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tables/table2.xml" ContentType="application/vnd.openxmlformats-officedocument.spreadsheetml.table+xml"/>
  <Override PartName="/xl/queryTables/queryTable2.xml" ContentType="application/vnd.openxmlformats-officedocument.spreadsheetml.queryTable+xml"/>
  <Override PartName="/xl/slicers/slicer1.xml" ContentType="application/vnd.ms-excel.slicer+xml"/>
  <Override PartName="/xl/tables/table3.xml" ContentType="application/vnd.openxmlformats-officedocument.spreadsheetml.table+xml"/>
  <Override PartName="/xl/queryTables/queryTable3.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slicers/slicer3.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defaultThemeVersion="166925"/>
  <mc:AlternateContent xmlns:mc="http://schemas.openxmlformats.org/markup-compatibility/2006">
    <mc:Choice Requires="x15">
      <x15ac:absPath xmlns:x15ac="http://schemas.microsoft.com/office/spreadsheetml/2010/11/ac" url="https://bna-my.sharepoint.com/personal/rc3974_bna_com/Documents/Dailies/"/>
    </mc:Choice>
  </mc:AlternateContent>
  <xr:revisionPtr revIDLastSave="0" documentId="8_{61AE935E-3F3A-4197-BB45-2D36479CFD6C}" xr6:coauthVersionLast="47" xr6:coauthVersionMax="47" xr10:uidLastSave="{00000000-0000-0000-0000-000000000000}"/>
  <bookViews>
    <workbookView xWindow="-23136" yWindow="-96" windowWidth="23232" windowHeight="12552" tabRatio="548" activeTab="6" xr2:uid="{50DD5E69-3244-42D7-A952-AD8C2DF1E582}"/>
  </bookViews>
  <sheets>
    <sheet name="Index List" sheetId="5" r:id="rId1"/>
    <sheet name="Jira Export" sheetId="2" r:id="rId2"/>
    <sheet name="Counts" sheetId="4" state="hidden" r:id="rId3"/>
    <sheet name="Dashboard_Tables" sheetId="6" state="hidden" r:id="rId4"/>
    <sheet name="SL_Tables" sheetId="9" state="hidden" r:id="rId5"/>
    <sheet name="TPQA Dashboard" sheetId="8" r:id="rId6"/>
    <sheet name="Swim Lane Dashboard" sheetId="11" r:id="rId7"/>
    <sheet name="Sheet1" sheetId="12" r:id="rId8"/>
  </sheets>
  <definedNames>
    <definedName name="_xlcn.WorksheetConnection_TPQASprintDashboard.xlsxCounts" hidden="1">Counts[]</definedName>
    <definedName name="_xlcn.WorksheetConnection_TPQASprintDashboard.xlsxJira_Export" hidden="1">Jira_Export[]</definedName>
    <definedName name="ExternalData_1" localSheetId="1" hidden="1">'Jira Export'!$A$9:$P$12874</definedName>
    <definedName name="ExternalData_2" localSheetId="2" hidden="1">'Counts'!$A$1:$J$4772</definedName>
    <definedName name="ExternalData_2" localSheetId="0" hidden="1">'Index List'!$A$1:$E$290</definedName>
    <definedName name="Slicer_Assignee">#N/A</definedName>
    <definedName name="Slicer_Practice_Area">#N/A</definedName>
    <definedName name="Slicer_Sprint_Completed">#N/A</definedName>
    <definedName name="Slicer_Sprint_Completed1">#N/A</definedName>
    <definedName name="Slicer_Sprint_Completed2">#N/A</definedName>
    <definedName name="Slicer_Swim_Lanes">#N/A</definedName>
    <definedName name="Slicer_Swim_Lanes1">#N/A</definedName>
  </definedNames>
  <calcPr calcId="191028"/>
  <pivotCaches>
    <pivotCache cacheId="0" r:id="rId9"/>
  </pivotCaches>
  <extLst>
    <ext xmlns:x14="http://schemas.microsoft.com/office/spreadsheetml/2009/9/main" uri="{BBE1A952-AA13-448e-AADC-164F8A28A991}">
      <x14:slicerCaches>
        <x14:slicerCache r:id="rId10"/>
        <x14:slicerCache r:id="rId11"/>
        <x14:slicerCache r:id="rId12"/>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4:slicerCache r:id="rId15"/>
        <x14:slicerCache r:id="rId16"/>
      </x15:slicerCach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Jira_Export" name="Jira_Export" connection="WorksheetConnection_TPQA Sprint Dashboard.xlsx!Jira_Export"/>
          <x15:modelTable id="Counts" name="Counts" connection="WorksheetConnection_TPQA Sprint Dashboard.xlsx!Count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773" i="4" l="1"/>
  <c r="I4773" i="4"/>
  <c r="J4773" i="4"/>
  <c r="F12875" i="2"/>
  <c r="J12875" i="2"/>
  <c r="P12875" i="2"/>
  <c r="C1" i="9"/>
  <c r="U2" i="6"/>
  <c r="P2" i="6"/>
  <c r="C2"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4C3D853-1976-4B97-84DC-E1AFBBBD4450}" keepAlive="1" name="Query - Counts" description="Connection to the 'Counts' query in the workbook." type="5" refreshedVersion="8" background="1" saveData="1">
    <dbPr connection="Provider=Microsoft.Mashup.OleDb.1;Data Source=$Workbook$;Location=Counts;Extended Properties=&quot;&quot;" command="SELECT * FROM [Counts]"/>
  </connection>
  <connection id="2" xr16:uid="{45B283AD-DF72-4FCF-B37D-E3AD64C90165}" keepAlive="1" name="Query - Index List" description="Connection to the 'Index List' query in the workbook." type="5" refreshedVersion="8" background="1" saveData="1">
    <dbPr connection="Provider=Microsoft.Mashup.OleDb.1;Data Source=$Workbook$;Location=&quot;Index List&quot;;Extended Properties=&quot;&quot;" command="SELECT * FROM [Index List]"/>
  </connection>
  <connection id="3" xr16:uid="{5244A94A-C59C-4632-BF3F-68B2B360A7C2}" keepAlive="1" name="Query - Jira Export" description="Connection to the 'Jira Export' query in the workbook." type="5" refreshedVersion="8" background="1" saveData="1">
    <dbPr connection="Provider=Microsoft.Mashup.OleDb.1;Data Source=$Workbook$;Location=&quot;Jira Export&quot;;Extended Properties=&quot;&quot;" command="SELECT * FROM [Jira Export]"/>
  </connection>
  <connection id="4" xr16:uid="{E3ECD649-F235-4BD0-AA26-20DC07B50239}"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5" xr16:uid="{37C0F94D-2E15-4B8A-9DB4-D9FD4A72C482}"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6" xr16:uid="{DC266968-DAED-4E7E-BAFA-CFBED7BD7A2B}"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7" xr16:uid="{06AEE4C0-1373-45DE-8671-D5EB85D1C6BC}"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 id="8" xr16:uid="{0A63F248-6134-4639-ADF1-C7B6091DFEB9}"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9" xr16:uid="{5452D5F5-7A57-47E3-A381-646B14555193}" name="WorksheetConnection_TPQA Sprint Dashboard.xlsx!Counts" type="102" refreshedVersion="8" minRefreshableVersion="5">
    <extLst>
      <ext xmlns:x15="http://schemas.microsoft.com/office/spreadsheetml/2010/11/main" uri="{DE250136-89BD-433C-8126-D09CA5730AF9}">
        <x15:connection id="Counts">
          <x15:rangePr sourceName="_xlcn.WorksheetConnection_TPQASprintDashboard.xlsxCounts"/>
        </x15:connection>
      </ext>
    </extLst>
  </connection>
  <connection id="10" xr16:uid="{258E6EA0-24C7-4E20-976B-25F4790846AE}" name="WorksheetConnection_TPQA Sprint Dashboard.xlsx!Jira_Export" type="102" refreshedVersion="8" minRefreshableVersion="5">
    <extLst>
      <ext xmlns:x15="http://schemas.microsoft.com/office/spreadsheetml/2010/11/main" uri="{DE250136-89BD-433C-8126-D09CA5730AF9}">
        <x15:connection id="Jira_Export">
          <x15:rangePr sourceName="_xlcn.WorksheetConnection_TPQASprintDashboard.xlsxJira_Export"/>
        </x15:connection>
      </ext>
    </extLst>
  </connection>
</connections>
</file>

<file path=xl/sharedStrings.xml><?xml version="1.0" encoding="utf-8"?>
<sst xmlns="http://schemas.openxmlformats.org/spreadsheetml/2006/main" count="161091" uniqueCount="24309">
  <si>
    <t>Index Type</t>
  </si>
  <si>
    <t>Lookup value</t>
  </si>
  <si>
    <t>Epic Cat.</t>
  </si>
  <si>
    <t>Epic Name</t>
  </si>
  <si>
    <t>Practice Area</t>
  </si>
  <si>
    <t>Epic</t>
  </si>
  <si>
    <t>TPQA-25303</t>
  </si>
  <si>
    <t>Portfolio Production</t>
  </si>
  <si>
    <t>Federal</t>
  </si>
  <si>
    <t>TPQA-17723</t>
  </si>
  <si>
    <t>TPQA-23947</t>
  </si>
  <si>
    <t>TPQA-23616</t>
  </si>
  <si>
    <t>TPQA-11126</t>
  </si>
  <si>
    <t>TPQA-24849</t>
  </si>
  <si>
    <t>TPQA-18911</t>
  </si>
  <si>
    <t>TPQA-23111</t>
  </si>
  <si>
    <t>TPQA-24077</t>
  </si>
  <si>
    <t>TPQA-17606</t>
  </si>
  <si>
    <t>TPQA-11480</t>
  </si>
  <si>
    <t>TPQA-17630</t>
  </si>
  <si>
    <t>TPQA-16325</t>
  </si>
  <si>
    <t>TPQA-18881</t>
  </si>
  <si>
    <t>TPQA-20362</t>
  </si>
  <si>
    <t>TPQA-18470</t>
  </si>
  <si>
    <t>TPQA-25162</t>
  </si>
  <si>
    <t>TPQA-18189</t>
  </si>
  <si>
    <t>TPQA-16464</t>
  </si>
  <si>
    <t>TPQA-18676</t>
  </si>
  <si>
    <t>TPQA-20209</t>
  </si>
  <si>
    <t>TPQA-23110</t>
  </si>
  <si>
    <t>TPQA-22505</t>
  </si>
  <si>
    <t>TPQA-20559</t>
  </si>
  <si>
    <t>TPQA-24683</t>
  </si>
  <si>
    <t>TPQA-22512</t>
  </si>
  <si>
    <t>TPQA-19024</t>
  </si>
  <si>
    <t>TPQA-17621</t>
  </si>
  <si>
    <t>TPQA-23609</t>
  </si>
  <si>
    <t>TPQA-18571</t>
  </si>
  <si>
    <t>TPQA-13514</t>
  </si>
  <si>
    <t>TPQA-10350</t>
  </si>
  <si>
    <t>TPQA-14158</t>
  </si>
  <si>
    <t>TPQA-12943</t>
  </si>
  <si>
    <t>TPQA-22824</t>
  </si>
  <si>
    <t>TPQA-17626</t>
  </si>
  <si>
    <t>TPQA-21235</t>
  </si>
  <si>
    <t>TPQA-14529</t>
  </si>
  <si>
    <t>TPQA-20902</t>
  </si>
  <si>
    <t>TPQA-20039</t>
  </si>
  <si>
    <t>TPQA-20445</t>
  </si>
  <si>
    <t>TPQA-18519</t>
  </si>
  <si>
    <t>TPQA-21434</t>
  </si>
  <si>
    <t>TPQA-21663</t>
  </si>
  <si>
    <t>TPQA-17914</t>
  </si>
  <si>
    <t>TPQA-4812</t>
  </si>
  <si>
    <t>TPQA-15834</t>
  </si>
  <si>
    <t>TPQA-6538</t>
  </si>
  <si>
    <t>TPQA-12865</t>
  </si>
  <si>
    <t>TPQA-23053</t>
  </si>
  <si>
    <t>TPQA-16844</t>
  </si>
  <si>
    <t>TPQA-17329</t>
  </si>
  <si>
    <t>TPQA-21202</t>
  </si>
  <si>
    <t>TPQA-12394</t>
  </si>
  <si>
    <t>TPQA-22358</t>
  </si>
  <si>
    <t>TPQA-25016</t>
  </si>
  <si>
    <t>TPQA-18509</t>
  </si>
  <si>
    <t>TPQA-16888</t>
  </si>
  <si>
    <t>TPQA-23895</t>
  </si>
  <si>
    <t>TPQA-18400</t>
  </si>
  <si>
    <t>Accounting</t>
  </si>
  <si>
    <t>TPQA-18399</t>
  </si>
  <si>
    <t>TPQA-12617</t>
  </si>
  <si>
    <t>TPQA-10599</t>
  </si>
  <si>
    <t>TPQA-11883</t>
  </si>
  <si>
    <t>TPQA-22494</t>
  </si>
  <si>
    <t>TPQA-18033</t>
  </si>
  <si>
    <t>TPQA-19382</t>
  </si>
  <si>
    <t>TPQA-10743</t>
  </si>
  <si>
    <t>TPQA-12439</t>
  </si>
  <si>
    <t>TPQA-24142</t>
  </si>
  <si>
    <t>International</t>
  </si>
  <si>
    <t>TPQA-14526</t>
  </si>
  <si>
    <t>TPQA-23524</t>
  </si>
  <si>
    <t>TPQA-16395</t>
  </si>
  <si>
    <t>TPQA-22010</t>
  </si>
  <si>
    <t>TPQA-22311</t>
  </si>
  <si>
    <t>TPQA-25026</t>
  </si>
  <si>
    <t>TPQA-11309</t>
  </si>
  <si>
    <t>TPQA-19620</t>
  </si>
  <si>
    <t>TPQA-16167</t>
  </si>
  <si>
    <t>TPQA-24914</t>
  </si>
  <si>
    <t>TPQA-23526</t>
  </si>
  <si>
    <t>TPQA-23471</t>
  </si>
  <si>
    <t>TPQA-10677</t>
  </si>
  <si>
    <t>TPQA-16869</t>
  </si>
  <si>
    <t>TPQA-12116</t>
  </si>
  <si>
    <t>TPQA-10233</t>
  </si>
  <si>
    <t>TPQA-23408</t>
  </si>
  <si>
    <t>TPQA-22423</t>
  </si>
  <si>
    <t>TPQA-18785</t>
  </si>
  <si>
    <t>TPQA-15565</t>
  </si>
  <si>
    <t>TPQA-15442</t>
  </si>
  <si>
    <t>TPQA-12517</t>
  </si>
  <si>
    <t>TPQA-11494</t>
  </si>
  <si>
    <t>TPQA-18898</t>
  </si>
  <si>
    <t>TPQA-19106</t>
  </si>
  <si>
    <t>TPQA-20492</t>
  </si>
  <si>
    <t>TPQA-19374</t>
  </si>
  <si>
    <t>TPQA-17598</t>
  </si>
  <si>
    <t>TPQA-18766</t>
  </si>
  <si>
    <t>TPQA-23472</t>
  </si>
  <si>
    <t>TPQA-22804</t>
  </si>
  <si>
    <t>TPQA-15207</t>
  </si>
  <si>
    <t>TPQA-14292</t>
  </si>
  <si>
    <t>TPQA-13685</t>
  </si>
  <si>
    <t>TPQA-21019</t>
  </si>
  <si>
    <t>TPQA-15540</t>
  </si>
  <si>
    <t>TPQA-12006</t>
  </si>
  <si>
    <t>TPQA-13071</t>
  </si>
  <si>
    <t>TPQA-12735</t>
  </si>
  <si>
    <t>TPQA-11044</t>
  </si>
  <si>
    <t>TPQA-17992</t>
  </si>
  <si>
    <t>TPQA-16603</t>
  </si>
  <si>
    <t>TPQA-21109</t>
  </si>
  <si>
    <t>TPQA-10996</t>
  </si>
  <si>
    <t>TPQA-24133</t>
  </si>
  <si>
    <t>TPQA-19300</t>
  </si>
  <si>
    <t>TPQA-17450</t>
  </si>
  <si>
    <t>TPQA-15920</t>
  </si>
  <si>
    <t>TPQA-14064</t>
  </si>
  <si>
    <t>TPQA-20712</t>
  </si>
  <si>
    <t>TPQA-23240</t>
  </si>
  <si>
    <t>TPQA-23450</t>
  </si>
  <si>
    <t>TPQA-11026</t>
  </si>
  <si>
    <t>TPQA-23631</t>
  </si>
  <si>
    <t>TPQA-3744</t>
  </si>
  <si>
    <t>Accounting - Document Collections</t>
  </si>
  <si>
    <t>TPQA-32964</t>
  </si>
  <si>
    <t>Accounting - Special Rpts (analysis)</t>
  </si>
  <si>
    <t>TPQA-33877</t>
  </si>
  <si>
    <t>Acquisition Training</t>
  </si>
  <si>
    <t>Other</t>
  </si>
  <si>
    <t>TPQA-19301</t>
  </si>
  <si>
    <t>Admin - time report</t>
  </si>
  <si>
    <t>TPQA-103</t>
  </si>
  <si>
    <t>Administrative (do not use)</t>
  </si>
  <si>
    <t>TPQA-648</t>
  </si>
  <si>
    <t>BNA Picks</t>
  </si>
  <si>
    <t>TPQA-33573</t>
  </si>
  <si>
    <t>CITN: Updating Content</t>
  </si>
  <si>
    <t>TPQA-30679</t>
  </si>
  <si>
    <t xml:space="preserve">Evergreen Cite Project for Compliance Tracker </t>
  </si>
  <si>
    <t>TPQA-28393</t>
  </si>
  <si>
    <t>Evergreen Cites - State Navigators</t>
  </si>
  <si>
    <t>TPQA-3743</t>
  </si>
  <si>
    <t>Federal - Document Collections</t>
  </si>
  <si>
    <t>TPQA-11263</t>
  </si>
  <si>
    <t>Federal - Special Rpts (analysis)</t>
  </si>
  <si>
    <t>TPQA-16667</t>
  </si>
  <si>
    <t>Federal - Tracker</t>
  </si>
  <si>
    <t>TPQA-1298</t>
  </si>
  <si>
    <t>Federal Tax Guide (FTG)</t>
  </si>
  <si>
    <t>TPQA-27445</t>
  </si>
  <si>
    <t>Forms - All</t>
  </si>
  <si>
    <t>Forms</t>
  </si>
  <si>
    <t>TPQA-28255</t>
  </si>
  <si>
    <t>Forms Acquisition</t>
  </si>
  <si>
    <t>TPQA-33978</t>
  </si>
  <si>
    <t>Forms Calc Project: Calc Tools Conversion</t>
  </si>
  <si>
    <t>TPQA-33976</t>
  </si>
  <si>
    <t>Forms Calc Project: Documentation</t>
  </si>
  <si>
    <t>TPQA-33804</t>
  </si>
  <si>
    <t>Forms Calc Project: Innodata Calc Training</t>
  </si>
  <si>
    <t>TPQA-27538</t>
  </si>
  <si>
    <t>Forms Process Documentation</t>
  </si>
  <si>
    <t>TPQA-35229</t>
  </si>
  <si>
    <t>Forms Query</t>
  </si>
  <si>
    <t>TPQA-33916</t>
  </si>
  <si>
    <t>Forms System/Process - Documentation Updates</t>
  </si>
  <si>
    <t>TPQA-33640</t>
  </si>
  <si>
    <t>Forms System/Process - Google Migration</t>
  </si>
  <si>
    <t>TPQA-33891</t>
  </si>
  <si>
    <t>Forms System/Process - STF Software Updates</t>
  </si>
  <si>
    <t>TPQA-33918</t>
  </si>
  <si>
    <t>Forms System/Process - STF to BTAX Publishing Mastery</t>
  </si>
  <si>
    <t>TPQA-33806</t>
  </si>
  <si>
    <t>Forms System/Process - Workflow Enhancements/Fixes</t>
  </si>
  <si>
    <t>TPQA-27619</t>
  </si>
  <si>
    <t>Forms Workflow Training</t>
  </si>
  <si>
    <t>TPQA-27614</t>
  </si>
  <si>
    <t>Forms Workflow Updates/Fixes</t>
  </si>
  <si>
    <t>TPQA-10740</t>
  </si>
  <si>
    <t>INDG-required training</t>
  </si>
  <si>
    <t>TPQA-36603</t>
  </si>
  <si>
    <t>Interactive Form</t>
  </si>
  <si>
    <t>TPQA-30832</t>
  </si>
  <si>
    <t>Interim Review (IR) workflow transition</t>
  </si>
  <si>
    <t>TPQA-3180</t>
  </si>
  <si>
    <t>International - Charts/Guides</t>
  </si>
  <si>
    <t>TPQA-3179</t>
  </si>
  <si>
    <t>International - Forms</t>
  </si>
  <si>
    <t>TPQA-3178</t>
  </si>
  <si>
    <t>International - general</t>
  </si>
  <si>
    <t>TPQA-11265</t>
  </si>
  <si>
    <t>International - Special Rpts (analysis)</t>
  </si>
  <si>
    <t>TPQA-5320</t>
  </si>
  <si>
    <t>International - Tracker</t>
  </si>
  <si>
    <t>TPQA-3177</t>
  </si>
  <si>
    <t>International - Treaties</t>
  </si>
  <si>
    <t>TPQA-23</t>
  </si>
  <si>
    <t>IRC Updates</t>
  </si>
  <si>
    <t>TPQA-33983</t>
  </si>
  <si>
    <t>JIra Dashboard Creation</t>
  </si>
  <si>
    <t>TPQA-1561</t>
  </si>
  <si>
    <t>Journals</t>
  </si>
  <si>
    <t>TPQA-33814</t>
  </si>
  <si>
    <t>Jurisdiction Updates</t>
  </si>
  <si>
    <t>TPQA-24</t>
  </si>
  <si>
    <t>Legislation Updates</t>
  </si>
  <si>
    <t>TPQA-33517</t>
  </si>
  <si>
    <t>Legislative History: Catchup Project (2021-2023)</t>
  </si>
  <si>
    <t>TPQA-33956</t>
  </si>
  <si>
    <t>Obsolete Portfolio Refactor Project</t>
  </si>
  <si>
    <t>TPQA-27613</t>
  </si>
  <si>
    <t>Oversight/Management: Forms Vendor</t>
  </si>
  <si>
    <t>Forms Vendor: Oversight/Management</t>
  </si>
  <si>
    <t>TPQA-27446</t>
  </si>
  <si>
    <t>Payroll - Document Collections</t>
  </si>
  <si>
    <t>Payroll</t>
  </si>
  <si>
    <t>TPQA-14390</t>
  </si>
  <si>
    <t>Payroll - Special Rpts (analysis)</t>
  </si>
  <si>
    <t>TPQA-23430</t>
  </si>
  <si>
    <t>Portfolio Admin</t>
  </si>
  <si>
    <t>TPQA-31355</t>
  </si>
  <si>
    <t>Portfolio Number: [359]</t>
  </si>
  <si>
    <t>TPQA-28085</t>
  </si>
  <si>
    <t>Portfolio Number: [368]</t>
  </si>
  <si>
    <t>TPQA-29059</t>
  </si>
  <si>
    <t>Portfolio Number: [371]</t>
  </si>
  <si>
    <t>TPQA-30293</t>
  </si>
  <si>
    <t>Portfolio Number: [372]</t>
  </si>
  <si>
    <t>TPQA-31480</t>
  </si>
  <si>
    <t>Portfolio Number: [456]</t>
  </si>
  <si>
    <t>TPQA-31727</t>
  </si>
  <si>
    <t>Portfolio Number: [5005]</t>
  </si>
  <si>
    <t>TPQA-32844</t>
  </si>
  <si>
    <t>Portfolio Number: [529]</t>
  </si>
  <si>
    <t>TPQA-32168</t>
  </si>
  <si>
    <t>Portfolio Number: [539]</t>
  </si>
  <si>
    <t>TPQA-30414</t>
  </si>
  <si>
    <t>Portfolio Number: [545]</t>
  </si>
  <si>
    <t>TPQA-31901</t>
  </si>
  <si>
    <t>Portfolio Number: [6000]</t>
  </si>
  <si>
    <t>TPQA-30497</t>
  </si>
  <si>
    <t>Portfolio Number: [6020]</t>
  </si>
  <si>
    <t>TPQA-26082</t>
  </si>
  <si>
    <t>Portfolio Number: [6120]</t>
  </si>
  <si>
    <t>TPQA-29576</t>
  </si>
  <si>
    <t>Portfolio Number: [630]</t>
  </si>
  <si>
    <t>TPQA-28829</t>
  </si>
  <si>
    <t>Portfolio Number: [6340]</t>
  </si>
  <si>
    <t>TPQA-29445</t>
  </si>
  <si>
    <t>Portfolio Number: [6380]</t>
  </si>
  <si>
    <t>TPQA-27058</t>
  </si>
  <si>
    <t>Portfolio Number: [6892,ch110]</t>
  </si>
  <si>
    <t>TPQA-35117</t>
  </si>
  <si>
    <t>Portfolio Number: [6900]</t>
  </si>
  <si>
    <t>TPQA-26187</t>
  </si>
  <si>
    <t>Portfolio Number: [6940,ch15]</t>
  </si>
  <si>
    <t>TPQA-26450</t>
  </si>
  <si>
    <t>Portfolio Number: [6940,ch20]</t>
  </si>
  <si>
    <t>TPQA-31403</t>
  </si>
  <si>
    <t>Portfolio Number: [6945,ch45]</t>
  </si>
  <si>
    <t>TPQA-25802</t>
  </si>
  <si>
    <t>Portfolio Number: [6950(ch55)]</t>
  </si>
  <si>
    <t>TPQA-26898</t>
  </si>
  <si>
    <t>Portfolio Number: [6960,ch90]</t>
  </si>
  <si>
    <t>TPQA-23998</t>
  </si>
  <si>
    <t>Portfolio Number: [6975,ch170]</t>
  </si>
  <si>
    <t>TPQA-24400</t>
  </si>
  <si>
    <t>Portfolio Number: [6975,ch175]</t>
  </si>
  <si>
    <t>TPQA-27018</t>
  </si>
  <si>
    <t>Portfolio Number: [700]</t>
  </si>
  <si>
    <t>TPQA-33911</t>
  </si>
  <si>
    <t>Portfolio Number: [704]</t>
  </si>
  <si>
    <t>TPQA-29363</t>
  </si>
  <si>
    <t>Portfolio Number: [7070]</t>
  </si>
  <si>
    <t>TPQA-29652</t>
  </si>
  <si>
    <t>Portfolio Number: [7200]</t>
  </si>
  <si>
    <t>TPQA-27845</t>
  </si>
  <si>
    <t>Portfolio Number: [730]</t>
  </si>
  <si>
    <t>TPQA-26550</t>
  </si>
  <si>
    <t>Portfolio Number: [7380]</t>
  </si>
  <si>
    <t>TPQA-35164</t>
  </si>
  <si>
    <t>Portfolio Number: [7450]</t>
  </si>
  <si>
    <t>TPQA-25670</t>
  </si>
  <si>
    <t>Portfolio Number: [752]</t>
  </si>
  <si>
    <t>TPQA-32804</t>
  </si>
  <si>
    <t>Portfolio Number: [756]</t>
  </si>
  <si>
    <t>TPQA-34507</t>
  </si>
  <si>
    <t>Portfolio Number: [767]</t>
  </si>
  <si>
    <t>TPQA-27930</t>
  </si>
  <si>
    <t>Portfolio Number: [780]</t>
  </si>
  <si>
    <t>TPQA-28907</t>
  </si>
  <si>
    <t>Portfolio Number: [794]</t>
  </si>
  <si>
    <t>TPQA-26387</t>
  </si>
  <si>
    <t>Portfolio Number: [816]</t>
  </si>
  <si>
    <t>TPQA-33926</t>
  </si>
  <si>
    <t>Portfolio Number: [850]</t>
  </si>
  <si>
    <t>TPQA-28659</t>
  </si>
  <si>
    <t>Portfolio Number: [880]</t>
  </si>
  <si>
    <t>TPQA-52</t>
  </si>
  <si>
    <t>Portfolio Production: Manuscripts</t>
  </si>
  <si>
    <t>TPQA-33819</t>
  </si>
  <si>
    <t>Portfolio Workflow Training</t>
  </si>
  <si>
    <t>TPQA-22</t>
  </si>
  <si>
    <t>Portfolios: Full White Sheet</t>
  </si>
  <si>
    <t>TPQA-8543</t>
  </si>
  <si>
    <t>Print Fulfillment</t>
  </si>
  <si>
    <t>TPQA-30655</t>
  </si>
  <si>
    <t>Print Outsourcing Project</t>
  </si>
  <si>
    <t>TPQA-33024</t>
  </si>
  <si>
    <t>Print Shipment (monthly)</t>
  </si>
  <si>
    <t>TPQA-952</t>
  </si>
  <si>
    <t>Product Release/Upload Support</t>
  </si>
  <si>
    <t>TPQA-34589</t>
  </si>
  <si>
    <t>Productionize Print Workflows</t>
  </si>
  <si>
    <t>TPQA-33820</t>
  </si>
  <si>
    <t>Project FORMAT</t>
  </si>
  <si>
    <t>TPQA-12969</t>
  </si>
  <si>
    <t>PRTN: Updating Content</t>
  </si>
  <si>
    <t>State</t>
  </si>
  <si>
    <t>TPQA-53</t>
  </si>
  <si>
    <t>Regulation Updates</t>
  </si>
  <si>
    <t>TPQA-1616</t>
  </si>
  <si>
    <t>requests for source documents not found on BTAX</t>
  </si>
  <si>
    <t>TPQA-271</t>
  </si>
  <si>
    <t>Special Project: AODs &amp; Announcements</t>
  </si>
  <si>
    <t>TPQA-951</t>
  </si>
  <si>
    <t>Special Project: DTR</t>
  </si>
  <si>
    <t>TPQA-1957</t>
  </si>
  <si>
    <t>Special Project: Journals digitization</t>
  </si>
  <si>
    <t>TPQA-11171</t>
  </si>
  <si>
    <t>Special Project: Legislative History</t>
  </si>
  <si>
    <t>TPQA-3745</t>
  </si>
  <si>
    <t>State - Charts/Navigators</t>
  </si>
  <si>
    <t>TPQA-3741</t>
  </si>
  <si>
    <t>State - Document Collections</t>
  </si>
  <si>
    <t>TPQA-35328</t>
  </si>
  <si>
    <t>State -- Excise Tax Navigator</t>
  </si>
  <si>
    <t>TPQA-32758</t>
  </si>
  <si>
    <t>State -- Navigator IR production</t>
  </si>
  <si>
    <t>TPQA-11264</t>
  </si>
  <si>
    <t>State - Special Rpts (analysis)</t>
  </si>
  <si>
    <t>TPQA-3742</t>
  </si>
  <si>
    <t>State - Tracker</t>
  </si>
  <si>
    <t>TPQA-7039</t>
  </si>
  <si>
    <t>State Surveys</t>
  </si>
  <si>
    <t>TPQA-51</t>
  </si>
  <si>
    <t>supplement cycles -- C&amp;A</t>
  </si>
  <si>
    <t>TPQA-3911</t>
  </si>
  <si>
    <t>supplement cycles -- chapter replacement</t>
  </si>
  <si>
    <t>TPQA-11934</t>
  </si>
  <si>
    <t>SUTN: Updating Content</t>
  </si>
  <si>
    <t>TPQA-10742</t>
  </si>
  <si>
    <t>Tax admin time</t>
  </si>
  <si>
    <t>TPQA-1337</t>
  </si>
  <si>
    <t>Tax Book (Tax Prep)</t>
  </si>
  <si>
    <t>TPQA-27996</t>
  </si>
  <si>
    <t>Tax Service Desk</t>
  </si>
  <si>
    <t>TPQA-954</t>
  </si>
  <si>
    <t>TCL updates</t>
  </si>
  <si>
    <t>TPQA-33229</t>
  </si>
  <si>
    <t>TPQA Anthology</t>
  </si>
  <si>
    <t>TPQA-32690</t>
  </si>
  <si>
    <t xml:space="preserve">TPQA Brand Manager </t>
  </si>
  <si>
    <t>TPQA-33873</t>
  </si>
  <si>
    <t>TPQA Data Analytics</t>
  </si>
  <si>
    <t>TPQA-30999</t>
  </si>
  <si>
    <t>TPQA Special Project</t>
  </si>
  <si>
    <t>TPQA-35707</t>
  </si>
  <si>
    <t>TPQA Website Watcher Maintenance</t>
  </si>
  <si>
    <t>TPQA-32295</t>
  </si>
  <si>
    <t>Vendor Metrics</t>
  </si>
  <si>
    <t>Vendors</t>
  </si>
  <si>
    <t>TPQA-33821</t>
  </si>
  <si>
    <t>Vendor Metrics: Onboard Innodata (conversion, redline edits)</t>
  </si>
  <si>
    <t>TPQA-33823</t>
  </si>
  <si>
    <t>Vendor Metrics: Redline scoring</t>
  </si>
  <si>
    <t>TPQA-27659</t>
  </si>
  <si>
    <t>Workflow Maintainenance</t>
  </si>
  <si>
    <t>Forms Workflow Maintainenance</t>
  </si>
  <si>
    <t>TPQA-27621</t>
  </si>
  <si>
    <t>Workflow Optimization</t>
  </si>
  <si>
    <t>Forms Workflow Optimization</t>
  </si>
  <si>
    <t>TPQA-8544</t>
  </si>
  <si>
    <t>Workflow Support</t>
  </si>
  <si>
    <t>TPQA-12059</t>
  </si>
  <si>
    <t>Workflow Tools</t>
  </si>
  <si>
    <t>Assignee</t>
  </si>
  <si>
    <t>sh8550</t>
  </si>
  <si>
    <t>Shawne</t>
  </si>
  <si>
    <t>dg7312</t>
  </si>
  <si>
    <t>Donna</t>
  </si>
  <si>
    <t>pf5147</t>
  </si>
  <si>
    <t>Paula</t>
  </si>
  <si>
    <t>ah110331</t>
  </si>
  <si>
    <t>Ammanuel</t>
  </si>
  <si>
    <t>cw5733</t>
  </si>
  <si>
    <t>Cassandra</t>
  </si>
  <si>
    <t>rc3974</t>
  </si>
  <si>
    <t>Ricky</t>
  </si>
  <si>
    <t>md6265</t>
  </si>
  <si>
    <t>Murat</t>
  </si>
  <si>
    <t>tn5670</t>
  </si>
  <si>
    <t>Tan</t>
  </si>
  <si>
    <t>jg6911</t>
  </si>
  <si>
    <t>James. G</t>
  </si>
  <si>
    <t>jv6096</t>
  </si>
  <si>
    <t>James. V</t>
  </si>
  <si>
    <t>cw5013</t>
  </si>
  <si>
    <t>Raymond</t>
  </si>
  <si>
    <t>sb7220</t>
  </si>
  <si>
    <t>Sally</t>
  </si>
  <si>
    <t>xl110694</t>
  </si>
  <si>
    <t>Nina</t>
  </si>
  <si>
    <t>ap44458</t>
  </si>
  <si>
    <t>sk44457</t>
  </si>
  <si>
    <t>ps44459</t>
  </si>
  <si>
    <t>GD-Core-Content</t>
  </si>
  <si>
    <t>GD</t>
  </si>
  <si>
    <t>ms44460</t>
  </si>
  <si>
    <t>rs44462</t>
  </si>
  <si>
    <t>kw7031</t>
  </si>
  <si>
    <t>Kenya</t>
  </si>
  <si>
    <t>jh126648</t>
  </si>
  <si>
    <t>Justyna</t>
  </si>
  <si>
    <t>jb900022</t>
  </si>
  <si>
    <t>Joe</t>
  </si>
  <si>
    <t>cw900037</t>
  </si>
  <si>
    <t>Carolyn</t>
  </si>
  <si>
    <t>as900025</t>
  </si>
  <si>
    <t>Annette</t>
  </si>
  <si>
    <t>js112327</t>
  </si>
  <si>
    <t>Jessica</t>
  </si>
  <si>
    <t>sr900035</t>
  </si>
  <si>
    <t>Sarah</t>
  </si>
  <si>
    <t>jo105503</t>
  </si>
  <si>
    <t>Jason</t>
  </si>
  <si>
    <t>ky129646</t>
  </si>
  <si>
    <t>Kidus</t>
  </si>
  <si>
    <t>ka900030</t>
  </si>
  <si>
    <t>Kevin</t>
  </si>
  <si>
    <t>rt900018</t>
  </si>
  <si>
    <t>Bob</t>
  </si>
  <si>
    <t>sh900008</t>
  </si>
  <si>
    <t>Sherry</t>
  </si>
  <si>
    <t>rm129644</t>
  </si>
  <si>
    <t>Ricky M</t>
  </si>
  <si>
    <t>cb129166</t>
  </si>
  <si>
    <t>Candice</t>
  </si>
  <si>
    <t>cb900029</t>
  </si>
  <si>
    <t>ss44461</t>
  </si>
  <si>
    <t>ec4147</t>
  </si>
  <si>
    <t>Erinne</t>
  </si>
  <si>
    <t>al44272</t>
  </si>
  <si>
    <t>Sprint Committed</t>
  </si>
  <si>
    <t>Sprint Completed</t>
  </si>
  <si>
    <t>Swim Lanes</t>
  </si>
  <si>
    <t>Work Category</t>
  </si>
  <si>
    <t>Points</t>
  </si>
  <si>
    <t>Epic Link</t>
  </si>
  <si>
    <t>Time Spent in Hour</t>
  </si>
  <si>
    <t>Issue key</t>
  </si>
  <si>
    <t>Summary</t>
  </si>
  <si>
    <t>Tax Production Task Types</t>
  </si>
  <si>
    <t>Tax QA Task Types</t>
  </si>
  <si>
    <t>Custom</t>
  </si>
  <si>
    <t>Vendors Task Type</t>
  </si>
  <si>
    <t>Content Oversight</t>
  </si>
  <si>
    <t>2 – Ongoing</t>
  </si>
  <si>
    <t>TPQA-25368</t>
  </si>
  <si>
    <t>Wk. Sept. 19- Sept. 25:  PRTN Developments</t>
  </si>
  <si>
    <t>Product Update</t>
  </si>
  <si>
    <t/>
  </si>
  <si>
    <t>TPQA-25323</t>
  </si>
  <si>
    <t>PRTN: QA redline changes (New York )</t>
  </si>
  <si>
    <t>Content QA</t>
  </si>
  <si>
    <t>TPQA-25269</t>
  </si>
  <si>
    <t>PRTN: QA redline changes (Maine)</t>
  </si>
  <si>
    <t>TPQA-25268</t>
  </si>
  <si>
    <t>PRTN: QA redline changes (California)</t>
  </si>
  <si>
    <t>TPQA-25267</t>
  </si>
  <si>
    <t>PRTN: QA redline changes (New Mexico)</t>
  </si>
  <si>
    <t>TPQA-25262</t>
  </si>
  <si>
    <t>TPQA-25232</t>
  </si>
  <si>
    <t>PRTN: QA redline changes (New york City)</t>
  </si>
  <si>
    <t>TPQA-25185</t>
  </si>
  <si>
    <t>Wk. Sept. 12- Sept. 16:  PRTN Developments</t>
  </si>
  <si>
    <t>TPQA-25120</t>
  </si>
  <si>
    <t>Wk. Sept. 5- Sept. 9:  PRTN Developments</t>
  </si>
  <si>
    <t>TPQA-25122</t>
  </si>
  <si>
    <t>Adding Property Tax Navigator developments</t>
  </si>
  <si>
    <t>TPQA-24854</t>
  </si>
  <si>
    <t>TPQA-24934</t>
  </si>
  <si>
    <t>TPQA-25266</t>
  </si>
  <si>
    <t>PRTN: enter redline updates  (outsource) (Maine)</t>
  </si>
  <si>
    <t>Outsource</t>
  </si>
  <si>
    <t>PRTN Updating Content</t>
  </si>
  <si>
    <t>TPQA-25265</t>
  </si>
  <si>
    <t>PRTN: enter redline updates  (outsource) (California)</t>
  </si>
  <si>
    <t>TPQA-25264</t>
  </si>
  <si>
    <t>PRTN: enter redline updates  (outsource) (New Mexico)</t>
  </si>
  <si>
    <t>TPQA-25263</t>
  </si>
  <si>
    <t>PRTN: enter redline updates  (outsource) (New York)</t>
  </si>
  <si>
    <t>TPQA-25231</t>
  </si>
  <si>
    <t>PRTN: enter redline updates  (outsource) (New York City)</t>
  </si>
  <si>
    <t>Production-Manuscripts</t>
  </si>
  <si>
    <t>1 – Plan ahead</t>
  </si>
  <si>
    <t>TPQA-25328</t>
  </si>
  <si>
    <t>Support/training/research/oversight and coordination</t>
  </si>
  <si>
    <t>Research/Troubleshooting</t>
  </si>
  <si>
    <t>TPQA-25191</t>
  </si>
  <si>
    <t>TPQA-25176</t>
  </si>
  <si>
    <t>TPQA-25252</t>
  </si>
  <si>
    <t xml:space="preserve">7152 (Hong Kong ) – Worksheet </t>
  </si>
  <si>
    <t>TPQA-25186</t>
  </si>
  <si>
    <t>7090-1: IR1 Worksheets</t>
  </si>
  <si>
    <t>TPQA-25293</t>
  </si>
  <si>
    <t xml:space="preserve"> New Portfolio: 6040-2nd (replaces 6040-1st) ANLAYST FEEDBACK: IRC CARDS Anthology Upates </t>
  </si>
  <si>
    <t>Collection Oversight/Management</t>
  </si>
  <si>
    <t>TPQA-25289</t>
  </si>
  <si>
    <t xml:space="preserve"> New Portfolio: 392-7th (replaces 392-6th) BNA Picks IRC Cites Across BTAX ANALYST FEEDBACK </t>
  </si>
  <si>
    <t>TPQA-25031</t>
  </si>
  <si>
    <t xml:space="preserve"> New Portfolio: 367-3rd (replaces 367-2nd) QA ticket</t>
  </si>
  <si>
    <t>TPQA-25030</t>
  </si>
  <si>
    <t>New Portfolio: 6720-1st (replaces 931-2nd) QA ticket</t>
  </si>
  <si>
    <t>TPQA-24514</t>
  </si>
  <si>
    <t xml:space="preserve"> New Portfolio: 7155-2nd (replaces 7155-1st) BNA Picks Obsolete Cites Across BTAX </t>
  </si>
  <si>
    <t>TPQA-24506</t>
  </si>
  <si>
    <t xml:space="preserve"> New Portfolio: 7155-2nd (Replaces 7155-1st QA) ticket</t>
  </si>
  <si>
    <t>3 – Ad hoc</t>
  </si>
  <si>
    <t>TPQA-25233</t>
  </si>
  <si>
    <t>Request for deletion of certain 6720 Worksheets</t>
  </si>
  <si>
    <t>Data Correction</t>
  </si>
  <si>
    <t>TPQA-25218</t>
  </si>
  <si>
    <t xml:space="preserve">545-3rd: Store final manuscript </t>
  </si>
  <si>
    <t>TPQA-25131</t>
  </si>
  <si>
    <t xml:space="preserve">383-6th: Store final manuscript </t>
  </si>
  <si>
    <t>TPQA-25128</t>
  </si>
  <si>
    <t>7220-1st (IR): Input edits (Infocon)</t>
  </si>
  <si>
    <t>Document Conversion</t>
  </si>
  <si>
    <t>TPQA-25025</t>
  </si>
  <si>
    <t>7320-2nd (IR): Input edits (Infocon)</t>
  </si>
  <si>
    <t>TPQA-25024</t>
  </si>
  <si>
    <t>7180-1st (IR): Input edits (Infocon)</t>
  </si>
  <si>
    <t>TPQA-25008</t>
  </si>
  <si>
    <t>7180 (Israel ) – Redline Edits</t>
  </si>
  <si>
    <t>TPQA-24953</t>
  </si>
  <si>
    <t>7340- 1st – Redline Edits (Singapore) - Worksheets</t>
  </si>
  <si>
    <t>TPQA-24952</t>
  </si>
  <si>
    <t>7090-1st (IR): Input edits (Infocon)</t>
  </si>
  <si>
    <t>TPQA-24951</t>
  </si>
  <si>
    <t>7152-1st (IR): Input edits (Infocon)</t>
  </si>
  <si>
    <t>TPQA-24927</t>
  </si>
  <si>
    <t>7090- 1st – Redline Edits (Colombia)</t>
  </si>
  <si>
    <t>TPQA-24912</t>
  </si>
  <si>
    <t>7152 (Hong Kong ) – Redline Edits</t>
  </si>
  <si>
    <t>TPQA-24880</t>
  </si>
  <si>
    <t>7050-2nd (IR): Input edits (Infocon)</t>
  </si>
  <si>
    <t>TPQA-24855</t>
  </si>
  <si>
    <t>7050-2nd - Redline Edits (Canada)</t>
  </si>
  <si>
    <t>TPQA-24307</t>
  </si>
  <si>
    <t>7010-1st - Redline Edits (Australia)</t>
  </si>
  <si>
    <t>TPQA-24770</t>
  </si>
  <si>
    <t>Please send the attached first two sections of Portfolio 1740 through the gateway.</t>
  </si>
  <si>
    <t>TPQA-24026</t>
  </si>
  <si>
    <t>Retire Health Care Reform Adviser (TMHC-ref)</t>
  </si>
  <si>
    <t>Other Production Requests</t>
  </si>
  <si>
    <t>TPQA-25346</t>
  </si>
  <si>
    <t>please create author file for 772-5-IR1 Corporate Acquisitions - D Reorganizations</t>
  </si>
  <si>
    <t>Data Conversion</t>
  </si>
  <si>
    <t>TPQA-25273</t>
  </si>
  <si>
    <t>author file for 393 IR1</t>
  </si>
  <si>
    <t>TPQA-25227</t>
  </si>
  <si>
    <t>please create author file for 381-5 IR 4</t>
  </si>
  <si>
    <t>TPQA-25112</t>
  </si>
  <si>
    <t>please export author file for 7140-2-IR2 Business Operations in Germany</t>
  </si>
  <si>
    <t>TPQA-25011</t>
  </si>
  <si>
    <t>Please export 7152-1 Hong Kong for IR2</t>
  </si>
  <si>
    <t>TPQA-24970</t>
  </si>
  <si>
    <t>please export 7210-1 Korea for IR2</t>
  </si>
  <si>
    <t>TPQA-24924</t>
  </si>
  <si>
    <t>please export 7288 Business Operations in Peru for IR 1</t>
  </si>
  <si>
    <t>TPQA-24853</t>
  </si>
  <si>
    <t>please export 7090-2 Business Operations in Colombia for IR2</t>
  </si>
  <si>
    <t>TPQA-24315</t>
  </si>
  <si>
    <t>q2 update for 630-6</t>
  </si>
  <si>
    <t>Print</t>
  </si>
  <si>
    <t>TPQA-25251</t>
  </si>
  <si>
    <t>Key Fact files to be removed from TMIP portfolios - PRINT</t>
  </si>
  <si>
    <t>Prep for Printer/Release</t>
  </si>
  <si>
    <t>TPQA-25279</t>
  </si>
  <si>
    <t>Create New Worksheet 18 for 623 TM</t>
  </si>
  <si>
    <t>TPQA-25278</t>
  </si>
  <si>
    <t>Remove 525 T.M. Worksheet 8 &amp; update Table of Worksheets to reflect its removal</t>
  </si>
  <si>
    <t>Production</t>
  </si>
  <si>
    <t>TPQA-25249</t>
  </si>
  <si>
    <t>Give Benjamin Rubelmann Access to TPQA tickets</t>
  </si>
  <si>
    <t>TPQA-25222</t>
  </si>
  <si>
    <t>Portfolio 7140-2nd Germany/Worksheets</t>
  </si>
  <si>
    <t>TPQA-25110</t>
  </si>
  <si>
    <t>7050-2nd - Redline Edits (Canada) Worksheets</t>
  </si>
  <si>
    <t>TPQA-25009</t>
  </si>
  <si>
    <t>7180 (Israel ) – Redline Edits (Worksheets)</t>
  </si>
  <si>
    <t>TPQA-24232</t>
  </si>
  <si>
    <t>Table of Contents for 6720 T.M.</t>
  </si>
  <si>
    <t>TPQA-24801</t>
  </si>
  <si>
    <t>Worksheets: 7010-1st - Redline Edits (Australia)</t>
  </si>
  <si>
    <t>TPQA-25121</t>
  </si>
  <si>
    <t>Wks. of Sept. 5- Sept. 25:  Technical Tax- Processing Incoming documents</t>
  </si>
  <si>
    <t>TPQA-25116</t>
  </si>
  <si>
    <t xml:space="preserve"> Wks. of Sept 5-Sept. 25:  Processing Technical Tax Invoices</t>
  </si>
  <si>
    <t>TPQA-25280</t>
  </si>
  <si>
    <t>TCL update for October 2022 AFRs.</t>
  </si>
  <si>
    <t>TPQA-24783</t>
  </si>
  <si>
    <t>Tables, Charts and Lists (TCLs) references- bad links</t>
  </si>
  <si>
    <t>TPQA-25056</t>
  </si>
  <si>
    <t>367-3 Worksheets</t>
  </si>
  <si>
    <t>TPQA-25320</t>
  </si>
  <si>
    <t>367-3rd: Enter QA fixes</t>
  </si>
  <si>
    <t>TPQA-25235</t>
  </si>
  <si>
    <t>367-3rd: Update "Go to Portfolio by Number/Name" search box on BTAX</t>
  </si>
  <si>
    <t>TPQA-25220</t>
  </si>
  <si>
    <t>367-3rd: Review (Phase 3)</t>
  </si>
  <si>
    <t>TPQA-25217</t>
  </si>
  <si>
    <t>367-3rd: Tagging (Phase 3) (Infocon)</t>
  </si>
  <si>
    <t>TPQA-25163</t>
  </si>
  <si>
    <t>367-3rd: Update front matter</t>
  </si>
  <si>
    <t>Portfolio Revision</t>
  </si>
  <si>
    <t>TPQA-25147</t>
  </si>
  <si>
    <t>367-3rd: Review (Phase 1)</t>
  </si>
  <si>
    <t>TPQA-24879</t>
  </si>
  <si>
    <t>367-3rd: SGML conversion (Phase 1) (Infocon)</t>
  </si>
  <si>
    <t>TPQA-24995</t>
  </si>
  <si>
    <t>6720-1st (Old 931-1st): Worksheets</t>
  </si>
  <si>
    <t>TPQA-25255</t>
  </si>
  <si>
    <t>6720-1st: Correct obsolete cites</t>
  </si>
  <si>
    <t>TPQA-25124</t>
  </si>
  <si>
    <t>Prep &amp; Publish 6720-1st</t>
  </si>
  <si>
    <t>TPQA-25256</t>
  </si>
  <si>
    <t>6720-1st: Enter QA fixes</t>
  </si>
  <si>
    <t>TPQA-25142</t>
  </si>
  <si>
    <t>6720-1st: Update "Go to Portfolio by Number/Name" search box on BTAX</t>
  </si>
  <si>
    <t>TPQA-25133</t>
  </si>
  <si>
    <t>6720-1st: Review (Phase 3)</t>
  </si>
  <si>
    <t>TPQA-25127</t>
  </si>
  <si>
    <t>6720-1st: Tagging (Phase 3) (Infocon)</t>
  </si>
  <si>
    <t>TPQA-24878</t>
  </si>
  <si>
    <t>593-3rd: Enter edits</t>
  </si>
  <si>
    <t>TPQA-25367</t>
  </si>
  <si>
    <t>Vendor coordination:  Set up  JIRA access for Infocon</t>
  </si>
  <si>
    <t>TPQA-22215</t>
  </si>
  <si>
    <t>TPQA-25083</t>
  </si>
  <si>
    <t>MLI Boxes</t>
  </si>
  <si>
    <t>TPQA-25302</t>
  </si>
  <si>
    <t>Obtain BDMS access and troubleshoot related problem for Analysts</t>
  </si>
  <si>
    <t>TPQA-25125</t>
  </si>
  <si>
    <t>MLI Boxes - Switch Country Names</t>
  </si>
  <si>
    <t>TPQA-25123</t>
  </si>
  <si>
    <t>Vendor coordination:  provide continuous JIRA and Citrix supports to outside vendors</t>
  </si>
  <si>
    <t>TPQA-25244</t>
  </si>
  <si>
    <t>Delete txtri2-ref file</t>
  </si>
  <si>
    <t>TPQA-24496</t>
  </si>
  <si>
    <t>Adding MLI boxes to treaties - September 1, 2022 Covered Tax Agreements</t>
  </si>
  <si>
    <t>TPQA-24531</t>
  </si>
  <si>
    <t>DC-MLI: MLI Boxes SGML Conversion -- DC-MLI Sept. 2022 -- (80 of 91 Files Done) [Outsource]</t>
  </si>
  <si>
    <t>TPQA-25335</t>
  </si>
  <si>
    <t>US and FOR Supplement # 21 - PDF files</t>
  </si>
  <si>
    <t>TPQA-25140</t>
  </si>
  <si>
    <t>US and EGT Supplement # 20 - PDF files</t>
  </si>
  <si>
    <t>TPQA-25239</t>
  </si>
  <si>
    <t>6885-1st: Supplement no. 21 (2022)</t>
  </si>
  <si>
    <t>TPQA-25203</t>
  </si>
  <si>
    <t>6890-1st: Supplement no. 21 (2022)</t>
  </si>
  <si>
    <t>TPQA-25184</t>
  </si>
  <si>
    <t>Supp. No. 2022-21, mail date 10/10/22, TMUS 554-5</t>
  </si>
  <si>
    <t>Print Supplement - release</t>
  </si>
  <si>
    <t>TPQA-25113</t>
  </si>
  <si>
    <t>Supp. No. 2022-21, mail date 10/10/22, TMUS 543</t>
  </si>
  <si>
    <t>TPQA-25061</t>
  </si>
  <si>
    <t>Print Supplement Pages - Update Portfolios</t>
  </si>
  <si>
    <t>TPQA-25048</t>
  </si>
  <si>
    <t>Supplement 2022-211: 10/10/22, US (CP), 320-3rd</t>
  </si>
  <si>
    <t>TPQA-24982</t>
  </si>
  <si>
    <t>Supp. No. 2022-20, mail date 9/26/22, EGT 460-2</t>
  </si>
  <si>
    <t>TPQA-24981</t>
  </si>
  <si>
    <t>Supp. No. 2022-20, mail date 9/26/22, TMUS 788-3</t>
  </si>
  <si>
    <t>TPQA-24919</t>
  </si>
  <si>
    <t>Supp. No. 2022-20, mail date 9/26/22, TMUS 628</t>
  </si>
  <si>
    <t>TPQA-24758</t>
  </si>
  <si>
    <t>TM 7190: Business Operations in Italy</t>
  </si>
  <si>
    <t>TPQA-24732</t>
  </si>
  <si>
    <t>Supplement 2022-19: 9/12/22, US (CP), 338-1st and 379-1st</t>
  </si>
  <si>
    <t>TPQA-25363</t>
  </si>
  <si>
    <t>Publish legislative history replacement file to BTAX - Part 1</t>
  </si>
  <si>
    <t>TPQA-24850</t>
  </si>
  <si>
    <t>Enacted Build Back Better Act of 2022 (H.R.5376)/Inflation Reduction Act of 2022 PRODUCTION TICKET:</t>
  </si>
  <si>
    <t>TPQA-24824</t>
  </si>
  <si>
    <t>New file for Build Back Better Act of 2022 (H.R.5376)/Inflation Reduction Act of 2022 PRODUCTION TICKET:</t>
  </si>
  <si>
    <t>TPQA-24847</t>
  </si>
  <si>
    <t>Code Section Updates</t>
  </si>
  <si>
    <t>TPQA-25138</t>
  </si>
  <si>
    <t>New Archive Legislation: Interstate Income Act of 1959 (Pub. L. 86-272) [QA Ticket]</t>
  </si>
  <si>
    <t>TPQA-25029</t>
  </si>
  <si>
    <t>Legislation: Tax Legislation Monitor B.GOV alerts; Congress.Gov (sprint 11 Cycle)</t>
  </si>
  <si>
    <t>TPQA-24999</t>
  </si>
  <si>
    <t>Pub. L. 86-272 - Add archive legislation to BTAX.</t>
  </si>
  <si>
    <t>TPQA-25242</t>
  </si>
  <si>
    <t>DC-PropReg: RG_125693-19</t>
  </si>
  <si>
    <t>TPQA-25337</t>
  </si>
  <si>
    <t>Record all page work and email for Supplement 21 issue 10/10/22</t>
  </si>
  <si>
    <t>Print Supplement - update</t>
  </si>
  <si>
    <t>TPQA-25152</t>
  </si>
  <si>
    <t>TM US &amp; EGT T-slots for 9/26/2022</t>
  </si>
  <si>
    <t>TPQA-25151</t>
  </si>
  <si>
    <t>Record all page work and email for Supplement 20 issue 9/26/22</t>
  </si>
  <si>
    <t>TPQA-24865</t>
  </si>
  <si>
    <t>Record all page work and email for Supplement 19 issue 9/12/22</t>
  </si>
  <si>
    <t>TPQA-25319</t>
  </si>
  <si>
    <t>REJ 38.9 Kwok, Kobos &amp; Loomis-No Carbon Copy: Six New Planning Considerations for Investors and Tax Counsels in Section 45Q Carbon Capture Deals in Light of the Inflation Reduction Act</t>
  </si>
  <si>
    <t>TPQA-25318</t>
  </si>
  <si>
    <t>REJ 38.9 Shefter-Carried Interest Taxation is Not a “Loophole”</t>
  </si>
  <si>
    <t>TPQA-25317</t>
  </si>
  <si>
    <t>REJ 38.9 Antonache-Overview of CHIPS Act Section 48D Advanced Manufacturing Credit</t>
  </si>
  <si>
    <t>TPQA-25254</t>
  </si>
  <si>
    <t>63 TMM  20 -- Create Images &amp; Format tables</t>
  </si>
  <si>
    <t>TPQA-25158</t>
  </si>
  <si>
    <t>47_egtj_05_Create &amp; Release Issue</t>
  </si>
  <si>
    <t>TPQA-25157</t>
  </si>
  <si>
    <t>EGTJ 47.5 (9.8.22) Law- Portability’s New 5-Year Extension of Time to File the Election!  Is it Déjà vu All Over Again or Something New?</t>
  </si>
  <si>
    <t>TPQA-25156</t>
  </si>
  <si>
    <t>EGTJ 47.5 (9.8.22) Fox-District Court Decision Provides Harsh Remainder to Donors of Potential Application of Assignment of Income Doctrine and Requirement to Obtain Contemporaneous Written Acknowledgment</t>
  </si>
  <si>
    <t>TPQA-25155</t>
  </si>
  <si>
    <t xml:space="preserve">EGTJ 47.5 (9.8.22) Montag-Using Life Insurance to Supplement Retirement </t>
  </si>
  <si>
    <t>TPQA-25154</t>
  </si>
  <si>
    <t xml:space="preserve"> EGTJ 47.5 (Sept. 8, 2022) Gassman, Shenkman, Blattmachr-Land Mines and Safe Havens for SLAT Planning – Part 2</t>
  </si>
  <si>
    <t>TPQA-25153</t>
  </si>
  <si>
    <t xml:space="preserve">EGTJ 47.5 (9.8.22) Warshaw and Lesperance-Common Tax, Investment, and Immigration Mistakes,  Among U.S. International Citizens and Permanent Residents, and Foreign Investors in the United States </t>
  </si>
  <si>
    <t>TPQA-25059</t>
  </si>
  <si>
    <t>51_TMIJ_09_Create &amp; Release Issue</t>
  </si>
  <si>
    <t>TPQA-25097</t>
  </si>
  <si>
    <t>TMIJ 51.9 Boidman - Pillar 2</t>
  </si>
  <si>
    <t>TPQA-25095</t>
  </si>
  <si>
    <t>TMIJ 51.9 McClure - Australian Tax Office vs. Rio Tinto Over the Appropriate Gross Margin for a Marketing Hub</t>
  </si>
  <si>
    <t>TPQA-25090</t>
  </si>
  <si>
    <t>51.9 TMIJ - van Herksen &amp; Jie-A-Joen - The Newly Updated Dutch Transfer Pricing Guidance, Part 4: Intangibles</t>
  </si>
  <si>
    <t>TPQA-25087</t>
  </si>
  <si>
    <t>51.9 TMIJ - van Herksen &amp; Jie-A-Joen - The Newly Updated Dutch Transfer Pricing Guidance, Part 3: Intangibles</t>
  </si>
  <si>
    <t>TPQA-25080</t>
  </si>
  <si>
    <t>50_CPJ_09_Create &amp; Release Issue</t>
  </si>
  <si>
    <t>TPQA-25079</t>
  </si>
  <si>
    <t>38_REJ_08_Create &amp; Release Issue</t>
  </si>
  <si>
    <t>TPQA-25078</t>
  </si>
  <si>
    <t>TMM_63_18_Create &amp; Release Issue</t>
  </si>
  <si>
    <t>TPQA-25103</t>
  </si>
  <si>
    <t>TMIJ 51.9 - Tobin - Corporate AMT - International Aspects</t>
  </si>
  <si>
    <t>TPQA-25099</t>
  </si>
  <si>
    <t>TMIJ 51.9 Noren - Coordination of Undertaxed Payment Rules With Bilateral Income Tax Treaties</t>
  </si>
  <si>
    <t>TPQA-25093</t>
  </si>
  <si>
    <t>51.9 Wrappe &amp; Altawyan - Saudi Arabia Part 2</t>
  </si>
  <si>
    <t>TPQA-25086</t>
  </si>
  <si>
    <t>TMIJ 51.9  Peng &amp; Burch - Legislative Update</t>
  </si>
  <si>
    <t>TPQA-25102</t>
  </si>
  <si>
    <t>TMIJ 51.9 Hillier/Leonard - Historic FX Volatility Presents Opportunities (and Obstacles) for Taxpayers</t>
  </si>
  <si>
    <t>TPQA-25101</t>
  </si>
  <si>
    <t>TMIJ 51.9 Ludwin &amp; Maguire - Managing the Tax Impact of Cross-Border Remote Work Arrangements: A Canadian Perspective</t>
  </si>
  <si>
    <t>TPQA-25092</t>
  </si>
  <si>
    <t>TMIJ 51.9 Miller - Section 962 Elections: Don't Forget the Salt</t>
  </si>
  <si>
    <t>TPQA-25091</t>
  </si>
  <si>
    <t>TMIJ 51.9 Connery - Treaties Update</t>
  </si>
  <si>
    <t>TPQA-25236</t>
  </si>
  <si>
    <t>63_TMM_20 - Create Issue</t>
  </si>
  <si>
    <t>Issue Release</t>
  </si>
  <si>
    <t>TPQA-25055</t>
  </si>
  <si>
    <t>63_TMM_19 - Create Issue</t>
  </si>
  <si>
    <t>TPQA-25297</t>
  </si>
  <si>
    <t>DC-REJ_Journal_38_REJ_09_Shefter &amp; 38_REJ_09 Antonache</t>
  </si>
  <si>
    <t>TPQA-25250</t>
  </si>
  <si>
    <t>DC-TMIJ_Journal_51_TMIJ_Blanchard</t>
  </si>
  <si>
    <t>TPQA-25241</t>
  </si>
  <si>
    <t>DC-TMM_Journal_63_TMM_20_Perry</t>
  </si>
  <si>
    <t>TPQA-25234</t>
  </si>
  <si>
    <t>DC-TMM_Journal_63_TMM_20_Seidov &amp; 63_TMM_20_Muller</t>
  </si>
  <si>
    <t>TPQA-25230</t>
  </si>
  <si>
    <t>DC-Memo-Journal-Article (Outsource) TEST ONLY</t>
  </si>
  <si>
    <t>TPQA-25259</t>
  </si>
  <si>
    <t>Daily State Bills QA - Weekly Report (week ending  09/23/22)</t>
  </si>
  <si>
    <t>TPQA-25165</t>
  </si>
  <si>
    <t>Daily State Bills QA - Weekly Report (week ending  09/16/22)</t>
  </si>
  <si>
    <t>TPQA-25004</t>
  </si>
  <si>
    <t>Daily State Bills QA - Weekly Report (week ending  09/09/22)</t>
  </si>
  <si>
    <t>TPQA-23904</t>
  </si>
  <si>
    <t>Payroll Fast Answers: Archive/save in a queue FDFA-REF content for later use</t>
  </si>
  <si>
    <t>TPQA-24950</t>
  </si>
  <si>
    <t>1740-1st: State Tax and Escheat False Claims and Consumer Class Action Litigation(Vendor)</t>
  </si>
  <si>
    <t>TPQA-25308</t>
  </si>
  <si>
    <t>Understanding State Tax Form Portal</t>
  </si>
  <si>
    <t>TPQA-25290</t>
  </si>
  <si>
    <t xml:space="preserve">2021 Vermont Income Tax Booklet </t>
  </si>
  <si>
    <t>TPQA-25288</t>
  </si>
  <si>
    <t xml:space="preserve">VT Dept. of Taxes 2021 Filing Season Updates </t>
  </si>
  <si>
    <t>Request Missing Documents</t>
  </si>
  <si>
    <t>TPQA-25284</t>
  </si>
  <si>
    <t>Hawaii Tax Facts 97-4 (may 2022)</t>
  </si>
  <si>
    <t>TPQA-25274</t>
  </si>
  <si>
    <t>Requesting Indiana Memorandum of Decision 04-20210063; 04-20210064</t>
  </si>
  <si>
    <t>TPQA-25248</t>
  </si>
  <si>
    <t>Need updated FL GT-300015</t>
  </si>
  <si>
    <t>TPQA-25247</t>
  </si>
  <si>
    <t>Need updated FL GT-800011</t>
  </si>
  <si>
    <t>TPQA-25246</t>
  </si>
  <si>
    <t>Need updated FL GT-800047</t>
  </si>
  <si>
    <t>TPQA-25172</t>
  </si>
  <si>
    <t>Requesting Indiana Memorandum Decision 04-20210105</t>
  </si>
  <si>
    <t>TPQA-25161</t>
  </si>
  <si>
    <t>Request Adding Indiana Memorandum Decisions</t>
  </si>
  <si>
    <t>TPQA-25159</t>
  </si>
  <si>
    <t>Add New Jersey agency document</t>
  </si>
  <si>
    <t>TPQA-25062</t>
  </si>
  <si>
    <t>Need Mississippi 2022 Official Guide to the Second Amendment Sales Tax Holiday</t>
  </si>
  <si>
    <t>TPQA-25054</t>
  </si>
  <si>
    <t>NC 2021 Tax Law Changes Bulletin</t>
  </si>
  <si>
    <t>TPQA-24997</t>
  </si>
  <si>
    <t>Requesting addition of Wisconsin Form I-062 WQOF</t>
  </si>
  <si>
    <t>TPQA-24983</t>
  </si>
  <si>
    <t>Requesting addition of Wisconsin Form I-077: Schedule QI, Sale of Investment in a Qualified Wisconsin Business</t>
  </si>
  <si>
    <t>TPQA-24940</t>
  </si>
  <si>
    <t>Need Agency Doc Tags for Nexus Tool Website Developments</t>
  </si>
  <si>
    <t>TPQA-24926</t>
  </si>
  <si>
    <t>Washington Reg. Section 458-40-660 Needs to be Updated</t>
  </si>
  <si>
    <t>TPQA-24877</t>
  </si>
  <si>
    <t>Please Add Nebraska Revised Statutes 77-2704.70</t>
  </si>
  <si>
    <t>TPQA-24750</t>
  </si>
  <si>
    <t>Adding New York Administrative Decisions to stag-ref database</t>
  </si>
  <si>
    <t>TPQA-24423</t>
  </si>
  <si>
    <t>Extra T's on Idaho Administrative Code and Redesignated Rules Clicking Issue</t>
  </si>
  <si>
    <t>TPQA-21647</t>
  </si>
  <si>
    <t xml:space="preserve">Form OR-OSMP 2021 and its instructions request for upload </t>
  </si>
  <si>
    <t>TPQA-24357</t>
  </si>
  <si>
    <t>Edit Revised Code of Washington Title 47, Chapter 47.56</t>
  </si>
  <si>
    <t>TPQA-24283</t>
  </si>
  <si>
    <t>Requesting addition of Rhode Island 1040 Schedule M 2021</t>
  </si>
  <si>
    <t>TPQA-24132</t>
  </si>
  <si>
    <t xml:space="preserve">LA Form IT-541 2022 </t>
  </si>
  <si>
    <t>TPQA-25173</t>
  </si>
  <si>
    <t>New Prop. Reg. -- REG-125693-19</t>
  </si>
  <si>
    <t>TPQA-25295</t>
  </si>
  <si>
    <t>Typo in Treasury Regulation 1.1273-2(a)(1)</t>
  </si>
  <si>
    <t>TPQA-25277</t>
  </si>
  <si>
    <t>Treas. Reg. 1.367(d)-1(g)(2) Possible Typos</t>
  </si>
  <si>
    <t>TPQA-24980</t>
  </si>
  <si>
    <t xml:space="preserve"> Reg. 1502-13(j)(9): TOP TO BOTTOM REVIEW/EVALUATUION of Incorrect Characters</t>
  </si>
  <si>
    <t>TPQA-25052</t>
  </si>
  <si>
    <t xml:space="preserve"> PTEN Chart Tagging Project - Minnesota</t>
  </si>
  <si>
    <t>TPQA-25051</t>
  </si>
  <si>
    <t>PTEN Chart Tagging Project - Michigan</t>
  </si>
  <si>
    <t>TPQA-25050</t>
  </si>
  <si>
    <t xml:space="preserve"> PTEN Chart Tagging Project - Mass</t>
  </si>
  <si>
    <t>TPQA-25049</t>
  </si>
  <si>
    <t xml:space="preserve"> PTEN Chart Tagging Project - Louisiana</t>
  </si>
  <si>
    <t>TPQA-24720</t>
  </si>
  <si>
    <t>PTEN Chart Builder No Data Entries</t>
  </si>
  <si>
    <t>TPQA-24863</t>
  </si>
  <si>
    <t xml:space="preserve">PTEN: enter redline updates (New York City) (outsource) </t>
  </si>
  <si>
    <t>TPQA-24429</t>
  </si>
  <si>
    <t xml:space="preserve">HI CITN 5.3.7.2 not updating </t>
  </si>
  <si>
    <t>TPQA-25160</t>
  </si>
  <si>
    <t>International Forms Workflow meetings and Sample loading to BDMS</t>
  </si>
  <si>
    <t>Workflow Design</t>
  </si>
  <si>
    <t>International Forms</t>
  </si>
  <si>
    <t>TPQA-25216</t>
  </si>
  <si>
    <t>Uploading International Tax Forms in Bulk to BDMS</t>
  </si>
  <si>
    <t>TPQA-24954</t>
  </si>
  <si>
    <t>International tax forms collections (outsource)</t>
  </si>
  <si>
    <t>TPQA-24916</t>
  </si>
  <si>
    <t>TPQA-24798</t>
  </si>
  <si>
    <t>TPQA-24893</t>
  </si>
  <si>
    <t>TPQA-25276</t>
  </si>
  <si>
    <t>TPQA-25166</t>
  </si>
  <si>
    <t>TPQA-25111</t>
  </si>
  <si>
    <t>TPQA-24973</t>
  </si>
  <si>
    <t>6810-2nd: Correct obsolete cites</t>
  </si>
  <si>
    <t>TPQA-24523</t>
  </si>
  <si>
    <t>7360-1st: Correct obsolete cites</t>
  </si>
  <si>
    <t>TPQA-25240</t>
  </si>
  <si>
    <t xml:space="preserve">US #21 Supplement - TOW Updates </t>
  </si>
  <si>
    <t>TPQA-25177</t>
  </si>
  <si>
    <t>Library of Congress - Registration</t>
  </si>
  <si>
    <t>TPQA-25130</t>
  </si>
  <si>
    <t xml:space="preserve">US #20 Supplement - TOW Updates </t>
  </si>
  <si>
    <t>TPQA-25044</t>
  </si>
  <si>
    <t>Sales requests for customers</t>
  </si>
  <si>
    <t>TPQA-25041</t>
  </si>
  <si>
    <t>SAP Packing Slip updates</t>
  </si>
  <si>
    <t>TPQA-25012</t>
  </si>
  <si>
    <t>EGT Supplements -Reprint Pages</t>
  </si>
  <si>
    <t>TPQA-24649</t>
  </si>
  <si>
    <t>Demand Print_YPI_US, EGT, FOR_9.2.22</t>
  </si>
  <si>
    <t>TPQA-22323</t>
  </si>
  <si>
    <t>Outsourcing process for new Code sections</t>
  </si>
  <si>
    <t>TPQA-25361</t>
  </si>
  <si>
    <t xml:space="preserve"> Archive Cod IRC 367: Go To Search TROUBLESHOOTING</t>
  </si>
  <si>
    <t>TPQA-25341</t>
  </si>
  <si>
    <t xml:space="preserve"> Archive Code Legislative history in IRC 367 TROUBLESHOOTING (2021, 2020, 2019, 2000 + duplicate files)</t>
  </si>
  <si>
    <t>TPQA-25325</t>
  </si>
  <si>
    <t>Archive Code Legislative history in IRC 367 (2021-2001)</t>
  </si>
  <si>
    <t>TPQA-25322</t>
  </si>
  <si>
    <t>45(b)(11)(B)(ii)-(iii) Level errors</t>
  </si>
  <si>
    <t>TPQA-25314</t>
  </si>
  <si>
    <t xml:space="preserve">Errors in IRC 45(b)(10)(B)(ii) </t>
  </si>
  <si>
    <t>TPQA-25307</t>
  </si>
  <si>
    <t>26 USC Collection: Review and Remove Obsolete Ed. Notes (Sprint 11 - initial work)</t>
  </si>
  <si>
    <t>TPQA-25298</t>
  </si>
  <si>
    <t>Content Oversight Access to Competitor products: RIA and CCH (PF Side)</t>
  </si>
  <si>
    <t>TPQA-25294</t>
  </si>
  <si>
    <t>Legislative history in IRC 367</t>
  </si>
  <si>
    <t>TPQA-25174</t>
  </si>
  <si>
    <t>Review and Remove Obsolete Ed. Notes: 6512(b)</t>
  </si>
  <si>
    <t>TPQA-25150</t>
  </si>
  <si>
    <t xml:space="preserve">The new references in Section 48 need to be corrected as they don’t accurately reflect the changes made by Section 13102(f)(3) of P.L. 117-169 </t>
  </si>
  <si>
    <t>TPQA-25146</t>
  </si>
  <si>
    <t>Code: Repeated sentence in IRC 219(g)(8)</t>
  </si>
  <si>
    <t>TPQA-25145</t>
  </si>
  <si>
    <t>7701(e)(3) Editor's Note</t>
  </si>
  <si>
    <t>TPQA-25141</t>
  </si>
  <si>
    <t>Summary/Recap of Code amending process for PL-117-169</t>
  </si>
  <si>
    <t>TPQA-25132</t>
  </si>
  <si>
    <t xml:space="preserve">IRC 48(C)(7) - incorrect formatting for new Inflation Reduction Act amendments </t>
  </si>
  <si>
    <t>TPQA-25129</t>
  </si>
  <si>
    <t>Code: 30C won't parse. Unable to Release.</t>
  </si>
  <si>
    <t>TPQA-25066</t>
  </si>
  <si>
    <t xml:space="preserve">Section 45Y(b)(1)(2) does not exist. All instances of that erroneous citation, including in subsidiary provisions, should be replaced with §45Y(b)(1). </t>
  </si>
  <si>
    <t>TPQA-25023</t>
  </si>
  <si>
    <t xml:space="preserve">Review and Remove Obsolete Ed. Notes: 25A(h) Repeal </t>
  </si>
  <si>
    <t>TPQA-24968</t>
  </si>
  <si>
    <t>IRC TOC (25E) out of order</t>
  </si>
  <si>
    <t>TPQA-24796</t>
  </si>
  <si>
    <t>Code Affected List Impact Tool Trobuleshooting</t>
  </si>
  <si>
    <t>TPQA-25181</t>
  </si>
  <si>
    <t>6975 (Ch 175): Proofreading (90 pages)</t>
  </si>
  <si>
    <t>TPQA-25179</t>
  </si>
  <si>
    <t>6975 (Ch 175): Create proofer's galleys</t>
  </si>
  <si>
    <t>Portfolio Conversion</t>
  </si>
  <si>
    <t>TPQA-25180</t>
  </si>
  <si>
    <t>6975 (Ch 170): Proofreading (50 pages)</t>
  </si>
  <si>
    <t>TPQA-25178</t>
  </si>
  <si>
    <t>6975 (Ch 170): Create proofer's galleys</t>
  </si>
  <si>
    <t>TPQA-25299</t>
  </si>
  <si>
    <t>New Portfolio 6040-2nd (replaces 6040-1st) Analyst feedback Anthology Topic cards</t>
  </si>
  <si>
    <t>TPQA-25291</t>
  </si>
  <si>
    <t xml:space="preserve"> New Portfolio: 7155-2nd (Replaces 7155-1st) ANALYST FEEDBACK Anthology TOPIC CARDS</t>
  </si>
  <si>
    <t>TPQA-25287</t>
  </si>
  <si>
    <t xml:space="preserve"> New Portfolio: 392-7th (Replaces 392-6th) ANALYST FEEDBACK Anthology TOPIC CARDS</t>
  </si>
  <si>
    <t>TPQA-25286</t>
  </si>
  <si>
    <t xml:space="preserve">New Portfolio 6720 (replaces 931-2nd) Analyst Feedback: Obsolete IRC BNA Picks </t>
  </si>
  <si>
    <t>TPQA-25285</t>
  </si>
  <si>
    <t xml:space="preserve"> New Portfolio 6720 (replaces 931-2nd) Analyst feedback Anthology Topic cards</t>
  </si>
  <si>
    <t>TPQA-25047</t>
  </si>
  <si>
    <t xml:space="preserve">  New Portfolio 6720 (replaces 931-2nd) Obsolete IRC BNA Picks </t>
  </si>
  <si>
    <t>TPQA-25046</t>
  </si>
  <si>
    <t xml:space="preserve"> New Portfolio: 6720-1st (Replaces 931-2nd) BNA Picks Obsolete Cites Across BTAX </t>
  </si>
  <si>
    <t>TPQA-25045</t>
  </si>
  <si>
    <t>New Portfolio: 6720-1st (Replaces 931-2nd) BNA PICKS (Add Analyst METADATA)</t>
  </si>
  <si>
    <t>TPQA-25039</t>
  </si>
  <si>
    <t xml:space="preserve"> New Portfolio: 367-2nd (Replaces 367-1st) BNA PICKS (Add Analyst METADATA)</t>
  </si>
  <si>
    <t>TPQA-25037</t>
  </si>
  <si>
    <t xml:space="preserve"> New Portfolio 367-3rd (replaces 367 2nd) Obsolete IRC BNA Picks </t>
  </si>
  <si>
    <t>TPQA-25036</t>
  </si>
  <si>
    <t xml:space="preserve"> New Portfolio 367-3rd (replaces 367 2nd) Anthology TOPIC CARDS</t>
  </si>
  <si>
    <t>TPQA-25034</t>
  </si>
  <si>
    <t xml:space="preserve"> New Portfolio 6720 (replaces 931-2nd) Anthology TOPIC CARDS</t>
  </si>
  <si>
    <t>TPQA-24510</t>
  </si>
  <si>
    <t>New Portfolio 7155-2nd:  (Replaces 7155-1st) Obsolete IRC BNA Picks  and  TOPIC Cards</t>
  </si>
  <si>
    <t>TPQA-24509</t>
  </si>
  <si>
    <t xml:space="preserve">New Portfolio 367-3rd (replaces 367-2nd) Obsolete Cites Across BTAX </t>
  </si>
  <si>
    <t>TPQA-24501</t>
  </si>
  <si>
    <t xml:space="preserve"> New  Portfolio: 7155-2nd (NEW) BNA PICKS (Add Analyst METADATA)</t>
  </si>
  <si>
    <t>TPQA-25169</t>
  </si>
  <si>
    <t xml:space="preserve"> TD 9964 Final Corrections (9/12/22) </t>
  </si>
  <si>
    <t>TPQA-25167</t>
  </si>
  <si>
    <t xml:space="preserve">TD 9964 Advance Corrections (9/9/22) </t>
  </si>
  <si>
    <t>TPQA-25350</t>
  </si>
  <si>
    <t>Broken Link on Practice Guides &amp; Checklists, Partnerships: Making Basis Adjustments Subject to a  §754 Election (§734(b) and §743(b))</t>
  </si>
  <si>
    <t>TPQA-25245</t>
  </si>
  <si>
    <t>"&lt;urn_taxonomy = "urn:bna:concept:individual_income_tax"&gt;" should not be on the "Practitioner Commentary" page on BTAX</t>
  </si>
  <si>
    <t>TPQA-25260</t>
  </si>
  <si>
    <t>IRS Documents -- QA (week ending  09/23/22)</t>
  </si>
  <si>
    <t>TPQA-25164</t>
  </si>
  <si>
    <t>IRS Documents -- QA (week ending  09/16/22)</t>
  </si>
  <si>
    <t>TPQA-25005</t>
  </si>
  <si>
    <t>IRS Documents -- QA (week ending  09/09/22)</t>
  </si>
  <si>
    <t>TPQA-23454</t>
  </si>
  <si>
    <t>GCM 22056, 1940-2 C.B. 189</t>
  </si>
  <si>
    <t>TPQA-25309</t>
  </si>
  <si>
    <t>Transactional Diagram - link to PDF workflow</t>
  </si>
  <si>
    <t>TPQA-25301</t>
  </si>
  <si>
    <t>Familiarization of Prince Portfolio PDF and print HTML</t>
  </si>
  <si>
    <t>TPQA-25143</t>
  </si>
  <si>
    <t>Vendor coordination:  Infocon Delivering to BDMS</t>
  </si>
  <si>
    <t>TPQA-25126</t>
  </si>
  <si>
    <t>Code section update - fix leveling problem</t>
  </si>
  <si>
    <t>TPQA-25119</t>
  </si>
  <si>
    <t>Monitor and follow up on BDMS alerts</t>
  </si>
  <si>
    <t>TPQA-25118</t>
  </si>
  <si>
    <t>IRS Written Determination workflow monitoring and troubleshooting</t>
  </si>
  <si>
    <t>TPQA-25117</t>
  </si>
  <si>
    <t>IRB workflow monitoring and troubleshooting</t>
  </si>
  <si>
    <t>TPQA-25114</t>
  </si>
  <si>
    <t>IRS Revenue Procedures - Monitor revised workflow</t>
  </si>
  <si>
    <t>TPQA-24370</t>
  </si>
  <si>
    <t>BCR Agency None Decisional -- PDF links are broken</t>
  </si>
  <si>
    <t>TPQA-24222</t>
  </si>
  <si>
    <t>Field Attorney Advice - 404 error.</t>
  </si>
  <si>
    <t>TPQA-25187</t>
  </si>
  <si>
    <t>Bittner v. Commissioner, 142 S. Ct. 2833</t>
  </si>
  <si>
    <t>TPQA-24902</t>
  </si>
  <si>
    <t>PLR 200124029</t>
  </si>
  <si>
    <t>TPQA-24347</t>
  </si>
  <si>
    <t>Update Beta "Digital Asset Watch Page"</t>
  </si>
  <si>
    <t>TPQA-24172</t>
  </si>
  <si>
    <t>Monitor Updates in IRM and IRM Transmittals - Follow Up</t>
  </si>
  <si>
    <t>Data Analysis</t>
  </si>
  <si>
    <t>TPQA-25182</t>
  </si>
  <si>
    <t>Convert XML to SGML</t>
  </si>
  <si>
    <t>TPQA-25148</t>
  </si>
  <si>
    <t>Add new document to International - New &amp; Recently Updated Featured Topics</t>
  </si>
  <si>
    <t>TPQA-24282</t>
  </si>
  <si>
    <t>CLONE - International Forum 2022 - BEPS Pillar Two (India, Denmark, Ireland)</t>
  </si>
  <si>
    <t>TPQA-25134</t>
  </si>
  <si>
    <t>Questions regarding Primary Source - Poland</t>
  </si>
  <si>
    <t>TPQA-25108</t>
  </si>
  <si>
    <t>DC-GTG - St Kitts and Nevis (Prep, QA, and Load in BWIP)</t>
  </si>
  <si>
    <t>TPQA-25243</t>
  </si>
  <si>
    <t>DC-GTG - Algeria (DZ) Conversion (Outsource)</t>
  </si>
  <si>
    <t>TPQA-25219</t>
  </si>
  <si>
    <t>DC-GTG - Mauritius (MU) Conversion (Outsource)</t>
  </si>
  <si>
    <t>TPQA-25352</t>
  </si>
  <si>
    <t>866-3rd: Review (Phase 1)</t>
  </si>
  <si>
    <t>TPQA-25027</t>
  </si>
  <si>
    <t>866-3rd: SGML conversion (Phase 1) (Infocon)</t>
  </si>
  <si>
    <t>TPQA-25339</t>
  </si>
  <si>
    <t>578-5th: Review (Phase 1)</t>
  </si>
  <si>
    <t>TPQA-25329</t>
  </si>
  <si>
    <t>7155-2nd: Enter QA fixes</t>
  </si>
  <si>
    <t>TPQA-25223</t>
  </si>
  <si>
    <t>Inflation Day PDF Merge</t>
  </si>
  <si>
    <t>TPQA-25136</t>
  </si>
  <si>
    <t>New Checklist</t>
  </si>
  <si>
    <t>TPQA-24580</t>
  </si>
  <si>
    <t xml:space="preserve">Missing "Taxation of Exchange-Traded Options"? </t>
  </si>
  <si>
    <t>TPQA-25225</t>
  </si>
  <si>
    <t>6885 (Ch. 30): Prepping for print supplement</t>
  </si>
  <si>
    <t>TPQA-22997</t>
  </si>
  <si>
    <t>TPQA Reporting: Sprint dashboard</t>
  </si>
  <si>
    <t>TPQA-25183</t>
  </si>
  <si>
    <t>6890 (Ch. 75): Prepping for print supplement</t>
  </si>
  <si>
    <t>TPQA-25214</t>
  </si>
  <si>
    <t>Uploading IFRS Newsletters to accounting product</t>
  </si>
  <si>
    <t>TPQA-25028</t>
  </si>
  <si>
    <t>6280-1st: SGML conversion (Phase 1) (Infocon)</t>
  </si>
  <si>
    <t>TPQA-24975</t>
  </si>
  <si>
    <t>6040-2nd: Enter edits</t>
  </si>
  <si>
    <t>TPQA-25105</t>
  </si>
  <si>
    <t xml:space="preserve">TMIJ 51.9 EY - Albino, Carmona, McDonald, Pittman, and Yen - Brazilian Adoption of the Arm’s-length Standard Could Be a ”GOOAALL!!!” for U.S. Companies and Other Multinationals </t>
  </si>
  <si>
    <t>TPQA-25107</t>
  </si>
  <si>
    <t>51.9 Wrappe - Transfer Pricing Intro</t>
  </si>
  <si>
    <t>TPQA-25104</t>
  </si>
  <si>
    <t>TPQA-25100</t>
  </si>
  <si>
    <t>TPQA-25098</t>
  </si>
  <si>
    <t>TPQA-25096</t>
  </si>
  <si>
    <t>TPQA-25094</t>
  </si>
  <si>
    <t>TPQA-25089</t>
  </si>
  <si>
    <t>TPQA-25088</t>
  </si>
  <si>
    <t>TPQA-24411</t>
  </si>
  <si>
    <t>(7/18) CCH: Tagging errors EGT-POR / 859-3rd</t>
  </si>
  <si>
    <t>TPQA-24406</t>
  </si>
  <si>
    <t>(7/18) CCH: Tagging errors TPS-POR / 2140-2nd &amp; 2840-2nd</t>
  </si>
  <si>
    <t>TPQA-24670</t>
  </si>
  <si>
    <t>Add Me. Rev. Stat. Ann. tit. 36, § 5202-D(2)</t>
  </si>
  <si>
    <t>TPQA-24633</t>
  </si>
  <si>
    <t>Michigan Compiled Laws 257.806 Spacing Issues</t>
  </si>
  <si>
    <t>TPQA-24736</t>
  </si>
  <si>
    <t>621 T.M.: removal of reserved worksheets</t>
  </si>
  <si>
    <t>TPQA-24587</t>
  </si>
  <si>
    <t>Missouri Revised Statute 260.273 Correction</t>
  </si>
  <si>
    <t>TPQA-24654</t>
  </si>
  <si>
    <t>Michigan Compiled Laws History Spacing and Period Issue</t>
  </si>
  <si>
    <t>TPQA-24635</t>
  </si>
  <si>
    <t>Michigan Compiled Laws 324.11525a</t>
  </si>
  <si>
    <t>TPQA-24529</t>
  </si>
  <si>
    <t>Montana Code Search Results, MCA 33-10-227</t>
  </si>
  <si>
    <t>TPQA-24402</t>
  </si>
  <si>
    <t>Minor correction to original document</t>
  </si>
  <si>
    <t>TPQA-24857</t>
  </si>
  <si>
    <t>US and FOR Supplement # 19 - PDF files</t>
  </si>
  <si>
    <t>TPQA-24710</t>
  </si>
  <si>
    <t>7155-2nd: Update front matter</t>
  </si>
  <si>
    <t>TPQA-24958</t>
  </si>
  <si>
    <t>PTEN Chart Tagging Project - South Dakota</t>
  </si>
  <si>
    <t>TPQA-24871</t>
  </si>
  <si>
    <t>Statement of Ownership - 10/1/22</t>
  </si>
  <si>
    <t>TPQA-24856</t>
  </si>
  <si>
    <t>PTEN Chart Tagging Project - Oregon</t>
  </si>
  <si>
    <t>TPQA-24994</t>
  </si>
  <si>
    <t>PTEN Chart Tagging Project - Texas</t>
  </si>
  <si>
    <t>TPQA-24993</t>
  </si>
  <si>
    <t>PTEN Chart Tagging Project - Tennessee</t>
  </si>
  <si>
    <t>TPQA-24941</t>
  </si>
  <si>
    <t>PTEN Chart Tagging Project - South Carolina</t>
  </si>
  <si>
    <t>TPQA-24899</t>
  </si>
  <si>
    <t>PTEN Chart Tagging Project - Rhode Island</t>
  </si>
  <si>
    <t>TPQA-24870</t>
  </si>
  <si>
    <t>PTEN Chart Tagging Project - Pennsylvania</t>
  </si>
  <si>
    <t>TPQA-24813</t>
  </si>
  <si>
    <t>Maryland no longer taxing enterprise level software and SaaS</t>
  </si>
  <si>
    <t>TPQA-24802</t>
  </si>
  <si>
    <t>Requesting addition of Massachusetts Form 63D-ELT</t>
  </si>
  <si>
    <t>TPQA-24962</t>
  </si>
  <si>
    <t xml:space="preserve">TD 9965 Final (8/26/22) </t>
  </si>
  <si>
    <t>TPQA-24895</t>
  </si>
  <si>
    <t>Code (IRC) Updates for HR 5376 (PL 117-169) QA [Week of Aug. 22; Step 2]</t>
  </si>
  <si>
    <t>TPQA-24868</t>
  </si>
  <si>
    <t>TPQA-24859</t>
  </si>
  <si>
    <t>Tax Reform update for South Korea</t>
  </si>
  <si>
    <t>TPQA-24473</t>
  </si>
  <si>
    <t>Remove TPS 6180.05.</t>
  </si>
  <si>
    <t>TPQA-24471</t>
  </si>
  <si>
    <t>Remove TPS 6260.05, 6260.06, and 6260.07</t>
  </si>
  <si>
    <t>TPQA-24449</t>
  </si>
  <si>
    <t>Remove TPS 6110.06</t>
  </si>
  <si>
    <t>TPQA-25006</t>
  </si>
  <si>
    <t>NC Important Notice Impact of Session Law 2022-06 Agency Doc Request</t>
  </si>
  <si>
    <t>TPQA-24987</t>
  </si>
  <si>
    <t xml:space="preserve">756-5th: Store final manuscript </t>
  </si>
  <si>
    <t>TPQA-24984</t>
  </si>
  <si>
    <t>Requesting addition of updated Wisconsin Fact Sheet 1102-2</t>
  </si>
  <si>
    <t>TPQA-24978</t>
  </si>
  <si>
    <t>Need Georgia Bulletin MFT-2022-001 for Agency Document Database</t>
  </si>
  <si>
    <t>TPQA-24960</t>
  </si>
  <si>
    <t xml:space="preserve">NC Important Notice Regarding PTE Election Upload Request </t>
  </si>
  <si>
    <t>TPQA-24957</t>
  </si>
  <si>
    <t xml:space="preserve">NC Sec of Rev Decision upload request </t>
  </si>
  <si>
    <t>TPQA-24948</t>
  </si>
  <si>
    <t>Looking for TM Weekly Report Issue from 1998</t>
  </si>
  <si>
    <t>TPQA-24946</t>
  </si>
  <si>
    <t>NC bulletin upload</t>
  </si>
  <si>
    <t>TPQA-24939</t>
  </si>
  <si>
    <t xml:space="preserve">new Code section 4501 not on product </t>
  </si>
  <si>
    <t>TPQA-24936</t>
  </si>
  <si>
    <t xml:space="preserve">TPS 3140 New Chapters </t>
  </si>
  <si>
    <t>TPQA-24930</t>
  </si>
  <si>
    <t xml:space="preserve">TD 9965 Advance (8/24/22) </t>
  </si>
  <si>
    <t>TPQA-24928</t>
  </si>
  <si>
    <t>Need to upload the new form to the Interactive Forms Database</t>
  </si>
  <si>
    <t>TPQA-24922</t>
  </si>
  <si>
    <t>7155-2nd: Update "Go to Portfolio by Number/Name" search box on BTAX</t>
  </si>
  <si>
    <t>TPQA-24921</t>
  </si>
  <si>
    <t>7155-2nd: Update "Go to Countries" search box on BTAX</t>
  </si>
  <si>
    <t>TPQA-24867</t>
  </si>
  <si>
    <t>Include court case in BTAX</t>
  </si>
  <si>
    <t>TPQA-24862</t>
  </si>
  <si>
    <t xml:space="preserve">TD 9964 Final (8/16/22) </t>
  </si>
  <si>
    <t>TPQA-24837</t>
  </si>
  <si>
    <t xml:space="preserve">6960 (Ch 90): Store raw manuscript </t>
  </si>
  <si>
    <t>TPQA-24759</t>
  </si>
  <si>
    <t>2022 IA Nonresident Member Composite Agreement (41-175)</t>
  </si>
  <si>
    <t>TPQA-24986</t>
  </si>
  <si>
    <t>Requesting addition of updated Wisconsin Fact Sheet 1121</t>
  </si>
  <si>
    <t>TPQA-24931</t>
  </si>
  <si>
    <t>Need to add the attorney general opinion to the product</t>
  </si>
  <si>
    <t>TPQA-24858</t>
  </si>
  <si>
    <t>Please add updated MD Admin Doc</t>
  </si>
  <si>
    <t>TPQA-24832</t>
  </si>
  <si>
    <t>Citation "797 F.3d 759" Not Linking to Correct Source</t>
  </si>
  <si>
    <t>TPQA-24821</t>
  </si>
  <si>
    <t xml:space="preserve">TD 9964 Advance (8/15/22) </t>
  </si>
  <si>
    <t>TPQA-24448</t>
  </si>
  <si>
    <t>Remove TPS 6120.07</t>
  </si>
  <si>
    <t>TPQA-24447</t>
  </si>
  <si>
    <t>Remove TPS 6170.07 &amp; 6170.08</t>
  </si>
  <si>
    <t>TPQA-24446</t>
  </si>
  <si>
    <t>Remove TPS 6160.03</t>
  </si>
  <si>
    <t>TPQA-24991</t>
  </si>
  <si>
    <t xml:space="preserve">Code Section 179D </t>
  </si>
  <si>
    <t>TPQA-24956</t>
  </si>
  <si>
    <t>IRS Documents -- QA (week ending  09/02/22)</t>
  </si>
  <si>
    <t>TPQA-24955</t>
  </si>
  <si>
    <t>Daily State Bills QA - Weekly Report (week ending  09/02/22)</t>
  </si>
  <si>
    <t>TPQA-24947</t>
  </si>
  <si>
    <t>6040-2nd: Correct obsolete cites</t>
  </si>
  <si>
    <t>TPQA-24935</t>
  </si>
  <si>
    <t xml:space="preserve">Germany CA chapter IR for conversion </t>
  </si>
  <si>
    <t>TPQA-24933</t>
  </si>
  <si>
    <t xml:space="preserve"> Request that agency document be added to product. </t>
  </si>
  <si>
    <t>TPQA-24898</t>
  </si>
  <si>
    <t>Create Two New PDFS for TP Summaries</t>
  </si>
  <si>
    <t>TPQA-24860</t>
  </si>
  <si>
    <t>New file for Build Back Better Act of 2022 (H.R.5376)/Inflation Reduction Act of 2022 QA TICKET:</t>
  </si>
  <si>
    <t>TPQA-24833</t>
  </si>
  <si>
    <t>Anthology - Help Federal Staff to Modify Picks</t>
  </si>
  <si>
    <t>TPQA-24828</t>
  </si>
  <si>
    <t>Whistleblower 972-17W v. Commissioner, 159 T.C. 1 (July 13, 2022)</t>
  </si>
  <si>
    <t>TPQA-24800</t>
  </si>
  <si>
    <t>Broken Links to Forms in DC CITN 5.3.3.1</t>
  </si>
  <si>
    <t>TPQA-24799</t>
  </si>
  <si>
    <t xml:space="preserve">IL CITN 6.3.3.3 Broken Link to Tax Tribunal 14 TT 214 </t>
  </si>
  <si>
    <t>TPQA-24765</t>
  </si>
  <si>
    <t xml:space="preserve">Illinois Pub 129 revised March 2022 </t>
  </si>
  <si>
    <t>TPQA-24746</t>
  </si>
  <si>
    <t xml:space="preserve">IA Order 2022-02 request </t>
  </si>
  <si>
    <t>TPQA-24388</t>
  </si>
  <si>
    <t>EGTJ 47.4 (July 14, 2022) Kuhn-Conservation Easements: A Legislative Fix?</t>
  </si>
  <si>
    <t>TPQA-24890</t>
  </si>
  <si>
    <t>DC-GTG - Zambia (Prep, QA, and Load in BWIP)</t>
  </si>
  <si>
    <t>TPQA-24889</t>
  </si>
  <si>
    <t>DC-GTG - Yemen (Prep, QA, and Load in BWIP)</t>
  </si>
  <si>
    <t>TPQA-24888</t>
  </si>
  <si>
    <t>DC-GTG - Cameroon (Prep, QA, and Load in BWIP)</t>
  </si>
  <si>
    <t>TPQA-24816</t>
  </si>
  <si>
    <t>DC-GTG - Burundi (Prep, QA, and Load in BWIP)</t>
  </si>
  <si>
    <t>TPQA-24944</t>
  </si>
  <si>
    <t>Heading/case name to use for the Greebel/Shkreli decision</t>
  </si>
  <si>
    <t>TPQA-24929</t>
  </si>
  <si>
    <t>New TD 9965 Treasury Regs -Advance (8/25/22) - QA ticket</t>
  </si>
  <si>
    <t>TPQA-24825</t>
  </si>
  <si>
    <t xml:space="preserve"> New file for Build Back Better Act of 2022 (H.R.5376)/Inflation Reduction Act of 2022 QA TICKET:</t>
  </si>
  <si>
    <t>TPQA-25017</t>
  </si>
  <si>
    <t>TMM 63.19 (9.2.22) Benedict &amp; Wright-Excise Tax on Share Repurchases:  A Provision Searching for Its Purpose</t>
  </si>
  <si>
    <t>TPQA-24992</t>
  </si>
  <si>
    <t xml:space="preserve">Issue with tagging </t>
  </si>
  <si>
    <t>TPQA-24900</t>
  </si>
  <si>
    <t>Error in code section 25C reflecting new legislation</t>
  </si>
  <si>
    <t>TPQA-24848</t>
  </si>
  <si>
    <t>PTEN Chart Tagging Project - Indiana</t>
  </si>
  <si>
    <t>TPQA-24827</t>
  </si>
  <si>
    <t>TCL Update: Interest Rates --  Overpayments and Underpayments.</t>
  </si>
  <si>
    <t>TPQA-24979</t>
  </si>
  <si>
    <t>Reg. 1502-13(j)(9): M displays as N</t>
  </si>
  <si>
    <t>TPQA-24883</t>
  </si>
  <si>
    <t>Code (IRC) Updates for HR 5376 (PL 117-169) QA [[Week of Aug. 15; Step 1]</t>
  </si>
  <si>
    <t>TPQA-25077</t>
  </si>
  <si>
    <t>TMM 63.18 (8.22.22) McElroy, Dexter, Resnick &amp; Colona</t>
  </si>
  <si>
    <t>TPQA-25076</t>
  </si>
  <si>
    <t xml:space="preserve">TMM 63.18 (8.22.22) Jonas-Tax Hypotheticals Involving Corporate Transactions </t>
  </si>
  <si>
    <t>TPQA-25075</t>
  </si>
  <si>
    <t>REJ 38.8 (8.17.2022) Schneider &amp; Altman-Current Legislative Considerations for Real Estate – Inflation Reduction Act and Beyond</t>
  </si>
  <si>
    <t>TPQA-25073</t>
  </si>
  <si>
    <t>REJ 38.8 (8.17.2022) Midas-Partner-Partnership Transactions Case Study</t>
  </si>
  <si>
    <t>TPQA-25072</t>
  </si>
  <si>
    <t>CPJ 50. 9 (9.2.22) Barlow &amp; Allen- IRS Makes Changes to Determination Letter Application Program and Electronic Filing in General</t>
  </si>
  <si>
    <t>TPQA-25071</t>
  </si>
  <si>
    <t>CPJ 50.9 (9.2.22) Salkin-Some Nonfiduciary Liability Issues After Harris Trust</t>
  </si>
  <si>
    <t>TPQA-25070</t>
  </si>
  <si>
    <t xml:space="preserve">CPJ 50. 9 (9.2.22) Toth  &amp; Cline-Name/TIN mismatches in Affordable Care Act Filings  Could Generate IRS Accuracy-Related Penalties </t>
  </si>
  <si>
    <t>TPQA-25019</t>
  </si>
  <si>
    <t>TMM 63.19 Kwok, Kobos &amp; Loomis-No Carbon Copy: Six New Planning Considerations for Investors and Tax Counsels in Section 45Q Carbon Capture Deals in Light of the Inflation Reduction Act</t>
  </si>
  <si>
    <t>TPQA-24996</t>
  </si>
  <si>
    <t>Please export 752-3 Corporate Alternative Minimum Tax</t>
  </si>
  <si>
    <t>TPQA-24989</t>
  </si>
  <si>
    <t>6887 (Ch 55): Update front matter</t>
  </si>
  <si>
    <t>TPQA-24966</t>
  </si>
  <si>
    <t>Sec. 53(e) Post-2022</t>
  </si>
  <si>
    <t>TPQA-24965</t>
  </si>
  <si>
    <t>Special Report on Cryptocurrency for IFA: Post to BTAX</t>
  </si>
  <si>
    <t>TPQA-24910</t>
  </si>
  <si>
    <t>I.R.C. Section 4611(c) Correction</t>
  </si>
  <si>
    <t>TPQA-24903</t>
  </si>
  <si>
    <t>Create new PDFs for TP Summaries</t>
  </si>
  <si>
    <t>TPQA-24897</t>
  </si>
  <si>
    <t>IRS Documents -- QA (week ending  08/26/22)</t>
  </si>
  <si>
    <t>TPQA-24896</t>
  </si>
  <si>
    <t>Daily State Bills QA - Weekly Report (week ending  08/26/22)</t>
  </si>
  <si>
    <t>TPQA-24875</t>
  </si>
  <si>
    <t xml:space="preserve">Update to Code section 49 for CHIPS ACT </t>
  </si>
  <si>
    <t>TPQA-24872</t>
  </si>
  <si>
    <t>TCL Update: 2021-2022 Priority Guidance Plan -- 4th Quarter</t>
  </si>
  <si>
    <t>TPQA-24840</t>
  </si>
  <si>
    <t>Include Crypto News on Digital Asset Watch Page</t>
  </si>
  <si>
    <t>TPQA-24838</t>
  </si>
  <si>
    <t xml:space="preserve">7210- 1st – worksheets (Korea)  </t>
  </si>
  <si>
    <t>TPQA-24822</t>
  </si>
  <si>
    <t>TD 9964 Treasury Regs -Final(8/15/22) - QA ticket</t>
  </si>
  <si>
    <t>TPQA-24820</t>
  </si>
  <si>
    <t>Wks. of Aug. 15- Sept. 5:  Technical Tax- Processing Incoming documents</t>
  </si>
  <si>
    <t>TPQA-24795</t>
  </si>
  <si>
    <t>Daily State Bills QA - Weekly Report (week ending  08/19/22)</t>
  </si>
  <si>
    <t>TPQA-24794</t>
  </si>
  <si>
    <t>IRS Documents -- QA (week ending  08/19/22)</t>
  </si>
  <si>
    <t>TPQA-24781</t>
  </si>
  <si>
    <t>Check tagging of PLR 202227004</t>
  </si>
  <si>
    <t>TPQA-24737</t>
  </si>
  <si>
    <t>Supp. No. 2022-19, mail date 9/12/22, TMUS 621</t>
  </si>
  <si>
    <t>TPQA-24273</t>
  </si>
  <si>
    <t>7190-1-IR2 Business Operations in Italy</t>
  </si>
  <si>
    <t>TPQA-24909</t>
  </si>
  <si>
    <t>6975 (Ch 175): Update front matter</t>
  </si>
  <si>
    <t>TPQA-24904</t>
  </si>
  <si>
    <t>6975 (Ch 170): Update front matter</t>
  </si>
  <si>
    <t>TPQA-24861</t>
  </si>
  <si>
    <t>Enacted Build Back Better Act of 2022 (H.R.5376)/Inflation Reduction Act of 2022 QA TICKET:</t>
  </si>
  <si>
    <t>TPQA-25074</t>
  </si>
  <si>
    <t>TPQA-25015</t>
  </si>
  <si>
    <t>Wk. August 29- September 2:  PRTN Developments</t>
  </si>
  <si>
    <t>TPQA-24925</t>
  </si>
  <si>
    <t>please export 7080 Business Operations in Taiwan for IR 1</t>
  </si>
  <si>
    <t>TPQA-24911</t>
  </si>
  <si>
    <t>6975 (Ch 175): Prepping for online release</t>
  </si>
  <si>
    <t>TPQA-24892</t>
  </si>
  <si>
    <t>please prepare author file for 7170 TM IR2 Ireland</t>
  </si>
  <si>
    <t>TPQA-24891</t>
  </si>
  <si>
    <t>Please export 725 TM</t>
  </si>
  <si>
    <t>TPQA-24841</t>
  </si>
  <si>
    <t>TCL update for September 2022 AFRs.</t>
  </si>
  <si>
    <t>TPQA-24274</t>
  </si>
  <si>
    <t>7450-2-IR2 Business Operations in the EU Taxation</t>
  </si>
  <si>
    <t>TPQA-25013</t>
  </si>
  <si>
    <t xml:space="preserve">treasury regulation not up to date </t>
  </si>
  <si>
    <t>TPQA-24988</t>
  </si>
  <si>
    <t>6720-1st: Update front matter</t>
  </si>
  <si>
    <t>TPQA-24905</t>
  </si>
  <si>
    <t>6975 (Ch 170): Prepping for online release</t>
  </si>
  <si>
    <t>TPQA-24967</t>
  </si>
  <si>
    <t>Payroll Strategic White Paper - Unemployment</t>
  </si>
  <si>
    <t>TPQA-24963</t>
  </si>
  <si>
    <t xml:space="preserve"> New TD 9965 Treasury Regs -Final (8/26/22) - QA ticket</t>
  </si>
  <si>
    <t>TPQA-24917</t>
  </si>
  <si>
    <t>Please create galleys for 712-4 IR 4</t>
  </si>
  <si>
    <t>TPQA-24864</t>
  </si>
  <si>
    <t>PTEN Update Edit Outsource</t>
  </si>
  <si>
    <t>TPQA-24852</t>
  </si>
  <si>
    <t>please export 7340-1 Singapore for IR2</t>
  </si>
  <si>
    <t>TPQA-24817</t>
  </si>
  <si>
    <t>Code Updates by H.R. 5376: Task Checkout Files in BWIP</t>
  </si>
  <si>
    <t>TPQA-24763</t>
  </si>
  <si>
    <t>TPQA-24761</t>
  </si>
  <si>
    <t>TM 7240: Business Operations in Mexico</t>
  </si>
  <si>
    <t>TPQA-24748</t>
  </si>
  <si>
    <t>TM US &amp; EGT T-slots for 8/29/2022</t>
  </si>
  <si>
    <t>TPQA-24389</t>
  </si>
  <si>
    <t>TPQA-24908</t>
  </si>
  <si>
    <t>6975 (Ch 175): Review (Phase 1 and 3)</t>
  </si>
  <si>
    <t>TPQA-24767</t>
  </si>
  <si>
    <t>TPQA-24949</t>
  </si>
  <si>
    <t>TD 9965</t>
  </si>
  <si>
    <t>TPQA-24945</t>
  </si>
  <si>
    <t>Update Taxation of Exchange Traded Options</t>
  </si>
  <si>
    <t>TPQA-24887</t>
  </si>
  <si>
    <t>DC-GTG - Cameroon (CM) Conversion (Outsource)</t>
  </si>
  <si>
    <t>TPQA-24886</t>
  </si>
  <si>
    <t>DC-GTG - Zambia (ZM) Conversion (Outsource)</t>
  </si>
  <si>
    <t>TPQA-24885</t>
  </si>
  <si>
    <t>DC-GTG - Yemen (YE) Conversion (Outsource)</t>
  </si>
  <si>
    <t>TPQA-24834</t>
  </si>
  <si>
    <t>Formatting the DAC 7 Roadmap (Upcoming)</t>
  </si>
  <si>
    <t>TPQA-24815</t>
  </si>
  <si>
    <t>DC-GTG - Burundi (BI) Conversion (Outsource)</t>
  </si>
  <si>
    <t>TPQA-24793</t>
  </si>
  <si>
    <t>Legislation: Tax Legislation Monitor B.GOV alerts; Congress.Gov (sprint 10 Cycle)</t>
  </si>
  <si>
    <t>TPQA-24596</t>
  </si>
  <si>
    <t>PTEN Chart Tagging Project - Montana</t>
  </si>
  <si>
    <t>TPQA-24976</t>
  </si>
  <si>
    <t xml:space="preserve"> PTEN Chart Tagging Project - Kentucky</t>
  </si>
  <si>
    <t>TPQA-24990</t>
  </si>
  <si>
    <t>TPQA-24823</t>
  </si>
  <si>
    <t xml:space="preserve"> TD 9964 Treasury Regs -Advance (8/15/22) (PRODUCTION)</t>
  </si>
  <si>
    <t>TPQA-24818</t>
  </si>
  <si>
    <t>Wk. August 15- August 19:  PRTN Developments</t>
  </si>
  <si>
    <t>TPQA-24977</t>
  </si>
  <si>
    <t xml:space="preserve"> PTEN Chart Tagging Project - KANSAS</t>
  </si>
  <si>
    <t>TPQA-24974</t>
  </si>
  <si>
    <t xml:space="preserve"> PTEN Chart Tagging Project - Maryland</t>
  </si>
  <si>
    <t>TPQA-24831</t>
  </si>
  <si>
    <t xml:space="preserve"> PTEN Chart Tagging Project - Wyoming</t>
  </si>
  <si>
    <t>TPQA-24829</t>
  </si>
  <si>
    <t>PTEN Chart Tagging Project - Illinois</t>
  </si>
  <si>
    <t>TPQA-24768</t>
  </si>
  <si>
    <t>PTEN Chart Tagging Project - West Virginia</t>
  </si>
  <si>
    <t>TPQA-24906</t>
  </si>
  <si>
    <t>TPQA-24882</t>
  </si>
  <si>
    <t>6975 (Ch 170): Review (Phase 1 and 3)</t>
  </si>
  <si>
    <t>TPQA-24839</t>
  </si>
  <si>
    <t>6975; Ch 175 worksheets</t>
  </si>
  <si>
    <t>TPQA-25020</t>
  </si>
  <si>
    <t>Add IRS GCM 22056 (1940) to BTAX</t>
  </si>
  <si>
    <t>TPQA-24972</t>
  </si>
  <si>
    <t>Documentation: Code update cheat sheet based on PL 117-169 team updates</t>
  </si>
  <si>
    <t>TPQA-24881</t>
  </si>
  <si>
    <t>TPQA-24803</t>
  </si>
  <si>
    <t>Special Report on Cryptocurrency for IFA</t>
  </si>
  <si>
    <t>TPQA-24985</t>
  </si>
  <si>
    <t>6720-1st: Review (Phase 1)</t>
  </si>
  <si>
    <t>TPQA-25003</t>
  </si>
  <si>
    <t>6887 (Ch 55): Review (Phase 1 and 3)</t>
  </si>
  <si>
    <t>TPQA-25060</t>
  </si>
  <si>
    <t>TPQA-24876</t>
  </si>
  <si>
    <t>6885 (Ch 30): Enter edits</t>
  </si>
  <si>
    <t>TPQA-24835</t>
  </si>
  <si>
    <t>Formatting the Pillar 2 roadmap (upcoming)</t>
  </si>
  <si>
    <t>TPQA-25014</t>
  </si>
  <si>
    <t>6887 (Ch 55): Worksheets</t>
  </si>
  <si>
    <t>TPQA-24846</t>
  </si>
  <si>
    <t xml:space="preserve">Vendor coordination:  Assist in setting up JIRA and Citrix access for Infocon </t>
  </si>
  <si>
    <t>TPQA-24844</t>
  </si>
  <si>
    <t>TPQA-24729</t>
  </si>
  <si>
    <t>6890 (Ch 75): Enter edits</t>
  </si>
  <si>
    <t>TPQA-25022</t>
  </si>
  <si>
    <t>Troubleshoot why Iowa Order 2022-02 did not publish to BTAX</t>
  </si>
  <si>
    <t>TPQA-25021</t>
  </si>
  <si>
    <t>Troubleshoot why Illinois Publication PUB-129 did not publish to BTAX</t>
  </si>
  <si>
    <t>TPQA-24845</t>
  </si>
  <si>
    <t>TPQA-24843</t>
  </si>
  <si>
    <t>TPQA-24842</t>
  </si>
  <si>
    <t>IRS Revenue Procedures - Monitor revised workflow to ensure updates are published.</t>
  </si>
  <si>
    <t>TPQA-25085</t>
  </si>
  <si>
    <t>Prep &amp; Publish 7155-2nd</t>
  </si>
  <si>
    <t>TPQA-24819</t>
  </si>
  <si>
    <t>Wks. of Aug. 15-Sept. 5:  Processing Technical Tax Invoices</t>
  </si>
  <si>
    <t>TPQA-24913</t>
  </si>
  <si>
    <t>Code (IRC) Updates for HR 5376 (PL 117-169) - QA</t>
  </si>
  <si>
    <t>TPQA-24851</t>
  </si>
  <si>
    <t>Code section update (HR 5376)</t>
  </si>
  <si>
    <t>TPQA-24894</t>
  </si>
  <si>
    <t xml:space="preserve"> Code (IRC) Updates for HR 5376 (PL 117-169) QA [Week of Aug. 15; Step 1]</t>
  </si>
  <si>
    <t>TPQA-25063</t>
  </si>
  <si>
    <t>TPQA-24969</t>
  </si>
  <si>
    <t>Code (IRC) Updates for HR 5376 (PL 117-169) QA [Week of Aug. 28; Step 3]</t>
  </si>
  <si>
    <t>TPQA-24830</t>
  </si>
  <si>
    <t>TPQA-25065</t>
  </si>
  <si>
    <t>Code Updates for HR 5376 (PL 117-169)</t>
  </si>
  <si>
    <t>TPQA-24918</t>
  </si>
  <si>
    <t>7340-1st (IR): Input edits (Infocon)</t>
  </si>
  <si>
    <t>TPQA-24937</t>
  </si>
  <si>
    <t>6887 (Ch 55): SGML conversion and tagging (Phase 1 and 3) (Infocon)</t>
  </si>
  <si>
    <t>TPQA-24884</t>
  </si>
  <si>
    <t xml:space="preserve"> Code (IRC) Updates for HR 5376 (PL 117-169) QA [Week of Aug. 22; Step 2]</t>
  </si>
  <si>
    <t>TPQA-24923</t>
  </si>
  <si>
    <t>6720-1st: SGML conversion (Phase 1) (Infocon)</t>
  </si>
  <si>
    <t>TPQA-24788</t>
  </si>
  <si>
    <t>6975-1 CH170 Taiwan: Worksheets</t>
  </si>
  <si>
    <t>TPQA-24836</t>
  </si>
  <si>
    <t>PTEN Chart Tagging Project - Oklahoma</t>
  </si>
  <si>
    <t>TPQA-24744</t>
  </si>
  <si>
    <t>Rendering -- IRS Internal Revenue Bulletin fail to link on contentsets 748221, 748241, 748242 and 747341.</t>
  </si>
  <si>
    <t>TPQA-24772</t>
  </si>
  <si>
    <t>Transfer updated FTC Roadmap to the new template</t>
  </si>
  <si>
    <t>TPQA-24617</t>
  </si>
  <si>
    <t>DC-GTG - Norway (NO) Conversion (Outsource)</t>
  </si>
  <si>
    <t>TPQA-24597</t>
  </si>
  <si>
    <t xml:space="preserve">7210- 1st – Redline Edits (Korea)  </t>
  </si>
  <si>
    <t>TPQA-24682</t>
  </si>
  <si>
    <t>6965 (Ch 115): Proofreading (92 pages)</t>
  </si>
  <si>
    <t>TPQA-24646</t>
  </si>
  <si>
    <t>7340-1st - Redline Edits (Singapore)</t>
  </si>
  <si>
    <t>TPQA-24603</t>
  </si>
  <si>
    <t>Worksheets 7155-2</t>
  </si>
  <si>
    <t>TPQA-24773</t>
  </si>
  <si>
    <t>6040-2nd: Proofreading (216 pages)</t>
  </si>
  <si>
    <t>TPQA-24743</t>
  </si>
  <si>
    <t>Code updates and familiarization of IMPACT TOOL</t>
  </si>
  <si>
    <t>TPQA-24693</t>
  </si>
  <si>
    <t>578-5th: SGML conversion (Phase 1) (Infocon)</t>
  </si>
  <si>
    <t>TPQA-25712</t>
  </si>
  <si>
    <t>Update Vendor Confluence page</t>
  </si>
  <si>
    <t>TPQA-25709</t>
  </si>
  <si>
    <t xml:space="preserve">Vendor coordinaVendor Access: Restore JIRA access for Infocon employees. </t>
  </si>
  <si>
    <t>TPQA-25708</t>
  </si>
  <si>
    <t>TPQA-25707</t>
  </si>
  <si>
    <t>50_CPJ_10_Create &amp; Release Issue</t>
  </si>
  <si>
    <t>TPQA-25706</t>
  </si>
  <si>
    <t>51_TMIJ_11_Create &amp; Release Issue</t>
  </si>
  <si>
    <t>TPQA-25705</t>
  </si>
  <si>
    <t>Portfolio  866-3rd  Prep &amp; Publish</t>
  </si>
  <si>
    <t>TPQA-25704</t>
  </si>
  <si>
    <t>New Prop. Reg. 130975-08 and REG-13068-22 _part2</t>
  </si>
  <si>
    <t>TPQA-25700</t>
  </si>
  <si>
    <t>CPJ 50.10 Jara and Geary-Is It Time for ERISA to Be Amended to Cover Cyber Crimes?</t>
  </si>
  <si>
    <t>TPQA-25699</t>
  </si>
  <si>
    <t>Need Utah Tax Bulletin No. 10-22</t>
  </si>
  <si>
    <t>TPQA-25698</t>
  </si>
  <si>
    <t>TMIJ 51.10 Bayrak - Medtronics Transfer Pricing</t>
  </si>
  <si>
    <t>TPQA-25697</t>
  </si>
  <si>
    <t>TMIJ 51.10  Peng &amp; Burch - Legislative Update</t>
  </si>
  <si>
    <t>TPQA-25693</t>
  </si>
  <si>
    <t>TMIJ 51.10 KPMG - Chile’s 2022 Tax Reform Proposals:  A New Normal for Investors?</t>
  </si>
  <si>
    <t>TPQA-25689</t>
  </si>
  <si>
    <t>State Code &amp; Regs 2021 Year-End Archive Mig. QA:  DELAWARE Admin. Code</t>
  </si>
  <si>
    <t>TPQA-25687</t>
  </si>
  <si>
    <t>State Code &amp; Regs 2021 Year-End Archive Mig. QA:  DELAWARE Statutes</t>
  </si>
  <si>
    <t>TPQA-25679</t>
  </si>
  <si>
    <t>DC-GTG - Kenya (Prep, QA, and Load in BWIP)</t>
  </si>
  <si>
    <t>TPQA-25678</t>
  </si>
  <si>
    <t>DC-GTG - Kenya (KE) Conversion (Outsource)</t>
  </si>
  <si>
    <t>TPQA-25677</t>
  </si>
  <si>
    <t>DC-REJ_Journal_38_REJ_10_KPMG</t>
  </si>
  <si>
    <t>TPQA-25676</t>
  </si>
  <si>
    <t>7350-2nd: Printer release</t>
  </si>
  <si>
    <t>TPQA-25671</t>
  </si>
  <si>
    <t>STF Training and practice.</t>
  </si>
  <si>
    <t>TPQA-25669</t>
  </si>
  <si>
    <t>New Prop. Reg. 130975-08 and REG-13068-22: PF reporting to RC</t>
  </si>
  <si>
    <t>TPQA-25663</t>
  </si>
  <si>
    <t>DC-TMM_Journal_63_TMM_22_Tonge</t>
  </si>
  <si>
    <t>TPQA-25661</t>
  </si>
  <si>
    <t>DC_MLI November 2022</t>
  </si>
  <si>
    <t>TPQA-25660</t>
  </si>
  <si>
    <t>DC-VAT - Philippines (Prep, QA, and Load in BWIP)</t>
  </si>
  <si>
    <t>TPQA-25657</t>
  </si>
  <si>
    <t>DC-REJ_Journal_38_REJ_10_Ramey</t>
  </si>
  <si>
    <t>TPQA-25656</t>
  </si>
  <si>
    <t>DC-PropReg:  RG_113068–22</t>
  </si>
  <si>
    <t>TPQA-25651</t>
  </si>
  <si>
    <t>Prop. Reg. Correction -- REG–125693–19</t>
  </si>
  <si>
    <t>TPQA-25650</t>
  </si>
  <si>
    <t>Links to 2022 Mo. S.B. 3</t>
  </si>
  <si>
    <t>TPQA-25649</t>
  </si>
  <si>
    <t xml:space="preserve">Create PDF for Country Guides Armenia content - Full chapter </t>
  </si>
  <si>
    <t>TPQA-25648</t>
  </si>
  <si>
    <t>TPQA-25647</t>
  </si>
  <si>
    <t>866-3rd: Review (Phase 3)</t>
  </si>
  <si>
    <t>TPQA-25645</t>
  </si>
  <si>
    <t>Regulation update for TD 9968</t>
  </si>
  <si>
    <t>TPQA-25644</t>
  </si>
  <si>
    <t>866-3rd: Update front matter</t>
  </si>
  <si>
    <t>TPQA-25643</t>
  </si>
  <si>
    <t>Training and Learning:  Advanced Excel (Self Learning Course)</t>
  </si>
  <si>
    <t>TPQA-25642</t>
  </si>
  <si>
    <t>Request Adding South Dakota Tax Facts - Renewable Energy Facility Oct. 2022</t>
  </si>
  <si>
    <t>TPQA-25636</t>
  </si>
  <si>
    <t>State Code &amp; Regs 2021 Year-End Archive Migration QA:  ALABAMA Statutes</t>
  </si>
  <si>
    <t>TPQA-25635</t>
  </si>
  <si>
    <t>State Code &amp; Regs 2021 Year-End Archive Mig. QA:  IOWA Admin. Codes</t>
  </si>
  <si>
    <t>TPQA-25631</t>
  </si>
  <si>
    <t>New Portfolio: 866-3rd (New) BNA PICKS (Add Analyst METADATA)</t>
  </si>
  <si>
    <t>TPQA-25627</t>
  </si>
  <si>
    <t>TPQA-25620</t>
  </si>
  <si>
    <t>New Portfolio: 6280-1st (New; Replaces 930-2nd) BNA PICKS (Add Analyst METADATA)</t>
  </si>
  <si>
    <t>TPQA-25614</t>
  </si>
  <si>
    <t xml:space="preserve"> TD 9968 Final (10/13/22) </t>
  </si>
  <si>
    <t>TPQA-25613</t>
  </si>
  <si>
    <t>New TD 9968 Treasury Regs - Final (10/13/22) - QA ticket</t>
  </si>
  <si>
    <t>TPQA-25612</t>
  </si>
  <si>
    <t xml:space="preserve">TD 9968 Advance (10/11/22) </t>
  </si>
  <si>
    <t>TPQA-25611</t>
  </si>
  <si>
    <t xml:space="preserve"> New TD 9968 Treasury Regs - Advance (10/11/22) - QA ticket</t>
  </si>
  <si>
    <t>TPQA-25610</t>
  </si>
  <si>
    <t xml:space="preserve"> New TD 9968 Treasury Regs - Final  (10/13/22) - QA ticket</t>
  </si>
  <si>
    <t>TPQA-25609</t>
  </si>
  <si>
    <t>TPQA-25608</t>
  </si>
  <si>
    <t>State Code &amp; Regs 2021 Year-End Archive Mig. QA:  PENNSYLVANIA Admin. Codes</t>
  </si>
  <si>
    <t>TPQA-25607</t>
  </si>
  <si>
    <t>State Code &amp; Regs 2021 Year-End Archive Mig. QA:  PENNSYLVANIA Statutes</t>
  </si>
  <si>
    <t>TPQA-25606</t>
  </si>
  <si>
    <t>State Code &amp; Regs 2021 Year-End Archive Mig. QA:  IOWA Statutes</t>
  </si>
  <si>
    <t>TPQA-25605</t>
  </si>
  <si>
    <t>Explain to Analyst how to generate IRC baseball cards on BTAX and card tutorial</t>
  </si>
  <si>
    <t>TPQA-25604</t>
  </si>
  <si>
    <t>839-3rd: Printer release</t>
  </si>
  <si>
    <t>TPQA-25603</t>
  </si>
  <si>
    <t>CPJ 50.10 Arnowitz-Is There Any Fiduciary Investment That is Safe From a Fiduciary Imprudence Class Action Lawsuit?</t>
  </si>
  <si>
    <t>TPQA-25602</t>
  </si>
  <si>
    <t>Regulation update for TD 9967</t>
  </si>
  <si>
    <t>TPQA-25601</t>
  </si>
  <si>
    <t>Worksheet Update - 6955-1 WKS 33</t>
  </si>
  <si>
    <t>TPQA-25599</t>
  </si>
  <si>
    <t>MD Tax Alert Bulletin not linking</t>
  </si>
  <si>
    <t>TPQA-25598</t>
  </si>
  <si>
    <t>DC-GTG - Malta (Prep, QA, and Load in BWIP)</t>
  </si>
  <si>
    <t>TPQA-25597</t>
  </si>
  <si>
    <t>DC-GTG - Malta (MT) Conversion (Outsource)</t>
  </si>
  <si>
    <t>TPQA-25596</t>
  </si>
  <si>
    <t xml:space="preserve"> New TD 9967 Treasury Regs - Final  (10/12/22) - QA ticket</t>
  </si>
  <si>
    <t>TPQA-25595</t>
  </si>
  <si>
    <t xml:space="preserve"> New TD 9967 Treasury Regs -Advance (10/7/22) - QA ticket</t>
  </si>
  <si>
    <t>TPQA-25594</t>
  </si>
  <si>
    <t xml:space="preserve"> TD 9967 Advance (10/7/22) </t>
  </si>
  <si>
    <t>TPQA-25593</t>
  </si>
  <si>
    <t xml:space="preserve"> TD 9967 FINAL 10/12/22) </t>
  </si>
  <si>
    <t>TPQA-25592</t>
  </si>
  <si>
    <t>New Prop. Reg. 130975-08 and REG-13068-22 _part1</t>
  </si>
  <si>
    <t>TPQA-25591</t>
  </si>
  <si>
    <t>Citation in GA Tax Navigator is incorrect</t>
  </si>
  <si>
    <t>TPQA-25587</t>
  </si>
  <si>
    <t>Cover page requests</t>
  </si>
  <si>
    <t>TPQA-25562</t>
  </si>
  <si>
    <t>ISBN requested for print</t>
  </si>
  <si>
    <t>TPQA-25561</t>
  </si>
  <si>
    <t>Request for a Single Word Document containing 201-1 TMUS</t>
  </si>
  <si>
    <t>TPQA-25557</t>
  </si>
  <si>
    <t>DC-CPJ_Journal_50_CPJ_10_Jara &amp;  50_CPJ_10_Arnowitz</t>
  </si>
  <si>
    <t>TPQA-25556</t>
  </si>
  <si>
    <t>Remove Page Numbers in Treasury Regulation 1.162-3(b) &amp; 1.1471-1</t>
  </si>
  <si>
    <t>TPQA-25555</t>
  </si>
  <si>
    <t>DC-PropReg:  RG_100719-21</t>
  </si>
  <si>
    <t>TPQA-25554</t>
  </si>
  <si>
    <t>866-3rd: Worksheets</t>
  </si>
  <si>
    <t>TPQA-25553</t>
  </si>
  <si>
    <t>State Code &amp; Regs 2021 Year-End Archive Mig. QA:  ARKANSAS Statutes</t>
  </si>
  <si>
    <t>TPQA-25552</t>
  </si>
  <si>
    <t>CPJ 50.10 Wang- A Roth Conversion Is Not Necessarily More Attractive During a Significant Stock Market Decline:  Separating the Tax and Market Timing Effects</t>
  </si>
  <si>
    <t>TPQA-25550</t>
  </si>
  <si>
    <t>TMIJ 51.10 Connery - Treaties Update</t>
  </si>
  <si>
    <t>TPQA-25549</t>
  </si>
  <si>
    <t>State Code &amp; Regs 2021 Year-End Archive Migration QA:  ALASKA Admin. Code</t>
  </si>
  <si>
    <t>TPQA-25545</t>
  </si>
  <si>
    <t>TPQA-25542</t>
  </si>
  <si>
    <t>Record all page work and email for Supplement 22 issue 10/24/22</t>
  </si>
  <si>
    <t>TPQA-25540</t>
  </si>
  <si>
    <t>Author galleys for 771-4 IR 4</t>
  </si>
  <si>
    <t>TPQA-25539</t>
  </si>
  <si>
    <t>Please correct case text</t>
  </si>
  <si>
    <t>TPQA-25538</t>
  </si>
  <si>
    <t>Daily State Bills QA - Weekly Report (week ending  10/14/22)</t>
  </si>
  <si>
    <t>TPQA-25537</t>
  </si>
  <si>
    <t>IRS Documents -- QA (week ending  10/14/22)</t>
  </si>
  <si>
    <t>TPQA-25536</t>
  </si>
  <si>
    <t>DC-GTG- Cook Islands (Prep, QA, and Load in BWIP)</t>
  </si>
  <si>
    <t>TPQA-25535</t>
  </si>
  <si>
    <t>DC-GTG - Cook Islands (CK) Conversion (Outsource)</t>
  </si>
  <si>
    <t>TPQA-25534</t>
  </si>
  <si>
    <t>7350-2nd: Prepping for printer release</t>
  </si>
  <si>
    <t>TPQA-25532</t>
  </si>
  <si>
    <t>TMIJ 51.10 KPMG - Current State and Trends in Intercompany Financial Transactions</t>
  </si>
  <si>
    <t>TPQA-25530</t>
  </si>
  <si>
    <t>Please link the following three cases</t>
  </si>
  <si>
    <t>TPQA-25528</t>
  </si>
  <si>
    <t>US and EGT Supplement # 22 - PDF files</t>
  </si>
  <si>
    <t>TPQA-25527</t>
  </si>
  <si>
    <t>TMIJ 51.10 Alex - Transfer Pricing</t>
  </si>
  <si>
    <t>TPQA-25522</t>
  </si>
  <si>
    <t>Create Four New PDFS for TP Summaries</t>
  </si>
  <si>
    <t>TPQA-25521</t>
  </si>
  <si>
    <t>839-3rd: Prepping for printer release</t>
  </si>
  <si>
    <t>TPQA-25519</t>
  </si>
  <si>
    <t>PRTN: QA redline changes (Oklahoma)</t>
  </si>
  <si>
    <t>TPQA-25518</t>
  </si>
  <si>
    <t>PRTN: QA redline changes (Montana)</t>
  </si>
  <si>
    <t>TPQA-25517</t>
  </si>
  <si>
    <t>Link to Idaho Bill not working</t>
  </si>
  <si>
    <t>TPQA-25516</t>
  </si>
  <si>
    <t>PRTN: enter redline updates  (outsource) (MT)</t>
  </si>
  <si>
    <t>TPQA-25514</t>
  </si>
  <si>
    <t>PRTN: enter redline updates  (outsource) (OK)</t>
  </si>
  <si>
    <t>TPQA-25513</t>
  </si>
  <si>
    <t>PRTN: QA redline changes (New Jersey)</t>
  </si>
  <si>
    <t>TPQA-25512</t>
  </si>
  <si>
    <t>PRTN: QA redline changes (West Virginia)</t>
  </si>
  <si>
    <t>TPQA-25511</t>
  </si>
  <si>
    <t>PRTN: enter redline updates  (outsource) (NJ)</t>
  </si>
  <si>
    <t>TPQA-25510</t>
  </si>
  <si>
    <t>PRTN: enter redline updates  (outsource) (WV)</t>
  </si>
  <si>
    <t>TPQA-25509</t>
  </si>
  <si>
    <t>TPQA-25508</t>
  </si>
  <si>
    <t>PRTN: enter redline updates  (outsource) (Ohio)</t>
  </si>
  <si>
    <t>TPQA-25507</t>
  </si>
  <si>
    <t>PRTN: QA redline changes (Ohio)</t>
  </si>
  <si>
    <t>TPQA-25506</t>
  </si>
  <si>
    <t>PRTN: QA redline changes (California )</t>
  </si>
  <si>
    <t>TPQA-25505</t>
  </si>
  <si>
    <t>PRTN: enter redline updates  (outsource) (CA)</t>
  </si>
  <si>
    <t>TPQA-25501</t>
  </si>
  <si>
    <t>New Prop. Reg. -- REG-100719-21</t>
  </si>
  <si>
    <t>TPQA-25500</t>
  </si>
  <si>
    <t>Wks. of Sept. 26- Oct. 15:  Technical Tax- Processing Incoming documents</t>
  </si>
  <si>
    <t>TPQA-25499</t>
  </si>
  <si>
    <t>TPQA-25497</t>
  </si>
  <si>
    <t>TPQA-25496</t>
  </si>
  <si>
    <t>STF VDI Setup</t>
  </si>
  <si>
    <t>TPQA-25494</t>
  </si>
  <si>
    <t xml:space="preserve">MI Notice for First Time Home Buyer Savings Program </t>
  </si>
  <si>
    <t>TPQA-25493</t>
  </si>
  <si>
    <t>TPQA-25492</t>
  </si>
  <si>
    <t xml:space="preserve">Update bna pick card </t>
  </si>
  <si>
    <t>TPQA-25491</t>
  </si>
  <si>
    <t xml:space="preserve">US #22 Supplement - TOW Updates </t>
  </si>
  <si>
    <t>TPQA-25490</t>
  </si>
  <si>
    <t>Tracking Bill Development for Code Update - H.R. 6833</t>
  </si>
  <si>
    <t>TPQA-25489</t>
  </si>
  <si>
    <t>2022 Idaho H.B. 1</t>
  </si>
  <si>
    <t>TPQA-25488</t>
  </si>
  <si>
    <t>Please export 6060 TM</t>
  </si>
  <si>
    <t>TPQA-25487</t>
  </si>
  <si>
    <t>6892-1-CH115-IR1 Netherlands</t>
  </si>
  <si>
    <t>TPQA-25486</t>
  </si>
  <si>
    <t>Galleys for 6020 The Credibility of Foreign Taxes - General Issues</t>
  </si>
  <si>
    <t>TPQA-25485</t>
  </si>
  <si>
    <t xml:space="preserve">N.J. Admin. Code Update </t>
  </si>
  <si>
    <t>TPQA-25484</t>
  </si>
  <si>
    <t>7210-1st (IR): Input edits (Infocon)</t>
  </si>
  <si>
    <t>TPQA-25482</t>
  </si>
  <si>
    <t>7450-2nd: Create proofer's galleys</t>
  </si>
  <si>
    <t>TPQA-25480</t>
  </si>
  <si>
    <t>Update TOC in TM 6020</t>
  </si>
  <si>
    <t>TPQA-25479</t>
  </si>
  <si>
    <t>TMIJ 51.10 - BDO - Inflation: What is it good for? Not the Taxpayer!</t>
  </si>
  <si>
    <t>TPQA-25478</t>
  </si>
  <si>
    <t>Update TM board of editors</t>
  </si>
  <si>
    <t>TPQA-25477</t>
  </si>
  <si>
    <t>TPQA-25476</t>
  </si>
  <si>
    <t>Request for New Source Document</t>
  </si>
  <si>
    <t>TPQA-25475</t>
  </si>
  <si>
    <t xml:space="preserve">MI 9/28/22 Press Release on Student Loan Forgiveness </t>
  </si>
  <si>
    <t>TPQA-25473</t>
  </si>
  <si>
    <t>IRS Documents -- QA (week ending  10/07/22)</t>
  </si>
  <si>
    <t>TPQA-25472</t>
  </si>
  <si>
    <t>Daily State Bills QA - Weekly Report (week ending  10/07/22)</t>
  </si>
  <si>
    <t>TPQA-25470</t>
  </si>
  <si>
    <t>DC-GTG - Madagascar  (Prep, QA, and Load in BWIP)</t>
  </si>
  <si>
    <t>TPQA-25469</t>
  </si>
  <si>
    <t>DC-GTG - Iceland (Prep, QA, and Load in BWIP)</t>
  </si>
  <si>
    <t>TPQA-25468</t>
  </si>
  <si>
    <t>DC-GTG - Madagascar (MG) Conversion (Outsource)</t>
  </si>
  <si>
    <t>TPQA-25467</t>
  </si>
  <si>
    <t>DC-GTG - Iceland (IS) Conversion (Outsource)</t>
  </si>
  <si>
    <t>TPQA-25454</t>
  </si>
  <si>
    <t>Typo in 2022 Tax Rate Schedules Adjusted for Inflation</t>
  </si>
  <si>
    <t>TPQA-25453</t>
  </si>
  <si>
    <t>International Tax Form PDF Replace</t>
  </si>
  <si>
    <t>TPQA-25451</t>
  </si>
  <si>
    <t>Code (IRC) Workflow Meeting with Tan</t>
  </si>
  <si>
    <t>TPQA-25450</t>
  </si>
  <si>
    <t>6280-1st: Review (Phase 1)</t>
  </si>
  <si>
    <t>TPQA-25447</t>
  </si>
  <si>
    <t>Request Adding Vermont Fact Sheet FS-1020 (August 2021)</t>
  </si>
  <si>
    <t>TPQA-25446</t>
  </si>
  <si>
    <t>Request Adding New Mexico Bulletin FYI-290 (August, 2021)</t>
  </si>
  <si>
    <t>TPQA-25445</t>
  </si>
  <si>
    <t>State Code &amp; Regs 2021 Year-End Archive Migration QA:  ALASKA Statutes</t>
  </si>
  <si>
    <t>TPQA-25444</t>
  </si>
  <si>
    <t>63_TMM_21 - Create Issue</t>
  </si>
  <si>
    <t>TPQA-25442</t>
  </si>
  <si>
    <t>DC-TMM_Journal_63_TMM_21_Sloan</t>
  </si>
  <si>
    <t>TPQA-25439</t>
  </si>
  <si>
    <t>Please add to our database</t>
  </si>
  <si>
    <t>TPQA-25438</t>
  </si>
  <si>
    <t>Code Sec. 6306 -Missing BGNs, Wrong BGNs, Missing Effective Dates per PL 116-25.</t>
  </si>
  <si>
    <t>TPQA-25437</t>
  </si>
  <si>
    <t>DC-TMIJ_Journal_51_TMIJ_10_KPMG</t>
  </si>
  <si>
    <t>TPQA-25435</t>
  </si>
  <si>
    <t>TMIJ 51.10 KPMG - Transfer Pricing Considerations in the Age of Precision Medicine</t>
  </si>
  <si>
    <t>TPQA-25432</t>
  </si>
  <si>
    <t xml:space="preserve"> New  Portfolio: 358-5th  (Replaced 358-4th) ANALYST FEEDBACK TO OBSOLETE CITE REPORT</t>
  </si>
  <si>
    <t>TPQA-25431</t>
  </si>
  <si>
    <t>Create PDF for Country Guides Armenia content - ABRIDGED</t>
  </si>
  <si>
    <t>TPQA-25429</t>
  </si>
  <si>
    <t>please export 7142-2 IR1  Business Operations in Greece</t>
  </si>
  <si>
    <t>TPQA-25428</t>
  </si>
  <si>
    <t>Please export 7060-2-IR2 Business Operations in Chile</t>
  </si>
  <si>
    <t>TPQA-25427</t>
  </si>
  <si>
    <t>Please export 6890-1 Ch75 India</t>
  </si>
  <si>
    <t>TPQA-25426</t>
  </si>
  <si>
    <t>Please export 7320-2 Business Operations in Puerto Rico for IR2</t>
  </si>
  <si>
    <t>TPQA-25425</t>
  </si>
  <si>
    <t>Create PDF for Country Guides Italy content - ABRIDGED</t>
  </si>
  <si>
    <t>TPQA-25424</t>
  </si>
  <si>
    <t>578-5th: Update front matter</t>
  </si>
  <si>
    <t>TPQA-25422</t>
  </si>
  <si>
    <t>6260-1st (IR): Input edits (Infocon)</t>
  </si>
  <si>
    <t>TPQA-25420</t>
  </si>
  <si>
    <t>DC-TMIJ_Journal_51_TMIJ_10_Jalan,  51_TMIJ_10_Varma &amp;   51_TMIJ_10_Wrappe</t>
  </si>
  <si>
    <t>TPQA-25419</t>
  </si>
  <si>
    <t>51.10 Wrappe &amp; Altawyan - Saudi Arabia Part 3</t>
  </si>
  <si>
    <t>TPQA-25418</t>
  </si>
  <si>
    <t>Request Adding Indiana Tax Information General Bulletin 204</t>
  </si>
  <si>
    <t>TPQA-25417</t>
  </si>
  <si>
    <t>TMIJ 51.10 Varma - The Book Minimum Tax Foreign Tax Credit: New and Lingering Issues</t>
  </si>
  <si>
    <t>TPQA-25416</t>
  </si>
  <si>
    <t>51.10 Jalan - •	Digital Tax Landscape in Latin American Countries</t>
  </si>
  <si>
    <t>TPQA-25415</t>
  </si>
  <si>
    <t>TPQA-25414</t>
  </si>
  <si>
    <t>TD 9966</t>
  </si>
  <si>
    <t>TPQA-25413</t>
  </si>
  <si>
    <t>TMIJ 51.10 Tanenbaum - Busy B’s: Bittner and Boyd</t>
  </si>
  <si>
    <t>TPQA-25412</t>
  </si>
  <si>
    <t>51.10 TMIJ - van Herksen &amp; Jie-A-Joen - The Newly Updated Dutch Transfer Pricing Guidance, Part 5: Financial Service Entities</t>
  </si>
  <si>
    <t>TPQA-25411</t>
  </si>
  <si>
    <t>TMIJ 51.10 McClure - Everything You Wanted (and Didn’t Want) to Know About Useful Lives</t>
  </si>
  <si>
    <t>TPQA-25410</t>
  </si>
  <si>
    <t>TMIJ 51.10 Seidov - Russia Russia Abolishes VAT Regime on B2B E-Services. How to Comply and Adapt in the Current Environment?</t>
  </si>
  <si>
    <t>TPQA-25409</t>
  </si>
  <si>
    <t xml:space="preserve"> New TD 9966 Treasury Regs -FINAL (9/29/22) - QA ticket</t>
  </si>
  <si>
    <t>TPQA-25408</t>
  </si>
  <si>
    <t xml:space="preserve">TD 9966 FINAL (9/29/22) </t>
  </si>
  <si>
    <t>TPQA-25407</t>
  </si>
  <si>
    <t xml:space="preserve"> TD 9966 Advance (9/27/22) </t>
  </si>
  <si>
    <t>TPQA-25406</t>
  </si>
  <si>
    <t xml:space="preserve"> New TD 9966 Treasury Regs -Advance (9/27/22) - QA ticket</t>
  </si>
  <si>
    <t>TPQA-25404</t>
  </si>
  <si>
    <t>6887 (Ch 55): Proofreading (118 pages)</t>
  </si>
  <si>
    <t>TPQA-25403</t>
  </si>
  <si>
    <t>6887 (Ch 55): Create proofer's galleys</t>
  </si>
  <si>
    <t>TPQA-25401</t>
  </si>
  <si>
    <t>DC-GTG - Sudan (Outsource)</t>
  </si>
  <si>
    <t>TPQA-25400</t>
  </si>
  <si>
    <t>Please export 6085</t>
  </si>
  <si>
    <t>TPQA-25396</t>
  </si>
  <si>
    <t>Transfer sample files to BBG-Source/FASB_Sample directory</t>
  </si>
  <si>
    <t>TPQA-25395</t>
  </si>
  <si>
    <t>TPQA-25393</t>
  </si>
  <si>
    <t>TPQA-25392</t>
  </si>
  <si>
    <t>TPQA-25391</t>
  </si>
  <si>
    <t>TPQA-25390</t>
  </si>
  <si>
    <t>TPQA-25389</t>
  </si>
  <si>
    <t>TPQA-25388</t>
  </si>
  <si>
    <t>DC-GTG - Sudan (SD) Conversion (Prep, QA, and Load in BWIP)</t>
  </si>
  <si>
    <t>TPQA-25387</t>
  </si>
  <si>
    <t>TPQA-25386</t>
  </si>
  <si>
    <t>New Mexico FYI-330</t>
  </si>
  <si>
    <t>TPQA-25385</t>
  </si>
  <si>
    <t>Updated Oregon Publication OR-17</t>
  </si>
  <si>
    <t>TPQA-25383</t>
  </si>
  <si>
    <t>New Worksheet 28 for TM 771</t>
  </si>
  <si>
    <t>TPQA-25382</t>
  </si>
  <si>
    <t>Wks. of Sept 26-Oct. 15:  Processing Technical Tax Invoices</t>
  </si>
  <si>
    <t>TPQA-25381</t>
  </si>
  <si>
    <t>Supp. No. 2022-22. mail date 10/24/22, EGT 459-2</t>
  </si>
  <si>
    <t>TPQA-25374</t>
  </si>
  <si>
    <t>Please export 570-4 and 742-4</t>
  </si>
  <si>
    <t>TPQA-25373</t>
  </si>
  <si>
    <t>IR Edits for 6260 (Prep, QA and Load)</t>
  </si>
  <si>
    <t>TPQA-25372</t>
  </si>
  <si>
    <t>Please export 7140 Germany for IR2</t>
  </si>
  <si>
    <t>TPQA-25371</t>
  </si>
  <si>
    <t>Please export 7220 Luxembourg for IR2</t>
  </si>
  <si>
    <t>TPQA-25370</t>
  </si>
  <si>
    <t>Please export 7010 Australia for IR2</t>
  </si>
  <si>
    <t>TPQA-25369</t>
  </si>
  <si>
    <t>866-3rd: Tagging (Phase 3) (Infocon)</t>
  </si>
  <si>
    <t>TPQA-25365</t>
  </si>
  <si>
    <t>Portfolio Inventory Report - Updated</t>
  </si>
  <si>
    <t>TPQA-25364</t>
  </si>
  <si>
    <t>TPQA-25360</t>
  </si>
  <si>
    <t xml:space="preserve">PTEN: enter redline updates (Rhode Island) (outsource) </t>
  </si>
  <si>
    <t>TPQA-25359</t>
  </si>
  <si>
    <t>Update Rhode Island Pass-Through Navigator</t>
  </si>
  <si>
    <t>TPQA-25357</t>
  </si>
  <si>
    <t>Create New List for Tables/Charts/Lists - Income Tax and Accounting</t>
  </si>
  <si>
    <t>TPQA-25356</t>
  </si>
  <si>
    <t>TPQA-25355</t>
  </si>
  <si>
    <t>TPQA-25354</t>
  </si>
  <si>
    <t>Code Sec. 48C Level Errors</t>
  </si>
  <si>
    <t>TPQA-25353</t>
  </si>
  <si>
    <t>BTAX-KPMG YE Checklist 2022 - Anthology</t>
  </si>
  <si>
    <t>TPQA-25351</t>
  </si>
  <si>
    <t>TM US &amp; Foreign T-slots for 10/10/2022</t>
  </si>
  <si>
    <t>TPQA-25349</t>
  </si>
  <si>
    <t>7350-2 South Africa for IR1</t>
  </si>
  <si>
    <t>TPQA-25348</t>
  </si>
  <si>
    <t>7240- Mexico for IR2</t>
  </si>
  <si>
    <t>TPQA-25345</t>
  </si>
  <si>
    <t>Content Oversight Access to Competitor products: RIA and CCH (Sprint 12; PF Side)</t>
  </si>
  <si>
    <t>TPQA-25344</t>
  </si>
  <si>
    <t xml:space="preserve">7390 (US Possesions ) – Worksheets </t>
  </si>
  <si>
    <t>TPQA-25343</t>
  </si>
  <si>
    <t>Daily State Bills QA - Weekly Report (week ending  09/30/22)</t>
  </si>
  <si>
    <t>TPQA-25342</t>
  </si>
  <si>
    <t>IRS Documents -- QA (week ending  09/30/22)</t>
  </si>
  <si>
    <t>TPQA-25338</t>
  </si>
  <si>
    <t>578-5th: Tagging (Phase 3) (Infocon)</t>
  </si>
  <si>
    <t>TPQA-25336</t>
  </si>
  <si>
    <t>STF forms research, troubleshooting</t>
  </si>
  <si>
    <t>TPQA-25334</t>
  </si>
  <si>
    <t>Legislation: Tax Legislation Monitor B.GOV alerts; Congress.Gov (sprint 12 Cycle)</t>
  </si>
  <si>
    <t>TPQA-25333</t>
  </si>
  <si>
    <t xml:space="preserve"> New Portfolio: 367-2nd (Replaces 367-1st) ANALYST FEEDBACK for IRC/TOPIC CARDS in ANTHOLOGY</t>
  </si>
  <si>
    <t>TPQA-25332</t>
  </si>
  <si>
    <t>Add Author's Handwritten Notes To Word Version of Portfolio 1300.</t>
  </si>
  <si>
    <t>TPQA-25331</t>
  </si>
  <si>
    <t>Final Version of 2022 Haw. S.B. 514 not linked</t>
  </si>
  <si>
    <t>TPQA-25327</t>
  </si>
  <si>
    <t>DC-TMIJ_Journal_51_TMIJ_10_Tannenbaum</t>
  </si>
  <si>
    <t>TPQA-25321</t>
  </si>
  <si>
    <t>182-1st: SGML conversion (Phase 1) (Infocon)</t>
  </si>
  <si>
    <t>TPQA-25313</t>
  </si>
  <si>
    <t xml:space="preserve">Need current interest rates for NY </t>
  </si>
  <si>
    <t>TPQA-25305</t>
  </si>
  <si>
    <t>593-3rd: Enter relevant code sections</t>
  </si>
  <si>
    <t>TPQA-25300</t>
  </si>
  <si>
    <t>Supplement 2022-22: 10/24/22, TMUS (CP), 399-3rd</t>
  </si>
  <si>
    <t>TPQA-25296</t>
  </si>
  <si>
    <t>DC-TMIJ_Journal_51_TMIJ_10_Van_Hersken  &amp;   51_TMIJ_McClure</t>
  </si>
  <si>
    <t>TPQA-25292</t>
  </si>
  <si>
    <t>Adding state statutes and reg archives to BTAX</t>
  </si>
  <si>
    <t>TPQA-25283</t>
  </si>
  <si>
    <t>XPP vs. Prince PDF Creation - Comparison</t>
  </si>
  <si>
    <t>TPQA-25281</t>
  </si>
  <si>
    <t>BTAX-KPMG YE Checklist 2022</t>
  </si>
  <si>
    <t>TPQA-25272</t>
  </si>
  <si>
    <t>Bulgaria MLI Landing Page</t>
  </si>
  <si>
    <t>TPQA-25271</t>
  </si>
  <si>
    <t>Requesting Michigan Treasury Update - August 2022</t>
  </si>
  <si>
    <t>TPQA-25261</t>
  </si>
  <si>
    <t>Supp. No. 2022-22. mail date 10/24/22, TMUS 627</t>
  </si>
  <si>
    <t>TPQA-25258</t>
  </si>
  <si>
    <t>519-3rd: SGML conversion (Phase 1) (Infocon)</t>
  </si>
  <si>
    <t>TPQA-25257</t>
  </si>
  <si>
    <t>7060-2nd (IR): Input edits (Infocon)</t>
  </si>
  <si>
    <t>TPQA-25253</t>
  </si>
  <si>
    <t xml:space="preserve">TMIJ 51.10 Blanchard  - </t>
  </si>
  <si>
    <t>TPQA-25237</t>
  </si>
  <si>
    <t>Need updated version of Maine Regs Dept. 18, Div. 125, Ch. 207</t>
  </si>
  <si>
    <t>TPQA-25228</t>
  </si>
  <si>
    <t>Remove TPS 6340.05</t>
  </si>
  <si>
    <t>TPQA-25226</t>
  </si>
  <si>
    <t>Remove TPS 6310.08. and TPS 6310.09.</t>
  </si>
  <si>
    <t>TPQA-25224</t>
  </si>
  <si>
    <t>Ecuador Country Guide 2022 - Branded PDF</t>
  </si>
  <si>
    <t>TPQA-25171</t>
  </si>
  <si>
    <t>26 USC Collection: Review and Remove Obsolete Ed. Notes (Cycle 12)</t>
  </si>
  <si>
    <t>TPQA-25067</t>
  </si>
  <si>
    <t>SUTN: Export navigator files for Ryan Oct 1 review (sec. 8)</t>
  </si>
  <si>
    <t>TPQA-25053</t>
  </si>
  <si>
    <t>West Virginia Code 5B-2K, 5B-2L, and 5B-2M</t>
  </si>
  <si>
    <t>TPQA-25042</t>
  </si>
  <si>
    <t xml:space="preserve">New Portfolio 578-5th (replaces 578-4th) BNA Picks Obsolete Cites Across BTAX </t>
  </si>
  <si>
    <t>TPQA-25040</t>
  </si>
  <si>
    <t>New Portfolio: 578-5th (Replaces 578-4th) BNA PICKS (Add Analyst METADATA)</t>
  </si>
  <si>
    <t>TPQA-25038</t>
  </si>
  <si>
    <t xml:space="preserve"> New Portfolio 578-5th:  (Replaces 578-4th) Obsolete IRC BNA Picks </t>
  </si>
  <si>
    <t>TPQA-25033</t>
  </si>
  <si>
    <t>New Portfolio 578-5th (replaces 578-4th) Anthology TOPIC CARDS</t>
  </si>
  <si>
    <t>TPQA-24998</t>
  </si>
  <si>
    <t>Federal Public Laws in IITN need to be tagged/linked</t>
  </si>
  <si>
    <t>TPQA-24961</t>
  </si>
  <si>
    <t>7320 (Puerto Rico ) – Redline Edits (Prep, QA and Load)</t>
  </si>
  <si>
    <t>TPQA-24943</t>
  </si>
  <si>
    <t>Create New Worksheet 8 for 620 TM</t>
  </si>
  <si>
    <t>TPQA-24938</t>
  </si>
  <si>
    <t>Please upload the application form to the product. Thanks.</t>
  </si>
  <si>
    <t>TPQA-24920</t>
  </si>
  <si>
    <t>Please update Tenn. Code Ann. Section 67-6-206</t>
  </si>
  <si>
    <t>TPQA-24915</t>
  </si>
  <si>
    <t>Content Oversight Access to Competitor products</t>
  </si>
  <si>
    <t>TPQA-24907</t>
  </si>
  <si>
    <t>Typo in BLAW Primary Source Doc, Ariz. Rev. Stat.</t>
  </si>
  <si>
    <t>TPQA-24901</t>
  </si>
  <si>
    <t>Links not working</t>
  </si>
  <si>
    <t>TPQA-24873</t>
  </si>
  <si>
    <t xml:space="preserve">Update Internal References in 507 TM </t>
  </si>
  <si>
    <t>TPQA-24869</t>
  </si>
  <si>
    <t>Tennessee Code 67-6-102 Correction</t>
  </si>
  <si>
    <t>TPQA-24792</t>
  </si>
  <si>
    <t>392-7th: Proofreading (390 pages)</t>
  </si>
  <si>
    <t>TPQA-24774</t>
  </si>
  <si>
    <t>Requesting addition of Hawaii Revised Announcement 2022-04</t>
  </si>
  <si>
    <t>TPQA-24614</t>
  </si>
  <si>
    <t>Footnotes not linking correctly</t>
  </si>
  <si>
    <t>TPQA-24571</t>
  </si>
  <si>
    <t>REG-134219-08, November 20, 2015</t>
  </si>
  <si>
    <t>TPQA-24493</t>
  </si>
  <si>
    <t>5006 - Accounting for Income Taxes &amp;ndash; IAS 12 and IFRIC 23</t>
  </si>
  <si>
    <t>TPQA-24466</t>
  </si>
  <si>
    <t>IL Form IL-1065</t>
  </si>
  <si>
    <t>TPQA-23842</t>
  </si>
  <si>
    <t>Archive Federal Tax Fast Answers</t>
  </si>
  <si>
    <t>TPQA-23763</t>
  </si>
  <si>
    <t xml:space="preserve"> New Portfolio: 7370-1st (replaces 985-4th ) BNA PICKS (Analyst updates METADATA) TROUBLESHOOTING (SPRINT12)</t>
  </si>
  <si>
    <t>TPQA-23715</t>
  </si>
  <si>
    <t>Link Issue with Virginia Ruling of the Commissioner PD 21-99</t>
  </si>
  <si>
    <t>TPQA-23588</t>
  </si>
  <si>
    <t xml:space="preserve"> New Portfolio: 7360-1st (replaces 984-5th ) BNA PICKS (Analyst updates METADATA) TROUBLESHOOTING (SPRINT 12)</t>
  </si>
  <si>
    <t>TPQA-17638</t>
  </si>
  <si>
    <t xml:space="preserve">Add Cases to BTAX </t>
  </si>
  <si>
    <t>TPQA-26270</t>
  </si>
  <si>
    <t>Triage left-side filters</t>
  </si>
  <si>
    <t>TPQA-26268</t>
  </si>
  <si>
    <t>Triage Federal Tax Guide</t>
  </si>
  <si>
    <t>TPQA-26267</t>
  </si>
  <si>
    <t>Regulation update for TD 9947</t>
  </si>
  <si>
    <t>TPQA-26247</t>
  </si>
  <si>
    <t>Annual State Navigator Update Meeting/ Bulk ticket creation &amp; Discussion</t>
  </si>
  <si>
    <t>TPQA-26246</t>
  </si>
  <si>
    <t>International Forms Workflow Meeting/Discussion</t>
  </si>
  <si>
    <t>TPQA-26245</t>
  </si>
  <si>
    <t xml:space="preserve"> Adding MLI boxes to treaties - January 1, 2023 [Upload to BDMS and add to SGML docs]   Part 2</t>
  </si>
  <si>
    <t>TPQA-26238</t>
  </si>
  <si>
    <t>TMM  63.25 Noren - Modifying Bilateral Income Tax Treaties to Accommodate Pillar Two UTPR Rules</t>
  </si>
  <si>
    <t>TPQA-26237</t>
  </si>
  <si>
    <t xml:space="preserve">TMM 63.25 Amand-Dredging the Ocean in Search of a Few Bad Shells-Part III </t>
  </si>
  <si>
    <t>TPQA-26233</t>
  </si>
  <si>
    <t>PRTN: enter redline updates  (outsource) (MA)</t>
  </si>
  <si>
    <t>TPQA-26226</t>
  </si>
  <si>
    <t>FIP-POR / 6875-2nd file needs adjustment.</t>
  </si>
  <si>
    <t>TPQA-26223</t>
  </si>
  <si>
    <t>DC-GTG - Hong Kong (HK) (Prep, QA, and Load in BWIP)</t>
  </si>
  <si>
    <t>TPQA-26222</t>
  </si>
  <si>
    <t>DC-GTG - Hong Kong (HK) Conversion (Outsource)</t>
  </si>
  <si>
    <t>TPQA-26219</t>
  </si>
  <si>
    <t>760-4th: Printer release</t>
  </si>
  <si>
    <t>TPQA-26218</t>
  </si>
  <si>
    <t>TPQA-26216</t>
  </si>
  <si>
    <t>DC-TMM_Journal_51_tmij_12 Baker &amp; 51_tmij_12_Blanchard</t>
  </si>
  <si>
    <t>TPQA-26212</t>
  </si>
  <si>
    <t>Country not in alphabetical order on BTAX</t>
  </si>
  <si>
    <t>TPQA-26211</t>
  </si>
  <si>
    <t>State Code &amp; Regs 2021 Year-End Archive Migration QA:  HAWAII Admin. Codes</t>
  </si>
  <si>
    <t>TPQA-26194</t>
  </si>
  <si>
    <t>TPQA-26191</t>
  </si>
  <si>
    <t>please prepare galleys for 6620-1 IR 3</t>
  </si>
  <si>
    <t>TPQA-26189</t>
  </si>
  <si>
    <t>DC-GTG - Romania (RO) (Prep, QA, and Load in BWIP)</t>
  </si>
  <si>
    <t>TPQA-26188</t>
  </si>
  <si>
    <t>DC-GTG - Romania (RO) Conversion (Outsource)</t>
  </si>
  <si>
    <t>TPQA-26185</t>
  </si>
  <si>
    <t>Please delete Worksheet 4, Annual Lists of Drought-Affected Counties, from US Income Portfolio 608, Reporting Farm Income</t>
  </si>
  <si>
    <t>TPQA-26184</t>
  </si>
  <si>
    <t xml:space="preserve">Request to create a new list under Tables, Charts &amp; Lists </t>
  </si>
  <si>
    <t>TPQA-26182</t>
  </si>
  <si>
    <t>Need Wash Dept of Rev Interim Statement: re Attribution of R&amp;D Service Receipts</t>
  </si>
  <si>
    <t>TPQA-26181</t>
  </si>
  <si>
    <t>Need Wash Dept of Rev Interim Statement re: Attribution of Staff Augmentation Services</t>
  </si>
  <si>
    <t>TPQA-26174</t>
  </si>
  <si>
    <t>Small correction to PLR 202238010</t>
  </si>
  <si>
    <t>TPQA-26173</t>
  </si>
  <si>
    <t xml:space="preserve">TD 9947 IRS Correction FINAL (11/17/22) </t>
  </si>
  <si>
    <t>TPQA-26172</t>
  </si>
  <si>
    <t>New TD 9947 Regulations Correction Final (11/17/22) - QA ticket</t>
  </si>
  <si>
    <t>TPQA-26170</t>
  </si>
  <si>
    <t>519-3rd: Review (Phase 1)</t>
  </si>
  <si>
    <t>TPQA-26167</t>
  </si>
  <si>
    <t>CLONE - 38_rej_11_Create &amp; Release Issue</t>
  </si>
  <si>
    <t>TPQA-26166</t>
  </si>
  <si>
    <t>FTG Send to BWIP &amp; Post Chapters</t>
  </si>
  <si>
    <t>TPQA-26165</t>
  </si>
  <si>
    <t>REJ 38.11 Austin-U.S. Tax Court: Allocations Lack Substantial Economic Effect</t>
  </si>
  <si>
    <t>TPQA-26161</t>
  </si>
  <si>
    <t>IRS Documents -- QA (week ending 11/25/22)</t>
  </si>
  <si>
    <t>TPQA-26160</t>
  </si>
  <si>
    <t>Daily State Bills QA - Weekly Report (week ending 11/25/22)</t>
  </si>
  <si>
    <t>TPQA-26159</t>
  </si>
  <si>
    <t>New Prop. Reg. -- REG-112096-22</t>
  </si>
  <si>
    <t>TPQA-26155</t>
  </si>
  <si>
    <t>Errant line breaks in every footnote</t>
  </si>
  <si>
    <t>TPQA-26154</t>
  </si>
  <si>
    <t>TPQA-26153</t>
  </si>
  <si>
    <t>(11/18) Portfolio footnote has a broken Link - TMUS-POR / 187-1st</t>
  </si>
  <si>
    <t>TPQA-26151</t>
  </si>
  <si>
    <t>TPQA-26150</t>
  </si>
  <si>
    <t>63_TMM_24 - Create Issue</t>
  </si>
  <si>
    <t>TPQA-26149</t>
  </si>
  <si>
    <t>State Code &amp; Regs 2021 Year-End Archive Migration QA:  KENTUCKY Statutes</t>
  </si>
  <si>
    <t>TPQA-26147</t>
  </si>
  <si>
    <t>Record all page work and email for Supplement 25 issue 12/5/22</t>
  </si>
  <si>
    <t>TPQA-26138</t>
  </si>
  <si>
    <t xml:space="preserve">Need Nebraska Motor Fuel Rates from July 1 to Dec 31 2022 </t>
  </si>
  <si>
    <t>TPQA-26137</t>
  </si>
  <si>
    <t xml:space="preserve">FOR #13 Supplement - TOW Updates </t>
  </si>
  <si>
    <t>TPQA-26136</t>
  </si>
  <si>
    <t>CO CITN 5.3.18 footnote will not update</t>
  </si>
  <si>
    <t>TPQA-26135</t>
  </si>
  <si>
    <t>TPQA-26134</t>
  </si>
  <si>
    <t>US and FOR Supplement # 25 - PDF files</t>
  </si>
  <si>
    <t>TPQA-26133</t>
  </si>
  <si>
    <t xml:space="preserve">Post OnPoint on State Tax Page </t>
  </si>
  <si>
    <t>TPQA-26130</t>
  </si>
  <si>
    <t>Update content</t>
  </si>
  <si>
    <t>TPQA-26127</t>
  </si>
  <si>
    <t xml:space="preserve">TD 9947 IRS Correction Advance (11/14/22) </t>
  </si>
  <si>
    <t>TPQA-26126</t>
  </si>
  <si>
    <t>New TD 9947 Regulations Correction Advance (11/14/22) - QA ticket</t>
  </si>
  <si>
    <t>TPQA-26125</t>
  </si>
  <si>
    <t xml:space="preserve"> New TD 9967 Treasury Regs - Advance (11/10/22) - QA ticket</t>
  </si>
  <si>
    <t>TPQA-26123</t>
  </si>
  <si>
    <t>Recently updated TMCP portfolio chapter showing [fn]</t>
  </si>
  <si>
    <t>TPQA-26121</t>
  </si>
  <si>
    <t>Colo. Dep't of Revenue, Colorado Enterprise Zone Tax Guide, 12/01/21</t>
  </si>
  <si>
    <t>TPQA-26119</t>
  </si>
  <si>
    <t>EGT Triple Portfolio mailing - 11/28/22</t>
  </si>
  <si>
    <t>TPQA-26118</t>
  </si>
  <si>
    <t>DC-EGTJ_Journal_38_rej_11_Austin</t>
  </si>
  <si>
    <t>TPQA-26117</t>
  </si>
  <si>
    <t>7098  Worksheets</t>
  </si>
  <si>
    <t>TPQA-26116</t>
  </si>
  <si>
    <t>TMM 63.24 Warshaw and Lesperance -Form 8854 Expatriation Statements Now in the Crosshairs</t>
  </si>
  <si>
    <t>TPQA-26115</t>
  </si>
  <si>
    <t>State Code &amp; Regs 2021 Year-End Archive Migration QA:  KENTUCKY Admin. Codes</t>
  </si>
  <si>
    <t>TPQA-26114</t>
  </si>
  <si>
    <t>REJ 38.11 Hirschfeld &amp; Hirschfeld-Draft Schedule K-2 and K-3 Instructions Offer Relief, but Still Remain Burdensome to Complete</t>
  </si>
  <si>
    <t>TPQA-26112</t>
  </si>
  <si>
    <t>TCL update for December 2022 AFRs.</t>
  </si>
  <si>
    <t>TPQA-26111</t>
  </si>
  <si>
    <t>Code: 45L(c) Correct IRC Section  Editor's Note</t>
  </si>
  <si>
    <t>TPQA-26110</t>
  </si>
  <si>
    <t>Juntoff case title correction</t>
  </si>
  <si>
    <t>TPQA-26105</t>
  </si>
  <si>
    <t>TPQA-26104</t>
  </si>
  <si>
    <t>IRS Publication 5313</t>
  </si>
  <si>
    <t>TPQA-26103</t>
  </si>
  <si>
    <t>TM EGT Class Guide for 11/28/22</t>
  </si>
  <si>
    <t>TPQA-26098</t>
  </si>
  <si>
    <t>DC-PL - HR4346-02- Official version</t>
  </si>
  <si>
    <t>TPQA-26097</t>
  </si>
  <si>
    <t>6120-1st: SGML conversion, autocite and tagging (Phase 1, 2 and 3) (Infocon)</t>
  </si>
  <si>
    <t>TPQA-26096</t>
  </si>
  <si>
    <t>State Code &amp; Regs 2021 Year-End Archive Migration QA:  OKLAHOMA Statutes</t>
  </si>
  <si>
    <t>TPQA-26095</t>
  </si>
  <si>
    <t>6970 (Ch 145) Signapore- Worksheets</t>
  </si>
  <si>
    <t>TPQA-26094</t>
  </si>
  <si>
    <t xml:space="preserve">Minnesota Schedule M4NC 2021 </t>
  </si>
  <si>
    <t>TPQA-26093</t>
  </si>
  <si>
    <t>State Code &amp; Regs 2021 Year-End Archive Migration QA:  MONTANA Admin. Codes</t>
  </si>
  <si>
    <t>TPQA-26092</t>
  </si>
  <si>
    <t>Update file in a link</t>
  </si>
  <si>
    <t>TPQA-26091</t>
  </si>
  <si>
    <t>TPQA-26089</t>
  </si>
  <si>
    <t>PL: 117-167: Replace full text leg. PDF with official version (Production Ticket)</t>
  </si>
  <si>
    <t>TPQA-26088</t>
  </si>
  <si>
    <t xml:space="preserve">Please add Rhode Island Publication 2022-01  </t>
  </si>
  <si>
    <t>TPQA-26087</t>
  </si>
  <si>
    <t xml:space="preserve"> TD 9967 IRS Correction Final (11/14/22) </t>
  </si>
  <si>
    <t>TPQA-26086</t>
  </si>
  <si>
    <t>New TD 9967 IRS Correction Treasury Regs - Final  (111/14/22) - QA ticket</t>
  </si>
  <si>
    <t>TPQA-26083</t>
  </si>
  <si>
    <t>755-4th: Printer release</t>
  </si>
  <si>
    <t>TPQA-26081</t>
  </si>
  <si>
    <t>CLONE - 47_egtj_06_Create &amp; Release Issue</t>
  </si>
  <si>
    <t>TPQA-26079</t>
  </si>
  <si>
    <t>New TD 9967 Treasury Regs - Advance (11/10/22) - QA ticket</t>
  </si>
  <si>
    <t>TPQA-26077</t>
  </si>
  <si>
    <t xml:space="preserve"> TD 9967 IRS Correction Advance (11/10/22) </t>
  </si>
  <si>
    <t>TPQA-26074</t>
  </si>
  <si>
    <t>DC-TMM_Journal_63_TMM_24_St. Amand</t>
  </si>
  <si>
    <t>TPQA-26073</t>
  </si>
  <si>
    <t>Daily State Bills QA - Weekly Report (week ending 11/18/22)</t>
  </si>
  <si>
    <t>TPQA-26072</t>
  </si>
  <si>
    <t>IRS Documents -- QA (week ending 11/18/22)</t>
  </si>
  <si>
    <t>TPQA-26071</t>
  </si>
  <si>
    <t>PRTN: QA redline changes (Missouri)</t>
  </si>
  <si>
    <t>TPQA-26070</t>
  </si>
  <si>
    <t>PRTN: enter redline updates  (outsource) (Missouri)</t>
  </si>
  <si>
    <t>TPQA-26069</t>
  </si>
  <si>
    <t xml:space="preserve">Documentation:  QA Component of Ob. Cite Workbook </t>
  </si>
  <si>
    <t>TPQA-26068</t>
  </si>
  <si>
    <t>PRTN: enter redline updates  (outsource) (FL)</t>
  </si>
  <si>
    <t>TPQA-26067</t>
  </si>
  <si>
    <t>PRTN: QA redline changes (Florida)</t>
  </si>
  <si>
    <t>TPQA-26066</t>
  </si>
  <si>
    <t>State Code &amp; Regs 2021 Year-End Archive Migration QA:  CONNECTICUT Admin Codes</t>
  </si>
  <si>
    <t>TPQA-26065</t>
  </si>
  <si>
    <t>PRTN: QA redline changes (Delaware)</t>
  </si>
  <si>
    <t>TPQA-26064</t>
  </si>
  <si>
    <t>PRTN: enter redline updates  (outsource) (DE)</t>
  </si>
  <si>
    <t>TPQA-26063</t>
  </si>
  <si>
    <t>State Code &amp; Regs 2021 Year-End Archive Migration QA:  CONNECTICUT Statutes</t>
  </si>
  <si>
    <t>TPQA-26062</t>
  </si>
  <si>
    <t xml:space="preserve">Foreign Portfolio Triple mailing - 11/18/22 </t>
  </si>
  <si>
    <t>TPQA-26061</t>
  </si>
  <si>
    <t>Please add Publication OR-21-EST</t>
  </si>
  <si>
    <t>TPQA-26060</t>
  </si>
  <si>
    <t>PRTN: QA redline changes (Colorado)</t>
  </si>
  <si>
    <t>TPQA-26059</t>
  </si>
  <si>
    <t>Update latest document on BTAX</t>
  </si>
  <si>
    <t>TPQA-26058</t>
  </si>
  <si>
    <t>PRTN: enter redline updates  (outsource) (CO)</t>
  </si>
  <si>
    <t>TPQA-26057</t>
  </si>
  <si>
    <t>TM Foreign Class Guide for 11/18/22</t>
  </si>
  <si>
    <t>TPQA-26056</t>
  </si>
  <si>
    <t>State Code &amp; Regs 2021 Year-End Archive Migration QA:  CALIFORNIA Statutes</t>
  </si>
  <si>
    <t>TPQA-26055</t>
  </si>
  <si>
    <t xml:space="preserve">please export 821-4 Federal Tax Issues of Employee Plan nd Commercial Annuities </t>
  </si>
  <si>
    <t>TPQA-26054</t>
  </si>
  <si>
    <t>EGTJ 47.6 Gradman-Negative Capital Freezes and Subchapter K</t>
  </si>
  <si>
    <t>TPQA-26053</t>
  </si>
  <si>
    <t>EGTJ 47.6 Karibjanian- Exploring the “Back-End SLAT” - Mining Valuable Estate Planning Riches or Merely Mining Fool’s Gold?</t>
  </si>
  <si>
    <t>TPQA-26052</t>
  </si>
  <si>
    <t>EGTJ 47.6 Katzenstein-The IRS Has Buyer’s Remorse About Earlier Ruling on Sprinkling Charitable Remainder Trust: CCA 202233014 Revisits PLR 201845014</t>
  </si>
  <si>
    <t>TPQA-26051</t>
  </si>
  <si>
    <t>EGTJ 47.6 Floss-Glancing Back to Look Ahead:  2022 Estate Planning Trends and Their Impact on 2023 Planning</t>
  </si>
  <si>
    <t>TPQA-26050</t>
  </si>
  <si>
    <t>EGTJ 47.6 Adcock-Letting Go – Gifting at Year’s End (or How I Learned That a Gift, Once Made, May Not Be Gone Forever)</t>
  </si>
  <si>
    <t>TPQA-26049</t>
  </si>
  <si>
    <t>In the 2022 Mid-Year Individual Tax Planning Guide, please change the "TPS 5520.600" references to "Tables, Charts &amp; Lists, Pension and Retirement Plans — IRC Cost of Living Adjustments."</t>
  </si>
  <si>
    <t>TPQA-26048</t>
  </si>
  <si>
    <t>2023 Supplement Schedule</t>
  </si>
  <si>
    <t>TPQA-26044</t>
  </si>
  <si>
    <t>Some Treasury regulations are not recognized when click on links in certain products in BTAX</t>
  </si>
  <si>
    <t>TPQA-26043</t>
  </si>
  <si>
    <t>DC-EGTJ_Journal_47_egtj_06_Karibjanian</t>
  </si>
  <si>
    <t>TPQA-26042</t>
  </si>
  <si>
    <t>Need North Carolina Sales and Use Tax Directive SD-21-1</t>
  </si>
  <si>
    <t>TPQA-26041</t>
  </si>
  <si>
    <t>Replace content/ add PDFs to a TCL</t>
  </si>
  <si>
    <t>TPQA-26040</t>
  </si>
  <si>
    <t>TPQA-26037</t>
  </si>
  <si>
    <t>US, FOR, EGT Supplements -Reprint Pages</t>
  </si>
  <si>
    <t>TPQA-26032</t>
  </si>
  <si>
    <t>Prop. Reg. Correction -- REG-100719-21</t>
  </si>
  <si>
    <t>TPQA-26030</t>
  </si>
  <si>
    <t>Regs: Go To Search Glitch Paren alpha characters following Part: Research</t>
  </si>
  <si>
    <t>TPQA-26028</t>
  </si>
  <si>
    <t>USC Corrections: Reg. 245A - Add Related To Tags for 1.245A(d)-1, (e)-1 et. al.1</t>
  </si>
  <si>
    <t>TPQA-26026</t>
  </si>
  <si>
    <t>182-1st: Update front matter</t>
  </si>
  <si>
    <t>TPQA-26024</t>
  </si>
  <si>
    <t>DC-EGTJ_Journal_47_egtj_06_Adcock</t>
  </si>
  <si>
    <t>TPQA-26023</t>
  </si>
  <si>
    <t>756-4th (IR): Input edits (Infocon)</t>
  </si>
  <si>
    <t>TPQA-26022</t>
  </si>
  <si>
    <t>DC-EGTJ_Journal_47_egtj_06_Floss &amp; 47_egtj_06_Katzenstein</t>
  </si>
  <si>
    <t>TPQA-26019</t>
  </si>
  <si>
    <t>TPQA-26016</t>
  </si>
  <si>
    <t>Remove some more duplicative TPS practice aids</t>
  </si>
  <si>
    <t>TPQA-26015</t>
  </si>
  <si>
    <t xml:space="preserve">AR, AL Admin. Codes 2021 Archives-  Images Too Wide </t>
  </si>
  <si>
    <t>TPQA-26007</t>
  </si>
  <si>
    <t>Miss. Reg. Links in MS PTEN 14</t>
  </si>
  <si>
    <t>TPQA-26006</t>
  </si>
  <si>
    <t xml:space="preserve">CFR Corrections: Reg. 1.245A(d)-1 and 1.245A(e)-1 </t>
  </si>
  <si>
    <t>TPQA-26005</t>
  </si>
  <si>
    <t>IA Order 2022-03</t>
  </si>
  <si>
    <t>TPQA-26002</t>
  </si>
  <si>
    <t>Wks. of Nov. 7- Nov. 28:  Processing Technical Tax Invoices</t>
  </si>
  <si>
    <t>TPQA-26000</t>
  </si>
  <si>
    <t>Vendor Invoices to accounting</t>
  </si>
  <si>
    <t>Other Portfolio Requests</t>
  </si>
  <si>
    <t>TPQA-25998</t>
  </si>
  <si>
    <t>TPQA-25997</t>
  </si>
  <si>
    <t xml:space="preserve">  Documentation:   How to Identify &amp; Report Obsolete Cites Across BTAX in Anthology</t>
  </si>
  <si>
    <t>TPQA-25996</t>
  </si>
  <si>
    <t xml:space="preserve"> Documentation:   How to Run a Bulk Metadata Report in Anthology</t>
  </si>
  <si>
    <t>TPQA-25995</t>
  </si>
  <si>
    <t>TCL Update: 2022-2023 Priority Guidance Plan</t>
  </si>
  <si>
    <t>TPQA-25989</t>
  </si>
  <si>
    <t>Infocon Meeting - MLI &amp; International Forms Revised Workflow</t>
  </si>
  <si>
    <t>TPQA-25988</t>
  </si>
  <si>
    <t>International Tax Forms Workflow meeting w/ Merve, Kristina &amp; Sally</t>
  </si>
  <si>
    <t>TPQA-25986</t>
  </si>
  <si>
    <t xml:space="preserve"> Adding MLI boxes to treaties - January 1, 2023 [Upload to BDMS and add to SGML docs]--- Part 1</t>
  </si>
  <si>
    <t>TPQA-25982</t>
  </si>
  <si>
    <t>unpublished case comp. of treas. v. Leadville</t>
  </si>
  <si>
    <t>TPQA-25981</t>
  </si>
  <si>
    <t>Documentation:  EDIT DRAFT Obsolete Cite Process for Release to Confluence documentation for each of the 7 main steps.  (SPRINT 14)</t>
  </si>
  <si>
    <t>TPQA-25976</t>
  </si>
  <si>
    <t>Toaster Training Course</t>
  </si>
  <si>
    <t>TPQA-25975</t>
  </si>
  <si>
    <t>Supp. No. 2022-25, mail date 12/5/22, TMUS 723</t>
  </si>
  <si>
    <t>TPQA-25973</t>
  </si>
  <si>
    <t>TM US &amp; EGT T-slots for 11/21/2022</t>
  </si>
  <si>
    <t>TPQA-25971</t>
  </si>
  <si>
    <t>TM 7010: Business Operations in Australia</t>
  </si>
  <si>
    <t>TPQA-25968</t>
  </si>
  <si>
    <t>TM 7170: Business Operations in Ireland</t>
  </si>
  <si>
    <t>TPQA-25967</t>
  </si>
  <si>
    <t>TM 7050: Business Operations in Canada</t>
  </si>
  <si>
    <t>TPQA-25965</t>
  </si>
  <si>
    <t xml:space="preserve">IRC Correction: Sec. 45Y(g)(11) </t>
  </si>
  <si>
    <t>TPQA-25964</t>
  </si>
  <si>
    <t>Please add New Mexico Bulletin</t>
  </si>
  <si>
    <t>TPQA-25963</t>
  </si>
  <si>
    <t>Replacement chapter in TM 756</t>
  </si>
  <si>
    <t>TPQA-25961</t>
  </si>
  <si>
    <t xml:space="preserve"> Legislation: Legislation: Tax Legislation Monitor B.GOV alerts; Congress.Gov (sprint 14 Cycle)</t>
  </si>
  <si>
    <t>TPQA-25957</t>
  </si>
  <si>
    <t>Need California CDTFA Tax Guide for Grocery Stores</t>
  </si>
  <si>
    <t>TPQA-25956</t>
  </si>
  <si>
    <t>7270-1: Worksheets</t>
  </si>
  <si>
    <t>TPQA-25955</t>
  </si>
  <si>
    <t>FTG Image: 1000.A.2 Worksheet to See If Should Fill In Form 6251</t>
  </si>
  <si>
    <t>TPQA-25954</t>
  </si>
  <si>
    <t>FTG Image: 1200.E.3. Standard Deduction Worksheet (Draft 1040 Instructions)</t>
  </si>
  <si>
    <t>TPQA-25953</t>
  </si>
  <si>
    <t>FTG Image: 1000.A.1.a Schedule D Tax Worksheet</t>
  </si>
  <si>
    <t>TPQA-25951</t>
  </si>
  <si>
    <t>need updated California Tax Guide for Sellers of Prepaid Mobile Telephony Services</t>
  </si>
  <si>
    <t>TPQA-25950</t>
  </si>
  <si>
    <t>FTG Image: 1000.A.1.a Qualified Dividends and Capital Gain Tax Worksheet (Draft 1040 Instructions)</t>
  </si>
  <si>
    <t>TPQA-25949</t>
  </si>
  <si>
    <t>FTG Image: 100.K. Social Security Benefits Worksheet</t>
  </si>
  <si>
    <t>TPQA-25947</t>
  </si>
  <si>
    <t>FTG Image: 100.B.6. State and Local Income Tax Refund Worksheet</t>
  </si>
  <si>
    <t>TPQA-25943</t>
  </si>
  <si>
    <t>Daily State Bills QA - Weekly Report (week ending 11/11/22)</t>
  </si>
  <si>
    <t>TPQA-25942</t>
  </si>
  <si>
    <t>IRS Documents -- QA (week ending 11/11/22)</t>
  </si>
  <si>
    <t>TPQA-25935</t>
  </si>
  <si>
    <t>South Carolina Attorney General Opinion 9/30/2021</t>
  </si>
  <si>
    <t>TPQA-25932</t>
  </si>
  <si>
    <t>Case Citation Issues</t>
  </si>
  <si>
    <t>TPQA-25929</t>
  </si>
  <si>
    <t>BTAX Product Fundamentals  Training</t>
  </si>
  <si>
    <t>TPQA-25928</t>
  </si>
  <si>
    <t>Tagging issues with state content</t>
  </si>
  <si>
    <t>TPQA-25925</t>
  </si>
  <si>
    <t>Add 2022 Year-End Practice Guide and Checklist</t>
  </si>
  <si>
    <t>TPQA-25922</t>
  </si>
  <si>
    <t>2022 BTAX-KPMG YE Report - Update Images</t>
  </si>
  <si>
    <t>TPQA-25920</t>
  </si>
  <si>
    <t>Please export 850-2nd</t>
  </si>
  <si>
    <t>TPQA-25913</t>
  </si>
  <si>
    <t>Payroll: 2022 BTAX-KPMG YE Report</t>
  </si>
  <si>
    <t>TPQA-25904</t>
  </si>
  <si>
    <t>Please export 7310-1 Portugal for IR 1</t>
  </si>
  <si>
    <t>TPQA-25903</t>
  </si>
  <si>
    <t>Please export 993-3rd Venezuela for IR 1</t>
  </si>
  <si>
    <t>TPQA-25901</t>
  </si>
  <si>
    <t xml:space="preserve">ARIZONA STATUTES - Two "Chapter 1" under Title 32 - The 2nd One Should be "Chapter 48"? </t>
  </si>
  <si>
    <t>TPQA-25897</t>
  </si>
  <si>
    <t>755-4th: Prepping for printer release</t>
  </si>
  <si>
    <t>TPQA-25896</t>
  </si>
  <si>
    <t>Need WA DOR Nov 2018 Interim Statement</t>
  </si>
  <si>
    <t>TPQA-25890</t>
  </si>
  <si>
    <t>Supplement 2022-25: 12/5/22, TMUS (CP), 336-1st and 364-2nd</t>
  </si>
  <si>
    <t>TPQA-25888</t>
  </si>
  <si>
    <t>DE Delaware Code, 19 Del. C. §§ 3802-3805</t>
  </si>
  <si>
    <t>TPQA-25875</t>
  </si>
  <si>
    <t>7098-1st (IR): Input edits (Infocon)</t>
  </si>
  <si>
    <t>TPQA-25863</t>
  </si>
  <si>
    <t>6950 (Ch 55): SGML conversion and tagging (Phase 1 and 3) (Infocon)</t>
  </si>
  <si>
    <t>TPQA-25861</t>
  </si>
  <si>
    <t>EGT 832-3 - Estate Tax Payments, Liabilities.....</t>
  </si>
  <si>
    <t>TPQA-25857</t>
  </si>
  <si>
    <t>Paula: Take Kenya To Work Day</t>
  </si>
  <si>
    <t>TPQA-25855</t>
  </si>
  <si>
    <t xml:space="preserve">Donna: Take Kenya To Work Day </t>
  </si>
  <si>
    <t>TPQA-25854</t>
  </si>
  <si>
    <t>TPQA-25853</t>
  </si>
  <si>
    <t>Supp. No. 2022-25, mail date 12/5/22, TMUS 181</t>
  </si>
  <si>
    <t>TPQA-25851</t>
  </si>
  <si>
    <t>RHODE ISLAND Code - "Chapter 14.11" should be "Chapter 19.14.11"</t>
  </si>
  <si>
    <t>TPQA-25850</t>
  </si>
  <si>
    <t>NEW MEXICO Code - Extra Chapter (32A), Article (Art. NEW under Chapter 25)</t>
  </si>
  <si>
    <t>TPQA-25846</t>
  </si>
  <si>
    <t>New Worksheet for 866 T.M.</t>
  </si>
  <si>
    <t>TPQA-25843</t>
  </si>
  <si>
    <t>512-2 (IR): Input edits (Infocon) - PART 1</t>
  </si>
  <si>
    <t>TPQA-25823</t>
  </si>
  <si>
    <t xml:space="preserve">2022 IL Estate Tax Fact Sheet </t>
  </si>
  <si>
    <t>TPQA-25817</t>
  </si>
  <si>
    <t>7098-1st  – Redline Edits (Czech Republic) (Prep, QA, and Load)</t>
  </si>
  <si>
    <t>TPQA-25799</t>
  </si>
  <si>
    <t>We need Wash Admin Code 458-20-18801</t>
  </si>
  <si>
    <t>TPQA-25798</t>
  </si>
  <si>
    <t>F(NC) 6200 - CFCs-General Overview</t>
  </si>
  <si>
    <t>TPQA-25790</t>
  </si>
  <si>
    <t>6970 (Ch 145): SGML conversion and tagging (Phase 1 and 3) (Infocon)</t>
  </si>
  <si>
    <t>TPQA-25789</t>
  </si>
  <si>
    <t>6936-2nd (IR): Input edits (Infocon)</t>
  </si>
  <si>
    <t>TPQA-25776</t>
  </si>
  <si>
    <t>TPQA-25772</t>
  </si>
  <si>
    <t>Create PDF for VAT Navigator San Marino content - abridged version</t>
  </si>
  <si>
    <t>TPQA-25771</t>
  </si>
  <si>
    <t>please prepare author file for 629-1 IR 2</t>
  </si>
  <si>
    <t>TPQA-25766</t>
  </si>
  <si>
    <t>6936-2-IR1 Update Portfolio for IR Edits (Prep, QA, and Load)</t>
  </si>
  <si>
    <t>TPQA-25760</t>
  </si>
  <si>
    <t>ARKANSAS Admin. Codes - Duplicated Rules in BLAW/BTAX; Images Too Wide (only in BLAW)</t>
  </si>
  <si>
    <t>TPQA-25759</t>
  </si>
  <si>
    <t>182-1: Worksheets</t>
  </si>
  <si>
    <t>TPQA-25746</t>
  </si>
  <si>
    <t>Create PDF for VAT Navigator Angola content - abridged version</t>
  </si>
  <si>
    <t>TPQA-25745</t>
  </si>
  <si>
    <t>Create PDF for VAT Navigator Armenia content - abridged version</t>
  </si>
  <si>
    <t>TPQA-25735</t>
  </si>
  <si>
    <t>Wk. Nov. 7- Nov. 28:  PRTN Developments</t>
  </si>
  <si>
    <t>TPQA-25732</t>
  </si>
  <si>
    <t>DELAWARE Codes Current- Spelling at Chapter header and Chapters Nesting Issue</t>
  </si>
  <si>
    <t>TPQA-25675</t>
  </si>
  <si>
    <t>7270-2nd (IR): Input edits (Infocon)</t>
  </si>
  <si>
    <t>TPQA-25674</t>
  </si>
  <si>
    <t>Need updated version of California statutes</t>
  </si>
  <si>
    <t>TPQA-25673</t>
  </si>
  <si>
    <t>7270-IR1 – Redline Edits (New Zealand) - Worksheets</t>
  </si>
  <si>
    <t>TPQA-25665</t>
  </si>
  <si>
    <t>7270-IR1 – Redline Edits (New Zealand) (Prep, QA and Load)</t>
  </si>
  <si>
    <t>TPQA-25664</t>
  </si>
  <si>
    <t>7420-1st (IR): Input edits (Infocon)</t>
  </si>
  <si>
    <t>TPQA-25662</t>
  </si>
  <si>
    <t>358-5th : Enter edits</t>
  </si>
  <si>
    <t>TPQA-25634</t>
  </si>
  <si>
    <t>7420-1st (Vietnam) - Redline Edits (Prep, QA, and Load)</t>
  </si>
  <si>
    <t>TPQA-25624</t>
  </si>
  <si>
    <t xml:space="preserve">New Portfolio 182-1st:  (Replaces 535-1st) Obsolete IRC BNA Picks </t>
  </si>
  <si>
    <t>TPQA-25623</t>
  </si>
  <si>
    <t>519-3rd: Worksheets</t>
  </si>
  <si>
    <t>TPQA-25558</t>
  </si>
  <si>
    <t>760-4th: Prepping for printer release</t>
  </si>
  <si>
    <t>TPQA-25551</t>
  </si>
  <si>
    <t>State Code &amp; Regs 2021 Year-End Archive Migration QA:  ALABAMA Admin. Code</t>
  </si>
  <si>
    <t>TPQA-25481</t>
  </si>
  <si>
    <t>358-5th: Correct obsolete cites</t>
  </si>
  <si>
    <t>TPQA-25471</t>
  </si>
  <si>
    <t>VERY HIGH PRIORITY -- enter MSWord changes in BWIP/Arbortext (Portfolio 512)</t>
  </si>
  <si>
    <t>TPQA-25394</t>
  </si>
  <si>
    <t>TPQA-25379</t>
  </si>
  <si>
    <t>Please export 7390-1 Territories and Possessions for IR 1</t>
  </si>
  <si>
    <t>TPQA-25378</t>
  </si>
  <si>
    <t>please export 6975-1 CH170 Taiwan for IR1</t>
  </si>
  <si>
    <t>TPQA-25358</t>
  </si>
  <si>
    <t>7030- 1st – Redline Edits (Belgium) (Prep, QA and Load)</t>
  </si>
  <si>
    <t>TPQA-25311</t>
  </si>
  <si>
    <t xml:space="preserve"> PL: 117-167: Replace full text leg. PDF with official version (QA side)</t>
  </si>
  <si>
    <t>TPQA-25310</t>
  </si>
  <si>
    <t>PL: 117-169: Replace full text leg. PDF with official version (QA side)</t>
  </si>
  <si>
    <t>TPQA-25306</t>
  </si>
  <si>
    <t>Fix table footnotes in Detailed Analysis</t>
  </si>
  <si>
    <t>TPQA-25212</t>
  </si>
  <si>
    <t>FTG S&amp;T 22. Inflation-Adjusted Amounts</t>
  </si>
  <si>
    <t>TPQA-25199</t>
  </si>
  <si>
    <t>FTG S&amp;T 10. ACRS Depreciation Tables</t>
  </si>
  <si>
    <t>TPQA-25198</t>
  </si>
  <si>
    <t>FTG S&amp;T 09. MACRS Depreciation Tables</t>
  </si>
  <si>
    <t>TPQA-25195</t>
  </si>
  <si>
    <t>FTG S&amp;T 07. 2022 Earned Income Credit Table</t>
  </si>
  <si>
    <t>TPQA-25190</t>
  </si>
  <si>
    <t>FTG S&amp;T 02. 2023 Tax Rate Schedules</t>
  </si>
  <si>
    <t>TPQA-25188</t>
  </si>
  <si>
    <t>FTG S&amp;T 01. 2022 Tax Rate Schedules</t>
  </si>
  <si>
    <t>TPQA-25081</t>
  </si>
  <si>
    <t>7060-2nd - Redline edits (Chile) (Prep, QA and Load)</t>
  </si>
  <si>
    <t>TPQA-25068</t>
  </si>
  <si>
    <t>SUTN: Export navigator files for Ryan Nov 1 review (sec. 8)</t>
  </si>
  <si>
    <t>TPQA-24728</t>
  </si>
  <si>
    <t>Requesting addition of Massachusetts Form MA NRCR</t>
  </si>
  <si>
    <t>TPQA-26001</t>
  </si>
  <si>
    <t>Customer Facing: SD-169836</t>
  </si>
  <si>
    <t>TPQA-25999</t>
  </si>
  <si>
    <t>Customer Facing: SD-169811</t>
  </si>
  <si>
    <t>TPQA-25994</t>
  </si>
  <si>
    <t>Documentation: How to Create Obsolete Cite Workbook for Obsolete Cite Reporting and Updating</t>
  </si>
  <si>
    <t>TPQA-25993</t>
  </si>
  <si>
    <t>Documentation:  DRAFT How to update Metadata in BNA Picks  SPRINT 13)</t>
  </si>
  <si>
    <t>TPQA-25992</t>
  </si>
  <si>
    <t>51_TMIJ_11_Create &amp; Release Issue, create Article pdf</t>
  </si>
  <si>
    <t>TPQA-25991</t>
  </si>
  <si>
    <t>50_CPJ_11_Create &amp; Release Issue &amp; coordinate with PWG on  Email Release failure</t>
  </si>
  <si>
    <t>TPQA-25987</t>
  </si>
  <si>
    <t>Create Tax Prep Guide Tracker</t>
  </si>
  <si>
    <t>TPQA-25985</t>
  </si>
  <si>
    <t>TMIJ 51.11 Connery - Treaties Update</t>
  </si>
  <si>
    <t>TPQA-25984</t>
  </si>
  <si>
    <t xml:space="preserve">50.11 CPJ Feuer-Would the Enhancing American Retirement Now (EARN) Act Enhance More Retirement Equity? </t>
  </si>
  <si>
    <t>TPQA-25983</t>
  </si>
  <si>
    <t>TMIJ 51.11 Jalan - •	Digital Tax Landscape in Latin American Countries</t>
  </si>
  <si>
    <t>TPQA-25979</t>
  </si>
  <si>
    <t>Documentation: FINAL FORM TOPIC CARD Obsolete Cite Process: Edit documentation for final release on Confluence (SPRINT 13)</t>
  </si>
  <si>
    <t>TPQA-25978</t>
  </si>
  <si>
    <t xml:space="preserve"> Documentation: DRAFT FORM TOPIC CARD Obsolete Cite Process: Write Documentaton (SPRINT 13)</t>
  </si>
  <si>
    <t>TPQA-25977</t>
  </si>
  <si>
    <t xml:space="preserve"> Documentation: FINAL FORM IRC Obsolete Cite Process: EDIT for Final Release to Conflunce (SPRINT 13)</t>
  </si>
  <si>
    <t>TPQA-25962</t>
  </si>
  <si>
    <t xml:space="preserve">  Documentation: : DRAFT FORM IRC Obsolete Cite Process: Write documentation for each of the 7 main steps.  (SPRINT 13)</t>
  </si>
  <si>
    <t>TPQA-25960</t>
  </si>
  <si>
    <t>Record all page work and email for Supplement 24 issue 11/21/22</t>
  </si>
  <si>
    <t>TPQA-25959</t>
  </si>
  <si>
    <t>TMIJ 51.11 Wrappe - Real Cost of Transfer Pricing Disputes</t>
  </si>
  <si>
    <t>TPQA-25952</t>
  </si>
  <si>
    <t>When will Oregon CES-2021 for Portland become available on Bloomberg Tax?</t>
  </si>
  <si>
    <t>TPQA-25946</t>
  </si>
  <si>
    <t>State Code &amp; Regs 2021 Year-End Archive Migration QA:  ARIZONA Admin Code</t>
  </si>
  <si>
    <t>TPQA-25945</t>
  </si>
  <si>
    <t>State Code &amp; Regs 2021 Year-End Archive Migration QA:  COLORADO Statutes</t>
  </si>
  <si>
    <t>TPQA-25944</t>
  </si>
  <si>
    <t>State Code &amp; Regs 2021 Year-End Archive Migration QA:  NEW MEXICO Admin. Code</t>
  </si>
  <si>
    <t>TPQA-25940</t>
  </si>
  <si>
    <t>50.11 CPJ Rowland and Petrovic- Many 2022 Year-End Plan Amendment Deadlines Extended</t>
  </si>
  <si>
    <t>TPQA-25939</t>
  </si>
  <si>
    <t>TMIJ 51.11 David Abrahams/Colleen O'Neill- Understanding Corporate AMT and Foreign Tax Credit</t>
  </si>
  <si>
    <t>TPQA-25938</t>
  </si>
  <si>
    <t>50.11 CPJ Bersntein- IRS Clarifies Proposed Regulations on Required Minimum Distributions</t>
  </si>
  <si>
    <t>TPQA-25937</t>
  </si>
  <si>
    <t>DC_CPJ_Journal_50_CPJ_11_Bernstein &amp; 50_CPJ_11_Rowland</t>
  </si>
  <si>
    <t>TPQA-25936</t>
  </si>
  <si>
    <t>US and EGT Supplement # 24 - PDF files</t>
  </si>
  <si>
    <t>TPQA-25934</t>
  </si>
  <si>
    <t>Illinois Private Letter Ruling ST 21-0008-PLR (Nov. 23, 2021).</t>
  </si>
  <si>
    <t>TPQA-25933</t>
  </si>
  <si>
    <t>Illinois General Information Letter ST 21-00046-GIL</t>
  </si>
  <si>
    <t>TPQA-25930</t>
  </si>
  <si>
    <t>Accounting Portfolio 5209 appearing under two different titles</t>
  </si>
  <si>
    <t>TPQA-25927</t>
  </si>
  <si>
    <t>DC-GTG - Namibia (NA) (Prep, QA, and Load in BWIP)</t>
  </si>
  <si>
    <t>TPQA-25926</t>
  </si>
  <si>
    <t>DC-GTG - Namibia (NA) Conversion (Outsource)</t>
  </si>
  <si>
    <t>TPQA-25924</t>
  </si>
  <si>
    <t>Title Correction - Maryland Sales and Use Tax Facts January 2022 -- December 2022</t>
  </si>
  <si>
    <t>TPQA-25923</t>
  </si>
  <si>
    <t>Tiny correction to case</t>
  </si>
  <si>
    <t>TPQA-25919</t>
  </si>
  <si>
    <t>State Agency Documents Analysis</t>
  </si>
  <si>
    <t>TPQA-25917</t>
  </si>
  <si>
    <t xml:space="preserve">Article links not working in International Withholding Tax Chart </t>
  </si>
  <si>
    <t>TPQA-25916</t>
  </si>
  <si>
    <t>DC-TMIJ_Journal_51_TMIJ_11_Abrahams</t>
  </si>
  <si>
    <t>TPQA-25915</t>
  </si>
  <si>
    <t>6280-1st: Enter QA fixes</t>
  </si>
  <si>
    <t>TPQA-25911</t>
  </si>
  <si>
    <t>6280-1st: Create proofer's galleys</t>
  </si>
  <si>
    <t>TPQA-25910</t>
  </si>
  <si>
    <t>State Code &amp; Regs 2021 Year-End Archive Migration QA:  MONTANA Statutes</t>
  </si>
  <si>
    <t>TPQA-25909</t>
  </si>
  <si>
    <t>State Code &amp; Regs 2021 Year-End Archive Migration QA:  OKLAHOMA Admin. Code</t>
  </si>
  <si>
    <t>TPQA-25908</t>
  </si>
  <si>
    <t>TPQA-25906</t>
  </si>
  <si>
    <t>Title for 850 T.M. is incorrect</t>
  </si>
  <si>
    <t>TPQA-25905</t>
  </si>
  <si>
    <t>2022 Year-End Tax Planning Strategies for Business Entities (Practice Guides &amp; Checklists)</t>
  </si>
  <si>
    <t>TPQA-25902</t>
  </si>
  <si>
    <t xml:space="preserve"> Documentation:  Week of 11/4 Obsolete Cite Process: Write DRAFT documentation for each of the 7 main steps.  (SPRINT 13)</t>
  </si>
  <si>
    <t>TPQA-25900</t>
  </si>
  <si>
    <t>State Code &amp; Regs 2021 Year-End Archive Migration QA:  ARIZONA Statutes</t>
  </si>
  <si>
    <t>TPQA-25899</t>
  </si>
  <si>
    <t>State Code &amp; Regs 2021 Year-End Archive Migration QA:  ARIZONA Admin. Code</t>
  </si>
  <si>
    <t>TPQA-25898</t>
  </si>
  <si>
    <t>TMM 63.23 Amand-Dredging The Ocean in Search of a Few Bad Shells: An Overview of the Final Corporate Transparency Act Regulations -Part I</t>
  </si>
  <si>
    <t>TPQA-25895</t>
  </si>
  <si>
    <t>State Code &amp; Regs 2021 Year-End Archive Migration QA:  CALIFORNIA Admin. Code</t>
  </si>
  <si>
    <t>TPQA-25894</t>
  </si>
  <si>
    <t>Code Sec 223 Fix Background Info for IRC 223</t>
  </si>
  <si>
    <t>TPQA-25893</t>
  </si>
  <si>
    <t>TPQA-25892</t>
  </si>
  <si>
    <t>Daily State Bills QA - Weekly Report (week ending 11/04/22)</t>
  </si>
  <si>
    <t>TPQA-25891</t>
  </si>
  <si>
    <t>IRS Documents -- QA (week ending 11/04/22)</t>
  </si>
  <si>
    <t>TPQA-25889</t>
  </si>
  <si>
    <t>DC-TMM_Journal_63_TMM_23_Kliegman</t>
  </si>
  <si>
    <t>TPQA-25887</t>
  </si>
  <si>
    <t>State Code &amp; Regs 2021 Year-End Archive Migration QA:  COLORADO Admin. Code</t>
  </si>
  <si>
    <t>TPQA-25886</t>
  </si>
  <si>
    <t>TM EGT Class Guides update for mailing on 11-28-22</t>
  </si>
  <si>
    <t>TPQA-25885</t>
  </si>
  <si>
    <t>IL Pub 120</t>
  </si>
  <si>
    <t>TPQA-25884</t>
  </si>
  <si>
    <t>63_TMM_23 - Create Issue</t>
  </si>
  <si>
    <t>TPQA-25883</t>
  </si>
  <si>
    <t>6280-1st: Update "Go to Portfolio by Number/Name" search box on BTAX</t>
  </si>
  <si>
    <t>TPQA-25882</t>
  </si>
  <si>
    <t>DC-TMM_Journal_63_TMM_23_St. Amand</t>
  </si>
  <si>
    <t>TPQA-25881</t>
  </si>
  <si>
    <t>TPQA-25880</t>
  </si>
  <si>
    <t>TMFOR Class Guides update for mailing on 11-18-22</t>
  </si>
  <si>
    <t>TPQA-25879</t>
  </si>
  <si>
    <t>Please unlink tag</t>
  </si>
  <si>
    <t>TPQA-25878</t>
  </si>
  <si>
    <t xml:space="preserve">Request Adding South Dakota Tax Fact - Lease and Rental </t>
  </si>
  <si>
    <t>TPQA-25877</t>
  </si>
  <si>
    <t>DC-GTG - South Sudan (SS) Conversion (Outsource)</t>
  </si>
  <si>
    <t>TPQA-25876</t>
  </si>
  <si>
    <t>DC-GTG - Sudan (Prep, QA, and Load in BWIP)</t>
  </si>
  <si>
    <t>TPQA-25874</t>
  </si>
  <si>
    <t>DC-MLI: MLI Boxes SGML Conversion -- DC-MLI January 2023-- (28 Files)  (Sent files to Infocon)</t>
  </si>
  <si>
    <t>TPQA-25872</t>
  </si>
  <si>
    <t xml:space="preserve">371-6th: Store final manuscript </t>
  </si>
  <si>
    <t>TPQA-25871</t>
  </si>
  <si>
    <t xml:space="preserve">7200-2nd: Store raw manuscript </t>
  </si>
  <si>
    <t>TPQA-25870</t>
  </si>
  <si>
    <t>TMIJ 51.11  Peng &amp; Burch - Legislative Update</t>
  </si>
  <si>
    <t>TPQA-25869</t>
  </si>
  <si>
    <t xml:space="preserve">TMIJ 51.11 Kroll </t>
  </si>
  <si>
    <t>TPQA-25868</t>
  </si>
  <si>
    <t>TMIJ 51.11 Miller - Ah, the Irony:  The IRS’s Unreasonable Approach to Reasonable Cause</t>
  </si>
  <si>
    <t>TPQA-25867</t>
  </si>
  <si>
    <t>TMIJ 51.11 Noren - Are We There Yet?  U.S. Foreign Tax Credit Treatment of Puerto Rico’s Excise Tax Unwind</t>
  </si>
  <si>
    <t>TPQA-25866</t>
  </si>
  <si>
    <t>TMIJ 51.11 Boidman - UTPR Effects on Canada</t>
  </si>
  <si>
    <t>TPQA-25864</t>
  </si>
  <si>
    <t>Form 15254 Addition</t>
  </si>
  <si>
    <t>TPQA-25862</t>
  </si>
  <si>
    <t>6280-1st: Review (Phase 3)</t>
  </si>
  <si>
    <t>TPQA-25860</t>
  </si>
  <si>
    <t>Regulations:  301.7430-3(d) examples potential content errors</t>
  </si>
  <si>
    <t>TPQA-25859</t>
  </si>
  <si>
    <t>Tan: Take Kenya To Work Day</t>
  </si>
  <si>
    <t>TPQA-25858</t>
  </si>
  <si>
    <t>TPQA-25852</t>
  </si>
  <si>
    <t>Brown v Commissioner, 158 T.C. No. 9 (June 23, 2022) is not linking in BTAX. Please advise. Thanks.</t>
  </si>
  <si>
    <t>TPQA-25849</t>
  </si>
  <si>
    <t>Digital Watch page -- links missing</t>
  </si>
  <si>
    <t>Platform QA</t>
  </si>
  <si>
    <t>TPQA-25847</t>
  </si>
  <si>
    <t>State Code &amp; Regs 2021 Year-End Archive Migration QA:  WEST VA Admin Codes</t>
  </si>
  <si>
    <t>TPQA-25845</t>
  </si>
  <si>
    <t>Please prepare redline for 511-1 IR2</t>
  </si>
  <si>
    <t>TPQA-25844</t>
  </si>
  <si>
    <t>TPQA-25842</t>
  </si>
  <si>
    <t>832-3rd: Printer release</t>
  </si>
  <si>
    <t>TPQA-25841</t>
  </si>
  <si>
    <t>FTG 2023: Chapter Files - Create 2023 files, Checkout 2022 and Mark as Do Not Edit</t>
  </si>
  <si>
    <t>TPQA-25840</t>
  </si>
  <si>
    <t>Prep &amp; Publish 6280-1st</t>
  </si>
  <si>
    <t>TPQA-25839</t>
  </si>
  <si>
    <t>Supp. No. 2022-24, mail date 11/21/22, EGT 454</t>
  </si>
  <si>
    <t>TPQA-25837</t>
  </si>
  <si>
    <t>New Portfolio: 6280-1st (New; Replaces 930-2nd) Verification/Troubleshoot BNA PICKS (Add Analyst METADATA)</t>
  </si>
  <si>
    <t>TPQA-25836</t>
  </si>
  <si>
    <t>Missing/Incorrect Content in NY Tax Chart?</t>
  </si>
  <si>
    <t>TPQA-25835</t>
  </si>
  <si>
    <t xml:space="preserve"> Legislation Workflow: Outline tasks related to primary source workflow without Eric Rubin</t>
  </si>
  <si>
    <t>TPQA-25834</t>
  </si>
  <si>
    <t>Terminal access issues continued</t>
  </si>
  <si>
    <t>TPQA-25833</t>
  </si>
  <si>
    <t>State Code &amp; Regs 2021 Year-End Archive Migration QA:  NEW MEXICO Statutes</t>
  </si>
  <si>
    <t>TPQA-25832</t>
  </si>
  <si>
    <t>State Code &amp; Regs 2021 Year-End Archive Migration QA:  RHODE ISLAND Statutes</t>
  </si>
  <si>
    <t>TPQA-25831</t>
  </si>
  <si>
    <t>DC-GTG - Djibouti (Prep, QA, and Load in BWIP)</t>
  </si>
  <si>
    <t>TPQA-25830</t>
  </si>
  <si>
    <t>DC-VAT - Germany (Prep, QA, and Load in BWIP)</t>
  </si>
  <si>
    <t>TPQA-25829</t>
  </si>
  <si>
    <t>DC-GTG - Djibouti (DJ) Conversion (Outsource)</t>
  </si>
  <si>
    <t>TPQA-25828</t>
  </si>
  <si>
    <t>DC-VAT - Germany (DE) Conversion (Outsource)</t>
  </si>
  <si>
    <t>TPQA-25827</t>
  </si>
  <si>
    <t xml:space="preserve"> Legislation: Legislation: Tax Legislation Monitor B.GOV alerts; Congress.Gov (sprint13 Cycle) Congress.Gov (sprint 13 Cycle)</t>
  </si>
  <si>
    <t>TPQA-25826</t>
  </si>
  <si>
    <t xml:space="preserve">SC Revenue Ruling 22-5 not linking properly </t>
  </si>
  <si>
    <t>TPQA-25825</t>
  </si>
  <si>
    <t>Remove some duplicative TPS practice aids</t>
  </si>
  <si>
    <t>TPQA-25822</t>
  </si>
  <si>
    <t>Legislation Workflow: Discussions related to workflow without Eric Rubin</t>
  </si>
  <si>
    <t>TPQA-25821</t>
  </si>
  <si>
    <t>TPQA-25818</t>
  </si>
  <si>
    <t xml:space="preserve">  Legislation Update: Lummis-Gillibrand Responsible Financial Innovation Act (S. 4356) (Production Ticket)</t>
  </si>
  <si>
    <t>TPQA-25816</t>
  </si>
  <si>
    <t xml:space="preserve"> Legislation Update: Lummis-Gillibrand Responsible Financial Innovation Act (S. 4356) (QA Ticket)</t>
  </si>
  <si>
    <t>TPQA-25815</t>
  </si>
  <si>
    <t>TPQA-25814</t>
  </si>
  <si>
    <t>TPQA-25813</t>
  </si>
  <si>
    <t>Daily State Bills QA - Weekly Report (week ending 10/28/22)</t>
  </si>
  <si>
    <t>TPQA-25812</t>
  </si>
  <si>
    <t>IRS Documents -- QA (week ending 10/28/22)</t>
  </si>
  <si>
    <t>TPQA-25811</t>
  </si>
  <si>
    <t>DC-GTG - Azerbaijan (AZ) Conversion (Outsource)</t>
  </si>
  <si>
    <t>TPQA-25810</t>
  </si>
  <si>
    <t>DC-GTG - French Polynesia (PF) Conversion (Outsource)</t>
  </si>
  <si>
    <t>TPQA-25809</t>
  </si>
  <si>
    <t>DC-GTG - French Polynesia (Prep, QA, and Load in BWIP)</t>
  </si>
  <si>
    <t>TPQA-25808</t>
  </si>
  <si>
    <t>DC-GTG - Azerbaijan (Prep, QA, and Load in BWIP)</t>
  </si>
  <si>
    <t>TPQA-25807</t>
  </si>
  <si>
    <t>832-3rd: Prepping for printer release</t>
  </si>
  <si>
    <t>TPQA-25806</t>
  </si>
  <si>
    <t>Link to Italy-United States treaty in WTC is not working</t>
  </si>
  <si>
    <t>TPQA-25805</t>
  </si>
  <si>
    <t>State Code &amp; Regs 2021 Year-End Archive Migration QA:  WEST VA Statutes</t>
  </si>
  <si>
    <t>TPQA-25804</t>
  </si>
  <si>
    <t>TPQA-25803</t>
  </si>
  <si>
    <t xml:space="preserve">FOR #12 Supplement - TOW Updates </t>
  </si>
  <si>
    <t>TPQA-25801</t>
  </si>
  <si>
    <t>TM US &amp; Foreign T-slots for 11/7/2022</t>
  </si>
  <si>
    <t>TPQA-25800</t>
  </si>
  <si>
    <t>Record all page work and email for Supplement 23 issue 11/7/22</t>
  </si>
  <si>
    <t>TPQA-25797</t>
  </si>
  <si>
    <t xml:space="preserve">Retired Portfolios Removed from Demand Print Archive </t>
  </si>
  <si>
    <t>TPQA-25796</t>
  </si>
  <si>
    <t>Prop. Reg. Withdrawal -- REG-121509-00</t>
  </si>
  <si>
    <t>TPQA-25795</t>
  </si>
  <si>
    <t>PRTN: enter redline updates  (outsource) (PA)</t>
  </si>
  <si>
    <t>TPQA-25794</t>
  </si>
  <si>
    <t>PRTN: QA redline changes (Pennsylvania)</t>
  </si>
  <si>
    <t>TPQA-25793</t>
  </si>
  <si>
    <t>TPQA-25792</t>
  </si>
  <si>
    <t>PRTN: enter redline updates  (outsource) (OH)</t>
  </si>
  <si>
    <t>TPQA-25788</t>
  </si>
  <si>
    <t>Need 2021 Iowa Tax Credits Users Manual</t>
  </si>
  <si>
    <t>TPQA-25787</t>
  </si>
  <si>
    <t xml:space="preserve">529-2nd: Store final manuscript </t>
  </si>
  <si>
    <t>TPQA-25786</t>
  </si>
  <si>
    <t>US and FOR Supplement # 23 - PDF files</t>
  </si>
  <si>
    <t>TPQA-25785</t>
  </si>
  <si>
    <t>DC_PL - HR4346-02_Official</t>
  </si>
  <si>
    <t>TPQA-25783</t>
  </si>
  <si>
    <t>State Code &amp; Regs 2021 Year-End Archive Migration QA:  RHODE ISLAND Admin. Code</t>
  </si>
  <si>
    <t>TPQA-25782</t>
  </si>
  <si>
    <t>State Code &amp; Regs 2021 Year-End Archive Migration QA:  TENNESSEE Statutes</t>
  </si>
  <si>
    <t>TPQA-25780</t>
  </si>
  <si>
    <t>Please add CT Agency Doc</t>
  </si>
  <si>
    <t>TPQA-25778</t>
  </si>
  <si>
    <t>State Code &amp; Regs 2021 Year-End Archive Migration QA:  TENNESSEE Admin. Code</t>
  </si>
  <si>
    <t>TPQA-25777</t>
  </si>
  <si>
    <t>TPQA-25775</t>
  </si>
  <si>
    <t>TPQA-25774</t>
  </si>
  <si>
    <t>TPQA-25770</t>
  </si>
  <si>
    <t>Update legislation: PL 117-167. Official Act language replaces Enrolled version + Infocon  (QA Ticket)</t>
  </si>
  <si>
    <t>TPQA-25769</t>
  </si>
  <si>
    <t>Request Adding New Mexico Bulletin FYI-106</t>
  </si>
  <si>
    <t>TPQA-25768</t>
  </si>
  <si>
    <t>Michigan Press Release</t>
  </si>
  <si>
    <t>TPQA-25767</t>
  </si>
  <si>
    <t>Update legislation: PL 117-167. Official Act language replaces Enrolled version + Infocon  (PRODUCTION TICKET)</t>
  </si>
  <si>
    <t>TPQA-25765</t>
  </si>
  <si>
    <t>6200-1st: Printer release</t>
  </si>
  <si>
    <t>TPQA-25764</t>
  </si>
  <si>
    <t>Broken link in Portfolio 643-2nd</t>
  </si>
  <si>
    <t>TPQA-25763</t>
  </si>
  <si>
    <t>866-3rd: Enter QA fixes</t>
  </si>
  <si>
    <t>TPQA-25762</t>
  </si>
  <si>
    <t>Idaho State Tax Comm'n, Comm'n Dec. Docket No. 0-112-908-288, 01/27/22</t>
  </si>
  <si>
    <t>TPQA-25761</t>
  </si>
  <si>
    <t>please export author file for 648-2 Reportable Transactions  IR1</t>
  </si>
  <si>
    <t>TPQA-25758</t>
  </si>
  <si>
    <t xml:space="preserve">Treasury Regulation § 1.6694-3 Incomplete </t>
  </si>
  <si>
    <t>TPQA-25757</t>
  </si>
  <si>
    <t>Supp. No. 2022-24, mail date 11/21/22, TMUS 548</t>
  </si>
  <si>
    <t>TPQA-25756</t>
  </si>
  <si>
    <t>Please add Connecticut agency document</t>
  </si>
  <si>
    <t>TPQA-25755</t>
  </si>
  <si>
    <t>Please add .pdf attached to system</t>
  </si>
  <si>
    <t>TPQA-25754</t>
  </si>
  <si>
    <t>PRTN: QA redline changes (Oregon)</t>
  </si>
  <si>
    <t>TPQA-25752</t>
  </si>
  <si>
    <t>Legislation Update: H. Report No. 1337, 83rd Congress (QA Ticket)</t>
  </si>
  <si>
    <t>TPQA-25751</t>
  </si>
  <si>
    <t>PRTN: QA redline changes (South Carolina)</t>
  </si>
  <si>
    <t>TPQA-25750</t>
  </si>
  <si>
    <t>Vendor coordination--International forms collection</t>
  </si>
  <si>
    <t>TPQA-25749</t>
  </si>
  <si>
    <t>Legislation Update: H. Report No. 1337, 83rd Congress (Production Ticket)</t>
  </si>
  <si>
    <t>TPQA-25748</t>
  </si>
  <si>
    <t>ANALYST FEEDBACK: New Portfolio 866-3rd (Replaces 866-2nd) Anthology TOPIC CARDS</t>
  </si>
  <si>
    <t>TPQA-25747</t>
  </si>
  <si>
    <t>Please export 7050-2 Business Operations in Canada for IR2</t>
  </si>
  <si>
    <t>TPQA-25744</t>
  </si>
  <si>
    <t>TPQA-25743</t>
  </si>
  <si>
    <t>752-3rd (IR): Prep, QA and Load</t>
  </si>
  <si>
    <t>TPQA-25741</t>
  </si>
  <si>
    <t>752-3 (IR): Input edits (Infocon)</t>
  </si>
  <si>
    <t>TPQA-25740</t>
  </si>
  <si>
    <t>866-3rd: Update "Go to Portfolio by Number/Name" search box on BTAX</t>
  </si>
  <si>
    <t>TPQA-25739</t>
  </si>
  <si>
    <t>TPQA-25738</t>
  </si>
  <si>
    <t>TCL update for November 2022 AFRs.</t>
  </si>
  <si>
    <t>TPQA-25737</t>
  </si>
  <si>
    <t>REJ 38.10 Gradman-Negative Capital Freezes and Subchapter K</t>
  </si>
  <si>
    <t>TPQA-25736</t>
  </si>
  <si>
    <t>State Agency Document Overlap Analysis</t>
  </si>
  <si>
    <t>TPQA-25734</t>
  </si>
  <si>
    <t>Wks. of Oct. 17- Nov. 7:  Technical Tax- Processing Incoming documents</t>
  </si>
  <si>
    <t>TPQA-25733</t>
  </si>
  <si>
    <t>Wks. of Oct 17-Nov. 7:  Processing Technical Tax Invoices</t>
  </si>
  <si>
    <t>TPQA-25731</t>
  </si>
  <si>
    <t>New Portfolio: 866-3rd (New) BNA PICKS (Add Analyst METADATA) (Cycle 13)</t>
  </si>
  <si>
    <t>TPQA-25730</t>
  </si>
  <si>
    <t>TMIJ 51.11 McClure - Medtronic</t>
  </si>
  <si>
    <t>TPQA-25729</t>
  </si>
  <si>
    <t>TPQA-25728</t>
  </si>
  <si>
    <t>PRTN: QA redline changes (Minnesota)</t>
  </si>
  <si>
    <t>TPQA-25727</t>
  </si>
  <si>
    <t>State Code &amp; Regs 2021 Year-End Archive Migration QA:  ARKANSAS Admin. Code</t>
  </si>
  <si>
    <t>TPQA-25726</t>
  </si>
  <si>
    <t>PRTN: enter redline updates  (outsource) (Oregon)</t>
  </si>
  <si>
    <t>TPQA-25725</t>
  </si>
  <si>
    <t>PRTN: enter redline updates  (outsource) (South Carolina)</t>
  </si>
  <si>
    <t>TPQA-25724</t>
  </si>
  <si>
    <t>PRTN: enter redline updates  (outsource) (Montana)</t>
  </si>
  <si>
    <t>TPQA-25723</t>
  </si>
  <si>
    <t>PRTN: enter redline updates  (outsource) (Minnesota)</t>
  </si>
  <si>
    <t>TPQA-25722</t>
  </si>
  <si>
    <t>PRTN: enter redline updates  (outsource) (AZ)</t>
  </si>
  <si>
    <t>TPQA-25721</t>
  </si>
  <si>
    <t>PRTN: QA redline changes (Arizona)</t>
  </si>
  <si>
    <t>TPQA-25720</t>
  </si>
  <si>
    <t>PRTN: QA redline changes (Iowa)</t>
  </si>
  <si>
    <t>TPQA-25718</t>
  </si>
  <si>
    <t>PRTN: enter redline updates  (outsource) (IA)</t>
  </si>
  <si>
    <t>TPQA-25716</t>
  </si>
  <si>
    <t>TPQA-25715</t>
  </si>
  <si>
    <t>TPQA-25714</t>
  </si>
  <si>
    <t>TM 7420 (Vietnam) - Worksheets</t>
  </si>
  <si>
    <t>TPQA-25713</t>
  </si>
  <si>
    <t>REJ 38.10 Armstrong, Lawrence, Peyton, Slonia -LB&amp;I-04-0922-0019</t>
  </si>
  <si>
    <t>TPQA-25711</t>
  </si>
  <si>
    <t>Supp. No. 2022-23, mail date 11/7/22, TMUS 718-3</t>
  </si>
  <si>
    <t>TPQA-25710</t>
  </si>
  <si>
    <t>New Illinois Compiled Statutes Acts need to be added to our Database</t>
  </si>
  <si>
    <t>TPQA-25703</t>
  </si>
  <si>
    <t>63_TMM_22 - Create Issue</t>
  </si>
  <si>
    <t>TPQA-25702</t>
  </si>
  <si>
    <t>Supplement 2022-24: 11/21/22, TMUS (CP), 390-6th</t>
  </si>
  <si>
    <t>TPQA-25701</t>
  </si>
  <si>
    <t>F(C) 7350-2 - Business Operations in South Africa</t>
  </si>
  <si>
    <t>TPQA-25696</t>
  </si>
  <si>
    <t>PRTN: QA redline changes (FL)</t>
  </si>
  <si>
    <t>TPQA-25695</t>
  </si>
  <si>
    <t>PRTN: enter redline updates (outsource) (FL)</t>
  </si>
  <si>
    <t>TPQA-25694</t>
  </si>
  <si>
    <t>DC-TMIJ_Journal_51_TMIJ_11_McClure</t>
  </si>
  <si>
    <t>TPQA-25692</t>
  </si>
  <si>
    <t>Please export Financial Accounting portfolio 5005</t>
  </si>
  <si>
    <t>TPQA-25691</t>
  </si>
  <si>
    <t>please make author galleys for 784-4 IR4</t>
  </si>
  <si>
    <t>TPQA-25690</t>
  </si>
  <si>
    <t>H.R. Rep. No. 1337, 83d Cong., 2d Sess.</t>
  </si>
  <si>
    <t>TPQA-25688</t>
  </si>
  <si>
    <t>Daily State Bills QA - Weekly Report (week ending 10/21/22)</t>
  </si>
  <si>
    <t>TPQA-25686</t>
  </si>
  <si>
    <t>IRS Documents -- QA (week ending 10/21/22)</t>
  </si>
  <si>
    <t>TPQA-25685</t>
  </si>
  <si>
    <t>TPQA-25684</t>
  </si>
  <si>
    <t>TPQA-25683</t>
  </si>
  <si>
    <t>Please correct this case</t>
  </si>
  <si>
    <t>TPQA-25681</t>
  </si>
  <si>
    <t>TPQA-25668</t>
  </si>
  <si>
    <t>TPQA-25667</t>
  </si>
  <si>
    <t xml:space="preserve"> Legislation: Tax Legislation access B.GOV/set up alerts; Congress.Gov; Terminal load Issues (sprint 13 Cycle)</t>
  </si>
  <si>
    <t>TPQA-25658</t>
  </si>
  <si>
    <t>REJ 38.10 Ramey, Sutter, and Zarlenga- FAQ on New Clean Energy Direct Pay and Transferability Provisions in the Inflation Reduction Act</t>
  </si>
  <si>
    <t>TPQA-25655</t>
  </si>
  <si>
    <t>EGT 839-3 - Estate Gift Tax Charitable Deductions</t>
  </si>
  <si>
    <t>TPQA-25646</t>
  </si>
  <si>
    <t>6280-1st: Update front matter</t>
  </si>
  <si>
    <t>TPQA-25641</t>
  </si>
  <si>
    <t>South Africa MLI Landing Page</t>
  </si>
  <si>
    <t>TPQA-25640</t>
  </si>
  <si>
    <t>New Portfolio: 6280-1st (New) QA ticket (930-2nd)</t>
  </si>
  <si>
    <t>TPQA-25639</t>
  </si>
  <si>
    <t>New Portfolio: 866-3rd (New) QA ticket (Replaces 866-2nd)</t>
  </si>
  <si>
    <t>TPQA-25633</t>
  </si>
  <si>
    <t>New Portfolio 866-3rd (Replaces 866-2nd) Anthology TOPIC CARDS</t>
  </si>
  <si>
    <t>TPQA-25632</t>
  </si>
  <si>
    <t>New Portfolio 6280-1st (New) Anthology TOPIC CARDS</t>
  </si>
  <si>
    <t>TPQA-25630</t>
  </si>
  <si>
    <t xml:space="preserve"> New Portfolio: 182-1st (New) BNA PICKS (Add Analyst METADATA)</t>
  </si>
  <si>
    <t>TPQA-25628</t>
  </si>
  <si>
    <t xml:space="preserve"> New Portfolio 6280-1st:  (New) Obsolete IRC BNA Picks </t>
  </si>
  <si>
    <t>TPQA-25626</t>
  </si>
  <si>
    <t xml:space="preserve">New Portfolio 866-3rd:  (New) Obsolete IRC BNA Picks </t>
  </si>
  <si>
    <t>TPQA-25618</t>
  </si>
  <si>
    <t xml:space="preserve"> New Portfolio 6280-1st (NEW) BNA Picks Obsolete Cites Across BTAX </t>
  </si>
  <si>
    <t>TPQA-25617</t>
  </si>
  <si>
    <t xml:space="preserve"> New Portfolio 866-3rd (replaces 866-2nd) BNA Picks Obsolete Cites Across BTAX </t>
  </si>
  <si>
    <t>TPQA-25590</t>
  </si>
  <si>
    <t xml:space="preserve">Need current version of Illinois Form BOA-1: Board of Appeals Petition </t>
  </si>
  <si>
    <t>TPQA-25559</t>
  </si>
  <si>
    <t>6200-1st: Prepping for printer release</t>
  </si>
  <si>
    <t>TPQA-25548</t>
  </si>
  <si>
    <t>TM US &amp; EGT T-slots for 10/24/2022</t>
  </si>
  <si>
    <t>TPQA-25547</t>
  </si>
  <si>
    <t>Updates to Cal. Rev. &amp; Tax. Code</t>
  </si>
  <si>
    <t>TPQA-25546</t>
  </si>
  <si>
    <t>Ill State Statute is missing a section</t>
  </si>
  <si>
    <t>TPQA-25529</t>
  </si>
  <si>
    <t>Supplement 2022-23: 11/7/22, TMUS (CP), 357-5th</t>
  </si>
  <si>
    <t>TPQA-25526</t>
  </si>
  <si>
    <t>6280-1st: Worksheets</t>
  </si>
  <si>
    <t>TPQA-25504</t>
  </si>
  <si>
    <t>please export 788-3</t>
  </si>
  <si>
    <t>TPQA-25495</t>
  </si>
  <si>
    <t>6125-1st: Enter edits</t>
  </si>
  <si>
    <t>TPQA-25483</t>
  </si>
  <si>
    <t>7450-2nd: Proofreading (682 pages)</t>
  </si>
  <si>
    <t>TPQA-25474</t>
  </si>
  <si>
    <t>Supp. No. 2022-23, mail date 11/7/22, TMUS 189</t>
  </si>
  <si>
    <t>TPQA-25452</t>
  </si>
  <si>
    <t>7130-1st (IR): Input edits (Infocon)</t>
  </si>
  <si>
    <t>TPQA-25449</t>
  </si>
  <si>
    <t>6280-1st: Tagging (Phase 3) (Infocon)</t>
  </si>
  <si>
    <t>TPQA-25443</t>
  </si>
  <si>
    <t>Request for update to Vermont Stats. section 5830e</t>
  </si>
  <si>
    <t>TPQA-25440</t>
  </si>
  <si>
    <t>7130-IR1 – Redline Edits (France) (Prep, QA and Load)</t>
  </si>
  <si>
    <t>TPQA-25421</t>
  </si>
  <si>
    <t>7030-1st (IR): Input edits (Infocon)</t>
  </si>
  <si>
    <t>TPQA-25402</t>
  </si>
  <si>
    <t xml:space="preserve">Supplement 2022-23: 11/7/22, 6080-1st, </t>
  </si>
  <si>
    <t>TPQA-25377</t>
  </si>
  <si>
    <t>please export 7400-1 United Kingdom for IR1</t>
  </si>
  <si>
    <t>TPQA-25376</t>
  </si>
  <si>
    <t>please export 7230-1 Business Operations in Malaysia for IR1</t>
  </si>
  <si>
    <t>TPQA-25375</t>
  </si>
  <si>
    <t>please export 7180-1 Israel for IR2</t>
  </si>
  <si>
    <t>TPQA-25316</t>
  </si>
  <si>
    <t>6975 (Ch 175): Enter edits</t>
  </si>
  <si>
    <t>TPQA-25315</t>
  </si>
  <si>
    <t>6975 (Ch 170): Enter edits</t>
  </si>
  <si>
    <t>TPQA-25312</t>
  </si>
  <si>
    <t>6965 (Ch 115): Enter edits</t>
  </si>
  <si>
    <t>TPQA-25210</t>
  </si>
  <si>
    <t>FTG S&amp;T 20. Excise Tax List</t>
  </si>
  <si>
    <t>TPQA-25209</t>
  </si>
  <si>
    <t>FTG S&amp;T 19. Types of Payments and Information Forms to File</t>
  </si>
  <si>
    <t>TPQA-25208</t>
  </si>
  <si>
    <t>FTG S&amp;T 18. Guide to Information Returns</t>
  </si>
  <si>
    <t>TPQA-25207</t>
  </si>
  <si>
    <t>FTG S&amp;T 17. Checklist of Forms For Executor, Administrator, or Personal Representative</t>
  </si>
  <si>
    <t>TPQA-25206</t>
  </si>
  <si>
    <t>FTG S&amp;T 16. Guide to Common Returns/Forms</t>
  </si>
  <si>
    <t>TPQA-25205</t>
  </si>
  <si>
    <t>FTG S&amp;T 15. AFR Tables</t>
  </si>
  <si>
    <t>TPQA-25202</t>
  </si>
  <si>
    <t>FTG S&amp;T 13. Actuarial Tables</t>
  </si>
  <si>
    <t>TPQA-25201</t>
  </si>
  <si>
    <t>FTG S&amp;T 12. Actuarial Tables for Annuities (Table V)</t>
  </si>
  <si>
    <t>TPQA-25200</t>
  </si>
  <si>
    <t>FTG S&amp;T 11. Annual Lease Value Table for Employer-Provided Automobiles</t>
  </si>
  <si>
    <t>TPQA-25197</t>
  </si>
  <si>
    <t>FTG S&amp;T 08. Estate and Gift Tax Rates (2013 and Thereafter)</t>
  </si>
  <si>
    <t>TPQA-25194</t>
  </si>
  <si>
    <t>FTG S&amp;T 05. 2022 Filing Requirement Charts</t>
  </si>
  <si>
    <t>TPQA-25193</t>
  </si>
  <si>
    <t>FTG S&amp;T 04. 2022 Tax Tables</t>
  </si>
  <si>
    <t>TPQA-25192</t>
  </si>
  <si>
    <t>FTG S&amp;T 03. 2022 Tax Computation Worksheet</t>
  </si>
  <si>
    <t>TPQA-25189</t>
  </si>
  <si>
    <t>FTG S&amp;T 06. Where to File Forms 1040/1040-SR and 4868</t>
  </si>
  <si>
    <t>TPQA-25144</t>
  </si>
  <si>
    <t>STF training</t>
  </si>
  <si>
    <t>TPQA-24932</t>
  </si>
  <si>
    <t xml:space="preserve">cross references throughout portfolios for 583 tm </t>
  </si>
  <si>
    <t>TPQA-24197</t>
  </si>
  <si>
    <t>Code Section 6321 Missing Related to Tagging</t>
  </si>
  <si>
    <t>TPQA-23896</t>
  </si>
  <si>
    <t>Documentation:  Week of 10/24: Obsolete Cite Process: Write documentation for each of the 7 main steps.  (SPRINT 13)</t>
  </si>
  <si>
    <t>TPQA-26595</t>
  </si>
  <si>
    <t xml:space="preserve">Creating Sample files </t>
  </si>
  <si>
    <t>TPQA-26594</t>
  </si>
  <si>
    <t>Regulation update for TD 9970</t>
  </si>
  <si>
    <t>TPQA-26593</t>
  </si>
  <si>
    <t>Regulation update for TD 9969</t>
  </si>
  <si>
    <t>TPQA-26587</t>
  </si>
  <si>
    <t>Dashboard Revision &amp; Testing  for International Forms</t>
  </si>
  <si>
    <t>TPQA-26586</t>
  </si>
  <si>
    <t>Create FTG Images &amp; Pdfs, make corrections</t>
  </si>
  <si>
    <t>TPQA-26585</t>
  </si>
  <si>
    <t xml:space="preserve">Editing 4 MLI SGML files </t>
  </si>
  <si>
    <t>TPQA-26565</t>
  </si>
  <si>
    <t>TPQA-26561</t>
  </si>
  <si>
    <t>BDMS / BTAX Problem</t>
  </si>
  <si>
    <t>TPQA-26556</t>
  </si>
  <si>
    <t>QA - State SUTN Annual Update- SC- WY (File completed by Infocon)</t>
  </si>
  <si>
    <t>TPQA-26555</t>
  </si>
  <si>
    <t>State SUTN Annual Update- SC- WY (Outsource)</t>
  </si>
  <si>
    <t>TPQA-26551</t>
  </si>
  <si>
    <t>Record all page work and email for Supplement 1 issue 1/2/23</t>
  </si>
  <si>
    <t>TPQA-26549</t>
  </si>
  <si>
    <t>DC-GTG - Tajikistan (TJ) (Prep, QA, and Load in BWIP)</t>
  </si>
  <si>
    <t>TPQA-26548</t>
  </si>
  <si>
    <t>DC-GTG - Tajikistan (TJ) Conversion (Outsource)</t>
  </si>
  <si>
    <t>TPQA-26547</t>
  </si>
  <si>
    <t>DC-VAT - France (FR) (Prep, QA, and Load in BWIP)</t>
  </si>
  <si>
    <t>TPQA-26546</t>
  </si>
  <si>
    <t>DC-VAT - France (FR) Conversion (Outsource)</t>
  </si>
  <si>
    <t>TPQA-26544</t>
  </si>
  <si>
    <t xml:space="preserve">7070-2nd: Store raw manuscript </t>
  </si>
  <si>
    <t>TPQA-26543</t>
  </si>
  <si>
    <t>author file for 6890-1st, Ch. 85, Italy  IR1</t>
  </si>
  <si>
    <t>TPQA-26542</t>
  </si>
  <si>
    <t>US and FOR Supplement # 1 - PDF files</t>
  </si>
  <si>
    <t>TPQA-26541</t>
  </si>
  <si>
    <t>Please add two new versions of the manual to the product</t>
  </si>
  <si>
    <t>TPQA-26540</t>
  </si>
  <si>
    <t xml:space="preserve"> PRTN: QA redline changes (Oregon)</t>
  </si>
  <si>
    <t>TPQA-26539</t>
  </si>
  <si>
    <t>PRTN: enter redline updates  (outsource) (OR)</t>
  </si>
  <si>
    <t>TPQA-26538</t>
  </si>
  <si>
    <t>Cryptocurrency Roadmap - Anthology</t>
  </si>
  <si>
    <t>TPQA-26535</t>
  </si>
  <si>
    <t>TPQA-26534</t>
  </si>
  <si>
    <t>Legislation: Missing end paren on primary heading of Pub. L. 117-167 (QA. Ticket)</t>
  </si>
  <si>
    <t>TPQA-26533</t>
  </si>
  <si>
    <t>Legislation: Missing end paren on primary heading of Pub. L. 117-157 (Prod. Ticket)</t>
  </si>
  <si>
    <t>TPQA-26532</t>
  </si>
  <si>
    <t>QA - State PTEN Annual Update- al, nj, ny, oh, pa (File completed by Infocon)</t>
  </si>
  <si>
    <t>TPQA-26531</t>
  </si>
  <si>
    <t>State PTEN Annual Update- al, nj, ny, oh, pa (Outsource)</t>
  </si>
  <si>
    <t>TPQA-26530</t>
  </si>
  <si>
    <t xml:space="preserve"> TD 9970 - New - FINAL (12/15/22) </t>
  </si>
  <si>
    <t>TPQA-26529</t>
  </si>
  <si>
    <t xml:space="preserve"> New TD 9970 Regulations Final (12/15/22) - QA ticket</t>
  </si>
  <si>
    <t>TPQA-26528</t>
  </si>
  <si>
    <t>Legislation: Legislation: Tax Legislation Monitor B.GOV alerts; Congress.Gov (sprint 15 Cycle)</t>
  </si>
  <si>
    <t>TPQA-26526</t>
  </si>
  <si>
    <t>Quality check for 629-1 IR1</t>
  </si>
  <si>
    <t>TPQA-26524</t>
  </si>
  <si>
    <t>Cryptocurrency Roadmap - Create PDF and Upload to BDMS</t>
  </si>
  <si>
    <t>TPQA-26523</t>
  </si>
  <si>
    <t>6970 (Ch 145): Prepping for online release</t>
  </si>
  <si>
    <t>TPQA-26520</t>
  </si>
  <si>
    <t>2023 Federal Tax Guide  - BTAX QA - Chapters 1700 - 2300 and Others - Enter Edits</t>
  </si>
  <si>
    <t>TPQA-26518</t>
  </si>
  <si>
    <t>Put in Links in OnPoint ppt presentation</t>
  </si>
  <si>
    <t>TPQA-26516</t>
  </si>
  <si>
    <t>QA - State PTEN Annual Update- AR- FL (File completed by Infocon)</t>
  </si>
  <si>
    <t>TPQA-26515</t>
  </si>
  <si>
    <t>State PTEN Annual Update- AR- FL (Outsource)</t>
  </si>
  <si>
    <t>TPQA-26514</t>
  </si>
  <si>
    <t>New Prop. Reg. -- REG-113839-22</t>
  </si>
  <si>
    <t>TPQA-26512</t>
  </si>
  <si>
    <t xml:space="preserve">TD 9970 - New - ADVANCE (12/12/22) </t>
  </si>
  <si>
    <t>TPQA-26511</t>
  </si>
  <si>
    <t>New TD 9970 Regulations Advance (12/12/22) - QA ticket</t>
  </si>
  <si>
    <t>TPQA-26510</t>
  </si>
  <si>
    <t>TPQA-26507</t>
  </si>
  <si>
    <t>519-3rd: Create proofer's galleys</t>
  </si>
  <si>
    <t>TPQA-26506</t>
  </si>
  <si>
    <t>2023 Federal Tax Guide  - BTAX QA - Chapters 1100-1500 - Enter Edits</t>
  </si>
  <si>
    <t>TPQA-26505</t>
  </si>
  <si>
    <t>TMM 63.26 Santamaria and Staudenraus -- Adventures in CAMTyland: The Partnership ‘Distributive Share Only’ Rule in the Corporate Alternative Minimum Tax</t>
  </si>
  <si>
    <t>TPQA-26503</t>
  </si>
  <si>
    <t>Need to add a new version of the publication to the product</t>
  </si>
  <si>
    <t>TPQA-26502</t>
  </si>
  <si>
    <t>TPQA-26501</t>
  </si>
  <si>
    <t xml:space="preserve">TM 7142 (Business Operations in Greece): Export file to Word </t>
  </si>
  <si>
    <t>TPQA-26500</t>
  </si>
  <si>
    <t>State Code &amp; Regs 2021 Year-End Archive Migration QA:  NORTH CAROLINA Admin. Codes</t>
  </si>
  <si>
    <t>TPQA-26496</t>
  </si>
  <si>
    <t>TPQA-26495</t>
  </si>
  <si>
    <t>QA - State PTEN Annual Update- GA- KS (File completed by Infocon)</t>
  </si>
  <si>
    <t>TPQA-26494</t>
  </si>
  <si>
    <t>State PTEN Annual Update- GA- KS (Outsource)</t>
  </si>
  <si>
    <t>TPQA-26493</t>
  </si>
  <si>
    <t>6970 (Ch 145): Update front matter</t>
  </si>
  <si>
    <t>TPQA-26492</t>
  </si>
  <si>
    <t>2023 Federal Tax Guide  - BTAX QA - Chapters 600-1000 -  Enter Edits</t>
  </si>
  <si>
    <t>TPQA-26491</t>
  </si>
  <si>
    <t>TPQA-26490</t>
  </si>
  <si>
    <t>6975-1st: Supplement no. 1 (2023)</t>
  </si>
  <si>
    <t>TPQA-26489</t>
  </si>
  <si>
    <t>519-3rd: Update "Go to Portfolio by Number/Name" search box on BTAX</t>
  </si>
  <si>
    <t>TPQA-26487</t>
  </si>
  <si>
    <t xml:space="preserve"> PRTN: QA redline changes (Missouri)</t>
  </si>
  <si>
    <t>TPQA-26485</t>
  </si>
  <si>
    <t>Wk. Nov. 28- Dec. 19:  PRTN Developments</t>
  </si>
  <si>
    <t>TPQA-26484</t>
  </si>
  <si>
    <t>QA - State PTEN Annual Update- KY-MN (File completed by Infocon)</t>
  </si>
  <si>
    <t>TPQA-26483</t>
  </si>
  <si>
    <t>State PTEN Annual Update- KY- MN (Outsource)</t>
  </si>
  <si>
    <t>TPQA-26482</t>
  </si>
  <si>
    <t xml:space="preserve">Error in Case History (Direct History) Re In re Grand Jury, 13 F.4th 710 and 23 F.4th 1088 (Nos. 21-55085 21-55145) </t>
  </si>
  <si>
    <t>TPQA-26481</t>
  </si>
  <si>
    <t>6975 (Ch. 175): Prepping for print supplement</t>
  </si>
  <si>
    <t>TPQA-26480</t>
  </si>
  <si>
    <t>6975 (Ch. 170): Prepping for print supplement</t>
  </si>
  <si>
    <t>TPQA-26479</t>
  </si>
  <si>
    <t>Create Mapping Instructions for Infocon /Meeting &amp; Discussion</t>
  </si>
  <si>
    <t>TPQA-26478</t>
  </si>
  <si>
    <t>6965-1st: Supplement no. 1 (2023)</t>
  </si>
  <si>
    <t>TPQA-26473</t>
  </si>
  <si>
    <t>PRTN: QA redline changes (TX)</t>
  </si>
  <si>
    <t>TPQA-26472</t>
  </si>
  <si>
    <t>PRTN: enter redline updates (outsource) (TX)</t>
  </si>
  <si>
    <t>TPQA-26471</t>
  </si>
  <si>
    <t>Author file for 6950-1-CH55-IR1 Germany</t>
  </si>
  <si>
    <t>TPQA-26470</t>
  </si>
  <si>
    <t>DC_Prop REG: RG_106134-22</t>
  </si>
  <si>
    <t>TPQA-26469</t>
  </si>
  <si>
    <t>please prepare author file for 788-3 -IR5</t>
  </si>
  <si>
    <t>TPQA-26468</t>
  </si>
  <si>
    <t>Need help creating tables</t>
  </si>
  <si>
    <t>TPQA-26467</t>
  </si>
  <si>
    <t>Federal Tax Guide (ftg23ty22): Schedules and Tables QA</t>
  </si>
  <si>
    <t>TPQA-26466</t>
  </si>
  <si>
    <t>CITN 5.3.21 IRS Rev. News Release</t>
  </si>
  <si>
    <t>TPQA-26465</t>
  </si>
  <si>
    <t>Corrections - BNA Pick - qualified small business stock (QSBS)</t>
  </si>
  <si>
    <t>TPQA-26462</t>
  </si>
  <si>
    <t>Federal Tax Guide (ftg23ty22): Index QA</t>
  </si>
  <si>
    <t>TPQA-26461</t>
  </si>
  <si>
    <t>63_TMM_26 - Create Issue</t>
  </si>
  <si>
    <t>TPQA-26459</t>
  </si>
  <si>
    <t>TPQA-26458</t>
  </si>
  <si>
    <t xml:space="preserve"> TD 9969 - New - FINAL  (12/9/22) </t>
  </si>
  <si>
    <t>TPQA-26457</t>
  </si>
  <si>
    <t xml:space="preserve"> New TD 9969 Regulations Final (12/9/22) - QA ticket</t>
  </si>
  <si>
    <t>TPQA-26456</t>
  </si>
  <si>
    <t xml:space="preserve"> New TD 9969 Regulations Advance (12/8/22) - QA ticket</t>
  </si>
  <si>
    <t>TPQA-26455</t>
  </si>
  <si>
    <t xml:space="preserve">TD 9969 - New - ADVANCE (12/8/22) </t>
  </si>
  <si>
    <t>TPQA-26454</t>
  </si>
  <si>
    <t>New Mexico FYI-215</t>
  </si>
  <si>
    <t>TPQA-26452</t>
  </si>
  <si>
    <t>QA - State PTEN Annual Update- MO-NH (File completed by Infocon)</t>
  </si>
  <si>
    <t>TPQA-26451</t>
  </si>
  <si>
    <t>State PTEN Annual Update- MO- NH (Outsource)</t>
  </si>
  <si>
    <t>TPQA-26449</t>
  </si>
  <si>
    <t xml:space="preserve"> New Portfolio 6120-1st (Replaces 920-3rd) ANALYST FEEDBACK TO OB. CITE REPORTS</t>
  </si>
  <si>
    <t>TPQA-26448</t>
  </si>
  <si>
    <t>507 Chapter 8 Footnote Issues</t>
  </si>
  <si>
    <t>TPQA-26447</t>
  </si>
  <si>
    <t>DC-GTG - Fiji (FJ) (Prep, QA, and Load in BWIP)</t>
  </si>
  <si>
    <t>TPQA-26446</t>
  </si>
  <si>
    <t>DC-GTG - Fiji (FJ) Conversion (Outsource)</t>
  </si>
  <si>
    <t>TPQA-26445</t>
  </si>
  <si>
    <t>TMIJ 51.12 Connery - Treaties Update</t>
  </si>
  <si>
    <t>TPQA-26444</t>
  </si>
  <si>
    <t>TMIJ 51.12  Peng &amp; Burch - Legislative Update</t>
  </si>
  <si>
    <t>TPQA-26443</t>
  </si>
  <si>
    <t>TMIJ 51.12 Ward - Corporate Transparency Act: Final Regulations</t>
  </si>
  <si>
    <t>TPQA-26442</t>
  </si>
  <si>
    <t>DC-MLI: MLI Boxes SGML Conversion -- DC-MLI January 2023-- (1 File)   Batch 3Add                        (Sent files to Infocon)</t>
  </si>
  <si>
    <t>TPQA-26441</t>
  </si>
  <si>
    <t>TMIJ 51.12 Baker McKenzie LLP - Transfer Pricing &amp; Global Litigation</t>
  </si>
  <si>
    <t>TPQA-26439</t>
  </si>
  <si>
    <t>51_tmij_12_Create &amp; Release Issue</t>
  </si>
  <si>
    <t>TPQA-26438</t>
  </si>
  <si>
    <t>CLONE - 50_cpj_12_Create &amp; Release Issue</t>
  </si>
  <si>
    <t>TPQA-26437</t>
  </si>
  <si>
    <t xml:space="preserve">TMIJ 51.12 Tanenbaum - </t>
  </si>
  <si>
    <t>TPQA-26436</t>
  </si>
  <si>
    <t xml:space="preserve">TM 6360 Worksheet 2 Image </t>
  </si>
  <si>
    <t>TPQA-26435</t>
  </si>
  <si>
    <t>TPQA-26433</t>
  </si>
  <si>
    <t>50.12 CPJ Mourges, Procedures Used to Assess the Employer Shared Responsibility Payment Under §4980H Are ‘Deficient’...</t>
  </si>
  <si>
    <t>TPQA-26432</t>
  </si>
  <si>
    <t>50.12 CPJ Delano et al., First Circuit Illuminates the Importance of the Fiduciary Responsibilities...</t>
  </si>
  <si>
    <t>TPQA-26430</t>
  </si>
  <si>
    <t>DC-TMM_Journal_63_TMM_26_Gupta</t>
  </si>
  <si>
    <t>TPQA-26429</t>
  </si>
  <si>
    <t>Case Linking Issue in CO IITN</t>
  </si>
  <si>
    <t>TPQA-26428</t>
  </si>
  <si>
    <t>Daily State Bills QA - Weekly Report (week ending 12/16/22)</t>
  </si>
  <si>
    <t>TPQA-26427</t>
  </si>
  <si>
    <t>IRS Documents -- QA (week ending 12/16/22)</t>
  </si>
  <si>
    <t>TPQA-26426</t>
  </si>
  <si>
    <t>6120-1st: Correct obsolete cites</t>
  </si>
  <si>
    <t>TPQA-26425</t>
  </si>
  <si>
    <t>6887-1st: Supplement no. 1 (2023)</t>
  </si>
  <si>
    <t>TPQA-26424</t>
  </si>
  <si>
    <t>QA - State PTEN Annual Update- NM- RI (File completed by Infocon)</t>
  </si>
  <si>
    <t>TPQA-26423</t>
  </si>
  <si>
    <t>State PTEN Annual Update- NM- RI (Outsource)</t>
  </si>
  <si>
    <t>TPQA-26422</t>
  </si>
  <si>
    <t xml:space="preserve">State Code &amp; Regs 2021 Year-End Archive Migration QA:  IDAHO Admin. </t>
  </si>
  <si>
    <t>TPQA-26420</t>
  </si>
  <si>
    <t>State Code &amp; Regs 2021 Year-End Archive Migration QA:  OHIO Statutes</t>
  </si>
  <si>
    <t>TPQA-26419</t>
  </si>
  <si>
    <t>DC-TMM_Journal_63_TMM_26_St. Amand</t>
  </si>
  <si>
    <t>TPQA-26418</t>
  </si>
  <si>
    <t>DC-GTG - Rwanda (RW) (Prep, QA, and Load in BWIP)</t>
  </si>
  <si>
    <t>TPQA-26417</t>
  </si>
  <si>
    <t>DC-GTG - Panama (PA) (Prep, QA, and Load in BWIP)</t>
  </si>
  <si>
    <t>TPQA-26416</t>
  </si>
  <si>
    <t>DC-GTG - Panama (PA) Conversion (Outsource)</t>
  </si>
  <si>
    <t>TPQA-26415</t>
  </si>
  <si>
    <t>DC-GTG - Rwanda (RW) Conversion (Outsource)</t>
  </si>
  <si>
    <t>TPQA-26414</t>
  </si>
  <si>
    <t>6887 (Ch. 55): Prepping for print supplement</t>
  </si>
  <si>
    <t>TPQA-26413</t>
  </si>
  <si>
    <t>Send FTG S&amp;T files to BWIP, update unit info tags &amp; post</t>
  </si>
  <si>
    <t>TPQA-26409</t>
  </si>
  <si>
    <t>DC-TMM_Journal_63_TMM_26_Santamaria</t>
  </si>
  <si>
    <t>TPQA-26407</t>
  </si>
  <si>
    <t>TPQA-26406</t>
  </si>
  <si>
    <t>Research EY Report for Accounting</t>
  </si>
  <si>
    <t>TPQA-26405</t>
  </si>
  <si>
    <t>New Prop. Reg. -- REG-106134-22</t>
  </si>
  <si>
    <t>TPQA-26404</t>
  </si>
  <si>
    <t>Prep &amp; Publish 519-3rd</t>
  </si>
  <si>
    <t>TPQA-26403</t>
  </si>
  <si>
    <t>QA - State PTEN Annual Update- SC- VA (File completed by Infocon)</t>
  </si>
  <si>
    <t>TPQA-26401</t>
  </si>
  <si>
    <t>State PTEN Annual Update- SC- VA (Outsource)</t>
  </si>
  <si>
    <t>TPQA-26400</t>
  </si>
  <si>
    <t>Supplement 2023-1: 1/2/23, TMUS 790-2</t>
  </si>
  <si>
    <t>TPQA-26397</t>
  </si>
  <si>
    <t xml:space="preserve">CA CITN Chart </t>
  </si>
  <si>
    <t>TPQA-26396</t>
  </si>
  <si>
    <t>TPQA-26395</t>
  </si>
  <si>
    <t>DC-MLI: MLI Boxes SGML Conversion -- DC-MLI July/September  2022 (updated version)-- (5 Files)              (Sent files to Infocon)</t>
  </si>
  <si>
    <t>TPQA-26394</t>
  </si>
  <si>
    <t>DC-BTT\Treaty: United Nations Model Income Treaty and Commentaries (2021)</t>
  </si>
  <si>
    <t>TPQA-26393</t>
  </si>
  <si>
    <t>Correction to a non-tax U.S. Code section</t>
  </si>
  <si>
    <t>TPQA-26391</t>
  </si>
  <si>
    <t xml:space="preserve">BL Case Citation. </t>
  </si>
  <si>
    <t>TPQA-26389</t>
  </si>
  <si>
    <t>Arbortext - Bulletpoints</t>
  </si>
  <si>
    <t>TPQA-26386</t>
  </si>
  <si>
    <t>Publish Notice 2022-61.</t>
  </si>
  <si>
    <t>TPQA-26385</t>
  </si>
  <si>
    <t>Fix validation problems for Announcement 2022-26 and 2022-27.</t>
  </si>
  <si>
    <t>TPQA-26384</t>
  </si>
  <si>
    <t>DC-MLI: MLI Boxes SGML Conversion -- DC-MLI January 2023-- (12 Files) Batch 3                      (Sent files to Infocon)</t>
  </si>
  <si>
    <t>TPQA-26383</t>
  </si>
  <si>
    <t>QA - State PTEN Annual Update- VT- WY (File completed by Infocon)</t>
  </si>
  <si>
    <t>TPQA-26382</t>
  </si>
  <si>
    <t>State PTEN Annual Update- VT- WY (Outsource)</t>
  </si>
  <si>
    <t>TPQA-26381</t>
  </si>
  <si>
    <t>TPQA-26380</t>
  </si>
  <si>
    <t>TPQA-26379</t>
  </si>
  <si>
    <t xml:space="preserve">Please add Texas Comptroller's Letter No. 202211001L  </t>
  </si>
  <si>
    <t>TPQA-26377</t>
  </si>
  <si>
    <t>Please add KY Publication 1345</t>
  </si>
  <si>
    <t>TPQA-26376</t>
  </si>
  <si>
    <t>6965 (Ch. 115): Prepping for print supplement</t>
  </si>
  <si>
    <t>TPQA-26375</t>
  </si>
  <si>
    <t>Port. 1560-3.03.B.4 TOC</t>
  </si>
  <si>
    <t>TPQA-26374</t>
  </si>
  <si>
    <t>State Code &amp; Regs 2021 Year-End Archive Migration QA:  KANSAS Statutes</t>
  </si>
  <si>
    <t>TPQA-26373</t>
  </si>
  <si>
    <t>State Code &amp; Regs 2021 Year-End Archive Migration QA:  VERMONT Admin. Codes</t>
  </si>
  <si>
    <t>TPQA-26372</t>
  </si>
  <si>
    <t>Daily State Bills QA - Weekly Report (week ending 12/09/22)</t>
  </si>
  <si>
    <t>TPQA-26371</t>
  </si>
  <si>
    <t>IRS Documents -- QA (week ending 12/09/22)</t>
  </si>
  <si>
    <t>TPQA-26370</t>
  </si>
  <si>
    <t>6120-1st: Enter QA fixes</t>
  </si>
  <si>
    <t>TPQA-26369</t>
  </si>
  <si>
    <t>TPQA-26368</t>
  </si>
  <si>
    <t>6120-1st: Update "Go to Portfolio by Number/Name" search box on BTAX</t>
  </si>
  <si>
    <t>TPQA-26367</t>
  </si>
  <si>
    <t>562-2nd: Prepping for printer release</t>
  </si>
  <si>
    <t>TPQA-26366</t>
  </si>
  <si>
    <t>QA - State SUTN Annual Update- Nebraska (Test File completed by Infocon)</t>
  </si>
  <si>
    <t>TPQA-26365</t>
  </si>
  <si>
    <t>TPQA-26364</t>
  </si>
  <si>
    <t xml:space="preserve">TD 9968 IRS Correction Final (12/2/22) </t>
  </si>
  <si>
    <t>TPQA-26363</t>
  </si>
  <si>
    <t>New TD 9968 Regulations Correction Final (12/2/22) - QA ticket</t>
  </si>
  <si>
    <t>TPQA-26362</t>
  </si>
  <si>
    <t>DC-GTG - Laos (LA) (Prep, QA, and Load in BWIP)</t>
  </si>
  <si>
    <t>TPQA-26361</t>
  </si>
  <si>
    <t>DC-GTG - Laos (LA) Conversion (Outsource)</t>
  </si>
  <si>
    <t>TPQA-26360</t>
  </si>
  <si>
    <t>519-3rd: Review (Phase 3)</t>
  </si>
  <si>
    <t>TPQA-26359</t>
  </si>
  <si>
    <t>Date Correction: Washington Tax Decision Det. No. 90240</t>
  </si>
  <si>
    <t>TPQA-26358</t>
  </si>
  <si>
    <t>519-3rd: Update front matter</t>
  </si>
  <si>
    <t>TPQA-26357</t>
  </si>
  <si>
    <t>Missouri 2022 Legislative Changes</t>
  </si>
  <si>
    <t>TPQA-26356</t>
  </si>
  <si>
    <t>TM US &amp; EGT T-slots for 12/19/2022</t>
  </si>
  <si>
    <t>TPQA-26355</t>
  </si>
  <si>
    <t>TaxBook: 2022 Edition - Oversight &amp; Review</t>
  </si>
  <si>
    <t>TPQA-26354</t>
  </si>
  <si>
    <t>PRTN: enter redline updates  (outsource) (WA)</t>
  </si>
  <si>
    <t>TPQA-26353</t>
  </si>
  <si>
    <t>TPQA-26352</t>
  </si>
  <si>
    <t>TPQA-26351</t>
  </si>
  <si>
    <t>TPQA-26350</t>
  </si>
  <si>
    <t>PRTN: QA redline changes (Washington)</t>
  </si>
  <si>
    <t>TPQA-26349</t>
  </si>
  <si>
    <t>PRTN: QA redline changes (OH)</t>
  </si>
  <si>
    <t>TPQA-26348</t>
  </si>
  <si>
    <t>TPQA-26347</t>
  </si>
  <si>
    <t>PRTN: enter redline updates (outsource) (OH)</t>
  </si>
  <si>
    <t>TPQA-26346</t>
  </si>
  <si>
    <t>PRTN: QA redline changes (Michigan)</t>
  </si>
  <si>
    <t>TPQA-26345</t>
  </si>
  <si>
    <t>PRTN: QA redline changes (DC)</t>
  </si>
  <si>
    <t>TPQA-26344</t>
  </si>
  <si>
    <t>PRTN: enter redline updates  (outsource) (MI)</t>
  </si>
  <si>
    <t>TPQA-26343</t>
  </si>
  <si>
    <t>Record all page work and email for Supplement 26 issue 12/19/22</t>
  </si>
  <si>
    <t>TPQA-26342</t>
  </si>
  <si>
    <t>PRTN: enter redline updates (outsource) (DC)</t>
  </si>
  <si>
    <t>TPQA-26341</t>
  </si>
  <si>
    <t>Please prepare author file for 556 TM IR1</t>
  </si>
  <si>
    <t>TPQA-26340</t>
  </si>
  <si>
    <t xml:space="preserve"> New TD 9968 Regulations Correction Advance (12/1/22) - QA ticket</t>
  </si>
  <si>
    <t>TPQA-26339</t>
  </si>
  <si>
    <t>State SUTN Annual Update- Nebraska (Test File to be processed by Infocon)</t>
  </si>
  <si>
    <t>TPQA-26337</t>
  </si>
  <si>
    <t>Need Washington interim statement about deferred sales/use tax</t>
  </si>
  <si>
    <t>TPQA-26336</t>
  </si>
  <si>
    <t xml:space="preserve"> TD 9968 IRS Correction ADVANCE (12/1/22) </t>
  </si>
  <si>
    <t>TPQA-26335</t>
  </si>
  <si>
    <t>New Portfolio: 6120-1st (New) QA ticket (920-3rd)</t>
  </si>
  <si>
    <t>TPQA-26334</t>
  </si>
  <si>
    <t xml:space="preserve">NJ DOR disaster relief </t>
  </si>
  <si>
    <t>TPQA-26333</t>
  </si>
  <si>
    <t xml:space="preserve">6892 (Ch 110): Store raw manuscript </t>
  </si>
  <si>
    <t>TPQA-26332</t>
  </si>
  <si>
    <t>DC_CPJ_Journal_50_CPJ_12_Mourges &amp; 50_CPJ_12_Burgess</t>
  </si>
  <si>
    <t>TPQA-26331</t>
  </si>
  <si>
    <t>Update file</t>
  </si>
  <si>
    <t>TPQA-26330</t>
  </si>
  <si>
    <t>Request Adding Massachusetts AP 101: Organization Exempt from Sales Tax</t>
  </si>
  <si>
    <t>TPQA-26328</t>
  </si>
  <si>
    <t>Prep &amp; Publish 6120-1st</t>
  </si>
  <si>
    <t>TPQA-26327</t>
  </si>
  <si>
    <t>2023 Federal Tax Guide  - BTAX QA - Chapters 1700 - 2300 and Others</t>
  </si>
  <si>
    <t>TPQA-26326</t>
  </si>
  <si>
    <t>2023 Federal Tax Guide  - BTAX QA - Chapters 1100-1500</t>
  </si>
  <si>
    <t>TPQA-26325</t>
  </si>
  <si>
    <t>2023 Federal Tax Guide  - BTAX QA - Chapters 600-1000</t>
  </si>
  <si>
    <t>TPQA-26323</t>
  </si>
  <si>
    <t>2023 Federal Tax Guide  -- BTAX QA -- Chapters 100-500</t>
  </si>
  <si>
    <t>TPQA-26322</t>
  </si>
  <si>
    <t>US and EGT Supplement # 26 - PDF files</t>
  </si>
  <si>
    <t>TPQA-26320</t>
  </si>
  <si>
    <t>Please add updated notice for NC PTE guidance</t>
  </si>
  <si>
    <t>TPQA-26319</t>
  </si>
  <si>
    <t xml:space="preserve">New Portfolio 6120-1st:  (New) Obsolete IRC BNA Picks </t>
  </si>
  <si>
    <t>TPQA-26318</t>
  </si>
  <si>
    <t>DC_CPJ_Journal_50_CPJ_12_Delano</t>
  </si>
  <si>
    <t>TPQA-26317</t>
  </si>
  <si>
    <t>New Portfolio 6120-1st (Replaces 930-2nd) Anthology TOPIC CARDS</t>
  </si>
  <si>
    <t>TPQA-26315</t>
  </si>
  <si>
    <t>Test Bulk Jira Creation for International Forms</t>
  </si>
  <si>
    <t>TPQA-26314</t>
  </si>
  <si>
    <t xml:space="preserve"> Adding MLI boxes to treaties - January 1, 2023 [Upload to BDMS and add to SGML docs]  Part 3</t>
  </si>
  <si>
    <t>TPQA-26313</t>
  </si>
  <si>
    <t>6940 Ch15- Austria Worksheets</t>
  </si>
  <si>
    <t>TPQA-26312</t>
  </si>
  <si>
    <t xml:space="preserve">TD 9967 IRS Correction FINAL (11/30/22) </t>
  </si>
  <si>
    <t>TPQA-26311</t>
  </si>
  <si>
    <t>State Code &amp; Regs 2021 Year-End Archive Migration QA:  KANSAS Admin. Codes</t>
  </si>
  <si>
    <t>TPQA-26310</t>
  </si>
  <si>
    <t>State Code &amp; Regs 2021 Year-End Archive Migration QA:  HAWAII Statutes</t>
  </si>
  <si>
    <t>TPQA-26309</t>
  </si>
  <si>
    <t xml:space="preserve">New Portfolio 6120-1st (replaces 920-2nd) BNA Picks Obsolete Cites Across BTAX </t>
  </si>
  <si>
    <t>TPQA-26308</t>
  </si>
  <si>
    <t>State Code &amp; Regs 2021 Year-End Archive Migration QA:  OHIO Admin. Codes</t>
  </si>
  <si>
    <t>TPQA-26307</t>
  </si>
  <si>
    <t>Supplement 2023-1: 1/2/23, TMUS (CP), 322-1st</t>
  </si>
  <si>
    <t>TPQA-26301</t>
  </si>
  <si>
    <t>Lake Whatcom Ry. Co. v. Dep't of Revenue, Wash. B.T.A., No. 97383, 09/08/22</t>
  </si>
  <si>
    <t>TPQA-26300</t>
  </si>
  <si>
    <t>Request Adding North Carolina Important Notice: Changes to North Carolina's Cigar Tax Calculation</t>
  </si>
  <si>
    <t>TPQA-26299</t>
  </si>
  <si>
    <t>54 N.J.R. 1185(a)</t>
  </si>
  <si>
    <t>TPQA-26298</t>
  </si>
  <si>
    <t>Need updated Colorado sales and use tax topics: motor Vehicles</t>
  </si>
  <si>
    <t>TPQA-26296</t>
  </si>
  <si>
    <t>New TD 9967 Regulations Correction Final (11/30/22) - QA ticket</t>
  </si>
  <si>
    <t>TPQA-26294</t>
  </si>
  <si>
    <t xml:space="preserve">TD 9967 IRS Correction Advance (11/29/22) </t>
  </si>
  <si>
    <t>TPQA-26293</t>
  </si>
  <si>
    <t xml:space="preserve"> New TD 9967 Regulations Correction Advance (11/29/22) - QA ticket</t>
  </si>
  <si>
    <t>TPQA-26292</t>
  </si>
  <si>
    <t>(11/29) CCH: Tagging issue FIP-POR / 6280-1st</t>
  </si>
  <si>
    <t>TPQA-26291</t>
  </si>
  <si>
    <t>TPQA-26290</t>
  </si>
  <si>
    <t>63_TMM_25 - Create Issue</t>
  </si>
  <si>
    <t>TPQA-26289</t>
  </si>
  <si>
    <t>TPQA-26287</t>
  </si>
  <si>
    <t>Load placeholder Tax Prep Guide files to BDMS</t>
  </si>
  <si>
    <t>TPQA-26286</t>
  </si>
  <si>
    <t>TPQA-26284</t>
  </si>
  <si>
    <t>Supp. No. 2023-1, mail date 1/2/23, 550 T.M.</t>
  </si>
  <si>
    <t>TPQA-26283</t>
  </si>
  <si>
    <t>NE Circular EN 2023</t>
  </si>
  <si>
    <t>TPQA-26282</t>
  </si>
  <si>
    <t>Broken Footnote Link - FIP-POR / 6400-1st</t>
  </si>
  <si>
    <t>TPQA-26281</t>
  </si>
  <si>
    <t>Arbortext Not Updating CO SUTN 12</t>
  </si>
  <si>
    <t>TPQA-26280</t>
  </si>
  <si>
    <t>State Code &amp; Regs 2021 Year-End Archive Migration QA:  MISSOURI Statutes</t>
  </si>
  <si>
    <t>TPQA-26279</t>
  </si>
  <si>
    <t>State Code &amp; Regs 2021 Year-End Archive Migration QA:  MISSOURI Admin. Codes</t>
  </si>
  <si>
    <t>TPQA-26278</t>
  </si>
  <si>
    <t>New Revision of Form Notice 1015</t>
  </si>
  <si>
    <t>TPQA-26277</t>
  </si>
  <si>
    <t>Edits not appearing on product</t>
  </si>
  <si>
    <t>TPQA-26276</t>
  </si>
  <si>
    <t>Wks. of Nov. 28- Dec. 19:  Processing Technical Tax Invoices</t>
  </si>
  <si>
    <t>TPQA-26274</t>
  </si>
  <si>
    <t>TPQA-26273</t>
  </si>
  <si>
    <t>TPQA-26272</t>
  </si>
  <si>
    <t>TPQA-26266</t>
  </si>
  <si>
    <t>QA - State PTEN Annual Update- Alaska (Test File completed by Infocon)</t>
  </si>
  <si>
    <t>TPQA-26265</t>
  </si>
  <si>
    <t>DC-TMM_Journal_51_tmij_12 _KPMG</t>
  </si>
  <si>
    <t>TPQA-26264</t>
  </si>
  <si>
    <t>DC-TMM_Journal_51_tmij_12 _Tanenbaum</t>
  </si>
  <si>
    <t>TPQA-26262</t>
  </si>
  <si>
    <t>DC-GTG - North Macedonia (MK) Conversion (Outsource)</t>
  </si>
  <si>
    <t>TPQA-26261</t>
  </si>
  <si>
    <t>DC-GTG -Russia (RU) Conversion (Outsource)</t>
  </si>
  <si>
    <t>TPQA-26260</t>
  </si>
  <si>
    <t>DC-GTG - North Macedonia (MK) (Prep, QA, and Load in BWIP)</t>
  </si>
  <si>
    <t>TPQA-26259</t>
  </si>
  <si>
    <t>DC-GTG - Russia (RU) (Prep, QA, and Load in BWIP)</t>
  </si>
  <si>
    <t>TPQA-26257</t>
  </si>
  <si>
    <t>Case Linking Issue</t>
  </si>
  <si>
    <t>TPQA-26250</t>
  </si>
  <si>
    <t>6120-1st: Update front matter</t>
  </si>
  <si>
    <t>TPQA-26248</t>
  </si>
  <si>
    <t>Request Adding Massachusetts Administrative Procedure 114</t>
  </si>
  <si>
    <t>TPQA-26241</t>
  </si>
  <si>
    <t>7360-2nd (IR): Input edits (Infocon)</t>
  </si>
  <si>
    <t>TPQA-26240</t>
  </si>
  <si>
    <t>TPQA-26239</t>
  </si>
  <si>
    <t>7040-2nd (IR): Input edits (Infocon)</t>
  </si>
  <si>
    <t>TPQA-26236</t>
  </si>
  <si>
    <t>PRTN: QA redline changes (Massachusetts)</t>
  </si>
  <si>
    <t>TPQA-26235</t>
  </si>
  <si>
    <t>TPQA-26234</t>
  </si>
  <si>
    <t>TPQA-26232</t>
  </si>
  <si>
    <t>TPQA-26231</t>
  </si>
  <si>
    <t>TPQA-26230</t>
  </si>
  <si>
    <t>PRTN: QA redline changes (Connecticut)</t>
  </si>
  <si>
    <t>TPQA-26228</t>
  </si>
  <si>
    <t>State Annual Content Update-Navigators</t>
  </si>
  <si>
    <t>TPQA-26227</t>
  </si>
  <si>
    <t xml:space="preserve">CO CITN 5.3.18 PLR and IRC sections will not link </t>
  </si>
  <si>
    <t>TPQA-26225</t>
  </si>
  <si>
    <t>Daily State Bills QA - Weekly Report (week ending 12/02/22)</t>
  </si>
  <si>
    <t>TPQA-26224</t>
  </si>
  <si>
    <t>IRS Documents -- QA (week ending 12/02/22)</t>
  </si>
  <si>
    <t>TPQA-26221</t>
  </si>
  <si>
    <t>6940 (Ch. 15): SGML conversion, autocite and tagging (Phase 1, 2 and 3) (Infocon)</t>
  </si>
  <si>
    <t>TPQA-26217</t>
  </si>
  <si>
    <t>State PTEN Annual Update- Alaska (Test File to be processed by Infocon)</t>
  </si>
  <si>
    <t>TPQA-26215</t>
  </si>
  <si>
    <t>TMIJ 51.12 Blanchard  - Sources of Confusion</t>
  </si>
  <si>
    <t>TPQA-26214</t>
  </si>
  <si>
    <t>TPQA-26210</t>
  </si>
  <si>
    <t>Need Wash Dept of Rev interim statement re: concrete pumping services</t>
  </si>
  <si>
    <t>TPQA-26198</t>
  </si>
  <si>
    <t>Need Washington Dept of Rev Interim Statement re: NFTS</t>
  </si>
  <si>
    <t>TPQA-26197</t>
  </si>
  <si>
    <t>TPQA-26196</t>
  </si>
  <si>
    <t>TPQA-26193</t>
  </si>
  <si>
    <t>Please add FTB Tax News - November 2022</t>
  </si>
  <si>
    <t>TPQA-26180</t>
  </si>
  <si>
    <t>Please prepare author galleys for 386-5/828-3 IR4</t>
  </si>
  <si>
    <t>TPQA-26179</t>
  </si>
  <si>
    <t>please export STATE Corporate Income Tax Navigator, Texas</t>
  </si>
  <si>
    <t>TPQA-26178</t>
  </si>
  <si>
    <t>please export STATE Corporate Income Tax Navigator, New Jersey</t>
  </si>
  <si>
    <t>TPQA-26177</t>
  </si>
  <si>
    <t>please export STATE Corporate Income Tax Navigator, Florida</t>
  </si>
  <si>
    <t>TPQA-26176</t>
  </si>
  <si>
    <t>please export STATE Corporate Income Tax Navigator, New York</t>
  </si>
  <si>
    <t>TPQA-26175</t>
  </si>
  <si>
    <t>please export STATE Corporate Income Tax Navigator, California</t>
  </si>
  <si>
    <t>TPQA-26169</t>
  </si>
  <si>
    <t>519-3rd: Tagging (Phase 3) (Infocon)</t>
  </si>
  <si>
    <t>TPQA-26168</t>
  </si>
  <si>
    <t>2021 Michigan Taxpayer Assistance Manual</t>
  </si>
  <si>
    <t>TPQA-26164</t>
  </si>
  <si>
    <t>HIGH PRIORITY convert 512 T.M. DA chapter V and VI and VII and IX to BWIP - PART 2</t>
  </si>
  <si>
    <t>TPQA-26163</t>
  </si>
  <si>
    <t>Need updated (June 2022) CO Current &amp; Prior Retail Marijuana Average Market Rates</t>
  </si>
  <si>
    <t>TPQA-26158</t>
  </si>
  <si>
    <t>Supplement 2022-26: 12/19/22, EGT 859-3</t>
  </si>
  <si>
    <t>TPQA-26157</t>
  </si>
  <si>
    <t>Review Print Process for Edited Portfolio Content Confluence Page</t>
  </si>
  <si>
    <t>TPQA-26148</t>
  </si>
  <si>
    <t>Updated New Hampshire Regulations</t>
  </si>
  <si>
    <t>TPQA-26146</t>
  </si>
  <si>
    <t>TM US &amp; Foreign T-slots for 12/5/2022</t>
  </si>
  <si>
    <t>TPQA-26143</t>
  </si>
  <si>
    <t>TPQA-26142</t>
  </si>
  <si>
    <t>TPQA-26141</t>
  </si>
  <si>
    <t>TPQA-26140</t>
  </si>
  <si>
    <t>STF related training, practice and supports</t>
  </si>
  <si>
    <t>TPQA-26132</t>
  </si>
  <si>
    <t>FTG Front Matter and Covers</t>
  </si>
  <si>
    <t>TPQA-26131</t>
  </si>
  <si>
    <t>6120 - Worksheets</t>
  </si>
  <si>
    <t>TPQA-26128</t>
  </si>
  <si>
    <t>Add 118th Congress heading to BTAX Legislation Collection - Production Ticket</t>
  </si>
  <si>
    <t>TPQA-26122</t>
  </si>
  <si>
    <t>The instructions need to be updated on the product</t>
  </si>
  <si>
    <t>TPQA-26113</t>
  </si>
  <si>
    <t>6950 (Ch 55) Germany- Worksheets</t>
  </si>
  <si>
    <t>TPQA-26107</t>
  </si>
  <si>
    <t xml:space="preserve"> PL: 117-167: QA of Infocon's full text file with 26 USC red highlight</t>
  </si>
  <si>
    <t>TPQA-26106</t>
  </si>
  <si>
    <t>Supplement 2022-26: 12/19/22, TMUS (CP), 332-1st</t>
  </si>
  <si>
    <t>TPQA-26102</t>
  </si>
  <si>
    <t>DC-MLI: MLI Boxes SGML Conversion -- DC-MLI January 2023-- (26 Files)   Batch 2                        (Sent files to Infocon)</t>
  </si>
  <si>
    <t>TPQA-26100</t>
  </si>
  <si>
    <t>US 755-4th - Consolidated Returns-Investment in Subsidiaries</t>
  </si>
  <si>
    <t>TPQA-26099</t>
  </si>
  <si>
    <t>6120-1st: Prep, Review and Load</t>
  </si>
  <si>
    <t>TPQA-26090</t>
  </si>
  <si>
    <t>Code: Language Typo in Section 7701(e)</t>
  </si>
  <si>
    <t>TPQA-26080</t>
  </si>
  <si>
    <t>FTG 2023: Create PDF Redlines for Indexers</t>
  </si>
  <si>
    <t>TPQA-26076</t>
  </si>
  <si>
    <t>New Jersey Administrative Code 19:31-26 Historic Property Reinvestment Program</t>
  </si>
  <si>
    <t>TPQA-26075</t>
  </si>
  <si>
    <t>Supp. No. 2022-26, mail date 12/19/22, TMUS 565</t>
  </si>
  <si>
    <t>TPQA-26025</t>
  </si>
  <si>
    <t>Review federal editorial reference guide</t>
  </si>
  <si>
    <t>TPQA-25974</t>
  </si>
  <si>
    <t>TPQA-25972</t>
  </si>
  <si>
    <t>TPQA-25970</t>
  </si>
  <si>
    <t>TM 7290: Business Operations in the Philippines</t>
  </si>
  <si>
    <t>TPQA-25969</t>
  </si>
  <si>
    <t>TM 7210: Business Operations in Korea</t>
  </si>
  <si>
    <t>TPQA-25966</t>
  </si>
  <si>
    <t>TM 7000: Business Operations in Argentina</t>
  </si>
  <si>
    <t>TPQA-25941</t>
  </si>
  <si>
    <t>MS 84-100 Form and Instructions for 2021</t>
  </si>
  <si>
    <t>TPQA-25921</t>
  </si>
  <si>
    <t>Please export 6950-1-CH55 Germany for IR 1</t>
  </si>
  <si>
    <t>TPQA-25907</t>
  </si>
  <si>
    <t>Baker McKenzie Special Report on Transfer Pricing &amp; Global Litigation - Format Content</t>
  </si>
  <si>
    <t>TPQA-25856</t>
  </si>
  <si>
    <t>TPQA-25791</t>
  </si>
  <si>
    <t>6970 (Ch 145): Review (Phase 1 and 3)</t>
  </si>
  <si>
    <t>TPQA-25781</t>
  </si>
  <si>
    <t>TPQA-25653</t>
  </si>
  <si>
    <t>26 USC Collection: Review and Remove Obsolete Ed. Notes (Cycle 15)</t>
  </si>
  <si>
    <t>TPQA-25637</t>
  </si>
  <si>
    <t>New Portfolio: 519-3rd (replaces 519-2nd) QA ticket</t>
  </si>
  <si>
    <t>TPQA-25625</t>
  </si>
  <si>
    <t xml:space="preserve"> New Portfolio 519-3rd:  (New) Obsolete IRC BNA Picks </t>
  </si>
  <si>
    <t>TPQA-25622</t>
  </si>
  <si>
    <t>New Portfolio 519-3rd (New) Anthology TOPIC CARDS</t>
  </si>
  <si>
    <t>TPQA-25621</t>
  </si>
  <si>
    <t xml:space="preserve"> New Portfolio 182-1st (Replaces 535-1st) Anthology TOPIC CARDS</t>
  </si>
  <si>
    <t>TPQA-25616</t>
  </si>
  <si>
    <t xml:space="preserve"> New Portfolio 519-3rd (replaces 519-2nd) BNA Picks Obsolete Cites Across BTAX </t>
  </si>
  <si>
    <t>TPQA-25615</t>
  </si>
  <si>
    <t xml:space="preserve">New Portfolio 182-1st (replaces 182-1st) BNA Picks Obsolete Cites Across BTAX </t>
  </si>
  <si>
    <t>TPQA-25600</t>
  </si>
  <si>
    <t>6887 (Ch. 55): Enter edits</t>
  </si>
  <si>
    <t>TPQA-25589</t>
  </si>
  <si>
    <t>578-5: Worksheets</t>
  </si>
  <si>
    <t>TPQA-25433</t>
  </si>
  <si>
    <t>New Portfolio 7400-2nd (Replaces 7400-1st) ANALYST FEEDBACK TO OB. CITE REPORTS</t>
  </si>
  <si>
    <t>TPQA-25204</t>
  </si>
  <si>
    <t>FTG S&amp;T 14. Section 382 Long-Term Tax-Exempt Rates</t>
  </si>
  <si>
    <t>TPQA-25139</t>
  </si>
  <si>
    <t>Baker McKenzie Special Report on Transfer Pricing &amp; Global Litigation</t>
  </si>
  <si>
    <t>TPQA-25115</t>
  </si>
  <si>
    <t>QA- Added Author's Handwritten Notes incorporated into Word Version of Port 1300</t>
  </si>
  <si>
    <t>TPQA-25069</t>
  </si>
  <si>
    <t>SUTN: Export navigator files for Ryan Dec 1 review (sec. 8)</t>
  </si>
  <si>
    <t>TPQA-25007</t>
  </si>
  <si>
    <t>Please replace practice guide "Industry: Taxation of Cryptocurrencies" with attached new practice guide "Industry: Tax Aspects of Digital Asset Transactions"</t>
  </si>
  <si>
    <t>TPQA-24711</t>
  </si>
  <si>
    <t>Misspelling in Search Filter</t>
  </si>
  <si>
    <t>TPQA-27158</t>
  </si>
  <si>
    <t>Need help formatting document according to Bloomberg Tax style guide - Format</t>
  </si>
  <si>
    <t>TPQA-27155</t>
  </si>
  <si>
    <t>STF weekly Meeting &amp; Discussion</t>
  </si>
  <si>
    <t>TPQA-27148</t>
  </si>
  <si>
    <t>New Prop. Reg. -- REG-146537-06 -- Correction.</t>
  </si>
  <si>
    <t>TPQA-27146</t>
  </si>
  <si>
    <t>Resetting of Password</t>
  </si>
  <si>
    <t>TPQA-27143</t>
  </si>
  <si>
    <t>TPQA-27141</t>
  </si>
  <si>
    <t>Prep &amp; Publish 816-3rd</t>
  </si>
  <si>
    <t>TPQA-27139</t>
  </si>
  <si>
    <t>TMIJ 52.2 KPMG - Brazil and Proposed FTC regs</t>
  </si>
  <si>
    <t>TPQA-27133</t>
  </si>
  <si>
    <t>Upload pdf of table from Survey to BDMS</t>
  </si>
  <si>
    <t>TPQA-27117</t>
  </si>
  <si>
    <t>DC-TMIJ_Journal_52_tmij_01_Varma</t>
  </si>
  <si>
    <t>TPQA-27114</t>
  </si>
  <si>
    <t>STF workflow support</t>
  </si>
  <si>
    <t>TPQA-27109</t>
  </si>
  <si>
    <t>621-4th: Enter relevant code sections</t>
  </si>
  <si>
    <t>TPQA-27108</t>
  </si>
  <si>
    <t>Create Documentation on How to create ITSD tickets for Vendors</t>
  </si>
  <si>
    <t>TPQA-27107</t>
  </si>
  <si>
    <t>DC-TMIJ_Journal_52_tmij_01_Ward</t>
  </si>
  <si>
    <t>TPQA-27106</t>
  </si>
  <si>
    <t>6970 (Ch. 145): Prepping for print supplement</t>
  </si>
  <si>
    <t>TPQA-27105</t>
  </si>
  <si>
    <t>Work Overview with Ammanuel</t>
  </si>
  <si>
    <t>TPQA-27104</t>
  </si>
  <si>
    <t xml:space="preserve">TMIJ 52.2 Tanenbaum - </t>
  </si>
  <si>
    <t>TPQA-27103</t>
  </si>
  <si>
    <t>25D(a) "made by the taxpayer during such year"</t>
  </si>
  <si>
    <t>TPQA-27101</t>
  </si>
  <si>
    <t>US and EGT Supplement # 4 - PDF files</t>
  </si>
  <si>
    <t>TPQA-27099</t>
  </si>
  <si>
    <t>Supp. No. 2023-4, mail date 2/13/23, EGT 873</t>
  </si>
  <si>
    <t>TPQA-27092</t>
  </si>
  <si>
    <t>Update existing content</t>
  </si>
  <si>
    <t>TPQA-27090</t>
  </si>
  <si>
    <t xml:space="preserve">Add IRS Form 730 to product </t>
  </si>
  <si>
    <t>TPQA-27089</t>
  </si>
  <si>
    <t>TPS 3190.05</t>
  </si>
  <si>
    <t>TPQA-27086</t>
  </si>
  <si>
    <t>DC-TMIJ_Journal_52_tmij_01_Tanenbaum</t>
  </si>
  <si>
    <t>TPQA-27083</t>
  </si>
  <si>
    <t>State Code &amp; Regs 2021 Year-End Archive Migration QA:  OR Statutes</t>
  </si>
  <si>
    <t>TPQA-27081</t>
  </si>
  <si>
    <t>Code: Archive content. Minor correction to IRC 461</t>
  </si>
  <si>
    <t>TPQA-27078</t>
  </si>
  <si>
    <t>Missing Court Case</t>
  </si>
  <si>
    <t>TPQA-27077</t>
  </si>
  <si>
    <t>64_TMM_03 - Create Issue</t>
  </si>
  <si>
    <t>TPQA-27075</t>
  </si>
  <si>
    <t>TPQA-27074</t>
  </si>
  <si>
    <t>New UN Model Income Tax Treaty and Commentaries to be added to product - Fix TOC Links</t>
  </si>
  <si>
    <t>TPQA-27073</t>
  </si>
  <si>
    <t xml:space="preserve">5000 ch 11- edits from pdf </t>
  </si>
  <si>
    <t>TPQA-27068</t>
  </si>
  <si>
    <t>Cloning International Forms tickets</t>
  </si>
  <si>
    <t>TPQA-27064</t>
  </si>
  <si>
    <t>816-3rd: Update front matter</t>
  </si>
  <si>
    <t>TPQA-27063</t>
  </si>
  <si>
    <t>Portfolios Updated in Library</t>
  </si>
  <si>
    <t>TPQA-27062</t>
  </si>
  <si>
    <t>State Code &amp; Regs 2021 Year-End Archive Migration QA:  FL Statutes</t>
  </si>
  <si>
    <t>TPQA-27057</t>
  </si>
  <si>
    <t>Court Case should be in BTAX</t>
  </si>
  <si>
    <t>TPQA-27046</t>
  </si>
  <si>
    <t>TPQA-27045</t>
  </si>
  <si>
    <t>TPQA-27044</t>
  </si>
  <si>
    <t xml:space="preserve">4 out of 8 Transfer Pricing Summaries not appearing on product </t>
  </si>
  <si>
    <t>TPQA-27043</t>
  </si>
  <si>
    <t>Daily State Bills QA - Weekly Report (week ending 01/27/23)</t>
  </si>
  <si>
    <t>TPQA-27042</t>
  </si>
  <si>
    <t>IRS Documents -- QA (week ending 01/27/23)</t>
  </si>
  <si>
    <t>TPQA-27041</t>
  </si>
  <si>
    <t xml:space="preserve">7090 TM: Colombia - Worksheets </t>
  </si>
  <si>
    <t>TPQA-27040</t>
  </si>
  <si>
    <t>Load 2023 Tax Prep Guide files to BDMS</t>
  </si>
  <si>
    <t>TPQA-27037</t>
  </si>
  <si>
    <t>Delete txtri2-ref files</t>
  </si>
  <si>
    <t>TPQA-27035</t>
  </si>
  <si>
    <t xml:space="preserve">Schedule 8812 Instructions </t>
  </si>
  <si>
    <t>TPQA-27034</t>
  </si>
  <si>
    <t>Monitor Persistent Publisher Desktop downage</t>
  </si>
  <si>
    <t>TPQA-27033</t>
  </si>
  <si>
    <t>Code update build problem</t>
  </si>
  <si>
    <t>TPQA-27031</t>
  </si>
  <si>
    <t>Vendor coordination:  provide continuous JIRA and Citrix supports to outsourcing vendors</t>
  </si>
  <si>
    <t>TPQA-27030</t>
  </si>
  <si>
    <t>Fix link to Pub. L. No. 117-169.</t>
  </si>
  <si>
    <t>TPQA-27029</t>
  </si>
  <si>
    <t>TPQA-27028</t>
  </si>
  <si>
    <t>TPQA-27027</t>
  </si>
  <si>
    <t>TPQA-27026</t>
  </si>
  <si>
    <t>Provide SFTP support to TPQA team</t>
  </si>
  <si>
    <t>TPQA-27020</t>
  </si>
  <si>
    <t>Remove TPS 3201.05, 3201.07, 3201.08 and 3201.09 from BTAX and BWIP</t>
  </si>
  <si>
    <t>TPQA-27017</t>
  </si>
  <si>
    <t>Add Bankruptcy court case to BTAX</t>
  </si>
  <si>
    <t>TPQA-27015</t>
  </si>
  <si>
    <t>State Code &amp; Regs 2021 Year-End Archive Migration QA:  TX Statutes</t>
  </si>
  <si>
    <t>TPQA-27013</t>
  </si>
  <si>
    <t>Regulation Correction: Reg. §1.897(l)-1(d)(4)(ii) per TD 9971</t>
  </si>
  <si>
    <t>TPQA-27012</t>
  </si>
  <si>
    <t>Please create a new TPS blue book TPS 3120.07 Previously-Owned Clean Vehicle Credit</t>
  </si>
  <si>
    <t>TPQA-27010</t>
  </si>
  <si>
    <t>State Code &amp; Regs 2021 Year-End Archive Migration QA:  FL Admin</t>
  </si>
  <si>
    <t>TPQA-27009</t>
  </si>
  <si>
    <t>TPQA-27008</t>
  </si>
  <si>
    <t>Maryland Form 510/511D</t>
  </si>
  <si>
    <t>TPQA-27007</t>
  </si>
  <si>
    <t>TCL update for February 2023 AFRs.</t>
  </si>
  <si>
    <t>TPQA-27005</t>
  </si>
  <si>
    <t>6950 (Ch 55): Prep, Review and Load</t>
  </si>
  <si>
    <t>TPQA-27004</t>
  </si>
  <si>
    <t>TPQA-27003</t>
  </si>
  <si>
    <t>6950 (Ch 55): Update front matter</t>
  </si>
  <si>
    <t>TPQA-27002</t>
  </si>
  <si>
    <t>Need updated GA MFT 2022-001</t>
  </si>
  <si>
    <t>TPQA-27001</t>
  </si>
  <si>
    <t>International Forms Vendor Workflow Research and Discussion</t>
  </si>
  <si>
    <t>TPQA-27000</t>
  </si>
  <si>
    <t>Supp. No. 2023-4, mail date 2/13/23, EGT 857-2</t>
  </si>
  <si>
    <t>TPQA-26997</t>
  </si>
  <si>
    <t xml:space="preserve">5000-ch 5: QA redline changes </t>
  </si>
  <si>
    <t>TPQA-26995</t>
  </si>
  <si>
    <t xml:space="preserve">Treasury Reg. §1.6038-2 error </t>
  </si>
  <si>
    <t>TPQA-26992</t>
  </si>
  <si>
    <t>PRTN: enter redline updates  (outsource) (District of Columbia)</t>
  </si>
  <si>
    <t>TPQA-26990</t>
  </si>
  <si>
    <t>PRTN: enter redline updates  (outsource) (Wisconsin)</t>
  </si>
  <si>
    <t>TPQA-26989</t>
  </si>
  <si>
    <t>TPQA-26988</t>
  </si>
  <si>
    <t>PRTN: QA redline changes (Wisconsin)</t>
  </si>
  <si>
    <t>TPQA-26986</t>
  </si>
  <si>
    <t>TPQA-26985</t>
  </si>
  <si>
    <t xml:space="preserve">5000 ch 14- edits from pdf </t>
  </si>
  <si>
    <t>TPQA-26984</t>
  </si>
  <si>
    <t xml:space="preserve">5000 ch 6- edits from pdf </t>
  </si>
  <si>
    <t>TPQA-26983</t>
  </si>
  <si>
    <t xml:space="preserve">5000 ch 5- edits from pdf </t>
  </si>
  <si>
    <t>TPQA-26982</t>
  </si>
  <si>
    <t xml:space="preserve">5000 ch 4- edits from pdf </t>
  </si>
  <si>
    <t>TPQA-26981</t>
  </si>
  <si>
    <t xml:space="preserve">5000-ch 4: QA redline changes </t>
  </si>
  <si>
    <t>TPQA-26980</t>
  </si>
  <si>
    <t>TPQA-26979</t>
  </si>
  <si>
    <t>PRTN: QA redline changes (MD)</t>
  </si>
  <si>
    <t>TPQA-26978</t>
  </si>
  <si>
    <t>PRTN: enter redline updates (outsource) (MD)</t>
  </si>
  <si>
    <t>TPQA-26977</t>
  </si>
  <si>
    <t>6940 (Ch 15): Update front matter</t>
  </si>
  <si>
    <t>TPQA-26976</t>
  </si>
  <si>
    <t>6940 (Ch 15): Prep, Review and Load</t>
  </si>
  <si>
    <t>TPQA-26975</t>
  </si>
  <si>
    <t>Need Dec 20 2022 Georgia Excise Tax Bulletin About Motor Fuel Sales</t>
  </si>
  <si>
    <t>TPQA-26973</t>
  </si>
  <si>
    <t>New Version of Form DE9ADJ</t>
  </si>
  <si>
    <t>TPQA-26972</t>
  </si>
  <si>
    <t>PRTN: QA redline changes (WA)</t>
  </si>
  <si>
    <t>TPQA-26971</t>
  </si>
  <si>
    <t>PRTN: enter redline updates (outsource) (WA)</t>
  </si>
  <si>
    <t>TPQA-26970</t>
  </si>
  <si>
    <t>PRTN: QA redline changes (NY)</t>
  </si>
  <si>
    <t>TPQA-26969</t>
  </si>
  <si>
    <t>PRTN: enter redline updates (outsource) (NY)</t>
  </si>
  <si>
    <t>TPQA-26968</t>
  </si>
  <si>
    <t>TPQA-26967</t>
  </si>
  <si>
    <t>Need Word File for Portfolio 512</t>
  </si>
  <si>
    <t>TPQA-26962</t>
  </si>
  <si>
    <t>31 CFR 1010.380</t>
  </si>
  <si>
    <t>TPQA-26961</t>
  </si>
  <si>
    <t>64_TMM_02 - Create Issue</t>
  </si>
  <si>
    <t>TPQA-26960</t>
  </si>
  <si>
    <t xml:space="preserve">State Code &amp; Regs 2021 Year-End Archive Migration QA:  NEBRASKA Admin. </t>
  </si>
  <si>
    <t>TPQA-26959</t>
  </si>
  <si>
    <t xml:space="preserve">State Code &amp; Regs 2021 Year-End Archive Migration QA:  MICHIGAN Admin. </t>
  </si>
  <si>
    <t>TPQA-26958</t>
  </si>
  <si>
    <t>author starting file for new edition of FNC 6060</t>
  </si>
  <si>
    <t>TPQA-26957</t>
  </si>
  <si>
    <t>TPQA-26956</t>
  </si>
  <si>
    <t>Daily State Bills QA - Weekly Report (week ending 01/20/23)</t>
  </si>
  <si>
    <t>TPQA-26955</t>
  </si>
  <si>
    <t>IRS Documents -- QA (week ending 01/20/23)</t>
  </si>
  <si>
    <t>TPQA-26954</t>
  </si>
  <si>
    <t>26 USC Content: Error in the text of IRC 45Z(d)(5) [PL 117-169]</t>
  </si>
  <si>
    <t>TPQA-26953</t>
  </si>
  <si>
    <t>TM US &amp; Foreign T-slots for 1/30/2023</t>
  </si>
  <si>
    <t>TPQA-26952</t>
  </si>
  <si>
    <t xml:space="preserve"> Competitor Intel for H.R. 3617 (Omnibus)  + REPORT Week of 1/11-1/13</t>
  </si>
  <si>
    <t>TPQA-26951</t>
  </si>
  <si>
    <t>Request New Source Document</t>
  </si>
  <si>
    <t>TPQA-26950</t>
  </si>
  <si>
    <t>State Archives QA Document</t>
  </si>
  <si>
    <t>TPQA-26949</t>
  </si>
  <si>
    <t xml:space="preserve">Please add a new version of FAQs </t>
  </si>
  <si>
    <t>TPQA-26948</t>
  </si>
  <si>
    <t>[Re-QA] Code (IRC) Updates for P.L. 117-328  (OMNIBUS) (Production Work + QA) (Jan. 17-21)</t>
  </si>
  <si>
    <t>TPQA-26945</t>
  </si>
  <si>
    <t xml:space="preserve">State Code &amp; Regs 2021 Year-End Archive Migration QA:  DC Admin. </t>
  </si>
  <si>
    <t>TPQA-26944</t>
  </si>
  <si>
    <t>State Code &amp; Regs 2021 Year-End Archive Migration QA:  DC Statutes</t>
  </si>
  <si>
    <t>TPQA-26943</t>
  </si>
  <si>
    <t>TPQA-26942</t>
  </si>
  <si>
    <t>48_egtj_01_Create &amp; Release Issue</t>
  </si>
  <si>
    <t>TPQA-26941</t>
  </si>
  <si>
    <t>EGTJ 48.1 (Jan. 12, 2023), Vishnepolskaya -- FinCEN Reporting for U.S. LLCs Owned by Foreign Charities</t>
  </si>
  <si>
    <t>TPQA-26940</t>
  </si>
  <si>
    <t>EGTJ 48.1 (Jan. 12, 2023), Gassman, Mill, and Farrell -- The 501(c)(4) Strategy</t>
  </si>
  <si>
    <t>TPQA-26939</t>
  </si>
  <si>
    <t>EGTJ 48.1 (Jan. 12, 2023), Kuhn, Destroying Charitable Conservation Easements Is Not Within Congressional Intent</t>
  </si>
  <si>
    <t>TPQA-26938</t>
  </si>
  <si>
    <t>Please add new documents</t>
  </si>
  <si>
    <t>TPQA-26937</t>
  </si>
  <si>
    <t>EGTJ 48.1 (Jan. 12, 2023), Singer and Weber, RUFADAA, Bitcoin and Fiduciaries: Finding the True Meaning of ‘Digital Assets’ in Estates and Trusts</t>
  </si>
  <si>
    <t>TPQA-26936</t>
  </si>
  <si>
    <t>IRS Form listed as Publication</t>
  </si>
  <si>
    <t>TPQA-26935</t>
  </si>
  <si>
    <t>US and FOR Supplement # 3 - PDF files</t>
  </si>
  <si>
    <t>TPQA-26934</t>
  </si>
  <si>
    <t xml:space="preserve">Treasury Reg: Reg. 1.1445-2(b)(2)(i) error </t>
  </si>
  <si>
    <t>TPQA-26933</t>
  </si>
  <si>
    <t>Code (IRC) Updates for P.L. 117-328  (OMNIBUS) (Production Work + QA) (Jan. 9 -13)</t>
  </si>
  <si>
    <t>TPQA-26932</t>
  </si>
  <si>
    <t>5000-ch 3: QA redline changes (test)</t>
  </si>
  <si>
    <t>TPQA-26930</t>
  </si>
  <si>
    <t>5000 ch 3- edits from pdf (test)</t>
  </si>
  <si>
    <t>TPQA-26929</t>
  </si>
  <si>
    <t>Add ME H.P. 428</t>
  </si>
  <si>
    <t>TPQA-26928</t>
  </si>
  <si>
    <t>Please add a new version of the publication</t>
  </si>
  <si>
    <t>TPQA-26927</t>
  </si>
  <si>
    <t>author starting file for 7360-1-IR2 Spain</t>
  </si>
  <si>
    <t>TPQA-26926</t>
  </si>
  <si>
    <t>Author file for 7280-2-IR1 Norway</t>
  </si>
  <si>
    <t>TPQA-26925</t>
  </si>
  <si>
    <t>author starting file for 6885-1st, Ch. 10, Australia</t>
  </si>
  <si>
    <t>TPQA-26923</t>
  </si>
  <si>
    <t>DC-VAT - Singapore (SG) (Prep, QA, and Load in BWIP)</t>
  </si>
  <si>
    <t>TPQA-26921</t>
  </si>
  <si>
    <t>Update International Forms Field</t>
  </si>
  <si>
    <t>TPQA-26919</t>
  </si>
  <si>
    <t>TPQA-26918</t>
  </si>
  <si>
    <t>TPQA-26917</t>
  </si>
  <si>
    <t>Miss. Dep't of Revenue, Notice 72-22-11, 07/22/22</t>
  </si>
  <si>
    <t>TPQA-26916</t>
  </si>
  <si>
    <t>Error in Title of 181 T.M. on product</t>
  </si>
  <si>
    <t>TPQA-26915</t>
  </si>
  <si>
    <t>TPQA-26914</t>
  </si>
  <si>
    <t xml:space="preserve">6000-1st: Store final manuscript </t>
  </si>
  <si>
    <t>TPQA-26913</t>
  </si>
  <si>
    <t>New York Publication PUB-908 (12/01/2022)</t>
  </si>
  <si>
    <t>TPQA-26911</t>
  </si>
  <si>
    <t>Supp. No. 2023-4, mail date 2/13/23, 511 T.M.</t>
  </si>
  <si>
    <t>TPQA-26910</t>
  </si>
  <si>
    <t>Request to create a new Table under tmtcl-ref, 0650 Energy and Natural Resources</t>
  </si>
  <si>
    <t>TPQA-26908</t>
  </si>
  <si>
    <t>author starting file for 6840-1  IR5</t>
  </si>
  <si>
    <t>TPQA-26906</t>
  </si>
  <si>
    <t>TPQA-26905</t>
  </si>
  <si>
    <t>Need Pennsylvania Dept of Rev Tax Update #22 Oct/Nov 2022</t>
  </si>
  <si>
    <t>TPQA-26904</t>
  </si>
  <si>
    <t>Update D.C. Code 47-2002.03a</t>
  </si>
  <si>
    <t>TPQA-26903</t>
  </si>
  <si>
    <t>Code (IRC) Updates for P.L. 117-328  (OMNIBUS) (Production Work + QA) 1/7-1/8 Weekend Work (SPRINT 17 WORK)</t>
  </si>
  <si>
    <t>TPQA-26902</t>
  </si>
  <si>
    <t>please export 6895-1 CH 150, Spain for IR1</t>
  </si>
  <si>
    <t>TPQA-26896</t>
  </si>
  <si>
    <t>7370‐1 Business Operations in Sweden</t>
  </si>
  <si>
    <t>TPQA-26891</t>
  </si>
  <si>
    <t>DC_Prop REG: RG_100442-22</t>
  </si>
  <si>
    <t>TPQA-26889</t>
  </si>
  <si>
    <t>DC_Prop REG: RG_146537-06</t>
  </si>
  <si>
    <t>TPQA-26888</t>
  </si>
  <si>
    <t>DC_Prop REG: RG_114666-22</t>
  </si>
  <si>
    <t>TPQA-26887</t>
  </si>
  <si>
    <t>DC- Tax Prep Guide -Tabs 1 - 34 (Part 2/3)</t>
  </si>
  <si>
    <t>TPQA-26884</t>
  </si>
  <si>
    <t>Wk. Jan. 9- Jan. 30:  PRTN Developments</t>
  </si>
  <si>
    <t>TPQA-26878</t>
  </si>
  <si>
    <t>New Legislation: Consolidated Appropriations Act, 2023 - QA Code Update</t>
  </si>
  <si>
    <t>TPQA-26877</t>
  </si>
  <si>
    <t>State Code &amp; Regs 2021 Year-End Archive Migration QA:  TEXAS Admin</t>
  </si>
  <si>
    <t>TPQA-26876</t>
  </si>
  <si>
    <t>State Code &amp; Regs 2021 Year-End Archive Migration QA:  MICHIGAN Statutes</t>
  </si>
  <si>
    <t>TPQA-26869</t>
  </si>
  <si>
    <t>201 T.M. Worksheet 3, Loss Payment Patterns and Discount Factors by Accident Year</t>
  </si>
  <si>
    <t>TPQA-26866</t>
  </si>
  <si>
    <t>BDMS Knowledge Transfer: Create a Q1-3 roadmap and plan</t>
  </si>
  <si>
    <t>TPQA-26865</t>
  </si>
  <si>
    <t>TPQA-26864</t>
  </si>
  <si>
    <t>TPQA-26862</t>
  </si>
  <si>
    <t>TPQA-26861</t>
  </si>
  <si>
    <t>PRTN: QA redline changes (New Hampshire)</t>
  </si>
  <si>
    <t>TPQA-26860</t>
  </si>
  <si>
    <t>PRTN: QA redline changes (Kansas)</t>
  </si>
  <si>
    <t>TPQA-26858</t>
  </si>
  <si>
    <t>TPQA-26857</t>
  </si>
  <si>
    <t>PRTN: enter redline updates  (outsource) (New Hampshire)</t>
  </si>
  <si>
    <t>TPQA-26855</t>
  </si>
  <si>
    <t>PRTN: enter redline updates  (outsource) (Kansas)</t>
  </si>
  <si>
    <t>TPQA-26852</t>
  </si>
  <si>
    <t>Requesting Indiana Tax Information Sales Tax Bulletin 49 (June 2022)</t>
  </si>
  <si>
    <t>TPQA-26851</t>
  </si>
  <si>
    <t>TPQA-26850</t>
  </si>
  <si>
    <t>Daily State Bills QA - Weekly Report (week ending 01/13/23)</t>
  </si>
  <si>
    <t>TPQA-26849</t>
  </si>
  <si>
    <t>IRS Documents -- QA (week ending 01/13/23)</t>
  </si>
  <si>
    <t>TPQA-26848</t>
  </si>
  <si>
    <t>TPQA-26844</t>
  </si>
  <si>
    <t>Please add a new version of the publication to the product</t>
  </si>
  <si>
    <t>TPQA-26843</t>
  </si>
  <si>
    <t>Please add a new publication to the product</t>
  </si>
  <si>
    <t>TPQA-26839</t>
  </si>
  <si>
    <t>Anthology Landing Page</t>
  </si>
  <si>
    <t>TPQA-26838</t>
  </si>
  <si>
    <t>TPQA-26837</t>
  </si>
  <si>
    <t>Very odd link result</t>
  </si>
  <si>
    <t>TPQA-26836</t>
  </si>
  <si>
    <t>TPQA-26835</t>
  </si>
  <si>
    <t>PRTN: enter redline updates  (outsource) (Georgia)</t>
  </si>
  <si>
    <t>TPQA-26834</t>
  </si>
  <si>
    <t>PRTN: QA redline changes (Georgia)</t>
  </si>
  <si>
    <t>TPQA-26833</t>
  </si>
  <si>
    <t>Transfer Pricing Portfolio 6965 (New Zealand)Chapter 120 XIV needs to be removed from Product</t>
  </si>
  <si>
    <t>TPQA-26830</t>
  </si>
  <si>
    <t xml:space="preserve">Supp. No. 2023-3, mail date January 30, 2023, US 540-4th </t>
  </si>
  <si>
    <t>TPQA-26829</t>
  </si>
  <si>
    <t>TM US Class Guides update for mailing on 1-18-23</t>
  </si>
  <si>
    <t>TPQA-26817</t>
  </si>
  <si>
    <t>Please export author file for 7020-1 IR2</t>
  </si>
  <si>
    <t>TPQA-26816</t>
  </si>
  <si>
    <t>Please export author file for 6895-1-CH175-United Kingdom</t>
  </si>
  <si>
    <t>TPQA-26815</t>
  </si>
  <si>
    <t>Author file for 6260-1 IR 5</t>
  </si>
  <si>
    <t>TPQA-26812</t>
  </si>
  <si>
    <t>please prepare the author starting file for 478-2 IR2</t>
  </si>
  <si>
    <t>TPQA-26811</t>
  </si>
  <si>
    <t>create author starting file for 201-1 IR2</t>
  </si>
  <si>
    <t>TPQA-26804</t>
  </si>
  <si>
    <t>State Code &amp; Regs 2021 Year-End Archive Migration QA:  IDAHO Statutes</t>
  </si>
  <si>
    <t>TPQA-26802</t>
  </si>
  <si>
    <t>TM 7060: Business Operations in Chile</t>
  </si>
  <si>
    <t>TPQA-26799</t>
  </si>
  <si>
    <t>TM 7098: Business Operations in the Czech Republic</t>
  </si>
  <si>
    <t>TPQA-26786</t>
  </si>
  <si>
    <t>Instructions to South Carolina Form SC1040 2022</t>
  </si>
  <si>
    <t>TPQA-26765</t>
  </si>
  <si>
    <t>TM 6215 TOC</t>
  </si>
  <si>
    <t>TPQA-26763</t>
  </si>
  <si>
    <t>New Prop. Reg. -- REG-114666-22.</t>
  </si>
  <si>
    <t>TPQA-26744</t>
  </si>
  <si>
    <t>TM US &amp; EGT T-slots for 1/16/2023</t>
  </si>
  <si>
    <t>TPQA-26743</t>
  </si>
  <si>
    <t>6970 (Ch. 145): Enter edits</t>
  </si>
  <si>
    <t>TPQA-26728</t>
  </si>
  <si>
    <t>New Prop. Reg. -- REG-100442-22</t>
  </si>
  <si>
    <t>TPQA-26726</t>
  </si>
  <si>
    <t>New Prop. Reg. --  REG-146537-06</t>
  </si>
  <si>
    <t>TPQA-26725</t>
  </si>
  <si>
    <t>New Prop. Reg. -- REG-100719-21 -- Hearing Cancellation.</t>
  </si>
  <si>
    <t>TPQA-26716</t>
  </si>
  <si>
    <t>519-3rd: Enter relevant code sections</t>
  </si>
  <si>
    <t>TPQA-26707</t>
  </si>
  <si>
    <t>Code (IRC) Updates for H.R. 2617 (OMNIBUS) - Production</t>
  </si>
  <si>
    <t>TPQA-26696</t>
  </si>
  <si>
    <t>Minnesota Department of Rev., Revenue Notice # 22-03</t>
  </si>
  <si>
    <t>TPQA-26671</t>
  </si>
  <si>
    <t>6940 (Ch 20): SGML conversion, autocite and tagging (Phase 1, 2 and 3) (Infocon)</t>
  </si>
  <si>
    <t>TPQA-26669</t>
  </si>
  <si>
    <t>816-3rd: Prep, Review and Load</t>
  </si>
  <si>
    <t>TPQA-26668</t>
  </si>
  <si>
    <t>816-3rd: SGML conversion, autocite and tagging (Phase 1, 2 and 3) (Infocon)</t>
  </si>
  <si>
    <t>TPQA-26666</t>
  </si>
  <si>
    <t>Regulations: 1.951A-2(c)(8)(iii)(A)(2)(ii) Foreign Income Tax Deduction. (Content)</t>
  </si>
  <si>
    <t>TPQA-26659</t>
  </si>
  <si>
    <t>Treasury Regs: Research/Edit - Missing words in Treas. Reg. §1.1274-2(b)(1)</t>
  </si>
  <si>
    <t>TPQA-26658</t>
  </si>
  <si>
    <t xml:space="preserve"> Treasury Regs: Research/EDIT mistake in the language of Treas. Reg. §1.1274-2(b)(1) (archive)</t>
  </si>
  <si>
    <t>TPQA-26655</t>
  </si>
  <si>
    <t>621-4th: Prep, Review and Load</t>
  </si>
  <si>
    <t>TPQA-26654</t>
  </si>
  <si>
    <t>621-4th: SGML conversion, autocite and tagging (Phase 1, 2 and 3) (Infocon)</t>
  </si>
  <si>
    <t>TPQA-26653</t>
  </si>
  <si>
    <t>7100-2nd (IR): Input edits (Infocon)</t>
  </si>
  <si>
    <t>TPQA-26652</t>
  </si>
  <si>
    <t>7380-1st: Prep, Review and Load</t>
  </si>
  <si>
    <t>TPQA-26651</t>
  </si>
  <si>
    <t>7380-1st: SGML conversion, autocite and tagging (Phase 1, 2 and 3) (Infocon)</t>
  </si>
  <si>
    <t>TPQA-26646</t>
  </si>
  <si>
    <t>Supplement 2023-3: 1/30/23, TMUS (CP), 351-6th</t>
  </si>
  <si>
    <t>TPQA-26621</t>
  </si>
  <si>
    <t>please make author file for 7040-1-IR3 Brazil</t>
  </si>
  <si>
    <t>TPQA-26610</t>
  </si>
  <si>
    <t>Supp. No. 2023-3, mail date January 30, 2023, 557 T.M.</t>
  </si>
  <si>
    <t>TPQA-26527</t>
  </si>
  <si>
    <t xml:space="preserve">7100-2nd - Redline Edits (Denmark) (Prep, QA and Load) </t>
  </si>
  <si>
    <t>TPQA-26460</t>
  </si>
  <si>
    <t>Demand Print_YPI_US, EGT, FOR_1.13.23</t>
  </si>
  <si>
    <t>TPQA-26410</t>
  </si>
  <si>
    <t>TPQA-26408</t>
  </si>
  <si>
    <t>Case Citation Issue Investigation</t>
  </si>
  <si>
    <t>TPQA-26392</t>
  </si>
  <si>
    <t>TMET-81441 - Links to 31 C.F.R. 1010.380 Not Working</t>
  </si>
  <si>
    <t>TPQA-26378</t>
  </si>
  <si>
    <t>Please add Kentucky Form 461-K.</t>
  </si>
  <si>
    <t>TPQA-26195</t>
  </si>
  <si>
    <t>New UN Model Income Tax Treaty and Commentaries to be added to product</t>
  </si>
  <si>
    <t>TPQA-26190</t>
  </si>
  <si>
    <t xml:space="preserve">7360-1st (Spain) – Redline Edits (Prep, QA and Load) </t>
  </si>
  <si>
    <t>TPQA-26171</t>
  </si>
  <si>
    <t>7040-1st-Redline Edits (Brazil) (Prep, QA and Load)</t>
  </si>
  <si>
    <t>TPQA-26129</t>
  </si>
  <si>
    <t>Add 118th Congress heading to BTAX Legislation Collection - QA Ticket</t>
  </si>
  <si>
    <t>TPQA-26038</t>
  </si>
  <si>
    <t>2021 Subgroup Schedule Instructions</t>
  </si>
  <si>
    <t>TPQA-25918</t>
  </si>
  <si>
    <t>Points of Law incorrectly indicated</t>
  </si>
  <si>
    <t>TPQA-25304</t>
  </si>
  <si>
    <t>392-7th: Correct obsolete cites</t>
  </si>
  <si>
    <t>TPQA-23889</t>
  </si>
  <si>
    <t>BNA Picks: Add links to new Fast Answers collection after modernization switch</t>
  </si>
  <si>
    <t>TPQA-26901</t>
  </si>
  <si>
    <t xml:space="preserve"> Code (IRC) Updates for P.L. 117-328  (OMNIBUS) (Production Work + QA) 1/7-1/8 Weekend Work</t>
  </si>
  <si>
    <t>TPQA-26894</t>
  </si>
  <si>
    <t>51_cpj_01_Create &amp; Release Issue</t>
  </si>
  <si>
    <t>TPQA-26893</t>
  </si>
  <si>
    <t>52_tmij_01_Create &amp; Release Issue</t>
  </si>
  <si>
    <t>TPQA-26886</t>
  </si>
  <si>
    <t>New Code Section QA</t>
  </si>
  <si>
    <t>TPQA-26882</t>
  </si>
  <si>
    <t>TMIJ 52.1 Kroll -  Treasury Takes Another Bite Out of Section 951(a)(2)(B) in Prop. Reg. § 1.1502-80(j)</t>
  </si>
  <si>
    <t>TPQA-26880</t>
  </si>
  <si>
    <t>TMIJ 52.1  Peng &amp; Burch - Legislative Update</t>
  </si>
  <si>
    <t>TPQA-26879</t>
  </si>
  <si>
    <t>TMIJ 52.1 Connery - Treaties Update</t>
  </si>
  <si>
    <t>TPQA-26875</t>
  </si>
  <si>
    <t>TMIJ 52.1 Boyd &amp; Ludwin (Osler) - No Mulligans, and No Takebacks: Collins Family Trust</t>
  </si>
  <si>
    <t>TPQA-26874</t>
  </si>
  <si>
    <t xml:space="preserve">TMIJ 52.1 Wrappe - </t>
  </si>
  <si>
    <t>TPQA-26873</t>
  </si>
  <si>
    <t>CPJ 51.1 -- Feuer, SECURE Act 2.0: A Missed Opportunity to Enhance Retirement Equity</t>
  </si>
  <si>
    <t>TPQA-26872</t>
  </si>
  <si>
    <t>51.1 CPJ Salkin, ERISA Causation and Scope of Duty</t>
  </si>
  <si>
    <t>TPQA-26871</t>
  </si>
  <si>
    <t>TPQA-26870</t>
  </si>
  <si>
    <t>Need Word file for Taxation of Exchange Traded Options</t>
  </si>
  <si>
    <t>TPQA-26863</t>
  </si>
  <si>
    <t>Code (IRC) Updates for P.L. 117-328  (OMNIBUS) (Production Work + QA)</t>
  </si>
  <si>
    <t>TPQA-26859</t>
  </si>
  <si>
    <t>Code section update (HR 2617)</t>
  </si>
  <si>
    <t>TPQA-26856</t>
  </si>
  <si>
    <t>Legislation: Consolidated Appropriations Act, 2023.  Add Pl Number (Production Ticket)</t>
  </si>
  <si>
    <t>TPQA-26854</t>
  </si>
  <si>
    <t>TPQA-26853</t>
  </si>
  <si>
    <t xml:space="preserve"> Legislation: Consolidated Appropriations Act, 2023.  Add Pl Number (QA Ticket)</t>
  </si>
  <si>
    <t>TPQA-26846</t>
  </si>
  <si>
    <t>New Subsection - Transfer Pricing Portfolio 6940 - (Brazil) 25.II.B.3. Tax Rates needs to be added to TOC</t>
  </si>
  <si>
    <t>TPQA-26845</t>
  </si>
  <si>
    <t>Wash. Dep't of Revenue, Reg. Section 458-20-181, 11/21/22 Wash. St. Reg. 22-23-134</t>
  </si>
  <si>
    <t>TPQA-26842</t>
  </si>
  <si>
    <t>QA - State CITN Annual Update- (Batch 4- 12 files by Infocon)</t>
  </si>
  <si>
    <t>TPQA-26841</t>
  </si>
  <si>
    <t>State CITN Annual Update - (12 files Batch 4 - Infocon)</t>
  </si>
  <si>
    <t>TPQA-26840</t>
  </si>
  <si>
    <t>Create New "Tax Season Watch 2022" Based on Old Page</t>
  </si>
  <si>
    <t>TPQA-26832</t>
  </si>
  <si>
    <t>QA - State CITN Annual Update- (Batch 3- 13 files by Infocon)</t>
  </si>
  <si>
    <t>TPQA-26831</t>
  </si>
  <si>
    <t>State CITN Annual Update - (13 files Batch 3 - Infocon)</t>
  </si>
  <si>
    <t>TPQA-26828</t>
  </si>
  <si>
    <t>TPQA-26826</t>
  </si>
  <si>
    <t>Need help fixing image</t>
  </si>
  <si>
    <t>TPQA-26824</t>
  </si>
  <si>
    <t>182-1st: Update "Go to Portfolio by Number/Name" search box on BTAX</t>
  </si>
  <si>
    <t>TPQA-26823</t>
  </si>
  <si>
    <t>578-5th: Update "Go to Portfolio by Number/Name" search box on BTAX</t>
  </si>
  <si>
    <t>TPQA-26822</t>
  </si>
  <si>
    <t>QA - State CITN Annual Update- (Batch 2- 13 files by Infocon)</t>
  </si>
  <si>
    <t>TPQA-26818</t>
  </si>
  <si>
    <t>Pl 117-328 (H.R. 2617) Code Impact List for Analysts</t>
  </si>
  <si>
    <t>TPQA-26810</t>
  </si>
  <si>
    <t xml:space="preserve">Broken Link in BNA picks for Wind Energy Credits </t>
  </si>
  <si>
    <t>TPQA-26809</t>
  </si>
  <si>
    <t xml:space="preserve"> TD 9969 Regulations Corrections Final (12/5/23) - Production ticket/QA </t>
  </si>
  <si>
    <t>TPQA-26808</t>
  </si>
  <si>
    <t>Please add new document: 2022 Guidelines for the Application of the Retail Sales and Use Tax to Sales of Accommodations Facilitated by Accommodations Intermediaries</t>
  </si>
  <si>
    <t>TPQA-26807</t>
  </si>
  <si>
    <t xml:space="preserve">TD 9969 Regulations Corrections Advance (12/4/23) - Production ticket/QA </t>
  </si>
  <si>
    <t>TPQA-26806</t>
  </si>
  <si>
    <t>TD 9969 Corrections  - FINAL (1/5/23) QA Ticket</t>
  </si>
  <si>
    <t>TPQA-26805</t>
  </si>
  <si>
    <t>TD 9969 Corrections  - ADVANCE (1/4/23)</t>
  </si>
  <si>
    <t>TPQA-26803</t>
  </si>
  <si>
    <t>CbC Reporting Deadlines and DST Roadmap Updates Not Appearing on Product</t>
  </si>
  <si>
    <t>TPQA-26798</t>
  </si>
  <si>
    <t>TPQA-26797</t>
  </si>
  <si>
    <t>TPQA-26796</t>
  </si>
  <si>
    <t>TPQA-26795</t>
  </si>
  <si>
    <t>TPQA-26794</t>
  </si>
  <si>
    <t>DC-CPJ_Journal_51_CPJ_01_Salkin</t>
  </si>
  <si>
    <t>TPQA-26792</t>
  </si>
  <si>
    <t>TPQA-26791</t>
  </si>
  <si>
    <t>DC-TMIJ_Journal_52_tmij_01_Wrappe</t>
  </si>
  <si>
    <t>TPQA-26790</t>
  </si>
  <si>
    <t>Our copy of Pub L No 102-486 is incomplete</t>
  </si>
  <si>
    <t>TPQA-26789</t>
  </si>
  <si>
    <t>Requesting addition of updated Indiana Tax Information Sales Tax Bulletin 8</t>
  </si>
  <si>
    <t>TPQA-26788</t>
  </si>
  <si>
    <t>DC-TMIJ_Journal_52_tmij_01_Boyd</t>
  </si>
  <si>
    <t>TPQA-26787</t>
  </si>
  <si>
    <t>Prep &amp; Publish Portfolios 182-1st &amp; 535-1st</t>
  </si>
  <si>
    <t>TPQA-26785</t>
  </si>
  <si>
    <t xml:space="preserve">2022S1 Idaho H.1 final version </t>
  </si>
  <si>
    <t>TPQA-26784</t>
  </si>
  <si>
    <t>Competitor Intel for H.R. 3617 (Omnibus)</t>
  </si>
  <si>
    <t>TPQA-26783</t>
  </si>
  <si>
    <t>New TD 9971 Regulations Final (12/29/22) - Production ticket</t>
  </si>
  <si>
    <t>TPQA-26782</t>
  </si>
  <si>
    <t>Fix title &amp; link to TCL in Portfolio 513 III.C. fn 1428</t>
  </si>
  <si>
    <t>TPQA-26781</t>
  </si>
  <si>
    <t xml:space="preserve"> Legislation: Consolidated Appropriations Act, 2023.  ENROLLED (QA Ticket)</t>
  </si>
  <si>
    <t>TPQA-26780</t>
  </si>
  <si>
    <t>Legislation: Consolidated Appropriations Act, 2023.  ENROLLED (Production Ticket)</t>
  </si>
  <si>
    <t>TPQA-26779</t>
  </si>
  <si>
    <t>Daily State Bills QA - Weekly Report (week ending 01/06/23)</t>
  </si>
  <si>
    <t>TPQA-26778</t>
  </si>
  <si>
    <t>IRS Documents -- QA (week ending 01/06/23)</t>
  </si>
  <si>
    <t>TPQA-26777</t>
  </si>
  <si>
    <t>2023 Payroll By the Numbers - Production Ticket</t>
  </si>
  <si>
    <t>TPQA-26776</t>
  </si>
  <si>
    <t>State CITN Annual Update - (13 files Batch 1 - Infocon)</t>
  </si>
  <si>
    <t>TPQA-26772</t>
  </si>
  <si>
    <t>6720-1st: Create proofer's galleys</t>
  </si>
  <si>
    <t>TPQA-26770</t>
  </si>
  <si>
    <t>TPQA-26769</t>
  </si>
  <si>
    <t>182-1st: Review (Phase 3)</t>
  </si>
  <si>
    <t>TPQA-26767</t>
  </si>
  <si>
    <t>State Code &amp; Regs 2021 Year-End Archive Migration QA:  ILLINOIS Statutes</t>
  </si>
  <si>
    <t>TPQA-26766</t>
  </si>
  <si>
    <t>State Code &amp; Regs 2021 Year-End Archive Migration QA:  NEW YORK Admin. Codes</t>
  </si>
  <si>
    <t>TPQA-26764</t>
  </si>
  <si>
    <t>Please add N.J. A-4929/S-3379</t>
  </si>
  <si>
    <t>TPQA-26762</t>
  </si>
  <si>
    <t>New TD 9971 Regulations Final (12/29/22) - QA ticket</t>
  </si>
  <si>
    <t>TPQA-26761</t>
  </si>
  <si>
    <t xml:space="preserve">  TD 9971 - New - Final (12/29/22) </t>
  </si>
  <si>
    <t>TPQA-26760</t>
  </si>
  <si>
    <t>Quick documentation: QA'ing new Code sections</t>
  </si>
  <si>
    <t>TPQA-26759</t>
  </si>
  <si>
    <t>Update for 2022 Needed - TCL: Inclusion Amounts for Leased Automobiles</t>
  </si>
  <si>
    <t>TPQA-26758</t>
  </si>
  <si>
    <t>Please add new version of publication to the product</t>
  </si>
  <si>
    <t>TPQA-26757</t>
  </si>
  <si>
    <t>TPQA-26756</t>
  </si>
  <si>
    <t>DC-GTG - Equatorial Guinea (GQ) (Prep, QA, and Load in BWIP)</t>
  </si>
  <si>
    <t>TPQA-26755</t>
  </si>
  <si>
    <t>DC-GTG - Malawi (MW) (Prep, QA, and Load in BWIP)</t>
  </si>
  <si>
    <t>TPQA-26754</t>
  </si>
  <si>
    <t>DC-GTG -  Malawi (MW) Conversion (Outsource)</t>
  </si>
  <si>
    <t>TPQA-26753</t>
  </si>
  <si>
    <t>DC-GTG -  Equatorial Guinea (GQ) Conversion (Outsource)</t>
  </si>
  <si>
    <t>TPQA-26752</t>
  </si>
  <si>
    <t>State IITN Annual Update- (Idaho, Maryland, Michigan, West VA, Wisconsin, Wyoming) (6 files to be processed by Infocon)</t>
  </si>
  <si>
    <t>TPQA-26751</t>
  </si>
  <si>
    <t>State IITN Annual Update- (Idaho, Maryland, Michigan, West VA, Wisconsin, Wyoming) (6 files - Production)</t>
  </si>
  <si>
    <t>TPQA-26750</t>
  </si>
  <si>
    <t>TMUS Portfolio 605 PDS footer says "Bloomberg BNA"</t>
  </si>
  <si>
    <t>TPQA-26748</t>
  </si>
  <si>
    <t>TPQA-26745</t>
  </si>
  <si>
    <t>2023 Payroll By the Numbers</t>
  </si>
  <si>
    <t>TPQA-26742</t>
  </si>
  <si>
    <t>Request Adding Four Texas Publications</t>
  </si>
  <si>
    <t>TPQA-26741</t>
  </si>
  <si>
    <t>Follow up vendor access extension.</t>
  </si>
  <si>
    <t>TPQA-26740</t>
  </si>
  <si>
    <t>2022 MO income tax changes</t>
  </si>
  <si>
    <t>TPQA-26739</t>
  </si>
  <si>
    <t>PRTN: QA redline changes (MI)</t>
  </si>
  <si>
    <t>TPQA-26738</t>
  </si>
  <si>
    <t>PRTN: enter redline updates (outsource) (MI)</t>
  </si>
  <si>
    <t>TPQA-26737</t>
  </si>
  <si>
    <t>Record all page work and email for Supplement 2 issue 1/16/23</t>
  </si>
  <si>
    <t>TPQA-26736</t>
  </si>
  <si>
    <t>State IITN Annual Update- Maine - New York (13 files - Production)</t>
  </si>
  <si>
    <t>TPQA-26735</t>
  </si>
  <si>
    <t>US and EGT Supplement # 2 - PDF files</t>
  </si>
  <si>
    <t>TPQA-26734</t>
  </si>
  <si>
    <t>Merge Oregon Form Sch. OR-FCG-20 into Oregon Form OR-FCG</t>
  </si>
  <si>
    <t>TPQA-26733</t>
  </si>
  <si>
    <t>Legislation: Consolidated Appropriations Act, 2023.   EAS (QA Ticket)</t>
  </si>
  <si>
    <t>TPQA-26732</t>
  </si>
  <si>
    <t xml:space="preserve"> Legislation: Consolidated Appropriations Act, 2023.   EAS (Production Ticket)</t>
  </si>
  <si>
    <t>TPQA-26731</t>
  </si>
  <si>
    <t>CLONE - State IITN Annual Update- New York City - Washington (14 files - Production)</t>
  </si>
  <si>
    <t>TPQA-26730</t>
  </si>
  <si>
    <t xml:space="preserve"> New TD 9971 Regulations Advance (12/28/22) - QA ticket</t>
  </si>
  <si>
    <t>TPQA-26729</t>
  </si>
  <si>
    <t xml:space="preserve"> TD 9971 - New - ADVANCE (12/28/22) </t>
  </si>
  <si>
    <t>TPQA-26727</t>
  </si>
  <si>
    <t xml:space="preserve"> Code (IRC) Updates for HR 2167 ENROLLED: Review against Senate Generated Code Affected List (manually)</t>
  </si>
  <si>
    <t>TPQA-26724</t>
  </si>
  <si>
    <t>TPQA-26723</t>
  </si>
  <si>
    <t>please export Alabama CITN</t>
  </si>
  <si>
    <t>TPQA-26722</t>
  </si>
  <si>
    <t>Please upload a new version of manual into the product</t>
  </si>
  <si>
    <t>TPQA-26719</t>
  </si>
  <si>
    <t>TPQA-26718</t>
  </si>
  <si>
    <t>Code section update (HR 2617 )</t>
  </si>
  <si>
    <t>TPQA-26717</t>
  </si>
  <si>
    <t>State IITN Annual Update- New York City - Washington (14 Files to be processed by Infocon)</t>
  </si>
  <si>
    <t>TPQA-26715</t>
  </si>
  <si>
    <t>State Code &amp; Regs 2021 Year-End Archive Migration QA:  VIRGINIA Admin. Codes</t>
  </si>
  <si>
    <t>TPQA-26714</t>
  </si>
  <si>
    <t>SFTP zip files to FASB</t>
  </si>
  <si>
    <t>TPQA-26713</t>
  </si>
  <si>
    <t>SFTP two zips of the latest FASB updates</t>
  </si>
  <si>
    <t>TPQA-26712</t>
  </si>
  <si>
    <t>DC-GTG - Singapore (SG) (Prep, QA, and Load in BWIP)</t>
  </si>
  <si>
    <t>TPQA-26711</t>
  </si>
  <si>
    <t>DC-GTG - Gibraltar (GI) (Prep, QA, and Load in BWIP)</t>
  </si>
  <si>
    <t>TPQA-26710</t>
  </si>
  <si>
    <t>DC-GTG - Guinea (GN) (Prep, QA, and Load in BWIP)</t>
  </si>
  <si>
    <t>TPQA-26709</t>
  </si>
  <si>
    <t>DC-VAT - Tanzania (TZ) (Prep, QA, and Load in BWIP)</t>
  </si>
  <si>
    <t>TPQA-26708</t>
  </si>
  <si>
    <t>DC-GTG - Singapore (SG) Conversion (Outsource)</t>
  </si>
  <si>
    <t>TPQA-26699</t>
  </si>
  <si>
    <t>State Code &amp; Regs 2021 Year-End Archive Migration QA:  GEORGIA Admin Codes</t>
  </si>
  <si>
    <t>TPQA-26698</t>
  </si>
  <si>
    <t>QA - State IITN Annual Update- Maine- New York  (File completed by Infocon)</t>
  </si>
  <si>
    <t>TPQA-26697</t>
  </si>
  <si>
    <t>State IITN Annual Update- Maine - New York (File to be processed by Infocon)</t>
  </si>
  <si>
    <t>TPQA-26694</t>
  </si>
  <si>
    <t>629 TOC - Out of Order on Product</t>
  </si>
  <si>
    <t>TPQA-26693</t>
  </si>
  <si>
    <t>DC-GTG - Guinea (GN) Conversion (Outsource)</t>
  </si>
  <si>
    <t>TPQA-26688</t>
  </si>
  <si>
    <t>DC_Leg  Pls. convert and tag New Code sections</t>
  </si>
  <si>
    <t>TPQA-26687</t>
  </si>
  <si>
    <t>DC-TMIJ_Journal_52_tmij_01_Kroll</t>
  </si>
  <si>
    <t>TPQA-26686</t>
  </si>
  <si>
    <t>provide BDMS workflow support to Analyst.</t>
  </si>
  <si>
    <t>TPQA-26685</t>
  </si>
  <si>
    <t>Remove duplicate Notice 2022-9.</t>
  </si>
  <si>
    <t>TPQA-26684</t>
  </si>
  <si>
    <t>TPQA-26683</t>
  </si>
  <si>
    <t>TPQA-26682</t>
  </si>
  <si>
    <t>TPQA-26681</t>
  </si>
  <si>
    <t>TPQA-26680</t>
  </si>
  <si>
    <t>State IITN Annual Update- Delaware- Massachusetts (File to be processed by Infocon)</t>
  </si>
  <si>
    <t>TPQA-26679</t>
  </si>
  <si>
    <t>QA - State IITN Annual Update- Delaware- Massachusetts  (File completed by Infocon)</t>
  </si>
  <si>
    <t>TPQA-26678</t>
  </si>
  <si>
    <t>ADVANCE ENACTED Legislation: Consolidated Appropriations Act, 2023.  (Production Ticket)</t>
  </si>
  <si>
    <t>TPQA-26677</t>
  </si>
  <si>
    <t>ADVANCE Legislation: Consolidated Appropriations Act, 2023.  (Production Ticket)</t>
  </si>
  <si>
    <t>TPQA-26676</t>
  </si>
  <si>
    <t>Daily State Bills QA - Weekly Report (week ending 12/30/22)</t>
  </si>
  <si>
    <t>TPQA-26675</t>
  </si>
  <si>
    <t>IRS Documents -- QA (week ending 12/30/22)</t>
  </si>
  <si>
    <t>TPQA-26673</t>
  </si>
  <si>
    <t>578-5th: Review (Phase 3)</t>
  </si>
  <si>
    <t>TPQA-26670</t>
  </si>
  <si>
    <t>Question about Rhode Island Tag</t>
  </si>
  <si>
    <t>TPQA-26667</t>
  </si>
  <si>
    <t>TPQA-26664</t>
  </si>
  <si>
    <t>State SUTN Annual Update- AK-CT, MN, NC, NY, WA (Outsource)</t>
  </si>
  <si>
    <t>TPQA-26663</t>
  </si>
  <si>
    <t>TPQA-26662</t>
  </si>
  <si>
    <t>TPQA-26661</t>
  </si>
  <si>
    <t>PRTN: QA redline changes (Nebraska)</t>
  </si>
  <si>
    <t>TPQA-26660</t>
  </si>
  <si>
    <t>PRTN: enter redline updates  (outsource) (NE)</t>
  </si>
  <si>
    <t>TPQA-26657</t>
  </si>
  <si>
    <t>QA - State SUTN Annual Update- AK- CT, MN, NC, NY &amp; WA (File completed by Infocon)</t>
  </si>
  <si>
    <t>TPQA-26650</t>
  </si>
  <si>
    <t>182-1st: Tagging (Phase 3) (Infocon)</t>
  </si>
  <si>
    <t>TPQA-26649</t>
  </si>
  <si>
    <t>DC-TMM_Journal_52_TMIJ_01_Kramer</t>
  </si>
  <si>
    <t>TPQA-26648</t>
  </si>
  <si>
    <t>TPQA-26647</t>
  </si>
  <si>
    <t>Two Notice 2022-9</t>
  </si>
  <si>
    <t>TPQA-26645</t>
  </si>
  <si>
    <t>Code (IRC) Updates for HR 2167 Senate: Generate Code Affected List (manually))</t>
  </si>
  <si>
    <t>TPQA-26644</t>
  </si>
  <si>
    <t>QA - State SUTN Annual Update- DC- KS (File completed by Infocon)</t>
  </si>
  <si>
    <t>TPQA-26643</t>
  </si>
  <si>
    <t>State SUTN Annual Update- DC- KS (Outsource)</t>
  </si>
  <si>
    <t>TPQA-26642</t>
  </si>
  <si>
    <t>Bulk Creation TEST - 2023 Country-by-Country Declaration (2258-SD - Original Language)- TEST</t>
  </si>
  <si>
    <t>TPQA-26641</t>
  </si>
  <si>
    <t>Bulk Creation TEST -2023 Determinant of Amount of Net VAT and VAT Carried Over (3310-CA3-SD - Original Language) -TEST</t>
  </si>
  <si>
    <t>TPQA-26640</t>
  </si>
  <si>
    <t>Bulk Creation TEST 2023 VAT Declaration (3310-A - Original Language) TEST</t>
  </si>
  <si>
    <t>TPQA-26639</t>
  </si>
  <si>
    <t>Bulk Creation TEST - 2023 Corporate Tax Return (2065-SD - Original Language) -TEST</t>
  </si>
  <si>
    <t>TPQA-26638</t>
  </si>
  <si>
    <t>Bulk Creation TEST 2023 Tax Bundle of the Normal Real Regime in Matters of BIC and IS (2050-LIASSE - Original Language) TEST</t>
  </si>
  <si>
    <t>TPQA-26637</t>
  </si>
  <si>
    <t>Bulk Creation TEST - 2023 Country-by-Country Declaration (2258-SD - Original Language)</t>
  </si>
  <si>
    <t>TPQA-26636</t>
  </si>
  <si>
    <t>Bulk Creation TEST - 2023 Determinant of Amount of Net VAT and VAT Carried Over (3310-CA3-SD - Original Language)</t>
  </si>
  <si>
    <t>TPQA-26635</t>
  </si>
  <si>
    <t>Bulk Creation TEST - 2023 VAT Declaration (3310-A - Original Language)</t>
  </si>
  <si>
    <t>TPQA-26634</t>
  </si>
  <si>
    <t>Bulk Creation TEST -2023 Corporate Tax Return (2065-SD - Original Language)</t>
  </si>
  <si>
    <t>TPQA-26633</t>
  </si>
  <si>
    <t>Bulk Creation TEST - 2023 Tax Bundle of the Normal Real Regime in Matters of BIC and IS (2050-LIASSE - Original Language)</t>
  </si>
  <si>
    <t>TPQA-26632</t>
  </si>
  <si>
    <t>please make author galleys for 6585-1 IR 2</t>
  </si>
  <si>
    <t>TPQA-26631</t>
  </si>
  <si>
    <t xml:space="preserve">New Legislation: Consolidated Appropriations Act, 2023 - Tracking </t>
  </si>
  <si>
    <t>TPQA-26630</t>
  </si>
  <si>
    <t>QA - State IITN Annual Update- Alabama-Connecticut (Test File completed by Infocon)</t>
  </si>
  <si>
    <t>TPQA-26629</t>
  </si>
  <si>
    <t>State Code &amp; Regs 2021 Year-End Archive Migration QA:  GEORGIA Statutes</t>
  </si>
  <si>
    <t>TPQA-26628</t>
  </si>
  <si>
    <t>Create Internal Dashboard for International Tax Form Collection Process</t>
  </si>
  <si>
    <t>TPQA-26627</t>
  </si>
  <si>
    <t>State IITN Annual Update- Alabama- Connecticut (Test File to be processed by Infocon)</t>
  </si>
  <si>
    <t>TPQA-26626</t>
  </si>
  <si>
    <t>PRTN: QA redline changes (UT)</t>
  </si>
  <si>
    <t>TPQA-26625</t>
  </si>
  <si>
    <t>PRTN: enter redline updates (outsource) (UT)</t>
  </si>
  <si>
    <t>TPQA-26624</t>
  </si>
  <si>
    <t>New Legislation: Consolidated Appropriations Act, 2023.  (QA Ticket)</t>
  </si>
  <si>
    <t>TPQA-26623</t>
  </si>
  <si>
    <t>Please prepare an author file for 7300-1-IR2 Business Operations in Poland</t>
  </si>
  <si>
    <t>TPQA-26622</t>
  </si>
  <si>
    <t>New Legislation: Consolidated Appropriations Act, 2023.  (Production Ticket)</t>
  </si>
  <si>
    <t>TPQA-26619</t>
  </si>
  <si>
    <t>TPQA-26618</t>
  </si>
  <si>
    <t>TPQA-26617</t>
  </si>
  <si>
    <t>CLONE - Payroll Special Report Update - Upload to BDMS and Update Anthology Page</t>
  </si>
  <si>
    <t>TPQA-26616</t>
  </si>
  <si>
    <t>Delete Watermark on FTG Files</t>
  </si>
  <si>
    <t>TPQA-26615</t>
  </si>
  <si>
    <t>IRC sec. 55(a)(2), sec. 59A link errors</t>
  </si>
  <si>
    <t>TPQA-26614</t>
  </si>
  <si>
    <t>6970 (Ch 145): Proofreading (64 pages)</t>
  </si>
  <si>
    <t>TPQA-26613</t>
  </si>
  <si>
    <t>6970 (Ch145): Create proofer's galleys</t>
  </si>
  <si>
    <t>TPQA-26611</t>
  </si>
  <si>
    <t>TPQA-26609</t>
  </si>
  <si>
    <t>TPQA-26608</t>
  </si>
  <si>
    <t>QA - State IITN Annual Update- Alaska (Test File completed by Infocon)</t>
  </si>
  <si>
    <t>TPQA-26607</t>
  </si>
  <si>
    <t>State IITN Annual Update- Alaska (Test File to be processed by Infocon)</t>
  </si>
  <si>
    <t>TPQA-26606</t>
  </si>
  <si>
    <t>Section 1 Norway (7280) and Philippines (7290)</t>
  </si>
  <si>
    <t>TPQA-26604</t>
  </si>
  <si>
    <t>64_TMM_01 - Create Issue</t>
  </si>
  <si>
    <t>TPQA-26603</t>
  </si>
  <si>
    <t>MS IITN 5.9.1 Reg. Tagging Issue</t>
  </si>
  <si>
    <t>TPQA-26601</t>
  </si>
  <si>
    <t>DC-TMM_Journal_64_TMM_01_Barbut</t>
  </si>
  <si>
    <t>TPQA-26599</t>
  </si>
  <si>
    <t>QA - State SUTN Annual Update- KY- ND (File completed by Infocon)</t>
  </si>
  <si>
    <t>TPQA-26598</t>
  </si>
  <si>
    <t>State SUTN Annual Update- KY- ND (Outsource)</t>
  </si>
  <si>
    <t>TPQA-26597</t>
  </si>
  <si>
    <t>TPQA-26596</t>
  </si>
  <si>
    <t>TPQA-26592</t>
  </si>
  <si>
    <t>Legislation: Legislation: Tax Legislation Monitor B.GOV alerts; Congress.Gov (sprint 16 Cycle)</t>
  </si>
  <si>
    <t>TPQA-26591</t>
  </si>
  <si>
    <t>DC-VAT - Suriname (SR) (Prep, QA, and Load in BWIP)</t>
  </si>
  <si>
    <t>TPQA-26590</t>
  </si>
  <si>
    <t>DC-VAT - Suriname (SR) Conversion (Outsource)</t>
  </si>
  <si>
    <t>TPQA-26584</t>
  </si>
  <si>
    <t>New Prop. Reg. -- REG-113839-22 Official Version</t>
  </si>
  <si>
    <t>TPQA-26583</t>
  </si>
  <si>
    <t>DC-Prop Reg: RG_113839-22 Official</t>
  </si>
  <si>
    <t>TPQA-26582</t>
  </si>
  <si>
    <t>Supp. No. 2023-2, mail date 1/16/23, EGT 860-2</t>
  </si>
  <si>
    <t>TPQA-26581</t>
  </si>
  <si>
    <t>TPQA-26580</t>
  </si>
  <si>
    <t>TPQA-26579</t>
  </si>
  <si>
    <t>PRTN: QA redline changes (Mississippi)</t>
  </si>
  <si>
    <t>TPQA-26578</t>
  </si>
  <si>
    <t>PRTN: enter redline updates  (outsource) (MS)</t>
  </si>
  <si>
    <t>TPQA-26577</t>
  </si>
  <si>
    <t>TPQA-26576</t>
  </si>
  <si>
    <t>TPQA-26575</t>
  </si>
  <si>
    <t>PRTN: QA redline changes (Arkansas)</t>
  </si>
  <si>
    <t>TPQA-26574</t>
  </si>
  <si>
    <t>PRTN: enter redline updates  (outsource) (AR)</t>
  </si>
  <si>
    <t>TPQA-26573</t>
  </si>
  <si>
    <t>Wks. of Dec. 19- Jan. 9:  Processing Technical Tax Invoices</t>
  </si>
  <si>
    <t>TPQA-26572</t>
  </si>
  <si>
    <t>TPQA-26571</t>
  </si>
  <si>
    <t>TPQA-26570</t>
  </si>
  <si>
    <t>State SUTN Annual Update- NH- RI (Outsource)</t>
  </si>
  <si>
    <t>TPQA-26569</t>
  </si>
  <si>
    <t>QA - State SUTN Annual Update- NH- RI (File completed by Infocon)</t>
  </si>
  <si>
    <t>TPQA-26568</t>
  </si>
  <si>
    <t>TPQA-26567</t>
  </si>
  <si>
    <t>Daily State Bills QA - Weekly Report (week ending 12/23/22)</t>
  </si>
  <si>
    <t>TPQA-26566</t>
  </si>
  <si>
    <t>IRS Documents -- QA (week ending 12/23/22)</t>
  </si>
  <si>
    <t>TPQA-26564</t>
  </si>
  <si>
    <t>Whitehouse Clean Energy Guidebook</t>
  </si>
  <si>
    <t>TPQA-26563</t>
  </si>
  <si>
    <t>Post OnPoint for Partnership Audit Regulations</t>
  </si>
  <si>
    <t>TPQA-26562</t>
  </si>
  <si>
    <t>Need Wash State Bd. of Tax Appeals Docket # 16-023</t>
  </si>
  <si>
    <t>TPQA-26560</t>
  </si>
  <si>
    <t>PRTN: QA redline changes (TN)</t>
  </si>
  <si>
    <t>TPQA-26559</t>
  </si>
  <si>
    <t>PRTN: enter redline updates (outsource) (TN)</t>
  </si>
  <si>
    <t>TPQA-26558</t>
  </si>
  <si>
    <t>PRTN: QA redline changes (NJ)</t>
  </si>
  <si>
    <t>TPQA-26557</t>
  </si>
  <si>
    <t>PRTN: enter redline updates (outsource) (NJ)</t>
  </si>
  <si>
    <t>TPQA-26554</t>
  </si>
  <si>
    <t>TM US &amp; Foreign T-slots for 1/2/2023</t>
  </si>
  <si>
    <t>TPQA-26553</t>
  </si>
  <si>
    <t>TCL update for January 2023 AFRs.</t>
  </si>
  <si>
    <t>TPQA-26552</t>
  </si>
  <si>
    <t>Wk. Dec. 19- Jan. 9:  PRTN Developments</t>
  </si>
  <si>
    <t>TPQA-26537</t>
  </si>
  <si>
    <t>State Code &amp; Regs 2021 Year-End Archive Migration QA:  VERMONT Statutes</t>
  </si>
  <si>
    <t>TPQA-26536</t>
  </si>
  <si>
    <t>State Code &amp; Regs 2021 Year-End Archive Migration QA:  NORTH CAROLINA Statutes</t>
  </si>
  <si>
    <t>TPQA-26522</t>
  </si>
  <si>
    <t>QA - State CITN Annual Update- Alaska (Test File completed by Infocon)</t>
  </si>
  <si>
    <t>TPQA-26521</t>
  </si>
  <si>
    <t>State CITN Annual Update- Alaska (Test File to be processed by Infocon)</t>
  </si>
  <si>
    <t>TPQA-26519</t>
  </si>
  <si>
    <t>Rhode Island General Laws 44-1-7(b)(1) Typo</t>
  </si>
  <si>
    <t>TPQA-26509</t>
  </si>
  <si>
    <t>519-3rd: Enter QA fixes</t>
  </si>
  <si>
    <t>TPQA-26508</t>
  </si>
  <si>
    <t>519-3rd: Proofreading (220 pages)</t>
  </si>
  <si>
    <t>TPQA-26499</t>
  </si>
  <si>
    <t>State Code &amp; Regs 2021 Year-End Archive Migration QA:  ILLINOIS Admin. Codes</t>
  </si>
  <si>
    <t>TPQA-26498</t>
  </si>
  <si>
    <t>Payroll Special Report Update</t>
  </si>
  <si>
    <t>TPQA-26477</t>
  </si>
  <si>
    <t>New Mexico Statutes, NMSA 1978 § 7-2A-5, Corporate income tax rates</t>
  </si>
  <si>
    <t>TPQA-26476</t>
  </si>
  <si>
    <t>please create author file for 6890-1-CH80-IR1 Ireland</t>
  </si>
  <si>
    <t>TPQA-26475</t>
  </si>
  <si>
    <t>author file for 390-6 IR 5</t>
  </si>
  <si>
    <t>TPQA-26474</t>
  </si>
  <si>
    <t>author file for 771-4 IR 5</t>
  </si>
  <si>
    <t>TPQA-26431</t>
  </si>
  <si>
    <t>Federal Tax Guide (ftg2023ty2022) - Update Anthology</t>
  </si>
  <si>
    <t>TPQA-26412</t>
  </si>
  <si>
    <t>Federal Tax Guide 2023</t>
  </si>
  <si>
    <t>TPQA-26411</t>
  </si>
  <si>
    <t>DC- Tax Prep Guide -Tabs 1 - 34 (Part 1/2)</t>
  </si>
  <si>
    <t>TPQA-26399</t>
  </si>
  <si>
    <t xml:space="preserve">Please replace PDF image in 645 T.M. Worksheet  6 with updated version </t>
  </si>
  <si>
    <t>TPQA-26398</t>
  </si>
  <si>
    <t>Supp. No. 2023-2, mail date 1/16/23, 586 T.M.</t>
  </si>
  <si>
    <t>TPQA-26390</t>
  </si>
  <si>
    <t>562-2nd: Printer release</t>
  </si>
  <si>
    <t>TPQA-26388</t>
  </si>
  <si>
    <t>TPQA-26338</t>
  </si>
  <si>
    <t>Code of Alabama inconsistency</t>
  </si>
  <si>
    <t>TPQA-26285</t>
  </si>
  <si>
    <t>TaxBook: 2022 Edition - Cleanup</t>
  </si>
  <si>
    <t>TPQA-26275</t>
  </si>
  <si>
    <t>Ark Reg 006.05.22-003</t>
  </si>
  <si>
    <t>TPQA-26263</t>
  </si>
  <si>
    <t>182-1st: Review (Phase 1)</t>
  </si>
  <si>
    <t>TPQA-26249</t>
  </si>
  <si>
    <t>Updated Version of Form 3911</t>
  </si>
  <si>
    <t>TPQA-26186</t>
  </si>
  <si>
    <t>512-2nd: Input edits (Infocon) - Part 2</t>
  </si>
  <si>
    <t>TPQA-26021</t>
  </si>
  <si>
    <t>583-3rd: Correct obsolete cites</t>
  </si>
  <si>
    <t>TPQA-26008</t>
  </si>
  <si>
    <t>FTG Image: 1400.E.3. Partnership basis worksheet (Draft Int Form 1065 Sch K-1)</t>
  </si>
  <si>
    <t>TPQA-26004</t>
  </si>
  <si>
    <t>FTG Image: 1500.B.3.a  S Corp shareholder basis Wksht  (1120S Sch K-1 draft instr)</t>
  </si>
  <si>
    <t>TPQA-25848</t>
  </si>
  <si>
    <t xml:space="preserve"> Adding MLI boxes to treaties - January 1, 2023 [Upload to BDMS and add to SGML docs]</t>
  </si>
  <si>
    <t>TPQA-25672</t>
  </si>
  <si>
    <t>Need updated California statutes (via 2022 Cal. SB 1496)</t>
  </si>
  <si>
    <t>TPQA-25441</t>
  </si>
  <si>
    <t xml:space="preserve">2023 State Locality Survey </t>
  </si>
  <si>
    <t>TPQA-25423</t>
  </si>
  <si>
    <t>367-3rd: Correct obsolete cites</t>
  </si>
  <si>
    <t>TPQA-25398</t>
  </si>
  <si>
    <t>Review STF JIRA tickets and documentation to upgrade 2022 Acrobat DC Pro. and Enfocus</t>
  </si>
  <si>
    <t>TPQA-20198</t>
  </si>
  <si>
    <t>BNA Picks with links to old charts</t>
  </si>
  <si>
    <t>TPQA-27443</t>
  </si>
  <si>
    <t>51_CPJ_02_Create &amp; Release Issue</t>
  </si>
  <si>
    <t>TPQA-27442</t>
  </si>
  <si>
    <t>52_TMIJ_02_Create &amp; Release Issue</t>
  </si>
  <si>
    <t>TPQA-27440</t>
  </si>
  <si>
    <t>STF Weekly meetings</t>
  </si>
  <si>
    <t>TPQA-27439</t>
  </si>
  <si>
    <t>Format &amp; tag Tables &amp; create images for Charts for TMM Journal articles</t>
  </si>
  <si>
    <t>TPQA-27438</t>
  </si>
  <si>
    <t>DemoAnthology (How to generate bulk metadata report)</t>
  </si>
  <si>
    <t>TPQA-27431</t>
  </si>
  <si>
    <t xml:space="preserve"> Adding MLI box to 1 treaty - March 1, 2023 [Upload to BDMS and add to SGML docs]</t>
  </si>
  <si>
    <t>TPQA-27423</t>
  </si>
  <si>
    <t>DC-GTG - Finland (FI) (Prep, QA, and Load in BWIP)</t>
  </si>
  <si>
    <t>TPQA-27422</t>
  </si>
  <si>
    <t>DC-GTG -  Finland (FI) Conversion (Outsource)</t>
  </si>
  <si>
    <t>TPQA-27421</t>
  </si>
  <si>
    <t>Ind. Dep't of Revenue, Revenue Ruling 2022-03ST, 11/16/22</t>
  </si>
  <si>
    <t>TPQA-27416</t>
  </si>
  <si>
    <t>IR Portfolio 621-4th: Obsolete Cites Across BTAX</t>
  </si>
  <si>
    <t>TPQA-27413</t>
  </si>
  <si>
    <t>State Documents by Citation, Illinois</t>
  </si>
  <si>
    <t>TPQA-27406</t>
  </si>
  <si>
    <t>Need 2023 NYC interest rates for city income and excise taxes</t>
  </si>
  <si>
    <t>TPQA-27404</t>
  </si>
  <si>
    <t xml:space="preserve">Please correct BCITE </t>
  </si>
  <si>
    <t>TPQA-27403</t>
  </si>
  <si>
    <t>TP Doc Summary and CbCR Deadline Sheet - Not appearing on product</t>
  </si>
  <si>
    <t>TPQA-27402</t>
  </si>
  <si>
    <t>TCL update for March 2023 AFRs.</t>
  </si>
  <si>
    <t>TPQA-27395</t>
  </si>
  <si>
    <t>Add agency document to product</t>
  </si>
  <si>
    <t>TPQA-27393</t>
  </si>
  <si>
    <t>State Code &amp; Regs 2021 Year-End Archive Migration QA:  MARYLAND Statutes</t>
  </si>
  <si>
    <t>TPQA-27389</t>
  </si>
  <si>
    <t>DC-GTG -  Israel (IL) Conversion (Outsource)</t>
  </si>
  <si>
    <t>TPQA-27387</t>
  </si>
  <si>
    <t>182-1st: Enter QA fixes</t>
  </si>
  <si>
    <t>TPQA-27385</t>
  </si>
  <si>
    <t>DC-GTG - Israel (IR) (Prep, QA, and Load in BWIP)</t>
  </si>
  <si>
    <t>TPQA-27383</t>
  </si>
  <si>
    <t>Is it possible to upload the charts at the end of this document to our version?</t>
  </si>
  <si>
    <t>TPQA-27382</t>
  </si>
  <si>
    <t>IR Portfolio 621-4th: Anthology TOPIC CARDS</t>
  </si>
  <si>
    <t>TPQA-27381</t>
  </si>
  <si>
    <t xml:space="preserve">IR Portfolio 621-4th: Obsolete IRC BNA Picks </t>
  </si>
  <si>
    <t>TPQA-27376</t>
  </si>
  <si>
    <t>please export 725 TM for a new edition</t>
  </si>
  <si>
    <t>TPQA-27374</t>
  </si>
  <si>
    <t xml:space="preserve">Code: 172(a)(2)(B)(i) Correction </t>
  </si>
  <si>
    <t>TPQA-27373</t>
  </si>
  <si>
    <t>TPQA-27372</t>
  </si>
  <si>
    <t>Please prepare author starting file for 6200-1 IR 1</t>
  </si>
  <si>
    <t>TPQA-27368</t>
  </si>
  <si>
    <t>TPQA-27366</t>
  </si>
  <si>
    <t>Request Adding Colorado Sales/Use Tax Rates - DR 1002 (Jan. 1, 2023)</t>
  </si>
  <si>
    <t>TPQA-27363</t>
  </si>
  <si>
    <t>New Portfolio: 816-3rd (New) BNA PICKS ANALYST FEEDBACK TO WORKBOOK</t>
  </si>
  <si>
    <t>TPQA-27359</t>
  </si>
  <si>
    <t xml:space="preserve">State Code &amp; Regs 2021 Year-End Archive Migration QA:  INDIANA Admin. </t>
  </si>
  <si>
    <t>TPQA-27357</t>
  </si>
  <si>
    <t>Bulk cloning of International forms tickets--creating spreadsheet</t>
  </si>
  <si>
    <t>TPQA-27356</t>
  </si>
  <si>
    <t>TPQA-27355</t>
  </si>
  <si>
    <t>ISBN Requests for Portfolios</t>
  </si>
  <si>
    <t>TPQA-27354</t>
  </si>
  <si>
    <t>State Code &amp; Regs 2021 Year-End Archive Migration QA:  NEW YORK Statutes</t>
  </si>
  <si>
    <t>TPQA-27352</t>
  </si>
  <si>
    <t>Add Updated 2022 Form 1040 Tax Prep Guide Checklist - Individual</t>
  </si>
  <si>
    <t>TPQA-27346</t>
  </si>
  <si>
    <t>Tennessee SUTN Renumbering</t>
  </si>
  <si>
    <t>TPQA-27344</t>
  </si>
  <si>
    <t>Daily State Bills QA - Weekly Report (week ending 02/17/23)</t>
  </si>
  <si>
    <t>TPQA-27343</t>
  </si>
  <si>
    <t>IRS Documents -- QA (week ending 02/17/23)</t>
  </si>
  <si>
    <t>TPQA-27342</t>
  </si>
  <si>
    <t>Daily State Bills QA - Weekly Report (week ending 02/10/23)</t>
  </si>
  <si>
    <t>TPQA-27341</t>
  </si>
  <si>
    <t>IRS Documents -- QA (week ending 02/10/23)</t>
  </si>
  <si>
    <t>TPQA-27340</t>
  </si>
  <si>
    <t>7250: Worksheets</t>
  </si>
  <si>
    <t>TPQA-27339</t>
  </si>
  <si>
    <t>TPQA-27338</t>
  </si>
  <si>
    <t>BCITE - Olsen v. Commissioner</t>
  </si>
  <si>
    <t>TPQA-27337</t>
  </si>
  <si>
    <t>TPQA-27334</t>
  </si>
  <si>
    <t>Please add Texas Document</t>
  </si>
  <si>
    <t>TPQA-27333</t>
  </si>
  <si>
    <t>TPQA-27331</t>
  </si>
  <si>
    <t>Record all page work and email for Supplement 5 issue 2/27/23</t>
  </si>
  <si>
    <t>TPQA-27329</t>
  </si>
  <si>
    <t>US and FOR Supplement # 5 - PDF files</t>
  </si>
  <si>
    <t>TPQA-27327</t>
  </si>
  <si>
    <t>Requesting Addition of Newest Wisconsin Bulletin 120+121</t>
  </si>
  <si>
    <t>TPQA-27316</t>
  </si>
  <si>
    <t>Code mainetenance: 7421(a) -- Outdated Editor's Notes / Statute</t>
  </si>
  <si>
    <t>TPQA-27310</t>
  </si>
  <si>
    <t>IRCC Editors' Note Repeating</t>
  </si>
  <si>
    <t>TPQA-27305</t>
  </si>
  <si>
    <t xml:space="preserve"> New Portfolio: 578-5th (New) BNA PICKS (Add Analyst METADATA) </t>
  </si>
  <si>
    <t>TPQA-27304</t>
  </si>
  <si>
    <t>New Prop. Reg. -- REG–112096-22 -- Hearing.</t>
  </si>
  <si>
    <t>TPQA-27303</t>
  </si>
  <si>
    <t>Need to remove the word "Title" from Pub. 5708 page</t>
  </si>
  <si>
    <t>TPQA-27302</t>
  </si>
  <si>
    <t>716/811-3rd: Printer release</t>
  </si>
  <si>
    <t>TPQA-27300</t>
  </si>
  <si>
    <t>Infocon Test ticket (1)</t>
  </si>
  <si>
    <t>TPQA-27299</t>
  </si>
  <si>
    <t>Bulk cloning of International forms tickets</t>
  </si>
  <si>
    <t>TPQA-27298</t>
  </si>
  <si>
    <t>TPQA-27297</t>
  </si>
  <si>
    <t>Review &amp; Discuss International Forms Vendor  Workflow</t>
  </si>
  <si>
    <t>TPQA-27296</t>
  </si>
  <si>
    <t>Load Tax Prep Guide Tabs to BDMS</t>
  </si>
  <si>
    <t>TPQA-27294</t>
  </si>
  <si>
    <t>Check Mindcrest delivery of state legislation</t>
  </si>
  <si>
    <t>TPQA-27293</t>
  </si>
  <si>
    <t>Issue with HK Country Guide on product</t>
  </si>
  <si>
    <t>TPQA-27292</t>
  </si>
  <si>
    <t>TPS 3170 Add files to BWIP</t>
  </si>
  <si>
    <t>TPQA-27291</t>
  </si>
  <si>
    <t xml:space="preserve">TM 7220 (Luxembourg) - Worksheets </t>
  </si>
  <si>
    <t>TPQA-27290</t>
  </si>
  <si>
    <t>716/811-3rd: Prepping for printer release</t>
  </si>
  <si>
    <t>TPQA-27289</t>
  </si>
  <si>
    <t>TPQA-27288</t>
  </si>
  <si>
    <t>TMIJ 52.2 Connery - Treaties Update</t>
  </si>
  <si>
    <t>TPQA-27286</t>
  </si>
  <si>
    <t>TMIJ 52.2  Peng &amp; Burch - Legislative Update</t>
  </si>
  <si>
    <t>TPQA-27285</t>
  </si>
  <si>
    <t>Anthology Glitch!!! Updates Vanish in BTAX Baseball (TOPIC CARDS)</t>
  </si>
  <si>
    <t>TPQA-27284</t>
  </si>
  <si>
    <t>State Code &amp; Regs 2021 Year-End Archive Migration QA:  MD statutes</t>
  </si>
  <si>
    <t>TPQA-27283</t>
  </si>
  <si>
    <t xml:space="preserve"> New Portfolio: 816-3rd (New) QA ticket</t>
  </si>
  <si>
    <t>TPQA-27281</t>
  </si>
  <si>
    <t>DC-GTG - Netherlands (NL) (Prep, QA, and Load in BWIP)</t>
  </si>
  <si>
    <t>TPQA-27280</t>
  </si>
  <si>
    <t>DC-GTG -  Netherlands (NL) Conversion (Outsource)</t>
  </si>
  <si>
    <t>TPQA-27279</t>
  </si>
  <si>
    <t>DC-GTG -  Canada (CA) Conversion (Outsource)</t>
  </si>
  <si>
    <t>TPQA-27278</t>
  </si>
  <si>
    <t>DC-GTG -  Croatia (HR) Conversion (Outsource)</t>
  </si>
  <si>
    <t>TPQA-27277</t>
  </si>
  <si>
    <t>DC-GTG - Canada (CA) (Prep, QA, and Load in BWIP)</t>
  </si>
  <si>
    <t>TPQA-27276</t>
  </si>
  <si>
    <t>DC-GTG - Croatia (HR) (Prep, QA, and Load in BWIP)</t>
  </si>
  <si>
    <t>TPQA-27275</t>
  </si>
  <si>
    <t>Anthology Legislation Alerts: 26 USC Cites Not Working</t>
  </si>
  <si>
    <t>TPQA-27274</t>
  </si>
  <si>
    <t>TPQA-27270</t>
  </si>
  <si>
    <t>TPQA-27269</t>
  </si>
  <si>
    <t>TPQA-27265</t>
  </si>
  <si>
    <t>TPQA-27264</t>
  </si>
  <si>
    <t>Format FTC Roadmap - Need help formatting document according to Bloomberg Tax style guide</t>
  </si>
  <si>
    <t>TPQA-27263</t>
  </si>
  <si>
    <t>State Code &amp; Regs 2021 Year-End Archive Migration QA:  NE statutes</t>
  </si>
  <si>
    <t>TPQA-27262</t>
  </si>
  <si>
    <t>Code: 26 USC 529: ED NOTE</t>
  </si>
  <si>
    <t>TPQA-27261</t>
  </si>
  <si>
    <t>DC_Prop REG: RG_124930-21_Official</t>
  </si>
  <si>
    <t>TPQA-27260</t>
  </si>
  <si>
    <t>TPQA-27259</t>
  </si>
  <si>
    <t>51.2 CPJ Bernstein -- Retirement Savings vs. Emergency Savings: The Dual (and Competing?) Uses of 401(k) Plan Assets</t>
  </si>
  <si>
    <t>TPQA-27258</t>
  </si>
  <si>
    <t>SALT Cap Work-around Roadmap - BDMS Support</t>
  </si>
  <si>
    <t>TPQA-27256</t>
  </si>
  <si>
    <t>Requesting addition of CA Schedule K-1 (565)</t>
  </si>
  <si>
    <t>TPQA-27255</t>
  </si>
  <si>
    <t>TPQA-27254</t>
  </si>
  <si>
    <t>State Code &amp; Regs 2021 Year-End Archive Migration QA:  LA Admin</t>
  </si>
  <si>
    <t>TPQA-27253</t>
  </si>
  <si>
    <t>64_TMM_04 - Create Issue</t>
  </si>
  <si>
    <t>TPQA-27252</t>
  </si>
  <si>
    <t>DC-TMM_Journal_64_TMM_04_Hirschfeld</t>
  </si>
  <si>
    <t>TPQA-27250</t>
  </si>
  <si>
    <t>Colorado Form DR 0106</t>
  </si>
  <si>
    <t>TPQA-27248</t>
  </si>
  <si>
    <t xml:space="preserve">New Portfolio 816-3rd (replaces 816-2nd) BNA Picks Obsolete Cites Across BTAX </t>
  </si>
  <si>
    <t>TPQA-27247</t>
  </si>
  <si>
    <t>New Portfolio 816-3rd (New) Anthology TOPIC CARDS</t>
  </si>
  <si>
    <t>TPQA-27245</t>
  </si>
  <si>
    <t xml:space="preserve">New Portfolio 816-3rd: (New) Obsolete IRC BNA Picks </t>
  </si>
  <si>
    <t>TPQA-27244</t>
  </si>
  <si>
    <t xml:space="preserve">New Portfolio: 816-3rd (New) BNA PICKS (Add Analyst METADATA) </t>
  </si>
  <si>
    <t>TPQA-27243</t>
  </si>
  <si>
    <t>Requesting addition of updated Iowa Bulletin</t>
  </si>
  <si>
    <t>TPQA-27242</t>
  </si>
  <si>
    <t xml:space="preserve">Country Guide - Bahrain fails to load  ( GTG2-REF) </t>
  </si>
  <si>
    <t>TPQA-27241</t>
  </si>
  <si>
    <t>593-3rd: Printer release</t>
  </si>
  <si>
    <t>TPQA-27240</t>
  </si>
  <si>
    <t>Check Links - Resolve to Correct location - *Expedite*</t>
  </si>
  <si>
    <t>TPQA-27238</t>
  </si>
  <si>
    <t>TPQA-27235</t>
  </si>
  <si>
    <t>Update Form 100x-CA (new version)</t>
  </si>
  <si>
    <t>TPQA-27234</t>
  </si>
  <si>
    <t>6940 (Ch 20): Update front matter</t>
  </si>
  <si>
    <t>TPQA-27233</t>
  </si>
  <si>
    <t>TPQA-27228</t>
  </si>
  <si>
    <t>Code update level problems</t>
  </si>
  <si>
    <t>TPQA-27227</t>
  </si>
  <si>
    <t>593-3rd: Prepping for printer release</t>
  </si>
  <si>
    <t>TPQA-27226</t>
  </si>
  <si>
    <t>TPQA-27225</t>
  </si>
  <si>
    <t xml:space="preserve"> Error Resolution Code (IRC) Updates for P.L. 117-328  (Production Work:  Week of 2/1/23)[Murat D.]</t>
  </si>
  <si>
    <t>TPQA-27224</t>
  </si>
  <si>
    <t>TPQA-27223</t>
  </si>
  <si>
    <t>TPQA-27222</t>
  </si>
  <si>
    <t>TPQA-27220</t>
  </si>
  <si>
    <t>Reviewing instructions for Infocon</t>
  </si>
  <si>
    <t>TPQA-27219</t>
  </si>
  <si>
    <t>TPQA-27217</t>
  </si>
  <si>
    <t>Error Resolution Code (IRC) Updates for P.L. 117-328  (OMNIBUS) (Production Work + QA) (Week of  2/1/23)</t>
  </si>
  <si>
    <t>TPQA-27215</t>
  </si>
  <si>
    <t>Need a new TPS 3140.11</t>
  </si>
  <si>
    <t>TPQA-27214</t>
  </si>
  <si>
    <t>45AA Sort issue</t>
  </si>
  <si>
    <t>TPQA-27213</t>
  </si>
  <si>
    <t>New Portfolio: 578-4th (replaces 578-3rd) QA ticket</t>
  </si>
  <si>
    <t>TPQA-27212</t>
  </si>
  <si>
    <t>Format Word Doc and load to BDMS</t>
  </si>
  <si>
    <t>TPQA-27209</t>
  </si>
  <si>
    <t>q123 update for 886 TM (will be 6900-1)</t>
  </si>
  <si>
    <t>TPQA-27205</t>
  </si>
  <si>
    <t>q123 update for 456 TM</t>
  </si>
  <si>
    <t>TPQA-27204</t>
  </si>
  <si>
    <t>q123 update for 767 TM</t>
  </si>
  <si>
    <t>TPQA-27203</t>
  </si>
  <si>
    <t>q123 update for 842 TM</t>
  </si>
  <si>
    <t>TPQA-27201</t>
  </si>
  <si>
    <t>q123 update for 576 TM</t>
  </si>
  <si>
    <t>TPQA-27200</t>
  </si>
  <si>
    <t>7160-1st (India) - Worksheets</t>
  </si>
  <si>
    <t>TPQA-27199</t>
  </si>
  <si>
    <t xml:space="preserve">galleys for 621-4 IR1 IRS National Office Procedures-Rulings, Closing Agreements </t>
  </si>
  <si>
    <t>TPQA-27198</t>
  </si>
  <si>
    <t>DC-CPJ_Journal_51_CPJ_02_Asensio &amp; 51_CPJ_02_Elliott</t>
  </si>
  <si>
    <t>TPQA-27196</t>
  </si>
  <si>
    <t xml:space="preserve">630-6th: Store final manuscript </t>
  </si>
  <si>
    <t>TPQA-27194</t>
  </si>
  <si>
    <t>R.I. Div. of Tax'n, The Restaurant Industry &amp; Rhode Island Tax, 09/26/22</t>
  </si>
  <si>
    <t>TPQA-27193</t>
  </si>
  <si>
    <t>Request for author galleys for 802-3-IR3 Community Property: General Considerations</t>
  </si>
  <si>
    <t>TPQA-27192</t>
  </si>
  <si>
    <t>Supp. No. 2023-5, mail date 2/27/23, 537 T.M.</t>
  </si>
  <si>
    <t>TPQA-27191</t>
  </si>
  <si>
    <t>Cryptocurrency Roadmap</t>
  </si>
  <si>
    <t>TPQA-27190</t>
  </si>
  <si>
    <t>TPQA-27188</t>
  </si>
  <si>
    <t xml:space="preserve">Tag to FAA 20223301F is not working </t>
  </si>
  <si>
    <t>TPQA-27187</t>
  </si>
  <si>
    <t>TMIJ 52.2 Boyd &amp; Ludwin (Osler) - No Mulligans, and No Takebacks: Collins Family Trust</t>
  </si>
  <si>
    <t>TPQA-27185</t>
  </si>
  <si>
    <t xml:space="preserve">5000-Wks 1: QA redline changes </t>
  </si>
  <si>
    <t>TPQA-27184</t>
  </si>
  <si>
    <t>Error Resolution Code (IRC) Updates for P.L. 117-328  (OMNIBUS) (Production Work + QA) Feb. 1- Feb. 8)</t>
  </si>
  <si>
    <t>TPQA-27183</t>
  </si>
  <si>
    <t>201: Printer release</t>
  </si>
  <si>
    <t>TPQA-27182</t>
  </si>
  <si>
    <t xml:space="preserve">5000 Worksheet 1- edits from pdf </t>
  </si>
  <si>
    <t>TPQA-27181</t>
  </si>
  <si>
    <t>201: Prepping for printer release</t>
  </si>
  <si>
    <t>TPQA-27180</t>
  </si>
  <si>
    <t>TPQA-27179</t>
  </si>
  <si>
    <t xml:space="preserve">please create author starting file for 6892-1 CH 120 IR1 New Zealand </t>
  </si>
  <si>
    <t>TPQA-27177</t>
  </si>
  <si>
    <t>621-4th: Out-of-order footnotes and worksheet update</t>
  </si>
  <si>
    <t>TPQA-27176</t>
  </si>
  <si>
    <t>State Code &amp; Regs 2021 Year-End Archive Migration QA:  NJ Admin</t>
  </si>
  <si>
    <t>TPQA-27174</t>
  </si>
  <si>
    <t>TPQA-27171</t>
  </si>
  <si>
    <t>New Prop. Reg. -- REG 124930-21</t>
  </si>
  <si>
    <t>TPQA-27170</t>
  </si>
  <si>
    <t>51.2 CPJ Asensio, Cowart, and Shin: Worker Intake and Classification Issues and the Related Legal Challenges for Employers</t>
  </si>
  <si>
    <t>TPQA-27169</t>
  </si>
  <si>
    <t>51.2 CPJ Elliott, Olsen, Salkin, and Wagner: Secure Act 2.0’s Brings a Litany of Retirement Changes Change Presents Employers Enhanced Retirement Opportunities for Employees</t>
  </si>
  <si>
    <t>TPQA-27168</t>
  </si>
  <si>
    <t xml:space="preserve">TMIJ 52.2 Perry - FTC </t>
  </si>
  <si>
    <t>TPQA-27167</t>
  </si>
  <si>
    <t xml:space="preserve">5000-ch 19: QA redline changes </t>
  </si>
  <si>
    <t>TPQA-27166</t>
  </si>
  <si>
    <t xml:space="preserve">5000-ch 15: QA redline changes </t>
  </si>
  <si>
    <t>TPQA-27164</t>
  </si>
  <si>
    <t>Archive Tax Prep Guide</t>
  </si>
  <si>
    <t>TPQA-27163</t>
  </si>
  <si>
    <t xml:space="preserve">5000 ch 19- edits from pdf </t>
  </si>
  <si>
    <t>TPQA-27162</t>
  </si>
  <si>
    <t>TPQA-27160</t>
  </si>
  <si>
    <t>Please add 01/23 Version of Maine Guidance Document: Schedule NR, Worksheet A, Worksheet B</t>
  </si>
  <si>
    <t>TPQA-27156</t>
  </si>
  <si>
    <t>TM 7090: Business Operations in Colombia</t>
  </si>
  <si>
    <t>TPQA-27153</t>
  </si>
  <si>
    <t>DC-TMIJ_Journal_52_tmij_02_Perry</t>
  </si>
  <si>
    <t>TPQA-27150</t>
  </si>
  <si>
    <t>6960 (Ch 95): SGML conversion, autocite and tagging (Phase 1, 2 and 3) (Infocon)</t>
  </si>
  <si>
    <t>TPQA-27145</t>
  </si>
  <si>
    <t>6960 (Ch 90): SGML conversion, autocite and tagging (Phase 1, 2 and 3) (Infocon)</t>
  </si>
  <si>
    <t>TPQA-27144</t>
  </si>
  <si>
    <t>SALT Cap Work-around Roadmap - Replace existing document on platform with an updated version</t>
  </si>
  <si>
    <t>TPQA-27138</t>
  </si>
  <si>
    <t>TMIJ 52.2 Ward - Corporate Transparency Act</t>
  </si>
  <si>
    <t>TPQA-27136</t>
  </si>
  <si>
    <t>DC- Tax Prep Guide -Tabs 1 - 34 (Part 3/3)</t>
  </si>
  <si>
    <t>TPQA-27135</t>
  </si>
  <si>
    <t>Bloomberg Paper Consumption Report - 2022</t>
  </si>
  <si>
    <t>TPQA-27134</t>
  </si>
  <si>
    <t>TPQA-27132</t>
  </si>
  <si>
    <t>816-3rd: Update "Go to Portfolio by Number/Name" search box on BTAX</t>
  </si>
  <si>
    <t>TPQA-27131</t>
  </si>
  <si>
    <t>TPQA-27128</t>
  </si>
  <si>
    <t>TM US &amp; EGT T-slots for 2/13/2023</t>
  </si>
  <si>
    <t>TPQA-27127</t>
  </si>
  <si>
    <t>Daily State Bills QA - Weekly Report (week ending 02/03/23)</t>
  </si>
  <si>
    <t>TPQA-27126</t>
  </si>
  <si>
    <t>IRS Documents -- QA (week ending 02/03/23)</t>
  </si>
  <si>
    <t>TPQA-27125</t>
  </si>
  <si>
    <t xml:space="preserve">Question about IL General Information Letters and Private Letter Rulings </t>
  </si>
  <si>
    <t>TPQA-27124</t>
  </si>
  <si>
    <t>Form 8908: Current Revision (1-2023) Not on Product</t>
  </si>
  <si>
    <t>TPQA-27123</t>
  </si>
  <si>
    <t>7250-2nd (IR): Input edits (Infocon)</t>
  </si>
  <si>
    <t>TPQA-27122</t>
  </si>
  <si>
    <t>7025-1st (Ch 20) (IR): Input edits (Infocon)</t>
  </si>
  <si>
    <t>TPQA-27121</t>
  </si>
  <si>
    <t>6970-1st: Supplement no. 5 (2023)</t>
  </si>
  <si>
    <t>TPQA-27118</t>
  </si>
  <si>
    <t>7025-1st (Ch 30) (IR): Input edits (Infocon)</t>
  </si>
  <si>
    <t>TPQA-27115</t>
  </si>
  <si>
    <t xml:space="preserve">Please add new version of the guide </t>
  </si>
  <si>
    <t>TPQA-27113</t>
  </si>
  <si>
    <t>Bloomberg Tax - US 100 Portfolio Requested</t>
  </si>
  <si>
    <t>TPQA-27100</t>
  </si>
  <si>
    <t>7450-2nd IR - Worksheets</t>
  </si>
  <si>
    <t>TPQA-27097</t>
  </si>
  <si>
    <t>MN Updated IRC Conformity</t>
  </si>
  <si>
    <t>TPQA-27096</t>
  </si>
  <si>
    <t>6940 Ch20: Belgium - Worksheets</t>
  </si>
  <si>
    <t>TPQA-27095</t>
  </si>
  <si>
    <t>Need to make Docs searchable</t>
  </si>
  <si>
    <t>TPQA-27094</t>
  </si>
  <si>
    <t>Edit for PL 117-169: IRC 40B needs minor correction at the very bottom</t>
  </si>
  <si>
    <t>TPQA-27093</t>
  </si>
  <si>
    <t>FTC Roadmap - Need help formatting document according to Bloomberg Tax style guide</t>
  </si>
  <si>
    <t>TPQA-27091</t>
  </si>
  <si>
    <t xml:space="preserve">galleys for 468-2-IR2 Private Foundations—Investment Income Taxation and Jeopardy Investments (Sections 4940 and 4944) </t>
  </si>
  <si>
    <t>TPQA-27088</t>
  </si>
  <si>
    <t>SuperForms installation</t>
  </si>
  <si>
    <t>TPQA-27087</t>
  </si>
  <si>
    <t>Requesting addition of Oregon Publication OR-ESTIMATE for years 2020-2023</t>
  </si>
  <si>
    <t>TPQA-27084</t>
  </si>
  <si>
    <t>Missing Form in STF Forms</t>
  </si>
  <si>
    <t>TPQA-27082</t>
  </si>
  <si>
    <t xml:space="preserve">7250-2nd – Redline Edits (Netherlands) (Prep, QA and Load) </t>
  </si>
  <si>
    <t>TPQA-27080</t>
  </si>
  <si>
    <t>Supp. No. 2023-5, mail date 2/27/23, 534-4th T.M.</t>
  </si>
  <si>
    <t>TPQA-27079</t>
  </si>
  <si>
    <t>author starting file for IR1 6887-1 ch 45 Denmark</t>
  </si>
  <si>
    <t>TPQA-27072</t>
  </si>
  <si>
    <t xml:space="preserve">5000-ch 11: QA redline changes </t>
  </si>
  <si>
    <t>TPQA-27067</t>
  </si>
  <si>
    <t xml:space="preserve"> [Re-QA] Code (IRC) Updates for P.L. 117-328  (OMNIBUS) (Production Work + QA) (Jan. 30-Feb. 1)</t>
  </si>
  <si>
    <t>TPQA-27066</t>
  </si>
  <si>
    <t>USC Code Correction: IRC 142</t>
  </si>
  <si>
    <t>TPQA-27061</t>
  </si>
  <si>
    <t>816-3 - Worksheets</t>
  </si>
  <si>
    <t>TPQA-27059</t>
  </si>
  <si>
    <t>Ala. Admin. Code r. 810-3-15.3-.01 amendments</t>
  </si>
  <si>
    <t>TPQA-27039</t>
  </si>
  <si>
    <t>Typo in Tennessee Code Annotated 67-4-402(b)(2)</t>
  </si>
  <si>
    <t>TPQA-27025</t>
  </si>
  <si>
    <t>Please Add Idaho Form 56A</t>
  </si>
  <si>
    <t>TPQA-27023</t>
  </si>
  <si>
    <t>TMIJ 52.2 McClure - Malaysia</t>
  </si>
  <si>
    <t>TPQA-27019</t>
  </si>
  <si>
    <t>DC-TMM_Journal_64_TMM_03_Brodeur</t>
  </si>
  <si>
    <t>TPQA-27016</t>
  </si>
  <si>
    <t>Need GA Policy Bulletin ADMIN 2023 01</t>
  </si>
  <si>
    <t>TPQA-26999</t>
  </si>
  <si>
    <t xml:space="preserve">5000-ch 14: QA redline changes </t>
  </si>
  <si>
    <t>TPQA-26998</t>
  </si>
  <si>
    <t xml:space="preserve">5000-ch 6: QA redline changes </t>
  </si>
  <si>
    <t>TPQA-26994</t>
  </si>
  <si>
    <t>Oklahoma Statutes Repeating Content and Statute Names</t>
  </si>
  <si>
    <t>TPQA-26991</t>
  </si>
  <si>
    <t xml:space="preserve"> non-tax Federal Register cites are not linking on BTAX. </t>
  </si>
  <si>
    <t>TPQA-26987</t>
  </si>
  <si>
    <t>TPQA-26974</t>
  </si>
  <si>
    <t>Update Kansas Statutes K.S.A. 79-3603(x), Remove Brackets from Kansas Statutes K.S.A. 79-3603d</t>
  </si>
  <si>
    <t>TPQA-26964</t>
  </si>
  <si>
    <t xml:space="preserve">7025-1st (Baltics: Ch. 20-Latvia ) - Redline Edits (Prep, QA and Load) </t>
  </si>
  <si>
    <t>TPQA-26963</t>
  </si>
  <si>
    <t>Code (IRC) Updates for H.R. 2617 (OMNIBUS) - Level Fixes</t>
  </si>
  <si>
    <t>TPQA-26947</t>
  </si>
  <si>
    <t xml:space="preserve">7100-2nd - Worksheets </t>
  </si>
  <si>
    <t>TPQA-26946</t>
  </si>
  <si>
    <t>Arkansas Reg Linking Issue</t>
  </si>
  <si>
    <t>TPQA-26931</t>
  </si>
  <si>
    <t>Payroll Administration Guide Download Error</t>
  </si>
  <si>
    <t>TPQA-26924</t>
  </si>
  <si>
    <t xml:space="preserve">7025-1st (Baltics: Ch. 30-Lithuania ) - Redline Edits (Prep, QA and Load) </t>
  </si>
  <si>
    <t>TPQA-26922</t>
  </si>
  <si>
    <t>DC-VAT -  Singapore (SG) Conversion (Outsource)</t>
  </si>
  <si>
    <t>TPQA-26920</t>
  </si>
  <si>
    <t>Tennessee Code 7-59-305 Text Repeats</t>
  </si>
  <si>
    <t>TPQA-26900</t>
  </si>
  <si>
    <t>Legislation: Tax Legislation Monitor B.GOV alerts; Congress.Gov (sprint 18 Cycle)</t>
  </si>
  <si>
    <t>TPQA-26899</t>
  </si>
  <si>
    <t>Archive Code 2022 (IRC)  (QA) + troubleshooting and/or Attribute Cleanup where required</t>
  </si>
  <si>
    <t>TPQA-26897</t>
  </si>
  <si>
    <t>Please prepare the author starting file for 7450-2-IR3 EU Taxation</t>
  </si>
  <si>
    <t>TPQA-26890</t>
  </si>
  <si>
    <t>Please prepare the author starting file for 7020-1-IR2 Business Operations in Austria</t>
  </si>
  <si>
    <t>TPQA-26883</t>
  </si>
  <si>
    <t>Wks. of Jan. 9- Jan. 30  Processing Technical Tax Invoices</t>
  </si>
  <si>
    <t>TPQA-26881</t>
  </si>
  <si>
    <t>TMIJ 52.1 Kramer &amp; Ko (Grant Thornton) Creating a Goldilocks Zone in Transfer Pricing:  Is the International Compliance Assurance Program ‘Just Right’ for Many Multinationals?</t>
  </si>
  <si>
    <t>TPQA-26825</t>
  </si>
  <si>
    <t>Request for an Obsolete Portfolio Cite Report for 535 T.M.</t>
  </si>
  <si>
    <t>TPQA-26820</t>
  </si>
  <si>
    <t>Please export author file for 7160-1 IR3 India</t>
  </si>
  <si>
    <t>TPQA-26800</t>
  </si>
  <si>
    <t>TM 7420: Business Operations in Vietnam</t>
  </si>
  <si>
    <t>TPQA-26793</t>
  </si>
  <si>
    <t>State CITN Annual Update - (13 files Batch 2 - Infocon)</t>
  </si>
  <si>
    <t>TPQA-26775</t>
  </si>
  <si>
    <t>6720-1st: Proofreading (426 pages)</t>
  </si>
  <si>
    <t>TPQA-26747</t>
  </si>
  <si>
    <t>7025-1st (Ch 10) (IR): Input edits (Infocon)</t>
  </si>
  <si>
    <t>TPQA-26746</t>
  </si>
  <si>
    <t>2023 Payroll Outlook</t>
  </si>
  <si>
    <t>TPQA-26721</t>
  </si>
  <si>
    <t xml:space="preserve">7025-1st (Baltics: Ch. 10-Estonia ) - Redline Edits (Prep, QA and Load) </t>
  </si>
  <si>
    <t>TPQA-26690</t>
  </si>
  <si>
    <t>7450-2nd (IR): Input edits (Infocon)</t>
  </si>
  <si>
    <t>TPQA-26689</t>
  </si>
  <si>
    <t>7160-1st (IR): Input edits (Infocon)</t>
  </si>
  <si>
    <t>TPQA-26672</t>
  </si>
  <si>
    <t>6940 (Ch 20): Prep, Review and Load</t>
  </si>
  <si>
    <t>TPQA-26665</t>
  </si>
  <si>
    <t xml:space="preserve">7160-1st (India) – Redline Edits (Prep, QA and Load) </t>
  </si>
  <si>
    <t>TPQA-26656</t>
  </si>
  <si>
    <t xml:space="preserve">7450-2nd - Redline Edits (European Union - Taxation) (Prep, QA and Load) </t>
  </si>
  <si>
    <t>TPQA-26600</t>
  </si>
  <si>
    <t>Please add a new chapter to the statutes</t>
  </si>
  <si>
    <t>TPQA-26513</t>
  </si>
  <si>
    <t>5000-10 for Accounting</t>
  </si>
  <si>
    <t>TPQA-26463</t>
  </si>
  <si>
    <t xml:space="preserve">Investigate Bulk Ticket Creation Permissioning </t>
  </si>
  <si>
    <t>TPQA-26321</t>
  </si>
  <si>
    <t>2023 Federal Tax Guide: Remove BNA from Title on BTAX</t>
  </si>
  <si>
    <t>TPQA-26109</t>
  </si>
  <si>
    <t>Please add Oregon Form OR-21-V</t>
  </si>
  <si>
    <t>TPQA-25912</t>
  </si>
  <si>
    <t>6280-1st: Proofreading (384 pages)</t>
  </si>
  <si>
    <t>TPQA-25865</t>
  </si>
  <si>
    <t xml:space="preserve"> New Portfolio: 182-1st (New) ANALYST FEEDBACK TO BNA PICKS Workbook + Pick Troubleshoot/Verification</t>
  </si>
  <si>
    <t>TPQA-25666</t>
  </si>
  <si>
    <t>Published opinion should have updated pagination</t>
  </si>
  <si>
    <t>TPQA-25638</t>
  </si>
  <si>
    <t>New Portfolio: 182-1st (New) QA ticket</t>
  </si>
  <si>
    <t>TPQA-25541</t>
  </si>
  <si>
    <t>BNA Pick Troubleshooting</t>
  </si>
  <si>
    <t>TPQA-25430</t>
  </si>
  <si>
    <t xml:space="preserve"> New Portfolio: 578-5th (Replaces 578-4th) BNA PICKS (Add Analyst METADATA) BTAX VERIFICATION TASK</t>
  </si>
  <si>
    <t>TPQA-25399</t>
  </si>
  <si>
    <t>New Portfolio: 578-5th (Replaces 578-1st) ANALYST FEEDBACK for IRC/TOPIC CARDS in ANTHOLOGY</t>
  </si>
  <si>
    <t>TPQA-25347</t>
  </si>
  <si>
    <t>"Tot he" Typos in Primary Sources</t>
  </si>
  <si>
    <t>TPQA-24434</t>
  </si>
  <si>
    <t>Case Missing from Database</t>
  </si>
  <si>
    <t>TPQA-23578</t>
  </si>
  <si>
    <t>Help with TM 7450 IR</t>
  </si>
  <si>
    <t>TPQA-27707</t>
  </si>
  <si>
    <t>TPQA-27706</t>
  </si>
  <si>
    <t>XPP vs Prince formats - Troubleshooting</t>
  </si>
  <si>
    <t>TPQA-27704</t>
  </si>
  <si>
    <t>6960 (Ch90): Create proofer's galleys</t>
  </si>
  <si>
    <t>TPQA-27701</t>
  </si>
  <si>
    <t>EGTJ 48.2 (Mar. 9, 2023) St. Amand: The Intersection of Estate Tax Deferral, Liens, and Transferee Liability, Part I: The Mechanics of Deferral of Estate Tax Under §6166</t>
  </si>
  <si>
    <t>TPQA-27700</t>
  </si>
  <si>
    <t>51.3 CPJ Mourges -- SECURE Act 2.0 and the Codification of Expanded Access to the Employee Plans Compliance Resolution System (EPCRS)</t>
  </si>
  <si>
    <t>TPQA-27698</t>
  </si>
  <si>
    <t>TPQA-27694</t>
  </si>
  <si>
    <t>Editing MLI boxes _Feb. 27, 2023 Revisions</t>
  </si>
  <si>
    <t>TPQA-27693</t>
  </si>
  <si>
    <t xml:space="preserve">State Code &amp; Regs 2021 Year-End Archive Migration QA:  MAINE Admin </t>
  </si>
  <si>
    <t>TPQA-27692</t>
  </si>
  <si>
    <t>TMIJ 52.3 Connery - Treaties Update</t>
  </si>
  <si>
    <t>TPQA-27691</t>
  </si>
  <si>
    <t>TMIJ 52.3  Peng &amp; Burch - Legislative Update</t>
  </si>
  <si>
    <t>TPQA-27689</t>
  </si>
  <si>
    <t>Checking of IRS Primary Source Documents in IRS sites &amp; BTAX, Loading of IRS Documents to BDMS</t>
  </si>
  <si>
    <t>TPQA-27688</t>
  </si>
  <si>
    <t>2022Y Archive is missing files on TOC!! (SPRINT 19)</t>
  </si>
  <si>
    <t>TPQA-27681</t>
  </si>
  <si>
    <t>TPQA-27672</t>
  </si>
  <si>
    <t>DC-GTG - Nigeria (NG) (Prep, QA, and Load in BWIP)</t>
  </si>
  <si>
    <t>TPQA-27671</t>
  </si>
  <si>
    <t>DC-GTG -  Nigeria (NG) Conversion (Outsource)</t>
  </si>
  <si>
    <t>TPQA-27669</t>
  </si>
  <si>
    <t>MLI Vendor Task to convert</t>
  </si>
  <si>
    <t>TPQA-27664</t>
  </si>
  <si>
    <t>Need document for product - TA-12040</t>
  </si>
  <si>
    <t>TPQA-27663</t>
  </si>
  <si>
    <t>Record all page work and email for Supplement 7 issue 3/27/23</t>
  </si>
  <si>
    <t>TPQA-27657</t>
  </si>
  <si>
    <t>TD 9953 IRS Corrections Final. (3/9/23)</t>
  </si>
  <si>
    <t>TPQA-27656</t>
  </si>
  <si>
    <t>TD 9953 Regulations: IRS Corrections FINAL FILE QA &amp; Edit ticket</t>
  </si>
  <si>
    <t>TPQA-27654</t>
  </si>
  <si>
    <t>Archive Code Sec. 7454 ( 2022y-2006y) Remove Footnote</t>
  </si>
  <si>
    <t>TPQA-27653</t>
  </si>
  <si>
    <t>please export Massachusetts CITN</t>
  </si>
  <si>
    <t>TPQA-27652</t>
  </si>
  <si>
    <t>DC-GTG -  Estonia (EE) Conversion (Outsource)</t>
  </si>
  <si>
    <t>TPQA-27650</t>
  </si>
  <si>
    <t xml:space="preserve">Need image added to portfolio. </t>
  </si>
  <si>
    <t>TPQA-27648</t>
  </si>
  <si>
    <t>TPS 2270.200. practice aid is empty</t>
  </si>
  <si>
    <t>TPQA-27647</t>
  </si>
  <si>
    <t>US and FOR Supplement # 7 - PDF files</t>
  </si>
  <si>
    <t>TPQA-27645</t>
  </si>
  <si>
    <t>State v. B&amp;H Foto Electronics Corp., No. 452106/2019 (N.Y. Sup. Ct. 2019)</t>
  </si>
  <si>
    <t>TPQA-27643</t>
  </si>
  <si>
    <t>Need document for product</t>
  </si>
  <si>
    <t>TPQA-27642</t>
  </si>
  <si>
    <t xml:space="preserve">Error on BWIP file </t>
  </si>
  <si>
    <t>TPQA-27641</t>
  </si>
  <si>
    <t>State Code &amp; Regs 2021 Year-End Archive Migration QA:  NEW HAMPSHIRE Statutes</t>
  </si>
  <si>
    <t>TPQA-27640</t>
  </si>
  <si>
    <t>State Code &amp; Regs 2021 Year-End Archive Migration QA:  WASHINGTON Admin</t>
  </si>
  <si>
    <t>TPQA-27639</t>
  </si>
  <si>
    <t>TD 9953 Regulations: IRS Corrections ADV FILE QA &amp; Edit ticket</t>
  </si>
  <si>
    <t>TPQA-27638</t>
  </si>
  <si>
    <t>TD 9953 IRS Corrections Adv. (3/8/23)</t>
  </si>
  <si>
    <t>TPQA-27633</t>
  </si>
  <si>
    <t xml:space="preserve"> Code Sec. 45AA(a)(2): Edit</t>
  </si>
  <si>
    <t>TPQA-27632</t>
  </si>
  <si>
    <t>Code Sec. 6057(g); 6058(f) Headings</t>
  </si>
  <si>
    <t>TPQA-27631</t>
  </si>
  <si>
    <t>Code Sec. 403; 408 BNOTE edits + MISSING prior language</t>
  </si>
  <si>
    <t>TPQA-27630</t>
  </si>
  <si>
    <t xml:space="preserve"> Code Sec. 403(b)(15); 403(b)(16) edits</t>
  </si>
  <si>
    <t>TPQA-27629</t>
  </si>
  <si>
    <t xml:space="preserve"> Code Sec. 401(b)(3); 401(m)(4)(A)(iii) edits</t>
  </si>
  <si>
    <t>TPQA-27628</t>
  </si>
  <si>
    <t>DC-GTG - Mexico (MX) (Prep, QA, and Load in BWIP)</t>
  </si>
  <si>
    <t>TPQA-27626</t>
  </si>
  <si>
    <t>DC-GTG -  Afghanistan (AF) Conversion (Outsource)</t>
  </si>
  <si>
    <t>TPQA-27625</t>
  </si>
  <si>
    <t>DC-GTG -  Mexico (MX) Conversion (Outsource)</t>
  </si>
  <si>
    <t>TPQA-27623</t>
  </si>
  <si>
    <t xml:space="preserve">Datathon: Initial preparation, pitch, project planning  </t>
  </si>
  <si>
    <t>TPQA-27622</t>
  </si>
  <si>
    <t>TPQA-27611</t>
  </si>
  <si>
    <t>700-5th: Update "Go to Portfolio by Number/Name" search box on BTAX</t>
  </si>
  <si>
    <t>TPQA-27608</t>
  </si>
  <si>
    <t xml:space="preserve"> TD 9970 IRS Corrections FINAL. (3/8/23)</t>
  </si>
  <si>
    <t>TPQA-27607</t>
  </si>
  <si>
    <t>TD 9970 Regulations: IRS Corrections FINAL FILE QA &amp; Edit ticket</t>
  </si>
  <si>
    <t>TPQA-27606</t>
  </si>
  <si>
    <t>700-5th: Enter QA fixes</t>
  </si>
  <si>
    <t>TPQA-27605</t>
  </si>
  <si>
    <t>LB&amp;I-04-1222-0026 Needed on Product</t>
  </si>
  <si>
    <t>TPQA-27604</t>
  </si>
  <si>
    <t>TD 9970 IRS Corrections Adv. (3/7/23)</t>
  </si>
  <si>
    <t>TPQA-27603</t>
  </si>
  <si>
    <t xml:space="preserve"> TD 9970 Regulations: IRS Corrections ADV FILE QA &amp; Edit ticket</t>
  </si>
  <si>
    <t>TPQA-27600</t>
  </si>
  <si>
    <t>New Portfolio: 700-5th BNA PICKS (MOVE FROM DRAFT/VERIF)</t>
  </si>
  <si>
    <t>TPQA-27599</t>
  </si>
  <si>
    <t>TPQA-27597</t>
  </si>
  <si>
    <t>578-5th: Create proofer's galleys</t>
  </si>
  <si>
    <t>TPQA-27596</t>
  </si>
  <si>
    <t>Portfolio 700-5th  Prep &amp; Publish</t>
  </si>
  <si>
    <t>TPQA-27595</t>
  </si>
  <si>
    <t>51.3 CPJ and 64.6 TMM Burgess and Hayes -- SECURE 2.0 Creates Opportunities for ESOPs</t>
  </si>
  <si>
    <t>TPQA-27594</t>
  </si>
  <si>
    <t>578-5th: Enter QA fixes</t>
  </si>
  <si>
    <t>TPQA-27593</t>
  </si>
  <si>
    <t>QA of International Forms</t>
  </si>
  <si>
    <t>TPQA-27591</t>
  </si>
  <si>
    <t>Please add a new memo decision</t>
  </si>
  <si>
    <t>TPQA-27590</t>
  </si>
  <si>
    <t>Both notices have the same tagging</t>
  </si>
  <si>
    <t>TPQA-27589</t>
  </si>
  <si>
    <t>64_TMM_06 - Create Issue</t>
  </si>
  <si>
    <t>TPQA-27588</t>
  </si>
  <si>
    <t xml:space="preserve"> Legislation: Tax Legislation Monitor B.GOV alerts; Congress.Gov (sprint 19 Cycle)</t>
  </si>
  <si>
    <t>TPQA-27587</t>
  </si>
  <si>
    <t>Oxygen: Learning. Familiarize using Regs.</t>
  </si>
  <si>
    <t>TPQA-27585</t>
  </si>
  <si>
    <t>State Code &amp; Regs 2021 Year-End Archive Migration QA:  NORTH DAKOTA Admin.</t>
  </si>
  <si>
    <t>TPQA-27584</t>
  </si>
  <si>
    <t>DC-EGTJ_Journal_48_EGTJ_02_Goode</t>
  </si>
  <si>
    <t>TPQA-27583</t>
  </si>
  <si>
    <t>EGTJ 48.2 (Mar. 9, 2023) Goode -- The Best Laid Plans: How Divorce Can Impact SLAT Planning and Why a Postnuptial Agreement May Be Your Best Option</t>
  </si>
  <si>
    <t>TPQA-27582</t>
  </si>
  <si>
    <t>6960 (Ch 95): Update front matter</t>
  </si>
  <si>
    <t>TPQA-27580</t>
  </si>
  <si>
    <t>6960 (Ch 90): Update front matter</t>
  </si>
  <si>
    <t>TPQA-27579</t>
  </si>
  <si>
    <t xml:space="preserve">456-2nd: Store final manuscript </t>
  </si>
  <si>
    <t>TPQA-27577</t>
  </si>
  <si>
    <t>Please format table and create a public document link</t>
  </si>
  <si>
    <t>TPQA-27575</t>
  </si>
  <si>
    <t>IRCC TOC order</t>
  </si>
  <si>
    <t>TPQA-27574</t>
  </si>
  <si>
    <t>TPQA-27573</t>
  </si>
  <si>
    <t>TPQA-27572</t>
  </si>
  <si>
    <t>Need BTAX citation</t>
  </si>
  <si>
    <t>TPQA-27571</t>
  </si>
  <si>
    <t>Technical Tax Tracking (week ending 03/10/23)</t>
  </si>
  <si>
    <t>TPQA-27570</t>
  </si>
  <si>
    <t>Daily State Bills QA - Weekly Report (week ending 03/10/23)</t>
  </si>
  <si>
    <t>TPQA-27569</t>
  </si>
  <si>
    <t>PRTN: QA redline changes (NYC)</t>
  </si>
  <si>
    <t>TPQA-27568</t>
  </si>
  <si>
    <t>PRTN: enter redline updates (outsource) (NYC)</t>
  </si>
  <si>
    <t>TPQA-27567</t>
  </si>
  <si>
    <t>TPQA-27566</t>
  </si>
  <si>
    <t>TPQA-27565</t>
  </si>
  <si>
    <t>Colorado Income Tax Topics: 529 Contributions Agency Doc</t>
  </si>
  <si>
    <t>TPQA-27564</t>
  </si>
  <si>
    <t>Enter redline updates (outsource) (MA navigators, IRCC)</t>
  </si>
  <si>
    <t>TPQA-27563</t>
  </si>
  <si>
    <t>IRC conformity update to individual income tax content</t>
  </si>
  <si>
    <t>TPQA-27562</t>
  </si>
  <si>
    <t xml:space="preserve">OR PTE-E Statement </t>
  </si>
  <si>
    <t>TPQA-27561</t>
  </si>
  <si>
    <t>Tags in 723 III Not Linking on BTax</t>
  </si>
  <si>
    <t>TPQA-27560</t>
  </si>
  <si>
    <t>Please add a new version of the manual</t>
  </si>
  <si>
    <t>TPQA-27558</t>
  </si>
  <si>
    <t>DC-GTG - Morocco (MA) (Prep, QA, and Load in BWIP)</t>
  </si>
  <si>
    <t>TPQA-27557</t>
  </si>
  <si>
    <t>DC-GTG -  Morocco (MA) Conversion (Outsource)</t>
  </si>
  <si>
    <t>TPQA-27556</t>
  </si>
  <si>
    <t>816-3rd: Proofreading (122 pages)</t>
  </si>
  <si>
    <t>TPQA-27554</t>
  </si>
  <si>
    <t>816-3rd: Create proofer's galleys</t>
  </si>
  <si>
    <t>TPQA-27553</t>
  </si>
  <si>
    <t>TMUS-POR: Fix &lt;cite.url&gt; value 620-3rd/ A / I-X</t>
  </si>
  <si>
    <t>TPQA-27552</t>
  </si>
  <si>
    <t>please export STATE California CITN</t>
  </si>
  <si>
    <t>TPQA-27551</t>
  </si>
  <si>
    <t xml:space="preserve">please export 711-3rd. </t>
  </si>
  <si>
    <t>TPQA-27550</t>
  </si>
  <si>
    <t>TPQA-27548</t>
  </si>
  <si>
    <t>Code Sec: 408 Per PL 117-328</t>
  </si>
  <si>
    <t>TPQA-27547</t>
  </si>
  <si>
    <t>Technical Tax Tracking (week ending 03/03/23)</t>
  </si>
  <si>
    <t>TPQA-27546</t>
  </si>
  <si>
    <t>State Code &amp; Regs 2021 Year-End Archive Migration QA:  NORTH DAKOTA Statutes</t>
  </si>
  <si>
    <t>TPQA-27544</t>
  </si>
  <si>
    <t>New York Division of Tax Appeals Determination No. 815456 (05/14/1998)</t>
  </si>
  <si>
    <t>TPQA-27543</t>
  </si>
  <si>
    <t>TPQA-27542</t>
  </si>
  <si>
    <t>Supp. No. 2023-7, mail date 3/27/23, 735-3rd T.M.</t>
  </si>
  <si>
    <t>TPQA-27541</t>
  </si>
  <si>
    <t>Code section: 38(b)(41) Edit</t>
  </si>
  <si>
    <t>TPQA-27540</t>
  </si>
  <si>
    <t>DC_Prop REG: RG_122286-18_Official</t>
  </si>
  <si>
    <t>TPQA-27537</t>
  </si>
  <si>
    <t>State Code &amp; Regs 2021 Year-End Archive Migration QA:  INDIANA Statutes</t>
  </si>
  <si>
    <t>TPQA-27534</t>
  </si>
  <si>
    <t>Enter redline updates (outsource) (MN navigators, IRCC)</t>
  </si>
  <si>
    <t>TPQA-27532</t>
  </si>
  <si>
    <t>Code Sec. 415(b)(12)(A): Correction for Flush Language</t>
  </si>
  <si>
    <t>TPQA-27531</t>
  </si>
  <si>
    <t>6950 (Ch 55): Proofreading (278 pages)</t>
  </si>
  <si>
    <t>TPQA-27530</t>
  </si>
  <si>
    <t>700-5th: Update front matter</t>
  </si>
  <si>
    <t>TPQA-27529</t>
  </si>
  <si>
    <t>DC-TMIJ_Journal_52_TMIJ_03_Hoor</t>
  </si>
  <si>
    <t>TPQA-27528</t>
  </si>
  <si>
    <t xml:space="preserve">TMIJ 52.3 Hoor - Hallmark E3 (Business Restructuring) of the Mandatory Disclosure Regime (DAC 6): What about Liquidations and Cross-border Mergers?     </t>
  </si>
  <si>
    <t>TPQA-27527</t>
  </si>
  <si>
    <t>TMIJ 52.3 Glicklich</t>
  </si>
  <si>
    <t>TPQA-27525</t>
  </si>
  <si>
    <t>Statement of Ownership - Abandonment Letters</t>
  </si>
  <si>
    <t>TPQA-27524</t>
  </si>
  <si>
    <t xml:space="preserve">Please add a new source document </t>
  </si>
  <si>
    <t>TPQA-27523</t>
  </si>
  <si>
    <t>TPQA-27521</t>
  </si>
  <si>
    <t xml:space="preserve"> New Portfolio: 700-5th (New) BNA PICKS: Add Items Per Analyst </t>
  </si>
  <si>
    <t>TPQA-27520</t>
  </si>
  <si>
    <t>US &amp; FOR Supplements - Reprint Pages - Three Customers</t>
  </si>
  <si>
    <t>TPQA-27519</t>
  </si>
  <si>
    <t>TPQA-27518</t>
  </si>
  <si>
    <t>TPQA-27517</t>
  </si>
  <si>
    <t>Please add a new version of publication to the product</t>
  </si>
  <si>
    <t>TPQA-27516</t>
  </si>
  <si>
    <t>MN IRC Conformity Updates</t>
  </si>
  <si>
    <t>TPQA-27515</t>
  </si>
  <si>
    <t>6940 (Ch 15): Proofreading (74 pages)</t>
  </si>
  <si>
    <t>TPQA-27513</t>
  </si>
  <si>
    <t>6940 (Ch15): Create proofer's galleys</t>
  </si>
  <si>
    <t>TPQA-27512</t>
  </si>
  <si>
    <t>6950 (Ch55): Create proofer's galleys</t>
  </si>
  <si>
    <t>TPQA-27511</t>
  </si>
  <si>
    <t>6940 (Ch20): Create proofer's galleys</t>
  </si>
  <si>
    <t>TPQA-27510</t>
  </si>
  <si>
    <t>TY 2022 Tax Prep Guide Checklists</t>
  </si>
  <si>
    <t>TPQA-27508</t>
  </si>
  <si>
    <t>State Code &amp; Regs 2021 Year-End Archive Migration QA:  MASSACHUSETTS Admin</t>
  </si>
  <si>
    <t>TPQA-27507</t>
  </si>
  <si>
    <t>Reg: 301.6011-10 Search Issue for  TD 9972 Regs</t>
  </si>
  <si>
    <t>TPQA-27506</t>
  </si>
  <si>
    <t>Record all page work and email for Supplement 6 issue 3/13/23</t>
  </si>
  <si>
    <t>TPQA-27504</t>
  </si>
  <si>
    <t>TPQA-27503</t>
  </si>
  <si>
    <t>New Prop. Reg. -- REG-122286-18.</t>
  </si>
  <si>
    <t>TPQA-27502</t>
  </si>
  <si>
    <t>Form 15307 Needed on Product</t>
  </si>
  <si>
    <t>TPQA-27501</t>
  </si>
  <si>
    <t>Daily State Bills QA - Weekly Report (week ending 03/03/23)</t>
  </si>
  <si>
    <t>TPQA-27500</t>
  </si>
  <si>
    <t>7130-1st: SGML conversion, autocite and tagging (Phase 1, 2 and 3) (Infocon)</t>
  </si>
  <si>
    <t>TPQA-27499</t>
  </si>
  <si>
    <t xml:space="preserve">TMIJ 52.3 Kroll -  </t>
  </si>
  <si>
    <t>TPQA-27497</t>
  </si>
  <si>
    <t>TPQA-27495</t>
  </si>
  <si>
    <t xml:space="preserve">513-1st: Store raw manuscript </t>
  </si>
  <si>
    <t>TPQA-27493</t>
  </si>
  <si>
    <t>7130-1st: Prep, Review and Load</t>
  </si>
  <si>
    <t>TPQA-27490</t>
  </si>
  <si>
    <t>Test &amp;  Practice New Oxygen Application</t>
  </si>
  <si>
    <t>TPQA-27487</t>
  </si>
  <si>
    <t>87 FR 76569 Information Reporting of Health Insurance Coverage and Other Issues under Sections 5000A, 6055, and 6056 (IRC §5000A)</t>
  </si>
  <si>
    <t>TPQA-27485</t>
  </si>
  <si>
    <t>Create New PDF for TP Doc Summaries</t>
  </si>
  <si>
    <t>TPQA-27484</t>
  </si>
  <si>
    <t>BDMS uploads of new Section 48C Credit OnPoint</t>
  </si>
  <si>
    <t>TPQA-27482</t>
  </si>
  <si>
    <t>TPQA-27481</t>
  </si>
  <si>
    <t>US and EGT Supplement # 6 - PDF files</t>
  </si>
  <si>
    <t>TPQA-27480</t>
  </si>
  <si>
    <t>TPQA-27479</t>
  </si>
  <si>
    <t>TPQA-27478</t>
  </si>
  <si>
    <t xml:space="preserve"> New TD 9973 - ADVANCE (2/22/23)</t>
  </si>
  <si>
    <t>TPQA-27477</t>
  </si>
  <si>
    <t>BDMS Knowledge Transfer: IRS Workflows</t>
  </si>
  <si>
    <t>TPQA-27475</t>
  </si>
  <si>
    <t>TPQA-27474</t>
  </si>
  <si>
    <t>866-3rd: Printer release</t>
  </si>
  <si>
    <t>TPQA-27471</t>
  </si>
  <si>
    <t xml:space="preserve"> New Portfolio 182-1st /181 (replaces 535-1st) CORRECT BNA Picks Obsolete Cites Across BTAX </t>
  </si>
  <si>
    <t>TPQA-27469</t>
  </si>
  <si>
    <t>TPQA-27468</t>
  </si>
  <si>
    <t>TPQA-27467</t>
  </si>
  <si>
    <t>New TD 9973 - FINAL (2/23/23)</t>
  </si>
  <si>
    <t>TPQA-27466</t>
  </si>
  <si>
    <t xml:space="preserve"> New TD 9973 Regulations Final (2/23/23) - QA &amp; Edit ticket</t>
  </si>
  <si>
    <t>TPQA-27465</t>
  </si>
  <si>
    <t xml:space="preserve"> New TD 9973 Regulations Advance (2/22/23) - QA &amp; Edit ticket</t>
  </si>
  <si>
    <t>TPQA-27464</t>
  </si>
  <si>
    <t>New TD 9973 Regulations Advance (2/22/23) - Production ticket</t>
  </si>
  <si>
    <t>TPQA-27462</t>
  </si>
  <si>
    <t>two broken links on BNA picks for NOLs</t>
  </si>
  <si>
    <t>TPQA-27461</t>
  </si>
  <si>
    <t>Re-release, troubleshoot, and coordinate with James &amp; PWG TMM Journal's failure to show updates in BTAX and PDF</t>
  </si>
  <si>
    <t>TPQA-27460</t>
  </si>
  <si>
    <t>TPQA-27459</t>
  </si>
  <si>
    <t>TPQA-27458</t>
  </si>
  <si>
    <t>IR Portfolio 621-4th: Obsolete Cite Workbook for 621 IR (Sprint 19)</t>
  </si>
  <si>
    <t>TPQA-27457</t>
  </si>
  <si>
    <t xml:space="preserve"> Demo Anthology (How to generate bulk metadata report) for Jane B. [Additional Training]</t>
  </si>
  <si>
    <t>TPQA-27456</t>
  </si>
  <si>
    <t xml:space="preserve"> New TD 9972 - FINAL (2/23/23)</t>
  </si>
  <si>
    <t>TPQA-27454</t>
  </si>
  <si>
    <t xml:space="preserve"> New TD 9972 Final FILE QA &amp; Edit ticket</t>
  </si>
  <si>
    <t>TPQA-27453</t>
  </si>
  <si>
    <t xml:space="preserve"> New TD 9972 Regulations Advance (2/21/23) - QA &amp; Edit ticket</t>
  </si>
  <si>
    <t>TPQA-27452</t>
  </si>
  <si>
    <t>New TD 9972 Regulations Advance (2/21/23) - Production ticket</t>
  </si>
  <si>
    <t>TPQA-27451</t>
  </si>
  <si>
    <t>New TD 9972 - ADVANCE (2/21/23)</t>
  </si>
  <si>
    <t>TPQA-27450</t>
  </si>
  <si>
    <t>506 TMUS: Removal of reserved Worksheet 4</t>
  </si>
  <si>
    <t>TPQA-27447</t>
  </si>
  <si>
    <t>Please add Pennsylvania Doc</t>
  </si>
  <si>
    <t>TPQA-27441</t>
  </si>
  <si>
    <t>7288-1st (IR): Input edits (Infocon)</t>
  </si>
  <si>
    <t>TPQA-27436</t>
  </si>
  <si>
    <t xml:space="preserve">TMIJ 52.3 Miller </t>
  </si>
  <si>
    <t>TPQA-27435</t>
  </si>
  <si>
    <t>TMIJ 52.2 Hillier - Whirlpool</t>
  </si>
  <si>
    <t>TPQA-27434</t>
  </si>
  <si>
    <t>Fix Chart link in 'Unitary Business' baseball card</t>
  </si>
  <si>
    <t>TPQA-27433</t>
  </si>
  <si>
    <t>State Code &amp; Regs 2021 Year-End Archive Migration QA:  MARYLAND Admin</t>
  </si>
  <si>
    <t>TPQA-27432</t>
  </si>
  <si>
    <t>EGTJ 48.2 (Mar. 9, 2023) Montag -- What an Attorney and CPA Must Know About Maintaining the Life Insurance Coverage in an Irrevocable Trust (ILIT)</t>
  </si>
  <si>
    <t>TPQA-27430</t>
  </si>
  <si>
    <t>Supp. No. 2023-6, mail date 3/13/23, EGT 813-4th</t>
  </si>
  <si>
    <t>TPQA-27429</t>
  </si>
  <si>
    <t xml:space="preserve">Bloomberg Tax - Banner - Copyright Update </t>
  </si>
  <si>
    <t>TPQA-27428</t>
  </si>
  <si>
    <t>64_TMM_05 - Create Issue</t>
  </si>
  <si>
    <t>TPQA-27427</t>
  </si>
  <si>
    <t>TPQA-27426</t>
  </si>
  <si>
    <t>TPQA-27425</t>
  </si>
  <si>
    <t>TPQA-27424</t>
  </si>
  <si>
    <t>TPQA-27419</t>
  </si>
  <si>
    <t>TPQA-27417</t>
  </si>
  <si>
    <t>Form 8288-C</t>
  </si>
  <si>
    <t>TPQA-27412</t>
  </si>
  <si>
    <t>Daily State Bills QA - Weekly Report (week ending 02/24/23)</t>
  </si>
  <si>
    <t>TPQA-27411</t>
  </si>
  <si>
    <t>IRS Documents -- QA (week ending 02/24/23)</t>
  </si>
  <si>
    <t>TPQA-27410</t>
  </si>
  <si>
    <t>Portfolio configuration tool - restoration</t>
  </si>
  <si>
    <t>TPQA-27407</t>
  </si>
  <si>
    <t>DC-TMM_Journal_64_TMM_05_Connors and Bilsky</t>
  </si>
  <si>
    <t>TPQA-27405</t>
  </si>
  <si>
    <t>DC-TMM_Journal_64_TMM_05_Montague</t>
  </si>
  <si>
    <t>TPQA-27400</t>
  </si>
  <si>
    <t xml:space="preserve">New Portfolio 700-5th (replaces 701 and 700-4th) BNA Picks Obsolete Cites Across BTAX </t>
  </si>
  <si>
    <t>TPQA-27399</t>
  </si>
  <si>
    <t xml:space="preserve"> New Portfolio: 700-5th (New) BNA PICKS (Add Analyst METADATA) </t>
  </si>
  <si>
    <t>TPQA-27398</t>
  </si>
  <si>
    <t>New Portfolio 700-5th (New) Anthology TOPIC CARDS</t>
  </si>
  <si>
    <t>TPQA-27397</t>
  </si>
  <si>
    <t xml:space="preserve">New Portfolio 700-5th: (New) Obsolete IRC BNA Picks </t>
  </si>
  <si>
    <t>TPQA-27396</t>
  </si>
  <si>
    <t>New Portfolio: 700-5th (New) QA ticket</t>
  </si>
  <si>
    <t>TPQA-27394</t>
  </si>
  <si>
    <t>TMIJ 52.3 Wrappe &amp; Shah</t>
  </si>
  <si>
    <t>TPQA-27392</t>
  </si>
  <si>
    <t>Exchange Traded Options Adviser: Updates for First Half of 2023</t>
  </si>
  <si>
    <t>TPQA-27391</t>
  </si>
  <si>
    <t>631-5th: Prepping for printer release</t>
  </si>
  <si>
    <t>TPQA-27390</t>
  </si>
  <si>
    <t>Supp. No. 2023-7, mail date 3/27/23, 506-4th T.M.</t>
  </si>
  <si>
    <t>TPQA-27388</t>
  </si>
  <si>
    <t>Ohio S.B. 33 and H.B. 45 updates to Ohio Statutes</t>
  </si>
  <si>
    <t>TPQA-27386</t>
  </si>
  <si>
    <t xml:space="preserve">WV Form PTE-100 2022 Instructions </t>
  </si>
  <si>
    <t>TPQA-27380</t>
  </si>
  <si>
    <t xml:space="preserve">BDMS Knowledge Transfer: IRS Workflows, Initial Overview and followup </t>
  </si>
  <si>
    <t>TPQA-27375</t>
  </si>
  <si>
    <t>7288 - 1st – Redline Edits (Peru) (Worksheets)</t>
  </si>
  <si>
    <t>TPQA-27371</t>
  </si>
  <si>
    <t>7288 - 1st – Redline Edits (Peru) (Prep, QA and Load)</t>
  </si>
  <si>
    <t>TPQA-27370</t>
  </si>
  <si>
    <t>700-5th: Worksheets</t>
  </si>
  <si>
    <t>TPQA-27369</t>
  </si>
  <si>
    <t>816-3rd: Enter QA fixes</t>
  </si>
  <si>
    <t>TPQA-27365</t>
  </si>
  <si>
    <t>Update form - 2022 version</t>
  </si>
  <si>
    <t>TPQA-27362</t>
  </si>
  <si>
    <t>Idaho Forms Updates</t>
  </si>
  <si>
    <t>TPQA-27361</t>
  </si>
  <si>
    <t>EXTN Navigator is currently down</t>
  </si>
  <si>
    <t>TPQA-27360</t>
  </si>
  <si>
    <t>TPQA-27350</t>
  </si>
  <si>
    <t>Jira Training for CAs: State Prep</t>
  </si>
  <si>
    <t>TPQA-27349</t>
  </si>
  <si>
    <t>EGT 811-3 - Partnerships Current Liquidating</t>
  </si>
  <si>
    <t>TPQA-27345</t>
  </si>
  <si>
    <t>US 716-3rd - Partnerships Current Liquidating</t>
  </si>
  <si>
    <t>TPQA-27336</t>
  </si>
  <si>
    <t>7140-1st (IR): Input edits (Infocon)</t>
  </si>
  <si>
    <t>TPQA-27332</t>
  </si>
  <si>
    <t>TM US &amp; Foreign T-slots for 2/27/2023</t>
  </si>
  <si>
    <t>TPQA-27330</t>
  </si>
  <si>
    <t xml:space="preserve">Colorado Revised Statutes Title 26.5 </t>
  </si>
  <si>
    <t>TPQA-27328</t>
  </si>
  <si>
    <t>Search String "DOMA"</t>
  </si>
  <si>
    <t>TPQA-27325</t>
  </si>
  <si>
    <t>BWIP release continues to fail</t>
  </si>
  <si>
    <t>TPQA-27324</t>
  </si>
  <si>
    <t>Please prepare author starting file for 815-3 IR 4 Planning for Authors, Musicians, Artists, and Collectors</t>
  </si>
  <si>
    <t>TPQA-27323</t>
  </si>
  <si>
    <t>Please prepare author starting file for 804-2-IR5 Probate and Administration of Decedents' Estates</t>
  </si>
  <si>
    <t>TPQA-27322</t>
  </si>
  <si>
    <t>Please prepare author starting file for 774-4 IR 3: Single Entity Reorganizations: Recapitalizations and F Reorganizations</t>
  </si>
  <si>
    <t>TPQA-27320</t>
  </si>
  <si>
    <t>Please prepare author starting file for 7290-1-IR2 Philippines</t>
  </si>
  <si>
    <t>TPQA-27319</t>
  </si>
  <si>
    <t>Please prepare author starting file for 7190-1-IR3 Italy</t>
  </si>
  <si>
    <t>TPQA-27317</t>
  </si>
  <si>
    <t>7140-2nd – Redline Edits (Germany) (Prep, QA and Load)</t>
  </si>
  <si>
    <t>TPQA-27315</t>
  </si>
  <si>
    <t>Please prepare author starting file for 7170-1-IR3 Ireland</t>
  </si>
  <si>
    <t>TPQA-27314</t>
  </si>
  <si>
    <t>Please prepare author starting file for 7090-2-IR3 Colombia</t>
  </si>
  <si>
    <t>TPQA-27313</t>
  </si>
  <si>
    <t>Please prepare author starting file for 7000-2-IR2 Argentina</t>
  </si>
  <si>
    <t>TPQA-27311</t>
  </si>
  <si>
    <t>Please create author starting file for 6936-2-IR2 OECD Transfer Pricing Guidelines</t>
  </si>
  <si>
    <t>TPQA-27306</t>
  </si>
  <si>
    <t>Please prepare the author starting file for 354-9 IR 5</t>
  </si>
  <si>
    <t>TPQA-27301</t>
  </si>
  <si>
    <t>866-3rd: Prepping for printer release</t>
  </si>
  <si>
    <t>TPQA-27295</t>
  </si>
  <si>
    <t>Tax Prep Guide Anthology Update</t>
  </si>
  <si>
    <t>TPQA-27287</t>
  </si>
  <si>
    <t>Anthology Landing Page - Help Request</t>
  </si>
  <si>
    <t>TPQA-27268</t>
  </si>
  <si>
    <t>US 593-3 - Real Estate Leases</t>
  </si>
  <si>
    <t>TPQA-27249</t>
  </si>
  <si>
    <t>Colorado Form DR 1705</t>
  </si>
  <si>
    <t>TPQA-27239</t>
  </si>
  <si>
    <t>Nevada statute to update</t>
  </si>
  <si>
    <t>TPQA-27229</t>
  </si>
  <si>
    <t xml:space="preserve">  Sec. 403 Error Resolution Code (IRC) Updates for P.L. 117-328  (Production Work:  Week of 2/1/23)[A.H.]</t>
  </si>
  <si>
    <t>TPQA-27218</t>
  </si>
  <si>
    <t>Treaties In Force Roadmap Formatting and QA</t>
  </si>
  <si>
    <t>TPQA-27211</t>
  </si>
  <si>
    <t>TPQA-27210</t>
  </si>
  <si>
    <t>q123 update for 800 TM</t>
  </si>
  <si>
    <t>TPQA-27208</t>
  </si>
  <si>
    <t>q123 update for 776 TM</t>
  </si>
  <si>
    <t>TPQA-27207</t>
  </si>
  <si>
    <t>q123 update for 332 TM</t>
  </si>
  <si>
    <t>TPQA-27206</t>
  </si>
  <si>
    <t>q123 update for 388 TM</t>
  </si>
  <si>
    <t>TPQA-27202</t>
  </si>
  <si>
    <t>q123 update for 370 TM</t>
  </si>
  <si>
    <t>TPQA-27189</t>
  </si>
  <si>
    <t>US 201 - Taxation of Domestic Insurance Companies</t>
  </si>
  <si>
    <t>TPQA-27172</t>
  </si>
  <si>
    <t>Amendments &amp; Additions to OH Stats</t>
  </si>
  <si>
    <t>TPQA-27159</t>
  </si>
  <si>
    <t>Supp. No. 2023-6, mail date 3/13/23, TMUS, 536-5th</t>
  </si>
  <si>
    <t>TPQA-27157</t>
  </si>
  <si>
    <t>TM 7100: Business Operations in Denmark</t>
  </si>
  <si>
    <t>TPQA-27152</t>
  </si>
  <si>
    <t>700-5th: Prep, Review and Load</t>
  </si>
  <si>
    <t>TPQA-27151</t>
  </si>
  <si>
    <t>700-5th: SGML conversion, autocite and tagging (Phase 1, 2 and 3) (Infocon)</t>
  </si>
  <si>
    <t>TPQA-27147</t>
  </si>
  <si>
    <t>6960 (Ch 90): Prep, Review and Load</t>
  </si>
  <si>
    <t>TPQA-27111</t>
  </si>
  <si>
    <t>5107 Management's Discussion and Analysis</t>
  </si>
  <si>
    <t>TPQA-27110</t>
  </si>
  <si>
    <t>7190-1st (IR): Input edits (Infocon)</t>
  </si>
  <si>
    <t>TPQA-27102</t>
  </si>
  <si>
    <t>6960 (ch 90) Japan - Worksheets</t>
  </si>
  <si>
    <t>TPQA-27085</t>
  </si>
  <si>
    <t xml:space="preserve">2023 Payroll By The Numbers Does Not Appear in Search Results </t>
  </si>
  <si>
    <t>TPQA-27076</t>
  </si>
  <si>
    <t>Please add new source document to the product</t>
  </si>
  <si>
    <t>TPQA-27069</t>
  </si>
  <si>
    <t>Agile training for STF team -- early/mid Feb</t>
  </si>
  <si>
    <t>TPQA-27047</t>
  </si>
  <si>
    <t>SUTN: Export navigator files for Ryan Mar 1 review (sec. 21)</t>
  </si>
  <si>
    <t>TPQA-26909</t>
  </si>
  <si>
    <t xml:space="preserve">Linking to Form 1040-NR or 1040NR </t>
  </si>
  <si>
    <t>TPQA-26907</t>
  </si>
  <si>
    <t>Pls. create a container or space for the current version of Tax Prep Guide</t>
  </si>
  <si>
    <t>TPQA-26895</t>
  </si>
  <si>
    <t>Please prepare the author starting file for 7250-1-IR3 The Netherlands</t>
  </si>
  <si>
    <t>TPQA-26813</t>
  </si>
  <si>
    <t xml:space="preserve">7190-1st - Redline Edits (Italy) (Prep, QA and Load) </t>
  </si>
  <si>
    <t>TPQA-26801</t>
  </si>
  <si>
    <t>TM 7270: Business Operations in New Zealand</t>
  </si>
  <si>
    <t>TPQA-26602</t>
  </si>
  <si>
    <t>26 USC Collection: Review and Remove Obsolete Ed. Notes (Cycle 19)</t>
  </si>
  <si>
    <t>TPQA-26589</t>
  </si>
  <si>
    <t>TPQA-26251</t>
  </si>
  <si>
    <t>Form 15288 entitled "IRS Publication 15288" on product</t>
  </si>
  <si>
    <t>TPQA-26145</t>
  </si>
  <si>
    <t>New MLI PDF upload tool and workflow</t>
  </si>
  <si>
    <t>TPQA-26101</t>
  </si>
  <si>
    <t>Amendments to PA statutes by 2022 PA H.B. 1059</t>
  </si>
  <si>
    <t>TPQA-23933</t>
  </si>
  <si>
    <t>Third of PDF document missing.</t>
  </si>
  <si>
    <t>TPQA-23684</t>
  </si>
  <si>
    <t>Workflow Support analysis: Facilitate</t>
  </si>
  <si>
    <t>TPQA-27995</t>
  </si>
  <si>
    <t>Create Portfolio PDF for 5107-3rd</t>
  </si>
  <si>
    <t>TPQA-27993</t>
  </si>
  <si>
    <t>TMM 64.8: J. Harold McClure -- Centralized Procurement Hubs: A Co-Sourcing Model</t>
  </si>
  <si>
    <t>TPQA-27992</t>
  </si>
  <si>
    <t>TMM 64.8: Aziza A. Farooki and Fredrick J. Nicely -- Five State Tax Policy Changes That Would Modernize Laws and Ease Administration and Compliance</t>
  </si>
  <si>
    <t>TPQA-27990</t>
  </si>
  <si>
    <t>Headshot/Imaging Testing</t>
  </si>
  <si>
    <t>TPQA-27989</t>
  </si>
  <si>
    <t>International Tax Forms -review revised workflow and discussion</t>
  </si>
  <si>
    <t>TPQA-27987</t>
  </si>
  <si>
    <t>CPJ_51_04_Create &amp; Release Issue</t>
  </si>
  <si>
    <t>TPQA-27984</t>
  </si>
  <si>
    <t>New Prop. Reg. -- REG-105954-22.</t>
  </si>
  <si>
    <t>TPQA-27983</t>
  </si>
  <si>
    <t>Cannot release files in BWIP due to Orca errors</t>
  </si>
  <si>
    <t>TPQA-27982</t>
  </si>
  <si>
    <t>Tax Court Rules - Automation Workflow</t>
  </si>
  <si>
    <t>TPQA-27981</t>
  </si>
  <si>
    <t xml:space="preserve">TMIJ 52.4 Wrappe - </t>
  </si>
  <si>
    <t>TPQA-27980</t>
  </si>
  <si>
    <t>TMIJ 52.4 Connery - Treaties Update</t>
  </si>
  <si>
    <t>TPQA-27976</t>
  </si>
  <si>
    <t>Portfolio Updated in Gitlab</t>
  </si>
  <si>
    <t>TPQA-27964</t>
  </si>
  <si>
    <t>6125-1st: Printer release</t>
  </si>
  <si>
    <t>TPQA-27963</t>
  </si>
  <si>
    <t>6125-1st: Prepping for printer release</t>
  </si>
  <si>
    <t>TPQA-27961</t>
  </si>
  <si>
    <t>Daily State Bills QA - Weekly Report (stand in for JV - Week of  3/31/23)</t>
  </si>
  <si>
    <t>TPQA-27957</t>
  </si>
  <si>
    <t>TA-12198:  Need document for product</t>
  </si>
  <si>
    <t>TPQA-27954</t>
  </si>
  <si>
    <t>DC_Prop REG: RG_105954-22_Official</t>
  </si>
  <si>
    <t>TPQA-27953</t>
  </si>
  <si>
    <t>Need Texas Comptroller's Letter No. 07332905</t>
  </si>
  <si>
    <t>TPQA-27952</t>
  </si>
  <si>
    <t>Small tagging correction in Notice 2020-75</t>
  </si>
  <si>
    <t>TPQA-27944</t>
  </si>
  <si>
    <t>State Code &amp; Regs 2021 Year-End Archive Migration QA:  NEW YORK CITY Rules of (RCNY - Reg.)</t>
  </si>
  <si>
    <t>TPQA-27943</t>
  </si>
  <si>
    <t>State Code &amp; Regs 2021 Year-End Archive Migration QA:  NEW YORK CITY Statutes (Admin Code!)</t>
  </si>
  <si>
    <t>TPQA-27942</t>
  </si>
  <si>
    <t>Please add a new version of CA publication</t>
  </si>
  <si>
    <t>TPQA-27940</t>
  </si>
  <si>
    <t>TPQA-27939</t>
  </si>
  <si>
    <t>7370: Printer release</t>
  </si>
  <si>
    <t>TPQA-27937</t>
  </si>
  <si>
    <t>DC-GTG -  Nepal (NP) Conversion (Outsource)</t>
  </si>
  <si>
    <t>TPQA-27927</t>
  </si>
  <si>
    <t>Request to Add Revised/Superseded Texas Letter/Memo to BTAX.</t>
  </si>
  <si>
    <t>TPQA-27919</t>
  </si>
  <si>
    <t>2022Y Archive Sec. 414 Search</t>
  </si>
  <si>
    <t>TPQA-27918</t>
  </si>
  <si>
    <t>TAS-13-0123-0001 Needed on Product</t>
  </si>
  <si>
    <t>TPQA-27917</t>
  </si>
  <si>
    <t xml:space="preserve">New Portfolio: IR3 Portfolio 521-4th/863-3rd  Obsolete IRC BNA Picks </t>
  </si>
  <si>
    <t>TPQA-27915</t>
  </si>
  <si>
    <t>IR3 Portfolio 521-4th/863-3rd Anthology TOPIC CARDS</t>
  </si>
  <si>
    <t>TPQA-27914</t>
  </si>
  <si>
    <t xml:space="preserve">IR3 Portfolio 521-4th/863-3rd BNA Picks Obsolete Cites Across BTAX </t>
  </si>
  <si>
    <t>TPQA-27912</t>
  </si>
  <si>
    <t>TPQA-27909</t>
  </si>
  <si>
    <t>6960 (Ch95): Create proofer's galleys</t>
  </si>
  <si>
    <t>TPQA-27907</t>
  </si>
  <si>
    <t>Please eliminate (deprecate) TPS 3131.05</t>
  </si>
  <si>
    <t>TPQA-27906</t>
  </si>
  <si>
    <t>Create New Chapter XIV for 854/6500 T.M.</t>
  </si>
  <si>
    <t>TPQA-27905</t>
  </si>
  <si>
    <t>Please eliminate TPS 3110.1100 IRS Forms and Schedules for Claiming/Reporting Credits</t>
  </si>
  <si>
    <t>TPQA-27904</t>
  </si>
  <si>
    <t xml:space="preserve">TMIJ 52.4 Varma - </t>
  </si>
  <si>
    <t>TPQA-27903</t>
  </si>
  <si>
    <t>Need to add 1 section to TPS Chapter 1370</t>
  </si>
  <si>
    <t>TPQA-27902</t>
  </si>
  <si>
    <t>Updated Romania MLI Landing Page</t>
  </si>
  <si>
    <t>TPQA-27899</t>
  </si>
  <si>
    <t>Please add a newer version of the guide and correct the old</t>
  </si>
  <si>
    <t>TPQA-27897</t>
  </si>
  <si>
    <t>51.4 CPJ Saghir -- Working With Overfunded Pension Plans</t>
  </si>
  <si>
    <t>TPQA-27896</t>
  </si>
  <si>
    <t>Training - Datathon Attending</t>
  </si>
  <si>
    <t>TPQA-27895</t>
  </si>
  <si>
    <t>Chart Builder links in BNA Picks are broken - Follow Up - Week of 3/31</t>
  </si>
  <si>
    <t>TPQA-27893</t>
  </si>
  <si>
    <t>IRS Workflows - Week of 3/31/23</t>
  </si>
  <si>
    <t>TPQA-27892</t>
  </si>
  <si>
    <t>The Green Incentives Navigator (GIN) is appearing somehow in searches on BTAX</t>
  </si>
  <si>
    <t>TPQA-27891</t>
  </si>
  <si>
    <t>AP-08-1222-0020 Needed on Product</t>
  </si>
  <si>
    <t>TPQA-27888</t>
  </si>
  <si>
    <t>TPQA-27886</t>
  </si>
  <si>
    <t>Archive Code Sec. 4975 2022y (Corrections for provisions by PL 117-328)</t>
  </si>
  <si>
    <t>TPQA-27884</t>
  </si>
  <si>
    <t>bna.id for tps-por 2270 unit-code 0008</t>
  </si>
  <si>
    <t>TPQA-27883</t>
  </si>
  <si>
    <t>Code Sec. 4975 (Corrections for provisions by PL 117-328)</t>
  </si>
  <si>
    <t>TPQA-27882</t>
  </si>
  <si>
    <t>Archive  2022y Code Sec. 414 (Extensive Review for provisions by PL 117-328)</t>
  </si>
  <si>
    <t>TPQA-27881</t>
  </si>
  <si>
    <t>Wks. of Mar. 20- Apr. 3  Processing Technical Tax Invoices</t>
  </si>
  <si>
    <t>TPQA-27879</t>
  </si>
  <si>
    <t>TPQA-27878</t>
  </si>
  <si>
    <t>Technical Tax Tracking (week ending 03/31/23)</t>
  </si>
  <si>
    <t>TPQA-27877</t>
  </si>
  <si>
    <t>Daily State Bills QA - Weekly Report (week ending 03/31/23)</t>
  </si>
  <si>
    <t>TPQA-27875</t>
  </si>
  <si>
    <t>IRS Correction: 1.704-1T FINAL FILE QA &amp; Edit ticket</t>
  </si>
  <si>
    <t>TPQA-27872</t>
  </si>
  <si>
    <t>51.4 CPJ Goldowitz -- Withdrawal Liability Interest Rate Assumptions: The Battle Continues</t>
  </si>
  <si>
    <t>TPQA-27871</t>
  </si>
  <si>
    <t>Request for redesignations of TPS 2270 content</t>
  </si>
  <si>
    <t>TPQA-27870</t>
  </si>
  <si>
    <t>DC_Prop REG: RG_120653-22_Official</t>
  </si>
  <si>
    <t>TPQA-27869</t>
  </si>
  <si>
    <t>Ind. Dep't of Revenue, Memorandum of Decision 04-20211025, 04/27/22</t>
  </si>
  <si>
    <t>TPQA-27868</t>
  </si>
  <si>
    <t>Request to Deprecate TPS 2640 subchapters</t>
  </si>
  <si>
    <t>TPQA-27867</t>
  </si>
  <si>
    <t>IRS Correction: 1.704-1T ADV FILE QA &amp; Edit ticket</t>
  </si>
  <si>
    <t>TPQA-27866</t>
  </si>
  <si>
    <t>Record all page work and email for Supplement 8 issue 4/10/23</t>
  </si>
  <si>
    <t>TPQA-27865</t>
  </si>
  <si>
    <t xml:space="preserve">State Code &amp; Regs 2021 Year-End Archive Migration QA:  WISCONSIN Admin </t>
  </si>
  <si>
    <t>TPQA-27864</t>
  </si>
  <si>
    <t>Need 437 F. Supp. 2d 599 (MD LA 2006)</t>
  </si>
  <si>
    <t>TPQA-27862</t>
  </si>
  <si>
    <t>Retagging state agency docs in NJ IITN</t>
  </si>
  <si>
    <t>TPQA-27861</t>
  </si>
  <si>
    <t>Request Adding North Carolina Alternative Highway Use Tax Bulletin AHUTB 1 (1/1/2023)</t>
  </si>
  <si>
    <t>TPQA-27860</t>
  </si>
  <si>
    <t xml:space="preserve"> Code Sec. 414 (Extensive Review for provisions by PL 117-328)</t>
  </si>
  <si>
    <t>TPQA-27858</t>
  </si>
  <si>
    <t>TMIJ 52.4 Connors - IRS Issues First Guidance on the Corporate Alternative Minimum Tax</t>
  </si>
  <si>
    <t>TPQA-27857</t>
  </si>
  <si>
    <t>Oxygen: Feedback  on Outline/Structure/Content</t>
  </si>
  <si>
    <t>TPQA-27856</t>
  </si>
  <si>
    <t>Code: Typo IRC section 414 for 2022y USC-ARCH</t>
  </si>
  <si>
    <t>TPQA-27853</t>
  </si>
  <si>
    <t>TPQA-27852</t>
  </si>
  <si>
    <t>DC-TMIJ_Journal_52_TMIJ_04_Tannenbaum</t>
  </si>
  <si>
    <t>TPQA-27851</t>
  </si>
  <si>
    <t>TMIJ 52.4 Tanenbaum ad Ripley - We Had an Arrangement: IRS Revisits Outbound Payments by Domestic Institutions in Sponsored ADR Programs</t>
  </si>
  <si>
    <t>TPQA-27850</t>
  </si>
  <si>
    <t>Typo in Virginia Ruling of the Commissioner PD 22-104</t>
  </si>
  <si>
    <t>TPQA-27849</t>
  </si>
  <si>
    <t>Requesting addition of newest Wisconsin Publication 126</t>
  </si>
  <si>
    <t>TPQA-27847</t>
  </si>
  <si>
    <t>EGT Double Portfolio mailing - 3/31/23</t>
  </si>
  <si>
    <t>TPQA-27846</t>
  </si>
  <si>
    <t>US and EGT Supplement # 8 - PDF files</t>
  </si>
  <si>
    <t>TPQA-27844</t>
  </si>
  <si>
    <t xml:space="preserve">OneNote </t>
  </si>
  <si>
    <t>TPQA-27843</t>
  </si>
  <si>
    <t>DC-GTG - Ghana (GH) (Prep, QA, and Load in BWIP)</t>
  </si>
  <si>
    <t>TPQA-27841</t>
  </si>
  <si>
    <t>TA-12117:  Need document for product</t>
  </si>
  <si>
    <t>TPQA-27840</t>
  </si>
  <si>
    <t>Please add 2 Illinois Tax Tribunal decisions</t>
  </si>
  <si>
    <t>TPQA-27839</t>
  </si>
  <si>
    <t>Erroneous statutory language (incorrect percentage)</t>
  </si>
  <si>
    <t>TPQA-27838</t>
  </si>
  <si>
    <t>Need to withdraw tickets</t>
  </si>
  <si>
    <t>TPQA-27836</t>
  </si>
  <si>
    <t>Code: Typo IRC section 414</t>
  </si>
  <si>
    <t>TPQA-27835</t>
  </si>
  <si>
    <t>New Prop. Reg. -- REG-120653-22.</t>
  </si>
  <si>
    <t>TPQA-27834</t>
  </si>
  <si>
    <t>Intro STF Colleagues to My Work - PF</t>
  </si>
  <si>
    <t>TPQA-27830</t>
  </si>
  <si>
    <t>TPQA-27829</t>
  </si>
  <si>
    <t>REVISIT: Chart Builder links in BNA Picks are broken (Project Assist)</t>
  </si>
  <si>
    <t>TPQA-27827</t>
  </si>
  <si>
    <t>6892 (Ch 110): SGML conversion, autocite and tagging (Phase 1, 2 and 3) (Infocon)</t>
  </si>
  <si>
    <t>TPQA-27823</t>
  </si>
  <si>
    <t>TPQA-27822</t>
  </si>
  <si>
    <t>TPQA-27821</t>
  </si>
  <si>
    <t>64_TMM_07 - Create Issue</t>
  </si>
  <si>
    <t>TPQA-27820</t>
  </si>
  <si>
    <t>State Code &amp; Regs 2021 Year-End Archive Migration QA:  MASSACHUSETTS Statutes</t>
  </si>
  <si>
    <t>TPQA-27819</t>
  </si>
  <si>
    <t>Please export 852, Income Taxation of Trusts and Estates</t>
  </si>
  <si>
    <t>TPQA-27817</t>
  </si>
  <si>
    <t>Brainstorm on International Forms  Instructions Checklist</t>
  </si>
  <si>
    <t>TPQA-27816</t>
  </si>
  <si>
    <t>Please export worksheets for 7152-1st Hong Kong</t>
  </si>
  <si>
    <t>TPQA-27814</t>
  </si>
  <si>
    <t>TPQA-27813</t>
  </si>
  <si>
    <t>please add a new CA publication</t>
  </si>
  <si>
    <t>TPQA-27812</t>
  </si>
  <si>
    <t>TPQA-27809</t>
  </si>
  <si>
    <t>TXTRI2: File was delayed posting due to tagging error</t>
  </si>
  <si>
    <t>TPQA-27808</t>
  </si>
  <si>
    <t xml:space="preserve">State Code &amp; Regs 2021 Year-End Archive Migration QA:  NEVADA Admin </t>
  </si>
  <si>
    <t>TPQA-27806</t>
  </si>
  <si>
    <t xml:space="preserve">State Code &amp; Regs 2021 Year-End Archive Migration QA:  MINNESOTA Admin </t>
  </si>
  <si>
    <t>TPQA-27805</t>
  </si>
  <si>
    <t>Missouri Tax Reference Guides</t>
  </si>
  <si>
    <t>TPQA-27804</t>
  </si>
  <si>
    <t>Technical Tax Tracking (week ending 03/24/23)</t>
  </si>
  <si>
    <t>TPQA-27803</t>
  </si>
  <si>
    <t>Daily State Bills QA - Weekly Report (week ending 03/24/23)</t>
  </si>
  <si>
    <t>TPQA-27802</t>
  </si>
  <si>
    <t xml:space="preserve">Please prepare author starting file for 6945-1-CH40-China </t>
  </si>
  <si>
    <t>TPQA-27801</t>
  </si>
  <si>
    <t>TA-12017:  Need document for product</t>
  </si>
  <si>
    <t>TPQA-27800</t>
  </si>
  <si>
    <t>Chart Builder links in BNA Picks are broken (Project Assist)</t>
  </si>
  <si>
    <t>TPQA-27799</t>
  </si>
  <si>
    <t>182-1st: Proofreading (224 pages)</t>
  </si>
  <si>
    <t>TPQA-27798</t>
  </si>
  <si>
    <t>182-1st: Create proofer's galleys</t>
  </si>
  <si>
    <t>TPQA-27797</t>
  </si>
  <si>
    <t>Code: 2022Y Archive is missing files on TOC!! AGAIN (SPRINT 20)</t>
  </si>
  <si>
    <t>TPQA-27795</t>
  </si>
  <si>
    <t>TPQA-27793</t>
  </si>
  <si>
    <t>Please format table and upload to BDMS (BDMS and Public Docs)</t>
  </si>
  <si>
    <t>TPQA-27792</t>
  </si>
  <si>
    <t>TA-11976:  Need document for product</t>
  </si>
  <si>
    <t>TPQA-27791</t>
  </si>
  <si>
    <t>Please add a new bulletin to the product</t>
  </si>
  <si>
    <t>TPQA-27790</t>
  </si>
  <si>
    <t>TPQA-27789</t>
  </si>
  <si>
    <t>Wk. March 13- April 3:  PRTN Developments</t>
  </si>
  <si>
    <t>TPQA-27788</t>
  </si>
  <si>
    <t>Please format table and upload to BDMS</t>
  </si>
  <si>
    <t>TPQA-27785</t>
  </si>
  <si>
    <t>Updated Ohio PTE Forms (2022)</t>
  </si>
  <si>
    <t>TPQA-27784</t>
  </si>
  <si>
    <t>Mexico MLI Landing Page</t>
  </si>
  <si>
    <t>TPQA-27783</t>
  </si>
  <si>
    <t>please export STATE Corporate Income Tax Navigator, Pennsylvania</t>
  </si>
  <si>
    <t>TPQA-27782</t>
  </si>
  <si>
    <t>please export STATE Corporate Income Tax Navigator, New York City</t>
  </si>
  <si>
    <t>TPQA-27781</t>
  </si>
  <si>
    <t>TPQA-27779</t>
  </si>
  <si>
    <t>TM EGT Class Guide for 3/31/23</t>
  </si>
  <si>
    <t>TPQA-27777</t>
  </si>
  <si>
    <t>Update Chart Links for Entries 1-47 on BNA Picks Spreadsheet</t>
  </si>
  <si>
    <t>TPQA-27775</t>
  </si>
  <si>
    <t>DC-GTG - Bangladesh (BD) (Prep, QA, and Load in BWIP)</t>
  </si>
  <si>
    <t>TPQA-27774</t>
  </si>
  <si>
    <t>DC-GTG -  Papua New Guinea (PG) Conversion (Outsource)</t>
  </si>
  <si>
    <t>TPQA-27769</t>
  </si>
  <si>
    <t>TA-11913:  NJ GIT-3W</t>
  </si>
  <si>
    <t>TPQA-27766</t>
  </si>
  <si>
    <t>TA-11914:  NJ GIT-3B tag</t>
  </si>
  <si>
    <t>TPQA-27764</t>
  </si>
  <si>
    <t>Code: IRC 401 and 411 provisions not updated for PL 117-328</t>
  </si>
  <si>
    <t>TPQA-27763</t>
  </si>
  <si>
    <t>Please prepare the author starting file for 6300-1-IR2 PFICs</t>
  </si>
  <si>
    <t>TPQA-27762</t>
  </si>
  <si>
    <t>Please prepare the author starting file for 6620-1-IR4 Source of Income Rules</t>
  </si>
  <si>
    <t>TPQA-27760</t>
  </si>
  <si>
    <t>TCL update for April 2023 AFRs.</t>
  </si>
  <si>
    <t>TPQA-27757</t>
  </si>
  <si>
    <t>Oxygen: Training 3/16. Advance list of questions for Errine Chaney</t>
  </si>
  <si>
    <t>TPQA-27756</t>
  </si>
  <si>
    <t>TPQA-27755</t>
  </si>
  <si>
    <t>State Code &amp; Regs 2021 Year-End Archive Migration QA:  VIRGINIA Statutes</t>
  </si>
  <si>
    <t>TPQA-27754</t>
  </si>
  <si>
    <t>Training and Learning:  JQL Searches for JIRA (Self Learning Course)</t>
  </si>
  <si>
    <t>TPQA-27753</t>
  </si>
  <si>
    <t>TPQA-27752</t>
  </si>
  <si>
    <t>Please prepare the author starting file for 6970-1-CH145-IR2 Singapore</t>
  </si>
  <si>
    <t>TPQA-27750</t>
  </si>
  <si>
    <t>Please prepare the author starting file for 572-4 IR 5 Accounting Methods - Adoption and Changes</t>
  </si>
  <si>
    <t>TPQA-27748</t>
  </si>
  <si>
    <t>TPQA-27747</t>
  </si>
  <si>
    <t>TM EGT Class Guide update for mailing on 3-31-23</t>
  </si>
  <si>
    <t>TPQA-27746</t>
  </si>
  <si>
    <t>7370: Prepping for printer release</t>
  </si>
  <si>
    <t>TPQA-27743</t>
  </si>
  <si>
    <t>Please prepare the author starting file for 7010-1-IR3 Australia</t>
  </si>
  <si>
    <t>TPQA-27742</t>
  </si>
  <si>
    <t>Code Sec: 42(d)(1) Omission of text  Archive 2022y-2000y (for PL 101-259 provision)</t>
  </si>
  <si>
    <t>TPQA-27741</t>
  </si>
  <si>
    <t>Please prepare the author starting file for 7240-1-IR3 Mexico</t>
  </si>
  <si>
    <t>TPQA-27740</t>
  </si>
  <si>
    <t>TPQA-27739</t>
  </si>
  <si>
    <t xml:space="preserve"> PRTN: enter redline updates  (outsource) (California)</t>
  </si>
  <si>
    <t>TPQA-27738</t>
  </si>
  <si>
    <t xml:space="preserve"> PRTN: enter redline updates  (outsource) (Massachusetts)</t>
  </si>
  <si>
    <t>TPQA-27737</t>
  </si>
  <si>
    <t>TPQA-27736</t>
  </si>
  <si>
    <t>Code Sec: 42(d)(1) Omission of text  (PL 101-239)</t>
  </si>
  <si>
    <t>TPQA-27735</t>
  </si>
  <si>
    <t xml:space="preserve"> PRTN: enter redline updates  (outsource) (Oregon)</t>
  </si>
  <si>
    <t>TPQA-27734</t>
  </si>
  <si>
    <t>TPQA-27732</t>
  </si>
  <si>
    <t xml:space="preserve"> PRTN: enter redline updates  (outsource) (New Jersey)</t>
  </si>
  <si>
    <t>TPQA-27731</t>
  </si>
  <si>
    <t>TPQA-27730</t>
  </si>
  <si>
    <t>Please remove "Title" from title field for Pub. 5724-D</t>
  </si>
  <si>
    <t>TPQA-27729</t>
  </si>
  <si>
    <t>Code Training: Preliminary workstreams and training session topic outline</t>
  </si>
  <si>
    <t>TPQA-27728</t>
  </si>
  <si>
    <t>7035 (Baltic States) - Chapter 30, Section XV</t>
  </si>
  <si>
    <t>TPQA-27725</t>
  </si>
  <si>
    <t>TPQA-27724</t>
  </si>
  <si>
    <t>Need new version of Colorado Sales &amp; Use Tax Topics: Rooms &amp; Accommodations</t>
  </si>
  <si>
    <t>TPQA-27719</t>
  </si>
  <si>
    <t>Please export author file for 7220-1st Luxembourg</t>
  </si>
  <si>
    <t>TPQA-27718</t>
  </si>
  <si>
    <t>Website watcher cleanup (AR, MN, MT, MO, NC, OK, PA, RI, SC, WI, Ohio cities)</t>
  </si>
  <si>
    <t>TPQA-27717</t>
  </si>
  <si>
    <t>Website watcher cleanup (AL, LA, MI, Kansas City, PA, AK)</t>
  </si>
  <si>
    <t>TPQA-27714</t>
  </si>
  <si>
    <t>Datathon: POC planning, data gathering</t>
  </si>
  <si>
    <t>TPQA-27713</t>
  </si>
  <si>
    <t>TPQA-27711</t>
  </si>
  <si>
    <t>BTAX VERIFICATION: Archive Code Sec. 7454 ( 2022y-2006y) Remove Footnote</t>
  </si>
  <si>
    <t>TPQA-27709</t>
  </si>
  <si>
    <t>Need to add 2 sections to TPS chapter</t>
  </si>
  <si>
    <t>TPQA-27708</t>
  </si>
  <si>
    <t>Code: 2022Y Archive is missing files on TOC!! (SPRINT 20)</t>
  </si>
  <si>
    <t>TPQA-27702</t>
  </si>
  <si>
    <t>6950 (Ch 55): Enter edits</t>
  </si>
  <si>
    <t>TPQA-27699</t>
  </si>
  <si>
    <t>State Code &amp; Regs 2021 Year-End Archive Migration QA:  NEW JERSEY Statutes</t>
  </si>
  <si>
    <t>TPQA-27696</t>
  </si>
  <si>
    <t xml:space="preserve">State Code &amp; Regs 2021 Year-End Archive Migration QA:  NEW HAMPSHIRE Admin </t>
  </si>
  <si>
    <t>TPQA-27695</t>
  </si>
  <si>
    <t xml:space="preserve">State Code &amp; Regs 2021 Year-End Archive Migration QA:  WASHINGTON Admin </t>
  </si>
  <si>
    <t>TPQA-27687</t>
  </si>
  <si>
    <t>Supp. No. 2023-8, mail date April 10, 2023, EGT 808-4th</t>
  </si>
  <si>
    <t>TPQA-27686</t>
  </si>
  <si>
    <t>Haw. Dep't of Tax'n, Tax Facts 98-1, 01/01/23</t>
  </si>
  <si>
    <t>TPQA-27685</t>
  </si>
  <si>
    <t xml:space="preserve">Error in Vermont Statutes, title 32 section 5822(a)(4) </t>
  </si>
  <si>
    <t>TPQA-27684</t>
  </si>
  <si>
    <t xml:space="preserve"> Legislation: Tax Legislation Monitor B.GOV alerts; Congress.Gov (sprint 20 Cycle)</t>
  </si>
  <si>
    <t>TPQA-27683</t>
  </si>
  <si>
    <t xml:space="preserve"> Archive Code Sec. 7454 ( 2005y-2000y) Remove Footnote (Sprint 20)</t>
  </si>
  <si>
    <t>TPQA-27682</t>
  </si>
  <si>
    <t xml:space="preserve"> 26 USC Collection: Review and Remove Obsolete Ed. Notes/End Project(Cycle 20)</t>
  </si>
  <si>
    <t>TPQA-27679</t>
  </si>
  <si>
    <t>Footnotes Misaligned in Taxation of Exchange-Traded Options</t>
  </si>
  <si>
    <t>TPQA-27678</t>
  </si>
  <si>
    <t>TPQA-27677</t>
  </si>
  <si>
    <t>TPQA-27676</t>
  </si>
  <si>
    <t>TPQA-27675</t>
  </si>
  <si>
    <t>TPQA-27674</t>
  </si>
  <si>
    <t>Technical Tax Tracking (week ending 03/17/23)</t>
  </si>
  <si>
    <t>TPQA-27673</t>
  </si>
  <si>
    <t xml:space="preserve"> Daily State Bills QA - Weekly Report (week ending 03/17/23)</t>
  </si>
  <si>
    <t>TPQA-27667</t>
  </si>
  <si>
    <t>Request Adding North Carolina Bulletin</t>
  </si>
  <si>
    <t>TPQA-27662</t>
  </si>
  <si>
    <t>TM US &amp; Foreign T-slots for 3/27/2023</t>
  </si>
  <si>
    <t>TPQA-27661</t>
  </si>
  <si>
    <t>Code Sec. IRC 30C(c)(2)</t>
  </si>
  <si>
    <t>TPQA-27658</t>
  </si>
  <si>
    <t>Update to TPS 3140.1400</t>
  </si>
  <si>
    <t>TPQA-27655</t>
  </si>
  <si>
    <t>2023 Wisc. Pub 109 and 113</t>
  </si>
  <si>
    <t>TPQA-27649</t>
  </si>
  <si>
    <t>Idaho Form 40 Instructions 2022</t>
  </si>
  <si>
    <t>TPQA-27646</t>
  </si>
  <si>
    <t>TPQA-27644</t>
  </si>
  <si>
    <t>State ex rel. Havis v. Call One, Inc., No. 2018 L 010085 (Ill. Cir. Ct. 2018)</t>
  </si>
  <si>
    <t>TPQA-27634</t>
  </si>
  <si>
    <t>TPQA-27624</t>
  </si>
  <si>
    <t>TPQA-27617</t>
  </si>
  <si>
    <t>Vendor meetings (and related data collection)</t>
  </si>
  <si>
    <t>TPQA-27616</t>
  </si>
  <si>
    <t>Vendor meetings (and related activities)</t>
  </si>
  <si>
    <t>TPQA-27609</t>
  </si>
  <si>
    <t>International Tax Forms -review and create checklist for Infocon</t>
  </si>
  <si>
    <t>TPQA-27602</t>
  </si>
  <si>
    <t>7050-2nd: Redline edits (Canada) (Prep, QA and Load)</t>
  </si>
  <si>
    <t>TPQA-27601</t>
  </si>
  <si>
    <t>Need help updating FTC chart to include additional countries</t>
  </si>
  <si>
    <t>TPQA-27598</t>
  </si>
  <si>
    <t>578-5th: Proofreading (382 pages)</t>
  </si>
  <si>
    <t>TPQA-27592</t>
  </si>
  <si>
    <t>Tagging Not Working for Proposed Regulations under 31 CFR</t>
  </si>
  <si>
    <t>TPQA-27586</t>
  </si>
  <si>
    <t>New Portfolio: 700-5th (replaces 701 &amp; 700-4th) (New) ANALYST FEEDBACK TO BNA PICKS Workbook + Pick Troubleshoot/Verification</t>
  </si>
  <si>
    <t>TPQA-27581</t>
  </si>
  <si>
    <t>Need Current 2022 Version of IRS Publication 907</t>
  </si>
  <si>
    <t>TPQA-27559</t>
  </si>
  <si>
    <t>TPQA-27533</t>
  </si>
  <si>
    <t>Supp. No. 2023-8, mail date April 10, 2023, 594 T.M.</t>
  </si>
  <si>
    <t>TPQA-27526</t>
  </si>
  <si>
    <t>Demand Print_YPI_US, EGT, FOR_3.17.23</t>
  </si>
  <si>
    <t>TPQA-27514</t>
  </si>
  <si>
    <t>6940 (Ch 20): Proofreading (158 pages)</t>
  </si>
  <si>
    <t>TPQA-27505</t>
  </si>
  <si>
    <t>TM US &amp; EGT T-slots for 3/13/2023</t>
  </si>
  <si>
    <t>TPQA-27496</t>
  </si>
  <si>
    <t xml:space="preserve">CA IITN 5.11 and 4.12 Form 4107 Links </t>
  </si>
  <si>
    <t>TPQA-27494</t>
  </si>
  <si>
    <t>EGT 866-3 - Charitable Lead Trusts</t>
  </si>
  <si>
    <t>TPQA-27488</t>
  </si>
  <si>
    <t>People ex rel. Schad, Diamond and Shedden, P.C. v. QVC, Inc., No. 11 L 8553 (Ill. Cir. Ct. May 22, 2013)</t>
  </si>
  <si>
    <t>TPQA-27486</t>
  </si>
  <si>
    <t>US 631-5th - Refund Litigation</t>
  </si>
  <si>
    <t>TPQA-27472</t>
  </si>
  <si>
    <t>7340-1st - Redline Edits (Singapore) (Prep, QA and Load)</t>
  </si>
  <si>
    <t>TPQA-27420</t>
  </si>
  <si>
    <t>TPQA-27418</t>
  </si>
  <si>
    <t xml:space="preserve">Requesting addition of Vermont 2022 Income Tax Return Booklet </t>
  </si>
  <si>
    <t>TPQA-27415</t>
  </si>
  <si>
    <t>New Revision (Jan 2023) of Publication 561 Needed on Product</t>
  </si>
  <si>
    <t>TPQA-27409</t>
  </si>
  <si>
    <t>Chart Builder links in BNA Picks are broken</t>
  </si>
  <si>
    <t>TPQA-27401</t>
  </si>
  <si>
    <t>182-1st: Correct obsolete cites</t>
  </si>
  <si>
    <t>TPQA-27379</t>
  </si>
  <si>
    <t>TPQA-27367</t>
  </si>
  <si>
    <t>816-3rd: Correct obsolete cites</t>
  </si>
  <si>
    <t>TPQA-27358</t>
  </si>
  <si>
    <t>Requesting Addition of IN IT-40 (2022)</t>
  </si>
  <si>
    <t>TPQA-27351</t>
  </si>
  <si>
    <t>TPQA-27335</t>
  </si>
  <si>
    <t>6720-1st: Enter edits</t>
  </si>
  <si>
    <t>TPQA-27321</t>
  </si>
  <si>
    <t>Please prepare author starting file for 7340-1-IR3 Singapore</t>
  </si>
  <si>
    <t>TPQA-27312</t>
  </si>
  <si>
    <t>Please prepare author starting file for 6970-1-CH145-Singapore IR2</t>
  </si>
  <si>
    <t>TPQA-27308</t>
  </si>
  <si>
    <t>Please prepare author starting for 6620-1 IR 4</t>
  </si>
  <si>
    <t>TPQA-27307</t>
  </si>
  <si>
    <t>Please prepare author starting file for 6300-1-IR2</t>
  </si>
  <si>
    <t>TPQA-27266</t>
  </si>
  <si>
    <t>Missouri Form MO-NRF for 2022</t>
  </si>
  <si>
    <t>TPQA-27149</t>
  </si>
  <si>
    <t>6960 (Ch 95): Prep, Review and Load</t>
  </si>
  <si>
    <t>TPQA-27142</t>
  </si>
  <si>
    <t>6960 (ch 95) Korea - Worksheets</t>
  </si>
  <si>
    <t>TPQA-27070</t>
  </si>
  <si>
    <t>Missouri Form MO-PTE (2022)</t>
  </si>
  <si>
    <t>TPQA-27048</t>
  </si>
  <si>
    <t>SUTN: Export navigator files for Ryan April 1 review (sec. 21)</t>
  </si>
  <si>
    <t>TPQA-26993</t>
  </si>
  <si>
    <t>TPQA-26605</t>
  </si>
  <si>
    <t>CLONE - 2023 State Survey and Training</t>
  </si>
  <si>
    <t>TPQA-26545</t>
  </si>
  <si>
    <t>Request Current Version of Illinois Forms</t>
  </si>
  <si>
    <t>TPQA-26488</t>
  </si>
  <si>
    <t>New Portfolio: 519-3rd (replaces 520-2nd/519-2nd) (New) ANALYST FEEDBACK TO BNA PICKS Workbook + Pick Troubleshoot/Verification</t>
  </si>
  <si>
    <t>TPQA-26453</t>
  </si>
  <si>
    <t>Requesting addition of Oregon Form OR-21 and subsequent schedules</t>
  </si>
  <si>
    <t>TPQA-25914</t>
  </si>
  <si>
    <t>6280-1st: Correct obsolete cites</t>
  </si>
  <si>
    <t>TPQA-25680</t>
  </si>
  <si>
    <t xml:space="preserve">IL K-1-P(1) and K-1-P(2) updated </t>
  </si>
  <si>
    <t>TPQA-25330</t>
  </si>
  <si>
    <t>7155-2nd: Correct obsolete cites</t>
  </si>
  <si>
    <t>TPQA-24964</t>
  </si>
  <si>
    <t>4/22 Revised 2021 Form IL-1120-ST</t>
  </si>
  <si>
    <t>TPQA-24465</t>
  </si>
  <si>
    <t>2021 Form IL-1120-ST revised Instructions 4/22</t>
  </si>
  <si>
    <t>TPQA-15883</t>
  </si>
  <si>
    <t>New Hampshire regulations</t>
  </si>
  <si>
    <t>TPQA-22589</t>
  </si>
  <si>
    <t>New  Portfolio: 6200-1st (replaces 926-3rd) BNA PICKS (Analyst updates METADATA)</t>
  </si>
  <si>
    <t>TPQA-22587</t>
  </si>
  <si>
    <t>TPQA-22521</t>
  </si>
  <si>
    <t xml:space="preserve"> TD 9960 Correction Advance (PREAMLE ONLY) (3/10/22 ) + integrity of prior correction and original rule.</t>
  </si>
  <si>
    <t>TPQA-22461</t>
  </si>
  <si>
    <t>TPQA-22436</t>
  </si>
  <si>
    <t>TPQA-22389</t>
  </si>
  <si>
    <t>TPQA-23161</t>
  </si>
  <si>
    <t>Belize and Cameroon (New Country Pages)</t>
  </si>
  <si>
    <t>TPQA-23018</t>
  </si>
  <si>
    <t>Thailand (New Country Page)</t>
  </si>
  <si>
    <t>TPQA-22784</t>
  </si>
  <si>
    <t>TPQA-22659</t>
  </si>
  <si>
    <t>Code: Research and Data Correction  6104(d)</t>
  </si>
  <si>
    <t>TPQA-22651</t>
  </si>
  <si>
    <t xml:space="preserve"> BTAX Oversight and QA (Week of March 14)</t>
  </si>
  <si>
    <t>TPQA-22649</t>
  </si>
  <si>
    <t>DC-MLI Boxes  April 1, 2022 Conversion (Outsource)</t>
  </si>
  <si>
    <t>TPQA-22632</t>
  </si>
  <si>
    <t>TPQA-22626</t>
  </si>
  <si>
    <t>DC-GTG - Algeria (Prep, QA, and Load in BWIP)</t>
  </si>
  <si>
    <t>TPQA-22625</t>
  </si>
  <si>
    <t>DC-GTG - Ukraine (Prep, QA, and Load in BWIP)</t>
  </si>
  <si>
    <t>TPQA-22624</t>
  </si>
  <si>
    <t>DC-GTG - Algeria Conversion (Outsource)</t>
  </si>
  <si>
    <t>TPQA-22623</t>
  </si>
  <si>
    <t>DC-GTG - Ukraine Conversion (Outsource)</t>
  </si>
  <si>
    <t>TPQA-22621</t>
  </si>
  <si>
    <t xml:space="preserve">755-4th: Enter edits </t>
  </si>
  <si>
    <t>TPQA-22618</t>
  </si>
  <si>
    <t>QA Code (IRC) Updates: STEP 3-Sec 223, ADD PL, STAT (H.R. 2471/PL 117-103)</t>
  </si>
  <si>
    <t>TPQA-22613</t>
  </si>
  <si>
    <t>REJ 38.3 (3.16.22) Evans, Wilhemson, DeRada-Elective Passthrough Entity Tax Considerations for Upcoming Deadlines</t>
  </si>
  <si>
    <t>TPQA-22612</t>
  </si>
  <si>
    <t>TPQA-22608</t>
  </si>
  <si>
    <t>Requesting addition of CA Tax News February 2022</t>
  </si>
  <si>
    <t>TPQA-22600</t>
  </si>
  <si>
    <t>TaxBook: 2021 edition update</t>
  </si>
  <si>
    <t>TPQA-22599</t>
  </si>
  <si>
    <t>IPA 800 Heading Incorrect</t>
  </si>
  <si>
    <t>TPQA-22598</t>
  </si>
  <si>
    <t>DC-GTG - Sierra Leone (Prep, QA, and Load in BWIP)</t>
  </si>
  <si>
    <t>TPQA-22596</t>
  </si>
  <si>
    <t>DC-GTG - Sierra Leone Conversion (Outsource)</t>
  </si>
  <si>
    <t>TPQA-22594</t>
  </si>
  <si>
    <t>Prop. Reg: REG–114209–21 -- Correction</t>
  </si>
  <si>
    <t>TPQA-22591</t>
  </si>
  <si>
    <t>TPQA-22588</t>
  </si>
  <si>
    <t>New Portfolio: 6200-1st (Replacing 926-3rd) IRC Cards Obsolete Cites</t>
  </si>
  <si>
    <t>TPQA-22586</t>
  </si>
  <si>
    <t>TPQA-22585</t>
  </si>
  <si>
    <t>State Code &amp; Regs Migration: QA of 2020 Year-End Archive for States - WY Regs</t>
  </si>
  <si>
    <t>TPQA-22584</t>
  </si>
  <si>
    <t>State Code &amp; Regs Migration: QA of 2020 Year-End Archive for States - WY Statutes</t>
  </si>
  <si>
    <t>TPQA-22583</t>
  </si>
  <si>
    <t xml:space="preserve"> Enacted Legislation: Act Language: Consolidated Appropriations Act, 2022  (H.R. 2471) QA TICKET</t>
  </si>
  <si>
    <t>TPQA-22582</t>
  </si>
  <si>
    <t xml:space="preserve"> Enacted Legislation: Act Language: Consolidated Appropriations Act, 2022  (H.R. 2471) PRODUCTION TICKET</t>
  </si>
  <si>
    <t>TPQA-22581</t>
  </si>
  <si>
    <t xml:space="preserve"> Proposed Legislation: ISSUE: (HR 2471) Missing from heading. Consolidated Appropriations Act, 2022 PRODUCTION TICKET</t>
  </si>
  <si>
    <t>TPQA-22580</t>
  </si>
  <si>
    <t xml:space="preserve"> Proposed Legislation: ISSUE: (HR 2471) Missing from heading. Consolidated Appropriations Act, 2022 QA TICKET</t>
  </si>
  <si>
    <t>TPQA-22579</t>
  </si>
  <si>
    <t>Treasury Regs: Reg. 1.960-1(b) corrections</t>
  </si>
  <si>
    <t>TPQA-22578</t>
  </si>
  <si>
    <t>TPQA-22577</t>
  </si>
  <si>
    <t>REJ 38.3 (3.16.22) (outsource) Gradman-What Good is OZ Reporting if We Don’t Agree on the Goals?</t>
  </si>
  <si>
    <t>TPQA-22576</t>
  </si>
  <si>
    <t>REJ 38.3 (3.16.22) Gradman-What Good is OZ Reporting if We Don’t Agree on the Goals?</t>
  </si>
  <si>
    <t>TPQA-22575</t>
  </si>
  <si>
    <t>Wk. March 14- March 18:  PRTN Developments</t>
  </si>
  <si>
    <t>TPQA-22573</t>
  </si>
  <si>
    <t>Wk March 14- March 18: BDMS Daily State Cases</t>
  </si>
  <si>
    <t>Data Specifications</t>
  </si>
  <si>
    <t>TPQA-22572</t>
  </si>
  <si>
    <t>Reg. 1.901(m)-1</t>
  </si>
  <si>
    <t>TPQA-22571</t>
  </si>
  <si>
    <t>State Code &amp; Regs Migration: QA of 2020 Year-End Archive for States - TX Statutes</t>
  </si>
  <si>
    <t>TPQA-22569</t>
  </si>
  <si>
    <t>Images to upload - Port 6215</t>
  </si>
  <si>
    <t>TPQA-22568</t>
  </si>
  <si>
    <t>REJ  38.2 (2.16.22) Kuhn-A Charitable Easement in Cleveland, Ohio: The IRS is Denied its Usual Quick Path to Victory</t>
  </si>
  <si>
    <t>TPQA-22567</t>
  </si>
  <si>
    <t>TPQA-22566</t>
  </si>
  <si>
    <t>EGTJ 47.2 (3.10.22) Hieber and Phillips-Planning for Non-Bloodline Family Members With Term Life Insurance</t>
  </si>
  <si>
    <t>TPQA-22565</t>
  </si>
  <si>
    <t>TPQA-22564</t>
  </si>
  <si>
    <t>Legislation: Add Blue Book (JCS-1-22 (March 08, 2022)(outsource)</t>
  </si>
  <si>
    <t>TPQA-22563</t>
  </si>
  <si>
    <t>EGTJ (3.10.22) Searing, Schlect, and Zhang-Charitable Gifts of Crypto: Old Rules to New Assets</t>
  </si>
  <si>
    <t>TPQA-22562</t>
  </si>
  <si>
    <t>Vendor coordination: MLI Box prototype -- establish new project with vendor</t>
  </si>
  <si>
    <t>TPQA-22561</t>
  </si>
  <si>
    <t>Update New York Publication 718-PPA</t>
  </si>
  <si>
    <t>TPQA-22559</t>
  </si>
  <si>
    <t>MLI Landing Pages - Modified Notes Section</t>
  </si>
  <si>
    <t>TPQA-22558</t>
  </si>
  <si>
    <t>Colorado Revised Statutes Out of Order</t>
  </si>
  <si>
    <t>TPQA-22557</t>
  </si>
  <si>
    <t>BTAX Oversight and QA (Week of March 1)</t>
  </si>
  <si>
    <t>TPQA-22556</t>
  </si>
  <si>
    <t>BTAX Oversight and QA (Week of March 7)</t>
  </si>
  <si>
    <t>TPQA-22555</t>
  </si>
  <si>
    <t>Treasury Reg Edit: 1.901-2(f)(6) heading incorrect and review reg per TD 9959</t>
  </si>
  <si>
    <t>TPQA-22554</t>
  </si>
  <si>
    <t>Wk March 7- March 11: BDMS Daily State Cases</t>
  </si>
  <si>
    <t>TPQA-22553</t>
  </si>
  <si>
    <t>RESEARCH- Track and research Proposed Legislation: Consolidated Appropriations Act, 2022: House Passed language (March 08, 2022) QA TICKET</t>
  </si>
  <si>
    <t>TPQA-22552</t>
  </si>
  <si>
    <t xml:space="preserve"> New Portfolio 6200-1st (replaces 926-3rd): Obsolete Cite Report (BTAX Cites)</t>
  </si>
  <si>
    <t>TPQA-22550</t>
  </si>
  <si>
    <t>Record all page work and email for Supplement 7 issue 3/28/22</t>
  </si>
  <si>
    <t>TPQA-22549</t>
  </si>
  <si>
    <t>IRS Documents -- QA (week ending  03/18/22)</t>
  </si>
  <si>
    <t>TPQA-22548</t>
  </si>
  <si>
    <t>Daily State Bills QA - Weekly Report (week ending  03/18/22)</t>
  </si>
  <si>
    <t>TPQA-22547</t>
  </si>
  <si>
    <t>Forms Review of IBFD (week ending 03/18/22)</t>
  </si>
  <si>
    <t>TPQA-22546</t>
  </si>
  <si>
    <t>Update New York Publication 718-QZ</t>
  </si>
  <si>
    <t>TPQA-22545</t>
  </si>
  <si>
    <t>Update New York Publication 718-CS</t>
  </si>
  <si>
    <t>TPQA-22544</t>
  </si>
  <si>
    <t>Update New York Publication 718-S</t>
  </si>
  <si>
    <t>TPQA-22543</t>
  </si>
  <si>
    <t>Update New York Publication 718-FC</t>
  </si>
  <si>
    <t>TPQA-22542</t>
  </si>
  <si>
    <t>Update New York Publication 718-R</t>
  </si>
  <si>
    <t>TPQA-22541</t>
  </si>
  <si>
    <t>QA Code (IRC) Updates: STEP 2-Sec 223 by H.R. 2471: Consolidated Appropriations Act of 2022 - STEP 2</t>
  </si>
  <si>
    <t>TPQA-22540</t>
  </si>
  <si>
    <t>Legislation: Add Blue Book (JCS-1-22 (March 08, 2022))--outsource</t>
  </si>
  <si>
    <t>TPQA-22539</t>
  </si>
  <si>
    <t>BWIP Release Failed</t>
  </si>
  <si>
    <t>TPQA-22538</t>
  </si>
  <si>
    <t>7025-1st: Fix front matter</t>
  </si>
  <si>
    <t>TPQA-22537</t>
  </si>
  <si>
    <t xml:space="preserve">6975 (Ch 170): Store raw manuscript </t>
  </si>
  <si>
    <t>TPQA-22535</t>
  </si>
  <si>
    <t>BTAX version: Archive Code 2021 QA -FINAL STEPS</t>
  </si>
  <si>
    <t>TPQA-22533</t>
  </si>
  <si>
    <t>(3/10) Lexis: Newline/missing spaces problem. IITN-OH</t>
  </si>
  <si>
    <t>TPQA-22531</t>
  </si>
  <si>
    <t>TPQA-22530</t>
  </si>
  <si>
    <t>IRS Fact Sheets 2022-17 did not publish to BTAX</t>
  </si>
  <si>
    <t>TPQA-22529</t>
  </si>
  <si>
    <t>IRS Fact Sheets 2022-16 did not publish to BTAX</t>
  </si>
  <si>
    <t>TPQA-22528</t>
  </si>
  <si>
    <t>IRS Fact Sheets 2022-15 did not publish to BTAX</t>
  </si>
  <si>
    <t>TPQA-22527</t>
  </si>
  <si>
    <t>DC-GTG - Nepal (Prep, QA, and Load in BWIP)</t>
  </si>
  <si>
    <t>TPQA-22526</t>
  </si>
  <si>
    <t>DC-GTG -  Nepal Conversion (Outsource)</t>
  </si>
  <si>
    <t>TPQA-22525</t>
  </si>
  <si>
    <t xml:space="preserve"> TD 9960 Correction Full Text (PREAMBLE ONLY) (3/11/22 ) + integrity of prior correction and original rule.</t>
  </si>
  <si>
    <t>TPQA-22524</t>
  </si>
  <si>
    <t xml:space="preserve"> Proposed Legislation: Consolidated Appropriations Act, 2022: House Passed language (March 09, 2022) PRODUCTION TICKET</t>
  </si>
  <si>
    <t>TPQA-22523</t>
  </si>
  <si>
    <t>DC-GTG -  Curacao Conversion (Outsource)</t>
  </si>
  <si>
    <t>TPQA-22522</t>
  </si>
  <si>
    <t>DC-GTG - Curacao (Prep, QA, and Load in BWIP)</t>
  </si>
  <si>
    <t>TPQA-22520</t>
  </si>
  <si>
    <t>State Code &amp; Regs Migration: QA of 2020 Year-End Archive for States - NY Admin Codes</t>
  </si>
  <si>
    <t>TPQA-22519</t>
  </si>
  <si>
    <t>State Code &amp; Regs Migration: QA of 2020 Year-End Archive for States - TX Admin Codes</t>
  </si>
  <si>
    <t>TPQA-22518</t>
  </si>
  <si>
    <t>State Code &amp; Regs Migration: QA of 2020 Year-End Archive for States - IL Admin Codes</t>
  </si>
  <si>
    <t>TPQA-22517</t>
  </si>
  <si>
    <t>State Code &amp; Regs Migration: QA of 2020 Year-End Archive for States - IL Statutes</t>
  </si>
  <si>
    <t>TPQA-22516</t>
  </si>
  <si>
    <t>IITN Rates Review - Final Report</t>
  </si>
  <si>
    <t>TPQA-22515</t>
  </si>
  <si>
    <t>US &amp; FOR Supplement #7 - PDF Files</t>
  </si>
  <si>
    <t>TPQA-22514</t>
  </si>
  <si>
    <t>562-2nd: SGML conversion (Phase 1) (Infocon)</t>
  </si>
  <si>
    <t>TPQA-22508</t>
  </si>
  <si>
    <t>Please delete txtri2-ref file</t>
  </si>
  <si>
    <t>TPQA-22507</t>
  </si>
  <si>
    <t>Replace 567-5 with 567-5 IR 3 in BWIP (treat IR 3 as a manuscript): Worksheet(s)</t>
  </si>
  <si>
    <t>TPQA-22504</t>
  </si>
  <si>
    <t>QA Code (IRC) Updates: Sec 223 by H.R. 2471: Consolidated Appropriations Act of 2022 - STEP 1</t>
  </si>
  <si>
    <t>TPQA-22503</t>
  </si>
  <si>
    <t>Code (IRC) Updates: Sec 223 by H.R. 2471: Consolidated Appropriations Act of 2022 (PRODUCTION TICKET)</t>
  </si>
  <si>
    <t>TPQA-22502</t>
  </si>
  <si>
    <t>Proposed Legislation: Consolidated Appropriations Act, 2022: House Passed language (March 08, 2022) QA TICKET</t>
  </si>
  <si>
    <t>TPQA-22500</t>
  </si>
  <si>
    <t xml:space="preserve"> QA Legislation: Full Text File -Blue Book (JCS-1-22 (March 08, 2022))</t>
  </si>
  <si>
    <t>TPQA-22499</t>
  </si>
  <si>
    <t>Adding MLI boxes to treaties - April 1, 2022 Covered Tax Agreements</t>
  </si>
  <si>
    <t>TPQA-22498</t>
  </si>
  <si>
    <t>TPQA-22497</t>
  </si>
  <si>
    <t>Tag (link) cites in tmre-por  531 T.M. Worksheet 3</t>
  </si>
  <si>
    <t>TPQA-22492</t>
  </si>
  <si>
    <t>QA Legislation: New Blue Book (JCS-1-22 (March 08, 2022))</t>
  </si>
  <si>
    <t>TPQA-22491</t>
  </si>
  <si>
    <t>Legislation: Add Blue Book (JCS-1-22 (March 08, 2022)) (PRODUCTION TICKET)</t>
  </si>
  <si>
    <t>TPQA-22490</t>
  </si>
  <si>
    <t>7140-2nd: Printer release</t>
  </si>
  <si>
    <t>TPQA-22489</t>
  </si>
  <si>
    <t>6215-1st: Review (Phase 1) (Infocon)</t>
  </si>
  <si>
    <t>TPQA-22488</t>
  </si>
  <si>
    <t>755-4th: Review (Phase 3) (Infocon)</t>
  </si>
  <si>
    <t>TPQA-22487</t>
  </si>
  <si>
    <t xml:space="preserve">Please add cases to BTAX that are on BLAW </t>
  </si>
  <si>
    <t>TPQA-22485</t>
  </si>
  <si>
    <t>567-5th: SGML conversion (Phase 1) (Infocon)</t>
  </si>
  <si>
    <t>TPQA-22484</t>
  </si>
  <si>
    <t>Tax Prep Guide 2021 - Update Single File PDF</t>
  </si>
  <si>
    <t>TPQA-22481</t>
  </si>
  <si>
    <t>EGTJ 47.2 (3.10.22) (outsource) Glazier-Options in Substitute Decision Making</t>
  </si>
  <si>
    <t>TPQA-22480</t>
  </si>
  <si>
    <t>EGTJ 47.2 (3.10.22) Glazier-Options in Substitute Decision Making</t>
  </si>
  <si>
    <t>TPQA-22479</t>
  </si>
  <si>
    <t>EGTJ 47.2 (3.10.22) (outsource) Strauss &amp; Hesch-A Matter of (Estimated) Life and Death – Calculating the Effect of the Overstatement of Mortality under §7520 on Split-Interest Charitable Trusts</t>
  </si>
  <si>
    <t>TPQA-22478</t>
  </si>
  <si>
    <t>EGTJ 47.2 (3.10.22) Strauss &amp; Hesch-A Matter of (Estimated) Life and Death – Calculating the Effect of the Overstatement of Mortality under §7520 on Split-Interest Charitable Trusts</t>
  </si>
  <si>
    <t>TPQA-22477</t>
  </si>
  <si>
    <t>Accinelli - A look at the guarantee fee pricing in the 2022 OECD TP Guidelines from the guarantor’s perspective: sharing or losing value?</t>
  </si>
  <si>
    <t>TPQA-22476</t>
  </si>
  <si>
    <t>TMIJ 51.3 Connery - Treaties Update</t>
  </si>
  <si>
    <t>TPQA-22475</t>
  </si>
  <si>
    <t>TMM 63.6 (3.7.22) Searing, Schlect, and Zhang-Charitable Gifts of Crypto: Old Rules to New Assets</t>
  </si>
  <si>
    <t>TPQA-22474</t>
  </si>
  <si>
    <t>TPQA-22473</t>
  </si>
  <si>
    <t>TMM 63.6 (3.7.22) Paxson-Consistency in Constructs: Unintended Consequences in an Outbound F Reorganization</t>
  </si>
  <si>
    <t>TPQA-22472</t>
  </si>
  <si>
    <t>TPQA-22470</t>
  </si>
  <si>
    <t xml:space="preserve">SC Conformity Guide upload request </t>
  </si>
  <si>
    <t>TPQA-22468</t>
  </si>
  <si>
    <t>IRS Notice 2022-10 did not publish to BTAX</t>
  </si>
  <si>
    <t>TPQA-22467</t>
  </si>
  <si>
    <t>e-file download for FC Portfolios</t>
  </si>
  <si>
    <t>TPQA-22465</t>
  </si>
  <si>
    <t>Code (IRC) Secs. 5061 and 7341 Data Fix (March 7, 2022)</t>
  </si>
  <si>
    <t>TPQA-22464</t>
  </si>
  <si>
    <t>TPQA-22463</t>
  </si>
  <si>
    <t>OH Tax Alert will not link in CITN, EGTN</t>
  </si>
  <si>
    <t>TPQA-22462</t>
  </si>
  <si>
    <t>Portfolio: 567-5th BNA PICKS :  Topic Cards ob. cites. (UPDATES PER ANALYST)</t>
  </si>
  <si>
    <t>TPQA-22460</t>
  </si>
  <si>
    <t>Portfolio: 7350-2nd BNA PICKS :  Topic Cards ob. cites. (UPDATES PER ANALYST)</t>
  </si>
  <si>
    <t>TPQA-22459</t>
  </si>
  <si>
    <t>Bills - OH HB 51 - Old Date Needs Cross-out in Enrolled Version</t>
  </si>
  <si>
    <t>TPQA-22458</t>
  </si>
  <si>
    <t>7140-2nd: Prepping for printer release</t>
  </si>
  <si>
    <t>TPQA-22456</t>
  </si>
  <si>
    <t>DC-GTG - Albania (Prep, QA, and Load in BWIP)</t>
  </si>
  <si>
    <t>TPQA-22455</t>
  </si>
  <si>
    <t>DC-GTG - Russia (Prep, QA, and Load in BWIP)</t>
  </si>
  <si>
    <t>TPQA-22454</t>
  </si>
  <si>
    <t>DC-GTG -  Albania Conversion (Outsource)</t>
  </si>
  <si>
    <t>TPQA-22453</t>
  </si>
  <si>
    <t>DC-GTG -  Russia Conversion (Outsource)</t>
  </si>
  <si>
    <t>TPQA-22452</t>
  </si>
  <si>
    <t>Requesting addition of RI Form RI-PPP for Entities</t>
  </si>
  <si>
    <t>TPQA-22451</t>
  </si>
  <si>
    <t>645-3rd: Printer release</t>
  </si>
  <si>
    <t>TPQA-22450</t>
  </si>
  <si>
    <t>Requesting addition of RI Form RI-PPP for Individuals</t>
  </si>
  <si>
    <t>TPQA-22449</t>
  </si>
  <si>
    <t>563-3rd: Printer release</t>
  </si>
  <si>
    <t>TPQA-22446</t>
  </si>
  <si>
    <t>Wk. March 7- March 11:  PRTN Developments</t>
  </si>
  <si>
    <t>TPQA-22444</t>
  </si>
  <si>
    <t>International Forms Collection Database on BTAX -- QA (week ending  03/18/22)</t>
  </si>
  <si>
    <t>TPQA-22443</t>
  </si>
  <si>
    <t>International Treaties Database on BTAX -- QA (week ending  03/18/22)</t>
  </si>
  <si>
    <t>TPQA-22441</t>
  </si>
  <si>
    <t>IRS Documents -- QA (week ending  03/11/22)</t>
  </si>
  <si>
    <t>TPQA-22440</t>
  </si>
  <si>
    <t>Daily State Bills QA - Weekly Report (week ending  03/11/22)</t>
  </si>
  <si>
    <t>TPQA-22439</t>
  </si>
  <si>
    <t>Forms Review of IBFD (week ending 03/11/22)</t>
  </si>
  <si>
    <t>TPQA-22438</t>
  </si>
  <si>
    <t>645-3rd: Prepping for printer release</t>
  </si>
  <si>
    <t>TPQA-22437</t>
  </si>
  <si>
    <t>6892 (Ch 115): SGML conversion and tagging (Phase 1 and 3) (Infocon)</t>
  </si>
  <si>
    <t>TPQA-22435</t>
  </si>
  <si>
    <t>1991 proposed regulations</t>
  </si>
  <si>
    <t>TPQA-22434</t>
  </si>
  <si>
    <t>755-4th: Update front matter</t>
  </si>
  <si>
    <t>TPQA-22433</t>
  </si>
  <si>
    <t>6200-1st: Update front matter</t>
  </si>
  <si>
    <t>TPQA-22432</t>
  </si>
  <si>
    <t xml:space="preserve">TMIJ 51.3 Boidman </t>
  </si>
  <si>
    <t>TPQA-22431</t>
  </si>
  <si>
    <t>TPQA-22430</t>
  </si>
  <si>
    <t>CPJ 50.3 (3.4.22) Wagner &amp; Salkin-Alternative Investments in Participant Directed Individual Account Plans: The Treatment of Private Equity Sleeves</t>
  </si>
  <si>
    <t>TPQA-22429</t>
  </si>
  <si>
    <t>TPQA-22428</t>
  </si>
  <si>
    <t>TPQA-22427</t>
  </si>
  <si>
    <t>TPQA-22426</t>
  </si>
  <si>
    <t>TMIJ 51.3 - (outsource)  Tobin - Model GloBE Rules – Hard to Digest</t>
  </si>
  <si>
    <t>TPQA-22425</t>
  </si>
  <si>
    <t>TMIJ 51.3 - Tobin - Model GloBE Rules – Hard to Digest</t>
  </si>
  <si>
    <t>TPQA-22422</t>
  </si>
  <si>
    <t>New Prop. Reg: REG-114209-21 Advance release</t>
  </si>
  <si>
    <t>TPQA-22421</t>
  </si>
  <si>
    <t>TD 9960 Correction and TD 9962</t>
  </si>
  <si>
    <t>TPQA-22420</t>
  </si>
  <si>
    <t>International Forms Collection Database on BTAX -- QA (week ending  03/04/22)</t>
  </si>
  <si>
    <t>TPQA-22419</t>
  </si>
  <si>
    <t>TMIJ 51.3 Assar  - Taxpayers Who Haven’t Reported Virtual Currencies May Now Do So Under an Updated Disclosure Program – Carpe Diem!</t>
  </si>
  <si>
    <t>TPQA-22418</t>
  </si>
  <si>
    <t>DC-GTG - Italy (Prep, QA, and Load in BWIP)</t>
  </si>
  <si>
    <t>TPQA-22417</t>
  </si>
  <si>
    <t>TPQA-22415</t>
  </si>
  <si>
    <t>DC-GTG -  Italy Conversion (Outsource)</t>
  </si>
  <si>
    <t>TPQA-22414</t>
  </si>
  <si>
    <t>PRTN: QA redline changes (District of Columbia)</t>
  </si>
  <si>
    <t>TPQA-22413</t>
  </si>
  <si>
    <t>TPQA-22412</t>
  </si>
  <si>
    <t>TMIJ 51.3 Neill/Abrahams - (outsource)Proceed With Caution: The Intersection of the Undertaxed Payments Rule in Pillar Two and the U.S. Foreign Tax Credit</t>
  </si>
  <si>
    <t>TPQA-22411</t>
  </si>
  <si>
    <t>TMIJ 51.3 Neill/Abrahams - Proceed With Caution: The Intersection of the Undertaxed Payments Rule in Pillar Two and the U.S. Foreign Tax Credit</t>
  </si>
  <si>
    <t>TPQA-22410</t>
  </si>
  <si>
    <t xml:space="preserve">EGTJ 47.2 (3.10.22) Fox-(outsource) Mayo Clinic Case Raises Issues as to Meaning of Educational Organization </t>
  </si>
  <si>
    <t>TPQA-22408</t>
  </si>
  <si>
    <t>PRTN: enter redline updates  (outsource) (Indiana)</t>
  </si>
  <si>
    <t>TPQA-22407</t>
  </si>
  <si>
    <t xml:space="preserve"> PRTN: QA redline changes (Indiana)</t>
  </si>
  <si>
    <t>TPQA-22406</t>
  </si>
  <si>
    <t xml:space="preserve"> PRTN: QA redline changes (New York City)</t>
  </si>
  <si>
    <t>TPQA-22405</t>
  </si>
  <si>
    <t>TPQA-22404</t>
  </si>
  <si>
    <t>TPQA-22403</t>
  </si>
  <si>
    <t>TPQA-22402</t>
  </si>
  <si>
    <t xml:space="preserve"> PRTN: QA redline changes (New York)</t>
  </si>
  <si>
    <t>TPQA-22400</t>
  </si>
  <si>
    <t xml:space="preserve"> Archive Code 2021 QA - Subtitles F, G, H</t>
  </si>
  <si>
    <t>TPQA-22399</t>
  </si>
  <si>
    <t>Chapter 15: Transfer Pricing Rules and Practice in Austria</t>
  </si>
  <si>
    <t>TPQA-22398</t>
  </si>
  <si>
    <t xml:space="preserve"> Archive Code 2021 QA -  Subtitles D, I, J, and K</t>
  </si>
  <si>
    <t>TPQA-22397</t>
  </si>
  <si>
    <t>TPQA-22396</t>
  </si>
  <si>
    <t>PRTN: enter redline updates  (outsource) (Mississippi)</t>
  </si>
  <si>
    <t>TPQA-22395</t>
  </si>
  <si>
    <t>State Code &amp; Regs Migration: QA of 2020 Year-End Archive for States - WI Statutes</t>
  </si>
  <si>
    <t>TPQA-22393</t>
  </si>
  <si>
    <t>State Code &amp; Regs Migration: QA of 2020 Year-End Archive for States - VA Statutes</t>
  </si>
  <si>
    <t>TPQA-22392</t>
  </si>
  <si>
    <t>6200-1st: Tagging (Phase 3) (Infocon)</t>
  </si>
  <si>
    <t>TPQA-22391</t>
  </si>
  <si>
    <t>6200-1st: Review (Phase 3) (Infocon)</t>
  </si>
  <si>
    <t>TPQA-22390</t>
  </si>
  <si>
    <t xml:space="preserve"> Archive Code 2021 QA: Prep Team</t>
  </si>
  <si>
    <t>TPQA-22388</t>
  </si>
  <si>
    <t>TPQA-22387</t>
  </si>
  <si>
    <t>DC-GTG -  Burundi Conversion (Outsource)</t>
  </si>
  <si>
    <t>TPQA-22386</t>
  </si>
  <si>
    <t>Archive Code 2021: Create QA documentation/notes for Team Task</t>
  </si>
  <si>
    <t>TPQA-22384</t>
  </si>
  <si>
    <t>Bahrain and Romania MLI Landing Page (New Country Pages)</t>
  </si>
  <si>
    <t>TPQA-22383</t>
  </si>
  <si>
    <t>QA Pre-1986 Legislation files - 94th Congress - (1975-1976)</t>
  </si>
  <si>
    <t>TPQA-22381</t>
  </si>
  <si>
    <t>FASB CON 7</t>
  </si>
  <si>
    <t>TPQA-22380</t>
  </si>
  <si>
    <t>New Working Paper for 5506</t>
  </si>
  <si>
    <t>TPQA-22379</t>
  </si>
  <si>
    <t>International Treaties Database on BTAX -- QA (week ending  03/04/22)</t>
  </si>
  <si>
    <t>TPQA-22378</t>
  </si>
  <si>
    <t>Adding logo and fixing heading, etc. for OECD revenue sourcing rules document</t>
  </si>
  <si>
    <t>TPQA-22377</t>
  </si>
  <si>
    <t xml:space="preserve">California 2021 Pass-Through Entity Tax Forms </t>
  </si>
  <si>
    <t>TPQA-22376</t>
  </si>
  <si>
    <t>CPJ 50 (3.4.22) Tufo-Pandemic Ripple Effects: Don’t Forget About Accounting Considerations for Nonqualified Deferred Compensation Arrangements</t>
  </si>
  <si>
    <t>TPQA-22375</t>
  </si>
  <si>
    <t>TPQA-22372</t>
  </si>
  <si>
    <t>TPQA-22371</t>
  </si>
  <si>
    <t>563-3rd: Prepping for printer release</t>
  </si>
  <si>
    <t>TPQA-22369</t>
  </si>
  <si>
    <t>QA TD 9962 Treasury Regs (Final version 3/1/22)</t>
  </si>
  <si>
    <t>TPQA-22368</t>
  </si>
  <si>
    <t>TPQA-22366</t>
  </si>
  <si>
    <t xml:space="preserve">6890 (Ch 80): Store final manuscript </t>
  </si>
  <si>
    <t>TPQA-22363</t>
  </si>
  <si>
    <t>TPQA-22362</t>
  </si>
  <si>
    <t>TCL Update: 2021-2022 Priority Guidance Plan --2nd quarter</t>
  </si>
  <si>
    <t>TPQA-22361</t>
  </si>
  <si>
    <t>QA Legislation: CRs for PL 103-465</t>
  </si>
  <si>
    <t>TPQA-22360</t>
  </si>
  <si>
    <t>Wk February 28- March 4: BDMS Daily State Cases</t>
  </si>
  <si>
    <t>TPQA-22359</t>
  </si>
  <si>
    <t>Wk. February 28- March 4:  PRTN Developments</t>
  </si>
  <si>
    <t>TPQA-22356</t>
  </si>
  <si>
    <t>New Portfolio 740-3rd: Update IRC Cite Cards Per Analyst</t>
  </si>
  <si>
    <t>TPQA-22355</t>
  </si>
  <si>
    <t>Worksheets 6215-1 (new)</t>
  </si>
  <si>
    <t>TPQA-22353</t>
  </si>
  <si>
    <t>Record all page work and email for Supplement 6 issue 3/14/22</t>
  </si>
  <si>
    <t>TPQA-22352</t>
  </si>
  <si>
    <t>IRS Rev. Rul. 2022-5 tables misalignment on BTAX.</t>
  </si>
  <si>
    <t>TPQA-22349</t>
  </si>
  <si>
    <t xml:space="preserve"> Legislation: QA (and research) HR 5376 CR's and House language</t>
  </si>
  <si>
    <t>TPQA-22348</t>
  </si>
  <si>
    <t>755-4th: Proofreading (148 pages)</t>
  </si>
  <si>
    <t>TPQA-22347</t>
  </si>
  <si>
    <t>755-4th: Tagging (Phase 3) (Infocon)</t>
  </si>
  <si>
    <t>TPQA-22345</t>
  </si>
  <si>
    <t>Vendor coordination: MLI Box prototype -- Create MLI Box template in Word</t>
  </si>
  <si>
    <t>TPQA-22343</t>
  </si>
  <si>
    <t>TPQA-22342</t>
  </si>
  <si>
    <t>TPQA-22341</t>
  </si>
  <si>
    <t>updated PA PIT 2009-02</t>
  </si>
  <si>
    <t>TPQA-22340</t>
  </si>
  <si>
    <t xml:space="preserve"> TD 9962 Final (3/1/22) </t>
  </si>
  <si>
    <t>TPQA-22338</t>
  </si>
  <si>
    <t xml:space="preserve">760-3rd: Enter edits </t>
  </si>
  <si>
    <t>TPQA-22337</t>
  </si>
  <si>
    <t>6 Results for Texas Tax Publication 94-182</t>
  </si>
  <si>
    <t>TPQA-22336</t>
  </si>
  <si>
    <t>QA TD 9962 Treasury Regs (Advance version 2/25/22)</t>
  </si>
  <si>
    <t>TPQA-22335</t>
  </si>
  <si>
    <t xml:space="preserve"> QA Prop. Reg: REG-114209-21 Final release (3/1/22)</t>
  </si>
  <si>
    <t>TPQA-22333</t>
  </si>
  <si>
    <t>Please add Wisconsin Withholding Tax Update</t>
  </si>
  <si>
    <t>TPQA-22331</t>
  </si>
  <si>
    <t>TPQA-22330</t>
  </si>
  <si>
    <t>Wk February 21- February 25: BDMS Daily State Cases</t>
  </si>
  <si>
    <t>TPQA-22328</t>
  </si>
  <si>
    <t>6215-1st: SGML conversion (Phase 1) (Infocon)</t>
  </si>
  <si>
    <t>TPQA-22324</t>
  </si>
  <si>
    <t>Removing reference to Key Facts from FC Portfolios</t>
  </si>
  <si>
    <t>TPQA-22315</t>
  </si>
  <si>
    <t>State Code &amp; Regs Migration: QA of 2020 Year-End Archive for States - VT Admin Codes</t>
  </si>
  <si>
    <t>TPQA-22314</t>
  </si>
  <si>
    <t>State Code &amp; Regs Migration: QA of 2020 Year-End Archive for States - VT Statutes</t>
  </si>
  <si>
    <t>TPQA-22313</t>
  </si>
  <si>
    <t>Supplement 2022-07: 3/28/2022, US (CP), 397-4th</t>
  </si>
  <si>
    <t>TPQA-22308</t>
  </si>
  <si>
    <t>IITN Rates Review-Wisconsin QA</t>
  </si>
  <si>
    <t>TPQA-22307</t>
  </si>
  <si>
    <t>IITN Rates Review-West Virginia QA</t>
  </si>
  <si>
    <t>TPQA-22305</t>
  </si>
  <si>
    <t>IITN Rates Review-Virginia QA</t>
  </si>
  <si>
    <t>TPQA-22304</t>
  </si>
  <si>
    <t>IITN Rates Review-Vermont QA</t>
  </si>
  <si>
    <t>TPQA-22303</t>
  </si>
  <si>
    <t>IITN Rates Review-Utah QA</t>
  </si>
  <si>
    <t>TPQA-22301</t>
  </si>
  <si>
    <t>IITN Rates Review-Tennessee QA</t>
  </si>
  <si>
    <t>TPQA-22299</t>
  </si>
  <si>
    <t>IITN Rates Review-South Carolina QA</t>
  </si>
  <si>
    <t>TPQA-22298</t>
  </si>
  <si>
    <t>IITN Rates Review-Rhode Island QA</t>
  </si>
  <si>
    <t>TPQA-22297</t>
  </si>
  <si>
    <t>IITN Rates Review-Pennsylvania QA</t>
  </si>
  <si>
    <t>TPQA-22295</t>
  </si>
  <si>
    <t>IITN Rates Review-Oregon QA</t>
  </si>
  <si>
    <t>TPQA-22294</t>
  </si>
  <si>
    <t>IITN Rates Review-Oklahoma QA</t>
  </si>
  <si>
    <t>TPQA-22293</t>
  </si>
  <si>
    <t>IITN Rates Review-Ohio QA</t>
  </si>
  <si>
    <t>TPQA-22292</t>
  </si>
  <si>
    <t>IITN Rates Review-North Dakota QA</t>
  </si>
  <si>
    <t>TPQA-22291</t>
  </si>
  <si>
    <t>IITN Rates Review-North Carolina QA</t>
  </si>
  <si>
    <t>TPQA-22290</t>
  </si>
  <si>
    <t>IITN Rates Review-New York QA</t>
  </si>
  <si>
    <t>TPQA-22289</t>
  </si>
  <si>
    <t>IITN Rates Review-New Mexico QA</t>
  </si>
  <si>
    <t>TPQA-22288</t>
  </si>
  <si>
    <t>IITN Rates Review-New Jersey QA</t>
  </si>
  <si>
    <t>TPQA-22287</t>
  </si>
  <si>
    <t>IITN Rates Review-New Hampshire QA</t>
  </si>
  <si>
    <t>TPQA-22285</t>
  </si>
  <si>
    <t>IITN Rates Review-Nebraska QA</t>
  </si>
  <si>
    <t>TPQA-22284</t>
  </si>
  <si>
    <t>IITN Rates Review-Montana QA</t>
  </si>
  <si>
    <t>TPQA-22283</t>
  </si>
  <si>
    <t>IITN Rates Review-Missouri QA</t>
  </si>
  <si>
    <t>TPQA-22282</t>
  </si>
  <si>
    <t>IITN Rates Review-Mississippi QA</t>
  </si>
  <si>
    <t>TPQA-22281</t>
  </si>
  <si>
    <t>IITN Rates Review-Minnesota QA</t>
  </si>
  <si>
    <t>TPQA-22280</t>
  </si>
  <si>
    <t>IITN Rates Review-Michigan QA</t>
  </si>
  <si>
    <t>TPQA-22279</t>
  </si>
  <si>
    <t>IITN Rates Review-Massachusetts QA</t>
  </si>
  <si>
    <t>TPQA-22278</t>
  </si>
  <si>
    <t>IITN Rates Review-Maryland QA</t>
  </si>
  <si>
    <t>TPQA-22277</t>
  </si>
  <si>
    <t>IITN Rates Review-Maine QA</t>
  </si>
  <si>
    <t>TPQA-22276</t>
  </si>
  <si>
    <t>IITN Rates Review-Louisiana QA</t>
  </si>
  <si>
    <t>TPQA-22275</t>
  </si>
  <si>
    <t>IITN Rates Review-Kentucky QA</t>
  </si>
  <si>
    <t>TPQA-22274</t>
  </si>
  <si>
    <t>IITN Rates Review-Kansas QA</t>
  </si>
  <si>
    <t>TPQA-22273</t>
  </si>
  <si>
    <t>IITN Rates Review-Iowa QA</t>
  </si>
  <si>
    <t>TPQA-22272</t>
  </si>
  <si>
    <t>IITN Rates Review-Indiana QA</t>
  </si>
  <si>
    <t>TPQA-22271</t>
  </si>
  <si>
    <t>IITN Rates Review-Illinois QA</t>
  </si>
  <si>
    <t>TPQA-22270</t>
  </si>
  <si>
    <t>IITN Rates Review-Idaho QA</t>
  </si>
  <si>
    <t>TPQA-22269</t>
  </si>
  <si>
    <t>IITN Rates Review-Hawaii QA</t>
  </si>
  <si>
    <t>TPQA-22268</t>
  </si>
  <si>
    <t>IITN Rates Review-Georgia QA</t>
  </si>
  <si>
    <t>TPQA-22266</t>
  </si>
  <si>
    <t>IITN Rates Review-Delaware QA</t>
  </si>
  <si>
    <t>TPQA-22265</t>
  </si>
  <si>
    <t>Requesting Full Text 2021 SC HB 4100</t>
  </si>
  <si>
    <t>TPQA-22264</t>
  </si>
  <si>
    <t>IRS Notice 2022-9 -- Missing five tables -- On BTAX</t>
  </si>
  <si>
    <t>TPQA-22263</t>
  </si>
  <si>
    <t>MO Statute Effective Dates</t>
  </si>
  <si>
    <t>TPQA-22258</t>
  </si>
  <si>
    <t>[REG-105954-20] Final Prop. Reg</t>
  </si>
  <si>
    <t>TPQA-22256</t>
  </si>
  <si>
    <t>Update effective dates 2021 Ariz. S.B. 1783</t>
  </si>
  <si>
    <t>TPQA-22255</t>
  </si>
  <si>
    <t>IITN Rates Review-CALIFORNIA QA</t>
  </si>
  <si>
    <t>TPQA-22254</t>
  </si>
  <si>
    <t>IITN Rates Review-CONNECTICUT QA</t>
  </si>
  <si>
    <t>TPQA-22253</t>
  </si>
  <si>
    <t>IITN Rates Review-COLORADO QA</t>
  </si>
  <si>
    <t>TPQA-22244</t>
  </si>
  <si>
    <t>Remove Duplicate Internal Revenue Bulletin 2022-8</t>
  </si>
  <si>
    <t>TPQA-22242</t>
  </si>
  <si>
    <t>IITN Rates Review-ARKANSAS QA</t>
  </si>
  <si>
    <t>TPQA-22241</t>
  </si>
  <si>
    <t>IITN Rates Review-ARIZONA QA</t>
  </si>
  <si>
    <t>TPQA-22238</t>
  </si>
  <si>
    <t>State Code &amp; Regs Migration: QA of 2020 Year-End Archive for States - WA Statutes</t>
  </si>
  <si>
    <t>TPQA-22234</t>
  </si>
  <si>
    <t>Worksheets 755-4</t>
  </si>
  <si>
    <t>TPQA-22227</t>
  </si>
  <si>
    <t>Portfolio 6200-1st  Prep &amp; Publish</t>
  </si>
  <si>
    <t>TPQA-22222</t>
  </si>
  <si>
    <t>6200-1st: Review (Phase 1) (Infocon)</t>
  </si>
  <si>
    <t>TPQA-22211</t>
  </si>
  <si>
    <t>IITN Rates Review - ALABAMA QA</t>
  </si>
  <si>
    <t>TPQA-22210</t>
  </si>
  <si>
    <t>State Code &amp; Regs Migration: QA of 2020 Year-End Archive for States - VA Admin Codes</t>
  </si>
  <si>
    <t>TPQA-22203</t>
  </si>
  <si>
    <t>Requesting addition of CA Form 565: Partnership Tax Booklet</t>
  </si>
  <si>
    <t>TPQA-22187</t>
  </si>
  <si>
    <t>Adding older New York Administrative Decisions (week ending  03/04/22)</t>
  </si>
  <si>
    <t>TPQA-22185</t>
  </si>
  <si>
    <t>IRS Documents -- QA (week ending  03/04/22)</t>
  </si>
  <si>
    <t>TPQA-22184</t>
  </si>
  <si>
    <t>Daily State Bills QA - Weekly Report (week ending  03/04/22)</t>
  </si>
  <si>
    <t>TPQA-22180</t>
  </si>
  <si>
    <t>Forms Review of IBFD (week ending 03/04/22)</t>
  </si>
  <si>
    <t>TPQA-22172</t>
  </si>
  <si>
    <t>Establish workflow to prepare for the publishing of OECD Transfer Pricing Guidelines</t>
  </si>
  <si>
    <t>TPQA-22166</t>
  </si>
  <si>
    <t>Requesting addition of CA form FTB 3804-CR</t>
  </si>
  <si>
    <t>TPQA-22165</t>
  </si>
  <si>
    <t>Requesting addition of CA form FTB 3804 and Instructions</t>
  </si>
  <si>
    <t>TPQA-22164</t>
  </si>
  <si>
    <t>63_TMM_05 - Create Issue</t>
  </si>
  <si>
    <t>TPQA-22163</t>
  </si>
  <si>
    <t>63_TMM_05 - Infocon Article Conversion</t>
  </si>
  <si>
    <t>TPQA-22161</t>
  </si>
  <si>
    <t xml:space="preserve">TM-TP - 6965-1st, Ch. 110, Mexico </t>
  </si>
  <si>
    <t>TPQA-22160</t>
  </si>
  <si>
    <t>TMIJ 51.3  Peng &amp; Burch - Legislative Update</t>
  </si>
  <si>
    <t>TPQA-22159</t>
  </si>
  <si>
    <t>TMIJ 51.3 Noren -  (outsource)</t>
  </si>
  <si>
    <t>TPQA-22158</t>
  </si>
  <si>
    <t xml:space="preserve">TMIJ 51.3 Noren - </t>
  </si>
  <si>
    <t>TPQA-22156</t>
  </si>
  <si>
    <t>Kansas Information Guide KS-1526 Needs Updating</t>
  </si>
  <si>
    <t>TPQA-22155</t>
  </si>
  <si>
    <t>Removing Key Facts from FC Portfolios using BWIP</t>
  </si>
  <si>
    <t>TPQA-22154</t>
  </si>
  <si>
    <t>Requesting Updated Indiana Sales Tax Information Bulletin #60 (July 2021)</t>
  </si>
  <si>
    <t>TPQA-22152</t>
  </si>
  <si>
    <t>TMIJ 51.3 Sprague (outsource)</t>
  </si>
  <si>
    <t>TPQA-22151</t>
  </si>
  <si>
    <t xml:space="preserve">TMIJ 51.3 Sprague </t>
  </si>
  <si>
    <t>TPQA-22123</t>
  </si>
  <si>
    <t>845 T.M. (Whitesheet for TMEGT)</t>
  </si>
  <si>
    <t>TPQA-22099</t>
  </si>
  <si>
    <t>TM US &amp; Foreign T-slots for 2/28/2022</t>
  </si>
  <si>
    <t>TPQA-22084</t>
  </si>
  <si>
    <t>Ala. Admin. Code r. 810-9-1.02 Update</t>
  </si>
  <si>
    <t>TPQA-22056</t>
  </si>
  <si>
    <t>Wisconsin Administrative Decision 19-I-227</t>
  </si>
  <si>
    <t>TPQA-22052</t>
  </si>
  <si>
    <t>12 Del. C. § 1172(c)(3) errors</t>
  </si>
  <si>
    <t>TPQA-22045</t>
  </si>
  <si>
    <t>Request missing H.R. Rep. to be added to BTAX</t>
  </si>
  <si>
    <t>TPQA-22028</t>
  </si>
  <si>
    <t>Archive Code 2021 QA - Subtitle A, B, C, E</t>
  </si>
  <si>
    <t>TPQA-22018</t>
  </si>
  <si>
    <t>Revise IRS TAM and PLR citeref workflow to take care of incorrect publication year and bad links</t>
  </si>
  <si>
    <t>TPQA-22016</t>
  </si>
  <si>
    <t>2022 OECD Transfer Pricing Guidelines for conversion -- Anthology</t>
  </si>
  <si>
    <t>TPQA-22015</t>
  </si>
  <si>
    <t>2022 TP Guidelines for conversion -- Workflow</t>
  </si>
  <si>
    <t>TPQA-21998</t>
  </si>
  <si>
    <t>2021 Del. S.B. 104 Redlining Incorrect</t>
  </si>
  <si>
    <t>TPQA-21992</t>
  </si>
  <si>
    <t>TPQA-21991</t>
  </si>
  <si>
    <t>Supplement 2022-06: 3/14/22, US (CP), 368-2nd</t>
  </si>
  <si>
    <t>TPQA-21938</t>
  </si>
  <si>
    <t>Supp. No. 2022-6, mail date 3/14/2022, TMUS, 525-3rd</t>
  </si>
  <si>
    <t>TPQA-21932</t>
  </si>
  <si>
    <t>Bad Form 706 links</t>
  </si>
  <si>
    <t>TPQA-21918</t>
  </si>
  <si>
    <t>Colorado Income Tax Topics: Military Servicemembers</t>
  </si>
  <si>
    <t>TPQA-21914</t>
  </si>
  <si>
    <t>California Code of Regulations Out-of-Date</t>
  </si>
  <si>
    <t>TPQA-21877</t>
  </si>
  <si>
    <t>Requesting addition of SC form I-435</t>
  </si>
  <si>
    <t>TPQA-21855</t>
  </si>
  <si>
    <t>720-3rd: Enter QA fixes</t>
  </si>
  <si>
    <t>TPQA-21847</t>
  </si>
  <si>
    <t>TM US &amp; EGT T-slots for 2/14/2022</t>
  </si>
  <si>
    <t>TPQA-21817</t>
  </si>
  <si>
    <t>Process Pre-1986 Legislation files - 94th Congress - (1975-1976)</t>
  </si>
  <si>
    <t>TPQA-21808</t>
  </si>
  <si>
    <t>2022 TP Guidelines for conversion</t>
  </si>
  <si>
    <t>TPQA-21803</t>
  </si>
  <si>
    <t>Need updated Illinois Pub-115</t>
  </si>
  <si>
    <t>TPQA-21727</t>
  </si>
  <si>
    <t>Requesting addition of CA form FTB 3893</t>
  </si>
  <si>
    <t>TPQA-21302</t>
  </si>
  <si>
    <t>TM 7025: Business Operations in the Baltic States</t>
  </si>
  <si>
    <t>TPQA-20759</t>
  </si>
  <si>
    <t>Kentucky Reg Effective Dates</t>
  </si>
  <si>
    <t>TPQA-18015</t>
  </si>
  <si>
    <t>Colorado SUTT: Computer Software</t>
  </si>
  <si>
    <t>TPQA-28319</t>
  </si>
  <si>
    <t>64 TMM Mclure convert, tag, format tables &amp; create images</t>
  </si>
  <si>
    <t>TPQA-28318</t>
  </si>
  <si>
    <t>Set up Innodata access to INDG system/JIRA</t>
  </si>
  <si>
    <t>TPQA-28317</t>
  </si>
  <si>
    <t>TPQA-28316</t>
  </si>
  <si>
    <t>TPQA-28314</t>
  </si>
  <si>
    <t>Non-WSW forms</t>
  </si>
  <si>
    <t>TPQA-28311</t>
  </si>
  <si>
    <t>Searching/acquiring older state agency documents</t>
  </si>
  <si>
    <t>TPQA-28310</t>
  </si>
  <si>
    <t xml:space="preserve">General Support: Team questions, Technical troubleshooting  </t>
  </si>
  <si>
    <t>TPQA-28309</t>
  </si>
  <si>
    <t>General Project planning/prioritizing</t>
  </si>
  <si>
    <t>TPQA-28308</t>
  </si>
  <si>
    <t>TPQA-28307</t>
  </si>
  <si>
    <t>Audit corrections</t>
  </si>
  <si>
    <t>TPQA-28304</t>
  </si>
  <si>
    <t>Quick Guide update</t>
  </si>
  <si>
    <t>TPQA-28303</t>
  </si>
  <si>
    <t>Record all page work and email for Supplement 10 issue 5/8/23</t>
  </si>
  <si>
    <t>TPQA-28302</t>
  </si>
  <si>
    <t>Jurisdiction conference call with LA in re-testing issues</t>
  </si>
  <si>
    <t>TPQA-28301</t>
  </si>
  <si>
    <t>SAP - Mail Tape Workflow Updated</t>
  </si>
  <si>
    <t>TPQA-28300</t>
  </si>
  <si>
    <t>Arrival Pending followup</t>
  </si>
  <si>
    <t>TPQA-28298</t>
  </si>
  <si>
    <t>Portfolio Prices for US, EGT, Foreign</t>
  </si>
  <si>
    <t>TPQA-28297</t>
  </si>
  <si>
    <t>Jurisdiction correspondence (specific followup-LA)</t>
  </si>
  <si>
    <t>TPQA-28296</t>
  </si>
  <si>
    <t>Website watcher cleanup (MI and MI cities)</t>
  </si>
  <si>
    <t>TPQA-28295</t>
  </si>
  <si>
    <t>Jurisdiction correspondence (specific followup)</t>
  </si>
  <si>
    <t>TPQA-28290</t>
  </si>
  <si>
    <t>DC-GTG -  [Ireland] (IE) Conversion (Outsource)</t>
  </si>
  <si>
    <t>TPQA-28289</t>
  </si>
  <si>
    <t>DC-GTG - [Ireland] (IE) (Prep, QA, and Load in BWIP)</t>
  </si>
  <si>
    <t>TPQA-28287</t>
  </si>
  <si>
    <t>Arrival Pending cleanup</t>
  </si>
  <si>
    <t>TPQA-28286</t>
  </si>
  <si>
    <t>Jurisdiction folder cleanup</t>
  </si>
  <si>
    <t>TPQA-28285</t>
  </si>
  <si>
    <t>Google drive cleanup</t>
  </si>
  <si>
    <t>TPQA-28279</t>
  </si>
  <si>
    <t>Code Retriever walkthrough</t>
  </si>
  <si>
    <t>TPQA-28276</t>
  </si>
  <si>
    <t xml:space="preserve"> Oxygen: Feedback on L0 &amp; FE</t>
  </si>
  <si>
    <t>TPQA-28270</t>
  </si>
  <si>
    <t>Convert code snippet file (Goggle Sheets to xls)</t>
  </si>
  <si>
    <t>TPQA-28269</t>
  </si>
  <si>
    <t>Created fix for override bug</t>
  </si>
  <si>
    <t>TPQA-28268</t>
  </si>
  <si>
    <t>Design .xls for tracking dataflow code retriever bugs/missing elements</t>
  </si>
  <si>
    <t>TPQA-28267</t>
  </si>
  <si>
    <t>Website watcher ongoing updates</t>
  </si>
  <si>
    <t>TPQA-28266</t>
  </si>
  <si>
    <t xml:space="preserve">Research Data Matrix barcodes (SC) </t>
  </si>
  <si>
    <t>TPQA-28264</t>
  </si>
  <si>
    <t>Jurisdiction correspondence (ongoing)</t>
  </si>
  <si>
    <t>TPQA-28263</t>
  </si>
  <si>
    <t>TPQA-28262</t>
  </si>
  <si>
    <t>Drafted WF enhancement/fix list</t>
  </si>
  <si>
    <t>TPQA-28261</t>
  </si>
  <si>
    <t>TPQA-28260</t>
  </si>
  <si>
    <t>Hardcopy printing for jurisdiction approval: documentation</t>
  </si>
  <si>
    <t>TPQA-28259</t>
  </si>
  <si>
    <t>Redistribute jurisdictions</t>
  </si>
  <si>
    <t>TPQA-28258</t>
  </si>
  <si>
    <t>NACTP Feedback</t>
  </si>
  <si>
    <t>TPQA-28257</t>
  </si>
  <si>
    <t>TPQA-28253</t>
  </si>
  <si>
    <t>New Fast Answers (Production Work Done)</t>
  </si>
  <si>
    <t>TPQA-28252</t>
  </si>
  <si>
    <t>Workflow Instructions: Data Flow</t>
  </si>
  <si>
    <t>TPQA-28251</t>
  </si>
  <si>
    <t>TPQA-28245</t>
  </si>
  <si>
    <t xml:space="preserve">NC DOR Important Notice </t>
  </si>
  <si>
    <t>TPQA-28244</t>
  </si>
  <si>
    <t>Neb. Dep't of Revenue, News Release, 12/23/22</t>
  </si>
  <si>
    <t>TPQA-28243</t>
  </si>
  <si>
    <t>empty cite and footnote.text tags in BWIP file (TMTCL)</t>
  </si>
  <si>
    <t>TPQA-28242</t>
  </si>
  <si>
    <t>AZ IITN 4.1 Federal Conformity Chart</t>
  </si>
  <si>
    <t>TPQA-28239</t>
  </si>
  <si>
    <t>Create images for Portfolio 6215</t>
  </si>
  <si>
    <t>TPQA-28237</t>
  </si>
  <si>
    <t>US and EGT Supplement # 10 - PDF files</t>
  </si>
  <si>
    <t>TPQA-28236</t>
  </si>
  <si>
    <t>DC-GTG -  Tanzania (TZ) Conversion (Outsource)</t>
  </si>
  <si>
    <t>TPQA-28233</t>
  </si>
  <si>
    <t>Arbortext - can't save file - afraid to exit.</t>
  </si>
  <si>
    <t>TPQA-28232</t>
  </si>
  <si>
    <t>Request for Updated Agency Document</t>
  </si>
  <si>
    <t>TPQA-28231</t>
  </si>
  <si>
    <t>TPQA-28230</t>
  </si>
  <si>
    <t>Daily State Bills QA - Weekly Report (stand in for JV - Week of  4/21/23)</t>
  </si>
  <si>
    <t>TPQA-28229</t>
  </si>
  <si>
    <t>Please add a new BWIP file for TMUS Portfolio 512 NEW Worksheet 2</t>
  </si>
  <si>
    <t>TPQA-28228</t>
  </si>
  <si>
    <t>Request Adding Vermont Tax Fact Sheet GB-1313 (Feb. 1, 2023)</t>
  </si>
  <si>
    <t>TPQA-28225</t>
  </si>
  <si>
    <t>Removal of TPS 6210.05</t>
  </si>
  <si>
    <t>TPQA-28224</t>
  </si>
  <si>
    <t>Removal of TPS 6220.04</t>
  </si>
  <si>
    <t>TPQA-28223</t>
  </si>
  <si>
    <t>Remove TPS 6150.07</t>
  </si>
  <si>
    <t>TPQA-28222</t>
  </si>
  <si>
    <t>TPQA-28221</t>
  </si>
  <si>
    <t>TPQA-28220</t>
  </si>
  <si>
    <t>DC-GTG -  United Kingdom (GB) Conversion (Outsource)</t>
  </si>
  <si>
    <t>TPQA-28213</t>
  </si>
  <si>
    <t>TPQA-28210</t>
  </si>
  <si>
    <t>Please add NJ TB-105</t>
  </si>
  <si>
    <t>TPQA-28209</t>
  </si>
  <si>
    <t>Code Sec. 6058 Additional Edits per Nadia</t>
  </si>
  <si>
    <t>TPQA-28208</t>
  </si>
  <si>
    <t xml:space="preserve"> Code Archive 2022y: Sec. 6058 Additional Edits per Nadia</t>
  </si>
  <si>
    <t>TPQA-28207</t>
  </si>
  <si>
    <t xml:space="preserve"> Code Archive 2022y: Sec. 402A Additional Edits per Nadia</t>
  </si>
  <si>
    <t>TPQA-28206</t>
  </si>
  <si>
    <t>Code: Sec. 402A Additional Edits per Nadia</t>
  </si>
  <si>
    <t>TPQA-28205</t>
  </si>
  <si>
    <t xml:space="preserve"> Code: Sec. 402 Additional Edits per Nadia</t>
  </si>
  <si>
    <t>TPQA-28204</t>
  </si>
  <si>
    <t xml:space="preserve"> Code  Archive 2022Y: Sec. 402 Additional Edits per Nadia</t>
  </si>
  <si>
    <t>TPQA-28202</t>
  </si>
  <si>
    <t>Code Sec. 72 Additional Edits per Nadia</t>
  </si>
  <si>
    <t>TPQA-28201</t>
  </si>
  <si>
    <t>Portfolio Interim Review - Training</t>
  </si>
  <si>
    <t>TPQA-28198</t>
  </si>
  <si>
    <t>DC-GTG - Andorra (AD) (Prep, QA, and Load in BWIP)</t>
  </si>
  <si>
    <t>TPQA-28197</t>
  </si>
  <si>
    <t>DC-GTG -  Andorra (AD) Conversion (Outsource)</t>
  </si>
  <si>
    <t>TPQA-28193</t>
  </si>
  <si>
    <t>Research on state content/sales inquiry</t>
  </si>
  <si>
    <t>TPQA-28190</t>
  </si>
  <si>
    <t>TCL update for May 2023 AFRs.</t>
  </si>
  <si>
    <t>TPQA-28189</t>
  </si>
  <si>
    <t>USPS - Postal One Account - Updated</t>
  </si>
  <si>
    <t>TPQA-28188</t>
  </si>
  <si>
    <t>Residency Safe Harbors for Residents Spending Time Outside Maine (03/01/2023)</t>
  </si>
  <si>
    <t>TPQA-28186</t>
  </si>
  <si>
    <t>PRTN: enter redline updates (outsource) (Michigan)</t>
  </si>
  <si>
    <t>TPQA-28185</t>
  </si>
  <si>
    <t xml:space="preserve">File "marked as do not release" - error </t>
  </si>
  <si>
    <t>TPQA-28184</t>
  </si>
  <si>
    <t>State Code &amp; Regs 2021 Year-End Archive Migration QA:  SOUTH DAKOTA Statutes</t>
  </si>
  <si>
    <t>TPQA-28183</t>
  </si>
  <si>
    <t>US International Portfolios are not showing in Go To Portfolio for BTAX07 subs</t>
  </si>
  <si>
    <t>TPQA-28179</t>
  </si>
  <si>
    <t>TPQA-28175</t>
  </si>
  <si>
    <t>IRS Workflows - Week of 4/21/23</t>
  </si>
  <si>
    <t>TPQA-28174</t>
  </si>
  <si>
    <t>Intro STF Colleagues to My Work - Presentation Demo</t>
  </si>
  <si>
    <t>TPQA-28172</t>
  </si>
  <si>
    <t>Supp. No. 2023-10, mail date 5/8/23, EGT 822-3</t>
  </si>
  <si>
    <t>TPQA-28171</t>
  </si>
  <si>
    <t>6215-1st: Create new images</t>
  </si>
  <si>
    <t>TPQA-28170</t>
  </si>
  <si>
    <t>Remediate: BNA Picks, tracker links (Intl, BEPS) -- locate correct URLs - Week of 4/21/23</t>
  </si>
  <si>
    <t>TPQA-28169</t>
  </si>
  <si>
    <t>no link in footnote to a source available on BTAX</t>
  </si>
  <si>
    <t>TPQA-28167</t>
  </si>
  <si>
    <t>Headshot and Class guide workflow</t>
  </si>
  <si>
    <t>TPQA-28166</t>
  </si>
  <si>
    <t>64_TMM_09 - Create Issue</t>
  </si>
  <si>
    <t>TPQA-28165</t>
  </si>
  <si>
    <t>Please prepare the galleys for  file for 764-4th IR2</t>
  </si>
  <si>
    <t>TPQA-28164</t>
  </si>
  <si>
    <t>Title Change TM 764</t>
  </si>
  <si>
    <t>TPQA-28163</t>
  </si>
  <si>
    <t>Test SuperBoxing Beta in Sandbox environment.</t>
  </si>
  <si>
    <t>TPQA-28162</t>
  </si>
  <si>
    <t>Training and Learning:  JQL Searches for JIRA + PowerPoint (Self Learning Course)</t>
  </si>
  <si>
    <t>TPQA-28161</t>
  </si>
  <si>
    <t>Intro STF Colleagues to My Work - PF --Clean Up + Meeting Time</t>
  </si>
  <si>
    <t>TPQA-28160</t>
  </si>
  <si>
    <t>Prop. Reg. Correction -- REG-120653-22.</t>
  </si>
  <si>
    <t>TPQA-28158</t>
  </si>
  <si>
    <t>Daily State Bills QA - Weekly Report (week ending 04/21/23)</t>
  </si>
  <si>
    <t>TPQA-28157</t>
  </si>
  <si>
    <t>Technical Tax Tracking (week ending 04/21/23)</t>
  </si>
  <si>
    <t>TPQA-28153</t>
  </si>
  <si>
    <t>Create Prop. Reg. Documentation and Training for James V. - Pt.1 -documentaion</t>
  </si>
  <si>
    <t>TPQA-28152</t>
  </si>
  <si>
    <t>DC-TMM_Journal_64_TMM_09_Lanotte</t>
  </si>
  <si>
    <t>TPQA-28150</t>
  </si>
  <si>
    <t>Need Massachusetts Technical Information Release TIR 23-3</t>
  </si>
  <si>
    <t>TPQA-28148</t>
  </si>
  <si>
    <t>TPQA-28147</t>
  </si>
  <si>
    <t>51.4 CPJ Feuer -- An Opportunity to Redesign the SECURE Act 2.0</t>
  </si>
  <si>
    <t>TPQA-28146</t>
  </si>
  <si>
    <t xml:space="preserve">New Fast Answers </t>
  </si>
  <si>
    <t>TPQA-28144</t>
  </si>
  <si>
    <t>PRTN: QA redline changes (NC)</t>
  </si>
  <si>
    <t>TPQA-28143</t>
  </si>
  <si>
    <t>PRTN: QA redline changes (IOWA)</t>
  </si>
  <si>
    <t>TPQA-28142</t>
  </si>
  <si>
    <t>PRTN: QA redline changes (NEVADA)</t>
  </si>
  <si>
    <t>TPQA-28141</t>
  </si>
  <si>
    <t>PRTN: enter redline updates  (outsource) (North Carolina)</t>
  </si>
  <si>
    <t>TPQA-28140</t>
  </si>
  <si>
    <t>PRTN: enter redline updates  (outsource) (Iowa)</t>
  </si>
  <si>
    <t>TPQA-28139</t>
  </si>
  <si>
    <t>PRTN: enter redline updates  (outsource) (Nevada)</t>
  </si>
  <si>
    <t>TPQA-28138</t>
  </si>
  <si>
    <t>PRTN: QA redline changes (SC)</t>
  </si>
  <si>
    <t>TPQA-28137</t>
  </si>
  <si>
    <t>PRTN: QA redline changes (MISSOURI)</t>
  </si>
  <si>
    <t>TPQA-28136</t>
  </si>
  <si>
    <t>TPQA-28135</t>
  </si>
  <si>
    <t>PRTN: QA redline changes (OHIO)</t>
  </si>
  <si>
    <t>TPQA-28134</t>
  </si>
  <si>
    <t>PRTN: QA redline changes (NEW YORK CITY)</t>
  </si>
  <si>
    <t>TPQA-28133</t>
  </si>
  <si>
    <t>PRTN: QA redline changes (NEW YORK)</t>
  </si>
  <si>
    <t>TPQA-28132</t>
  </si>
  <si>
    <t>TPQA-28131</t>
  </si>
  <si>
    <t>TPQA-28130</t>
  </si>
  <si>
    <t>PRTN: QA redline changes (IL, VA, WI, MI)</t>
  </si>
  <si>
    <t>TPQA-28129</t>
  </si>
  <si>
    <t>TPQA-28128</t>
  </si>
  <si>
    <t>PRTN: enter redline updates (outsource) (Wisconsin)</t>
  </si>
  <si>
    <t>TPQA-28127</t>
  </si>
  <si>
    <t>PRTN: enter redline updates (outsource) (Virginia)</t>
  </si>
  <si>
    <t>TPQA-28126</t>
  </si>
  <si>
    <t>PRTN: enter redline updates (outsource) (Illinois)</t>
  </si>
  <si>
    <t>TPQA-28125</t>
  </si>
  <si>
    <t>TPQA-28124</t>
  </si>
  <si>
    <t>TPQA-28123</t>
  </si>
  <si>
    <t>TPQA-28122</t>
  </si>
  <si>
    <t>PRTN: enter redline updates  (outsource) (Tennessee)</t>
  </si>
  <si>
    <t>TPQA-28121</t>
  </si>
  <si>
    <t>PRTN: QA redline changes (Tennessee)</t>
  </si>
  <si>
    <t>TPQA-28119</t>
  </si>
  <si>
    <t>Updating Accounting Big Four Positions</t>
  </si>
  <si>
    <t>TPQA-28118</t>
  </si>
  <si>
    <t>Massachusetts Administrative Procedure 604</t>
  </si>
  <si>
    <t>TPQA-28117</t>
  </si>
  <si>
    <t>IRS Workflows - Week of 4/14/23</t>
  </si>
  <si>
    <t>TPQA-28116</t>
  </si>
  <si>
    <t>Archive 2022Y: Code Sec. 45E Additional Edits per Nadia</t>
  </si>
  <si>
    <t>TPQA-28115</t>
  </si>
  <si>
    <t xml:space="preserve"> Code Sec. 45E Additional Edits per Nadia</t>
  </si>
  <si>
    <t>TPQA-28111</t>
  </si>
  <si>
    <t>State Code &amp; Regs 2021 Year-End Archive Migration QA:  MISSISSIPPI Admins</t>
  </si>
  <si>
    <t>TPQA-28110</t>
  </si>
  <si>
    <t>full export of 932 TM</t>
  </si>
  <si>
    <t>TPQA-28108</t>
  </si>
  <si>
    <t xml:space="preserve">Colorado Document </t>
  </si>
  <si>
    <t>TPQA-28107</t>
  </si>
  <si>
    <t>Please add new TCL to Tables, Charts &amp; Lists</t>
  </si>
  <si>
    <t>TPQA-28104</t>
  </si>
  <si>
    <t xml:space="preserve">Please add a new CA Pub 94 </t>
  </si>
  <si>
    <t>TPQA-28102</t>
  </si>
  <si>
    <t>TPQA-28101</t>
  </si>
  <si>
    <t xml:space="preserve">Format and Upload/Post Roadmap on BTAX - Support </t>
  </si>
  <si>
    <t>TPQA-28100</t>
  </si>
  <si>
    <t>Please add CA Publication 50 to the product</t>
  </si>
  <si>
    <t>TPQA-28099</t>
  </si>
  <si>
    <t>IR Portfolio: 521-4th &amp; 863-3rd (New) QA ticket (2 portfolios)</t>
  </si>
  <si>
    <t>TPQA-28098</t>
  </si>
  <si>
    <t>CSPO Training</t>
  </si>
  <si>
    <t>TPQA-28097</t>
  </si>
  <si>
    <t>New Prop. Reg. -- REG-121709-19.</t>
  </si>
  <si>
    <t>TPQA-28096</t>
  </si>
  <si>
    <t>New Prop. Reg. -- REG-109309-22.</t>
  </si>
  <si>
    <t>TPQA-28095</t>
  </si>
  <si>
    <t>TPQA-28094</t>
  </si>
  <si>
    <t>PRTN: enter redline updates (outsource) (Utah)</t>
  </si>
  <si>
    <t>TPQA-28093</t>
  </si>
  <si>
    <t>6215: Prepping for printer release</t>
  </si>
  <si>
    <t>TPQA-28092</t>
  </si>
  <si>
    <t>TPQA-28091</t>
  </si>
  <si>
    <t>TPQA-28090</t>
  </si>
  <si>
    <t>TPQA-28088</t>
  </si>
  <si>
    <t>State Code &amp; Regs 2021 Year-End Archive Migration QA:  SOUTH DAKOTA Admins</t>
  </si>
  <si>
    <t>TPQA-28086</t>
  </si>
  <si>
    <t>6965 (Ch 125): SGML conversion, autocite and tagging (Phase 1, 2 and 3) (Infocon)</t>
  </si>
  <si>
    <t>TPQA-28084</t>
  </si>
  <si>
    <t>Issue with tagging CA Publication/ Possible Style Guide Change</t>
  </si>
  <si>
    <t>TPQA-28083</t>
  </si>
  <si>
    <t xml:space="preserve">TM 7142 (Greece): Error in File </t>
  </si>
  <si>
    <t>TPQA-28082</t>
  </si>
  <si>
    <t>Add 2022 Illinois Publication PUB-111-C</t>
  </si>
  <si>
    <t>TPQA-28081</t>
  </si>
  <si>
    <t>TPQA-28080</t>
  </si>
  <si>
    <t>TPQA-28079</t>
  </si>
  <si>
    <t>TPQA-28078</t>
  </si>
  <si>
    <t>Oxygen: Feedback on auto capitalization despite auto cap disabled.</t>
  </si>
  <si>
    <t>TPQA-28077</t>
  </si>
  <si>
    <t>author starting file for targeted revision of 372</t>
  </si>
  <si>
    <t>TPQA-28076</t>
  </si>
  <si>
    <t>TPQA-28074</t>
  </si>
  <si>
    <t xml:space="preserve">Training - BDMS - File Replacement , External vs Corp. </t>
  </si>
  <si>
    <t>TPQA-28073</t>
  </si>
  <si>
    <t>TPQA-28072</t>
  </si>
  <si>
    <t>Massachusetts Administrative Procedure 627</t>
  </si>
  <si>
    <t>TPQA-28071</t>
  </si>
  <si>
    <t>Remediate: BNA Picks, tracker links (Intl, BEPS) -- locate correct URLs - Week of 4/14/23</t>
  </si>
  <si>
    <t>TPQA-28068</t>
  </si>
  <si>
    <t>Need Washington Tax Decision Det. No. 5558 (April 11, 2001)</t>
  </si>
  <si>
    <t>TPQA-28067</t>
  </si>
  <si>
    <t>State Code &amp; Regs 2021 Year-End Archive Migration QA:  SOUTH CAROLINA Statutes</t>
  </si>
  <si>
    <t>TPQA-28065</t>
  </si>
  <si>
    <t>TM US &amp; Foreign T-slots for 4/24/2023</t>
  </si>
  <si>
    <t>TPQA-28062</t>
  </si>
  <si>
    <t>TM US &amp; EGT T-slots for 4/10/2023</t>
  </si>
  <si>
    <t>TPQA-28061</t>
  </si>
  <si>
    <t>TPQA-28060</t>
  </si>
  <si>
    <t>Please add a new TX Publication</t>
  </si>
  <si>
    <t>TPQA-28059</t>
  </si>
  <si>
    <t>TPQA-28058</t>
  </si>
  <si>
    <t>Record all page work and email for Supplement 9 issue 4/24/23</t>
  </si>
  <si>
    <t>TPQA-28057</t>
  </si>
  <si>
    <t>TPQA-28056</t>
  </si>
  <si>
    <t>Archive Code: Tagging issue in sec. 164(g)(1) on BTAX for PL 98-21</t>
  </si>
  <si>
    <t>TPQA-28055</t>
  </si>
  <si>
    <t>Daily State Bills QA - Weekly Report (week ending 04/14/23)</t>
  </si>
  <si>
    <t>TPQA-28054</t>
  </si>
  <si>
    <t>Technical Tax Tracking (week ending 04/14/23)</t>
  </si>
  <si>
    <t>TPQA-28053</t>
  </si>
  <si>
    <t>TPQA-28051</t>
  </si>
  <si>
    <t>Code: Tagging issue in sec. 164(g)(1) on BTAX for PL 98-21</t>
  </si>
  <si>
    <t>TPQA-28050</t>
  </si>
  <si>
    <t>Discussion with Murat: Related to Tagging IRC/Portfolios</t>
  </si>
  <si>
    <t>TPQA-28049</t>
  </si>
  <si>
    <t>Need New York TSB-D-97(29)S (July 22, 1997)</t>
  </si>
  <si>
    <t>TPQA-28047</t>
  </si>
  <si>
    <t>TA-12072: Need document for product</t>
  </si>
  <si>
    <t>TPQA-28046</t>
  </si>
  <si>
    <t>US and FOR Supplement # 9 - PDF files</t>
  </si>
  <si>
    <t>TPQA-28045</t>
  </si>
  <si>
    <t>Request for removal of 560 TM reserved Worksheet 1 and conforming changes</t>
  </si>
  <si>
    <t>TPQA-28041</t>
  </si>
  <si>
    <t>Need Alabama Administrative Law Judge Ruling Docket No. S 96-185 (Aug. 15, 1996)</t>
  </si>
  <si>
    <t>TPQA-28039</t>
  </si>
  <si>
    <t>Need New York TSB-A-97(4)2 (Jan. 30, 1997)</t>
  </si>
  <si>
    <t>TPQA-28035</t>
  </si>
  <si>
    <t>TPQA-28034</t>
  </si>
  <si>
    <t xml:space="preserve">Request to add new source document </t>
  </si>
  <si>
    <t>TPQA-28033</t>
  </si>
  <si>
    <t>PRTN: QA redline changes (Texas)</t>
  </si>
  <si>
    <t>TPQA-28032</t>
  </si>
  <si>
    <t>PRTN: enter redline updates  (outsource) (Texas)</t>
  </si>
  <si>
    <t>TPQA-28031</t>
  </si>
  <si>
    <t>TPQA-28030</t>
  </si>
  <si>
    <t>TPQA-28029</t>
  </si>
  <si>
    <t>2022Y Archive Sec. 414 Search Continuing Issues</t>
  </si>
  <si>
    <t>TPQA-28028</t>
  </si>
  <si>
    <t>Broken link on BNA Picks: “U.S. Income Taxation of Nonresident Alien Individuals (907.VI T.M.)”</t>
  </si>
  <si>
    <t>TPQA-28024</t>
  </si>
  <si>
    <t>Need Word Documents of PRTN Files</t>
  </si>
  <si>
    <t>TPQA-28022</t>
  </si>
  <si>
    <t>galleys for 632-1 IR1 Tax Whistleblower Laws and Programs</t>
  </si>
  <si>
    <t>TPQA-28021</t>
  </si>
  <si>
    <t>author starting file for revision of 373-4th</t>
  </si>
  <si>
    <t>TPQA-28020</t>
  </si>
  <si>
    <t>ta-12208:  Need document for product</t>
  </si>
  <si>
    <t>TPQA-28019</t>
  </si>
  <si>
    <t>author starting file for revision of 353-4th</t>
  </si>
  <si>
    <t>TPQA-28017</t>
  </si>
  <si>
    <t xml:space="preserve">7340-wks 15-17: QA redline changes </t>
  </si>
  <si>
    <t>TPQA-28016</t>
  </si>
  <si>
    <t>Please export 570-4th: Accounting Methods — General Principles</t>
  </si>
  <si>
    <t>TPQA-28014</t>
  </si>
  <si>
    <t>7340 Worksheet 15-17- enter edits from redlined word file</t>
  </si>
  <si>
    <t>TPQA-28013</t>
  </si>
  <si>
    <t>Remediate: BNA Picks, tracker links (Intl, BEPS) -- locate correct URLs - Week of 4/7/23</t>
  </si>
  <si>
    <t>TPQA-28012</t>
  </si>
  <si>
    <t>Code Sec. 414: Additional Edits per Nadia</t>
  </si>
  <si>
    <t>TPQA-28010</t>
  </si>
  <si>
    <t>Title Management: About Accessing This Content" message appears only on IRS BTAX47 sub when using Versions Compare feature for IRC 2522 AND 2523.</t>
  </si>
  <si>
    <t>TPQA-28009</t>
  </si>
  <si>
    <t>Please prepare galleys for 620-3rd-IR1 Practice Before the IRS; Attorney's Fees in Tax Proceedings</t>
  </si>
  <si>
    <t>TPQA-28008</t>
  </si>
  <si>
    <t>New Prop. Reg. -- REG-120080-22.</t>
  </si>
  <si>
    <t>TPQA-28007</t>
  </si>
  <si>
    <t>TM US Class Guide for 4/14/23</t>
  </si>
  <si>
    <t>TPQA-28006</t>
  </si>
  <si>
    <t>DC-GTG - Cote D'Ivoire (CI) (Prep, QA, and Load in BWIP)</t>
  </si>
  <si>
    <t>TPQA-28005</t>
  </si>
  <si>
    <t>DC-GTG - Cote D'Ivoire (CI) Conversion (Outsource)</t>
  </si>
  <si>
    <t>TPQA-28004</t>
  </si>
  <si>
    <t>Add latest Wisconsin Publication 102</t>
  </si>
  <si>
    <t>TPQA-28003</t>
  </si>
  <si>
    <t>GTG/VAT Training</t>
  </si>
  <si>
    <t>TPQA-28001</t>
  </si>
  <si>
    <t>Adding Worksheet Tables to 393 T.M.</t>
  </si>
  <si>
    <t>TPQA-28000</t>
  </si>
  <si>
    <t>64_TMM_08 - Create Issue</t>
  </si>
  <si>
    <t>TPQA-27997</t>
  </si>
  <si>
    <t>TMIJ 52.4  Vargas, Bel &amp; Vellano</t>
  </si>
  <si>
    <t>TPQA-27994</t>
  </si>
  <si>
    <t>please prepare author starting file for 7140-2-IR3 Germany</t>
  </si>
  <si>
    <t>TPQA-27991</t>
  </si>
  <si>
    <t>TPQA-27988</t>
  </si>
  <si>
    <t>TMIJ_52_04_Create &amp; Release Issue</t>
  </si>
  <si>
    <t>TPQA-27979</t>
  </si>
  <si>
    <t>7060-2nd: (IR): Input edits (Infocon)</t>
  </si>
  <si>
    <t>TPQA-27977</t>
  </si>
  <si>
    <t>Update MLI Landing Page</t>
  </si>
  <si>
    <t>TPQA-27975</t>
  </si>
  <si>
    <t>IRS Workflows - Week of 4/7/23</t>
  </si>
  <si>
    <t>TPQA-27974</t>
  </si>
  <si>
    <t>Add Three Worksheets to 848 T.M.</t>
  </si>
  <si>
    <t>TPQA-27973</t>
  </si>
  <si>
    <t>Supp. No. 2023-10, mail date 5/8/23, TMUS, 560</t>
  </si>
  <si>
    <t>TPQA-27972</t>
  </si>
  <si>
    <t>Wks. of Apr. 3- April 24  Processing Technical Tax Invoices</t>
  </si>
  <si>
    <t>TPQA-27971</t>
  </si>
  <si>
    <t>Wk. April 3- April 24:  PRTN Developments</t>
  </si>
  <si>
    <t>TPQA-27970</t>
  </si>
  <si>
    <t>F(NC) 6125 - Base Erosion &amp; Anti-Abuse Tax (BEAT)</t>
  </si>
  <si>
    <t>TPQA-27969</t>
  </si>
  <si>
    <t>Removal of 872 T.M.</t>
  </si>
  <si>
    <t>TPQA-27968</t>
  </si>
  <si>
    <t>TPQA-27967</t>
  </si>
  <si>
    <t>TPQA-27966</t>
  </si>
  <si>
    <t>TPQA-27965</t>
  </si>
  <si>
    <t>TPQA-27959</t>
  </si>
  <si>
    <t>Need Texas Attorney General Opinion No. MW-94 (Dec 5 1979)</t>
  </si>
  <si>
    <t>TPQA-27958</t>
  </si>
  <si>
    <t>Supp. No. 2023-9, mail date 4/24/23, 736-2</t>
  </si>
  <si>
    <t>TPQA-27955</t>
  </si>
  <si>
    <t>BCITE - Malmstedt v. Commissioner</t>
  </si>
  <si>
    <t>TPQA-27948</t>
  </si>
  <si>
    <t>IR3 Portfolio 521-4th/863-3rd BNA Picks Obsolete Cites Across BTAX  (Continuation)</t>
  </si>
  <si>
    <t>TPQA-27945</t>
  </si>
  <si>
    <t>Need Missouri Administrative Decision 08-0154-RS</t>
  </si>
  <si>
    <t>TPQA-27941</t>
  </si>
  <si>
    <t>DC: Form WT</t>
  </si>
  <si>
    <t>TPQA-27936</t>
  </si>
  <si>
    <t>26 USC Collection: Review and Remove Obsolete Ed. Notes/End Project(Cycle 21)</t>
  </si>
  <si>
    <t>TPQA-27935</t>
  </si>
  <si>
    <t>Legislation: Tax Legislation Monitor B.GOV alerts; Congress.Gov (sprint 21 Cycle)</t>
  </si>
  <si>
    <t>TPQA-27934</t>
  </si>
  <si>
    <t>TPQA-27933</t>
  </si>
  <si>
    <t>Daily State Bills QA - Weekly Report (week ending 04/07/23)</t>
  </si>
  <si>
    <t>TPQA-27932</t>
  </si>
  <si>
    <t>Technical Tax Tracking (week ending 04/07/23)</t>
  </si>
  <si>
    <t>TPQA-27926</t>
  </si>
  <si>
    <t>TA-12144:  Need document for product</t>
  </si>
  <si>
    <t>TPQA-27924</t>
  </si>
  <si>
    <t>Delete txtri2-ref file from BWIP</t>
  </si>
  <si>
    <t>TPQA-27922</t>
  </si>
  <si>
    <t xml:space="preserve">7060-2nd – Redline Edits (Chile) (Prep, QA and Load) </t>
  </si>
  <si>
    <t>TPQA-27921</t>
  </si>
  <si>
    <t>TM 7220: Business Operations in Luxembourg</t>
  </si>
  <si>
    <t>TPQA-27920</t>
  </si>
  <si>
    <t>TPQA-27916</t>
  </si>
  <si>
    <t xml:space="preserve">New Portfolio: IR3 Portfolio 521-4th/863-3rd BNA PICKS (Add Analyst METADATA) </t>
  </si>
  <si>
    <t>TPQA-27913</t>
  </si>
  <si>
    <t>7050: Canada / Worksheets</t>
  </si>
  <si>
    <t>TPQA-27911</t>
  </si>
  <si>
    <t>TPQA-27910</t>
  </si>
  <si>
    <t>6960 (Ch 95): Proofreading (100 pages)</t>
  </si>
  <si>
    <t>TPQA-27908</t>
  </si>
  <si>
    <t>DC-TMM_Journal_64_TMM_08_Farooki</t>
  </si>
  <si>
    <t>TPQA-27901</t>
  </si>
  <si>
    <t xml:space="preserve">Please prepare PDF file for 6890-1-CH90-Japan </t>
  </si>
  <si>
    <t>TPQA-27900</t>
  </si>
  <si>
    <t>TPQA-27889</t>
  </si>
  <si>
    <t>Create PDF for Country Guides Panama content</t>
  </si>
  <si>
    <t>TPQA-27885</t>
  </si>
  <si>
    <t>DC-GTG -  Bangladesh (BD) Conversion (Outsource)</t>
  </si>
  <si>
    <t>TPQA-27876</t>
  </si>
  <si>
    <t>7180-1st - Redline Edits (Israel)  (Prep, QA and Load)</t>
  </si>
  <si>
    <t>TPQA-27863</t>
  </si>
  <si>
    <t>Correct IR Number on Agency Document</t>
  </si>
  <si>
    <t>TPQA-27842</t>
  </si>
  <si>
    <t>DC-GTG -  Ghana (GH) Conversion (Outsource)</t>
  </si>
  <si>
    <t>TPQA-27833</t>
  </si>
  <si>
    <t>Intro STF Colleagues to My Work - TN</t>
  </si>
  <si>
    <t>TPQA-27825</t>
  </si>
  <si>
    <t>DC-GTG -  Puerto Rico (PR) Conversion (Outsource)</t>
  </si>
  <si>
    <t>TPQA-27818</t>
  </si>
  <si>
    <t xml:space="preserve">NC regs not linking. </t>
  </si>
  <si>
    <t>TPQA-27811</t>
  </si>
  <si>
    <t>7025-Baltics: (Chs. 20, 30 - Latvia &amp; Lithuania) - Worksheets</t>
  </si>
  <si>
    <t>TPQA-27810</t>
  </si>
  <si>
    <t xml:space="preserve"> Code Training Workstream 1: Prepare Anatomy of a Code Sec. in Powerpoint (Week of April 17)</t>
  </si>
  <si>
    <t>TPQA-27807</t>
  </si>
  <si>
    <t>State Code &amp; Regs 2021 Year-End Archive Migration QA:  WASHINGTON Statutes</t>
  </si>
  <si>
    <t>TPQA-27796</t>
  </si>
  <si>
    <t>519-3rd: Correct obsolete cites</t>
  </si>
  <si>
    <t>TPQA-27794</t>
  </si>
  <si>
    <t>JIRA JQL video trainings</t>
  </si>
  <si>
    <t>TPQA-27770</t>
  </si>
  <si>
    <t>Review TRFP board, mark tickets related to Forms workflow</t>
  </si>
  <si>
    <t>TPQA-27768</t>
  </si>
  <si>
    <t>7340-1st - Redline Edits (Singapore) (Worksheets)</t>
  </si>
  <si>
    <t>TPQA-27765</t>
  </si>
  <si>
    <t>6940 (Ch 20): Enter edits</t>
  </si>
  <si>
    <t>TPQA-27761</t>
  </si>
  <si>
    <t>Supp. No. 2023-9, mail date 4/24/23, 503 T.M.</t>
  </si>
  <si>
    <t>TPQA-27759</t>
  </si>
  <si>
    <t>Requesting addition of California FTB Bulletin Tax News March 2023</t>
  </si>
  <si>
    <t>TPQA-27758</t>
  </si>
  <si>
    <t>7320 - Puerto Rico: Worksheets</t>
  </si>
  <si>
    <t>TPQA-27751</t>
  </si>
  <si>
    <t>Please prepare the author starting file for 6540-1 IR 3</t>
  </si>
  <si>
    <t>TPQA-27749</t>
  </si>
  <si>
    <t>712-4 IR 5 Partnerships - Taxable Income; Allocation of Distributive Shares; Capital Accounts</t>
  </si>
  <si>
    <t>TPQA-27733</t>
  </si>
  <si>
    <t>Please prepare the author starting file for 7320-2 IR3</t>
  </si>
  <si>
    <t>TPQA-27720</t>
  </si>
  <si>
    <t xml:space="preserve">Set up STF access for Nina </t>
  </si>
  <si>
    <t>TPQA-27703</t>
  </si>
  <si>
    <t>519-3rd: Enter edits</t>
  </si>
  <si>
    <t>TPQA-27697</t>
  </si>
  <si>
    <t>State Code &amp; Regs 2021 Year-End Archive Migration QA:  NEVADA Statutes</t>
  </si>
  <si>
    <t>TPQA-27666</t>
  </si>
  <si>
    <t>521-4th/863-3rd (IR): SGML conversion, autocite and tagging (Phase 1, 2 and 3) (Infocon)</t>
  </si>
  <si>
    <t>TPQA-27618</t>
  </si>
  <si>
    <t>386-5-IR5 Please prepare the author starting file</t>
  </si>
  <si>
    <t>TPQA-27578</t>
  </si>
  <si>
    <t xml:space="preserve">2022 Maine Form 1040ME tax form and instructions </t>
  </si>
  <si>
    <t>TPQA-27576</t>
  </si>
  <si>
    <t>6940 (Ch 15): Enter edits</t>
  </si>
  <si>
    <t>TPQA-27536</t>
  </si>
  <si>
    <t>1040 Tax Calculator Link Issues</t>
  </si>
  <si>
    <t>TPQA-27492</t>
  </si>
  <si>
    <t>California FTB News Feb 2023</t>
  </si>
  <si>
    <t>TPQA-27489</t>
  </si>
  <si>
    <t>TPQA-27408</t>
  </si>
  <si>
    <t>IRS Forms not on BTAX</t>
  </si>
  <si>
    <t>TPQA-27364</t>
  </si>
  <si>
    <t>578-5th: Correct obsolete cites</t>
  </si>
  <si>
    <t>TPQA-27267</t>
  </si>
  <si>
    <t>TPQA-27120</t>
  </si>
  <si>
    <t>Requesting Addition of Delaware Form REW-EST</t>
  </si>
  <si>
    <t>TPQA-27119</t>
  </si>
  <si>
    <t>Requesting Addition of Delaware Form WTH-REC</t>
  </si>
  <si>
    <t>TPQA-26912</t>
  </si>
  <si>
    <t>State Tax Annual Navigator and Chart Builder TOC Maintenance: 2023</t>
  </si>
  <si>
    <t>TPQA-26017</t>
  </si>
  <si>
    <t>2023 State Locality Survey and Training</t>
  </si>
  <si>
    <t>TPQA-25629</t>
  </si>
  <si>
    <t xml:space="preserve"> New Portfolio: 519-3rd (New; Replaces 519-2nd) BNA PICKS (Add Analyst METADATA)</t>
  </si>
  <si>
    <t>TPQA-25515</t>
  </si>
  <si>
    <t xml:space="preserve">Form 706ME Worksheet D - updated form </t>
  </si>
  <si>
    <t>TPQA-22882</t>
  </si>
  <si>
    <t>PRTN: QA redline changes (Indiana)</t>
  </si>
  <si>
    <t>TPQA-22881</t>
  </si>
  <si>
    <t xml:space="preserve">PRTN: enter redline updates (Indiana) (outsource) </t>
  </si>
  <si>
    <t>TPQA-22721</t>
  </si>
  <si>
    <t>PRTN: QA redline changes (South Dakota)</t>
  </si>
  <si>
    <t>TPQA-22720</t>
  </si>
  <si>
    <t xml:space="preserve">PRTN: enter redline updates (South Dakota) (outsource) </t>
  </si>
  <si>
    <t>TPQA-22620</t>
  </si>
  <si>
    <t>Briefing with Donna on her role and what Infocon does in the International forms collection workflow</t>
  </si>
  <si>
    <t>TPQA-23247</t>
  </si>
  <si>
    <t>531-5th: Correct obsolete cites (Part 2)</t>
  </si>
  <si>
    <t>TPQA-23166</t>
  </si>
  <si>
    <t>TPQA-23164</t>
  </si>
  <si>
    <t>Record all page work and email for Supplement 10 issue 5/9/22</t>
  </si>
  <si>
    <t>TPQA-23158</t>
  </si>
  <si>
    <t>63_TMM_09 - Infocon Article Conversion</t>
  </si>
  <si>
    <t>TPQA-23157</t>
  </si>
  <si>
    <t>63_TMM_09 - Create Issue</t>
  </si>
  <si>
    <t>TPQA-23119</t>
  </si>
  <si>
    <t>Tax Library - Clean up</t>
  </si>
  <si>
    <t>TPQA-23065</t>
  </si>
  <si>
    <t>TPQA-23064</t>
  </si>
  <si>
    <t>Uploading IASB monthly news summary to accounting product</t>
  </si>
  <si>
    <t>TPQA-23252</t>
  </si>
  <si>
    <t>63_TMM_10 - Infocon Article Conversion</t>
  </si>
  <si>
    <t>TPQA-23250</t>
  </si>
  <si>
    <t>63_TMM_10 - Create Issue</t>
  </si>
  <si>
    <t>TPQA-23117</t>
  </si>
  <si>
    <t>TPQA-22967</t>
  </si>
  <si>
    <t>TD 9959 Correction</t>
  </si>
  <si>
    <t>TPQA-22954</t>
  </si>
  <si>
    <t>TD 9959 Treasury Regs -IRS Corrections (Advance) (4/8/22)</t>
  </si>
  <si>
    <t>TPQA-22953</t>
  </si>
  <si>
    <t xml:space="preserve">TD 9959 Correction ADV  (4/8/22) </t>
  </si>
  <si>
    <t>TPQA-22952</t>
  </si>
  <si>
    <t>Lion Raisins, Inc. v. United States</t>
  </si>
  <si>
    <t>TPQA-22950</t>
  </si>
  <si>
    <t>CPJ 50.4 (4.1.22) (outsource) Bernstein</t>
  </si>
  <si>
    <t>TPQA-22949</t>
  </si>
  <si>
    <t>CPJ 50.4 (4.1.22) Bernstein</t>
  </si>
  <si>
    <t>TPQA-22948</t>
  </si>
  <si>
    <t>New Prop. Reg. -- REG-121508-18</t>
  </si>
  <si>
    <t>TPQA-22947</t>
  </si>
  <si>
    <t>TMIJ 51.4 Connery - Treaties Update</t>
  </si>
  <si>
    <t>TPQA-22940</t>
  </si>
  <si>
    <t>State Code &amp; Regs Migration: QA of 2020 Year-End Archive for States - UT Admin Codes</t>
  </si>
  <si>
    <t>TPQA-22939</t>
  </si>
  <si>
    <t>Texas Tax Publication 94-112 Needs to be Updated</t>
  </si>
  <si>
    <t>TPQA-22938</t>
  </si>
  <si>
    <t xml:space="preserve"> New Portfolio 740-4th (Interim Review): Obsolete Cite Report (PICKS TOPIC CARDS + Cites across BTAX (ANALYST FEEDBACK)</t>
  </si>
  <si>
    <t>TPQA-22935</t>
  </si>
  <si>
    <t>DC-GTG - Lebanon (Prep, QA, and Load in BWIP)</t>
  </si>
  <si>
    <t>TPQA-22934</t>
  </si>
  <si>
    <t>DC-GTG -  Lebanon Conversion (Outsource)</t>
  </si>
  <si>
    <t>TPQA-22932</t>
  </si>
  <si>
    <t>Treasury Reg: 1.904.4 Additional Review and Corrections</t>
  </si>
  <si>
    <t>TPQA-22931</t>
  </si>
  <si>
    <t xml:space="preserve">Troubleshooting New Portfolio 567-5th (IR) + new title: IRC Cards BNA Pick </t>
  </si>
  <si>
    <t>TPQA-22928</t>
  </si>
  <si>
    <t>562-2nd: Review (Phase 3) (Infocon)</t>
  </si>
  <si>
    <t>TPQA-22924</t>
  </si>
  <si>
    <t>US &amp; FOR Supplement #9 - PDF Files</t>
  </si>
  <si>
    <t>TPQA-22922</t>
  </si>
  <si>
    <t xml:space="preserve"> New Portfolio 567-5th (IR): + New Title; BNA Pick Topic Cards</t>
  </si>
  <si>
    <t>TPQA-22921</t>
  </si>
  <si>
    <t xml:space="preserve">New Portfolio 567-5th (IR) + new title: IRC Cards BNA Pick </t>
  </si>
  <si>
    <t>TPQA-22920</t>
  </si>
  <si>
    <t>Cyprus VAT link goes to Croatia document</t>
  </si>
  <si>
    <t>TPQA-22912</t>
  </si>
  <si>
    <t xml:space="preserve"> Portfolio: 567-5th Obsolete Cites (Across BTAX)</t>
  </si>
  <si>
    <t>TPQA-22899</t>
  </si>
  <si>
    <t xml:space="preserve"> Legislation: Proposed: Ensuring Lasting Smiles Act (H.R. 1916) Production TICKET</t>
  </si>
  <si>
    <t>TPQA-22898</t>
  </si>
  <si>
    <t xml:space="preserve"> Legislation: Proposed: Ensuring Lasting Smiles Act (H.R. 1916) QA TICKET</t>
  </si>
  <si>
    <t>TPQA-22896</t>
  </si>
  <si>
    <t>TM EGT Class Guide for 4/15/22</t>
  </si>
  <si>
    <t>TPQA-22894</t>
  </si>
  <si>
    <t>"SD Tax Facts - Attorneys" Needs to be Updated</t>
  </si>
  <si>
    <t>TPQA-22891</t>
  </si>
  <si>
    <t>TPQA-22889</t>
  </si>
  <si>
    <t>Legislation: Proposed: Affordable Insulin Now Act (H.R. 6833) QA TICKET</t>
  </si>
  <si>
    <t>TPQA-22888</t>
  </si>
  <si>
    <t>Legislation: Proposed: Affordable Insulin Now Act (H.R. 6833) PRODUCTION TICKET</t>
  </si>
  <si>
    <t>TPQA-22880</t>
  </si>
  <si>
    <t>Replace 567-5 with 567-5 IR 3: Worksheet(s) -- Update Title and make corrections</t>
  </si>
  <si>
    <t>TPQA-22879</t>
  </si>
  <si>
    <t>New Portfolio 760: BNA Pick Topic Cards + IRC Cards ANALYST FEEDBACK</t>
  </si>
  <si>
    <t>TPQA-22878</t>
  </si>
  <si>
    <t>TPQA-22877</t>
  </si>
  <si>
    <t>TPQA-22873</t>
  </si>
  <si>
    <t>TPQA-22871</t>
  </si>
  <si>
    <t>DC-GTG - Cote D'Ivoire (Prep, QA, and Load in BWIP)</t>
  </si>
  <si>
    <t>TPQA-22870</t>
  </si>
  <si>
    <t>Treasury Reg: 1.904-4(f)(2)(vi)(C)(1) Correction</t>
  </si>
  <si>
    <t>TPQA-22869</t>
  </si>
  <si>
    <t>DC-GTG - Cote D'Ivoire Conversion (Outsource)</t>
  </si>
  <si>
    <t>TPQA-22868</t>
  </si>
  <si>
    <t>DC-GTG - Belize Conversion (Outsource)</t>
  </si>
  <si>
    <t>TPQA-22867</t>
  </si>
  <si>
    <t>DC-GT - Belize (Prep, QA, and Load in BWIP)</t>
  </si>
  <si>
    <t>TPQA-22866</t>
  </si>
  <si>
    <t>DC-GTG - Niger (Prep, QA, and Load in BWIP)</t>
  </si>
  <si>
    <t>TPQA-22864</t>
  </si>
  <si>
    <t xml:space="preserve"> New Portfolio 740-4th (Interim Review): Obsolete Cite Report (BTAX Cites)</t>
  </si>
  <si>
    <t>TPQA-22862</t>
  </si>
  <si>
    <t>Legislation: Proposed: MORE Act (H.R. 3617) ADD Engrossed Language QA TICKET</t>
  </si>
  <si>
    <t>TPQA-22860</t>
  </si>
  <si>
    <t>Daily State Bills QA - Weekly Report (week ending  04/08/22)</t>
  </si>
  <si>
    <t>TPQA-22859</t>
  </si>
  <si>
    <t>IRS Documents -- QA (week ending  04/08/22)</t>
  </si>
  <si>
    <t>TPQA-22858</t>
  </si>
  <si>
    <t>Adding older New York Administrative Decisions (week ending  04/08/22)</t>
  </si>
  <si>
    <t>TPQA-22857</t>
  </si>
  <si>
    <t>International Treaties Database on BTAX -- QA (week ending  04/08/22)</t>
  </si>
  <si>
    <t>TPQA-22856</t>
  </si>
  <si>
    <t>International Forms Collection Database on BTAX -- QA (week ending  04/08/22)</t>
  </si>
  <si>
    <t>TPQA-22854</t>
  </si>
  <si>
    <t>User getting We're sorry, something went wrong. when trying to access PR state statutes</t>
  </si>
  <si>
    <t>TPQA-22851</t>
  </si>
  <si>
    <t>TPQA-22850</t>
  </si>
  <si>
    <t>Legislation: Proposed: MORE Act (H.R. 3617) QA TICKET</t>
  </si>
  <si>
    <t>TPQA-22849</t>
  </si>
  <si>
    <t>TPQA-22848</t>
  </si>
  <si>
    <t>DC-GTG - Niger Conversion (Outsource)</t>
  </si>
  <si>
    <t>TPQA-22847</t>
  </si>
  <si>
    <t>Legislation: Proposed: MORE Act  (H.R. 3617) PRODUCTION TICKET</t>
  </si>
  <si>
    <t>TPQA-22845</t>
  </si>
  <si>
    <t>Code: Classification Table on Office of Law Revision Counsel Tutorial</t>
  </si>
  <si>
    <t>TPQA-22842</t>
  </si>
  <si>
    <t xml:space="preserve"> New Portfolio 755-4th (replaces 755-3rd): BNA Pick Topic Cards + IRC Cards ANALYST FEEDBACK</t>
  </si>
  <si>
    <t>TPQA-22841</t>
  </si>
  <si>
    <t>New  Portfolio: 6215-1st (NEW) TROUBLESHOOTING BNA PICKS (Analyst updates METADATA)</t>
  </si>
  <si>
    <t>TPQA-22839</t>
  </si>
  <si>
    <t>DC-GTG - Burkina Faso (Prep, QA, and Load in BWIP)</t>
  </si>
  <si>
    <t>TPQA-22838</t>
  </si>
  <si>
    <t>DC-GTG - Burkina Faso Conversion (Outsource)</t>
  </si>
  <si>
    <t>TPQA-22837</t>
  </si>
  <si>
    <t>631-5th: SGML conversion (Phase 1) (Infocon)</t>
  </si>
  <si>
    <t>TPQA-22835</t>
  </si>
  <si>
    <t>South Carolina Information Letter #22-3</t>
  </si>
  <si>
    <t>TPQA-22834</t>
  </si>
  <si>
    <t>TPQA-22832</t>
  </si>
  <si>
    <t>6215-1st: Create proofer's galleys</t>
  </si>
  <si>
    <t>TPQA-22831</t>
  </si>
  <si>
    <t>TMEGT Class Guides update for mailing on 4-15-22</t>
  </si>
  <si>
    <t>TPQA-22830</t>
  </si>
  <si>
    <t>711-3rd: Printer release</t>
  </si>
  <si>
    <t>TPQA-22825</t>
  </si>
  <si>
    <t>Update Minnesota Dental Care Providers Fact Sheet 4</t>
  </si>
  <si>
    <t>TPQA-22823</t>
  </si>
  <si>
    <t>63_TMM_08 - Infocon Article Conversion</t>
  </si>
  <si>
    <t>TPQA-22822</t>
  </si>
  <si>
    <t>63_TMM_08 - Create Issue</t>
  </si>
  <si>
    <t>TPQA-22820</t>
  </si>
  <si>
    <t>Portfolio Mail dates - Scheduled</t>
  </si>
  <si>
    <t>TPQA-22819</t>
  </si>
  <si>
    <t xml:space="preserve">US 557-3rd-Intellectual Property.... </t>
  </si>
  <si>
    <t>TPQA-22818</t>
  </si>
  <si>
    <t>US 558-3rd-Intellectual Property-Exploitation...</t>
  </si>
  <si>
    <t>TPQA-22816</t>
  </si>
  <si>
    <t>US 563-3rd-Depreciation Recapture...</t>
  </si>
  <si>
    <t>TPQA-22815</t>
  </si>
  <si>
    <t>US 645-3rd-Innocent Spouse Relief</t>
  </si>
  <si>
    <t>TPQA-22814</t>
  </si>
  <si>
    <t>USC Meeting with Rhonda Hurst: Updating Code</t>
  </si>
  <si>
    <t>TPQA-22813</t>
  </si>
  <si>
    <t>BIR 513-1st Word file - Convert SGML to Word for IR</t>
  </si>
  <si>
    <t>TPQA-22812</t>
  </si>
  <si>
    <t>BNA Picks  Tutorial: Assis Analyst (Jane B.) on how to check cites in Ob. Cite Workbook</t>
  </si>
  <si>
    <t>TPQA-22809</t>
  </si>
  <si>
    <t xml:space="preserve"> Legislation: Proposed: Securing a Strong Retirement Act of 2022  (H.R. 2594) QA TICKET</t>
  </si>
  <si>
    <t>TPQA-22808</t>
  </si>
  <si>
    <t>Legislation: Proposed: Securing a Strong Retirement Act of 2022  (H.R. 2594) PRODUCTION TICKET</t>
  </si>
  <si>
    <t>TPQA-22806</t>
  </si>
  <si>
    <t>Need updated version of Vermont Tax Fact Sheet FS-1155</t>
  </si>
  <si>
    <t>TPQA-22802</t>
  </si>
  <si>
    <t>7010-1st: SGML conversion and tagging (Phase 1 and 3) (Infocon)</t>
  </si>
  <si>
    <t>TPQA-22800</t>
  </si>
  <si>
    <t>TPS 3330.01 Client Letter - Attachment Needs Update</t>
  </si>
  <si>
    <t>TPQA-22799</t>
  </si>
  <si>
    <t>State Code &amp; Regs Migration: QA of 2020 Year-End Archive for States - WV Statutes</t>
  </si>
  <si>
    <t>TPQA-22798</t>
  </si>
  <si>
    <t>711-3rd: Prepping for printer release</t>
  </si>
  <si>
    <t>TPQA-22797</t>
  </si>
  <si>
    <t>Arizona SUTN Reload</t>
  </si>
  <si>
    <t>TPQA-22796</t>
  </si>
  <si>
    <t>TPQA-22795</t>
  </si>
  <si>
    <t>6215-1st: Update "Go to Portfolio by Number/Name" search box on BTAX</t>
  </si>
  <si>
    <t>TPQA-22794</t>
  </si>
  <si>
    <t xml:space="preserve"> Treasury Regulation 54.9816-2T Correction</t>
  </si>
  <si>
    <t>TPQA-22793</t>
  </si>
  <si>
    <t>TPQA-22791</t>
  </si>
  <si>
    <t xml:space="preserve">6340-1: Store final manuscript </t>
  </si>
  <si>
    <t>TPQA-22790</t>
  </si>
  <si>
    <t>Portfolio Cover Stock - Price Requests</t>
  </si>
  <si>
    <t>TPQA-22787</t>
  </si>
  <si>
    <t>Wk. March 28- April 1:  PRTN Developments</t>
  </si>
  <si>
    <t>TPQA-22786</t>
  </si>
  <si>
    <t>Wk March 28- April 1: BDMS Daily State Cases</t>
  </si>
  <si>
    <t>TPQA-22785</t>
  </si>
  <si>
    <t>IRS Suppression Lists Created</t>
  </si>
  <si>
    <t>TPQA-22781</t>
  </si>
  <si>
    <t>562-2nd: Update front matter</t>
  </si>
  <si>
    <t>TPQA-22780</t>
  </si>
  <si>
    <t>TMIJ 51.4 Boidman -(outsource)  Pillar Two ‒ Effects on Canadian Multinationals</t>
  </si>
  <si>
    <t>TPQA-22779</t>
  </si>
  <si>
    <t>TMIJ 51.4 Boidman - Pillar Two ‒ Effects on Canadian Multinationals</t>
  </si>
  <si>
    <t>TPQA-22778</t>
  </si>
  <si>
    <t>TMIJ 51.4 Ward - (outsource) Income Tax Planning for Foreign and Domestic Trusts Holding Beneficiary-Occupied Real Estate</t>
  </si>
  <si>
    <t>TPQA-22777</t>
  </si>
  <si>
    <t>TMIJ 51.4 Ward - Income Tax Planning for Foreign and Domestic Trusts Holding Beneficiary-Occupied Real Estate</t>
  </si>
  <si>
    <t>TPQA-22776</t>
  </si>
  <si>
    <t>TMIJ  51.4 Hirschfeld &amp; Hirschfeld -Partnerships and S Corporations: New Schedules K-2 and K-3 Reporting Burden</t>
  </si>
  <si>
    <t>TPQA-22775</t>
  </si>
  <si>
    <t xml:space="preserve">TMIJ 51.4 Miano - (outsource) Neutrality and Business Taxation in a Post-Base Erosion and Profit Shifting (BEPS)/Anti-Tax Avoidance Directive (ATAD) Corona World: Business Taxation and Debt Equity Financing (2021 IFA Writing Competition Winner) </t>
  </si>
  <si>
    <t>TPQA-22774</t>
  </si>
  <si>
    <t xml:space="preserve">TMIJ 51.4 Miano - Neutrality and Business Taxation in a Post-Base Erosion and Profit Shifting (BEPS)/Anti-Tax Avoidance Directive (ATAD) Corona World: Business Taxation and Debt Equity Financing (2021 IFA Writing Competition Winner) </t>
  </si>
  <si>
    <t>TPQA-22773</t>
  </si>
  <si>
    <t>TMIJ 51.4 Blanchard  - (outsource) PFIC Proposed Regulations and Sec. 197</t>
  </si>
  <si>
    <t>TPQA-22772</t>
  </si>
  <si>
    <t>TMIJ 51.4 Blanchard  - PFIC Proposed Regulations and Sec. 197</t>
  </si>
  <si>
    <t>TPQA-22771</t>
  </si>
  <si>
    <t>562-2nd: Tagging (Phase 3) (Infocon)</t>
  </si>
  <si>
    <t>TPQA-22769</t>
  </si>
  <si>
    <t>TPQA-22768</t>
  </si>
  <si>
    <t>TPQA-22767</t>
  </si>
  <si>
    <t>TPQA-22766</t>
  </si>
  <si>
    <t>562-2nd: Review (Phase 1) (Infocon)</t>
  </si>
  <si>
    <t>TPQA-22765</t>
  </si>
  <si>
    <t>TPQA-22764</t>
  </si>
  <si>
    <t>Please upload Idaho Form 41S: S Corporation Income Tax Return 2021</t>
  </si>
  <si>
    <t>TPQA-22762</t>
  </si>
  <si>
    <t>TMIJ 51.4 Tanenbaum - (outsource) Tax Simplification for Americans Abroad Act</t>
  </si>
  <si>
    <t>TPQA-22761</t>
  </si>
  <si>
    <t>TMIJ 51.4 Tanenbaum - Tax Simplification for Americans Abroad Act</t>
  </si>
  <si>
    <t>TPQA-22760</t>
  </si>
  <si>
    <t>CPJ 50.4 (4.1.22) Kennedy- (outsource) It’s Past February 1, 2022: The DOL’s PTE 2020-02 is Now Enforceable</t>
  </si>
  <si>
    <t>TPQA-22759</t>
  </si>
  <si>
    <t>CPJ 50.4 (4.1.22) Kennedy- It’s Past February 1, 2022: The DOL’s PTE 2020-02 is Now Enforceable</t>
  </si>
  <si>
    <t>TPQA-22757</t>
  </si>
  <si>
    <t>Case for BTAX Library</t>
  </si>
  <si>
    <t>TPQA-22755</t>
  </si>
  <si>
    <t>Remove IRB information on Notice 2022-10</t>
  </si>
  <si>
    <t>TPQA-22754</t>
  </si>
  <si>
    <t>Regulations: Research latest "official" IRS Corrections</t>
  </si>
  <si>
    <t>TPQA-22753</t>
  </si>
  <si>
    <t xml:space="preserve">AL CITN 6 Table of Contents Error </t>
  </si>
  <si>
    <t>TPQA-22752</t>
  </si>
  <si>
    <t>Please upload Idaho Pass-Through Entity (PTE) Checklist to product</t>
  </si>
  <si>
    <t>TPQA-22750</t>
  </si>
  <si>
    <t>TM-CA - 6890-1st Ch. 80 Ireland</t>
  </si>
  <si>
    <t>TPQA-22749</t>
  </si>
  <si>
    <t>Portfolio 6215-1st  Prep &amp; Publish</t>
  </si>
  <si>
    <t>TPQA-22748</t>
  </si>
  <si>
    <t>Print volumes -- on product?</t>
  </si>
  <si>
    <t>TPQA-22747</t>
  </si>
  <si>
    <t>Legislation: Tax Legislation Monitor B.GOV alerts; Congress.Gov (sprint3 Cycle)</t>
  </si>
  <si>
    <t>TPQA-22746</t>
  </si>
  <si>
    <t>PRTN: enter redline updates  (outsource) (Wyoming)</t>
  </si>
  <si>
    <t>TPQA-22745</t>
  </si>
  <si>
    <t>PRTN: QA redline changes (Wyoming)</t>
  </si>
  <si>
    <t>TPQA-22744</t>
  </si>
  <si>
    <t>PRTN: enter redline updates  (outsource) (Washington)</t>
  </si>
  <si>
    <t>TPQA-22743</t>
  </si>
  <si>
    <t>TPQA-22742</t>
  </si>
  <si>
    <t>F(C) 7050-2nd - Business Operations in Canada</t>
  </si>
  <si>
    <t>TPQA-22741</t>
  </si>
  <si>
    <t>F(C) 7140-2nd - Business Operations in Germany</t>
  </si>
  <si>
    <t>TPQA-22740</t>
  </si>
  <si>
    <t>F(C) 7270-2nd - Business Operations in New Zealand</t>
  </si>
  <si>
    <t>TPQA-22739</t>
  </si>
  <si>
    <t>Missing IRS Doc: Notice 2022-10</t>
  </si>
  <si>
    <t>TPQA-22738</t>
  </si>
  <si>
    <t>TPQA-22737</t>
  </si>
  <si>
    <t>TPQA-22736</t>
  </si>
  <si>
    <t>New  Portfolio: 6200-1st (replaces 926-3rd) BNA PICKS (Analyst feedback from report)</t>
  </si>
  <si>
    <t>TPQA-22735</t>
  </si>
  <si>
    <t>TPQA-22734</t>
  </si>
  <si>
    <t>Reg Correction: IRS correction 1.263A-3 (QA Ticket)</t>
  </si>
  <si>
    <t>TPQA-22732</t>
  </si>
  <si>
    <t>New Portfolio: 6215-1st( (New) QA ticket</t>
  </si>
  <si>
    <t>TPQA-22731</t>
  </si>
  <si>
    <t>New  Portfolio: 6215-1st (NEW) BNA PICKS (Analyst updates METADATA)</t>
  </si>
  <si>
    <t>TPQA-22730</t>
  </si>
  <si>
    <t xml:space="preserve"> New Portfolio 6215-1st (New): IRC Cards BNA Pick </t>
  </si>
  <si>
    <t>TPQA-22729</t>
  </si>
  <si>
    <t>Daily State Bills QA - Weekly Report (week ending  04/01/22)</t>
  </si>
  <si>
    <t>TPQA-22728</t>
  </si>
  <si>
    <t>IRS Documents -- QA (week ending  04/01/22)</t>
  </si>
  <si>
    <t>TPQA-22727</t>
  </si>
  <si>
    <t>Adding older New York Administrative Decisions (week ending  04/01/22)</t>
  </si>
  <si>
    <t>TPQA-22726</t>
  </si>
  <si>
    <t>6215-1st: Review (Phase 3) (Infocon)</t>
  </si>
  <si>
    <t>TPQA-22725</t>
  </si>
  <si>
    <t>TPQA-22724</t>
  </si>
  <si>
    <t>TPQA-22723</t>
  </si>
  <si>
    <t>PRTN: enter redline updates  (outsource) (New Jersey)</t>
  </si>
  <si>
    <t>TPQA-22722</t>
  </si>
  <si>
    <t>TPQA-22719</t>
  </si>
  <si>
    <t>Record all page work and email for Supplement 8 issue 4/11/22</t>
  </si>
  <si>
    <t>TPQA-22718</t>
  </si>
  <si>
    <t>Wk. March 21- March 25:  PRTN Developments</t>
  </si>
  <si>
    <t>TPQA-22717</t>
  </si>
  <si>
    <t>TPQA-22716</t>
  </si>
  <si>
    <t>TPQA-22715</t>
  </si>
  <si>
    <t>755-4th: Update "Go to Portfolio by Number/Name" search box on BTAX</t>
  </si>
  <si>
    <t>TPQA-22714</t>
  </si>
  <si>
    <t xml:space="preserve">Fast Answer: Correcting Typo </t>
  </si>
  <si>
    <t>TPQA-22713</t>
  </si>
  <si>
    <t>Replace "Content" with "Resident Population Estimates for Recent Years"</t>
  </si>
  <si>
    <t>TPQA-22712</t>
  </si>
  <si>
    <t>State Code &amp; Regs Migration: QA of 2020 Year-End Archive for States - WV Admin Codes</t>
  </si>
  <si>
    <t>TPQA-22711</t>
  </si>
  <si>
    <t>TPQA-22710</t>
  </si>
  <si>
    <t>US &amp; EGT Supplement #8 - PDF Files</t>
  </si>
  <si>
    <t>TPQA-22708</t>
  </si>
  <si>
    <t>Portfolio updates not appearing</t>
  </si>
  <si>
    <t>TPQA-22707</t>
  </si>
  <si>
    <t>DC-GTG - Israel (Prep, QA, and Load in BWIP)</t>
  </si>
  <si>
    <t>TPQA-22706</t>
  </si>
  <si>
    <t>DC-GTG - Israel Conversion (Outsource)</t>
  </si>
  <si>
    <t>TPQA-22705</t>
  </si>
  <si>
    <t>BIR 6936-2nd Word file - Convert SGML to Word</t>
  </si>
  <si>
    <t>TPQA-22704</t>
  </si>
  <si>
    <t>Remove IRB information on Notice 2022-12</t>
  </si>
  <si>
    <t>TPQA-22703</t>
  </si>
  <si>
    <t>Update Washington Special Notice May 6, 2016</t>
  </si>
  <si>
    <t>TPQA-22702</t>
  </si>
  <si>
    <t>593-3rd: Update front matter</t>
  </si>
  <si>
    <t>TPQA-22701</t>
  </si>
  <si>
    <t>567-5th: Update front matter</t>
  </si>
  <si>
    <t>TPQA-22699</t>
  </si>
  <si>
    <t xml:space="preserve"> New  Portfolio: 755-4th (replaces 755-3rd BNA PICKS (Analyst updates METADATA)</t>
  </si>
  <si>
    <t>TPQA-22698</t>
  </si>
  <si>
    <t>Supp. No. 2022-9, mail date 4/25/22, TMUS, 603-3rd</t>
  </si>
  <si>
    <t>TPQA-22697</t>
  </si>
  <si>
    <t>6892 (Ch. 115): Worksheets</t>
  </si>
  <si>
    <t>TPQA-22695</t>
  </si>
  <si>
    <t>6892 (Ch. 115): Update front matter</t>
  </si>
  <si>
    <t>TPQA-22694</t>
  </si>
  <si>
    <t>Multiple Results for Texas Tax Publication 96-211</t>
  </si>
  <si>
    <t>TPQA-22693</t>
  </si>
  <si>
    <t>6892 (Ch. 115): Proofreading (48 pages)</t>
  </si>
  <si>
    <t>TPQA-22690</t>
  </si>
  <si>
    <t>Figure out the workflow for uploading historical versions of the TP guidelines</t>
  </si>
  <si>
    <t>TPQA-22689</t>
  </si>
  <si>
    <t xml:space="preserve">832-3: Store final manuscript </t>
  </si>
  <si>
    <t>TPQA-22688</t>
  </si>
  <si>
    <t>IRS-REF: Minor correction to source document.</t>
  </si>
  <si>
    <t>TPQA-22686</t>
  </si>
  <si>
    <t>Missing IRS Doc: Notice 2022-11.</t>
  </si>
  <si>
    <t>TPQA-22685</t>
  </si>
  <si>
    <t>Case not on BTAX</t>
  </si>
  <si>
    <t>TPQA-22684</t>
  </si>
  <si>
    <t>Supp. No. 2022-8, mail date 4/11/22, EGT, 462</t>
  </si>
  <si>
    <t>TPQA-22683</t>
  </si>
  <si>
    <t>Add CIC Case to BTAX</t>
  </si>
  <si>
    <t>TPQA-22681</t>
  </si>
  <si>
    <t>Wk March 21- March 25: BDMS Daily State Cases</t>
  </si>
  <si>
    <t>TPQA-22680</t>
  </si>
  <si>
    <t>3333-1st (HCRA): Tagging (Phase 3) (Infocon)</t>
  </si>
  <si>
    <t>TPQA-22679</t>
  </si>
  <si>
    <t>567-5th: Tagging (Phase 3) (Infocon)</t>
  </si>
  <si>
    <t>TPQA-22678</t>
  </si>
  <si>
    <t>567-5th: Review (Phase 1) (Infocon)</t>
  </si>
  <si>
    <t>TPQA-22677</t>
  </si>
  <si>
    <t>Error in BNA Portfolio 635-1st: Privilege in Tax And Accounting Matters</t>
  </si>
  <si>
    <t>TPQA-22676</t>
  </si>
  <si>
    <t>Footnote Link to 39 Colo. Code Regs. § 26-717 Not Working</t>
  </si>
  <si>
    <t>TPQA-22675</t>
  </si>
  <si>
    <t>BIR 6300 Word file</t>
  </si>
  <si>
    <t>TPQA-22674</t>
  </si>
  <si>
    <t xml:space="preserve">309-2nd: Store raw manuscript </t>
  </si>
  <si>
    <t>TPQA-22673</t>
  </si>
  <si>
    <t>Duplicate Agency Documents</t>
  </si>
  <si>
    <t>TPQA-22672</t>
  </si>
  <si>
    <t>Update for Iowa Sales and Use Tax Guide</t>
  </si>
  <si>
    <t>TPQA-22671</t>
  </si>
  <si>
    <t xml:space="preserve"> New Portfolio 755-4th (replaces 755-3rd): BNA Pick Topic Cards</t>
  </si>
  <si>
    <t>TPQA-22670</t>
  </si>
  <si>
    <t xml:space="preserve"> New Portfolio 755-4th (replaces 755-3rd): Obsolete Cite Report (BTAX Cites)</t>
  </si>
  <si>
    <t>TPQA-22669</t>
  </si>
  <si>
    <t xml:space="preserve"> New Portfolio: New Portfolio: 755-4th (Replacing 755-3rd) IRC Cards Obsolete Cites</t>
  </si>
  <si>
    <t>TPQA-22668</t>
  </si>
  <si>
    <t>New Portfolio: 755-4th (Replacing 755-3rd) QA ticket</t>
  </si>
  <si>
    <t>TPQA-22667</t>
  </si>
  <si>
    <t>Bad break exists on the Table of Rev. Rul. 2022-6</t>
  </si>
  <si>
    <t>TPQA-22666</t>
  </si>
  <si>
    <t>Print Supplement 2022-09: 4/25/2022, US (CP), 394-5th</t>
  </si>
  <si>
    <t>TPQA-22665</t>
  </si>
  <si>
    <t>TPQA-22664</t>
  </si>
  <si>
    <t xml:space="preserve">700-5th: Store final manuscript </t>
  </si>
  <si>
    <t>TPQA-22663</t>
  </si>
  <si>
    <t>TPQA-22662</t>
  </si>
  <si>
    <t>OR HB 4055 - Info (Year) Cross-out but NOT be Replaced in Enrolled Version</t>
  </si>
  <si>
    <t>TPQA-22661</t>
  </si>
  <si>
    <t>Missing IRS Doc: Rev. Rul. 2022-6.</t>
  </si>
  <si>
    <t>TPQA-22660</t>
  </si>
  <si>
    <t>Missing IRS Doc: Notice 2022-12.</t>
  </si>
  <si>
    <t>TPQA-22658</t>
  </si>
  <si>
    <t>TPQA-22657</t>
  </si>
  <si>
    <t>TPQA-22656</t>
  </si>
  <si>
    <t>TPQA-22655</t>
  </si>
  <si>
    <t>Update to Tables, Charts, and Lists (Federal), Low-Income Housing Credit, Resident Population Estimates for Recent Years"</t>
  </si>
  <si>
    <t>TPQA-22654</t>
  </si>
  <si>
    <t>PDF copy for author</t>
  </si>
  <si>
    <t>TPQA-22653</t>
  </si>
  <si>
    <t>Oconee Landing Property LLC et al. v. Commissioner</t>
  </si>
  <si>
    <t>TPQA-22652</t>
  </si>
  <si>
    <t>State Code &amp; Regs Migration: QA of 2020 Year-End Archive for States - NY Statutes</t>
  </si>
  <si>
    <t>TPQA-22650</t>
  </si>
  <si>
    <t>DC-MLI Boxes - Adding 1 MLI Box to treaty</t>
  </si>
  <si>
    <t>TPQA-22648</t>
  </si>
  <si>
    <t>Update Texas Tax Publication 96-254</t>
  </si>
  <si>
    <t>TPQA-22647</t>
  </si>
  <si>
    <t>6200-1st: Update "Go to Portfolio by Number/Name" search box on BTAX</t>
  </si>
  <si>
    <t>TPQA-22645</t>
  </si>
  <si>
    <t>TPQA-22644</t>
  </si>
  <si>
    <t>New York Publication 718-F Update</t>
  </si>
  <si>
    <t>TPQA-22643</t>
  </si>
  <si>
    <t>New York Publication 718 Update</t>
  </si>
  <si>
    <t>TPQA-22642</t>
  </si>
  <si>
    <t xml:space="preserve">Treasury Reg: Data Research and correction: Reg. 1.960-2(c)(7)(ii) </t>
  </si>
  <si>
    <t>TPQA-22641</t>
  </si>
  <si>
    <t>Request Adding West Virginia Sales Tax Holiday Questions and Answers (2022)</t>
  </si>
  <si>
    <t>TPQA-22640</t>
  </si>
  <si>
    <t>Producing a PDF report - Pillar Two: Detailed Analysis of the Model GloBE Rules</t>
  </si>
  <si>
    <t>TPQA-22639</t>
  </si>
  <si>
    <t>TPQA-22638</t>
  </si>
  <si>
    <t>Prop. Reg: REG–105954–20 -- Correction</t>
  </si>
  <si>
    <t>TPQA-22637</t>
  </si>
  <si>
    <t>International Forms Collection Database on BTAX -- QA (week ending  04/01/22)</t>
  </si>
  <si>
    <t>TPQA-22636</t>
  </si>
  <si>
    <t>International Treaties Database on BTAX -- QA (week ending  04/01/22)</t>
  </si>
  <si>
    <t>TPQA-22635</t>
  </si>
  <si>
    <t>IRS Documents -- QA (week ending  03/25/22)</t>
  </si>
  <si>
    <t>TPQA-22634</t>
  </si>
  <si>
    <t>Daily State Bills QA - Weekly Report (week ending  03/25/22)</t>
  </si>
  <si>
    <t>TPQA-22633</t>
  </si>
  <si>
    <t>TPQA-22631</t>
  </si>
  <si>
    <t>Adding 1 MLI Box to treaty</t>
  </si>
  <si>
    <t>TPQA-22630</t>
  </si>
  <si>
    <t>6215-1st: Update front matter</t>
  </si>
  <si>
    <t>TPQA-22629</t>
  </si>
  <si>
    <t>New Portfolio: 6200-1st (Replacing 926-3rd) IRC Cards Obsolete Cites [ANALYST RESPONSE]</t>
  </si>
  <si>
    <t>TPQA-22628</t>
  </si>
  <si>
    <t>New  Portfolio: 6200-1st (replaces 926-3rd) BNA PICKS (Analyst updates continuing)</t>
  </si>
  <si>
    <t>TPQA-22627</t>
  </si>
  <si>
    <t>Enacted Legislation: Act Language: Consolidated Appropriations Act, 2022  (PL 117-103/H.R. 2471) QA TICKET</t>
  </si>
  <si>
    <t>TPQA-22622</t>
  </si>
  <si>
    <t>New Mexico Statutes, NMSA 1978 § 7-9-77.1</t>
  </si>
  <si>
    <t>TPQA-22617</t>
  </si>
  <si>
    <t>Replace Worksheets 17 and 18 in T.M. 578</t>
  </si>
  <si>
    <t>TPQA-22615</t>
  </si>
  <si>
    <t>TMM 63.7 (3.15.22) Hylton-New R&amp;D Credit Refund Requirements Creates New Hurdles, Questionable Road Ahead</t>
  </si>
  <si>
    <t>TPQA-22614</t>
  </si>
  <si>
    <t>TPQA-22611</t>
  </si>
  <si>
    <t>TPQA-22610</t>
  </si>
  <si>
    <t>TPQA-22609</t>
  </si>
  <si>
    <t>Requesting update to West Virginia Code sections</t>
  </si>
  <si>
    <t>TPQA-22606</t>
  </si>
  <si>
    <t>TPQA-22605</t>
  </si>
  <si>
    <t>TPQA-22603</t>
  </si>
  <si>
    <t>PRTN: QA redline changes (Idaho)</t>
  </si>
  <si>
    <t>TPQA-22602</t>
  </si>
  <si>
    <t>PRTN: enter redline updates  (outsource) (idaho)</t>
  </si>
  <si>
    <t>TPQA-22597</t>
  </si>
  <si>
    <t>TPQA-22595</t>
  </si>
  <si>
    <t>TPQA-22590</t>
  </si>
  <si>
    <t>New Portfolio: 6200-1st (Replacing 926-3rd) QA ticket</t>
  </si>
  <si>
    <t>TPQA-22560</t>
  </si>
  <si>
    <t>Need Maine Administrative Code Dept 18, Div 125, Chapter 210</t>
  </si>
  <si>
    <t>TPQA-22536</t>
  </si>
  <si>
    <t>CORC-8351: FOLLOW THROUGH AND QA OF MISSING BTAX ARCHIVE CONTENT (2020, 2019)</t>
  </si>
  <si>
    <t>TPQA-22534</t>
  </si>
  <si>
    <t>6892 (Ch 115): Review (Phase 1 and 3) (Infocon)</t>
  </si>
  <si>
    <t>TPQA-22513</t>
  </si>
  <si>
    <t>593-3rd: SGML conversion (Phase 1) (Infocon)</t>
  </si>
  <si>
    <t>TPQA-22511</t>
  </si>
  <si>
    <t>6215-1st: Tagging (Phase 3) (Infocon)</t>
  </si>
  <si>
    <t>TPQA-22501</t>
  </si>
  <si>
    <t>PL Cites don't work: PL 104-168, 105-117 don't land properly across BTAX</t>
  </si>
  <si>
    <t>TPQA-22496</t>
  </si>
  <si>
    <t>94th Congress Display Issues --QA corrected display</t>
  </si>
  <si>
    <t>TPQA-22495</t>
  </si>
  <si>
    <t xml:space="preserve">94th Congress Display Errors </t>
  </si>
  <si>
    <t>TPQA-22471</t>
  </si>
  <si>
    <t>Three PLR 202209013 exist on BTAX - the current workflows failed to dedupe the documents</t>
  </si>
  <si>
    <t>TPQA-22466</t>
  </si>
  <si>
    <t>Remove Duplicate Model Treaties document (bblsdoc id: XL2F1JH8) from BTAX</t>
  </si>
  <si>
    <t>TPQA-22448</t>
  </si>
  <si>
    <t>Replace 567-5 with 567-5 IR 3 in BWIP (treat IR 3 as a manuscript)</t>
  </si>
  <si>
    <t>TPQA-22442</t>
  </si>
  <si>
    <t>Adding older New York Administrative Decisions (week ending  03/25/22)</t>
  </si>
  <si>
    <t>TPQA-22424</t>
  </si>
  <si>
    <t>Ark. Regs. 006-02-010-003</t>
  </si>
  <si>
    <t>TPQA-22416</t>
  </si>
  <si>
    <t xml:space="preserve">D.C. Code 1-328.04 missing text </t>
  </si>
  <si>
    <t>TPQA-22394</t>
  </si>
  <si>
    <t>State Code &amp; Regs Migration: QA of 2020 Year-End Archive for States - UT Statutes</t>
  </si>
  <si>
    <t>TPQA-22385</t>
  </si>
  <si>
    <t xml:space="preserve">US 531-4th-Depreciation: MACRS and ACRS </t>
  </si>
  <si>
    <t>TPQA-22382</t>
  </si>
  <si>
    <t>EGT 476-2 - Tax-Exempt Organizations - Section 4958</t>
  </si>
  <si>
    <t>TPQA-22374</t>
  </si>
  <si>
    <t xml:space="preserve">US 501-5th-Gross Income: Overview </t>
  </si>
  <si>
    <t>TPQA-22373</t>
  </si>
  <si>
    <t xml:space="preserve">US 515-4th-Divorce and Separation </t>
  </si>
  <si>
    <t>TPQA-22354</t>
  </si>
  <si>
    <t xml:space="preserve">Supp. No. 2022-9, mail date 4/25/2022, TMUS, 633 </t>
  </si>
  <si>
    <t>TPQA-22329</t>
  </si>
  <si>
    <t>Wrong domainID for a 1999 TAM</t>
  </si>
  <si>
    <t>TPQA-22319</t>
  </si>
  <si>
    <t>6970-1st: Supplement no. 9 (2022)</t>
  </si>
  <si>
    <t>TPQA-22262</t>
  </si>
  <si>
    <t>Supp. No. 2022-8, mail date 4/11/22, TMUS, 518-1</t>
  </si>
  <si>
    <t>TPQA-22257</t>
  </si>
  <si>
    <t>Supplement 8: 4/11/22, US, 784-4th</t>
  </si>
  <si>
    <t>TPQA-22243</t>
  </si>
  <si>
    <t>Primary source errors</t>
  </si>
  <si>
    <t>TPQA-22226</t>
  </si>
  <si>
    <t>Portfolio 755-4th  Prep &amp; Publish</t>
  </si>
  <si>
    <t>TPQA-22194</t>
  </si>
  <si>
    <t xml:space="preserve">New Schedules K-2 and K-3 </t>
  </si>
  <si>
    <t>TPQA-22186</t>
  </si>
  <si>
    <t>Requesting Minn. Stat. § 116U.27</t>
  </si>
  <si>
    <t>TPQA-22168</t>
  </si>
  <si>
    <t xml:space="preserve">TM 7010 (Australia) - Manuscript Revision, New Chapters </t>
  </si>
  <si>
    <t>TPQA-22078</t>
  </si>
  <si>
    <t>OECD Section Update - Model Treaties page -- Anthology</t>
  </si>
  <si>
    <t>TPQA-22073</t>
  </si>
  <si>
    <t>Update of West Virginia Code</t>
  </si>
  <si>
    <t>TPQA-21995</t>
  </si>
  <si>
    <t>Links to Prop. Reg. Projects on Portfolios are bad links</t>
  </si>
  <si>
    <t>TPQA-21858</t>
  </si>
  <si>
    <t>770-5th: Correct obsolete cites</t>
  </si>
  <si>
    <t>TPQA-21857</t>
  </si>
  <si>
    <t>531-5th: Correct obsolete cites (Part 1)</t>
  </si>
  <si>
    <t>TPQA-21805</t>
  </si>
  <si>
    <t>Form 1098 Search Results Page</t>
  </si>
  <si>
    <t>TPQA-21726</t>
  </si>
  <si>
    <t>Break up Fast Answers data files, updating unit.start metadata</t>
  </si>
  <si>
    <t>TPQA-20502</t>
  </si>
  <si>
    <t xml:space="preserve"> Form 8960 - 2013 and 2014</t>
  </si>
  <si>
    <t>TPQA-19577</t>
  </si>
  <si>
    <t>Outdated information in "General Info" tab</t>
  </si>
  <si>
    <t>TPQA-18948</t>
  </si>
  <si>
    <t>Links in Rhode Island Tax Notice 2021-04 link to Massachusetts Statute</t>
  </si>
  <si>
    <t>TPQA-18670</t>
  </si>
  <si>
    <t>Oregon Revised Statutes 317A.161 Effective Date Info</t>
  </si>
  <si>
    <t>TPQA-18414</t>
  </si>
  <si>
    <t xml:space="preserve">§210 of the NY Tax Law as it's appearing on BTax has a problem.  </t>
  </si>
  <si>
    <t>TPQA-18278</t>
  </si>
  <si>
    <t>TN Code 67-4-1202</t>
  </si>
  <si>
    <t>TPQA-28641</t>
  </si>
  <si>
    <t>6965 (Ch 125): Create proofer's galleys</t>
  </si>
  <si>
    <t>TPQA-28631</t>
  </si>
  <si>
    <t>TPQA-28629</t>
  </si>
  <si>
    <t>EGTJ_48_03_Create &amp; Release Issue</t>
  </si>
  <si>
    <t>TPQA-28625</t>
  </si>
  <si>
    <t>DC_Prop REG: RG_108054-21_Official</t>
  </si>
  <si>
    <t>TPQA-28620</t>
  </si>
  <si>
    <t>TPQA-28618</t>
  </si>
  <si>
    <t>TPQA-28617</t>
  </si>
  <si>
    <t>Need Tennessee Letter Ruling No. 01-21 (Feb. 22, 2002)</t>
  </si>
  <si>
    <t>TPQA-28607</t>
  </si>
  <si>
    <t>State Code &amp; Regs 2021 Year-End Archive Migration QA:  MS Statutes</t>
  </si>
  <si>
    <t>TPQA-28605</t>
  </si>
  <si>
    <t>6965 (Ch 125): Update front matter</t>
  </si>
  <si>
    <t>TPQA-28600</t>
  </si>
  <si>
    <t>6892 (Ch 110): Create proofer's galleys</t>
  </si>
  <si>
    <t>TPQA-28592</t>
  </si>
  <si>
    <t>Need updated version of Nebraska Tax Rates Chronologies Table 2 - Motor fuels tax rates</t>
  </si>
  <si>
    <t>TPQA-28590</t>
  </si>
  <si>
    <t>TPQA-28589</t>
  </si>
  <si>
    <t>Create images for Portfolio  3115</t>
  </si>
  <si>
    <t>TPQA-28588</t>
  </si>
  <si>
    <t>New Sources - Portfolio 1300 - Week 5/12/23</t>
  </si>
  <si>
    <t>TPQA-28585</t>
  </si>
  <si>
    <t>Tenn. Dep't of Revenue, Letter Ruling No. 23-03, 04/04/23</t>
  </si>
  <si>
    <t>TPQA-28583</t>
  </si>
  <si>
    <t>State Code &amp; Regs 2021 Year-End Archive Migration QA:  WYOMING Statutes</t>
  </si>
  <si>
    <t>TPQA-28581</t>
  </si>
  <si>
    <t>Requesting addition of webpage content to be collected as an agency document</t>
  </si>
  <si>
    <t>TPQA-28573</t>
  </si>
  <si>
    <t>6892 (Ch 110): Update front matter</t>
  </si>
  <si>
    <t>TPQA-28572</t>
  </si>
  <si>
    <t xml:space="preserve">CT 2018 Legislative Summary </t>
  </si>
  <si>
    <t>TPQA-28570</t>
  </si>
  <si>
    <t>TPQA-28568</t>
  </si>
  <si>
    <t>EGTJ 48.3 (May 11, 2023), Beyer -- How to Draft Wills to Prevent and Diminish Contests</t>
  </si>
  <si>
    <t>TPQA-28567</t>
  </si>
  <si>
    <t xml:space="preserve">Create a headshot for the attached images </t>
  </si>
  <si>
    <t>TPQA-28565</t>
  </si>
  <si>
    <t>Current &amp; Archive Code Sec. Misc. List Nadia:(5/10 + 5/12) Sprint 22</t>
  </si>
  <si>
    <t>TPQA-28564</t>
  </si>
  <si>
    <t xml:space="preserve">6892-1-CH100-Luxembourg - Please prepare PDF file for </t>
  </si>
  <si>
    <t>TPQA-28563</t>
  </si>
  <si>
    <t>Code Level Errors [current + archive] (Various Sections) Sprint 22</t>
  </si>
  <si>
    <t>TPQA-28562</t>
  </si>
  <si>
    <t>TPQA-28561</t>
  </si>
  <si>
    <t>DC-GTG -  [United States] (US) Conversion (Outsource)</t>
  </si>
  <si>
    <t>TPQA-28560</t>
  </si>
  <si>
    <t>DC-GTG - [United States] (US) (Prep, QA, and Load in BWIP)</t>
  </si>
  <si>
    <t>TPQA-28558</t>
  </si>
  <si>
    <t>State Code &amp; Regs 2021 Year-End Archive Migration QA:  WYOMING Admins</t>
  </si>
  <si>
    <t>TPQA-28557</t>
  </si>
  <si>
    <t>Taxtier2 - ASC-740 "BNA Pick" link date range is outdated</t>
  </si>
  <si>
    <t>TPQA-28556</t>
  </si>
  <si>
    <t>Supplement Mail Tapes - Reviewed</t>
  </si>
  <si>
    <t>TPQA-28553</t>
  </si>
  <si>
    <t>EGTJ 48.3 (May 11, 2023), Curatolo and Smith, Strategies for Mitigating the ‘Burn’ of Grantor Trust Status</t>
  </si>
  <si>
    <t>TPQA-28552</t>
  </si>
  <si>
    <t>EGTJ 48.3 (May 11, 2023), Kuhn, Conservation Easements: The IRS Provides a Limited Safe Harbor</t>
  </si>
  <si>
    <t>TPQA-28551</t>
  </si>
  <si>
    <t>EGTJ 48.3 (May 11, 2023) St. Amand: The Intersection of Estate Tax Deferral, Liens, and Transferee Liability, Part II: The Complex Consequences of Deferral of Estate Tax Under §6166</t>
  </si>
  <si>
    <t>TPQA-28550</t>
  </si>
  <si>
    <t>Requesting addition of updated Wisconsin Fact Sheet 1104</t>
  </si>
  <si>
    <t>TPQA-28548</t>
  </si>
  <si>
    <t>Upload new PDF on BTAX home page</t>
  </si>
  <si>
    <t>TPQA-28546</t>
  </si>
  <si>
    <t xml:space="preserve">Investigate - Access Link issues for DTR-State only Customers </t>
  </si>
  <si>
    <t>TPQA-28545</t>
  </si>
  <si>
    <t>Updating Accounting Portfolio View menu</t>
  </si>
  <si>
    <t>TPQA-28543</t>
  </si>
  <si>
    <t>TPQA-28542</t>
  </si>
  <si>
    <t>TPQA-28539</t>
  </si>
  <si>
    <t>7350 - South Africa: Table/Worksheets</t>
  </si>
  <si>
    <t>TPQA-28537</t>
  </si>
  <si>
    <t>TPQA-28534</t>
  </si>
  <si>
    <t>Customer requesting an old TMM issue</t>
  </si>
  <si>
    <t>TPQA-28529</t>
  </si>
  <si>
    <t>Need updated version of Nebraska Tax Rates Chronologies Table 5</t>
  </si>
  <si>
    <t>TPQA-28528</t>
  </si>
  <si>
    <t>Investigate Regs issues invoving missing "2nd file" + quick demo</t>
  </si>
  <si>
    <t>TPQA-28526</t>
  </si>
  <si>
    <t>Evergreen Cite Project for State Navigators</t>
  </si>
  <si>
    <t>TPQA-28523</t>
  </si>
  <si>
    <t>TPQA-28521</t>
  </si>
  <si>
    <t>Archive Code Sec. Misc. List Nadia: Archive 2022y (5/5)</t>
  </si>
  <si>
    <t>TPQA-28520</t>
  </si>
  <si>
    <t>Current Code Sec. Misc. List Nadia:(5/5)</t>
  </si>
  <si>
    <t>TPQA-28519</t>
  </si>
  <si>
    <t>Code Sec. 408A Edits per Nadia (5/5)</t>
  </si>
  <si>
    <t>TPQA-28518</t>
  </si>
  <si>
    <t xml:space="preserve"> Archive Code Sec. 408A Edits per Nadia: Archive  2022y (5/5)</t>
  </si>
  <si>
    <t>TPQA-28517</t>
  </si>
  <si>
    <t>TPQA-28516</t>
  </si>
  <si>
    <t>DC-GTG -  [Zimbabwe] (ZW) Conversion (Outsource)</t>
  </si>
  <si>
    <t>TPQA-28515</t>
  </si>
  <si>
    <t>DC-GTG - [Zimbabwe] (ZW) (Prep, QA, and Load in BWIP)</t>
  </si>
  <si>
    <t>TPQA-28514</t>
  </si>
  <si>
    <t>Research on Website Watcher application and LogMeIn Technician console</t>
  </si>
  <si>
    <t>TPQA-28513</t>
  </si>
  <si>
    <t>TPQA-28512</t>
  </si>
  <si>
    <t>TPQA-28511</t>
  </si>
  <si>
    <t>CPJ_52_05_Create &amp; Release Issue</t>
  </si>
  <si>
    <t>TPQA-28510</t>
  </si>
  <si>
    <t>Record all page work and email for Supplement 11 issue 5/22/23</t>
  </si>
  <si>
    <t>TPQA-28509</t>
  </si>
  <si>
    <t>TMIJ_52_05_Create &amp; Release Issue</t>
  </si>
  <si>
    <t>TPQA-28508</t>
  </si>
  <si>
    <t>TPQA-28507</t>
  </si>
  <si>
    <t>Tenn. Dep't of Revenue, Letter Ruling No. 23-01, 03/09/23</t>
  </si>
  <si>
    <t>TPQA-28506</t>
  </si>
  <si>
    <t>Process images for Portfolio 575-2nd</t>
  </si>
  <si>
    <t>TPQA-28505</t>
  </si>
  <si>
    <t>Remediate: BNA Picks, tracker links (Intl, BEPS) -- locate correct URLs - Week of 5/12/23</t>
  </si>
  <si>
    <t>TPQA-28504</t>
  </si>
  <si>
    <t>51.5 CPJ Koehler and Hall -- SECURE Act 2.0 Casts a Wider Net for Retirement Plan Participation</t>
  </si>
  <si>
    <t>TPQA-28502</t>
  </si>
  <si>
    <t>TMIJ 52.5  Peng &amp; Burch - Legislative Update</t>
  </si>
  <si>
    <t>TPQA-28501</t>
  </si>
  <si>
    <t>51.5 CPJ Delgado et al -- The Stock Buyback Excise Tax: Practical Considerations for Retirement Plans and Equity-Based Compensation Arrangements</t>
  </si>
  <si>
    <t>TPQA-28500</t>
  </si>
  <si>
    <t>TMIJ 52.5 Connery - Treaties Update</t>
  </si>
  <si>
    <t>TPQA-28497</t>
  </si>
  <si>
    <t>TPQA-28495</t>
  </si>
  <si>
    <t>TPQA-28494</t>
  </si>
  <si>
    <t>PRTN: QA redline changes (Illinois)</t>
  </si>
  <si>
    <t>TPQA-28493</t>
  </si>
  <si>
    <t>Export Financial Accounting Portfolio 5506</t>
  </si>
  <si>
    <t>TPQA-28492</t>
  </si>
  <si>
    <t>Export Financial Accounting Portfolio 5003</t>
  </si>
  <si>
    <t>TPQA-28491</t>
  </si>
  <si>
    <t>Export Financial Accounting Portfolio 5002</t>
  </si>
  <si>
    <t>TPQA-28490</t>
  </si>
  <si>
    <t xml:space="preserve"> Oxygen Training with Tim - Virtual Session (2nd offfering)</t>
  </si>
  <si>
    <t>TPQA-28489</t>
  </si>
  <si>
    <t>Export Financial Accounting Portfolio 5001</t>
  </si>
  <si>
    <t>TPQA-28488</t>
  </si>
  <si>
    <t>TPQA-28487</t>
  </si>
  <si>
    <t>Export 385-5 -- Worksheet 10</t>
  </si>
  <si>
    <t>TPQA-28481</t>
  </si>
  <si>
    <t>IRS Workflows - Week of 5/12/23</t>
  </si>
  <si>
    <t>TPQA-28477</t>
  </si>
  <si>
    <t>TPQA-28473</t>
  </si>
  <si>
    <t>Portfolio Interim Reviews (week ending 05/12/23)</t>
  </si>
  <si>
    <t>TPQA-28472</t>
  </si>
  <si>
    <t>Technical Tax Tracking (week ending 05/12/23)</t>
  </si>
  <si>
    <t>TPQA-28471</t>
  </si>
  <si>
    <t>Daily State Bills QA - Weekly Report (week ending 05/12/23)</t>
  </si>
  <si>
    <t>TPQA-28470</t>
  </si>
  <si>
    <t>CLONE - Headshot Request for James Gleason</t>
  </si>
  <si>
    <t>TPQA-28469</t>
  </si>
  <si>
    <t>Export Author File For 735-4 Private Equity Funds</t>
  </si>
  <si>
    <t>TPQA-28468</t>
  </si>
  <si>
    <t>VATN-REF: VATN-HR file failing</t>
  </si>
  <si>
    <t>TPQA-28467</t>
  </si>
  <si>
    <t>CLONE - US International Portfolios are not showing in Go To Portfolio for BTAX07 subs-Made corrections</t>
  </si>
  <si>
    <t>TPQA-28466</t>
  </si>
  <si>
    <t>6215: Printer release</t>
  </si>
  <si>
    <t>TPQA-28455</t>
  </si>
  <si>
    <t>Headshot Request for James Gleason</t>
  </si>
  <si>
    <t>TPQA-28454</t>
  </si>
  <si>
    <t xml:space="preserve">Request to add new agency document </t>
  </si>
  <si>
    <t>TPQA-28453</t>
  </si>
  <si>
    <t>Export Author File For 6965-1-CH110-IR1 Mexico</t>
  </si>
  <si>
    <t>TPQA-28452</t>
  </si>
  <si>
    <t>please export New York state CITN</t>
  </si>
  <si>
    <t>TPQA-28451</t>
  </si>
  <si>
    <t>Replacement of 512.VI.F. and renumbering of subsequent footnotes</t>
  </si>
  <si>
    <t>TPQA-28449</t>
  </si>
  <si>
    <t>IRS User Getting 'About Your Subscription' from the Transfer Pricing Topic Hub</t>
  </si>
  <si>
    <t>TPQA-28448</t>
  </si>
  <si>
    <t>Portfolio 5126-1st Worksheet 2 = Broken Link</t>
  </si>
  <si>
    <t>TPQA-28446</t>
  </si>
  <si>
    <t>US and FOR Supplement # 11 - PDF files</t>
  </si>
  <si>
    <t>TPQA-28444</t>
  </si>
  <si>
    <t>Update FTC chart to include additional countries (France, Mexico, UK))</t>
  </si>
  <si>
    <t>TPQA-28443</t>
  </si>
  <si>
    <t>DC-VAT -  [Palau] (PW) Conversion (Outsource)</t>
  </si>
  <si>
    <t>TPQA-28442</t>
  </si>
  <si>
    <t>DC-VAT - [Palau] (PW) (Prep, QA, and Load in BWIP)</t>
  </si>
  <si>
    <t>TPQA-28440</t>
  </si>
  <si>
    <t>DC_Prop REG: RG_1240464-19_Official</t>
  </si>
  <si>
    <t>TPQA-28439</t>
  </si>
  <si>
    <t>6950-1st: Supplement no. 11 (2023)</t>
  </si>
  <si>
    <t>TPQA-28437</t>
  </si>
  <si>
    <t>Please replace image</t>
  </si>
  <si>
    <t>TPQA-28436</t>
  </si>
  <si>
    <t>Missing language in Notice 2023-29</t>
  </si>
  <si>
    <t>TPQA-28434</t>
  </si>
  <si>
    <t>6940-1st: Supplement no. 11 (2023)</t>
  </si>
  <si>
    <t>TPQA-28433</t>
  </si>
  <si>
    <t>Revision of 512 TM VI.F. for REG-120080-22</t>
  </si>
  <si>
    <t>TPQA-28432</t>
  </si>
  <si>
    <t>State Code &amp; Regs 2021 Year-End Archive Migration QA:  UTAH Statutes</t>
  </si>
  <si>
    <t>TPQA-28428</t>
  </si>
  <si>
    <t>6950 (Ch. 55): Prepping for print supplement</t>
  </si>
  <si>
    <t>TPQA-28427</t>
  </si>
  <si>
    <t>6940 (Ch. 15): Prepping for print supplement</t>
  </si>
  <si>
    <t>TPQA-28426</t>
  </si>
  <si>
    <t>Errors in NYC CITN file</t>
  </si>
  <si>
    <t>TPQA-28425</t>
  </si>
  <si>
    <t>Supp. No. 2023-11, mail date 5/22/23, 744-3</t>
  </si>
  <si>
    <t>TPQA-28422</t>
  </si>
  <si>
    <t>TPQA-28420</t>
  </si>
  <si>
    <t>TMIJ 52.5 Tonge - Tax Regulators Catching Up to Growth of Remote Working</t>
  </si>
  <si>
    <t>TPQA-28418</t>
  </si>
  <si>
    <t>New Prop. Reg. -- REG-124064-19.</t>
  </si>
  <si>
    <t>TPQA-28417</t>
  </si>
  <si>
    <t>Headshot Request for Klaus-Peter NAUMANN</t>
  </si>
  <si>
    <t>TPQA-28416</t>
  </si>
  <si>
    <t>Headshot Request for Andy BUBB</t>
  </si>
  <si>
    <t>TPQA-28415</t>
  </si>
  <si>
    <t xml:space="preserve"> Headshot Request for Angela WOOD</t>
  </si>
  <si>
    <t>TPQA-28414</t>
  </si>
  <si>
    <t>TPQA-28413</t>
  </si>
  <si>
    <t>6940 (Ch. 20): Prepping for print supplement</t>
  </si>
  <si>
    <t>TPQA-28412</t>
  </si>
  <si>
    <t>TPQA-28411</t>
  </si>
  <si>
    <t>TPQA-28410</t>
  </si>
  <si>
    <t>PRTN: QA redline changes (CA, FL, SD)</t>
  </si>
  <si>
    <t>TPQA-28409</t>
  </si>
  <si>
    <t>PRTN: enter redline updates (outsource) (South Dakota)</t>
  </si>
  <si>
    <t>TPQA-28408</t>
  </si>
  <si>
    <t>PRTN: enter redline updates (outsource) (Florida)</t>
  </si>
  <si>
    <t>TPQA-28407</t>
  </si>
  <si>
    <t>PRTN: enter redline updates (outsource) (California)</t>
  </si>
  <si>
    <t>TPQA-28406</t>
  </si>
  <si>
    <t>TMUS-POR: Fix table tags 722-4th / A / II failing delivery</t>
  </si>
  <si>
    <t>TPQA-28404</t>
  </si>
  <si>
    <t>DC-CPJ_Journal_52_tmij  05 Tonge</t>
  </si>
  <si>
    <t>TPQA-28403</t>
  </si>
  <si>
    <t>575-2nd: Replace worksheet 2 PDF</t>
  </si>
  <si>
    <t>TPQA-28399</t>
  </si>
  <si>
    <t xml:space="preserve"> New IR Portfolio: 621-4th (IR) BNA PICKS ANALYST FEEDBACK TO WORKBOOK</t>
  </si>
  <si>
    <t>TPQA-28398</t>
  </si>
  <si>
    <t>TaxBook: 2022 Edition - Update- Post to BTAX</t>
  </si>
  <si>
    <t>TPQA-28396</t>
  </si>
  <si>
    <t>State Code &amp; Regs 2021 Year-End Archive Migration QA:  MINNESOTA Statutes</t>
  </si>
  <si>
    <t>TPQA-28392</t>
  </si>
  <si>
    <t>Code Sec. 408 Edits per Nadia: (4/25)</t>
  </si>
  <si>
    <t>TPQA-28391</t>
  </si>
  <si>
    <t>Archive Code Sec. 408 Edits per Nadia: Archive  2022y (4/25)</t>
  </si>
  <si>
    <t>TPQA-28390</t>
  </si>
  <si>
    <t>Sec. 414 Go To Search Failure</t>
  </si>
  <si>
    <t>TPQA-28389</t>
  </si>
  <si>
    <t>6810-2nd: Printer release</t>
  </si>
  <si>
    <t>TPQA-28388</t>
  </si>
  <si>
    <t xml:space="preserve">MS Regs in IRCC 174 have broken links </t>
  </si>
  <si>
    <t>TPQA-28387</t>
  </si>
  <si>
    <t>Remediate: BNA Picks, tracker links (Intl, BEPS) -- locate correct URLs - Week of 5/5/23</t>
  </si>
  <si>
    <t>TPQA-28386</t>
  </si>
  <si>
    <t>Oxygen Training with Tim - Virtual Session</t>
  </si>
  <si>
    <t>TPQA-28385</t>
  </si>
  <si>
    <t>Archive Code Sec. 420: Additional Code Edits per Nadia (4/24)</t>
  </si>
  <si>
    <t>TPQA-28383</t>
  </si>
  <si>
    <t>Code Sec. 139C: Additional Code Edits per Nadia (4/24)</t>
  </si>
  <si>
    <t>TPQA-28382</t>
  </si>
  <si>
    <t>Archive 2022 Code Sec. 139C: Additional Code Edits per Nadia (4/24)</t>
  </si>
  <si>
    <t>TPQA-28381</t>
  </si>
  <si>
    <t xml:space="preserve"> Code Sec. 420: Additional Code Edits per Nadia (4/24)</t>
  </si>
  <si>
    <t>TPQA-28380</t>
  </si>
  <si>
    <t>IRS Workflows - Week of 5/5/23</t>
  </si>
  <si>
    <t>TPQA-28379</t>
  </si>
  <si>
    <t>Use Tumbleweed/BPUB Search to triage potential missing content in CFR-REF</t>
  </si>
  <si>
    <t>TPQA-28378</t>
  </si>
  <si>
    <t>TPQA-28377</t>
  </si>
  <si>
    <t>New Prop. Reg. Correction -- REG-105954-22.</t>
  </si>
  <si>
    <t>TPQA-28376</t>
  </si>
  <si>
    <t>Daily State Bills QA - Weekly Report (week ending 05/05/23)</t>
  </si>
  <si>
    <t>TPQA-28375</t>
  </si>
  <si>
    <t>Technical Tax Tracking (week ending 05/05/23)</t>
  </si>
  <si>
    <t>TPQA-28374</t>
  </si>
  <si>
    <t>TMM Abadania article - Convert BWIP article to BPUB article</t>
  </si>
  <si>
    <t>TPQA-28373</t>
  </si>
  <si>
    <t>Error checking out ND IITN file</t>
  </si>
  <si>
    <t>TPQA-28369</t>
  </si>
  <si>
    <t>DC-GTG -  [Belgium] (BE) Conversion (Outsource)</t>
  </si>
  <si>
    <t>TPQA-28368</t>
  </si>
  <si>
    <t>DC-GTG - [Belgium] (BE) (Prep, QA, and Load in BWIP)</t>
  </si>
  <si>
    <t>TPQA-28367</t>
  </si>
  <si>
    <t>DC-GTG -  [Argentina] (AR) Conversion (Outsource)</t>
  </si>
  <si>
    <t>TPQA-28366</t>
  </si>
  <si>
    <t>DC-GTG - [Argentina] (AR) (Prep, QA, and Load in BWIP)</t>
  </si>
  <si>
    <t>TPQA-28365</t>
  </si>
  <si>
    <t>64_TMM_10 - Create Issue</t>
  </si>
  <si>
    <t>TPQA-28361</t>
  </si>
  <si>
    <t>Code Sec. 414: Simple Typo Archive  2022y Code Sec. 414(cc)(2)(B)(i)(i))</t>
  </si>
  <si>
    <t>TPQA-28357</t>
  </si>
  <si>
    <t>State Code &amp; Regs 2021 Year-End Archive Migration QA:  WISCONSIN Statutes</t>
  </si>
  <si>
    <t>TPQA-28356</t>
  </si>
  <si>
    <t>State Code &amp; Regs 2021 Year-End Archive Migration QA:  UTAH Admins</t>
  </si>
  <si>
    <t>TPQA-28355</t>
  </si>
  <si>
    <t>TPQA-28353</t>
  </si>
  <si>
    <t>IRS - N 23-29 Appendix B Missing; N 23-29 document duplication</t>
  </si>
  <si>
    <t>TPQA-28351</t>
  </si>
  <si>
    <t>State Code &amp; Regs 2021 Year-End Archive Migration QA:  SOUTH CAROLINA Admins</t>
  </si>
  <si>
    <t>TPQA-28349</t>
  </si>
  <si>
    <t>USPS - Return to Sender Notice to Sales Support</t>
  </si>
  <si>
    <t>TPQA-28348</t>
  </si>
  <si>
    <t>7030-1st: Belgium missing Ch. XIII</t>
  </si>
  <si>
    <t>TPQA-28347</t>
  </si>
  <si>
    <t>Please deprecate (delete) TCL "Table of Phaseout for Energy Property"</t>
  </si>
  <si>
    <t>TPQA-28345</t>
  </si>
  <si>
    <t>TaxBook: 2022 Edition - Update</t>
  </si>
  <si>
    <t>TPQA-28344</t>
  </si>
  <si>
    <t xml:space="preserve">Fix sequence of rows in TCL  </t>
  </si>
  <si>
    <t>TPQA-28343</t>
  </si>
  <si>
    <t>MT PTE BWIP File updated but chart isn't updated</t>
  </si>
  <si>
    <t>TPQA-28342</t>
  </si>
  <si>
    <t>Tex. Comptroller of Pub. Accts., Comptroller's Letter No. 20201207154851, Accession No. 202206014L, 06/10/22</t>
  </si>
  <si>
    <t>TPQA-28341</t>
  </si>
  <si>
    <t>Errors in file</t>
  </si>
  <si>
    <t>TPQA-28340</t>
  </si>
  <si>
    <t>Please add a new TX publication</t>
  </si>
  <si>
    <t>TPQA-28339</t>
  </si>
  <si>
    <t>TPQA-28338</t>
  </si>
  <si>
    <t>Need Pennsylvania Tax Update No 224 Feb/March 2023</t>
  </si>
  <si>
    <t>TPQA-28337</t>
  </si>
  <si>
    <t>BDMS - File Replacement in Corp. Machine</t>
  </si>
  <si>
    <t>TPQA-28336</t>
  </si>
  <si>
    <t>TPQA-28335</t>
  </si>
  <si>
    <t>New Piece of Interim Guidance (AP-08-0323-0001) Needed on Product</t>
  </si>
  <si>
    <t>TPQA-28334</t>
  </si>
  <si>
    <t>Please create 2 new Worksheets in Portfolio 634</t>
  </si>
  <si>
    <t>TPQA-28333</t>
  </si>
  <si>
    <t>FASB - Hyperlinks ASC in Acct Ports not working</t>
  </si>
  <si>
    <t>TPQA-28332</t>
  </si>
  <si>
    <t>Treasury regulation missing 2016 update: 1.1501-1</t>
  </si>
  <si>
    <t>TPQA-28331</t>
  </si>
  <si>
    <t>DC-GTG -  [South Africa] (ZA) Conversion (Outsource)</t>
  </si>
  <si>
    <t>TPQA-28330</t>
  </si>
  <si>
    <t>DC-GTG - [South Africa] (ZA) (Prep, QA, and Load in BWIP)</t>
  </si>
  <si>
    <t>TPQA-28328</t>
  </si>
  <si>
    <t>Code Sec. 457: Additional Edits Code Sec. 457</t>
  </si>
  <si>
    <t>TPQA-28327</t>
  </si>
  <si>
    <t xml:space="preserve"> Code Sec. 457: Archive  2022y Code Sec. 457</t>
  </si>
  <si>
    <t>TPQA-28326</t>
  </si>
  <si>
    <t>Code Sec. 414: More Edits Code Sec. 414 (April 24) Sprint 22</t>
  </si>
  <si>
    <t>TPQA-28325</t>
  </si>
  <si>
    <t xml:space="preserve"> Code Sec. 414: More Edits Archive  2022y Code Sec. 414 (April 24) </t>
  </si>
  <si>
    <t>TPQA-28324</t>
  </si>
  <si>
    <t>Archive Code Sec. 403 2022y Additional Code Sec. 403 per Nadia Sprint 22</t>
  </si>
  <si>
    <t>TPQA-28323</t>
  </si>
  <si>
    <t>Code Sec. 403: Additional Edits Per Nadia: Code Sec. 403  Sprint 22</t>
  </si>
  <si>
    <t>TPQA-28322</t>
  </si>
  <si>
    <t xml:space="preserve"> Code Sec. 401: Additional Code Edits per Nadia</t>
  </si>
  <si>
    <t>TPQA-28321</t>
  </si>
  <si>
    <t xml:space="preserve">Archive Code Sec. 401 Edits per Naida: Archive  2022y Code Sec. 401 </t>
  </si>
  <si>
    <t>TPQA-28320</t>
  </si>
  <si>
    <t>author galley for 393-1 IR1 Executive Compensation - Best Practices</t>
  </si>
  <si>
    <t>TPQA-28315</t>
  </si>
  <si>
    <t>Create Prop. Reg. Documentation and Training for James V. - Pt. 2 -Training</t>
  </si>
  <si>
    <t>TPQA-28313</t>
  </si>
  <si>
    <t>Port 1300-3rd SGML conversion (Infocon)</t>
  </si>
  <si>
    <t>TPQA-28306</t>
  </si>
  <si>
    <t>TPQA-28305</t>
  </si>
  <si>
    <t>TPQA-28294</t>
  </si>
  <si>
    <t>Code  Archive 2022Y: Sec. 72 Additional Edits per Nadia (BTAX Verification Sprint 22)</t>
  </si>
  <si>
    <t>TPQA-28293</t>
  </si>
  <si>
    <t>Code Archive 2022y: Sec. 402A Additional Edits per Nadia (BTAX verification Sprint 22)</t>
  </si>
  <si>
    <t>TPQA-28292</t>
  </si>
  <si>
    <t>Code  Archive 2022Y: Sec. 402 Additional Edits per Nadia (BTAX verify Sprint 22)</t>
  </si>
  <si>
    <t>TPQA-28291</t>
  </si>
  <si>
    <t xml:space="preserve"> Code Archive 2022y: Sec. 6058 Additional Edits per Nadia: BTAX VERIFICATION (Sprint 22)</t>
  </si>
  <si>
    <t>TPQA-28283</t>
  </si>
  <si>
    <t>IRS Workflows - Week of 4/28/23</t>
  </si>
  <si>
    <t>TPQA-28282</t>
  </si>
  <si>
    <t>Remediate: BNA Picks, tracker links (Intl, BEPS) -- locate correct URLs - Week of 4/28/23</t>
  </si>
  <si>
    <t>TPQA-28280</t>
  </si>
  <si>
    <t xml:space="preserve">7390 (US Territories and Possessions) </t>
  </si>
  <si>
    <t>TPQA-28278</t>
  </si>
  <si>
    <t>please export 6945-1st, Ch. 45, Denmark</t>
  </si>
  <si>
    <t>TPQA-28277</t>
  </si>
  <si>
    <t>TPQA-28275</t>
  </si>
  <si>
    <t>TPQA-28274</t>
  </si>
  <si>
    <t>TPQA-28273</t>
  </si>
  <si>
    <t>Code Training Workstream 1: Prepare Anatomy of a Code Sec. in Powerpoint (Week of April 24)</t>
  </si>
  <si>
    <t>TPQA-28271</t>
  </si>
  <si>
    <t>TPQA-28265</t>
  </si>
  <si>
    <t>TPQA-28254</t>
  </si>
  <si>
    <t>6810-2nd: Prepping for printer release</t>
  </si>
  <si>
    <t>TPQA-28250</t>
  </si>
  <si>
    <t xml:space="preserve"> Update MLI Landing Page</t>
  </si>
  <si>
    <t>TPQA-28249</t>
  </si>
  <si>
    <t>TM US &amp; EGT T-slots for 5/8/2023</t>
  </si>
  <si>
    <t>TPQA-28248</t>
  </si>
  <si>
    <t>Requesting North Carolina Important Notice: Quarterly Off-Highway Use Refund Claims</t>
  </si>
  <si>
    <t>TPQA-28247</t>
  </si>
  <si>
    <t>Wk. April 24- May 15:  PRTN Developments</t>
  </si>
  <si>
    <t>TPQA-28246</t>
  </si>
  <si>
    <t>Wks. of Apr. 24- May 15  Processing Technical Tax Invoices</t>
  </si>
  <si>
    <t>TPQA-28241</t>
  </si>
  <si>
    <t>599 TMUS TOW needs revisions</t>
  </si>
  <si>
    <t>TPQA-28238</t>
  </si>
  <si>
    <t xml:space="preserve">TMIJ 52.5 Noren - </t>
  </si>
  <si>
    <t>TPQA-28218</t>
  </si>
  <si>
    <t xml:space="preserve"> North Carolina Corporate Income, Franchise, and Insurance Tax Bulletin</t>
  </si>
  <si>
    <t>TPQA-28214</t>
  </si>
  <si>
    <t>Portfolio Interim Review - Training (week ending 05/05/23)</t>
  </si>
  <si>
    <t>TPQA-28211</t>
  </si>
  <si>
    <t>Supp. No. 2023-11, mail date 5/22/23, 599 T.M.</t>
  </si>
  <si>
    <t>TPQA-28203</t>
  </si>
  <si>
    <t>Code  Archive 2022Y: Sec. 72 Additional Edits per Nadia</t>
  </si>
  <si>
    <t>TPQA-28200</t>
  </si>
  <si>
    <t>Daily State Bills QA - Weekly Report (week ending 04/28/23)</t>
  </si>
  <si>
    <t>TPQA-28199</t>
  </si>
  <si>
    <t>Technical Tax Tracking (week ending 04/28/23)</t>
  </si>
  <si>
    <t>TPQA-28196</t>
  </si>
  <si>
    <t>DC-CPJ_Journal_52_tmij  05 Kroll</t>
  </si>
  <si>
    <t>TPQA-28195</t>
  </si>
  <si>
    <t>DC-CPJ_Journal_51_cpj 04_Feuer</t>
  </si>
  <si>
    <t>TPQA-28194</t>
  </si>
  <si>
    <t xml:space="preserve">TMIJ 52.5 Kroll -  </t>
  </si>
  <si>
    <t>TPQA-28187</t>
  </si>
  <si>
    <t>DC_Prop REG: RG_120080-22_Official</t>
  </si>
  <si>
    <t>TPQA-28182</t>
  </si>
  <si>
    <t>Maryland Form HTC-1</t>
  </si>
  <si>
    <t>TPQA-28181</t>
  </si>
  <si>
    <t>New Portfolio: IR3 Portfolio 521-4th/863-3rd BNA PICKS METADATA ISSUES</t>
  </si>
  <si>
    <t>TPQA-28180</t>
  </si>
  <si>
    <t>Please add a new SC manual</t>
  </si>
  <si>
    <t>TPQA-28178</t>
  </si>
  <si>
    <t>Portfolio Title Change 848 T.M.</t>
  </si>
  <si>
    <t>TPQA-28177</t>
  </si>
  <si>
    <t>Removal of 847 T.M.</t>
  </si>
  <si>
    <t>TPQA-28176</t>
  </si>
  <si>
    <t>7142-2nd: (IR): Input edits (Infocon)</t>
  </si>
  <si>
    <t>TPQA-28173</t>
  </si>
  <si>
    <t>BCITE - American Bank &amp; Trust Co. v. United States</t>
  </si>
  <si>
    <t>TPQA-28159</t>
  </si>
  <si>
    <t>7142-2nd: Redline Edits (Greece)  (Prep, QA and Load)</t>
  </si>
  <si>
    <t>TPQA-28156</t>
  </si>
  <si>
    <t>700-5th: Proofreading (208 pages)</t>
  </si>
  <si>
    <t>TPQA-28155</t>
  </si>
  <si>
    <t>368-2nd (IR): SGML conversion, autocite and tagging (Phase 1, 2 and 3) (Infocon)</t>
  </si>
  <si>
    <t>TPQA-28151</t>
  </si>
  <si>
    <t>TMIJ 52.5 Miller - Aroeste case</t>
  </si>
  <si>
    <t>TPQA-28149</t>
  </si>
  <si>
    <t>Anthology Tutorial for Lauren Colandreo and Sean Halvacs</t>
  </si>
  <si>
    <t>TPQA-28120</t>
  </si>
  <si>
    <t>700-5th: Create proofer's galleys</t>
  </si>
  <si>
    <t>TPQA-28114</t>
  </si>
  <si>
    <t>Wisconsin Publication 102</t>
  </si>
  <si>
    <t>TPQA-28113</t>
  </si>
  <si>
    <t>Wisconsin Publication 122 (3/23)</t>
  </si>
  <si>
    <t>TPQA-28109</t>
  </si>
  <si>
    <t xml:space="preserve"> LW - South Dakota Administrative Code Vs South Dakota Administrative Rules</t>
  </si>
  <si>
    <t>TPQA-28106</t>
  </si>
  <si>
    <t>Demand Print_YPI_US, EGT, FOR_4.26.23</t>
  </si>
  <si>
    <t>TPQA-28105</t>
  </si>
  <si>
    <t>DC_Prop REG: RG_121709-19_Official</t>
  </si>
  <si>
    <t>TPQA-28103</t>
  </si>
  <si>
    <t>DC_Prop REG: RG_109309-22_Official</t>
  </si>
  <si>
    <t>TPQA-28087</t>
  </si>
  <si>
    <t>6965 (Ch 125): Prep, Review and Load</t>
  </si>
  <si>
    <t>TPQA-28075</t>
  </si>
  <si>
    <t>New Port 1300 Ready for Upload</t>
  </si>
  <si>
    <t>TPQA-28064</t>
  </si>
  <si>
    <t>WV Stat 11-24-6c</t>
  </si>
  <si>
    <t>TPQA-28052</t>
  </si>
  <si>
    <t>Please prepare the author starting file for 7030-1-IR2 Business Operations in Belgium</t>
  </si>
  <si>
    <t>TPQA-28044</t>
  </si>
  <si>
    <t>Please prepare the author starting file for 7050-2-IR3 Canada</t>
  </si>
  <si>
    <t>TPQA-28043</t>
  </si>
  <si>
    <t>Please prepare the author starting file for 7180-1-IR3 Israel</t>
  </si>
  <si>
    <t>TPQA-28042</t>
  </si>
  <si>
    <t>Please prepare the author starting file for 7380-1-IR1 Switzerland</t>
  </si>
  <si>
    <t>TPQA-28040</t>
  </si>
  <si>
    <t>DC-CPJ_Journal_51_cpj_04_Feuer</t>
  </si>
  <si>
    <t>TPQA-28027</t>
  </si>
  <si>
    <t>780-5th: SGML conversion, autocite and tagging (Phase 1, 2 and 3) (Infocon)</t>
  </si>
  <si>
    <t>TPQA-28011</t>
  </si>
  <si>
    <t xml:space="preserve">Code Sec. 414: Additional Archive  2022y Code Sec. 414 </t>
  </si>
  <si>
    <t>TPQA-28002</t>
  </si>
  <si>
    <t>TPQA-27978</t>
  </si>
  <si>
    <t>7350-2nd: (IR): Input edits (Infocon)</t>
  </si>
  <si>
    <t>TPQA-27956</t>
  </si>
  <si>
    <t>New Hampshire Admin: Title Rev. Dept. of Rev. Admin/Part Rev 301 Need Updated</t>
  </si>
  <si>
    <t>TPQA-27890</t>
  </si>
  <si>
    <t>7350-2nd: Redline edits (South Africa) (Prep, QA and Load)</t>
  </si>
  <si>
    <t>TPQA-27887</t>
  </si>
  <si>
    <t>TPQA-27874</t>
  </si>
  <si>
    <t>730-4th (IR): SGML conversion, autocite and tagging (Phase 1, 2 and 3) (Infocon)</t>
  </si>
  <si>
    <t>TPQA-27859</t>
  </si>
  <si>
    <t>Remove Table of Abbreviations: Various chapters</t>
  </si>
  <si>
    <t>TPQA-27826</t>
  </si>
  <si>
    <t>6892 (Ch 110): Prep, Review and Load</t>
  </si>
  <si>
    <t>TPQA-27745</t>
  </si>
  <si>
    <t>Please prepare the author starting file for 621-4th IR2</t>
  </si>
  <si>
    <t>TPQA-27744</t>
  </si>
  <si>
    <t>Please prepare the author starting file for 7060-2-IR3 Chile</t>
  </si>
  <si>
    <t>TPQA-27723</t>
  </si>
  <si>
    <t>Website watcher cleanup (add state names XX, XX, XX)</t>
  </si>
  <si>
    <t>TPQA-27705</t>
  </si>
  <si>
    <t>6960 (Ch 90): Proofreading (188 pages)</t>
  </si>
  <si>
    <t>TPQA-27665</t>
  </si>
  <si>
    <t>521-4th/863-3rd (IR): Prep, Review and Load</t>
  </si>
  <si>
    <t>TPQA-27476</t>
  </si>
  <si>
    <t xml:space="preserve">International Tax Forms bulk-upload workflow </t>
  </si>
  <si>
    <t>TPQA-27353</t>
  </si>
  <si>
    <t xml:space="preserve">OK PTEN 14.6.5.19 2023 rate is missing </t>
  </si>
  <si>
    <t>TPQA-27049</t>
  </si>
  <si>
    <t>SUTN: Export navigator files for Ryan May 1 review (sec. 21)</t>
  </si>
  <si>
    <t>TPQA-27014</t>
  </si>
  <si>
    <t>Add Missouri Schedule MO-MS PTE</t>
  </si>
  <si>
    <t>TPQA-26464</t>
  </si>
  <si>
    <t>Review TPQA JIRA Documentation</t>
  </si>
  <si>
    <t>TPQA-24809</t>
  </si>
  <si>
    <t xml:space="preserve">W.Va. Code R. tit. 112, section 112-20 </t>
  </si>
  <si>
    <t>TPQA-22944</t>
  </si>
  <si>
    <t>TPQA-23295</t>
  </si>
  <si>
    <t>631-5th: Update "Go to Portfolio by Number/Name" search box on BTAX</t>
  </si>
  <si>
    <t>TPQA-23293</t>
  </si>
  <si>
    <t>593-3rd: Update "Go to Portfolio by Number/Name" search box on BTAX</t>
  </si>
  <si>
    <t>TPQA-23253</t>
  </si>
  <si>
    <t>832-3rd: Review (Phase 1) (Infocon)</t>
  </si>
  <si>
    <t>TPQA-23225</t>
  </si>
  <si>
    <t>Need assistance with publishing a new worksheet in a portfolio</t>
  </si>
  <si>
    <t>TPQA-23179</t>
  </si>
  <si>
    <t>380-1st: SGML conversion (Phase 1) (Infocon)</t>
  </si>
  <si>
    <t>TPQA-23129</t>
  </si>
  <si>
    <t>BIR 625-2nd Convert SGML to Word file</t>
  </si>
  <si>
    <t>TPQA-22865</t>
  </si>
  <si>
    <t xml:space="preserve">PA Board of Finance decisions </t>
  </si>
  <si>
    <t>TPQA-22821</t>
  </si>
  <si>
    <t>Colorado Code Regs. Update</t>
  </si>
  <si>
    <t>TPQA-23305</t>
  </si>
  <si>
    <t>TPQA-23294</t>
  </si>
  <si>
    <t>Add subject-area URN tag to "What is GILTI?" blfa-ref file</t>
  </si>
  <si>
    <t>TPQA-23288</t>
  </si>
  <si>
    <t xml:space="preserve"> New  Portfolio: 593-4th (replaces 593-3rd ) BNA PICKS (Analyst updates METADATA) TROUBLESHOOTING</t>
  </si>
  <si>
    <t>TPQA-23284</t>
  </si>
  <si>
    <t>TPQA-23282</t>
  </si>
  <si>
    <t>Federal Excise Tax Navigator Not Updating</t>
  </si>
  <si>
    <t>TPQA-23278</t>
  </si>
  <si>
    <t xml:space="preserve"> Go To Search Failure for Prop. Reg. Projects (Ammanuel)</t>
  </si>
  <si>
    <t>TPQA-23277</t>
  </si>
  <si>
    <t>Go To Search Failure for Prop. Reg. Projects</t>
  </si>
  <si>
    <t>TPQA-23262</t>
  </si>
  <si>
    <t>New Prop. Reg. -- (outsource) REG-118913-21</t>
  </si>
  <si>
    <t>TPQA-23260</t>
  </si>
  <si>
    <t>592 Table of Worksheets and Worksheet 8</t>
  </si>
  <si>
    <t>TPQA-23259</t>
  </si>
  <si>
    <t>833-4th: Printer release</t>
  </si>
  <si>
    <t>TPQA-23257</t>
  </si>
  <si>
    <t>TMUS Class Guides update for mailing on 5-6-22</t>
  </si>
  <si>
    <t>TPQA-23256</t>
  </si>
  <si>
    <t>TPQA-23254</t>
  </si>
  <si>
    <t>716-3rd: Tagging (Phase 3) (Infocon)</t>
  </si>
  <si>
    <t>TPQA-23251</t>
  </si>
  <si>
    <t>Unable to update PDF of International Tax Form</t>
  </si>
  <si>
    <t>TPQA-23249</t>
  </si>
  <si>
    <t>Code sec. 901: Correct content to match BLAW/Review FN accuracy</t>
  </si>
  <si>
    <t>TPQA-23243</t>
  </si>
  <si>
    <t>Portfolio  631-5th Prep &amp; Publish</t>
  </si>
  <si>
    <t>TPQA-23242</t>
  </si>
  <si>
    <t>Portfolio  593-3rd  Prep &amp; Publish</t>
  </si>
  <si>
    <t>TPQA-23239</t>
  </si>
  <si>
    <t xml:space="preserve">Infocon: Port. 1600 Conversion </t>
  </si>
  <si>
    <t>TPQA-23237</t>
  </si>
  <si>
    <t>New Prop. Reg. -- REG-106384-20</t>
  </si>
  <si>
    <t>TPQA-23236</t>
  </si>
  <si>
    <t>DC-GTG - Moldova Conversion (Outsource)</t>
  </si>
  <si>
    <t>TPQA-23235</t>
  </si>
  <si>
    <t>DC-GTG - Moldova (Prep, QA, and Load in BWIP)</t>
  </si>
  <si>
    <t>TPQA-23234</t>
  </si>
  <si>
    <t>631-5: Worksheets</t>
  </si>
  <si>
    <t>TPQA-23233</t>
  </si>
  <si>
    <t>631-5th: Review (Phase 3) (Infocon)</t>
  </si>
  <si>
    <t>TPQA-23232</t>
  </si>
  <si>
    <t>Revisions to 594 TM Table of Worksheets</t>
  </si>
  <si>
    <t>TPQA-23231</t>
  </si>
  <si>
    <t>593-3rd: Review (Phase 3) (Infocon)</t>
  </si>
  <si>
    <t>TPQA-23228</t>
  </si>
  <si>
    <t xml:space="preserve">190 TM - Redline incorporating edits </t>
  </si>
  <si>
    <t>TPQA-23218</t>
  </si>
  <si>
    <t>New Prop. Reg. -- REG-118913-21</t>
  </si>
  <si>
    <t>TPQA-23217</t>
  </si>
  <si>
    <t>Wk April 25- April 30: BDMS Daily State Cases</t>
  </si>
  <si>
    <t>TPQA-23216</t>
  </si>
  <si>
    <t>DC-GTG - Thailand (Prep, QA, and Load in BWIP)</t>
  </si>
  <si>
    <t>TPQA-23215</t>
  </si>
  <si>
    <t>DC-GTG -  Thailand Conversion (Outsource)</t>
  </si>
  <si>
    <t>TPQA-23214</t>
  </si>
  <si>
    <t>DC-GTG - Cambodia (Prep, QA, and Load in BWIP)</t>
  </si>
  <si>
    <t>TPQA-23213</t>
  </si>
  <si>
    <t>DC-VAT - Anguilla (Prep, QA, and Load in BWIP)</t>
  </si>
  <si>
    <t>TPQA-23212</t>
  </si>
  <si>
    <t>DC-GTG -  Cambodia Conversion (Outsource)</t>
  </si>
  <si>
    <t>TPQA-23211</t>
  </si>
  <si>
    <t>DC-VAT - Anguilla Conversion (Outsource)</t>
  </si>
  <si>
    <t>TPQA-23207</t>
  </si>
  <si>
    <t>Code Archive [Pre 2017 years] Sec 465: Level Corrections + missing text</t>
  </si>
  <si>
    <t>TPQA-23206</t>
  </si>
  <si>
    <t>PRTN: enter redline updates  (outsource) (West Virginia)</t>
  </si>
  <si>
    <t>TPQA-23205</t>
  </si>
  <si>
    <t>PRTN: enter redline updates  (outsource) (Arizona)</t>
  </si>
  <si>
    <t>TPQA-23204</t>
  </si>
  <si>
    <t>PRTN: enter redline updates  (outsource) (Colorado)</t>
  </si>
  <si>
    <t>TPQA-23203</t>
  </si>
  <si>
    <t>PRTN: enter redline updates  (outsource) (Kentucky)</t>
  </si>
  <si>
    <t>TPQA-23202</t>
  </si>
  <si>
    <t>TPQA-23201</t>
  </si>
  <si>
    <t>PRTN: enter redline updates  (outsource) (Connecticut)</t>
  </si>
  <si>
    <t>TPQA-23200</t>
  </si>
  <si>
    <t>TPQA-23199</t>
  </si>
  <si>
    <t>TPQA-23198</t>
  </si>
  <si>
    <t>TPQA-23197</t>
  </si>
  <si>
    <t>TPQA-23196</t>
  </si>
  <si>
    <t>Code Archive Sec 465: Level Corrections + missing text (2021y-2017y)</t>
  </si>
  <si>
    <t>TPQA-23195</t>
  </si>
  <si>
    <t>PRTN: QA redline changes (Kentucky)</t>
  </si>
  <si>
    <t>TPQA-23194</t>
  </si>
  <si>
    <t>TPQA-23193</t>
  </si>
  <si>
    <t>TPQA-23190</t>
  </si>
  <si>
    <t>Wk. April 25- April 30:  PRTN Developments</t>
  </si>
  <si>
    <t>TPQA-23189</t>
  </si>
  <si>
    <t>833-4th: Prepping for printer release</t>
  </si>
  <si>
    <t>TPQA-23188</t>
  </si>
  <si>
    <t>Code Sec 465: Level Corrections + missing text</t>
  </si>
  <si>
    <t>TPQA-23185</t>
  </si>
  <si>
    <t>DC-GTG - Uganda (Prep, QA, and Load in BWIP)</t>
  </si>
  <si>
    <t>TPQA-23184</t>
  </si>
  <si>
    <t>DC-GTG -  Uganda Conversion (Outsource)</t>
  </si>
  <si>
    <t>TPQA-23183</t>
  </si>
  <si>
    <t>MN CITN 5.7 form linking issue</t>
  </si>
  <si>
    <t>TPQA-23182</t>
  </si>
  <si>
    <t>TPQA-23181</t>
  </si>
  <si>
    <t>TPQA-23176</t>
  </si>
  <si>
    <t>Big 4 Guide Broken Link</t>
  </si>
  <si>
    <t>TPQA-23173</t>
  </si>
  <si>
    <t>DC-GTG/VAT -  Taiwan Conversion (Outsource)</t>
  </si>
  <si>
    <t>TPQA-23171</t>
  </si>
  <si>
    <t xml:space="preserve"> New  Portfolio: 593-3rd (replaces 593-2nd) Anthology TOPIC CARDS</t>
  </si>
  <si>
    <t>TPQA-23170</t>
  </si>
  <si>
    <t>DC-GTG - South Africa Conversion (Outsource)</t>
  </si>
  <si>
    <t>TPQA-23169</t>
  </si>
  <si>
    <t>New Portfolio 593-3rd (replaces 593-1st): Obsolete Cite Report (BTAX Cites)</t>
  </si>
  <si>
    <t>TPQA-23168</t>
  </si>
  <si>
    <t>Daily State Bills QA -  (week ending  04/22/22)(Standing for JV)</t>
  </si>
  <si>
    <t>TPQA-23165</t>
  </si>
  <si>
    <t>TPQA-23159</t>
  </si>
  <si>
    <t>IRS Doc: Rev. Rul. 2022-7 - require rendering service to create links on the entire document</t>
  </si>
  <si>
    <t>TPQA-23152</t>
  </si>
  <si>
    <t>Adding older New York Administrative Decisions (week ending  04/29/22)</t>
  </si>
  <si>
    <t>TPQA-23151</t>
  </si>
  <si>
    <t>IRS Documents -- QA (week ending  04/29/22)</t>
  </si>
  <si>
    <t>TPQA-23150</t>
  </si>
  <si>
    <t>Daily State Bills QA - Weekly Report (week ending  04/29/22)</t>
  </si>
  <si>
    <t>TPQA-23149</t>
  </si>
  <si>
    <t>DC-GTG - Taiwan (Prep, QA, and Load in BWIP)</t>
  </si>
  <si>
    <t>TPQA-23148</t>
  </si>
  <si>
    <t>DC-GTG - South Africa (Prep, QA, and Load in BWIP)</t>
  </si>
  <si>
    <t>TPQA-23147</t>
  </si>
  <si>
    <t xml:space="preserve">Foreign Portfolio Triple mailing - 4/29/22 </t>
  </si>
  <si>
    <t>TPQA-23146</t>
  </si>
  <si>
    <t>Carolina Ferraz , Test Engineeer: QA - Automation Initiative on Tax Research</t>
  </si>
  <si>
    <t>TPQA-23142</t>
  </si>
  <si>
    <t>US Quad Portfolio mailing - 4/22/22</t>
  </si>
  <si>
    <t>TPQA-23141</t>
  </si>
  <si>
    <t>TM Foreign Class Guide for 4/29/22</t>
  </si>
  <si>
    <t>TPQA-23135</t>
  </si>
  <si>
    <t>New  Portfolio: 716-3rd (twin 811-3rd) (replaces 716-2nd/811-2nd)  BNA PICKS (Analyst updates METADATA) Advance</t>
  </si>
  <si>
    <t>TPQA-23125</t>
  </si>
  <si>
    <t>IRS Doc: Notice 2022-14 - vendor did not return the file in XML</t>
  </si>
  <si>
    <t>TPQA-23124</t>
  </si>
  <si>
    <t>Investigate how to provide images along with IRS Internal Revenue Bulletin HTMLS</t>
  </si>
  <si>
    <t>TPQA-23123</t>
  </si>
  <si>
    <t>IRS Doc: Rev. Proc. 2022-7 - require rendering service to create links on the entire document</t>
  </si>
  <si>
    <t>TPQA-23122</t>
  </si>
  <si>
    <t>TPQA-23121</t>
  </si>
  <si>
    <t>Create Two New PDFs for TP Summaries</t>
  </si>
  <si>
    <t>TPQA-23118</t>
  </si>
  <si>
    <t>TMM 63.9 (4.18.22) Hill &amp; Nessler-(outsource) Ninth Circuit Holds That Supervisory Approval Not Required for §6707A Penalty Until Assessment</t>
  </si>
  <si>
    <t>TPQA-23114</t>
  </si>
  <si>
    <t xml:space="preserve">US &amp; EGT Supplements - Final PDFs </t>
  </si>
  <si>
    <t>TPQA-23112</t>
  </si>
  <si>
    <t>Reg. 1.905-4 and 1.905-5 History Errors</t>
  </si>
  <si>
    <t>TPQA-23109</t>
  </si>
  <si>
    <t>IRS Notice 2022-14 - missing Tables</t>
  </si>
  <si>
    <t>TPQA-23108</t>
  </si>
  <si>
    <t>IRS Doc: Rev. Rul. 2022-9 - missing</t>
  </si>
  <si>
    <t>TPQA-23107</t>
  </si>
  <si>
    <t>716-3rd: Review (Phase 1) (Infocon)</t>
  </si>
  <si>
    <t>TPQA-23106</t>
  </si>
  <si>
    <t xml:space="preserve">TPS-POR: 3820-2nd / A / 0002 -The Link to the IRS Q&amp;A is wrong and leads to an error page </t>
  </si>
  <si>
    <t>TPQA-23100</t>
  </si>
  <si>
    <t>832-3rd: Update front matter</t>
  </si>
  <si>
    <t>TPQA-23098</t>
  </si>
  <si>
    <t>TPQA-23097</t>
  </si>
  <si>
    <t>Remove "Testing" document under Additional Analysis in BTAX</t>
  </si>
  <si>
    <t>TPQA-23096</t>
  </si>
  <si>
    <t>TMFOR Class Guides update for mailing on 4-29-22</t>
  </si>
  <si>
    <t>TPQA-23095</t>
  </si>
  <si>
    <t>IRS Notice 2022-14 is missing tables</t>
  </si>
  <si>
    <t>TPQA-23094</t>
  </si>
  <si>
    <t>TPQA-23092</t>
  </si>
  <si>
    <t>TCL update for May 2022 AFRs.</t>
  </si>
  <si>
    <t>TPQA-23091</t>
  </si>
  <si>
    <t>TPQA-23090</t>
  </si>
  <si>
    <t>716/811-3rd: Update front matter</t>
  </si>
  <si>
    <t>TPQA-23089</t>
  </si>
  <si>
    <t>631-5th: Update front matter</t>
  </si>
  <si>
    <t>TPQA-23088</t>
  </si>
  <si>
    <t>6892 (Ch. 115): Prepping for print supplement</t>
  </si>
  <si>
    <t>TPQA-23087</t>
  </si>
  <si>
    <t xml:space="preserve">REJ 38.4 (4.20.22) Schneider, Uffner, Snow &amp; Altman-REITs 101: A Guide to Real Estate Investment Trusts for the Non-Tax Practitioner </t>
  </si>
  <si>
    <t>TPQA-23086</t>
  </si>
  <si>
    <t>Virginia Business, Professional, and Occupational License (BPOL) Guidelines</t>
  </si>
  <si>
    <t>TPQA-23084</t>
  </si>
  <si>
    <t>State Code &amp; Regs Migration: QA of 2020 Year-End Archive for States - WA Admin. Code</t>
  </si>
  <si>
    <t>TPQA-23083</t>
  </si>
  <si>
    <t>Need updated version of CDTFA 105 MTS</t>
  </si>
  <si>
    <t>TPQA-23082</t>
  </si>
  <si>
    <t xml:space="preserve">REJ  38.4 (4.20.22) Kuhn-Conservation Easements: A Circuit Split on the Validity of a Treasury Regulation Adds to Uncertainty for Donors  </t>
  </si>
  <si>
    <t>TPQA-23081</t>
  </si>
  <si>
    <t xml:space="preserve">REJ 38.4 (4.20.22) (outsource) Willens-Excluded COD Income Is Not "Wholly Exempt" From Taxation	</t>
  </si>
  <si>
    <t>TPQA-23080</t>
  </si>
  <si>
    <t xml:space="preserve">REJ 38.4 (4.20.22) Willens-Excluded COD Income Is Not "Wholly Exempt" From Taxation	</t>
  </si>
  <si>
    <t>TPQA-23079</t>
  </si>
  <si>
    <t>Wk. April 18- April 22:  PRTN Developments</t>
  </si>
  <si>
    <t>TPQA-23078</t>
  </si>
  <si>
    <t>Wk April 18- April 22: BDMS Daily State Cases</t>
  </si>
  <si>
    <t>TPQA-23077</t>
  </si>
  <si>
    <t>Minnesota Fact Sheet 164S</t>
  </si>
  <si>
    <t>TPQA-23076</t>
  </si>
  <si>
    <t>627-5th: Printer release</t>
  </si>
  <si>
    <t>TPQA-23075</t>
  </si>
  <si>
    <t>New BTAX Interface -Redesign April 2022: Random searches and data oversight</t>
  </si>
  <si>
    <t>TPQA-23074</t>
  </si>
  <si>
    <t>International Forms Collection Database on BTAX -- QA (week ending  04/29/22)</t>
  </si>
  <si>
    <t>TPQA-23073</t>
  </si>
  <si>
    <t>International Treaties Database on BTAX -- QA (week ending  04/29/22)</t>
  </si>
  <si>
    <t>TPQA-23072</t>
  </si>
  <si>
    <t>Adding older New York Administrative Decisions (week ending  04/22/22)</t>
  </si>
  <si>
    <t>TPQA-23071</t>
  </si>
  <si>
    <t>IRS Documents -- QA (week ending  04/22/22)</t>
  </si>
  <si>
    <t>TPQA-23069</t>
  </si>
  <si>
    <t>Daily State Bills QA - Weekly Report (week ending  04/22/22)</t>
  </si>
  <si>
    <t>TPQA-23068</t>
  </si>
  <si>
    <t>New Portfolio 562-2nd ANALYST FEEDBACK to Ob. Cite Reports  (BNA Pick Topic + IRC Cards  + Ob Cites across BTAX)</t>
  </si>
  <si>
    <t>TPQA-23067</t>
  </si>
  <si>
    <t>627-5th: Prepping for printer release</t>
  </si>
  <si>
    <t>TPQA-23066</t>
  </si>
  <si>
    <t>631-5th: Tagging (Phase 3) (Infocon)</t>
  </si>
  <si>
    <t>TPQA-23063</t>
  </si>
  <si>
    <t>TMM 63.9 (4.18.22) Hill &amp; Nessler-Ninth Circuit Holds That Supervisory Approval Not Required for §6707A Penalty Until Assessment</t>
  </si>
  <si>
    <t>TPQA-23062</t>
  </si>
  <si>
    <t>TMM 63 No. 9 (4.18.22) (outsource) Savell &amp; Jonas-Tax Day: Let’s Give the IRS Some Credit</t>
  </si>
  <si>
    <t>TPQA-23061</t>
  </si>
  <si>
    <t>TMM 63 No. 9 (4.18.22) Savell &amp; Jonas-Tax Day: Let’s Give the IRS Some Credit</t>
  </si>
  <si>
    <t>TPQA-23060</t>
  </si>
  <si>
    <t>New Portfolio: 562-2nd (replaces 562-1st ) ADDITIONAL BNA PICKS by Analyst</t>
  </si>
  <si>
    <t>TPQA-23059</t>
  </si>
  <si>
    <t>562-2nd: Update "Go to Portfolio by Number/Name" search box on BTAX</t>
  </si>
  <si>
    <t>TPQA-23058</t>
  </si>
  <si>
    <t>562-2nd: Enter QA fixes</t>
  </si>
  <si>
    <t>TPQA-23057</t>
  </si>
  <si>
    <t>Add archive Prop. Reg Project to Prop Reg Collection</t>
  </si>
  <si>
    <t>TPQA-23056</t>
  </si>
  <si>
    <t>TPQA-23055</t>
  </si>
  <si>
    <t>593-3rd: Tagging (Phase 3) (Infocon)</t>
  </si>
  <si>
    <t>TPQA-23054</t>
  </si>
  <si>
    <t>832-3rd: SGML conversion (Phase 1) (Infocon)</t>
  </si>
  <si>
    <t>TPQA-23052</t>
  </si>
  <si>
    <t>TPQA-23051</t>
  </si>
  <si>
    <t>PRTN: enter redline updates  (outsource) (Utah)</t>
  </si>
  <si>
    <t>TPQA-23050</t>
  </si>
  <si>
    <t>TPQA-23049</t>
  </si>
  <si>
    <t>TPQA-23048</t>
  </si>
  <si>
    <t>PRTN: enter redline updates  (outsource) (Oklahoma)</t>
  </si>
  <si>
    <t>TPQA-23047</t>
  </si>
  <si>
    <t>PRTN: enter redline updates  (outsource) (Virginia)</t>
  </si>
  <si>
    <t>TPQA-23046</t>
  </si>
  <si>
    <t>Portfolio  562-2nd  Prep &amp; Publish</t>
  </si>
  <si>
    <t>TPQA-23045</t>
  </si>
  <si>
    <t>TPQA-23044</t>
  </si>
  <si>
    <t>TPQA-23043</t>
  </si>
  <si>
    <t>PRTN: enter redline updates  (outsource) (Alabama)</t>
  </si>
  <si>
    <t>TPQA-23042</t>
  </si>
  <si>
    <t>PRTN: enter redline updates  (outsource) (Michigan)</t>
  </si>
  <si>
    <t>TPQA-23041</t>
  </si>
  <si>
    <t>PRTN: QA redline changes (Utah)</t>
  </si>
  <si>
    <t>TPQA-23040</t>
  </si>
  <si>
    <t>TPQA-23039</t>
  </si>
  <si>
    <t>TPQA-23038</t>
  </si>
  <si>
    <t>TPQA-23037</t>
  </si>
  <si>
    <t>PRTN: QA redline changes (Virginia)</t>
  </si>
  <si>
    <t>TPQA-23036</t>
  </si>
  <si>
    <t>TPQA-23035</t>
  </si>
  <si>
    <t>TPQA-23034</t>
  </si>
  <si>
    <t>PRTN: QA redline changes (Alabama)</t>
  </si>
  <si>
    <t>TPQA-23032</t>
  </si>
  <si>
    <t>TPQA-23030</t>
  </si>
  <si>
    <t>720-3rd: Printer release</t>
  </si>
  <si>
    <t>TPQA-23029</t>
  </si>
  <si>
    <t>New  Portfolio: 631-5th (replaces 631-4th) BNA PICKS (Analyst updates METADATA) Advance</t>
  </si>
  <si>
    <t>TPQA-23028</t>
  </si>
  <si>
    <t>New  Portfolio: 631-5th (replaces 631-4th) Anthology TOPIC CARDS</t>
  </si>
  <si>
    <t>TPQA-23027</t>
  </si>
  <si>
    <t xml:space="preserve"> New Portfolio 631-5th (replaces 631-4th): IRC Cards BNA Picks </t>
  </si>
  <si>
    <t>TPQA-23026</t>
  </si>
  <si>
    <t>New Portfolio 631-5th (replaces 631-4th): Obsolete Cite Report (BTAX Cites)</t>
  </si>
  <si>
    <t>TPQA-23025</t>
  </si>
  <si>
    <t>"Pennsylvania Informational Notice - Taxable and Exempt Property" Needs to be Updated</t>
  </si>
  <si>
    <t>TPQA-23023</t>
  </si>
  <si>
    <t>TPQA-23022</t>
  </si>
  <si>
    <t>Discussion with Cassandra PRTN Vendor workflow</t>
  </si>
  <si>
    <t>TPQA-23021</t>
  </si>
  <si>
    <t>TPQA-23020</t>
  </si>
  <si>
    <t>Wk April 11- April 15: BDMS Daily State Cases</t>
  </si>
  <si>
    <t>TPQA-23019</t>
  </si>
  <si>
    <t>Wk. April 11- April 15:  PRTN Developments</t>
  </si>
  <si>
    <t>TPQA-23017</t>
  </si>
  <si>
    <t xml:space="preserve">Honduras GTG Infocon </t>
  </si>
  <si>
    <t>TPQA-23016</t>
  </si>
  <si>
    <t>Honduras: Chapter 7 Handbook - Author Query (now author return)</t>
  </si>
  <si>
    <t>TPQA-23015</t>
  </si>
  <si>
    <t>720-3rd: Prepping for printer release</t>
  </si>
  <si>
    <t>TPQA-23014</t>
  </si>
  <si>
    <t>TM US Class Guide for 4/22/22</t>
  </si>
  <si>
    <t>TPQA-23010</t>
  </si>
  <si>
    <t>Worksheet Changes for T.M. 7310 (Portugal)</t>
  </si>
  <si>
    <t>TPQA-23007</t>
  </si>
  <si>
    <t xml:space="preserve">Broken document links across all BNA Picks- Non-"Fast Answers" bad links </t>
  </si>
  <si>
    <t>TPQA-23006</t>
  </si>
  <si>
    <t>Fix portfolio title in search results filter</t>
  </si>
  <si>
    <t>TPQA-23005</t>
  </si>
  <si>
    <t xml:space="preserve">Form 1120-S labeled inconsistently on Forms pages and on BNA Pick page - </t>
  </si>
  <si>
    <t>TPQA-23004</t>
  </si>
  <si>
    <t>Looking for REG–109086–15, 81 Fed. Reg. 44,557 (July 8, 2015) under Prop Regs on BTAX</t>
  </si>
  <si>
    <t>TPQA-23003</t>
  </si>
  <si>
    <t>Create PDF for Country Guides San Marino content</t>
  </si>
  <si>
    <t>TPQA-23002</t>
  </si>
  <si>
    <t>New Prop. Reg. -- (outsource) REG-114339-21</t>
  </si>
  <si>
    <t>TPQA-23001</t>
  </si>
  <si>
    <t xml:space="preserve"> New  Portfolio: 562-2nd (replaces 562-1st ) Anthology TOPIC CARDS</t>
  </si>
  <si>
    <t>TPQA-23000</t>
  </si>
  <si>
    <t>TMUS Class Guides update for mailing on 4-22-22</t>
  </si>
  <si>
    <t>TPQA-22999</t>
  </si>
  <si>
    <t>716-3rd: SGML conversion (Phase 1) (Infocon)</t>
  </si>
  <si>
    <t>TPQA-22998</t>
  </si>
  <si>
    <t>TPQA Reporting: Infocon monthly report</t>
  </si>
  <si>
    <t>TPQA-22996</t>
  </si>
  <si>
    <t>TPQA-22994</t>
  </si>
  <si>
    <t>TPQA-22993</t>
  </si>
  <si>
    <t>TPQA-22992</t>
  </si>
  <si>
    <t>Proposed Regulation Projects not working</t>
  </si>
  <si>
    <t>TPQA-22990</t>
  </si>
  <si>
    <t>TPQA-22989</t>
  </si>
  <si>
    <t>TPQA-22988</t>
  </si>
  <si>
    <t xml:space="preserve">PRTN: enter redline updates (West Virginia) (outsource) </t>
  </si>
  <si>
    <t>TPQA-22987</t>
  </si>
  <si>
    <t xml:space="preserve">PRTN: enter redline updates (Idaho) (outsource) </t>
  </si>
  <si>
    <t>TPQA-22984</t>
  </si>
  <si>
    <t>State Code &amp; Regs Migration: QA of 2020 Year-End Archive for States - NV Statutes</t>
  </si>
  <si>
    <t>TPQA-22983</t>
  </si>
  <si>
    <t xml:space="preserve">New Portfolio 562-2nd (replaces 562-1st): IRC Cards BNA Pick </t>
  </si>
  <si>
    <t>TPQA-22982</t>
  </si>
  <si>
    <t>TPQA-22979</t>
  </si>
  <si>
    <t xml:space="preserve"> New Portfolio: 562-2nd (replaces 562-1st) QA ticket</t>
  </si>
  <si>
    <t>TPQA-22978</t>
  </si>
  <si>
    <t xml:space="preserve"> New Portfolio 562-2nd (replaces 562-1st): Obsolete Cite Report (BTAX Cites)</t>
  </si>
  <si>
    <t>TPQA-22977</t>
  </si>
  <si>
    <t xml:space="preserve"> New  Portfolio: 562-2nd (replaces 562-1st ) BNA PICKS (Analyst updates METADATA) Advance</t>
  </si>
  <si>
    <t>TPQA-22973</t>
  </si>
  <si>
    <t>Supp. No. 2022-10, mail date 5/9/22, EGT 486</t>
  </si>
  <si>
    <t>TPQA-22972</t>
  </si>
  <si>
    <t>Supp. No. 2022-10, mail date 5/9/22, US 740-3rd</t>
  </si>
  <si>
    <t>TPQA-22971</t>
  </si>
  <si>
    <t>CCH: 4/8/22: Is URL in Portfolio FOR/6215-1st correct?</t>
  </si>
  <si>
    <t>TPQA-22970</t>
  </si>
  <si>
    <t>Print Budget - Preliminary Report</t>
  </si>
  <si>
    <t>TPQA-22969</t>
  </si>
  <si>
    <t>TPQA-22968</t>
  </si>
  <si>
    <t>TPQA-22966</t>
  </si>
  <si>
    <t xml:space="preserve">Issue with Indonesia MLI Landing Page </t>
  </si>
  <si>
    <t>TPQA-22965</t>
  </si>
  <si>
    <t>Update Texas Tax Publication 96-339</t>
  </si>
  <si>
    <t>TPQA-22963</t>
  </si>
  <si>
    <t>EGT Double Portfolio mailing - 4/15/22</t>
  </si>
  <si>
    <t>TPQA-22962</t>
  </si>
  <si>
    <t>Requesting Texas Tax Policy News November 2021</t>
  </si>
  <si>
    <t>TPQA-22961</t>
  </si>
  <si>
    <t>Case name correction - SIH Partners, 150 T.C. 28 (2018)</t>
  </si>
  <si>
    <t>TPQA-22959</t>
  </si>
  <si>
    <t>IRS Doc: Rev. Rul. 2022-8 - missing links and Sections (from 42 to 7872)</t>
  </si>
  <si>
    <t>TPQA-22958</t>
  </si>
  <si>
    <t>IRS Docs: Rev. Rul. 2022-5 - Duplicate to delete on BTAX</t>
  </si>
  <si>
    <t>TPQA-22957</t>
  </si>
  <si>
    <t xml:space="preserve">TD 9959 Correction FINAL  (4/11/22) </t>
  </si>
  <si>
    <t>TPQA-22956</t>
  </si>
  <si>
    <t xml:space="preserve"> TD 9959 Treasury Regs -IRS Corrections (FINAL) (4/13/22)</t>
  </si>
  <si>
    <t>TPQA-22955</t>
  </si>
  <si>
    <t>IRS Doc: Announcement 2022-7 - missing charts on PDF</t>
  </si>
  <si>
    <t>TPQA-22951</t>
  </si>
  <si>
    <t>New Portfolio 567-5th IR ANALYST FEEDBACK to Ob. Cite Reports  (BNA Pick Topic + IRC Cards  + Ob Cites across BTAX)</t>
  </si>
  <si>
    <t>TPQA-22943</t>
  </si>
  <si>
    <t xml:space="preserve">PRTN: enter redline updates (Washington) (outsource) </t>
  </si>
  <si>
    <t>TPQA-22942</t>
  </si>
  <si>
    <t>593-3rd: Review (Phase 1) (Infocon)</t>
  </si>
  <si>
    <t>TPQA-22941</t>
  </si>
  <si>
    <t>631-5th: Review (Phase 1) (Infocon)</t>
  </si>
  <si>
    <t>TPQA-22937</t>
  </si>
  <si>
    <t xml:space="preserve">PRTN: enter redline updates (Utah) (outsource) </t>
  </si>
  <si>
    <t>TPQA-22936</t>
  </si>
  <si>
    <t>TPQA-22933</t>
  </si>
  <si>
    <t>TM US &amp; Foreign T-slots for 4/25/2022</t>
  </si>
  <si>
    <t>TPQA-22930</t>
  </si>
  <si>
    <t xml:space="preserve">IN CITN tagging issues </t>
  </si>
  <si>
    <t>TPQA-22929</t>
  </si>
  <si>
    <t>Legislation: Tax Legislation Monitor B.GOV alerts; Congress.Gov (sprint4 Cycle)</t>
  </si>
  <si>
    <t>TPQA-22926</t>
  </si>
  <si>
    <t>Updating Texas Tax Publication 96-1253</t>
  </si>
  <si>
    <t>TPQA-22923</t>
  </si>
  <si>
    <t>Perform test on IRS related document to BDMS through the newly created Persistent Publisher Desktop</t>
  </si>
  <si>
    <t>TPQA-22918</t>
  </si>
  <si>
    <t>International Forms Collection Database on BTAX -- QA (week ending  04/15/22)</t>
  </si>
  <si>
    <t>TPQA-22917</t>
  </si>
  <si>
    <t>International Treaties Database on BTAX -- QA (week ending  04/15/22)</t>
  </si>
  <si>
    <t>TPQA-22916</t>
  </si>
  <si>
    <t>Adding older New York Administrative Decisions (week ending  04/15/22)</t>
  </si>
  <si>
    <t>TPQA-22915</t>
  </si>
  <si>
    <t>IRS Documents -- QA (week ending  04/15/22)</t>
  </si>
  <si>
    <t>TPQA-22914</t>
  </si>
  <si>
    <t>Daily State Bills QA - Weekly Report (week ending  04/15/22)</t>
  </si>
  <si>
    <t>TPQA-22911</t>
  </si>
  <si>
    <t>New Prop. Reg. -- REG-114339-21</t>
  </si>
  <si>
    <t>TPQA-22908</t>
  </si>
  <si>
    <t>Please upload Instructions to Iowa Form 1040</t>
  </si>
  <si>
    <t>TPQA-22900</t>
  </si>
  <si>
    <t>Indiana Code ToC Error</t>
  </si>
  <si>
    <t>TPQA-22895</t>
  </si>
  <si>
    <t>NM Decision 21-05</t>
  </si>
  <si>
    <t>TPQA-22887</t>
  </si>
  <si>
    <t>TPQA-22886</t>
  </si>
  <si>
    <t>TPQA-22884</t>
  </si>
  <si>
    <t xml:space="preserve">6892 (Ch. 115): Enter edits </t>
  </si>
  <si>
    <t>TPQA-22883</t>
  </si>
  <si>
    <t>6892 (Ch. 115): Prepping for online release</t>
  </si>
  <si>
    <t>TPQA-22876</t>
  </si>
  <si>
    <t>Idaho Code sec. 63-3022O update</t>
  </si>
  <si>
    <t>TPQA-22875</t>
  </si>
  <si>
    <t>Request for a new Tables Chart and List (Federal) for Nationwide Average Purchase Prices</t>
  </si>
  <si>
    <t>TPQA-22874</t>
  </si>
  <si>
    <t>Supplement 2022-10: 5/9/2022, US (CP), 375-3rd</t>
  </si>
  <si>
    <t>TPQA-22861</t>
  </si>
  <si>
    <t xml:space="preserve">New Mexico 2022 H.B. 201, add new Individual Income Tax Code Section </t>
  </si>
  <si>
    <t>TPQA-22855</t>
  </si>
  <si>
    <t>US 711-3rd-Partnerships-Formation and Contributions...</t>
  </si>
  <si>
    <t>TPQA-22853</t>
  </si>
  <si>
    <t>6200-1st: Correct obsolete cites (Part 1)</t>
  </si>
  <si>
    <t>TPQA-22852</t>
  </si>
  <si>
    <t>Request Adding Texas Tax Policy News October 2021</t>
  </si>
  <si>
    <t>TPQA-22846</t>
  </si>
  <si>
    <t>IRS Doc: Rev. Proc. 2022-15 - missing Exhibits and links</t>
  </si>
  <si>
    <t>TPQA-22844</t>
  </si>
  <si>
    <t>Supp. No. 2022-10, mail date 5/9/22, TMUS, 556-3rd</t>
  </si>
  <si>
    <t>TPQA-22843</t>
  </si>
  <si>
    <t>Texas Tax Policy News December 2021</t>
  </si>
  <si>
    <t>TPQA-22840</t>
  </si>
  <si>
    <t>6215-1st: Proofreading (322 pages)</t>
  </si>
  <si>
    <t>TPQA-22829</t>
  </si>
  <si>
    <t>IN INFORMATION BULLETIN #54 - Needs to be Updated</t>
  </si>
  <si>
    <t>TPQA-22828</t>
  </si>
  <si>
    <t xml:space="preserve">New Portfolio 593-4th (replaces 593-3rd): IRC Cards BNA Pick </t>
  </si>
  <si>
    <t>TPQA-22827</t>
  </si>
  <si>
    <t xml:space="preserve">  New Portfolio 562-2nd (replaces 562-1st): Obsolete Cite Report (BTAX Cites)</t>
  </si>
  <si>
    <t>TPQA-22817</t>
  </si>
  <si>
    <t>State Survey: Data Entry and Footnote Clean Up</t>
  </si>
  <si>
    <t>TPQA-22811</t>
  </si>
  <si>
    <t>IN INFORMATION BULLETIN #57 - Needs to be Updated</t>
  </si>
  <si>
    <t>TPQA-22810</t>
  </si>
  <si>
    <t>Form 656 Booklet Offer in Compromise</t>
  </si>
  <si>
    <t>TPQA-22805</t>
  </si>
  <si>
    <t>IRS Form 1120S (2021)</t>
  </si>
  <si>
    <t>TPQA-22803</t>
  </si>
  <si>
    <t>Need Indiana Department of Insurance Bulletin 264</t>
  </si>
  <si>
    <t>TPQA-22792</t>
  </si>
  <si>
    <t>Need Connecticut Taxpayer Special Services Bulletin TSSB 2022-3</t>
  </si>
  <si>
    <t>TPQA-22788</t>
  </si>
  <si>
    <t>MLI Landing Pages: Update Preexisting Country Pages (Reformat Notes and Logo)</t>
  </si>
  <si>
    <t>TPQA-22783</t>
  </si>
  <si>
    <t>Washington Administrative Code 458-20-261 Update</t>
  </si>
  <si>
    <t>TPQA-22770</t>
  </si>
  <si>
    <t>Update Texas Tax Publication 96-1774</t>
  </si>
  <si>
    <t>TPQA-22763</t>
  </si>
  <si>
    <t xml:space="preserve"> New  Portfolio: 593-4th (replaces 593-3rd ) BNA PICKS (Analyst updates METADATA) Advance</t>
  </si>
  <si>
    <t>TPQA-22733</t>
  </si>
  <si>
    <t>Reg Correction: IRS correction 1.263A-3 (Production Ticket)</t>
  </si>
  <si>
    <t>TPQA-22691</t>
  </si>
  <si>
    <t>Consolidate workflow to prepare for the upload of missing IRS Fact Sheets</t>
  </si>
  <si>
    <t>TPQA-22619</t>
  </si>
  <si>
    <t>Monitor legislation: PL 117-103. Monitor for official Act language to replace Enrolled version.</t>
  </si>
  <si>
    <t>TPQA-22616</t>
  </si>
  <si>
    <t>State Survey -- state response data cleanup</t>
  </si>
  <si>
    <t>TPQA-22607</t>
  </si>
  <si>
    <t>2 Versions of Missouri Regulation 12 CSR 10-41.010 with incorrect information</t>
  </si>
  <si>
    <t>TPQA-22601</t>
  </si>
  <si>
    <t>562-2 Worksheets</t>
  </si>
  <si>
    <t>TPQA-22506</t>
  </si>
  <si>
    <t>593-3 Worksheets</t>
  </si>
  <si>
    <t>TPQA-22469</t>
  </si>
  <si>
    <t>TPQA-22445</t>
  </si>
  <si>
    <t xml:space="preserve">Ohio Form 1040 request </t>
  </si>
  <si>
    <t>TPQA-22365</t>
  </si>
  <si>
    <t>Go To Country not pulling all content available to search</t>
  </si>
  <si>
    <t>TPQA-22126</t>
  </si>
  <si>
    <t xml:space="preserve">ORS 317.363 references pre-2017 section numbers </t>
  </si>
  <si>
    <t>TPQA-22074</t>
  </si>
  <si>
    <t>Request for Michigan Form 4884 and Schedule 1</t>
  </si>
  <si>
    <t>TPQA-23614</t>
  </si>
  <si>
    <t>Adding MLI boxes to treaties - June 1, 2022 Covered Tax Agreements</t>
  </si>
  <si>
    <t>TPQA-23598</t>
  </si>
  <si>
    <t>TPQA-23555</t>
  </si>
  <si>
    <t>Record all page work and email for Supplement 12 issue 6/6/22</t>
  </si>
  <si>
    <t>TPQA-23540</t>
  </si>
  <si>
    <t>Portfolio  832-3rd Prep &amp; Publish</t>
  </si>
  <si>
    <t>TPQA-23530</t>
  </si>
  <si>
    <t>TPQA-23522</t>
  </si>
  <si>
    <t>TPQA-23504</t>
  </si>
  <si>
    <t xml:space="preserve">Portfolio 6970 - chapter 145 Transfer Pricing Rules and Practice in Singapore </t>
  </si>
  <si>
    <t>TPQA-23489</t>
  </si>
  <si>
    <t>63_TMM_11 - Infocon Article Conversion</t>
  </si>
  <si>
    <t>TPQA-23486</t>
  </si>
  <si>
    <t>TPQA-23468</t>
  </si>
  <si>
    <t>63_TMM_11 - Create Issue</t>
  </si>
  <si>
    <t>TPQA-23452</t>
  </si>
  <si>
    <t>TPQA-23445</t>
  </si>
  <si>
    <t>Portfolio  811-3rd  (716-3rd Twin) Prep &amp; Publish</t>
  </si>
  <si>
    <t>TPQA-23440</t>
  </si>
  <si>
    <t>Portfolio  716-3rd  (811-3rd Twin) Prep &amp; Publish</t>
  </si>
  <si>
    <t>TPQA-23432</t>
  </si>
  <si>
    <t>Supp. No. 2022-12, mail date 6/6/22, EGT 824-3</t>
  </si>
  <si>
    <t>TPQA-23419</t>
  </si>
  <si>
    <t>Senegal MLI Landing Page</t>
  </si>
  <si>
    <t>TPQA-23404</t>
  </si>
  <si>
    <t>TPQA-23401</t>
  </si>
  <si>
    <t>TPQA-23389</t>
  </si>
  <si>
    <t>TPQA-23374</t>
  </si>
  <si>
    <t>Record all page work and email for Supplement 11 issue 5/23/22</t>
  </si>
  <si>
    <t>TPQA-23366</t>
  </si>
  <si>
    <t xml:space="preserve">US &amp; FOR Supplements - Final PDFs </t>
  </si>
  <si>
    <t>TPQA-23326</t>
  </si>
  <si>
    <t>TPQA-23281</t>
  </si>
  <si>
    <t>IRS Notice 2022-16 - missing Tables</t>
  </si>
  <si>
    <t>TPQA-23261</t>
  </si>
  <si>
    <t>6590-1st: Prepping for printer release</t>
  </si>
  <si>
    <t>TPQA-23246</t>
  </si>
  <si>
    <t>7360-1st: SGML conversion and tagging (Phase 1 and 3) (Infocon)</t>
  </si>
  <si>
    <t>TPQA-23230</t>
  </si>
  <si>
    <t xml:space="preserve">Update Maine Rule 803 </t>
  </si>
  <si>
    <t>TPQA-23224</t>
  </si>
  <si>
    <t>Request addition of MA form 63D-ELT</t>
  </si>
  <si>
    <t>TPQA-23223</t>
  </si>
  <si>
    <t xml:space="preserve">TMIJ 51.5 Marley and Ludwin - (outsource) Canada’s Adoption of BEPS Action Plan Recommendations </t>
  </si>
  <si>
    <t>TPQA-23222</t>
  </si>
  <si>
    <t xml:space="preserve">TMIJ 51.5 Marley and Ludwin - Canada’s Adoption of BEPS Action Plan Recommendations </t>
  </si>
  <si>
    <t>TPQA-23221</t>
  </si>
  <si>
    <t>51.5 Jalan, Manzi and Reyes  - (outsource) The Legal Status of the OECD</t>
  </si>
  <si>
    <t>TPQA-23220</t>
  </si>
  <si>
    <t>Request for KS Schedule S: Supplemental Income 2021</t>
  </si>
  <si>
    <t>TPQA-23219</t>
  </si>
  <si>
    <t>51.5 Jalan, Manzi and Reyes  - The Legal Status of the OECD</t>
  </si>
  <si>
    <t>TPQA-23210</t>
  </si>
  <si>
    <t>Typos after dollar amounts: Michigan Compiled Laws, MCL 206.30</t>
  </si>
  <si>
    <t>TPQA-23209</t>
  </si>
  <si>
    <t>Internal IT and user Supports</t>
  </si>
  <si>
    <t>TPQA-23180</t>
  </si>
  <si>
    <t>561-4th: SGML conversion (Phase 1) (Infocon)</t>
  </si>
  <si>
    <t>TPQA-23145</t>
  </si>
  <si>
    <t>TMIJ 51.5 (outsource) Boidman - Pillar Two -  Effects on Canadian Multinationals – Part Two</t>
  </si>
  <si>
    <t>TPQA-23144</t>
  </si>
  <si>
    <t>TMIJ 51.5 Boidman - Pillar Two -  Effects on Canadian Multinationals – Part Two</t>
  </si>
  <si>
    <t>TPQA-23143</t>
  </si>
  <si>
    <t>Please add Maine Form 1040ME Instructions for 2021</t>
  </si>
  <si>
    <t>TPQA-23132</t>
  </si>
  <si>
    <t>Bill - 2021 NE LB 1261 - "Failed to Render Document"</t>
  </si>
  <si>
    <t>TPQA-23115</t>
  </si>
  <si>
    <t>562-2nd: Correct obsolete cites</t>
  </si>
  <si>
    <t>TPQA-23105</t>
  </si>
  <si>
    <t>6892-1st: Supplement no. 11 (2022)</t>
  </si>
  <si>
    <t>TPQA-22995</t>
  </si>
  <si>
    <t>Update New York N.Y. Tax Law §1111(i)(B)</t>
  </si>
  <si>
    <t>TPQA-22964</t>
  </si>
  <si>
    <t>740-3rd: Correct obsolete cites</t>
  </si>
  <si>
    <t>TPQA-22946</t>
  </si>
  <si>
    <t>West Virginia 2022 S.B. 6</t>
  </si>
  <si>
    <t>TPQA-22945</t>
  </si>
  <si>
    <t>Put Word document version of Port. 1600 through gateway</t>
  </si>
  <si>
    <t>TPQA-22927</t>
  </si>
  <si>
    <t>Virginia and Maine Agency Docs</t>
  </si>
  <si>
    <t>TPQA-22910</t>
  </si>
  <si>
    <t>Maine Duplicate Bulletins</t>
  </si>
  <si>
    <t>TPQA-22909</t>
  </si>
  <si>
    <t>Maryland Agency Documents</t>
  </si>
  <si>
    <t>TPQA-22907</t>
  </si>
  <si>
    <t>Maryland Bulletins</t>
  </si>
  <si>
    <t>TPQA-22906</t>
  </si>
  <si>
    <t>Maryland Duplicate Bulletins</t>
  </si>
  <si>
    <t>TPQA-22905</t>
  </si>
  <si>
    <t>New Mexico Bulletins</t>
  </si>
  <si>
    <t>TPQA-22904</t>
  </si>
  <si>
    <t>New Mexico Duplicate Bulletins</t>
  </si>
  <si>
    <t>TPQA-22903</t>
  </si>
  <si>
    <t>New Mexico Press Releases</t>
  </si>
  <si>
    <t>TPQA-22902</t>
  </si>
  <si>
    <t>New Mexico Administrative Decisions</t>
  </si>
  <si>
    <t>TPQA-22901</t>
  </si>
  <si>
    <t>Louisiana Administrative Decisions</t>
  </si>
  <si>
    <t>TPQA-22897</t>
  </si>
  <si>
    <t xml:space="preserve">Tenn. Code Ann. 67-6-702 needs to be updated to the current version. </t>
  </si>
  <si>
    <t>TPQA-22872</t>
  </si>
  <si>
    <t>Create analysis.98 files for new OTPIL-REF service</t>
  </si>
  <si>
    <t>TPQA-22833</t>
  </si>
  <si>
    <t>755-4th: Correct obsolete cites</t>
  </si>
  <si>
    <t>TPQA-22692</t>
  </si>
  <si>
    <t>Monitor the effectiveness of IRS Bot Feeder to split and dedupe documents of different content sets</t>
  </si>
  <si>
    <t>TPQA-22604</t>
  </si>
  <si>
    <t>CFR Version Control Feature: Potential Issue + Parameter request for Code Versioning (GD)</t>
  </si>
  <si>
    <t>TPQA-22510</t>
  </si>
  <si>
    <t>PTEN: How is information in Pass-Through Entity Chart Gathered?</t>
  </si>
  <si>
    <t>TPQA-22332</t>
  </si>
  <si>
    <t xml:space="preserve">VA PD 21-137 is not linking in product </t>
  </si>
  <si>
    <t>TPQA-22322</t>
  </si>
  <si>
    <t>TPQA-22249</t>
  </si>
  <si>
    <t>Other IRS workflows monitoring and troubleshooting</t>
  </si>
  <si>
    <t>TPQA-22248</t>
  </si>
  <si>
    <t>TPQA-22247</t>
  </si>
  <si>
    <t>TPQA-22225</t>
  </si>
  <si>
    <t>TPQA-22189</t>
  </si>
  <si>
    <t>Requesting addition of CA form FTB 3913 and Instructions</t>
  </si>
  <si>
    <t>TPQA-21541</t>
  </si>
  <si>
    <t>MLI Box prototype: Next Step, add link to MLI box document</t>
  </si>
  <si>
    <t>TPQA-23619</t>
  </si>
  <si>
    <t>Wk May 16- May 20: BDMS Daily State Cases</t>
  </si>
  <si>
    <t>TPQA-23608</t>
  </si>
  <si>
    <t>State Survey: Creating Tables and PDFs</t>
  </si>
  <si>
    <t>TPQA-23595</t>
  </si>
  <si>
    <t>REJ 38.5 (5.18.22) Ward -  (outsource) Income Tax Planning for Foreign and Domestic Trusts Holding Beneficiary-Occupied Real Estate</t>
  </si>
  <si>
    <t>TPQA-23593</t>
  </si>
  <si>
    <t>REJ 38.5 (5.18.22) (outsource) Hopkins-Cannabis Under Federal Law – Separating Businesses Is Key For §280E</t>
  </si>
  <si>
    <t>TPQA-23592</t>
  </si>
  <si>
    <t>REJ 38.5 (5.18.22) Hopkins-Cannabis Under Federal Law – Separating Businesses Is Key For §280E</t>
  </si>
  <si>
    <t>TPQA-23589</t>
  </si>
  <si>
    <t>Colorado Consumer Use Tax Guide Needs to be Updated</t>
  </si>
  <si>
    <t>TPQA-23583</t>
  </si>
  <si>
    <t>(5/19) CCH: Empty footnote in FIP-POR file</t>
  </si>
  <si>
    <t>TPQA-23581</t>
  </si>
  <si>
    <t>Prop. Reg. -- REG–105954–20 -- Correction</t>
  </si>
  <si>
    <t>TPQA-23577</t>
  </si>
  <si>
    <t xml:space="preserve"> New Portfolio: 561-4th (replaces 561-3rd)  BNA Picks Obsolete Cites Across BTAX</t>
  </si>
  <si>
    <t>TPQA-23576</t>
  </si>
  <si>
    <t xml:space="preserve">New Portfolio IRC Cards: 561-4th (replaces 561-3rd) IRC Cards BNA Picks </t>
  </si>
  <si>
    <t>TPQA-23571</t>
  </si>
  <si>
    <t xml:space="preserve">New  Portfolio: 561-4th: Capital Assets (Replaces 561-3rd) Anthology TOPIC CARDS </t>
  </si>
  <si>
    <t>TPQA-23570</t>
  </si>
  <si>
    <t>State Code &amp; Regs Migration: QA of 2020 Year-End Archive for States - NM Statutes</t>
  </si>
  <si>
    <t>TPQA-23568</t>
  </si>
  <si>
    <t>TPQA-23567</t>
  </si>
  <si>
    <t>Portfolio 7120 (Finland) - Remove Worksheet 12</t>
  </si>
  <si>
    <t>TPQA-23566</t>
  </si>
  <si>
    <t>DC-GTG - Sri Lanka (Prep, QA, and Load in BWIP)</t>
  </si>
  <si>
    <t>TPQA-23565</t>
  </si>
  <si>
    <t>DC-GTG - Bosnia (Prep, QA, and Load in BWIP)</t>
  </si>
  <si>
    <t>TPQA-23564</t>
  </si>
  <si>
    <t>DC-GTG - Ghana (Prep, QA, and Load in BWIP)</t>
  </si>
  <si>
    <t>TPQA-23563</t>
  </si>
  <si>
    <t>DC-GTG Sri Lanka Conversion (Outsource)</t>
  </si>
  <si>
    <t>TPQA-23562</t>
  </si>
  <si>
    <t>DC-GTG - Ghana Conversion (Outsource)</t>
  </si>
  <si>
    <t>TPQA-23561</t>
  </si>
  <si>
    <t>DC-GTG -  Bosnia Conversion (Outsource)</t>
  </si>
  <si>
    <t>TPQA-23560</t>
  </si>
  <si>
    <t>561-4th: Review (Phase 3) (Infocon)</t>
  </si>
  <si>
    <t>TPQA-23556</t>
  </si>
  <si>
    <t>561-4th: Update front matter</t>
  </si>
  <si>
    <t>TPQA-23553</t>
  </si>
  <si>
    <t>BNA PICKS: IRC CARD 6656 - Update Required</t>
  </si>
  <si>
    <t>TPQA-23552</t>
  </si>
  <si>
    <t>Please export 6960‐1st Chapter 90</t>
  </si>
  <si>
    <t>TPQA-23551</t>
  </si>
  <si>
    <t>Formatting and Posting 2022 Mid-Year Individual Tax Planning Guide</t>
  </si>
  <si>
    <t>TPQA-23549</t>
  </si>
  <si>
    <t>TPQA-23548</t>
  </si>
  <si>
    <t>TPQA-23547</t>
  </si>
  <si>
    <t>Minor correction to case.</t>
  </si>
  <si>
    <t>TPQA-23546</t>
  </si>
  <si>
    <t>TPQA-23545</t>
  </si>
  <si>
    <t>TPQA-23544</t>
  </si>
  <si>
    <t>TPQA-23543</t>
  </si>
  <si>
    <t>TPQA-23538</t>
  </si>
  <si>
    <t xml:space="preserve">US #12 Supplement - TOW Updates </t>
  </si>
  <si>
    <t>TPQA-23536</t>
  </si>
  <si>
    <t>508 T.M., Worksheet 8</t>
  </si>
  <si>
    <t>TPQA-23535</t>
  </si>
  <si>
    <t xml:space="preserve"> New Portfolio: 7360-1st (replaces 984-5th)  BNA Picks Obsolete Cites Across BTAX</t>
  </si>
  <si>
    <t>TPQA-23534</t>
  </si>
  <si>
    <t>TCL update for June 2022 AFRs.</t>
  </si>
  <si>
    <t>TPQA-23529</t>
  </si>
  <si>
    <t>REJ 38.5 (5.18.22) Ward -  Income Tax Planning for Foreign and Domestic Trusts Holding Beneficiary-Occupied Real Estate</t>
  </si>
  <si>
    <t>TPQA-23528</t>
  </si>
  <si>
    <t>REJ  38.5 (5.18.22) Gradman- (outsource) The Installment Method: Misuses That Make Me Lose Sleep</t>
  </si>
  <si>
    <t>TPQA-23527</t>
  </si>
  <si>
    <t>REJ  38.5 (5.18.22) Gradman-The Installment Method: Misuses That Make Me Lose Sleep</t>
  </si>
  <si>
    <t>TPQA-23521</t>
  </si>
  <si>
    <t>Assistance with Creating Internal Links to Practice Guide</t>
  </si>
  <si>
    <t>TPQA-23520</t>
  </si>
  <si>
    <t>Formatting Headings and Creating Spacing for TPS Client Letter 3310.100</t>
  </si>
  <si>
    <t>TPQA-23514</t>
  </si>
  <si>
    <t>PRTN: QA redline changes (FL, IA)</t>
  </si>
  <si>
    <t>TPQA-23512</t>
  </si>
  <si>
    <t xml:space="preserve">PRTN: enter redline updates (Iowa) (outsource) </t>
  </si>
  <si>
    <t>TPQA-23511</t>
  </si>
  <si>
    <t xml:space="preserve">PRTN: enter redline updates (Florida) (outsource) </t>
  </si>
  <si>
    <t>TPQA-23510</t>
  </si>
  <si>
    <t>New  Portfolio: 7360-1st (NEW-Replaces 984-5th) Anthology TOPIC CARDS</t>
  </si>
  <si>
    <t>TPQA-23509</t>
  </si>
  <si>
    <t xml:space="preserve"> New Portfolio IRC Cards: 7360-1st (NEW- Replaces 984-5th) IRC Cards BNA Picks </t>
  </si>
  <si>
    <t>TPQA-23507</t>
  </si>
  <si>
    <t>New  Portfolio: 7360-1ST (NEW) BNA PICKS (Add Analyst METADATA) Brand New</t>
  </si>
  <si>
    <t>TPQA-23506</t>
  </si>
  <si>
    <t>Minnesota Income Tax Fact Sheet 4</t>
  </si>
  <si>
    <t>TPQA-23505</t>
  </si>
  <si>
    <t>Texas Tax Publication 98-1018 Needs to be Updated</t>
  </si>
  <si>
    <t>TPQA-23502</t>
  </si>
  <si>
    <t>International Forms Collection Database on BTAX -- QA (week ending  05/20/22)</t>
  </si>
  <si>
    <t>TPQA-23501</t>
  </si>
  <si>
    <t>International Treaties Database on BTAX -- QA (week ending  05/20/22)</t>
  </si>
  <si>
    <t>TPQA-23500</t>
  </si>
  <si>
    <t>IRS Documents -- QA (week ending  05/20/22)</t>
  </si>
  <si>
    <t>TPQA-23499</t>
  </si>
  <si>
    <t>Daily State Bills QA - Weekly Report (week ending  05/20/22)</t>
  </si>
  <si>
    <t>TPQA-23497</t>
  </si>
  <si>
    <t>832-3rd: Correct obsolete cites</t>
  </si>
  <si>
    <t>TPQA-23496</t>
  </si>
  <si>
    <t>Wk. May 15- May 20:  PRTN Developments</t>
  </si>
  <si>
    <t>TPQA-23495</t>
  </si>
  <si>
    <t>Help Finding Tagging</t>
  </si>
  <si>
    <t>TPQA-23494</t>
  </si>
  <si>
    <t>Texas Tax Publication 98-490 Needs to be Updated</t>
  </si>
  <si>
    <t>TPQA-23493</t>
  </si>
  <si>
    <t>US &amp; EGT Supplement #12 - 6/6/22 - Worksheets Only removed</t>
  </si>
  <si>
    <t>TPQA-23491</t>
  </si>
  <si>
    <t>Leather Portfolios - Send to Authors</t>
  </si>
  <si>
    <t>TPQA-23490</t>
  </si>
  <si>
    <t>716-3rd: Enter QA fixes</t>
  </si>
  <si>
    <t>TPQA-23487</t>
  </si>
  <si>
    <t>Update P.L. 86-272 tags for NJ CITN</t>
  </si>
  <si>
    <t>TPQA-23485</t>
  </si>
  <si>
    <t>export 6887-1st, Ch. 50, France</t>
  </si>
  <si>
    <t>TPQA-23484</t>
  </si>
  <si>
    <t>51_TMIJ_05_Create &amp; Release Issue</t>
  </si>
  <si>
    <t>TPQA-23483</t>
  </si>
  <si>
    <t>TMIJ 51.5 Connery - Treaties Update</t>
  </si>
  <si>
    <t>TPQA-23482</t>
  </si>
  <si>
    <t>TMIJ 51.5  Peng &amp; Burch - Legislative Update</t>
  </si>
  <si>
    <t>TPQA-23480</t>
  </si>
  <si>
    <t xml:space="preserve">TMIJ 51.5 Noren - </t>
  </si>
  <si>
    <t>TPQA-23479</t>
  </si>
  <si>
    <t xml:space="preserve">TMIJ 51.5 Sprague </t>
  </si>
  <si>
    <t>TPQA-23478</t>
  </si>
  <si>
    <t>TPQA-23477</t>
  </si>
  <si>
    <t>TMIJ 51.5 - (outsource) Lee - Pillar Two of the OECD Two-Pillar Solution: The Rise of Deferred Tax (article from Maria M in London contact)</t>
  </si>
  <si>
    <t>TPQA-23476</t>
  </si>
  <si>
    <t>TMIJ 51.5 - Lee - Pillar Two of the OECD Two-Pillar Solution: The Rise of Deferred Tax (article from Maria M in London contact)</t>
  </si>
  <si>
    <t>TPQA-23470</t>
  </si>
  <si>
    <t>DC-GTG - Bosnia and Herzegovina (Prep, QA, and Load in BWIP)</t>
  </si>
  <si>
    <t>TPQA-23466</t>
  </si>
  <si>
    <t>716/811-3rd: Update "Go to Portfolio by Number/Name" search box on BTAX</t>
  </si>
  <si>
    <t>TPQA-23465</t>
  </si>
  <si>
    <t>DC-GTG - Bermuda (Prep, QA, and Load in BWIP)</t>
  </si>
  <si>
    <t>TPQA-23464</t>
  </si>
  <si>
    <t>DC-GTG - Togo (Prep, QA, and Load in BWIP)</t>
  </si>
  <si>
    <t>TPQA-23463</t>
  </si>
  <si>
    <t>DC-GTG - Bermuda Conversion (Outsource)</t>
  </si>
  <si>
    <t>TPQA-23462</t>
  </si>
  <si>
    <t>DC-GTG/VAT -  Togo Conversion (Outsource)</t>
  </si>
  <si>
    <t>TPQA-23461</t>
  </si>
  <si>
    <t>Update Colorado Special Topics: Prepaid Wireless Charges</t>
  </si>
  <si>
    <t>TPQA-23460</t>
  </si>
  <si>
    <t>832-3rd: Review (Phase 3) (Infocon)</t>
  </si>
  <si>
    <t>TPQA-23459</t>
  </si>
  <si>
    <t>Treas. Reg. 1.752-7(b)(3)(i) Possible Typo</t>
  </si>
  <si>
    <t>TPQA-23458</t>
  </si>
  <si>
    <t>DC-GTG - Haiti Conversion (Outsource)</t>
  </si>
  <si>
    <t>TPQA-23457</t>
  </si>
  <si>
    <t>DC-GTG - Haiti (Prep, QA, and Load in BWIP)</t>
  </si>
  <si>
    <t>TPQA-23456</t>
  </si>
  <si>
    <t>California Individual Income Tax Navigator Section 6 Can't Expand</t>
  </si>
  <si>
    <t>TPQA-23455</t>
  </si>
  <si>
    <t>Portfolios Returned to CCG</t>
  </si>
  <si>
    <t>TPQA-23453</t>
  </si>
  <si>
    <t>Green Cab of Wis., Inc. v. Dep't of Revenue, Wis. Tax App. Comm'n, Nos. 18-S-277, 21-S-209, 03/10/22</t>
  </si>
  <si>
    <t>TPQA-23451</t>
  </si>
  <si>
    <t>EGTJ 47.3 (5.12.22) Siegrist and Quesenberry-Biden Administration Budget Proposals Relating to Charitable Organizations and Giving</t>
  </si>
  <si>
    <t>TPQA-23449</t>
  </si>
  <si>
    <t xml:space="preserve">Documentation:  Obsolete Cite Process: Write documentation for each of the 7 main steps. </t>
  </si>
  <si>
    <t>TPQA-23448</t>
  </si>
  <si>
    <t>6215-1st: Enter edits</t>
  </si>
  <si>
    <t>TPQA-23447</t>
  </si>
  <si>
    <t>DC-GTG - Anguilla  (Prep, QA, and Load in BWIP)</t>
  </si>
  <si>
    <t>TPQA-23446</t>
  </si>
  <si>
    <t>DC-GTG -  Anguilla Conversion (Outsource)</t>
  </si>
  <si>
    <t>TPQA-23444</t>
  </si>
  <si>
    <t>PRTN: QA redline changes (Nevada)</t>
  </si>
  <si>
    <t>TPQA-23443</t>
  </si>
  <si>
    <t xml:space="preserve">PRTN: enter redline updates (Nevada) (outsource) </t>
  </si>
  <si>
    <t>TPQA-23442</t>
  </si>
  <si>
    <t>"Colorado Sales Tax Guide" Needs to be Updated</t>
  </si>
  <si>
    <t>TPQA-23439</t>
  </si>
  <si>
    <t>Tier 2 Prelim. Research on SD-166926 (my time/accounting)</t>
  </si>
  <si>
    <t>TPQA-23438</t>
  </si>
  <si>
    <t>TPQA-23437</t>
  </si>
  <si>
    <t>TPQA-23436</t>
  </si>
  <si>
    <t>TPQA-23435</t>
  </si>
  <si>
    <t>TPQA-23434</t>
  </si>
  <si>
    <t>PRTN: QA redline changes (Maryland)</t>
  </si>
  <si>
    <t>TPQA-23433</t>
  </si>
  <si>
    <t>PRTN: enter redline updates  (outsource) (Maryland)</t>
  </si>
  <si>
    <t>TPQA-23431</t>
  </si>
  <si>
    <t>Wk. of May 9-May 20:  Processing Federal/International Honorariums and Invoices</t>
  </si>
  <si>
    <t>TPQA-23429</t>
  </si>
  <si>
    <t xml:space="preserve">Rev. Proc. 2022-14, dates need to be updated </t>
  </si>
  <si>
    <t>TPQA-23428</t>
  </si>
  <si>
    <t xml:space="preserve">EGTJ 47.3 (5.12.22) Fox- (outsource) Charitable Contribution by Corporation of Substantial Assets to Charity or Conversion to §501(c)(3) Tax Exempt Status Presents Potential Income Tax Trap </t>
  </si>
  <si>
    <t>TPQA-23427</t>
  </si>
  <si>
    <t xml:space="preserve">EGTJ 47.3 (5.12.22) Fox-Charitable Contribution by Corporation of Substantial Assets to Charity or Conversion to §501(c)(3) Tax Exempt Status Presents Potential Income Tax Trap </t>
  </si>
  <si>
    <t>TPQA-23426</t>
  </si>
  <si>
    <t>EGTJ 47.3 (5.12.22) Searing &amp; Schlect- (outsource) Family Business Enterprise and the Family Foundation – A Happy Tale of Transition</t>
  </si>
  <si>
    <t>TPQA-23425</t>
  </si>
  <si>
    <t>EGTJ 47.3 (5.12.22) Searing &amp; Schlect-Family Business Enterprise and the Family Foundation – A Happy Tale of Transition</t>
  </si>
  <si>
    <t>TPQA-23424</t>
  </si>
  <si>
    <t>EGTJ 47.3 (5.12.22) Montag &amp; Shenkman- (outsource) Shoemakers with Barefoot Children: What Estate Planners Need to Know about Their Own Planning</t>
  </si>
  <si>
    <t>TPQA-23423</t>
  </si>
  <si>
    <t>EGTJ 47.3 (5.12.22) Montag &amp; Shenkman-Shoemakers with Barefoot Children: What Estate Planners Need to Know about Their Own Planning</t>
  </si>
  <si>
    <t>TPQA-23422</t>
  </si>
  <si>
    <t>EGTJ 47.3 (5.12.22) Floss-(outsource) The Current Landscape of GRAT Planning</t>
  </si>
  <si>
    <t>TPQA-23421</t>
  </si>
  <si>
    <t>EGTJ 47.3 (5.12.22) Floss-The Current Landscape of GRAT Planning</t>
  </si>
  <si>
    <t>TPQA-23420</t>
  </si>
  <si>
    <t>BDMS: Content Set Exploration: IRM</t>
  </si>
  <si>
    <t>TPQA-23417</t>
  </si>
  <si>
    <t>export of 863-3 / 521-4 Charitable Contributions: Income Tax Aspects</t>
  </si>
  <si>
    <t>TPQA-23416</t>
  </si>
  <si>
    <t>TPQA-23415</t>
  </si>
  <si>
    <t>716 (Parent) &amp; 811 (Child): Worksheets - Review</t>
  </si>
  <si>
    <t>TPQA-23413</t>
  </si>
  <si>
    <t>Florida Tax Information Publication 15B07-01 Missing from Product</t>
  </si>
  <si>
    <t>TPQA-23411</t>
  </si>
  <si>
    <t>US 720-3rd-Partnership Transactions-Reprint Cover</t>
  </si>
  <si>
    <t>TPQA-23410</t>
  </si>
  <si>
    <t>TPQA-23409</t>
  </si>
  <si>
    <t>Add Tax and Accounting legal topic to court opinion</t>
  </si>
  <si>
    <t>TPQA-23407</t>
  </si>
  <si>
    <t>Uniform Citation for New Jersey TB-86(R)</t>
  </si>
  <si>
    <t>TPQA-23405</t>
  </si>
  <si>
    <t>TPQA-23403</t>
  </si>
  <si>
    <t>New  Portfolio: 832-3rd (replaces /832-2nd) BNA PICKS (Analyst updates METADATA) + New Title</t>
  </si>
  <si>
    <t>TPQA-23402</t>
  </si>
  <si>
    <t>State Code &amp; Regs Migration: QA of 2020 Year-End Archive for States - WI Admin. Code</t>
  </si>
  <si>
    <t>TPQA-23400</t>
  </si>
  <si>
    <t>(TCL Update)  Just trying to find out when the new actuarial tables will be online.</t>
  </si>
  <si>
    <t>TPQA-23399</t>
  </si>
  <si>
    <t>6590-1st: Printer release</t>
  </si>
  <si>
    <t>TPQA-23398</t>
  </si>
  <si>
    <t>Wk May 9- May 13: BDMS Daily State Cases</t>
  </si>
  <si>
    <t>TPQA-23397</t>
  </si>
  <si>
    <t>Wk. May 9- May 13:  PRTN Developments</t>
  </si>
  <si>
    <t>TPQA-23396</t>
  </si>
  <si>
    <t>TMUS Class Guides update for mailing on 6-1-22</t>
  </si>
  <si>
    <t>TPQA-23395</t>
  </si>
  <si>
    <t>Re: 7300 (Poland) / Worksheets</t>
  </si>
  <si>
    <t>TPQA-23394</t>
  </si>
  <si>
    <t>New Prop. Reg. -- REG-122770-18</t>
  </si>
  <si>
    <t>TPQA-23393</t>
  </si>
  <si>
    <t>TPQA-23392</t>
  </si>
  <si>
    <t>New  Portfolio: 811-3rd (replaces/811-2nd) BNA PICKS TOPIC (ADD TOPIC CONTAINERS)</t>
  </si>
  <si>
    <t>TPQA-23391</t>
  </si>
  <si>
    <t>DC-GTG - Sao Tome and Principe (Prep, QA, and Load in BWIP)</t>
  </si>
  <si>
    <t>TPQA-23390</t>
  </si>
  <si>
    <t>DC-GTG - Sao Tome and Principe Conversion (Outsource)</t>
  </si>
  <si>
    <t>TPQA-23388</t>
  </si>
  <si>
    <t>TPQA-23387</t>
  </si>
  <si>
    <t xml:space="preserve">PRTN: enter redline updates (Arizona) (outsource) </t>
  </si>
  <si>
    <t>TPQA-23386</t>
  </si>
  <si>
    <t>International Forms Collection Database on BTAX -- QA (week ending  05/13/22)</t>
  </si>
  <si>
    <t>TPQA-23385</t>
  </si>
  <si>
    <t>International Treaties Database on BTAX -- QA (week ending  05/13/22)</t>
  </si>
  <si>
    <t>TPQA-23384</t>
  </si>
  <si>
    <t>IRS Documents -- QA (week ending  05/13/22)</t>
  </si>
  <si>
    <t>TPQA-23383</t>
  </si>
  <si>
    <t>Daily State Bills QA - Weekly Report (week ending  05/13/22)</t>
  </si>
  <si>
    <t>TPQA-23382</t>
  </si>
  <si>
    <t>Delete duplicate TCL file in BTAX</t>
  </si>
  <si>
    <t>TPQA-23381</t>
  </si>
  <si>
    <t>PRTN: QA redline changes (Louisiana)</t>
  </si>
  <si>
    <t>TPQA-23380</t>
  </si>
  <si>
    <t>PRTN: enter redline updates  (outsource) (Louisiana)</t>
  </si>
  <si>
    <t>TPQA-23379</t>
  </si>
  <si>
    <t>TPQA-23378</t>
  </si>
  <si>
    <t>TPQA-23377</t>
  </si>
  <si>
    <t>TPQA-23376</t>
  </si>
  <si>
    <t>TPQA-23375</t>
  </si>
  <si>
    <t>629 TM Chapter V Out of Order on BTAX</t>
  </si>
  <si>
    <t>TPQA-23373</t>
  </si>
  <si>
    <t>DC-GTG -  Pakistan Conversion (Outsource)</t>
  </si>
  <si>
    <t>TPQA-23372</t>
  </si>
  <si>
    <t>DC-GTG - Pakistan (Prep, QA, and Load in BWIP)</t>
  </si>
  <si>
    <t>TPQA-23367</t>
  </si>
  <si>
    <t>Portfolio 832-3: Worksheets</t>
  </si>
  <si>
    <t>TPQA-23363</t>
  </si>
  <si>
    <t>561-4th: Review (Phase 1) (Infocon)</t>
  </si>
  <si>
    <t>TPQA-23362</t>
  </si>
  <si>
    <t>Treasury Regulations: Sec. 1.1275-5(c)(3)(i) Potential Missing Text</t>
  </si>
  <si>
    <t>TPQA-23361</t>
  </si>
  <si>
    <t>Update to Tables, Charts, and Lists (CP)</t>
  </si>
  <si>
    <t>TPQA-23360</t>
  </si>
  <si>
    <t>Citations Not Linking After Being Uploaded to Arbortext</t>
  </si>
  <si>
    <t>TPQA-23359</t>
  </si>
  <si>
    <t>TPQA-23358</t>
  </si>
  <si>
    <t>TPQA-23357</t>
  </si>
  <si>
    <t>PRTN: enter redline updates  (outsource) (South Dakota)</t>
  </si>
  <si>
    <t>TPQA-23356</t>
  </si>
  <si>
    <t>TPQA-23355</t>
  </si>
  <si>
    <t>TPQA-23354</t>
  </si>
  <si>
    <t>TPQA-23353</t>
  </si>
  <si>
    <t>TPQA-23352</t>
  </si>
  <si>
    <t>TPQA-23351</t>
  </si>
  <si>
    <t>TPQA-23350</t>
  </si>
  <si>
    <t>TPQA-23349</t>
  </si>
  <si>
    <t>PRTN: QA redline changes (North Carolina)</t>
  </si>
  <si>
    <t>TPQA-23348</t>
  </si>
  <si>
    <t>TPQA-23346</t>
  </si>
  <si>
    <t>Can we add Maine 2021 Form 1099ME?</t>
  </si>
  <si>
    <t>TPQA-23345</t>
  </si>
  <si>
    <t>PRTN: QA redline changes (ME, NY, NYC, KS)</t>
  </si>
  <si>
    <t>TPQA-23344</t>
  </si>
  <si>
    <t xml:space="preserve">PRTN: enter redline updates (Kansas) (outsource) </t>
  </si>
  <si>
    <t>TPQA-23343</t>
  </si>
  <si>
    <t xml:space="preserve">PRTN: enter redline updates (New York) (outsource) </t>
  </si>
  <si>
    <t>TPQA-23342</t>
  </si>
  <si>
    <t xml:space="preserve">PRTN: enter redline updates (New York City) (outsource) </t>
  </si>
  <si>
    <t>TPQA-23341</t>
  </si>
  <si>
    <t xml:space="preserve">PRTN: enter redline updates (Maine) (outsource) </t>
  </si>
  <si>
    <t>TPQA-23340</t>
  </si>
  <si>
    <t>TPQA-23339</t>
  </si>
  <si>
    <t>380-1st: Tagging (Phase 3) (Infocon)</t>
  </si>
  <si>
    <t>TPQA-23338</t>
  </si>
  <si>
    <t>380-1st: Review (Phase 1) (Infocon)</t>
  </si>
  <si>
    <t>TPQA-23337</t>
  </si>
  <si>
    <t>DC-GTG - Syria Conversion (Outsource)</t>
  </si>
  <si>
    <t>TPQA-23336</t>
  </si>
  <si>
    <t>DC-GTG - Syria (Prep, QA, and Load in BWIP)</t>
  </si>
  <si>
    <t>TPQA-23335</t>
  </si>
  <si>
    <t>716-3rd: Review (Phase 3) (Infocon)</t>
  </si>
  <si>
    <t>TPQA-23334</t>
  </si>
  <si>
    <t xml:space="preserve">CPJ 50.5 (5.6.22) (outsource) Jones-Crypto and Digital Currencies Are Here to Stay; But Are They Welcome in Your 401(k)? </t>
  </si>
  <si>
    <t>TPQA-23333</t>
  </si>
  <si>
    <t xml:space="preserve">CPJ 50.5 (5.6.22) Jones-Crypto and Digital Currencies Are Here to Stay; But Are They Welcome in Your 401(k)? </t>
  </si>
  <si>
    <t>TPQA-23332</t>
  </si>
  <si>
    <t>CPJ 50.5 (5.6.22) Kennedy- (outsource)The IRS’s Proposed Regulations on the Minimum Distribution Rules: Post-SECURE Act</t>
  </si>
  <si>
    <t>TPQA-23331</t>
  </si>
  <si>
    <t>CPJ 50.5 (5.6.22) Kennedy-The IRS’s Proposed Regulations on the Minimum Distribution Rules: Post-SECURE Act</t>
  </si>
  <si>
    <t>TPQA-23330</t>
  </si>
  <si>
    <t>832-3rd: Tagging (Phase 3) (Infocon)</t>
  </si>
  <si>
    <t>TPQA-23328</t>
  </si>
  <si>
    <t>We need DC OTR Notice 2022-04</t>
  </si>
  <si>
    <t>TPQA-23327</t>
  </si>
  <si>
    <t>Heading for Rev. Proc. 2022-11 and Rev. Proc. 2021-25</t>
  </si>
  <si>
    <t>TPQA-23325</t>
  </si>
  <si>
    <t>Va. Code Ann. § 58.1-422.4(B)(1) - not linking</t>
  </si>
  <si>
    <t>TPQA-23324</t>
  </si>
  <si>
    <t>Anthology Walk-Thru - Training</t>
  </si>
  <si>
    <t>TPQA-23323</t>
  </si>
  <si>
    <t xml:space="preserve">Treasury Regs: Sec. 1.1274-4(c)(2)(i): Potential Text missing </t>
  </si>
  <si>
    <t>TPQA-23322</t>
  </si>
  <si>
    <t>Portfolio Analysis "ASC" cites don't link to document</t>
  </si>
  <si>
    <t>TPQA-23321</t>
  </si>
  <si>
    <t>export of 704-3 Disregarded Entities</t>
  </si>
  <si>
    <t>TPQA-23320</t>
  </si>
  <si>
    <t>TPQA-23318</t>
  </si>
  <si>
    <t>6200-1st: Create proofer's galleys</t>
  </si>
  <si>
    <t>TPQA-23317</t>
  </si>
  <si>
    <t>TPQA-23316</t>
  </si>
  <si>
    <t xml:space="preserve">PRTN: enter redline updates (Georgia) (outsource) </t>
  </si>
  <si>
    <t>TPQA-23313</t>
  </si>
  <si>
    <t>TPQA-23312</t>
  </si>
  <si>
    <t xml:space="preserve">PRTN: enter redline updates (Maryland) (outsource) </t>
  </si>
  <si>
    <t>TPQA-23310</t>
  </si>
  <si>
    <t xml:space="preserve">Alabama 2022 S.B. 19 </t>
  </si>
  <si>
    <t>TPQA-23309</t>
  </si>
  <si>
    <t xml:space="preserve">880-1: Store final manuscript </t>
  </si>
  <si>
    <t>TPQA-23308</t>
  </si>
  <si>
    <t>Supp. No. 2022-11, mail date 5/23/22, TMUS, 742-4</t>
  </si>
  <si>
    <t>TPQA-23307</t>
  </si>
  <si>
    <t>Modify OECD Copyright in 2022 OECD Transfer Pricing Guidelines Page - Anthology</t>
  </si>
  <si>
    <t>TPQA-23306</t>
  </si>
  <si>
    <t>Model Treaties page -OECD Copyright Section Update - Anthology</t>
  </si>
  <si>
    <t>TPQA-23304</t>
  </si>
  <si>
    <t>2022-12, 6/6/22, US, 567-5 IR 3</t>
  </si>
  <si>
    <t>TPQA-23303</t>
  </si>
  <si>
    <t xml:space="preserve">Broken document links across all BNA Picks- Non-"Fast Answers" bad links - Final </t>
  </si>
  <si>
    <t>TPQA-23302</t>
  </si>
  <si>
    <t>DC-GTG - Vietnam Conversion (Outsource)</t>
  </si>
  <si>
    <t>TPQA-23301</t>
  </si>
  <si>
    <t>DC-GTG -  Bolivia Conversion (Outsource)</t>
  </si>
  <si>
    <t>TPQA-23300</t>
  </si>
  <si>
    <t>DC-GTG -  Tunisia Conversion (Outsource)</t>
  </si>
  <si>
    <t>TPQA-23299</t>
  </si>
  <si>
    <t>DC-GTG - Vietnam (Prep, QA, and Load in BWIP)</t>
  </si>
  <si>
    <t>TPQA-23298</t>
  </si>
  <si>
    <t>DC-GTG - Bolivia (Prep, QA, and Load in BWIP)</t>
  </si>
  <si>
    <t>TPQA-23297</t>
  </si>
  <si>
    <t>DC-GTG - Tunisia (Prep, QA, and Load in BWIP)</t>
  </si>
  <si>
    <t>TPQA-23296</t>
  </si>
  <si>
    <t>TPQA-23292</t>
  </si>
  <si>
    <t>Wk May 2- May 6: BDMS Daily State Cases</t>
  </si>
  <si>
    <t>TPQA-23291</t>
  </si>
  <si>
    <t>Wk. May 2- May 6:  PRTN Developments</t>
  </si>
  <si>
    <t>TPQA-23290</t>
  </si>
  <si>
    <t>New  Portfolio: 593-4th (replaces 593-3rd ) BNA PICKS (Analyst updates METADATA) TROUBLESHOOTING CONTINUED</t>
  </si>
  <si>
    <t>TPQA-23289</t>
  </si>
  <si>
    <t>Treas. Reg. 1.1273-2(g)(4): Missing Language</t>
  </si>
  <si>
    <t>TPQA-23287</t>
  </si>
  <si>
    <t>TM US Class Guide for 5/13/22</t>
  </si>
  <si>
    <t>TPQA-23286</t>
  </si>
  <si>
    <t>Tax Memorandum Missing Original Pagination</t>
  </si>
  <si>
    <t>TPQA-23285</t>
  </si>
  <si>
    <t>Supp. No. 2022-12, mail date 6/6/22, TMUS, 567-4th</t>
  </si>
  <si>
    <t>TPQA-23283</t>
  </si>
  <si>
    <t>TPQA-23280</t>
  </si>
  <si>
    <t>TPQA-23279</t>
  </si>
  <si>
    <t>TPQA-23276</t>
  </si>
  <si>
    <t>International Forms Collection Database on BTAX -- QA (week ending  05/06/22)</t>
  </si>
  <si>
    <t>TPQA-23275</t>
  </si>
  <si>
    <t>International Treaties Database on BTAX -- QA (week ending  05/06/22)</t>
  </si>
  <si>
    <t>TPQA-23273</t>
  </si>
  <si>
    <t>IRS Documents -- QA (week ending  05/06/22)</t>
  </si>
  <si>
    <t>TPQA-23272</t>
  </si>
  <si>
    <t>Daily State Bills QA - Weekly Report (week ending  05/06/22)</t>
  </si>
  <si>
    <t>TPQA-23270</t>
  </si>
  <si>
    <t>TM 6360 Worksheet 2 Image</t>
  </si>
  <si>
    <t>TPQA-23269</t>
  </si>
  <si>
    <t>TPQA-23268</t>
  </si>
  <si>
    <t>716 (Parent) &amp; 811 (Child): Worksheets</t>
  </si>
  <si>
    <t>TPQA-23267</t>
  </si>
  <si>
    <t>New  Portfolio: 561-4th (replaces 561-3rd) BNA PICKS (Analyst updates METADATA)</t>
  </si>
  <si>
    <t>TPQA-23266</t>
  </si>
  <si>
    <t>Boechler Order</t>
  </si>
  <si>
    <t>TPQA-23265</t>
  </si>
  <si>
    <t>US Quad Portfolio mailing - 5/13/22</t>
  </si>
  <si>
    <t>TPQA-23264</t>
  </si>
  <si>
    <t>TPQA-23258</t>
  </si>
  <si>
    <t>Please add Louisiana Agency Doc</t>
  </si>
  <si>
    <t>TPQA-23248</t>
  </si>
  <si>
    <t>Maine Form 941AF-ME</t>
  </si>
  <si>
    <t>TPQA-23244</t>
  </si>
  <si>
    <t>New  Portfolio: 716-3rd (twin 811-3rd) (replaces 716-2nd/811-2nd)  BNA PICKS (Analyst updates METADATA) Troubleshooting</t>
  </si>
  <si>
    <t>TPQA-23241</t>
  </si>
  <si>
    <t>MLI Box Conversion:  Bahrain and Romania - June 1 (Prep, QA, Load to BDMS and BWIP or SGML?)</t>
  </si>
  <si>
    <t>TPQA-23229</t>
  </si>
  <si>
    <t>Demand Print_YPI_US, EGT, FOR_5.20.22</t>
  </si>
  <si>
    <t>TPQA-23227</t>
  </si>
  <si>
    <t>Legislation: Tax Legislation Monitor B.GOV alerts; Congress.Gov (sprint5 Cycle)</t>
  </si>
  <si>
    <t>TPQA-23208</t>
  </si>
  <si>
    <t>Please correct text and tagging in case.</t>
  </si>
  <si>
    <t>TPQA-23192</t>
  </si>
  <si>
    <t>TPQA-23191</t>
  </si>
  <si>
    <t>TPQA-23187</t>
  </si>
  <si>
    <t>TPQA-23186</t>
  </si>
  <si>
    <t>TPQA-23178</t>
  </si>
  <si>
    <t>Federal Form 637 and General Instructions</t>
  </si>
  <si>
    <t>TPQA-23177</t>
  </si>
  <si>
    <t>631-5th: Correct obsolete cites</t>
  </si>
  <si>
    <t>TPQA-23175</t>
  </si>
  <si>
    <t xml:space="preserve">PRTN: enter redline updates (Virginia) (outsource) </t>
  </si>
  <si>
    <t>TPQA-23174</t>
  </si>
  <si>
    <t>TPQA-23163</t>
  </si>
  <si>
    <t>TPQA-23162</t>
  </si>
  <si>
    <t xml:space="preserve">PRTN: enter redline updates (Wisconsin) (outsource) </t>
  </si>
  <si>
    <t>TPQA-23160</t>
  </si>
  <si>
    <t>TM US &amp; EGT T-slots for 5/9/2022</t>
  </si>
  <si>
    <t>TPQA-23153</t>
  </si>
  <si>
    <t>Tenn. Code Ann. 67-6-702 Missing Subsection</t>
  </si>
  <si>
    <t>TPQA-23140</t>
  </si>
  <si>
    <t>New Portfolio: 832-3rd (replaces 832-2nd)  BNA Picks Obsolete Cites Across BTAX(new title)</t>
  </si>
  <si>
    <t>TPQA-23139</t>
  </si>
  <si>
    <t>New Portfolio 832-3rd (replaces 832-2nd) IRC Cards BNA Picks (new title)</t>
  </si>
  <si>
    <t>TPQA-23138</t>
  </si>
  <si>
    <t>New  Portfolio: 832-3rd (replaces 832-2nd)  BNA PICKS (Analyst updates METADATA) TROUBLESHOOTING</t>
  </si>
  <si>
    <t>TPQA-23137</t>
  </si>
  <si>
    <t>New Portfolio: 832-3rd (replaces 832-2nd) QA ticket</t>
  </si>
  <si>
    <t>TPQA-23136</t>
  </si>
  <si>
    <t>New  Portfolio: 832-3rd (replaces 832-2nd) Anthology TOPIC CARDS(new title)</t>
  </si>
  <si>
    <t>TPQA-23134</t>
  </si>
  <si>
    <t xml:space="preserve">New Portfolio IRC Cards: 716-3rd (twin 811-3rd) (replaces 716-2nd/811-2nd) IRC Cards BNA Picks </t>
  </si>
  <si>
    <t>TPQA-23133</t>
  </si>
  <si>
    <t>New Portfolio: QA 716-3rd (twin 811-3rd) (replaces 716-2nd/811-2nd) QA ticket</t>
  </si>
  <si>
    <t>TPQA-23131</t>
  </si>
  <si>
    <t>New Portfolio: 716-3rd (twin 811-3rd) (replaces 716-2nd/811-2nd) Obsolete Cites Across BTAX</t>
  </si>
  <si>
    <t>TPQA-23130</t>
  </si>
  <si>
    <t>New  Portfolio: 716-3rd (twin 811-3rd) (replaces 716-2nd/811-2nd) Anthology TOPIC CARDS</t>
  </si>
  <si>
    <t>TPQA-23127</t>
  </si>
  <si>
    <t>TPQA-23126</t>
  </si>
  <si>
    <t xml:space="preserve">PRTN: enter redline updates (Alabama) (outsource) </t>
  </si>
  <si>
    <t>TPQA-23116</t>
  </si>
  <si>
    <t>Please add South Carolina Sales and Use Tax Manual, Winter 2021 Edition</t>
  </si>
  <si>
    <t>TPQA-23103</t>
  </si>
  <si>
    <t>Instructions for Form 8949</t>
  </si>
  <si>
    <t>TPQA-23102</t>
  </si>
  <si>
    <t>US 627-5th - Limitations Period, Interest on Underpayments...</t>
  </si>
  <si>
    <t>TPQA-23101</t>
  </si>
  <si>
    <t>US 720-3rd-Partnership Transactions-Section 751 Property</t>
  </si>
  <si>
    <t>TPQA-23099</t>
  </si>
  <si>
    <t>6540-1st: Supplement No. 11 (2022)</t>
  </si>
  <si>
    <t>TPQA-23093</t>
  </si>
  <si>
    <t>Supp. No. 2022-11, mail date 5/23/22, TMUS, 629-1st</t>
  </si>
  <si>
    <t>TPQA-23085</t>
  </si>
  <si>
    <t>Supplement 2022-11: 5/23/2022, US (CP), 374-4th</t>
  </si>
  <si>
    <t>TPQA-23070</t>
  </si>
  <si>
    <t>New Portfolio 631-5th ANALYST FEEDBACK to Ob. Cite Reports  (BNA Pick Topic + IRC Cards  + Ob Cites across BTAX)</t>
  </si>
  <si>
    <t>TPQA-23024</t>
  </si>
  <si>
    <t xml:space="preserve"> New Portfolio: 631-5th (replaces 631-4th) QA ticket</t>
  </si>
  <si>
    <t>TPQA-23011</t>
  </si>
  <si>
    <t>Print Supplement: TM 7340 - Business Operations in Singapore</t>
  </si>
  <si>
    <t>TPQA-22991</t>
  </si>
  <si>
    <t xml:space="preserve">TM 7060: Business Operations in Chile </t>
  </si>
  <si>
    <t>TPQA-22975</t>
  </si>
  <si>
    <t xml:space="preserve">TM 7320 - Business Operations in Puerto Rico </t>
  </si>
  <si>
    <t>TPQA-22826</t>
  </si>
  <si>
    <t>New Portfolio: 593-1st (New) QA ticket</t>
  </si>
  <si>
    <t>TPQA-22008</t>
  </si>
  <si>
    <t>Modifying International Forms in BDMS (week ending 05/13/22)</t>
  </si>
  <si>
    <t>TPQA-21831</t>
  </si>
  <si>
    <t>Nebraska Tax Rate Chronologies Table 2</t>
  </si>
  <si>
    <t>TPQA-21790</t>
  </si>
  <si>
    <t>Print Documentation</t>
  </si>
  <si>
    <t>TPQA-23666</t>
  </si>
  <si>
    <t>63_TMM_12 - Infocon Article Conversion</t>
  </si>
  <si>
    <t>TPQA-23741</t>
  </si>
  <si>
    <t>Record all page work and email for Supplement 13 issue 6/20/22</t>
  </si>
  <si>
    <t>TPQA-23665</t>
  </si>
  <si>
    <t>63_TMM_12 - Create Issue</t>
  </si>
  <si>
    <t>TPQA-23271</t>
  </si>
  <si>
    <t>6200-1st: Correct obsolete cites (Part 2)</t>
  </si>
  <si>
    <t>TPQA-23698</t>
  </si>
  <si>
    <t xml:space="preserve"> Assistance on process to update pdfs in BDMS - 6200-1st: Correct obsolete cites (Part 2)</t>
  </si>
  <si>
    <t>TPQA-21814</t>
  </si>
  <si>
    <t>Historical versions of transfer pricing guidelines</t>
  </si>
  <si>
    <t>TPQA-23691</t>
  </si>
  <si>
    <t xml:space="preserve">MLI Box prototype: Update SGML Workflow for Vendor </t>
  </si>
  <si>
    <t>TPQA-23908</t>
  </si>
  <si>
    <t>Vendor coordination:  Set up  JIRA access for Infocon- Part 1</t>
  </si>
  <si>
    <t>TPQA-23808</t>
  </si>
  <si>
    <t>Vendor coordination:  Assist in setting up  JIRA access for Infocon</t>
  </si>
  <si>
    <t>TPQA-22890</t>
  </si>
  <si>
    <t>TM Financial Planning Journal Archive – GD Ticket for Ingestion</t>
  </si>
  <si>
    <t>TPQA-22076</t>
  </si>
  <si>
    <t xml:space="preserve">Fast Answer Migration </t>
  </si>
  <si>
    <t>TPQA-23687</t>
  </si>
  <si>
    <t>Hong Kong MLI Landing Page</t>
  </si>
  <si>
    <t>TPQA-23662</t>
  </si>
  <si>
    <t>China MLI Landing Page</t>
  </si>
  <si>
    <t>TPQA-23695</t>
  </si>
  <si>
    <t>China MLI Landing Page - Upload to BDMS</t>
  </si>
  <si>
    <t>TPQA-22893</t>
  </si>
  <si>
    <t>TM Compensation Planning Journal Archive – Request Archive Collection be Added to Current CPJ</t>
  </si>
  <si>
    <t>TPQA-21198</t>
  </si>
  <si>
    <t>Seychelles MLI Landing Page and other updates</t>
  </si>
  <si>
    <t>TPQA-22457</t>
  </si>
  <si>
    <t>Bahrain, Romania and Thailand MLI Landing Page (Update Preexisting Country Pages)</t>
  </si>
  <si>
    <t>TPQA-22892</t>
  </si>
  <si>
    <t>TM EGT Journal Archive – Request Archive Collection be Added to Current EGT</t>
  </si>
  <si>
    <t>TPQA-23591</t>
  </si>
  <si>
    <t>TPQA-23606</t>
  </si>
  <si>
    <t>TPQA-23554</t>
  </si>
  <si>
    <t>832-3rd: Update "Go to Portfolio by Number/Name" search box on BTAX</t>
  </si>
  <si>
    <t>TPQA-23516</t>
  </si>
  <si>
    <t>6890 (Ch 75): SGML conversion and tagging (Phase 1 and 3) (Infocon)</t>
  </si>
  <si>
    <t>TPQA-23531</t>
  </si>
  <si>
    <t>6125-1st: SGML conversion (Phase 1) (Infocon)</t>
  </si>
  <si>
    <t>TPQA-23319</t>
  </si>
  <si>
    <t>6200-1st: Proofreading (500 pages)</t>
  </si>
  <si>
    <t>TPQA-23541</t>
  </si>
  <si>
    <t>380-1st: Review (Phase 3) (Infocon)</t>
  </si>
  <si>
    <t>TPQA-23517</t>
  </si>
  <si>
    <t>7370-1st: SGML conversion and tagging (Phase 1 and 3) (Infocon)</t>
  </si>
  <si>
    <t>TPQA-23539</t>
  </si>
  <si>
    <t>7360-1st: Review (Phase 1 + 3) (Infocon)</t>
  </si>
  <si>
    <t>TPQA-23364</t>
  </si>
  <si>
    <t>561-4th: Tagging (Phase 3) (Infocon)</t>
  </si>
  <si>
    <t>TPQA-23368</t>
  </si>
  <si>
    <t>Portfolio 561-4th: Worksheets</t>
  </si>
  <si>
    <t>TPQA-23863</t>
  </si>
  <si>
    <t>567-5th: Correct obsolete cites- Part 1</t>
  </si>
  <si>
    <t>TPQA-23518</t>
  </si>
  <si>
    <t>6965 (Ch 115): SGML conversion and tagging (Phase 1 and 3) (Infocon)</t>
  </si>
  <si>
    <t>TPQA-23851</t>
  </si>
  <si>
    <t xml:space="preserve">MLI Box Conversion: Bahrain and Romania </t>
  </si>
  <si>
    <t>TPQA-22236</t>
  </si>
  <si>
    <t xml:space="preserve">MLI Box Conversion: Bahrain and Romania  (Vendor) </t>
  </si>
  <si>
    <t>TPQA-23519</t>
  </si>
  <si>
    <t>TPQA-23901</t>
  </si>
  <si>
    <t>TPQA-23575</t>
  </si>
  <si>
    <t>Documentation:  Obsolete Cite Process: Write documentation for each of the 7 main steps.  (SPRINT6) (Week of May 31)</t>
  </si>
  <si>
    <t>TPQA-23671</t>
  </si>
  <si>
    <t>6810-2nd: SGML conversion (Phase 1) (Infocon)</t>
  </si>
  <si>
    <t>TPQA-23637</t>
  </si>
  <si>
    <t>6125-1st: Review (Phase 1) (Infocon)</t>
  </si>
  <si>
    <t>TPQA-23713</t>
  </si>
  <si>
    <t xml:space="preserve">How to run "Versioning and Impact" screen in BDMS. </t>
  </si>
  <si>
    <t>TPQA-23574</t>
  </si>
  <si>
    <t>Legislation: Tax Legislation Monitor B.GOV alerts; Congress.Gov (sprint6 Cycle)</t>
  </si>
  <si>
    <t>TPQA-23155</t>
  </si>
  <si>
    <t>Adding New York Administrative Decisions to stag-ref database (James V.)</t>
  </si>
  <si>
    <t>TPQA-23651</t>
  </si>
  <si>
    <t>358-5th: SGML conversion (Phase 1) (Infocon)</t>
  </si>
  <si>
    <t>TPQA-23639</t>
  </si>
  <si>
    <t>7400-2nd: SGML conversion (Phase 1 + 3) (Infocon)</t>
  </si>
  <si>
    <t>TPQA-23672</t>
  </si>
  <si>
    <t>TPQA-23659</t>
  </si>
  <si>
    <t>7160-1st - Redline Edit</t>
  </si>
  <si>
    <t>TPQA-23732</t>
  </si>
  <si>
    <t>7020-1st: SGML conversion (Phase 1 + 3) (Infocon)</t>
  </si>
  <si>
    <t>TPQA-23812</t>
  </si>
  <si>
    <t>7400-2nd: Review (Phase 1 + 3) (Infocon)</t>
  </si>
  <si>
    <t>TPQA-23654</t>
  </si>
  <si>
    <t>Add copyrights to 2022 Transfer Pricing Guidelines and Annexes</t>
  </si>
  <si>
    <t>TPQA-23697</t>
  </si>
  <si>
    <t>561-4th: Update "Go to Portfolio by Number/Name" search box on BTAX</t>
  </si>
  <si>
    <t>TPQA-23613</t>
  </si>
  <si>
    <t xml:space="preserve">Port. 1600 - Worksheet </t>
  </si>
  <si>
    <t>TPQA-23612</t>
  </si>
  <si>
    <t>TOC Looks Inconsistent</t>
  </si>
  <si>
    <t>TPQA-23638</t>
  </si>
  <si>
    <t>597-3rd: SGML conversion (Phase 1) (Infocon)</t>
  </si>
  <si>
    <t>TPQA-23745</t>
  </si>
  <si>
    <t>Worksheets 380-1</t>
  </si>
  <si>
    <t>TPQA-23906</t>
  </si>
  <si>
    <t>597-3rd: Review (Phase 1) (Infocon)</t>
  </si>
  <si>
    <t>TPQA-23406</t>
  </si>
  <si>
    <t>F(NC) 6590 - Section 871(m) and Gross Basis...</t>
  </si>
  <si>
    <t>TPQA-23685</t>
  </si>
  <si>
    <t>MLI Landing Pages: Update Preexisting Country Pages (Update word files)</t>
  </si>
  <si>
    <t>TPQA-23550</t>
  </si>
  <si>
    <t>US and EGT Supplement # 12 - PDF files</t>
  </si>
  <si>
    <t>TPQA-23533</t>
  </si>
  <si>
    <t>Supp. No. 2022-13, mail date 6/20/22, TMUS, 532-2</t>
  </si>
  <si>
    <t>TPQA-23012</t>
  </si>
  <si>
    <t>Print Supplement: TM 7080 - Business Operations in Taiwan</t>
  </si>
  <si>
    <t>TPQA-22986</t>
  </si>
  <si>
    <t xml:space="preserve">TM 7142: Business Operations in Greece </t>
  </si>
  <si>
    <t>TPQA-23013</t>
  </si>
  <si>
    <t>Print Supplement: TM 7390 - Business Operations in the US Territories</t>
  </si>
  <si>
    <t>TPQA-23412</t>
  </si>
  <si>
    <t>EGT 833-4 - Special Use Valuation (Section 2032A)</t>
  </si>
  <si>
    <t>TPQA-23590</t>
  </si>
  <si>
    <t>Print Supplement 2022-13: 6/20/2022, US 774-4</t>
  </si>
  <si>
    <t>TPQA-23633</t>
  </si>
  <si>
    <t>TPQA-22976</t>
  </si>
  <si>
    <t xml:space="preserve">TM 7451: Business Operations in the EU — Regulatory </t>
  </si>
  <si>
    <t>TPQA-22980</t>
  </si>
  <si>
    <t xml:space="preserve">TM 7288: Business Operations in Peru </t>
  </si>
  <si>
    <t>TPQA-22985</t>
  </si>
  <si>
    <t xml:space="preserve">TM 7230: Business Operations in Malaysia </t>
  </si>
  <si>
    <t>TPQA-22981</t>
  </si>
  <si>
    <t xml:space="preserve">TM 7100: Business Operations in Denmark </t>
  </si>
  <si>
    <t>TPQA-23738</t>
  </si>
  <si>
    <t>US and FOR Supplement # 13 - PDF files</t>
  </si>
  <si>
    <t>TPQA-23542</t>
  </si>
  <si>
    <t>Print Supplement 2022-13: 6/20/2022, US (CP), 391-5th</t>
  </si>
  <si>
    <t>TPQA-23751</t>
  </si>
  <si>
    <t>TPQA-23558</t>
  </si>
  <si>
    <t>TM US &amp; EGT T-slots for 6/6/2022</t>
  </si>
  <si>
    <t>TPQA-23681</t>
  </si>
  <si>
    <t>Workflow Support analysis: Print</t>
  </si>
  <si>
    <t>TPQA-23603</t>
  </si>
  <si>
    <t>TPQA-23810</t>
  </si>
  <si>
    <t>TPQA-23618</t>
  </si>
  <si>
    <t>MLI Landing Pages: Update Preexisting Country Pages (Upload to BDMS)</t>
  </si>
  <si>
    <t>TPQA-23688</t>
  </si>
  <si>
    <t>TPQA-23717</t>
  </si>
  <si>
    <t>TPQA-23314</t>
  </si>
  <si>
    <t>TPQA-23311</t>
  </si>
  <si>
    <t>TPQA-23627</t>
  </si>
  <si>
    <t>TPQA-23714</t>
  </si>
  <si>
    <t>TPQA-23712</t>
  </si>
  <si>
    <t>TPQA-23765</t>
  </si>
  <si>
    <t>TPQA-23884</t>
  </si>
  <si>
    <t>TPQA-22751</t>
  </si>
  <si>
    <t>Please upload Idaho Form ABE: Affected Business Entity Election</t>
  </si>
  <si>
    <t>TPQA-23677</t>
  </si>
  <si>
    <t>TPQA-23736</t>
  </si>
  <si>
    <t>TPQA-23806</t>
  </si>
  <si>
    <t>TPQA-23694</t>
  </si>
  <si>
    <t>Hong Kong MLI Landing Page - Upload to BDMS</t>
  </si>
  <si>
    <t>TPQA-23649</t>
  </si>
  <si>
    <t>Stag-ref QA and uploading files</t>
  </si>
  <si>
    <t>TPQA-23599</t>
  </si>
  <si>
    <t>IRS Notice 2022-25 is missing all tables (5) except the big one at the end of the document</t>
  </si>
  <si>
    <t>TPQA-23597</t>
  </si>
  <si>
    <t>IRS Revenue Procedure 2022-22 is missing a large amount of text</t>
  </si>
  <si>
    <t>TPQA-23663</t>
  </si>
  <si>
    <t>TPQA-23673</t>
  </si>
  <si>
    <t>TPQA-23513</t>
  </si>
  <si>
    <t>TPQA-23832</t>
  </si>
  <si>
    <t xml:space="preserve">PRTN: enter redline updates (Connecticut) (outsource) </t>
  </si>
  <si>
    <t>TPQA-23749</t>
  </si>
  <si>
    <t xml:space="preserve">PRTN: enter redline updates (Illinois) (outsource) </t>
  </si>
  <si>
    <t>TPQA-23747</t>
  </si>
  <si>
    <t xml:space="preserve">PRTN: enter redline updates (Colorado) (outsource) </t>
  </si>
  <si>
    <t>TPQA-23441</t>
  </si>
  <si>
    <t>Nevada Revised Statutes, NRS  § 372A.290(8)(b) Spacing Issue</t>
  </si>
  <si>
    <t>TPQA-23113</t>
  </si>
  <si>
    <t>Texas Statutes, Tex. Gov't Code § 2303.003, Definitions Spacing/Punctuation Issue</t>
  </si>
  <si>
    <t>TPQA-23770</t>
  </si>
  <si>
    <t>New  Portfolio: 7400-2nd  (NEW-Replaces 7400-1st) Anthology TOPIC CARDS</t>
  </si>
  <si>
    <t>TPQA-23572</t>
  </si>
  <si>
    <t>New Portfolio: 561-4th (Replaces 561-3rd) QA ticket</t>
  </si>
  <si>
    <t>TPQA-23760</t>
  </si>
  <si>
    <t xml:space="preserve">New Portfolio IRC Cards: 7370-1st (NEW- Replaces 985-4th) IRC Cards BNA Picks </t>
  </si>
  <si>
    <t>TPQA-23773</t>
  </si>
  <si>
    <t xml:space="preserve"> New Portfolio IRC Cards: 7400-2nd (Replaces 7400-2nd) IRC Cards BNA Picks </t>
  </si>
  <si>
    <t>TPQA-23772</t>
  </si>
  <si>
    <t>New Portfolio: 7400-2nd (replaces 7400-1st)  BNA Picks Obsolete Cites Across BTAX</t>
  </si>
  <si>
    <t>TPQA-23776</t>
  </si>
  <si>
    <t>New  Portfolio: 7370-1st (NEW) BNA PICKS (Add Analyst METADATA) Brand New</t>
  </si>
  <si>
    <t>TPQA-23781</t>
  </si>
  <si>
    <t>New Portfolio: 7370-1st (replaces 985-4th)  BNA Picks Obsolete Cites Across BTAX</t>
  </si>
  <si>
    <t>TPQA-23775</t>
  </si>
  <si>
    <t xml:space="preserve"> New  Portfolio: 7400-2nd (NEW) BNA PICKS (Add Analyst METADATA) (replaces 7400-1st)</t>
  </si>
  <si>
    <t>TPQA-23844</t>
  </si>
  <si>
    <t>New Portfolio: 335-1st (NEW-Replaces Health Care Reform Adviser) Topic Cards Anthology</t>
  </si>
  <si>
    <t>TPQA-23647</t>
  </si>
  <si>
    <t xml:space="preserve"> New Portfolio 561-4th ANALYST FEEDBACK to Ob. Cite Reports  (BNA Pick Topic + IRC Cards  + Ob Cites across BTAX)</t>
  </si>
  <si>
    <t>TPQA-23845</t>
  </si>
  <si>
    <t>New Portfolio: 335-1st (NEW-Replaces Health Care Reform Adviser) IRC PICK CARDS Anthology</t>
  </si>
  <si>
    <t>TPQA-23852</t>
  </si>
  <si>
    <t>CPJ 50.6 (6.3.22) Feuer-Would the Securing a Strong Retirement Act  Secure More Retirement Equity?</t>
  </si>
  <si>
    <t>TPQA-23854</t>
  </si>
  <si>
    <t>50 CPJ (6.3.22) Miller, Wilkes, Greenstein-Proposed Changes to Prohibited Transaction Exemption Procedures</t>
  </si>
  <si>
    <t>TPQA-23853</t>
  </si>
  <si>
    <t>TPQA-23855</t>
  </si>
  <si>
    <t xml:space="preserve">CPJ 50.6 (6.3.22) Bianchi-Treasury Department and IRS Propose to Fix the ACA “Family Glitch” </t>
  </si>
  <si>
    <t>TPQA-23418</t>
  </si>
  <si>
    <t>export of 784-4, 482-2 and 468-2</t>
  </si>
  <si>
    <t>TPQA-23761</t>
  </si>
  <si>
    <t>New  Portfolio: 7370-1st (NEW-Replaces 985-4th) Anthology TOPIC CARDS</t>
  </si>
  <si>
    <t>TPQA-23730</t>
  </si>
  <si>
    <t>DC-GTG - Mauritania Conversion (Outsource)</t>
  </si>
  <si>
    <t>TPQA-23731</t>
  </si>
  <si>
    <t>DC-GTG - Mauritania (Prep, QA, and Load in BWIP)</t>
  </si>
  <si>
    <t>TPQA-23733</t>
  </si>
  <si>
    <t>DC-GTG - Malaysia (Prep, QA, and Load in BWIP)</t>
  </si>
  <si>
    <t>TPQA-23709</t>
  </si>
  <si>
    <t>DC-GTG - Saudi Arabia Conversion (Outsource)</t>
  </si>
  <si>
    <t>TPQA-23708</t>
  </si>
  <si>
    <t>DC-GTG - Bhutan Conversion (Outsource)</t>
  </si>
  <si>
    <t>TPQA-23707</t>
  </si>
  <si>
    <t>DC-GTG - Saudi Arabia (Prep, QA, and Load in BWIP)</t>
  </si>
  <si>
    <t>TPQA-23706</t>
  </si>
  <si>
    <t>DC-GTG - Bhutan (Prep, QA, and Load in BWIP)</t>
  </si>
  <si>
    <t>TPQA-23734</t>
  </si>
  <si>
    <t>DC-GTG - Serbia (Prep, QA, and Load in BWIP)</t>
  </si>
  <si>
    <t>TPQA-23735</t>
  </si>
  <si>
    <t>DC-GTG -  Serbia Conversion (Outsource)</t>
  </si>
  <si>
    <t>TPQA-23667</t>
  </si>
  <si>
    <t>DC-GTG - Georgia (Prep, QA, and Load in BWIP)</t>
  </si>
  <si>
    <t>TPQA-23669</t>
  </si>
  <si>
    <t>DC-GTG - Georgia Conversion (Outsource)</t>
  </si>
  <si>
    <t>TPQA-23700</t>
  </si>
  <si>
    <t>DC-GTG - Japan Conversion (Outsource)</t>
  </si>
  <si>
    <t>TPQA-23701</t>
  </si>
  <si>
    <t>DC-GTG - Singapore Conversion (Outsource)</t>
  </si>
  <si>
    <t>TPQA-23702</t>
  </si>
  <si>
    <t>DC-GTG - Japan (Prep, QA, and Load in BWIP)</t>
  </si>
  <si>
    <t>TPQA-23703</t>
  </si>
  <si>
    <t>DC-GTG - Singapore (Prep, QA, and Load in BWIP)</t>
  </si>
  <si>
    <t>TPQA-23729</t>
  </si>
  <si>
    <t>DC-GTG/VAT -  Maylasia Conversion (Outsource)</t>
  </si>
  <si>
    <t>TPQA-23892</t>
  </si>
  <si>
    <t>DC-GTG -  Chile Conversion (Outsource)</t>
  </si>
  <si>
    <t>TPQA-23890</t>
  </si>
  <si>
    <t>DC-GTG - Chile (Prep, QA, and Load in BWIP)</t>
  </si>
  <si>
    <t>TPQA-23601</t>
  </si>
  <si>
    <t>IRS Documents -- QA (week ending  05/27/22)</t>
  </si>
  <si>
    <t>TPQA-23657</t>
  </si>
  <si>
    <t>IRS Documents -- QA (week ending  06/10/22)</t>
  </si>
  <si>
    <t>TPQA-23644</t>
  </si>
  <si>
    <t>TPQA-23645</t>
  </si>
  <si>
    <t>TPQA-23641</t>
  </si>
  <si>
    <t>TPQA-23643</t>
  </si>
  <si>
    <t>TPQA-23640</t>
  </si>
  <si>
    <t>TPQA-23642</t>
  </si>
  <si>
    <t>TPQA-23573</t>
  </si>
  <si>
    <t xml:space="preserve"> Monitor legislation: PL 117-103. Monitor for official Act language to replace Enrolled version (SPRINT 6)</t>
  </si>
  <si>
    <t>TPQA-23523</t>
  </si>
  <si>
    <t>REJ 38.5 (5.18.22) Ward - (outsource) Income Tax Planning for Foreign and Domestic Trusts Holding Beneficiary-Occupied Real Estate</t>
  </si>
  <si>
    <t>TPQA-23744</t>
  </si>
  <si>
    <t>Adding Nevada Fair Market Values at Wholesale of Retail Marijuana</t>
  </si>
  <si>
    <t>TPQA-23728</t>
  </si>
  <si>
    <t>Need TSB-A-20(49)S Added to BTAX</t>
  </si>
  <si>
    <t>TPQA-23829</t>
  </si>
  <si>
    <t>Illinois Primary Document Needed</t>
  </si>
  <si>
    <t>TPQA-23794</t>
  </si>
  <si>
    <t>Add California Tax Guide for Photography</t>
  </si>
  <si>
    <t>TPQA-23274</t>
  </si>
  <si>
    <t>Adding older New York Administrative Decisions (week ending  06/10/22)</t>
  </si>
  <si>
    <t>TPQA-23795</t>
  </si>
  <si>
    <t>Add California Tax Guide for the Gig Economy</t>
  </si>
  <si>
    <t>TPQA-23789</t>
  </si>
  <si>
    <t>Add California Tax Guide for Marketplace Facilitator Act</t>
  </si>
  <si>
    <t>TPQA-23766</t>
  </si>
  <si>
    <t>Daily State Bills QA - Weekly Report (week ending  06/3/22)</t>
  </si>
  <si>
    <t>TPQA-23600</t>
  </si>
  <si>
    <t>Daily State Bills QA - Weekly Report (week ending  05/27/22)</t>
  </si>
  <si>
    <t>TPQA-23656</t>
  </si>
  <si>
    <t>Daily State Bills QA - Weekly Report (week ending  06/10/22)</t>
  </si>
  <si>
    <t>TPQA-23473</t>
  </si>
  <si>
    <t>TMIJ 51.6 Sannicandro &amp; Zug - Tax Reporting Requirements for Disregarded Entities With International Activities</t>
  </si>
  <si>
    <t>TPQA-23474</t>
  </si>
  <si>
    <t>TMIJ 51.6 Tanenbaum - Salaries, Grants and Oxymorons: An Analysis Under the US/Russian Federation Tax Treaty</t>
  </si>
  <si>
    <t>TPQA-23859</t>
  </si>
  <si>
    <t>TPQA-23475</t>
  </si>
  <si>
    <t>TPQA-23860</t>
  </si>
  <si>
    <t>TPQA-23861</t>
  </si>
  <si>
    <t>TMIJ 51.6 - Faes - The EU Anti-Shell Proposal</t>
  </si>
  <si>
    <t>TPQA-23862</t>
  </si>
  <si>
    <t>TPQA-23871</t>
  </si>
  <si>
    <t>TMIJ 51.6 KPMG - Brazilian Transfer Pricing:  Here Today, Gone Tomorrow?</t>
  </si>
  <si>
    <t>TPQA-23868</t>
  </si>
  <si>
    <t xml:space="preserve">TMIJ 51.6 Boidman - Recent Proposals Affecting Canada vs. CFC Rules for CFCs Owned by Private Canadian Interests </t>
  </si>
  <si>
    <t>TPQA-23869</t>
  </si>
  <si>
    <t>TPQA-23870</t>
  </si>
  <si>
    <t>TPQA-23856</t>
  </si>
  <si>
    <t>TPQA-23858</t>
  </si>
  <si>
    <t>TPQA-23857</t>
  </si>
  <si>
    <t>TMIJ 51.6 Create &amp; Release Issue</t>
  </si>
  <si>
    <t>TPQA-23864</t>
  </si>
  <si>
    <t>TMIJ 51.6 - Pollack - Considerations for US Multinationals If Pillar II Happens Before US International Tax Reform</t>
  </si>
  <si>
    <t>TPQA-23865</t>
  </si>
  <si>
    <t>TPQA-23866</t>
  </si>
  <si>
    <t>TMIJ 51.6 Blanchard  - Friction Between Pillar Two and U.S. Tax Principles</t>
  </si>
  <si>
    <t>TPQA-23867</t>
  </si>
  <si>
    <t>TPQA-23876</t>
  </si>
  <si>
    <t>TMIJ 51.6 Ward - Income Tax Planning for Foreign and Domestic Trusts Holding Beneficiary-Occupied Real Estate</t>
  </si>
  <si>
    <t>TPQA-23875</t>
  </si>
  <si>
    <t>TPQA-23872</t>
  </si>
  <si>
    <t xml:space="preserve">TMIJ 51.6 Barbut - FASB Decides to Reopen Project on Income Tax Disclosures </t>
  </si>
  <si>
    <t>TPQA-23873</t>
  </si>
  <si>
    <t>TPQA-23615</t>
  </si>
  <si>
    <t>please export FC 7390- Territories and Possessions, 7130- France and 7420 - Vietnam</t>
  </si>
  <si>
    <t>TPQA-23653</t>
  </si>
  <si>
    <t>please export 7120-2 - Finland and 7300-1 - Poland</t>
  </si>
  <si>
    <t>TPQA-23834</t>
  </si>
  <si>
    <t>Please export 7160-1 Business Operations in India</t>
  </si>
  <si>
    <t>TPQA-23726</t>
  </si>
  <si>
    <t>please export 7350-2 South Africa</t>
  </si>
  <si>
    <t>TPQA-23711</t>
  </si>
  <si>
    <t>please export Business Operations in Denmark and New Zealand</t>
  </si>
  <si>
    <t>TPQA-23674</t>
  </si>
  <si>
    <t>TPQA-23664</t>
  </si>
  <si>
    <t>PRTN: QA redline changes (AZ)</t>
  </si>
  <si>
    <t>TPQA-23602</t>
  </si>
  <si>
    <t>PRTN: QA redline changes (ME)</t>
  </si>
  <si>
    <t>TPQA-23833</t>
  </si>
  <si>
    <t>PRTN: QA redline changes (CT)</t>
  </si>
  <si>
    <t>TPQA-23750</t>
  </si>
  <si>
    <t>PRTN: QA redline changes (IL)</t>
  </si>
  <si>
    <t>TPQA-23748</t>
  </si>
  <si>
    <t>PRTN: QA redline changes (CO)</t>
  </si>
  <si>
    <t>TPQA-23802</t>
  </si>
  <si>
    <t>Please prepare author starting file for 596-3</t>
  </si>
  <si>
    <t>TPQA-23621</t>
  </si>
  <si>
    <t>Wk. May 23- May 27:  PRTN Developments</t>
  </si>
  <si>
    <t>TPQA-23704</t>
  </si>
  <si>
    <t>Wk. May 30- June 3:  PRTN Developments</t>
  </si>
  <si>
    <t>TPQA-23815</t>
  </si>
  <si>
    <t>Wk. June 6- June 10:  PRTN Developments</t>
  </si>
  <si>
    <t>TPQA-23632</t>
  </si>
  <si>
    <t>Requesting update to O.C.G.A. §48-7-27 [Effective 7-1-2022 to 1-1-2024]</t>
  </si>
  <si>
    <t>TPQA-23814</t>
  </si>
  <si>
    <t>Please export 6940-1 CH15 Austria</t>
  </si>
  <si>
    <t>TPQA-23658</t>
  </si>
  <si>
    <t>please export 632-1</t>
  </si>
  <si>
    <t>TPQA-23661</t>
  </si>
  <si>
    <t>please export US 621</t>
  </si>
  <si>
    <t>TPQA-23737</t>
  </si>
  <si>
    <t>redline for 718-3 IR1</t>
  </si>
  <si>
    <t>TPQA-23630</t>
  </si>
  <si>
    <t>New  Portfolio: 380-1ST (NEW) BNA PICKS (Add Analyst METADATA) Brand New</t>
  </si>
  <si>
    <t>TPQA-23846</t>
  </si>
  <si>
    <t xml:space="preserve">New Portfolio: 335-1st  (replaces Health Care Reforrm Adviser)  Obsolete Cites Across BTAX </t>
  </si>
  <si>
    <t>TPQA-23783</t>
  </si>
  <si>
    <t xml:space="preserve"> New  Portfolio: 597-3rd Replaced 597-2nd) BNA PICKS (Add Analyst METADATA) </t>
  </si>
  <si>
    <t>TPQA-23897</t>
  </si>
  <si>
    <t>New Portfolio: 597-3rd Update IRC Cite Cards  (replaces 597-2nd)</t>
  </si>
  <si>
    <t>TPQA-23786</t>
  </si>
  <si>
    <t>New Portfolio 380-1st Update IRC Cite Cards Per Analyst</t>
  </si>
  <si>
    <t>TPQA-23628</t>
  </si>
  <si>
    <t xml:space="preserve"> New Portfolio 380-1st Update IRC Cite Cards Per Analyst</t>
  </si>
  <si>
    <t>TPQA-23620</t>
  </si>
  <si>
    <t>Wk May 23- May 27: BDMS Daily State Cases</t>
  </si>
  <si>
    <t>TPQA-23705</t>
  </si>
  <si>
    <t>Wk May 30- June 3: BDMS Daily State Cases</t>
  </si>
  <si>
    <t>TPQA-23617</t>
  </si>
  <si>
    <t>Wks. of May 23-June 10:  Processing Technical Tax Invoices</t>
  </si>
  <si>
    <t>TPQA-22131</t>
  </si>
  <si>
    <t>Add Copyrights to Historic OECD Model Treaties</t>
  </si>
  <si>
    <t>TPQA-23226</t>
  </si>
  <si>
    <t>Amended Code of Maine Rules, 18-125 CMR §§ 805.01-.09</t>
  </si>
  <si>
    <t>TPQA-18546</t>
  </si>
  <si>
    <t>CT Bills SB 1201 &amp; 1202</t>
  </si>
  <si>
    <t>TPQA-22919</t>
  </si>
  <si>
    <t xml:space="preserve">Please add MGM v. Dept. of Treasury (Mich. Ct. Claims March 11, 2021) to our sources. </t>
  </si>
  <si>
    <t>TPQA-21217</t>
  </si>
  <si>
    <t>Recent cases</t>
  </si>
  <si>
    <t>TPQA-23569</t>
  </si>
  <si>
    <t xml:space="preserve"> State Code &amp; Regs Migration: QA of 2020 Year-End Archive for States - NM Admin. Code</t>
  </si>
  <si>
    <t>TPQA-23503</t>
  </si>
  <si>
    <t>Bermuda Country Guide - Branded PDF</t>
  </si>
  <si>
    <t>TPQA-23371</t>
  </si>
  <si>
    <t>D.C. statute chapter to add to product</t>
  </si>
  <si>
    <t>TPQA-23699</t>
  </si>
  <si>
    <t>TPQA-23816</t>
  </si>
  <si>
    <t>BNA Pick Topic Card: Sweden Link Error</t>
  </si>
  <si>
    <t>TPQA-23835</t>
  </si>
  <si>
    <t xml:space="preserve"> BNA Pick Topic Card: Transfer Pricing -Sweden Link Errors</t>
  </si>
  <si>
    <t>TPQA-23605</t>
  </si>
  <si>
    <t xml:space="preserve"> BDMS: Content Set Exploration: IRM - Follow Up</t>
  </si>
  <si>
    <t>TPQA-23805</t>
  </si>
  <si>
    <t>Prop. Reg. -- REG–122770–18 -- Correction</t>
  </si>
  <si>
    <t>TPQA-23803</t>
  </si>
  <si>
    <t>BNA Pick Topic Card: Modify Like-Kind Exchanges BNA Pick (Analyst Udpate)</t>
  </si>
  <si>
    <t>TPQA-23634</t>
  </si>
  <si>
    <t xml:space="preserve">Treasury Regs Treas. Reg. 1.1272-1(b)(1) Research, Review and Correct </t>
  </si>
  <si>
    <t>TPQA-23894</t>
  </si>
  <si>
    <t>Typo in Treas. Reg. 1.1275-2(b)(1)</t>
  </si>
  <si>
    <t>TPQA-23798</t>
  </si>
  <si>
    <t>"too many cell tags in row"</t>
  </si>
  <si>
    <t>TPQA-23710</t>
  </si>
  <si>
    <t>IRS Announcement 2022-9 - remove duplication</t>
  </si>
  <si>
    <t>TPQA-23769</t>
  </si>
  <si>
    <t xml:space="preserve"> Prop. Reg. IRS Correction to Preamble:  REG-122770-18, June 6, 2022</t>
  </si>
  <si>
    <t>TPQA-23840</t>
  </si>
  <si>
    <t>Bad Link in BLAW</t>
  </si>
  <si>
    <t>TPQA-23723</t>
  </si>
  <si>
    <t>Missing Idaho pub</t>
  </si>
  <si>
    <t>TPQA-23830</t>
  </si>
  <si>
    <t>please export 7350-2 South Africa: Chapter X Will Not Open in Word (Workflow)</t>
  </si>
  <si>
    <t>TPQA-23839</t>
  </si>
  <si>
    <t>Broken Link on BTAX BNA Picks</t>
  </si>
  <si>
    <t>TPQA-23718</t>
  </si>
  <si>
    <t>One of the links on Sales &amp; Use Tax Navigator, Colorado, 6. Tax Base</t>
  </si>
  <si>
    <t>TPQA-23580</t>
  </si>
  <si>
    <t>643 TMUS Arbortext work</t>
  </si>
  <si>
    <t>TPQA-23813</t>
  </si>
  <si>
    <t>Request for edits in 597-3 files before posting and before production of camera-ready version</t>
  </si>
  <si>
    <t>TPQA-23579</t>
  </si>
  <si>
    <t>Arbortext updating in TPS 3830</t>
  </si>
  <si>
    <t>TPQA-23785</t>
  </si>
  <si>
    <t>Remove/Reserve TPS Practice Aids 3870.400-600</t>
  </si>
  <si>
    <t>TPQA-23347</t>
  </si>
  <si>
    <t>Add IAS 12 amendments to Financial Accounting product</t>
  </si>
  <si>
    <t>TPQA-23623</t>
  </si>
  <si>
    <t xml:space="preserve">Can we add S.F. 2677 please. </t>
  </si>
  <si>
    <t>TPQA-23739</t>
  </si>
  <si>
    <t>Need Word File for Portfolio 621</t>
  </si>
  <si>
    <t>TPQA-23676</t>
  </si>
  <si>
    <t>BTAX - BNA Picks &gt; State Considerations &gt; Chart link - Sorry, something went wrong</t>
  </si>
  <si>
    <t>TPQA-23660</t>
  </si>
  <si>
    <t>Cases need to be linked.</t>
  </si>
  <si>
    <t>TPQA-23650</t>
  </si>
  <si>
    <t>Small error in case file</t>
  </si>
  <si>
    <t>TPQA-23525</t>
  </si>
  <si>
    <t>TM US Class Guide for 6/1/22</t>
  </si>
  <si>
    <t>TPQA-23626</t>
  </si>
  <si>
    <t>Please upload Oklahoma House Bill 3905</t>
  </si>
  <si>
    <t>TPQA-23611</t>
  </si>
  <si>
    <t>Modify OECD Copyright in 2022 OECD Transfer Pricing Guidelines Page - Anthology - Final</t>
  </si>
  <si>
    <t>TPQA-23831</t>
  </si>
  <si>
    <t>Take Down Tax Season Watch Page 2021</t>
  </si>
  <si>
    <t>TPQA-23740</t>
  </si>
  <si>
    <t xml:space="preserve">I cannot seem to adjust spacing on the TOW in 577 </t>
  </si>
  <si>
    <t>TPQA-23604</t>
  </si>
  <si>
    <t>TPQA-23746</t>
  </si>
  <si>
    <t xml:space="preserve">Supplements and USPS Postage Method </t>
  </si>
  <si>
    <t>TPQA-23610</t>
  </si>
  <si>
    <t>Model Treaties page -OECD Copyright Section Update - Anthology - Final</t>
  </si>
  <si>
    <t>TPQA-23762</t>
  </si>
  <si>
    <t>U.S. Tax Court case to add</t>
  </si>
  <si>
    <t>TPQA-23801</t>
  </si>
  <si>
    <t>Third Quarter Update for 2021-2022 Guidance Priorities TCL</t>
  </si>
  <si>
    <t>TPQA-23652</t>
  </si>
  <si>
    <t>Please add P.L. 86-272</t>
  </si>
  <si>
    <t>TPQA-23983</t>
  </si>
  <si>
    <t>Record all page work and email for Supplement 14 issue 7/4/22</t>
  </si>
  <si>
    <t>TPQA-24195</t>
  </si>
  <si>
    <t>TPQA-24192</t>
  </si>
  <si>
    <t>760-4th: Correct obsolete cites PART 1</t>
  </si>
  <si>
    <t>TPQA-24083</t>
  </si>
  <si>
    <t>TPQA-24072</t>
  </si>
  <si>
    <t>TPQA-24031</t>
  </si>
  <si>
    <t>TPQA-24022</t>
  </si>
  <si>
    <t>TPQA-23971</t>
  </si>
  <si>
    <t>Vendor coordination:  Set up  JIRA access for Infocon- Part 2 (Ricky's segment)</t>
  </si>
  <si>
    <t>TPQA-23943</t>
  </si>
  <si>
    <t>TPQA-23743</t>
  </si>
  <si>
    <t>TM Financial Planning Journal Archive Ingestion – Doc not Listed Due to Potential Doc Collision</t>
  </si>
  <si>
    <t>TPQA-22532</t>
  </si>
  <si>
    <t>Locate IRS GCM 38181 (1979), and add it to the existing collection</t>
  </si>
  <si>
    <t>TPQA-22220</t>
  </si>
  <si>
    <t>Conversion of TMHC-ref to portfolio (335-1st)</t>
  </si>
  <si>
    <t>TPQA-24095</t>
  </si>
  <si>
    <t>TPQA-24054</t>
  </si>
  <si>
    <t>63_TMM_14 - Create Issue</t>
  </si>
  <si>
    <t>TPQA-24053</t>
  </si>
  <si>
    <t>63_TMM_14 - Infocon Article Conversion</t>
  </si>
  <si>
    <t>TPQA-24007</t>
  </si>
  <si>
    <t>63_TMM_13 - Infocon Article Conversion</t>
  </si>
  <si>
    <t>TPQA-24006</t>
  </si>
  <si>
    <t>63_TMM_13 - Create Issue</t>
  </si>
  <si>
    <t>TPQA-23936</t>
  </si>
  <si>
    <t>TPQA-24093</t>
  </si>
  <si>
    <t>TPQA-24036</t>
  </si>
  <si>
    <t>TPQA-24030</t>
  </si>
  <si>
    <t>TPQA-24029</t>
  </si>
  <si>
    <t xml:space="preserve">PRTN: enter redline updates (Illlinois) (outsource) </t>
  </si>
  <si>
    <t>TPQA-23974</t>
  </si>
  <si>
    <t>TPQA-23919</t>
  </si>
  <si>
    <t xml:space="preserve">PRTN: enter redline updates (Oklahoma) (outsource) </t>
  </si>
  <si>
    <t>TPQA-23537</t>
  </si>
  <si>
    <t>Consolidate Bulk upload workflow and documentation for International Tax Treaties - MLI Modifications</t>
  </si>
  <si>
    <t>TPQA-23488</t>
  </si>
  <si>
    <t>Update Code of Maryland Regulations</t>
  </si>
  <si>
    <t>TPQA-23120</t>
  </si>
  <si>
    <t>567-5th: Correct obsolete cites Part 2</t>
  </si>
  <si>
    <t>TPQA-24177</t>
  </si>
  <si>
    <t>Portfolio 7370-1st Prep &amp; Publish</t>
  </si>
  <si>
    <t>TPQA-24176</t>
  </si>
  <si>
    <t>Portfolio  6810-2nd Prep &amp; Publish</t>
  </si>
  <si>
    <t>TPQA-23972</t>
  </si>
  <si>
    <t>Portfolio  335-1st Prep &amp; Publish</t>
  </si>
  <si>
    <t>TPQA-23978</t>
  </si>
  <si>
    <t>TPQA-24110</t>
  </si>
  <si>
    <t>TPQA-24094</t>
  </si>
  <si>
    <t>TPQA-24061</t>
  </si>
  <si>
    <t>380-1: Worksheets (Revised)</t>
  </si>
  <si>
    <t>TPQA-24035</t>
  </si>
  <si>
    <t>TPQA-24028</t>
  </si>
  <si>
    <t>TPQA-24027</t>
  </si>
  <si>
    <t>TPQA-24015</t>
  </si>
  <si>
    <t>Export of Portfolio 7288-1st: Business Operations in Peru</t>
  </si>
  <si>
    <t>TPQA-23976</t>
  </si>
  <si>
    <t>TPQA-23920</t>
  </si>
  <si>
    <t>PRTN: QA redline changes (OK)</t>
  </si>
  <si>
    <t>TPQA-23907</t>
  </si>
  <si>
    <t>597-3rd: Tagging (Phase 3) (Infocon)</t>
  </si>
  <si>
    <t>TPQA-23905</t>
  </si>
  <si>
    <t>7370-1st: Update front matter</t>
  </si>
  <si>
    <t>TPQA-23850</t>
  </si>
  <si>
    <t>6125-1st: Tagging (Phase 3) (Infocon)</t>
  </si>
  <si>
    <t>TPQA-23843</t>
  </si>
  <si>
    <t>7400-2nd: Update front matter</t>
  </si>
  <si>
    <t>TPQA-23838</t>
  </si>
  <si>
    <t>BTAX Search Glitch using phrase in quotes</t>
  </si>
  <si>
    <t>TPQA-23800</t>
  </si>
  <si>
    <t>380-1st: Update front matter</t>
  </si>
  <si>
    <t>TPQA-23768</t>
  </si>
  <si>
    <t>Understanding Workflow: Prop. Reg. IRS Correction to Preamble: Workflow Process Inquiries</t>
  </si>
  <si>
    <t>TPQA-23716</t>
  </si>
  <si>
    <t>Colorado Statute - text error</t>
  </si>
  <si>
    <t>TPQA-23686</t>
  </si>
  <si>
    <t>Technical Tax Support (Workflow Support)</t>
  </si>
  <si>
    <t>TPQA-23682</t>
  </si>
  <si>
    <t>Workflow Support analysis: Vendors</t>
  </si>
  <si>
    <t>TPQA-23679</t>
  </si>
  <si>
    <t>Workflow Support analysis: Production</t>
  </si>
  <si>
    <t>TPQA-23670</t>
  </si>
  <si>
    <t>6840-1st (IR): Input edits (Infocon)</t>
  </si>
  <si>
    <t>TPQA-23655</t>
  </si>
  <si>
    <t>Enter tracked changes from Word doc to BWIP (TM 6840 Interim Review)</t>
  </si>
  <si>
    <t>TPQA-23648</t>
  </si>
  <si>
    <t>International Forum 2022 - BEPS Pillar Two</t>
  </si>
  <si>
    <t>TPQA-23635</t>
  </si>
  <si>
    <t>7370-1st: Review (Phase 1 + 3) (Infocon)</t>
  </si>
  <si>
    <t>TPQA-23622</t>
  </si>
  <si>
    <t>716-3rd: Correct obsolete cites</t>
  </si>
  <si>
    <t>TPQA-23587</t>
  </si>
  <si>
    <t>86 Ill. Adm. Code § 130.120 &amp; 86 Ill. Adm. Code § 130.311 Need to be Updated</t>
  </si>
  <si>
    <t>TPQA-23586</t>
  </si>
  <si>
    <t>(5/19) CCH: Empty footnote in USI POR files</t>
  </si>
  <si>
    <t>TPQA-23585</t>
  </si>
  <si>
    <t>(5/19) CCH: Empty footnotes in PTEN-REF file</t>
  </si>
  <si>
    <t>TPQA-23582</t>
  </si>
  <si>
    <t>tmpg-ref 0061-1122</t>
  </si>
  <si>
    <t>TPQA-23557</t>
  </si>
  <si>
    <t>Maryland Tax Tip 2 Needs to be Updated</t>
  </si>
  <si>
    <t>TPQA-23975</t>
  </si>
  <si>
    <t>TPQA-24193</t>
  </si>
  <si>
    <t>Error Test PM-Summs Delivery of 6/27/2022</t>
  </si>
  <si>
    <t>TPQA-24191</t>
  </si>
  <si>
    <t>CPJ CREATE ISSUE AND PUBLISH</t>
  </si>
  <si>
    <t>TPQA-24190</t>
  </si>
  <si>
    <t>TMIJ CREATE ISSUE AND PUBLISH</t>
  </si>
  <si>
    <t>TPQA-24188</t>
  </si>
  <si>
    <t>CPJ 50.7 (7.1.22)  Jara and Miles- Employee Stock Ownership Plans – Whatcha Gonna Do When the DOL Comes After You</t>
  </si>
  <si>
    <t>TPQA-24187</t>
  </si>
  <si>
    <t>CPJ 50.7 (7.1.22)  Sohn, Greenstein, Wagner-Cryptocurrency Trading Risks and Risk Mitigation Strategies for ERISA Plan Investors</t>
  </si>
  <si>
    <t>TPQA-24186</t>
  </si>
  <si>
    <t>TMIJ 51.7 Boidman - Hybrids in Canada and the U.S.: The BEPS Action 2-Based Response</t>
  </si>
  <si>
    <t>TPQA-24185</t>
  </si>
  <si>
    <t>TPQA-24184</t>
  </si>
  <si>
    <t>TMIJ 51.7 Evans, O'Neill, Yen - Mind the GAAP!</t>
  </si>
  <si>
    <t>TPQA-24183</t>
  </si>
  <si>
    <t>TPQA-24182</t>
  </si>
  <si>
    <t xml:space="preserve">TMIJ 51.7 Sprague - It's All About the Footnotes </t>
  </si>
  <si>
    <t>TPQA-24181</t>
  </si>
  <si>
    <t>TPQA-24180</t>
  </si>
  <si>
    <t>TMIJ 51.7 Noren - Broader Implications of Senate Action on U.S.-Chile Tax Treaty</t>
  </si>
  <si>
    <t>TPQA-24179</t>
  </si>
  <si>
    <t>TPQA-24178</t>
  </si>
  <si>
    <t>TMIJ 51.7  Peng &amp; Burch - Legislative Update</t>
  </si>
  <si>
    <t>TPQA-24173</t>
  </si>
  <si>
    <t>International Forum Summer 2022 - add to product - Anthology</t>
  </si>
  <si>
    <t>TPQA-24154</t>
  </si>
  <si>
    <t>International Forum Summer 2022 - Upload to BDMS</t>
  </si>
  <si>
    <t>TPQA-24153</t>
  </si>
  <si>
    <t>Remove treaty document from BTAX</t>
  </si>
  <si>
    <t>TPQA-24143</t>
  </si>
  <si>
    <t>597-3rd: Review (Phase 3) (Infocon)</t>
  </si>
  <si>
    <t>TPQA-24141</t>
  </si>
  <si>
    <t>358-5th: Review (Phase 3) (Infocon)</t>
  </si>
  <si>
    <t>TPQA-24140</t>
  </si>
  <si>
    <t>US and FOR Supplement # 15 - PDF files</t>
  </si>
  <si>
    <t>TPQA-24138</t>
  </si>
  <si>
    <t>Requesting Pennsylvania Form REV-1220 (03/22)</t>
  </si>
  <si>
    <t>TPQA-24136</t>
  </si>
  <si>
    <t>Requesting Pennsylvania Bulletin No. 22-870</t>
  </si>
  <si>
    <t>TPQA-24129</t>
  </si>
  <si>
    <t>Please export 6890-1-CH75-IR1 India</t>
  </si>
  <si>
    <t>TPQA-24128</t>
  </si>
  <si>
    <t>Update Alabama Regulations 810-27-1-.18.01 through .18.07</t>
  </si>
  <si>
    <t>TPQA-24125</t>
  </si>
  <si>
    <t>TPQA-24124</t>
  </si>
  <si>
    <t>PRTN: QA redline changes (Vermont)</t>
  </si>
  <si>
    <t>TPQA-24121</t>
  </si>
  <si>
    <t>TPQA-24120</t>
  </si>
  <si>
    <t>PRTN: enter redline updates  (outsource) (Vermont)</t>
  </si>
  <si>
    <t>TPQA-24118</t>
  </si>
  <si>
    <t>TPQA-24117</t>
  </si>
  <si>
    <t>TPQA-24116</t>
  </si>
  <si>
    <t>Export TP 6965-Ch 125 Norway</t>
  </si>
  <si>
    <t>TPQA-24114</t>
  </si>
  <si>
    <t>358-5th: Update front matter</t>
  </si>
  <si>
    <t>TPQA-24113</t>
  </si>
  <si>
    <t>597-3rd: Update front matter</t>
  </si>
  <si>
    <t>TPQA-24106</t>
  </si>
  <si>
    <t>please export 6020-1 The Credibility of Foreign Taxes - General Issues</t>
  </si>
  <si>
    <t>TPQA-24104</t>
  </si>
  <si>
    <t>Wk. June 28- July 2:  PRTN Developments</t>
  </si>
  <si>
    <t>TPQA-24099</t>
  </si>
  <si>
    <t>6810-2nd: Update front matter</t>
  </si>
  <si>
    <t>TPQA-24098</t>
  </si>
  <si>
    <t>6810-2nd: Review (Phase 3) (Infocon)</t>
  </si>
  <si>
    <t>TPQA-24097</t>
  </si>
  <si>
    <t>7370-1: Worksheets Reviewed (Renumbered from 985-4th)</t>
  </si>
  <si>
    <t>TPQA-24092</t>
  </si>
  <si>
    <t>6125-3rd: Correct obsolete cites</t>
  </si>
  <si>
    <t>TPQA-24091</t>
  </si>
  <si>
    <t>TPQA-24090</t>
  </si>
  <si>
    <t>2022 Nebraska Tax Rate Chronologies Table 1</t>
  </si>
  <si>
    <t>TPQA-24089</t>
  </si>
  <si>
    <t>please create galleys for 6840-1 IR4</t>
  </si>
  <si>
    <t>TPQA-24088</t>
  </si>
  <si>
    <t>Update Wisconsin Fact Sheet 1105</t>
  </si>
  <si>
    <t>TPQA-24086</t>
  </si>
  <si>
    <t>Florida Form F-1120 for 2022</t>
  </si>
  <si>
    <t>TPQA-24084</t>
  </si>
  <si>
    <t xml:space="preserve">7360-1: Worksheets Reviewed (Renumbered from 984-5th: Business Operations in Spain) </t>
  </si>
  <si>
    <t>TPQA-24082</t>
  </si>
  <si>
    <t>Review Treasury Regulation and CFR related workflow</t>
  </si>
  <si>
    <t>TPQA-24081</t>
  </si>
  <si>
    <t>Review South Carolina stag-ref workflow to troubleshoot the root cause of missing documents</t>
  </si>
  <si>
    <t>TPQA-24080</t>
  </si>
  <si>
    <t>Please export 359 TM</t>
  </si>
  <si>
    <t>TPQA-24079</t>
  </si>
  <si>
    <t>Vermont Tax Fact Sheet GB-1099 Update</t>
  </si>
  <si>
    <t>TPQA-24078</t>
  </si>
  <si>
    <t>New Prop. Reg. -- REG-130975-08</t>
  </si>
  <si>
    <t>TPQA-24076</t>
  </si>
  <si>
    <t>TPQA-24075</t>
  </si>
  <si>
    <t xml:space="preserve"> New Portfolio: 6125-1st (IR) Analyst Feedback: Anthology  &amp; Troubleshooting Component</t>
  </si>
  <si>
    <t>TPQA-24074</t>
  </si>
  <si>
    <t>380-1st: Update "Go to Portfolio by Number/Name" search box on BTAX</t>
  </si>
  <si>
    <t>TPQA-24073</t>
  </si>
  <si>
    <t>Request Adding Three North Carolina Bulletins</t>
  </si>
  <si>
    <t>TPQA-24071</t>
  </si>
  <si>
    <t>IRS Documents -- QA (week ending  07/01/22)</t>
  </si>
  <si>
    <t>TPQA-24070</t>
  </si>
  <si>
    <t>Daily State Bills QA - Weekly Report (week ending  07/01/22)</t>
  </si>
  <si>
    <t>TPQA-24069</t>
  </si>
  <si>
    <t>Code: Add Stat cite to Sec. 223 (PL 117-103)</t>
  </si>
  <si>
    <t>TPQA-24068</t>
  </si>
  <si>
    <t>DC-VAT -  Canada Conversion (Outsource)</t>
  </si>
  <si>
    <t>TPQA-24067</t>
  </si>
  <si>
    <t>DC-GTG - India Conversion (Outsource)</t>
  </si>
  <si>
    <t>TPQA-24066</t>
  </si>
  <si>
    <t>DC-GTG - New Zealand Conversion (Outsource)</t>
  </si>
  <si>
    <t>TPQA-24065</t>
  </si>
  <si>
    <t>DC-VAT - Canada (Prep, QA, and Load in BWIP)</t>
  </si>
  <si>
    <t>TPQA-24064</t>
  </si>
  <si>
    <t>DC-GTG - New Zealand (Prep, QA, and Load in BWIP)</t>
  </si>
  <si>
    <t>TPQA-24063</t>
  </si>
  <si>
    <t>DC-GTG - India (Prep, QA, and Load in BWIP)</t>
  </si>
  <si>
    <t>TPQA-24062</t>
  </si>
  <si>
    <t>6810-2nd: Worksheets (Revised)</t>
  </si>
  <si>
    <t>TPQA-24060</t>
  </si>
  <si>
    <t>Request Adding Pennsylvania Notice of Taxable and Exempt Property (6/11/2022)</t>
  </si>
  <si>
    <t>TPQA-24059</t>
  </si>
  <si>
    <t xml:space="preserve">New Portfolio 6810-2nd: Add New Analyst Updates to IRC Cards Replaces 6810-1st) IRC Cards BNA Picks </t>
  </si>
  <si>
    <t>TPQA-24058</t>
  </si>
  <si>
    <t>TMIJ 51.7 Miller - Treaty Resourcing:  Now You See It, Now You Don't</t>
  </si>
  <si>
    <t>TPQA-24057</t>
  </si>
  <si>
    <t>TPQA-24052</t>
  </si>
  <si>
    <t>Enacted Legislation: H2471-02/PL. 117-103 Official Text Link QA Ticket</t>
  </si>
  <si>
    <t>TPQA-24051</t>
  </si>
  <si>
    <t xml:space="preserve"> Enacted Legislation: H2471-02/PL. 117-103 Official Text Link Replaces Enrolled Link</t>
  </si>
  <si>
    <t>TPQA-24050</t>
  </si>
  <si>
    <t>Review Maryland stag-ref workflow to identify the root cause of missing documents</t>
  </si>
  <si>
    <t>TPQA-24049</t>
  </si>
  <si>
    <t>DC-GTG -Chad (Prep, QA, and Load in BWIP)</t>
  </si>
  <si>
    <t>TPQA-24048</t>
  </si>
  <si>
    <t>DC-GTG - Chad Conversion (Outsource)</t>
  </si>
  <si>
    <t>TPQA-24047</t>
  </si>
  <si>
    <t>6975 (Ch 170): SGML conversion and tagging (Phase 1 and 3) (Infocon)</t>
  </si>
  <si>
    <t>TPQA-24045</t>
  </si>
  <si>
    <t>6125-1st: Create proofer's galleys</t>
  </si>
  <si>
    <t>TPQA-24043</t>
  </si>
  <si>
    <t>380-1st: Prepping for online release</t>
  </si>
  <si>
    <t>TPQA-24042</t>
  </si>
  <si>
    <t>California statute section to update</t>
  </si>
  <si>
    <t>TPQA-24041</t>
  </si>
  <si>
    <t>US Supplements -Reprint Pages</t>
  </si>
  <si>
    <t>TPQA-24040</t>
  </si>
  <si>
    <t>Please add SC Revenue Ruling</t>
  </si>
  <si>
    <t>TPQA-24039</t>
  </si>
  <si>
    <t>Review state legislation</t>
  </si>
  <si>
    <t>TPQA-24038</t>
  </si>
  <si>
    <t xml:space="preserve"> IR Portfolio: 6125-1st (IR 6125-1st) Add Metadata to Picks</t>
  </si>
  <si>
    <t>TPQA-24037</t>
  </si>
  <si>
    <t>TPQA-24034</t>
  </si>
  <si>
    <t>Request Adding North Carolina White Goods Disposal Tax Bulletin</t>
  </si>
  <si>
    <t>TPQA-24033</t>
  </si>
  <si>
    <t>Need Download of Portfolio 6887 - Chapter 55 Germany (Time sensitive)</t>
  </si>
  <si>
    <t>TPQA-24025</t>
  </si>
  <si>
    <t xml:space="preserve">Supp. No. 2022-15, mail date 7/18/22, TMUS, 754-5 </t>
  </si>
  <si>
    <t>TPQA-24023</t>
  </si>
  <si>
    <t>Regulations: 1.1860G-1(a)(2) Research and correct Language</t>
  </si>
  <si>
    <t>TPQA-24021</t>
  </si>
  <si>
    <t>7190 (Italy) / New Worksheets</t>
  </si>
  <si>
    <t>TPQA-24020</t>
  </si>
  <si>
    <t xml:space="preserve"> IR Portfolio: 6125-1st (IR)  IRC BNA Picks</t>
  </si>
  <si>
    <t>TPQA-24019</t>
  </si>
  <si>
    <t>IR Portfolio: 6125-1st (IR 6125-1st) Anthology TOPIC CARDS</t>
  </si>
  <si>
    <t>TPQA-24018</t>
  </si>
  <si>
    <t>IR Portfolio: 6125-1st (IR)  BNA Picks Obsolete Cites Across BTAX</t>
  </si>
  <si>
    <t>TPQA-24017</t>
  </si>
  <si>
    <t>BNA Pick Topic Cards: Format Troubleshooting Required</t>
  </si>
  <si>
    <t>TPQA-24016</t>
  </si>
  <si>
    <t>IPA 290.20</t>
  </si>
  <si>
    <t>TPQA-24014</t>
  </si>
  <si>
    <t>IRS Documents -- QA (week ending  06/24/22)</t>
  </si>
  <si>
    <t>TPQA-24013</t>
  </si>
  <si>
    <t>Daily State Bills QA - Weekly Report (week ending  06/24/22)</t>
  </si>
  <si>
    <t>TPQA-24012</t>
  </si>
  <si>
    <t>Modifying International Forms in BDMS (week ending 07/01/22)</t>
  </si>
  <si>
    <t>TPQA-24011</t>
  </si>
  <si>
    <t xml:space="preserve"> New  Portfolio: 335-1st  (Replaced Health Care Reform Adviser) BNA PICKS  TROUBLESHOOTING </t>
  </si>
  <si>
    <t>TPQA-24010</t>
  </si>
  <si>
    <t>New Portfolio: 335-1st (NEW-Replaces HCRA) IRC PICK Cards Troubleshooting</t>
  </si>
  <si>
    <t>TPQA-24009</t>
  </si>
  <si>
    <t>Changes not reflected on product</t>
  </si>
  <si>
    <t>TPQA-24008</t>
  </si>
  <si>
    <t xml:space="preserve">WI Publication 126 </t>
  </si>
  <si>
    <t>TPQA-24005</t>
  </si>
  <si>
    <t>Federal Register incorrectly display on BTAX</t>
  </si>
  <si>
    <t>TPQA-24003</t>
  </si>
  <si>
    <t xml:space="preserve">TM 7300: Business Operations in Poland </t>
  </si>
  <si>
    <t>TPQA-24002</t>
  </si>
  <si>
    <t>6810-2nd: Tagging (Phase 3) (Infocon)</t>
  </si>
  <si>
    <t>TPQA-24001</t>
  </si>
  <si>
    <t>6810-2nd: Review (Phase 1) (Infocon)</t>
  </si>
  <si>
    <t>TPQA-24000</t>
  </si>
  <si>
    <t xml:space="preserve">WI Publication 600 and 601 1/22 </t>
  </si>
  <si>
    <t>TPQA-23999</t>
  </si>
  <si>
    <t>335-1st: Update "Go to Portfolio by Number/Name" search box on BTAX</t>
  </si>
  <si>
    <t>TPQA-23997</t>
  </si>
  <si>
    <t>TPQA-23996</t>
  </si>
  <si>
    <t>TPQA-23995</t>
  </si>
  <si>
    <t>TPQA-23994</t>
  </si>
  <si>
    <t>PRTN: enter redline updates  (outsource) (Idaho)</t>
  </si>
  <si>
    <t>TPQA-23993</t>
  </si>
  <si>
    <t>PRTN: enter redline updates  (outsource) (Rhode Island)</t>
  </si>
  <si>
    <t>TPQA-23992</t>
  </si>
  <si>
    <t>TPQA-23991</t>
  </si>
  <si>
    <t xml:space="preserve"> PRTN: QA redline changes (New Jersey)</t>
  </si>
  <si>
    <t>TPQA-23990</t>
  </si>
  <si>
    <t xml:space="preserve"> PRTN: QA redline changes (Georgia)</t>
  </si>
  <si>
    <t>TPQA-23989</t>
  </si>
  <si>
    <t xml:space="preserve"> PRTN: QA redline changes (South Carolina)</t>
  </si>
  <si>
    <t>TPQA-23988</t>
  </si>
  <si>
    <t xml:space="preserve"> PRTN: QA redline changes (Idaho)</t>
  </si>
  <si>
    <t>TPQA-23987</t>
  </si>
  <si>
    <t xml:space="preserve"> PRTN: QA redline changes (Rhode Island)</t>
  </si>
  <si>
    <t>TPQA-23986</t>
  </si>
  <si>
    <t xml:space="preserve"> PRTN: QA redline changes (Kansas)</t>
  </si>
  <si>
    <t>TPQA-23985</t>
  </si>
  <si>
    <t>7360-1st: Update front matter</t>
  </si>
  <si>
    <t>TPQA-23984</t>
  </si>
  <si>
    <t>Request Adding North Carolina Dry-Cleaning Solvent Tax Bulletin April 2022</t>
  </si>
  <si>
    <t>TPQA-23982</t>
  </si>
  <si>
    <t>DC-GTG -  Zimbabwe Conversion (Outsource)</t>
  </si>
  <si>
    <t>TPQA-23980</t>
  </si>
  <si>
    <t>Updates not reflected in product</t>
  </si>
  <si>
    <t>TPQA-23979</t>
  </si>
  <si>
    <t>TPQA-23977</t>
  </si>
  <si>
    <t xml:space="preserve">Creating Update Sheet for Nexus Survey </t>
  </si>
  <si>
    <t>TPQA-23973</t>
  </si>
  <si>
    <t>DC-GTG - Zimbabwe (Prep, QA, and Load in BWIP)</t>
  </si>
  <si>
    <t>TPQA-23970</t>
  </si>
  <si>
    <t>Request Adding North Carolina Alternative Highway Use Tax Bulletin 2022</t>
  </si>
  <si>
    <t>TPQA-23969</t>
  </si>
  <si>
    <t>TPQA-23968</t>
  </si>
  <si>
    <t>358-5th: Tagging (Phase 3) (Infocon)</t>
  </si>
  <si>
    <t>TPQA-23967</t>
  </si>
  <si>
    <t>358-5th: Review (Phase 1) (Infocon)</t>
  </si>
  <si>
    <t>TPQA-23966</t>
  </si>
  <si>
    <t>US and EGT Supplement # 14 - PDF files</t>
  </si>
  <si>
    <t>TPQA-23962</t>
  </si>
  <si>
    <t>Worksheets 6810-2nd</t>
  </si>
  <si>
    <t>TPQA-23960</t>
  </si>
  <si>
    <t xml:space="preserve">358-5: Worksheets </t>
  </si>
  <si>
    <t>TPQA-23958</t>
  </si>
  <si>
    <t>TPQA-23957</t>
  </si>
  <si>
    <t>TPQA-23956</t>
  </si>
  <si>
    <t>TPQA-23955</t>
  </si>
  <si>
    <t>TPQA-23954</t>
  </si>
  <si>
    <t>Vendor coordination:  Assist in setting up JIRA and Citrix access for Infocon - Part 2</t>
  </si>
  <si>
    <t>TPQA-23953</t>
  </si>
  <si>
    <t xml:space="preserve">TM 7280: Business Operations in Norway </t>
  </si>
  <si>
    <t>TPQA-23952</t>
  </si>
  <si>
    <t xml:space="preserve">TM 7120: Business Operations in Finland </t>
  </si>
  <si>
    <t>TPQA-23950</t>
  </si>
  <si>
    <t>Portfolio Information for Finance</t>
  </si>
  <si>
    <t>TPQA-23949</t>
  </si>
  <si>
    <t>New Portfolio: 335-1st (NEW-Replaces HCRA) IRC PICK CARDS Additional Analyst Updates</t>
  </si>
  <si>
    <t>TPQA-23948</t>
  </si>
  <si>
    <t>New  Portfolio: 335-1st  (Replaced Health Care Reform Adviser) BNA PICKS (Add Analyst METADATA)  NEW TITLE</t>
  </si>
  <si>
    <t>TPQA-23946</t>
  </si>
  <si>
    <t>6125-1st: Review (Phase 3) (Infocon)</t>
  </si>
  <si>
    <t>TPQA-23945</t>
  </si>
  <si>
    <t>593-3rd: Correct obsolete cites</t>
  </si>
  <si>
    <t>TPQA-23944</t>
  </si>
  <si>
    <t>593-3rd: Enter QA fixes</t>
  </si>
  <si>
    <t>TPQA-23941</t>
  </si>
  <si>
    <t>Update Indiana Information Bulletin #300</t>
  </si>
  <si>
    <t>TPQA-23940</t>
  </si>
  <si>
    <t>Update Indiana Information Bulletin #305</t>
  </si>
  <si>
    <t>TPQA-23939</t>
  </si>
  <si>
    <t xml:space="preserve">Monitor Updates in IRM and IRM Transmittals </t>
  </si>
  <si>
    <t>TPQA-23938</t>
  </si>
  <si>
    <t>Requesting Georgia Transportation Services Tax Bulletin Annual Rate Change</t>
  </si>
  <si>
    <t>TPQA-23937</t>
  </si>
  <si>
    <t>Request Adding North Carolina Solid Waste Disposal Tax Bulletin April 2022</t>
  </si>
  <si>
    <t>TPQA-23935</t>
  </si>
  <si>
    <t>Please add NY Publication</t>
  </si>
  <si>
    <t>TPQA-23931</t>
  </si>
  <si>
    <t xml:space="preserve">(6/13) CCH: Empty Footnotes - FIP 6875-2nd </t>
  </si>
  <si>
    <t>TPQA-23930</t>
  </si>
  <si>
    <t>(6/13) CCH: Empty Footnotes - EGT 482-2nd</t>
  </si>
  <si>
    <t>TPQA-23929</t>
  </si>
  <si>
    <t xml:space="preserve">(6/13) CCH: Empty Footnotes - TMCIT ID </t>
  </si>
  <si>
    <t>TPQA-23928</t>
  </si>
  <si>
    <t>(6/13) CCH: Empty Footnotes - APPS 5306-1st / 5400-3rd / 5506-4th</t>
  </si>
  <si>
    <t>TPQA-23927</t>
  </si>
  <si>
    <t>(6/13) CCH: Empty Footnotes - APPE 5110-3rd / 5115-4th</t>
  </si>
  <si>
    <t>TPQA-23926</t>
  </si>
  <si>
    <t>DC-GTG - Isle of Man (Prep, QA, and Load in BWIP)</t>
  </si>
  <si>
    <t>TPQA-23925</t>
  </si>
  <si>
    <t>DC-GTG -  Isle of Man Conversion (Outsource)</t>
  </si>
  <si>
    <t>TPQA-23924</t>
  </si>
  <si>
    <t>Worksheets 7370-1 (Renumbered from 985-4th)</t>
  </si>
  <si>
    <t>TPQA-23922</t>
  </si>
  <si>
    <t>TPQA-23921</t>
  </si>
  <si>
    <t xml:space="preserve"> PRTN: QA redline changes (Washington)</t>
  </si>
  <si>
    <t>TPQA-23918</t>
  </si>
  <si>
    <t xml:space="preserve">816-3rd: Store final manuscript </t>
  </si>
  <si>
    <t>TPQA-23917</t>
  </si>
  <si>
    <t xml:space="preserve">REJ 38.6 (6.15.22) Willens-"Positive Adjustment" Excluded for REIT Qualification Purposes	</t>
  </si>
  <si>
    <t>TPQA-23916</t>
  </si>
  <si>
    <t>please export BETA 570-4</t>
  </si>
  <si>
    <t>TPQA-23915</t>
  </si>
  <si>
    <t>TPQA-23914</t>
  </si>
  <si>
    <t>Supplement 2022-15: 7/18/2022, US (CP), 398-2nd</t>
  </si>
  <si>
    <t>TPQA-23912</t>
  </si>
  <si>
    <t>Please create redline for  CP 365</t>
  </si>
  <si>
    <t>TPQA-23911</t>
  </si>
  <si>
    <t>TMM 63.13 (6.13.22) Tharp-Taxing the Metaverse: The Next Frontier of Digital Asset Transactions</t>
  </si>
  <si>
    <t>TPQA-23910</t>
  </si>
  <si>
    <t>TMM 63.13 (6.13.22) Nachbar,  Gulotta, and Kirby-Federal and State Developments Provide New Guidance for Cryptocurrency and NFT Transactions</t>
  </si>
  <si>
    <t>TPQA-23909</t>
  </si>
  <si>
    <t>Wk. June 13- June 17:  PRTN Developments</t>
  </si>
  <si>
    <t>TPQA-23903</t>
  </si>
  <si>
    <t>Supplement 2022-14: 7/4/2022, EGT 801-3rd</t>
  </si>
  <si>
    <t>TPQA-23902</t>
  </si>
  <si>
    <t>Wks. of June 13-July 4:  Processing Technical Tax Invoices</t>
  </si>
  <si>
    <t>TPQA-23900</t>
  </si>
  <si>
    <t>Please export 7040-1 Brazil</t>
  </si>
  <si>
    <t>TPQA-23898</t>
  </si>
  <si>
    <t>New Portfolio: 597-3rd Update IRC Cite Cards  (replaces 597-2nd) (Sprint7 work)</t>
  </si>
  <si>
    <t>TPQA-23893</t>
  </si>
  <si>
    <t>DC-GTG - Morocco Conversion (Outsource)</t>
  </si>
  <si>
    <t>TPQA-23891</t>
  </si>
  <si>
    <t>DC-GTG - Morocco (Prep, QA, and Load in BWIP)</t>
  </si>
  <si>
    <t>TPQA-23887</t>
  </si>
  <si>
    <t>TPQA-23886</t>
  </si>
  <si>
    <t>TPQA-23885</t>
  </si>
  <si>
    <t>Michigan Tobacco Tax Information Guide Needs to be Updated</t>
  </si>
  <si>
    <t>TPQA-23880</t>
  </si>
  <si>
    <t>IRS Documents -- QA (week ending  06/17/22)</t>
  </si>
  <si>
    <t>TPQA-23879</t>
  </si>
  <si>
    <t>Daily State Bills QA - Weekly Report (week ending  06/17/22)</t>
  </si>
  <si>
    <t>TPQA-23878</t>
  </si>
  <si>
    <t xml:space="preserve"> Monitor legislation: PL 117-103. Monitor for official Act language to replace Enrolled version (SPRINT 7)</t>
  </si>
  <si>
    <t>TPQA-23877</t>
  </si>
  <si>
    <t>Legislation: Tax Legislation Monitor B.GOV alerts; Congress.Gov (sprint7 Cycle)</t>
  </si>
  <si>
    <t>TPQA-23849</t>
  </si>
  <si>
    <t>Help with IBFD primary source project</t>
  </si>
  <si>
    <t>TPQA-23848</t>
  </si>
  <si>
    <t>Worksheets 7360-1 (Renumbered from 984-5th: Business Operations in Spain)</t>
  </si>
  <si>
    <t>TPQA-23847</t>
  </si>
  <si>
    <t>New Portfolio: 335-1st (Replaces Health Care Reform Adviser) QA ticket</t>
  </si>
  <si>
    <t>TPQA-23841</t>
  </si>
  <si>
    <t xml:space="preserve">Supp. No. 2022-15, mail date 7/18/22, TMUS, 527 </t>
  </si>
  <si>
    <t>TPQA-23828</t>
  </si>
  <si>
    <t xml:space="preserve"> PRTN: QA redline changes (Nebraska)</t>
  </si>
  <si>
    <t>TPQA-23827</t>
  </si>
  <si>
    <t xml:space="preserve"> PRTN: QA redline changes (Maryland)</t>
  </si>
  <si>
    <t>TPQA-23826</t>
  </si>
  <si>
    <t xml:space="preserve"> PRTN: QA redline changes (Florida)</t>
  </si>
  <si>
    <t>TPQA-23825</t>
  </si>
  <si>
    <t xml:space="preserve"> PRTN: QA redline changes (Ohio)</t>
  </si>
  <si>
    <t>TPQA-23824</t>
  </si>
  <si>
    <t xml:space="preserve"> PRTN: QA redline changes (Texas)</t>
  </si>
  <si>
    <t>TPQA-23823</t>
  </si>
  <si>
    <t>TPQA-23822</t>
  </si>
  <si>
    <t>PRTN: enter redline updates  (outsource) (Nebraska)</t>
  </si>
  <si>
    <t>TPQA-23821</t>
  </si>
  <si>
    <t>TPQA-23820</t>
  </si>
  <si>
    <t>PRTN: enter redline updates  (outsource) (Florida)</t>
  </si>
  <si>
    <t>TPQA-23819</t>
  </si>
  <si>
    <t>TPQA-23818</t>
  </si>
  <si>
    <t>TPQA-23817</t>
  </si>
  <si>
    <t>TPQA-23793</t>
  </si>
  <si>
    <t xml:space="preserve">New Portfolio: 597-3rd (replaces 597-2nd) BNA Picks Obsolete Cites Across BTAX </t>
  </si>
  <si>
    <t>TPQA-23792</t>
  </si>
  <si>
    <t xml:space="preserve"> New Portfolio: 358-5th  (replaces 358-4th) BNA Picks Obsolete Cites Across BTAX --NEW TITLE</t>
  </si>
  <si>
    <t>TPQA-23791</t>
  </si>
  <si>
    <t xml:space="preserve"> New Portfolio: 358-5th (replaces 358-4th) Anthology TOPIC CARDS</t>
  </si>
  <si>
    <t>TPQA-23790</t>
  </si>
  <si>
    <t>New Portfolio: 597-3rd (replaces 597-2nd) Anthology TOPIC CARDS</t>
  </si>
  <si>
    <t>TPQA-23787</t>
  </si>
  <si>
    <t xml:space="preserve"> New Portfolio  358-5th Update IRC Cite Cards (New Title/Replaces 358-4th)</t>
  </si>
  <si>
    <t>TPQA-23784</t>
  </si>
  <si>
    <t xml:space="preserve">  New  Portfolio: 358-5th  (Replaced 358-4th) BNA PICKS (Add Analyst METADATA)  NEW TITLE</t>
  </si>
  <si>
    <t>TPQA-23782</t>
  </si>
  <si>
    <t>New Portfolio: 6810-2nd (replaces 6810-1st)  BNA Picks Obsolete Cites Across BTAX</t>
  </si>
  <si>
    <t>TPQA-23780</t>
  </si>
  <si>
    <t>New  Portfolio: 6810-2nd (Replaces 6810-2nd) Anthology TOPIC CARDS</t>
  </si>
  <si>
    <t>TPQA-23779</t>
  </si>
  <si>
    <t xml:space="preserve">New Portfolio IRC Cards: 6810-2nd (Replaces 6810-1st) IRC Cards BNA Picks </t>
  </si>
  <si>
    <t>TPQA-23778</t>
  </si>
  <si>
    <t>New Portfolio: 6810-2nd (replaces 6810-1st) Troublehooting Component: (Analyst updates per Workbook Feedback)</t>
  </si>
  <si>
    <t>TPQA-23777</t>
  </si>
  <si>
    <t>New  Portfolio: 6810-2nd (NEW) BNA PICKS (Add Analyst METADATA)</t>
  </si>
  <si>
    <t>TPQA-23757</t>
  </si>
  <si>
    <t>New Portfolio: 597-3rd (Replaces 597-2nd) Analyst Feedback: Anthology  &amp; Troubleshooting Component</t>
  </si>
  <si>
    <t>TPQA-23742</t>
  </si>
  <si>
    <t>TM US &amp; Foreign T-slots for 6/20/2022</t>
  </si>
  <si>
    <t>TPQA-23722</t>
  </si>
  <si>
    <t>Please prepare redline for 625-2 IR1</t>
  </si>
  <si>
    <t>TPQA-23721</t>
  </si>
  <si>
    <t>Please export 7098-1 Czech Republic and 7155-1 Hungary</t>
  </si>
  <si>
    <t>TPQA-23719</t>
  </si>
  <si>
    <t>Supplement 2022-14: 7/4/2022, US (CP), 377-2nd</t>
  </si>
  <si>
    <t>TPQA-23689</t>
  </si>
  <si>
    <t>Supp. No. 2022-14, mail date 7/4/22, TMUS, 581</t>
  </si>
  <si>
    <t>TPQA-23629</t>
  </si>
  <si>
    <t xml:space="preserve">  New Portfolio: 380-1st (NEW) QA ticket </t>
  </si>
  <si>
    <t>TPQA-23625</t>
  </si>
  <si>
    <t xml:space="preserve">  New Portfolio: 380-1st (New) BNA PICKS (Analyst updates METADATA) TROUBLESHOOTING</t>
  </si>
  <si>
    <t>TPQA-23498</t>
  </si>
  <si>
    <t>Modifying International Forms in BDMS (week ending 06/17/22)</t>
  </si>
  <si>
    <t>TPQA-23172</t>
  </si>
  <si>
    <t>New Portfolio 593-3rd ANALYST FEEDBACK to Ob. Cite Reports  (BNA Pick Topic + IRC Cards  + Ob Cites across BTAX)</t>
  </si>
  <si>
    <t>TPQA-23009</t>
  </si>
  <si>
    <t>Print Supplement: TM 7310 - Business Operations in Portugal</t>
  </si>
  <si>
    <t>TPQA-24395</t>
  </si>
  <si>
    <t>Portfolio  597-3rd Prep &amp; Publish</t>
  </si>
  <si>
    <t>TPQA-24394</t>
  </si>
  <si>
    <t>Portfolio  358-5th Prep &amp; Publish</t>
  </si>
  <si>
    <t>TPQA-24391</t>
  </si>
  <si>
    <t>Portfolio  7360-1st Prep &amp; Publish</t>
  </si>
  <si>
    <t>TPQA-24390</t>
  </si>
  <si>
    <t>Portfolio  7400-2nd Prep &amp; Publish</t>
  </si>
  <si>
    <t>TPQA-24280</t>
  </si>
  <si>
    <t xml:space="preserve">US #16 Supplement - TOW Updates </t>
  </si>
  <si>
    <t>TPQA-24265</t>
  </si>
  <si>
    <t xml:space="preserve">Print Documentation </t>
  </si>
  <si>
    <t>TPQA-24163</t>
  </si>
  <si>
    <t>7155-2nd: SGML conversion (Phase 1 + 3) (Infocon)</t>
  </si>
  <si>
    <t>TPQA-24160</t>
  </si>
  <si>
    <t>6040-2nd: SGML conversion (Phase 1) (Infocon)</t>
  </si>
  <si>
    <t>TPQA-24158</t>
  </si>
  <si>
    <t>7370-1st: Update "Go to Countries" search box on BTAX</t>
  </si>
  <si>
    <t>TPQA-24157</t>
  </si>
  <si>
    <t>6810-2nd: Update "Go to Portfolio by Number/Name" search box on BTAX</t>
  </si>
  <si>
    <t>TPQA-24156</t>
  </si>
  <si>
    <t>7370-1st: Update "Go to Portfolio by Number/Name" search box on BTAX</t>
  </si>
  <si>
    <t>TPQA-24135</t>
  </si>
  <si>
    <t xml:space="preserve">Please correct link in Treasury Regulation § 25.2512-1 </t>
  </si>
  <si>
    <t>TPQA-24112</t>
  </si>
  <si>
    <t>6885 (Ch 30): SGML conversion and tagging (Phase 1 and 3) (Infocon)</t>
  </si>
  <si>
    <t>TPQA-24107</t>
  </si>
  <si>
    <t>392-7th: SGML conversion (Phase 1) (Infocon)</t>
  </si>
  <si>
    <t>TPQA-24103</t>
  </si>
  <si>
    <t>BTAX: Few Links under Fed. Practice Tools Failed to Open - Monitor</t>
  </si>
  <si>
    <t>TPQA-24044</t>
  </si>
  <si>
    <t>6125-1st: Proofreading (132 pages)</t>
  </si>
  <si>
    <t>TPQA-24004</t>
  </si>
  <si>
    <t xml:space="preserve">7190-1st (Italy) – Redline Edits  </t>
  </si>
  <si>
    <t>TPQA-23961</t>
  </si>
  <si>
    <t>597-3rd: Worksheets</t>
  </si>
  <si>
    <t>TPQA-23942</t>
  </si>
  <si>
    <t>Cites not linking to documents.</t>
  </si>
  <si>
    <t>TPQA-23836</t>
  </si>
  <si>
    <t>Add South Carolina Attorney General Opinion 03/28/22</t>
  </si>
  <si>
    <t>TPQA-23799</t>
  </si>
  <si>
    <t>IRS DocumentesTagging Issue LB&amp;I-04-0422-0014 (analyst issue)</t>
  </si>
  <si>
    <t>TPQA-24203</t>
  </si>
  <si>
    <t>TPQA-24290</t>
  </si>
  <si>
    <t>TPQA-24278</t>
  </si>
  <si>
    <t>TPQA-24260</t>
  </si>
  <si>
    <t>PRTN: QA redline changes (NYC, OH)</t>
  </si>
  <si>
    <t>TPQA-24254</t>
  </si>
  <si>
    <t>PRTN: QA redline changes (LA)</t>
  </si>
  <si>
    <t>TPQA-24229</t>
  </si>
  <si>
    <t>TPQA-24200</t>
  </si>
  <si>
    <t>TPQA-23811</t>
  </si>
  <si>
    <t>7360-1st: Proofreading (416 pages)</t>
  </si>
  <si>
    <t>TPQA-23797</t>
  </si>
  <si>
    <t>Possible error on TM869-2nd index page</t>
  </si>
  <si>
    <t>Proofreading</t>
  </si>
  <si>
    <t>TPQA-23727</t>
  </si>
  <si>
    <t>7020 (Austria) – Redline Edits  (Interim Review)</t>
  </si>
  <si>
    <t>TPQA-23692</t>
  </si>
  <si>
    <t>2022R W. Va. 4502 Missing Significant Portions</t>
  </si>
  <si>
    <t>TPQA-23680</t>
  </si>
  <si>
    <t>Workflow Support analysis: Manuscripts</t>
  </si>
  <si>
    <t>TPQA-23636</t>
  </si>
  <si>
    <t>6890 (Ch 75): Review (Phase 1 and 3)</t>
  </si>
  <si>
    <t>TPQA-23624</t>
  </si>
  <si>
    <t xml:space="preserve">Re: TM 7020 (Austria) / Create New Section </t>
  </si>
  <si>
    <t>TPQA-23238</t>
  </si>
  <si>
    <t>Our posted version of the I.R.M. is missing updates - out of date by 20 months</t>
  </si>
  <si>
    <t>TPQA-22570</t>
  </si>
  <si>
    <t xml:space="preserve">SC IRCC Conformity Guide not linking in product </t>
  </si>
  <si>
    <t>TPQA-24329</t>
  </si>
  <si>
    <t>TPQA-24289</t>
  </si>
  <si>
    <t>TPQA-24267</t>
  </si>
  <si>
    <t xml:space="preserve">PRTN: enter redline updates (NYC) (outsource) </t>
  </si>
  <si>
    <t>TPQA-24266</t>
  </si>
  <si>
    <t xml:space="preserve">PRTN: enter redline updates (South Carolina) (outsource) </t>
  </si>
  <si>
    <t>TPQA-24261</t>
  </si>
  <si>
    <t xml:space="preserve">PRTN: enter redline updates (OH) (outsource) </t>
  </si>
  <si>
    <t>TPQA-24253</t>
  </si>
  <si>
    <t xml:space="preserve">PRTN: enter redline updates (Louisiana) (outsource) </t>
  </si>
  <si>
    <t>TPQA-24244</t>
  </si>
  <si>
    <t xml:space="preserve">CITN: enter redline updates (Vermont) (outsource) </t>
  </si>
  <si>
    <t>TPQA-24201</t>
  </si>
  <si>
    <t>TPQA-23370</t>
  </si>
  <si>
    <t>IRS -- I.R.M., Internal Revenue Manual -- Recent Updates Not on BTAX.</t>
  </si>
  <si>
    <t>TPQA-24032</t>
  </si>
  <si>
    <t>Adding MLI boxes to treaties - July 1, 2022 Covered Tax Agreements (Upload to BDMS and Add to AT File)</t>
  </si>
  <si>
    <t>TPQA-24251</t>
  </si>
  <si>
    <t>TPQA-24241</t>
  </si>
  <si>
    <t>63_TMM_15 - Create Issue</t>
  </si>
  <si>
    <t>TPQA-24240</t>
  </si>
  <si>
    <t>63_TMM_15 - Infocon Article Conversion</t>
  </si>
  <si>
    <t>TPQA-24415</t>
  </si>
  <si>
    <t>TPQA-24346</t>
  </si>
  <si>
    <t>Vendor coordination:  Set up  JIRA access for Infocon (continued)</t>
  </si>
  <si>
    <t>TPQA-24291</t>
  </si>
  <si>
    <t>TPQA-24258</t>
  </si>
  <si>
    <t>TPQA-22885</t>
  </si>
  <si>
    <t>760-4th: Correct obsolete cites</t>
  </si>
  <si>
    <t>TPQA-22836</t>
  </si>
  <si>
    <t>Iowa PTEN agency doc linking error</t>
  </si>
  <si>
    <t>TPQA-23128</t>
  </si>
  <si>
    <t>IRS Notices - Monitor temporary workflow before permanent fix existed.</t>
  </si>
  <si>
    <t>TPQA-24325</t>
  </si>
  <si>
    <t>Record all page work and email for Supplement 16 issue 8/1/22</t>
  </si>
  <si>
    <t>TPQA-24155</t>
  </si>
  <si>
    <t>Record all page work and email for Supplement 15 issue 7/18/22</t>
  </si>
  <si>
    <t>TPQA-24309</t>
  </si>
  <si>
    <t>TPQA-24492</t>
  </si>
  <si>
    <t>Access Issue BLAW03</t>
  </si>
  <si>
    <t>TPQA-24491</t>
  </si>
  <si>
    <t>Payroll Migartion Tracking List</t>
  </si>
  <si>
    <t>TPQA-24488</t>
  </si>
  <si>
    <t>REJ 36.7 (July 20, 2022) Lederman-Can Pillar Two Stop a Tax-Free Exit From the Opportunity Zone?</t>
  </si>
  <si>
    <t>TPQA-24487</t>
  </si>
  <si>
    <t>REJ 36.7 (July 20, 2022) Kuhn-Conservation Easements: A Legislative Fix?</t>
  </si>
  <si>
    <t>TPQA-24486</t>
  </si>
  <si>
    <t>TPQA-24485</t>
  </si>
  <si>
    <t xml:space="preserve">TMM 63.16 (7.25.22) Humphries, Overberg, Sannicandro,  Forman - Answers to your Burning R&amp;E Deduction and R&amp;D Tax Credit Questions </t>
  </si>
  <si>
    <t>TPQA-24482</t>
  </si>
  <si>
    <t>392-7th: Review (Phase 1)</t>
  </si>
  <si>
    <t>TPQA-24481</t>
  </si>
  <si>
    <t>DC-GTG - Kyrgyzstan (Prep, QA, and Load in BWIP)</t>
  </si>
  <si>
    <t>TPQA-24475</t>
  </si>
  <si>
    <t xml:space="preserve">Post to BTATX - 2022 Mid-Year Individual Tax Planning Guide </t>
  </si>
  <si>
    <t>TPQA-24474</t>
  </si>
  <si>
    <t>Add latest California Publication 1067</t>
  </si>
  <si>
    <t>TPQA-24468</t>
  </si>
  <si>
    <t xml:space="preserve"> New  Portfolio: 358-5th  (Replaced 358-4th) TROUBLESHOOTING COMPONENT for BNA PICKS (METADATA)  NEW TITLE</t>
  </si>
  <si>
    <t>TPQA-24457</t>
  </si>
  <si>
    <t>7360-1st: Enter QA fixes</t>
  </si>
  <si>
    <t>TPQA-24451</t>
  </si>
  <si>
    <t xml:space="preserve"> New Portfolio: 597-3rd (Replaces 597-2nd) Additional Analyst Feedback: Anthology  &amp; Troubleshooting Component</t>
  </si>
  <si>
    <t>TPQA-24445</t>
  </si>
  <si>
    <t>TPQA-24443</t>
  </si>
  <si>
    <t>358-5th: Create proofer's galleys</t>
  </si>
  <si>
    <t>TPQA-24441</t>
  </si>
  <si>
    <t>593-3rd: Create proofer's galleys</t>
  </si>
  <si>
    <t>TPQA-24435</t>
  </si>
  <si>
    <t xml:space="preserve">Add 2021 Colorado Individual Income Tax Guide </t>
  </si>
  <si>
    <t>TPQA-24433</t>
  </si>
  <si>
    <t>TPQA-24432</t>
  </si>
  <si>
    <t>author galleys for 6080-1 IR4</t>
  </si>
  <si>
    <t>TPQA-24430</t>
  </si>
  <si>
    <t>DC-GTG - Kyrgyzstan (KG) Conversion (Outsource)</t>
  </si>
  <si>
    <t>TPQA-24428</t>
  </si>
  <si>
    <t>DC-GTG - Slovenia (Prep, QA, and Load in BWIP)</t>
  </si>
  <si>
    <t>TPQA-24427</t>
  </si>
  <si>
    <t>6040-2nd: Review (Phase 1)</t>
  </si>
  <si>
    <t>TPQA-24424</t>
  </si>
  <si>
    <t>Requesting addition of OUTLINE OF THE HAWAII TAX SYSTEM AS OF JULY 1, 2021</t>
  </si>
  <si>
    <t>TPQA-24422</t>
  </si>
  <si>
    <t>TPQA-24421</t>
  </si>
  <si>
    <t>Update TOC</t>
  </si>
  <si>
    <t>TPQA-24420</t>
  </si>
  <si>
    <t xml:space="preserve">539-5th: Store final manuscript </t>
  </si>
  <si>
    <t>TPQA-24419</t>
  </si>
  <si>
    <t xml:space="preserve"> New Portfolio: 597-3rd (Replaces 597-2nd) QA ticket (SPRINT 8)</t>
  </si>
  <si>
    <t>TPQA-24418</t>
  </si>
  <si>
    <t xml:space="preserve">NM Public Decision not linking </t>
  </si>
  <si>
    <t>TPQA-24417</t>
  </si>
  <si>
    <t xml:space="preserve">NC Secretary of Revenue Decisions Not Linking </t>
  </si>
  <si>
    <t>TPQA-24414</t>
  </si>
  <si>
    <t>Remove and Reserve Portfolio Worksheet</t>
  </si>
  <si>
    <t>TPQA-24413</t>
  </si>
  <si>
    <t>Legislation: Tax Legislation Monitor B.GOV alerts; Congress.Gov (sprint 8 Cycle)</t>
  </si>
  <si>
    <t>TPQA-24412</t>
  </si>
  <si>
    <t>New Portfolio 7360-1st: BNA Picks Troubleshooting (Post Release)</t>
  </si>
  <si>
    <t>TPQA-24410</t>
  </si>
  <si>
    <t>(7/18) CCH: Tagging errors CITN / WV</t>
  </si>
  <si>
    <t>TPQA-24409</t>
  </si>
  <si>
    <t>(7/18) CCH: Tagging errors TMUS-POR / 189-1st, 570-4th &amp; 575-2nd</t>
  </si>
  <si>
    <t>TPQA-24407</t>
  </si>
  <si>
    <t>Updates to the Instructions for Form 9465 (New Source Doc)</t>
  </si>
  <si>
    <t>TPQA-24405</t>
  </si>
  <si>
    <t>(7/18) CCH: Tagging errors IITN-REF / ID</t>
  </si>
  <si>
    <t>TPQA-24404</t>
  </si>
  <si>
    <t>TPQA-24403</t>
  </si>
  <si>
    <t>Requesting addition of 2022 Texas Form 05-910</t>
  </si>
  <si>
    <t>TPQA-24401</t>
  </si>
  <si>
    <t>Wk. July 18- July 22:  PRTN Developments</t>
  </si>
  <si>
    <t>TPQA-24399</t>
  </si>
  <si>
    <t>TPQA-24397</t>
  </si>
  <si>
    <t>DC-GTG - Slovenia (SI) Conversion (Outsource)</t>
  </si>
  <si>
    <t>TPQA-24387</t>
  </si>
  <si>
    <t>EGTJ 47.4 (July 14, 2022) Gassman, Shenkman, Blattmachr-</t>
  </si>
  <si>
    <t>TPQA-24386</t>
  </si>
  <si>
    <t>TPQA-24385</t>
  </si>
  <si>
    <t>EGTJ 47.4 (July 14, 2022) Chadwick- Mum's the Word:  Maintaining Client Confidentiality and Dealing With Ethical Challenges While Working From Anywhere and Everywhere</t>
  </si>
  <si>
    <t>TPQA-24384</t>
  </si>
  <si>
    <t xml:space="preserve">EGTJ 47.4 (July 14, 2022) Quatsoe and Romano-Unrelated Business Income: The Fallacy of Tax Exemption </t>
  </si>
  <si>
    <t>TPQA-24383</t>
  </si>
  <si>
    <t>Create Issue &amp; Release EGT Journal</t>
  </si>
  <si>
    <t>TPQA-24382</t>
  </si>
  <si>
    <t>EGTJ 47.4 (July 14, 2022) Stevenson-Proposed Regulations Clarify Scope of Gift and Estate Tax Anti-Clawback Rule</t>
  </si>
  <si>
    <t>TPQA-24381</t>
  </si>
  <si>
    <t>TPQA-24376</t>
  </si>
  <si>
    <t>Missing Text in Treas. Reg. §1.367(b)-3(b)(3)(ii) Ex. 5</t>
  </si>
  <si>
    <t>TPQA-24375</t>
  </si>
  <si>
    <t>TPQA-24374</t>
  </si>
  <si>
    <t>TPQA-24373</t>
  </si>
  <si>
    <t>TPQA-24372</t>
  </si>
  <si>
    <t>TPQA-24371</t>
  </si>
  <si>
    <t>TPQA-24368</t>
  </si>
  <si>
    <t>TPQA-24365</t>
  </si>
  <si>
    <t>Set up TLC access and tool.</t>
  </si>
  <si>
    <t>TPQA-24363</t>
  </si>
  <si>
    <t>Please add two Michigan Docs</t>
  </si>
  <si>
    <t>TPQA-24362</t>
  </si>
  <si>
    <t>IRS Documents -- QA (week ending  07/22/22)</t>
  </si>
  <si>
    <t>TPQA-24361</t>
  </si>
  <si>
    <t>Daily State Bills QA - Weekly Report (week ending  07/22/22)</t>
  </si>
  <si>
    <t>TPQA-24360</t>
  </si>
  <si>
    <t>TPQA-24358</t>
  </si>
  <si>
    <t>6810-2nd: Create proofer's galleys</t>
  </si>
  <si>
    <t>TPQA-24356</t>
  </si>
  <si>
    <t xml:space="preserve">309-2nd: Store final manuscript </t>
  </si>
  <si>
    <t>TPQA-24355</t>
  </si>
  <si>
    <t>TPQA-24354</t>
  </si>
  <si>
    <t>Typo in Treas. Reg. 1.367(b)-1(a) on BTAX</t>
  </si>
  <si>
    <t>TPQA-24353</t>
  </si>
  <si>
    <t xml:space="preserve">Broken link - China-Thailand treaty on 2 MLI Landing pages </t>
  </si>
  <si>
    <t>TPQA-24352</t>
  </si>
  <si>
    <t>6885 (Ch 30): Update front matter</t>
  </si>
  <si>
    <t>TPQA-24351</t>
  </si>
  <si>
    <t>7020-1st: Worksheets (IR) - Review</t>
  </si>
  <si>
    <t>TPQA-24349</t>
  </si>
  <si>
    <t>Please replace formula with image</t>
  </si>
  <si>
    <t>TPQA-24348</t>
  </si>
  <si>
    <t>6965 (Ch 115): Update front matter</t>
  </si>
  <si>
    <t>TPQA-24344</t>
  </si>
  <si>
    <t xml:space="preserve">Two NJ Source Docs </t>
  </si>
  <si>
    <t>TPQA-24342</t>
  </si>
  <si>
    <t>please create author file redline for 621 TM IR1</t>
  </si>
  <si>
    <t>TPQA-24341</t>
  </si>
  <si>
    <t>518.III.E.1 (Return Filed with the IRS): Corrections Needed to FN 276</t>
  </si>
  <si>
    <t>TPQA-24340</t>
  </si>
  <si>
    <t>TPQA-24339</t>
  </si>
  <si>
    <t>TPQA-24338</t>
  </si>
  <si>
    <t>TPQA-24337</t>
  </si>
  <si>
    <t>TPQA-24336</t>
  </si>
  <si>
    <t>PRTN: QA redline changes (Minneota)</t>
  </si>
  <si>
    <t>TPQA-24335</t>
  </si>
  <si>
    <t>TPQA-24334</t>
  </si>
  <si>
    <t>TPQA-24333</t>
  </si>
  <si>
    <t>PRTN: QA redline changes (Rhode Island)</t>
  </si>
  <si>
    <t>TPQA-24332</t>
  </si>
  <si>
    <t>6965 (Ch 115): Review (Phase 1 and 3)</t>
  </si>
  <si>
    <t>TPQA-24331</t>
  </si>
  <si>
    <t>6890 (Ch 75): Update front matter</t>
  </si>
  <si>
    <t>TPQA-24327</t>
  </si>
  <si>
    <t>Wk. July 11- July 15:  PRTN Developments</t>
  </si>
  <si>
    <t>TPQA-24322</t>
  </si>
  <si>
    <t>(7/12) CCH: Tagging question PTEN-REF / MI</t>
  </si>
  <si>
    <t>TPQA-24321</t>
  </si>
  <si>
    <t>TPQA-24310</t>
  </si>
  <si>
    <t>Help with a Tax Diagram from a Tax Mgmt Portfolio</t>
  </si>
  <si>
    <t>TPQA-24306</t>
  </si>
  <si>
    <t>DC-GTG - Poland (Prep, QA, and Load in BWIP)</t>
  </si>
  <si>
    <t>TPQA-24305</t>
  </si>
  <si>
    <t>DC-GTG - Poland (PL) Conversion (Outsource)</t>
  </si>
  <si>
    <t>TPQA-24304</t>
  </si>
  <si>
    <t>DC-GTG - Uzbekistan (Prep, QA, and Load in BWIP)</t>
  </si>
  <si>
    <t>TPQA-24303</t>
  </si>
  <si>
    <t>DC-GTG - Uzbekistan (UZ) Conversion (Outsource)</t>
  </si>
  <si>
    <t>TPQA-24302</t>
  </si>
  <si>
    <t>DC-GTG - Guinea-Bissau (Prep, QA, and Load in BWIP)</t>
  </si>
  <si>
    <t>TPQA-24301</t>
  </si>
  <si>
    <t>DC-GTG -  Guinea-Bissau (GW) Conversion (Outsource)</t>
  </si>
  <si>
    <t>TPQA-24300</t>
  </si>
  <si>
    <t>DC-GTG - Liechtenstein (Prep, QA, and Load in BWIP)</t>
  </si>
  <si>
    <t>TPQA-24299</t>
  </si>
  <si>
    <t>DC-GTG -  Liechtenstein (LI) Conversion (Outsource)</t>
  </si>
  <si>
    <t>TPQA-24298</t>
  </si>
  <si>
    <t>597-3rd: Update "Go to Portfolio by Number/Name" search box on BTAX</t>
  </si>
  <si>
    <t>TPQA-24297</t>
  </si>
  <si>
    <t>358-5th: Update "Go to Portfolio by Number/Name" search box on BTAX</t>
  </si>
  <si>
    <t>TPQA-24296</t>
  </si>
  <si>
    <t>7360-1st: Update "Go to Portfolio by Number/Name" search box on BTAX</t>
  </si>
  <si>
    <t>TPQA-24295</t>
  </si>
  <si>
    <t>7400-2nd: Update "Go to Portfolio by Number/Name" search box on BTAX</t>
  </si>
  <si>
    <t>TPQA-24294</t>
  </si>
  <si>
    <t>7400-1st: Update "Go to Countries" search box on BTAX</t>
  </si>
  <si>
    <t>TPQA-24293</t>
  </si>
  <si>
    <t>7360-1st: Update "Go to Countries" search box on BTAX</t>
  </si>
  <si>
    <t>TPQA-24288</t>
  </si>
  <si>
    <t>US and EGT Supplement # 16 - PDF files</t>
  </si>
  <si>
    <t>TPQA-24287</t>
  </si>
  <si>
    <t>(7/11) CCH: Tagging question CITN-REF / ID</t>
  </si>
  <si>
    <t>TPQA-24281</t>
  </si>
  <si>
    <t>Navigator Update Help - VT and more - Monitor</t>
  </si>
  <si>
    <t>TPQA-24270</t>
  </si>
  <si>
    <t>Please export 6945 ch30 Canada</t>
  </si>
  <si>
    <t>TPQA-24268</t>
  </si>
  <si>
    <t>Add Pennsylvania Revenue Bulletin No. 21-2157</t>
  </si>
  <si>
    <t>TPQA-24264</t>
  </si>
  <si>
    <t>please export 6950, Ch. 50 -- France.</t>
  </si>
  <si>
    <t>TPQA-24259</t>
  </si>
  <si>
    <t>Need Word Version of Taxation of Exchange Traded Options</t>
  </si>
  <si>
    <t>TPQA-24257</t>
  </si>
  <si>
    <t>IRS Documents -- QA (week ending  07/15/22)</t>
  </si>
  <si>
    <t>TPQA-24256</t>
  </si>
  <si>
    <t>Daily State Bills QA - Weekly Report (week ending  07/15/22)</t>
  </si>
  <si>
    <t>TPQA-24255</t>
  </si>
  <si>
    <t>7020-1st: Review (Phase 1 + 3)</t>
  </si>
  <si>
    <t>TPQA-24252</t>
  </si>
  <si>
    <t xml:space="preserve">IA IITN 5.12 Links for legislative doc </t>
  </si>
  <si>
    <t>TPQA-24250</t>
  </si>
  <si>
    <t>Corrections for Missouri Letter Ruling LR8173</t>
  </si>
  <si>
    <t>TPQA-24249</t>
  </si>
  <si>
    <t>358-5th: Prepping for online release</t>
  </si>
  <si>
    <t>TPQA-24248</t>
  </si>
  <si>
    <t>597-3rd: Prepping for online release</t>
  </si>
  <si>
    <t>TPQA-24247</t>
  </si>
  <si>
    <t>7360-1st: Prepping for online release</t>
  </si>
  <si>
    <t>TPQA-24246</t>
  </si>
  <si>
    <t>7400-2nd: Prepping for online release</t>
  </si>
  <si>
    <t>TPQA-24242</t>
  </si>
  <si>
    <t>Vermont Corporate Navigator Update Help</t>
  </si>
  <si>
    <t>TPQA-24239</t>
  </si>
  <si>
    <t>DC-MLI: MLI Boxes SGML Conversion -- DC-MLI July 2022 -- (34 Files) [Upload to BDMS]</t>
  </si>
  <si>
    <t>TPQA-24238</t>
  </si>
  <si>
    <t>DC-GTG - Angola (Prep, QA, and Load in BWIP)</t>
  </si>
  <si>
    <t>TPQA-24237</t>
  </si>
  <si>
    <t>DC-GTG - Montenegro (Prep, QA, and Load in BWIP)</t>
  </si>
  <si>
    <t>TPQA-24236</t>
  </si>
  <si>
    <t>DC-GTG - Armenia (Prep, QA, and Load in BWIP)</t>
  </si>
  <si>
    <t>TPQA-24235</t>
  </si>
  <si>
    <t>DC-GTG - Comoros (Prep, QA, and Load in BWIP)</t>
  </si>
  <si>
    <t>TPQA-24234</t>
  </si>
  <si>
    <t>DC-GTG - Gabon (Prep, QA, and Load in BWIP)</t>
  </si>
  <si>
    <t>TPQA-24233</t>
  </si>
  <si>
    <t>DC-GTG - US Virgin Islands (Prep, QA, and Load in BWIP)</t>
  </si>
  <si>
    <t>TPQA-24231</t>
  </si>
  <si>
    <t>DC-GTG - Angola (AO) Conversion (Outsource)</t>
  </si>
  <si>
    <t>TPQA-24230</t>
  </si>
  <si>
    <t>S.C. Code Section 12-6-510 update requested</t>
  </si>
  <si>
    <t>TPQA-24228</t>
  </si>
  <si>
    <t>TPQA-24227</t>
  </si>
  <si>
    <t>TPQA-24226</t>
  </si>
  <si>
    <t>TPQA-24225</t>
  </si>
  <si>
    <t>TPQA-24224</t>
  </si>
  <si>
    <t>TPQA-24223</t>
  </si>
  <si>
    <t>Vendor coordination:  Assist in setting up JIRA and Citrix access for Infocon - Part 3</t>
  </si>
  <si>
    <t>TPQA-24221</t>
  </si>
  <si>
    <t xml:space="preserve">please export 6955 ch75 (Transfer Pricing in India) </t>
  </si>
  <si>
    <t>TPQA-24219</t>
  </si>
  <si>
    <t>PRTN: enter redline updates  (outsource) (Alaska)</t>
  </si>
  <si>
    <t>TPQA-24218</t>
  </si>
  <si>
    <t>TPQA-24217</t>
  </si>
  <si>
    <t>TPQA-24216</t>
  </si>
  <si>
    <t>PRTN: QA redline changes (Alaska)</t>
  </si>
  <si>
    <t>TPQA-24215</t>
  </si>
  <si>
    <t>Wk. July 4- July8:  PRTN Developments</t>
  </si>
  <si>
    <t>TPQA-24214</t>
  </si>
  <si>
    <t>TPQA-24213</t>
  </si>
  <si>
    <t>TPQA-24212</t>
  </si>
  <si>
    <t>DC-GTG - Gabon (GA) Conversion (Outsource)</t>
  </si>
  <si>
    <t>TPQA-24211</t>
  </si>
  <si>
    <t>DC-GTG - Montenegro (ME) Conversion (Outsource)</t>
  </si>
  <si>
    <t>TPQA-24210</t>
  </si>
  <si>
    <t>DC-GTG -  Armenia (AM) Conversion (Outsource)</t>
  </si>
  <si>
    <t>TPQA-24209</t>
  </si>
  <si>
    <t>DC-GTG - Comoros (KM) Conversion (Outsource)</t>
  </si>
  <si>
    <t>TPQA-24208</t>
  </si>
  <si>
    <t>DC-GTG - US Virgin Islands (VI) Conversion (Outsource)</t>
  </si>
  <si>
    <t>TPQA-24207</t>
  </si>
  <si>
    <t>7250-1st (IR): Input edits (Infocon)</t>
  </si>
  <si>
    <t>TPQA-24206</t>
  </si>
  <si>
    <t>7170-1st (IR): Input edits (Infocon)</t>
  </si>
  <si>
    <t>TPQA-24205</t>
  </si>
  <si>
    <t>TPQA-24202</t>
  </si>
  <si>
    <t>Wks. of July 5-July 25:  Technical Tax- Processing Incoming documents</t>
  </si>
  <si>
    <t>TPQA-24199</t>
  </si>
  <si>
    <t xml:space="preserve">7400-2: Worksheets </t>
  </si>
  <si>
    <t>TPQA-24198</t>
  </si>
  <si>
    <t>Wks. of July 5-July 25:  Processing Technical Tax Invoices</t>
  </si>
  <si>
    <t>TPQA-24196</t>
  </si>
  <si>
    <t>New Prop. Reg. -- REG-130675-17</t>
  </si>
  <si>
    <t>TPQA-24194</t>
  </si>
  <si>
    <t>DC-MLI: MLI Boxes SGML Conversion -- DC-MLI July 2022 -- (34 Files) (Sent files to Infocon)</t>
  </si>
  <si>
    <t>TPQA-24175</t>
  </si>
  <si>
    <t>author galleys for 511-1 IR1</t>
  </si>
  <si>
    <t>TPQA-24174</t>
  </si>
  <si>
    <t>author galleys for 452-2 IR2</t>
  </si>
  <si>
    <t>TPQA-24170</t>
  </si>
  <si>
    <t>TPQA-24169</t>
  </si>
  <si>
    <t>TPQA-24168</t>
  </si>
  <si>
    <t>author galleys for 390-6 IR4</t>
  </si>
  <si>
    <t>TPQA-24167</t>
  </si>
  <si>
    <t>author galleys for 815-3 IR3</t>
  </si>
  <si>
    <t>TPQA-24166</t>
  </si>
  <si>
    <t>IRS Documents -- QA (week ending  07/08/22)</t>
  </si>
  <si>
    <t>TPQA-24165</t>
  </si>
  <si>
    <t>Daily State Bills QA - Weekly Report (week ending  07/08/22)</t>
  </si>
  <si>
    <t>TPQA-24159</t>
  </si>
  <si>
    <t>TM US &amp; Foreign T-slots for 7/18/2022</t>
  </si>
  <si>
    <t>TPQA-24152</t>
  </si>
  <si>
    <t>please export 6940 ch25 transfer pricing in Brazil</t>
  </si>
  <si>
    <t>TPQA-24151</t>
  </si>
  <si>
    <t>Request Adding Pennsylvania Bulletin No. 22-955 (June 25, 2022)</t>
  </si>
  <si>
    <t>TPQA-24150</t>
  </si>
  <si>
    <t>please export 6960 ch95 transfer pricing in Korea</t>
  </si>
  <si>
    <t>TPQA-24149</t>
  </si>
  <si>
    <t>author galleys for 804-2 IR4</t>
  </si>
  <si>
    <t>TPQA-24148</t>
  </si>
  <si>
    <t>Request Adding Pennsylvania Bulletin No. 21-2088 (Dec. 11, 2021)</t>
  </si>
  <si>
    <t>TPQA-24147</t>
  </si>
  <si>
    <t>848 T.M. Whitesheets</t>
  </si>
  <si>
    <t>TPQA-24146</t>
  </si>
  <si>
    <t>847 T.M. Whitesheets</t>
  </si>
  <si>
    <t>TPQA-24145</t>
  </si>
  <si>
    <t>Remove practice aids</t>
  </si>
  <si>
    <t>TPQA-24144</t>
  </si>
  <si>
    <t xml:space="preserve">IN letter of findings will not link </t>
  </si>
  <si>
    <t>TPQA-24139</t>
  </si>
  <si>
    <t>Mandatory INDG trainings- JULY 2022</t>
  </si>
  <si>
    <t>TPQA-24134</t>
  </si>
  <si>
    <t>Internal Revenue Manual (IRM) 8.7.7 "Claim And Overassessment Cases" is Outdated on BTax</t>
  </si>
  <si>
    <t>TPQA-24131</t>
  </si>
  <si>
    <t>Wrong document displaying on btax</t>
  </si>
  <si>
    <t>TPQA-24127</t>
  </si>
  <si>
    <t>TPQA-24126</t>
  </si>
  <si>
    <t>TPQA-24123</t>
  </si>
  <si>
    <t>TPQA-24122</t>
  </si>
  <si>
    <t>TPQA-24119</t>
  </si>
  <si>
    <t xml:space="preserve">author file for 776 </t>
  </si>
  <si>
    <t>TPQA-24111</t>
  </si>
  <si>
    <t>6885 (Ch 30): Review (Phase 1 and 3)</t>
  </si>
  <si>
    <t>TPQA-24109</t>
  </si>
  <si>
    <t>6200-1st: Enter edits</t>
  </si>
  <si>
    <t>TPQA-24108</t>
  </si>
  <si>
    <t>DC-MLI: MLI Boxes SGML Conversion -- DC-MLI July 2022 -- (34 Files) [Outsource]</t>
  </si>
  <si>
    <t>TPQA-24105</t>
  </si>
  <si>
    <t>Supplement 2022-16: 8/1/2022, US (CP), 372-4th</t>
  </si>
  <si>
    <t>TPQA-24101</t>
  </si>
  <si>
    <t>author file for 620-3 IR1 (End of Sprint 8)</t>
  </si>
  <si>
    <t>TPQA-24100</t>
  </si>
  <si>
    <t>author file for 802-3 IR3 (End of Sprint 8)</t>
  </si>
  <si>
    <t>TPQA-24096</t>
  </si>
  <si>
    <t xml:space="preserve">  BNA PICKS: 6810 (Analyst updates METADATA) TROUBLESHOOTING Component POST RELEASE (SPRINT 8)</t>
  </si>
  <si>
    <t>TPQA-24087</t>
  </si>
  <si>
    <t>Supp. No. 2022-16, mail date 8/1/22, TMUS 520</t>
  </si>
  <si>
    <t>TPQA-24085</t>
  </si>
  <si>
    <t>458 T.M. - EGT Whitesheet</t>
  </si>
  <si>
    <t>TPQA-23963</t>
  </si>
  <si>
    <t>7020-1st: Worksheets (IR)</t>
  </si>
  <si>
    <t>TPQA-23774</t>
  </si>
  <si>
    <t>New Portfolio: 7400-2nd (replaces 7400-1st) BNA PICKS (Analyst updates METADATA) TROUBLESHOOTING (SPRINT 8)</t>
  </si>
  <si>
    <t>TPQA-23756</t>
  </si>
  <si>
    <t>New Portfolio: 358-5th (Replaces 358-4th) QA ticket (SPRINT 8)</t>
  </si>
  <si>
    <t>TPQA-23755</t>
  </si>
  <si>
    <t>New Portfolio: 7400-2nd (Replaces 7400-1st) QA ticket (SPRINT 8)</t>
  </si>
  <si>
    <t>TPQA-23754</t>
  </si>
  <si>
    <t xml:space="preserve"> New Portfolio: 7370-1st (Replaces 985-4th) QA ticket (SPRINT 8)</t>
  </si>
  <si>
    <t>TPQA-23753</t>
  </si>
  <si>
    <t xml:space="preserve"> New Portfolio: 6810-2nd (NEW) QA ticket (Sprint 8)</t>
  </si>
  <si>
    <t>TPQA-23724</t>
  </si>
  <si>
    <t>Please export 6890-1 Ch75 India  (Sprint 8)</t>
  </si>
  <si>
    <t>TPQA-23508</t>
  </si>
  <si>
    <t xml:space="preserve"> New Portfolio: 7360-1st (NEW) QA ticket (SPRINT 8)</t>
  </si>
  <si>
    <t>TPQA-24589</t>
  </si>
  <si>
    <t>Lesotho (New Country Page)</t>
  </si>
  <si>
    <t>TPQA-24345</t>
  </si>
  <si>
    <t>Adding MLI boxes to treaties - August 1, 2022 Covered Tax Agreements</t>
  </si>
  <si>
    <t>TPQA-24686</t>
  </si>
  <si>
    <t>63_TMM_17 - Infocon Article Conversion</t>
  </si>
  <si>
    <t>TPQA-24684</t>
  </si>
  <si>
    <t>63_TMM_17 - Create Issue</t>
  </si>
  <si>
    <t>TPQA-24527</t>
  </si>
  <si>
    <t>63_TMM_16 - Create Issue</t>
  </si>
  <si>
    <t>TPQA-24526</t>
  </si>
  <si>
    <t>63_TMM_16 - Infocon Article Conversion</t>
  </si>
  <si>
    <t>TPQA-24741</t>
  </si>
  <si>
    <t>TPQA-24760</t>
  </si>
  <si>
    <t>Record all page work and email for Supplement 18 issue 8/29/22</t>
  </si>
  <si>
    <t>TPQA-24590</t>
  </si>
  <si>
    <t>Record all page work and email for Supplement 17 issue 8/15/22</t>
  </si>
  <si>
    <t>TPQA-24805</t>
  </si>
  <si>
    <t>Portfolio  392-7th Prep &amp; Publish</t>
  </si>
  <si>
    <t>TPQA-24804</t>
  </si>
  <si>
    <t>Portfolio  6040-2nd Prep &amp; Publish</t>
  </si>
  <si>
    <t>TPQA-24757</t>
  </si>
  <si>
    <t>TPQA-24645</t>
  </si>
  <si>
    <t>TPQA-24521</t>
  </si>
  <si>
    <t>TPQA-24731</t>
  </si>
  <si>
    <t>TPQA-24619</t>
  </si>
  <si>
    <t>TPQA-24530</t>
  </si>
  <si>
    <t>TPQA-24367</t>
  </si>
  <si>
    <t>TPQA-24812</t>
  </si>
  <si>
    <t>TPQA-24753</t>
  </si>
  <si>
    <t xml:space="preserve">PRTN: enter redline updates (Delaware) (outsource) </t>
  </si>
  <si>
    <t>TPQA-24752</t>
  </si>
  <si>
    <t>TPQA-24625</t>
  </si>
  <si>
    <t xml:space="preserve">PRTN: enter redline updates (Pennsylvania) (outsource) </t>
  </si>
  <si>
    <t>TPQA-24624</t>
  </si>
  <si>
    <t xml:space="preserve">PRTN: enter redline updates (Michigan) (outsource) </t>
  </si>
  <si>
    <t>TPQA-24623</t>
  </si>
  <si>
    <t xml:space="preserve">PRTN: enter redline updates (D.C.) (outsource) </t>
  </si>
  <si>
    <t>TPQA-24540</t>
  </si>
  <si>
    <t xml:space="preserve">PRTN: enter redline updates (Rhode Island) (outsource) </t>
  </si>
  <si>
    <t>TPQA-24537</t>
  </si>
  <si>
    <t xml:space="preserve">PRTN: enter redline updates (North Carolina) (outsource) </t>
  </si>
  <si>
    <t>TPQA-24536</t>
  </si>
  <si>
    <t>TPQA-24458</t>
  </si>
  <si>
    <t>TPQA-24456</t>
  </si>
  <si>
    <t>TPQA-24754</t>
  </si>
  <si>
    <t>PRTN: QA redline changes (AL, DE)</t>
  </si>
  <si>
    <t>TPQA-24626</t>
  </si>
  <si>
    <t>PRTN: QA redline changes (DC, MI, PA)</t>
  </si>
  <si>
    <t>TPQA-24586</t>
  </si>
  <si>
    <t>PRTN: QA redline changes (RI)</t>
  </si>
  <si>
    <t>TPQA-24541</t>
  </si>
  <si>
    <t>PRTN: QA redline changes (ID, NC)</t>
  </si>
  <si>
    <t>TPQA-23807</t>
  </si>
  <si>
    <t>Update Arkansas Brighter Future Fund Plan</t>
  </si>
  <si>
    <t>TPQA-23154</t>
  </si>
  <si>
    <t>TPQA-24056</t>
  </si>
  <si>
    <t>597-3rd: Correct obsolete cites</t>
  </si>
  <si>
    <t>TPQA-23796</t>
  </si>
  <si>
    <t>Conflicting versions of the same IRS document</t>
  </si>
  <si>
    <t>TPQA-23804</t>
  </si>
  <si>
    <t>TPQA Help with Citation Updates for State Navigators</t>
  </si>
  <si>
    <t>TPQA-24137</t>
  </si>
  <si>
    <t>7250-1st - Redline Edits (Netherlands)</t>
  </si>
  <si>
    <t>TPQA-24115</t>
  </si>
  <si>
    <t>7170-1st – Redline Edits  (Ireland)</t>
  </si>
  <si>
    <t>TPQA-24308</t>
  </si>
  <si>
    <t>India Country Guides - Branded PDF</t>
  </si>
  <si>
    <t>TPQA-24455</t>
  </si>
  <si>
    <t>51.8 Wrappe - Saudi Arabia</t>
  </si>
  <si>
    <t>TPQA-24454</t>
  </si>
  <si>
    <t>TPQA-24453</t>
  </si>
  <si>
    <t>TMIJ 51.8  Vargas &amp; Bel - Pillar II</t>
  </si>
  <si>
    <t>TPQA-24452</t>
  </si>
  <si>
    <t>TPQA-24380</t>
  </si>
  <si>
    <t>TMIJ 51.8 Tanenbaum - Net Investment Income Tax: Is There Life After Toulouse</t>
  </si>
  <si>
    <t>TPQA-24379</t>
  </si>
  <si>
    <t>TPQA-24378</t>
  </si>
  <si>
    <t>51.8 TMIJ - (outsource) Monique van Herksen Clive Jie-A-Joen - Part 1: The New and Updated Dutch Transfer Pricing Guidance</t>
  </si>
  <si>
    <t>TPQA-24377</t>
  </si>
  <si>
    <t>51.8 TMIJ - Monique van Herksen Clive Jie-A-Joen - Part 1: The New and Updated Dutch Transfer Pricing Guidance</t>
  </si>
  <si>
    <t>TPQA-24442</t>
  </si>
  <si>
    <t>593-3rd: Proofreading (184 pages)</t>
  </si>
  <si>
    <t>TPQA-24437</t>
  </si>
  <si>
    <t>6890-1 CH75 India: Worksheets</t>
  </si>
  <si>
    <t>TPQA-23964</t>
  </si>
  <si>
    <t>Worksheets 6965 Ch. 115 Netherlands</t>
  </si>
  <si>
    <t>TPQA-24359</t>
  </si>
  <si>
    <t>6810-2nd: Proofreading (160 pages)</t>
  </si>
  <si>
    <t>TPQA-24444</t>
  </si>
  <si>
    <t>358-5th: Proofreading (226 pages)</t>
  </si>
  <si>
    <t>TPQA-24483</t>
  </si>
  <si>
    <t>392-7th: Tagging (Phase 3) (Infocon)</t>
  </si>
  <si>
    <t>TPQA-24459</t>
  </si>
  <si>
    <t>6040-2nd: Tagging (Phase 3) (Infocon)</t>
  </si>
  <si>
    <t>TPQA-24425</t>
  </si>
  <si>
    <t>6975 (Ch 175): SGML conversion and tagging (Phase 1 and 3) (Infocon)</t>
  </si>
  <si>
    <t>TPQA-23752</t>
  </si>
  <si>
    <t>Clarification on Article 59 of the Chilean Income Tax Act</t>
  </si>
  <si>
    <t>TPQA-24369</t>
  </si>
  <si>
    <t>Update Oregon Reg 150-316-0243</t>
  </si>
  <si>
    <t>TPQA-24328</t>
  </si>
  <si>
    <t xml:space="preserve">D.C. Code Sec. 47-2301 </t>
  </si>
  <si>
    <t>TPQA-24279</t>
  </si>
  <si>
    <t xml:space="preserve">New California Code Sections </t>
  </si>
  <si>
    <t>TPQA-24220</t>
  </si>
  <si>
    <t>Request for PA Form REV-775</t>
  </si>
  <si>
    <t>TPQA-24494</t>
  </si>
  <si>
    <t>5006 - Accounting for International Income Tax (Vendor)</t>
  </si>
  <si>
    <t>TPQA-24286</t>
  </si>
  <si>
    <t xml:space="preserve">(7/11) CCH: Tagging question CITN-REF / DE </t>
  </si>
  <si>
    <t>TPQA-24326</t>
  </si>
  <si>
    <t>TM US &amp; EGT T-slots for 8/1/2022</t>
  </si>
  <si>
    <t>TPQA-24426</t>
  </si>
  <si>
    <t>7000-2nd (IR): Input edits (Infocon)</t>
  </si>
  <si>
    <t>TPQA-24398</t>
  </si>
  <si>
    <t xml:space="preserve">7000-2nd – Redline Edits (Argentina)  </t>
  </si>
  <si>
    <t>TPQA-24292</t>
  </si>
  <si>
    <t>7290-1st (IR): Input edits (Infocon)</t>
  </si>
  <si>
    <t>TPQA-24263</t>
  </si>
  <si>
    <t>7290 (Philippines ) – Redline Edits</t>
  </si>
  <si>
    <t>TPQA-24204</t>
  </si>
  <si>
    <t>TPQA-24777</t>
  </si>
  <si>
    <t>TPQA-24776</t>
  </si>
  <si>
    <t>PRTN:  Outsourced- enter redline updates (Michigan)</t>
  </si>
  <si>
    <t>TPQA-24756</t>
  </si>
  <si>
    <t>Wk. August 8- August 12:  PRTN Developments</t>
  </si>
  <si>
    <t>TPQA-24653</t>
  </si>
  <si>
    <t>PRTN:  Outsourced- enter redline updates (Massachusetts)</t>
  </si>
  <si>
    <t>TPQA-24652</t>
  </si>
  <si>
    <t>TPQA-24641</t>
  </si>
  <si>
    <t>Wk. August 1- August 5:  PRTN Developments</t>
  </si>
  <si>
    <t>TPQA-24502</t>
  </si>
  <si>
    <t>Wk. July 25- July 29:  PRTN Developments</t>
  </si>
  <si>
    <t>TPQA-24629</t>
  </si>
  <si>
    <t>CPJ Articles to Infocon</t>
  </si>
  <si>
    <t>TPQA-24810</t>
  </si>
  <si>
    <t xml:space="preserve">TMIJ 51.8 Ward - </t>
  </si>
  <si>
    <t>TPQA-24808</t>
  </si>
  <si>
    <t>TMIJ 51.8  Peng &amp; Burch - Legislative Update</t>
  </si>
  <si>
    <t>TPQA-24807</t>
  </si>
  <si>
    <t>TMIJ 51.8 Connery - Treaties Update</t>
  </si>
  <si>
    <t>TPQA-24669</t>
  </si>
  <si>
    <t>50.8 CPJ (8.5.22) Barlow-Employee Deferrals and Employer Contributions on Bonus Payments May Pose Challenges</t>
  </si>
  <si>
    <t>TPQA-24668</t>
  </si>
  <si>
    <t>TPQA-24667</t>
  </si>
  <si>
    <t xml:space="preserve">50.8 CPJ (8.5.22) Bierma &amp; LaGarde-An examination of the IRS’s definition of deferred compensation in a GLAM on FDII deductions </t>
  </si>
  <si>
    <t>TPQA-24666</t>
  </si>
  <si>
    <t>TPQA-24665</t>
  </si>
  <si>
    <t>50.8 CPJ (8.5.22) Bianchi &amp; Aspis-Group Health Plan Abortion-Related Travel Benefits In the Aftermath of Dobbs: Probing the Limits of ERISA Preemption</t>
  </si>
  <si>
    <t>TPQA-24664</t>
  </si>
  <si>
    <t>TPQA-24662</t>
  </si>
  <si>
    <t>TPQA-24661</t>
  </si>
  <si>
    <t xml:space="preserve">51.8 TMIJ - Monique van Herksen Clive Jie-A-Joen - Part 2: The New and Updated Dutch Transfer Pricing Guidance </t>
  </si>
  <si>
    <t>TPQA-24660</t>
  </si>
  <si>
    <t>TPQA-24659</t>
  </si>
  <si>
    <t>TMIJ 51.8 Blanchard  - Australia Finds GILTI Not a CFC Regime Eligible For a Pass From Its Anti-Hybrid Regime</t>
  </si>
  <si>
    <t>TPQA-24658</t>
  </si>
  <si>
    <t>TPQA-24657</t>
  </si>
  <si>
    <t>TPQA-24655</t>
  </si>
  <si>
    <t>TPQA-24697</t>
  </si>
  <si>
    <t>Update Code Sections (HR 1865)</t>
  </si>
  <si>
    <t>TPQA-24814</t>
  </si>
  <si>
    <t>CREATE CODE SECTION AFFFECTED LIST (MANUALLY)</t>
  </si>
  <si>
    <t>TPQA-24780</t>
  </si>
  <si>
    <t xml:space="preserve">Code (IRC): Add PL and Stat (5) 26 USC sections by H.R. 4643: CHIPS </t>
  </si>
  <si>
    <t>TPQA-24691</t>
  </si>
  <si>
    <t>Code updates by H.R. 4346 and H.R. 5376 IMPACT TOOL</t>
  </si>
  <si>
    <t>TPQA-24644</t>
  </si>
  <si>
    <t xml:space="preserve"> Code (IRC): Post Enactment: Updates: (5) 26 USC sections by H.R. 4643: Supreme Court Security Funding Act of 2022 (QA TICKET) (Post Enactment)</t>
  </si>
  <si>
    <t>TPQA-24605</t>
  </si>
  <si>
    <t>Code (IRC) Updates: (5) 26 USC sections by H.R. 4643: Supreme Court Security Funding Act of 2022 (QA TICKET)</t>
  </si>
  <si>
    <t>TPQA-24583</t>
  </si>
  <si>
    <t>Test: USC Impact tool --- research documentation and test</t>
  </si>
  <si>
    <t>TPQA-24579</t>
  </si>
  <si>
    <t>6890 (Ch 75): Create PDF for author</t>
  </si>
  <si>
    <t>TPQA-24563</t>
  </si>
  <si>
    <t>6890 (Ch 75): Proofreading (54 pages)</t>
  </si>
  <si>
    <t>TPQA-24562</t>
  </si>
  <si>
    <t>6890 (Ch 75): Create proofer's galleys</t>
  </si>
  <si>
    <t>TPQA-24517</t>
  </si>
  <si>
    <t>Wks. of July 25-Aug. 15:  Processing Technical Tax Invoices</t>
  </si>
  <si>
    <t>TPQA-24516</t>
  </si>
  <si>
    <t>Wks. of July 25-Aug. 15:  Technical Tax- Processing Incoming documents</t>
  </si>
  <si>
    <t>TPQA-24701</t>
  </si>
  <si>
    <t>6885 (Ch 30): Proofreading (108 pages)</t>
  </si>
  <si>
    <t>TPQA-24700</t>
  </si>
  <si>
    <t>6885 (Ch 30): Create proofer's galleys</t>
  </si>
  <si>
    <t>TPQA-24681</t>
  </si>
  <si>
    <t>6965 (Ch 115): Create proofer's galleys</t>
  </si>
  <si>
    <t>TPQA-24678</t>
  </si>
  <si>
    <t>6810-2nd: Enter edits</t>
  </si>
  <si>
    <t>TPQA-24561</t>
  </si>
  <si>
    <t>597-3rd: Enter QA fixes</t>
  </si>
  <si>
    <t>TPQA-24556</t>
  </si>
  <si>
    <t>7400-2nd: Enter QA fixes</t>
  </si>
  <si>
    <t>TPQA-24784</t>
  </si>
  <si>
    <t xml:space="preserve"> Additional updates to Build Back Better Act of 2022 (H.R.5376)/Inflation Reduction Act of 2022 QA TICKET:</t>
  </si>
  <si>
    <t>TPQA-24779</t>
  </si>
  <si>
    <t xml:space="preserve"> Updated Legislation:  ADD PL: Supreme Court Security Funding Act of 2022( H.R. 4346/PL 117-167) QA TICKET</t>
  </si>
  <si>
    <t>TPQA-24745</t>
  </si>
  <si>
    <t>New Legislation:  Supreme Court Security Funding Act of 2022(H.R. 4346) QA TICKET</t>
  </si>
  <si>
    <t>TPQA-24740</t>
  </si>
  <si>
    <t xml:space="preserve"> Updated Legislation:  Supreme Court Security Funding Act of 2022(H.R. 4346) QA TICKET</t>
  </si>
  <si>
    <t>TPQA-24727</t>
  </si>
  <si>
    <t>Build Back Better Act of 2022 (H.R.5376)/Inflation Reduction Act of 2022 QA TICKET:</t>
  </si>
  <si>
    <t>TPQA-24704</t>
  </si>
  <si>
    <t xml:space="preserve"> Legislation: HR. 5376 Inflation Reduction Act of 2022 (Sprint 9 Cycle)</t>
  </si>
  <si>
    <t>TPQA-24609</t>
  </si>
  <si>
    <t>Prep workflow for Code and Legislation (H.R. 4346)</t>
  </si>
  <si>
    <t>TPQA-24604</t>
  </si>
  <si>
    <t>TPQA-24599</t>
  </si>
  <si>
    <t xml:space="preserve"> Legislation: Tax Legislation Monitor H.R. 4346 (sprint 9: Week of 7/25/22)</t>
  </si>
  <si>
    <t>TPQA-24598</t>
  </si>
  <si>
    <t xml:space="preserve"> New Legislation: ENACTED Supreme Court Security Funding Act of 2022 (H.R. 4346) QA TICKET</t>
  </si>
  <si>
    <t>TPQA-24450</t>
  </si>
  <si>
    <t xml:space="preserve"> Legislation: Tax Legislation Monitor B.GOV alerts; Congress.Gov (sprint 9 Cycle)</t>
  </si>
  <si>
    <t>TPQA-24785</t>
  </si>
  <si>
    <t xml:space="preserve"> Additional updates to Build Back Better Act of 2022 (H.R.5376)/Inflation Reduction Act of 2022 PRODUCTION TICKET:</t>
  </si>
  <si>
    <t>TPQA-24778</t>
  </si>
  <si>
    <t>Updated Legislation:  ADD PL: Supreme Court Security Funding Act of 2022( H.R. 4346/PL 117-167) PRODUCTION TICKET</t>
  </si>
  <si>
    <t>TPQA-24739</t>
  </si>
  <si>
    <t>Updated Legislation:  Supreme Court Security Funding Act of 2022(H.R. 4346) PRODUCTION TICKET</t>
  </si>
  <si>
    <t>TPQA-24721</t>
  </si>
  <si>
    <t>Build Back Better Act of 2022 (H.R.5376)/Inflation Reduction Act of 2022 Production TICKET:</t>
  </si>
  <si>
    <t>TPQA-24593</t>
  </si>
  <si>
    <t>New Legislation:  Supreme Court Security Funding Act of 2022(H.R. 4346) PRODUCTION TICKET</t>
  </si>
  <si>
    <t>TPQA-24791</t>
  </si>
  <si>
    <t>392-7th: Create proofer's galleys</t>
  </si>
  <si>
    <t>TPQA-24674</t>
  </si>
  <si>
    <t>392-7th: Update "Go to Portfolio by Number/Name" search box on BTAX</t>
  </si>
  <si>
    <t>TPQA-24636</t>
  </si>
  <si>
    <t>392-7th: Review (Phase 3)</t>
  </si>
  <si>
    <t>TPQA-24581</t>
  </si>
  <si>
    <t>392-7th: Update front matter</t>
  </si>
  <si>
    <t>TPQA-24702</t>
  </si>
  <si>
    <t>7155-2nd: Review (Phase 1 + 3)</t>
  </si>
  <si>
    <t>TPQA-24771</t>
  </si>
  <si>
    <t>6040-2nd: Create proofer's galleys</t>
  </si>
  <si>
    <t>TPQA-24673</t>
  </si>
  <si>
    <t>6040-2nd: Update "Go to Portfolio by Number/Name" search box on BTAX</t>
  </si>
  <si>
    <t>TPQA-24651</t>
  </si>
  <si>
    <t>6040-2nd: Review (Phase 3)</t>
  </si>
  <si>
    <t>TPQA-24582</t>
  </si>
  <si>
    <t>6040-2nd: Update front matter</t>
  </si>
  <si>
    <t>TPQA-24484</t>
  </si>
  <si>
    <t>DC-MLI: MLI Boxes SGML Conversion -- DC-MLI August 2022 -- (5 Files) (Sent files to Infocon)</t>
  </si>
  <si>
    <t>TPQA-24574</t>
  </si>
  <si>
    <t>Vendor coordination:  Assist in setting up JIRA and Citrix access for Infocon - Part 4</t>
  </si>
  <si>
    <t>TPQA-24712</t>
  </si>
  <si>
    <t>DC-GTG - Kazakhstan (KZ) Conversion (Outsource)</t>
  </si>
  <si>
    <t>TPQA-24618</t>
  </si>
  <si>
    <t>DC-GTG -  Central African Republic (CF) Conversion (Outsource)</t>
  </si>
  <si>
    <t>TPQA-24616</t>
  </si>
  <si>
    <t>DC-GTG -  Trinidad and Tobago (TT) Conversion (Outsource)</t>
  </si>
  <si>
    <t>TPQA-24564</t>
  </si>
  <si>
    <t>DC-GTG - Belarus Conversion (Outsource)</t>
  </si>
  <si>
    <t>TPQA-24713</t>
  </si>
  <si>
    <t>DC-GTG - Kazakhstan (Prep, QA, and Load in BWIP)</t>
  </si>
  <si>
    <t>TPQA-24640</t>
  </si>
  <si>
    <t>DC-GTG - Norway (Prep, QA, and Load in BWIP)</t>
  </si>
  <si>
    <t>TPQA-24639</t>
  </si>
  <si>
    <t>DC-GTG - Central African Republic (Prep, QA, and Load in BWIP)</t>
  </si>
  <si>
    <t>TPQA-24638</t>
  </si>
  <si>
    <t>DC-GTG - Trinidad and Tobago (Prep, QA, and Load in BWIP)</t>
  </si>
  <si>
    <t>TPQA-24612</t>
  </si>
  <si>
    <t>DC-GTG - Belarus (Prep, QA, and Load in BWIP)</t>
  </si>
  <si>
    <t>TPQA-24769</t>
  </si>
  <si>
    <t>IL EGTN Form K-1-T will not link.</t>
  </si>
  <si>
    <t>TPQA-24735</t>
  </si>
  <si>
    <t>2021 Tax Year State Representatives’ Employee Business Expense Deduction and Tax Home Election</t>
  </si>
  <si>
    <t>TPQA-24699</t>
  </si>
  <si>
    <t>Please add Illinois Document</t>
  </si>
  <si>
    <t>TPQA-24642</t>
  </si>
  <si>
    <t>Please add NY Admin Doc</t>
  </si>
  <si>
    <t>TPQA-24615</t>
  </si>
  <si>
    <t>Please add updated NY Admin Doc</t>
  </si>
  <si>
    <t>TPQA-24584</t>
  </si>
  <si>
    <t>IL Independent Tax Tribunal Decision 14 IT 214</t>
  </si>
  <si>
    <t>TPQA-24577</t>
  </si>
  <si>
    <t xml:space="preserve">Linking Issue: Top 5 Questions for the Form 592-PTE, Pass-Through Entity </t>
  </si>
  <si>
    <t>TPQA-24576</t>
  </si>
  <si>
    <t>Update California Tax Publication 1017</t>
  </si>
  <si>
    <t>TPQA-24539</t>
  </si>
  <si>
    <t>North Dakota Income Tax Newsletter November 2021</t>
  </si>
  <si>
    <t>TPQA-24535</t>
  </si>
  <si>
    <t>Update California Tax Publication 1100</t>
  </si>
  <si>
    <t>TPQA-24525</t>
  </si>
  <si>
    <t>Requesting addition of Virginia Schedule OSC</t>
  </si>
  <si>
    <t>TPQA-24524</t>
  </si>
  <si>
    <t>Please Add 2022 Version of SD Agency Document.</t>
  </si>
  <si>
    <t>TPQA-24520</t>
  </si>
  <si>
    <t xml:space="preserve">IL Form K-1-T(1) Instructions have been updated </t>
  </si>
  <si>
    <t>TPQA-24477</t>
  </si>
  <si>
    <t>Chart in Mass Gen L 60A, § 1 cut off</t>
  </si>
  <si>
    <t>TPQA-24714</t>
  </si>
  <si>
    <t>Daily State Bills QA - Weekly Report (week ending  08/12/22)</t>
  </si>
  <si>
    <t>TPQA-24611</t>
  </si>
  <si>
    <t>Daily State Bills QA - Weekly Report (week ending  08/05/22)</t>
  </si>
  <si>
    <t>TPQA-24462</t>
  </si>
  <si>
    <t>Daily State Bills QA - Weekly Report (week ending  07/29/22)</t>
  </si>
  <si>
    <t>TPQA-24725</t>
  </si>
  <si>
    <t xml:space="preserve">Missing New York Administrative Decision </t>
  </si>
  <si>
    <t>TPQA-24724</t>
  </si>
  <si>
    <t>IRS document - remove duplicate Rev. Proc. 2022-30</t>
  </si>
  <si>
    <t>TPQA-24723</t>
  </si>
  <si>
    <t>IRS document - Remove two duplicate Announcements</t>
  </si>
  <si>
    <t>TPQA-24672</t>
  </si>
  <si>
    <t>IRS Private Letter Rulings - study the backfill workflow and make changes to historic PLRs</t>
  </si>
  <si>
    <t>TPQA-24632</t>
  </si>
  <si>
    <t>IRS document - missing Rev. Proc. 2022-30</t>
  </si>
  <si>
    <t>TPQA-24631</t>
  </si>
  <si>
    <t>IRS document - missing Announcement 2022-14 and 2022-15</t>
  </si>
  <si>
    <t>TPQA-24573</t>
  </si>
  <si>
    <t>Prepare documentation on how to update Transactional Diagram</t>
  </si>
  <si>
    <t>TPQA-24555</t>
  </si>
  <si>
    <t>TPQA-24554</t>
  </si>
  <si>
    <t>TPQA-24550</t>
  </si>
  <si>
    <t>TPQA-24549</t>
  </si>
  <si>
    <t>TPQA-24470</t>
  </si>
  <si>
    <t>Please substitute attached image</t>
  </si>
  <si>
    <t>TPQA-24469</t>
  </si>
  <si>
    <t>Please update image</t>
  </si>
  <si>
    <t>TPQA-24687</t>
  </si>
  <si>
    <t>Montgomery v. IRS: ECF Order on BLaw Needed on BTax</t>
  </si>
  <si>
    <t>TPQA-24467</t>
  </si>
  <si>
    <t xml:space="preserve">BCite Analysis Direct History </t>
  </si>
  <si>
    <t>TPQA-24431</t>
  </si>
  <si>
    <t>TPQA-24566</t>
  </si>
  <si>
    <t>Missing [second] Final TD - Correcting File (7/27/22)</t>
  </si>
  <si>
    <t>TPQA-24715</t>
  </si>
  <si>
    <t>IRS Documents -- QA (week ending  08/12/22)</t>
  </si>
  <si>
    <t>TPQA-24647</t>
  </si>
  <si>
    <t>Correction to PLR 200509032</t>
  </si>
  <si>
    <t>TPQA-24610</t>
  </si>
  <si>
    <t>IRS Documents -- QA (week ending  08/05/22)</t>
  </si>
  <si>
    <t>TPQA-24463</t>
  </si>
  <si>
    <t>IRS Documents -- QA (week ending  07/29/22)</t>
  </si>
  <si>
    <t>TPQA-24689</t>
  </si>
  <si>
    <t xml:space="preserve"> TD 9963 Final (8/5/22) </t>
  </si>
  <si>
    <t>TPQA-24685</t>
  </si>
  <si>
    <t xml:space="preserve">TD 9963 Advance (8/4/22) </t>
  </si>
  <si>
    <t>TPQA-24568</t>
  </si>
  <si>
    <t xml:space="preserve">TD 9959 Additional IRS Corrections FINAL  (7/27/22) </t>
  </si>
  <si>
    <t>TPQA-24542</t>
  </si>
  <si>
    <t xml:space="preserve">TD 9959 Additional IRS Corrections FINAL  (4/27/22) </t>
  </si>
  <si>
    <t>TPQA-24532</t>
  </si>
  <si>
    <t xml:space="preserve">TD 9959 Additional IRS Corrections ADVANCE  (4/26/22) </t>
  </si>
  <si>
    <t>TPQA-24722</t>
  </si>
  <si>
    <t>Please add this document to our database</t>
  </si>
  <si>
    <t>TPQA-24790</t>
  </si>
  <si>
    <t>PTEN Chart Tagging Project - Iowa</t>
  </si>
  <si>
    <t>TPQA-24787</t>
  </si>
  <si>
    <t>PTEN Chart Tagging Project - Hawaii</t>
  </si>
  <si>
    <t>TPQA-24730</t>
  </si>
  <si>
    <t>PTEN Chart Tagging Project - Georgia</t>
  </si>
  <si>
    <t>TPQA-24718</t>
  </si>
  <si>
    <t>PTEN Chart Tagging Project - Florida</t>
  </si>
  <si>
    <t>TPQA-24709</t>
  </si>
  <si>
    <t>PTEN Chart Tagging Project - Delaware</t>
  </si>
  <si>
    <t>TPQA-24698</t>
  </si>
  <si>
    <t>PTEN Chart Tagging Project - Connecticut</t>
  </si>
  <si>
    <t>TPQA-24695</t>
  </si>
  <si>
    <t>PTEN Chart Tagging Project - Colorado</t>
  </si>
  <si>
    <t>TPQA-24680</t>
  </si>
  <si>
    <t>PTEN Chart Tagging Project - Arizona</t>
  </si>
  <si>
    <t>TPQA-24679</t>
  </si>
  <si>
    <t>PTEN Chart Tagging Project - Arkansas</t>
  </si>
  <si>
    <t>TPQA-24595</t>
  </si>
  <si>
    <t>PTEN Chart Tagging Project - Alabama</t>
  </si>
  <si>
    <t>TPQA-24591</t>
  </si>
  <si>
    <t>Pass-through Entities Navigator Chart Tagging Project</t>
  </si>
  <si>
    <t>TPQA-24560</t>
  </si>
  <si>
    <t>(7/26/22) Arrow delivery: TMIIT2-REF / CA  - missing attribute</t>
  </si>
  <si>
    <t>TPQA-24675</t>
  </si>
  <si>
    <t>PTEN Chart Tagging Project - Wisconsin</t>
  </si>
  <si>
    <t>TPQA-24648</t>
  </si>
  <si>
    <t>PTEN Chart Tagging Project - Washington</t>
  </si>
  <si>
    <t>TPQA-24643</t>
  </si>
  <si>
    <t>PTEN Chart Tagging Project - Vermont</t>
  </si>
  <si>
    <t>TPQA-24628</t>
  </si>
  <si>
    <t>PTEN Chart Tagging Project - Virginia</t>
  </si>
  <si>
    <t>TPQA-24601</t>
  </si>
  <si>
    <t>PTEN Chart Tagging Project - Utah</t>
  </si>
  <si>
    <t>TPQA-24766</t>
  </si>
  <si>
    <t xml:space="preserve"> PTEN Chart Tagging Project -Misssippi</t>
  </si>
  <si>
    <t>TPQA-24733</t>
  </si>
  <si>
    <t xml:space="preserve"> PTEN Chart Tagging Project -Missouri</t>
  </si>
  <si>
    <t>TPQA-24707</t>
  </si>
  <si>
    <t>PTEN Chart Tagging Project -North Dakota</t>
  </si>
  <si>
    <t>TPQA-24703</t>
  </si>
  <si>
    <t>PTEN Chart Tagging Project -Nebraska</t>
  </si>
  <si>
    <t>TPQA-24676</t>
  </si>
  <si>
    <t>PTEN Chart Tagging Project -Maine</t>
  </si>
  <si>
    <t>TPQA-24671</t>
  </si>
  <si>
    <t xml:space="preserve"> PTEN Chart Tagging Project -New Hampshire</t>
  </si>
  <si>
    <t>TPQA-24650</t>
  </si>
  <si>
    <t>PTEN Chart Tagging Project -Idaho</t>
  </si>
  <si>
    <t>TPQA-24607</t>
  </si>
  <si>
    <t>PTEN Chart Tagging Project -DC</t>
  </si>
  <si>
    <t>TPQA-24408</t>
  </si>
  <si>
    <t>(7/18) CCH: Tagging errors PTEN-REF / WV</t>
  </si>
  <si>
    <t>TPQA-24749</t>
  </si>
  <si>
    <t>PTEN Chart Tagging Project - Ohio</t>
  </si>
  <si>
    <t>TPQA-24734</t>
  </si>
  <si>
    <t>PTEN Chart Tagging Project - Nevada</t>
  </si>
  <si>
    <t>TPQA-24719</t>
  </si>
  <si>
    <t>PTEN Chart Tagging Project - North Carolina</t>
  </si>
  <si>
    <t>TPQA-24705</t>
  </si>
  <si>
    <t>PTEN Chart Tagging Project - New York City</t>
  </si>
  <si>
    <t>TPQA-24692</t>
  </si>
  <si>
    <t>PTEN Chart Tagging Project - New York</t>
  </si>
  <si>
    <t>TPQA-24613</t>
  </si>
  <si>
    <t>PTEN Chart Tagging Project - New Mexico</t>
  </si>
  <si>
    <t>TPQA-24602</t>
  </si>
  <si>
    <t>PTEN Chart Tagging Project - New Jersey</t>
  </si>
  <si>
    <t>TPQA-24534</t>
  </si>
  <si>
    <t>(7/25) BTAX Corporate Income Tax Navigator broken link</t>
  </si>
  <si>
    <t>TPQA-24476</t>
  </si>
  <si>
    <t>Pass-through Entities Navigator Chart Tagging Project: Assess and Scope</t>
  </si>
  <si>
    <t>TPQA-24694</t>
  </si>
  <si>
    <t>Whitesheet for 849-2 T.M. (TMEGT)</t>
  </si>
  <si>
    <t>TPQA-24548</t>
  </si>
  <si>
    <t>Supp. No. 2022-18, mail date 8/29/22, TMUS 523</t>
  </si>
  <si>
    <t>TPQA-24547</t>
  </si>
  <si>
    <t>Supplement 2022-18: 8/29/22, US (CP), 330-1st and 384-5th</t>
  </si>
  <si>
    <t>TPQA-24499</t>
  </si>
  <si>
    <t>Whitesheet for 815 T.M. (TMEGT)</t>
  </si>
  <si>
    <t>TPQA-24498</t>
  </si>
  <si>
    <t>Whitesheet for 804 T.M. (TMEGT)</t>
  </si>
  <si>
    <t>TPQA-24497</t>
  </si>
  <si>
    <t>Whitesheet for 452 T.M. (TMEGT)</t>
  </si>
  <si>
    <t>TPQA-24460</t>
  </si>
  <si>
    <t>TM 7020: Business Operations in Austria</t>
  </si>
  <si>
    <t>TPQA-24439</t>
  </si>
  <si>
    <t>Supp. No. 2022-17, mail date 8/15/22, TMUS, 574-3</t>
  </si>
  <si>
    <t>TPQA-24330</t>
  </si>
  <si>
    <t>Supplement 2022-17: 8/15/2022, US (CP), 381-5th</t>
  </si>
  <si>
    <t>TPQA-24277</t>
  </si>
  <si>
    <t>Supp. No. 2022-17, mail date 8/15/22, TMUS, 514 T.M.</t>
  </si>
  <si>
    <t>TPQA-24738</t>
  </si>
  <si>
    <t>US and EGT Supplement # 18 - PDF files</t>
  </si>
  <si>
    <t>TPQA-24578</t>
  </si>
  <si>
    <t>US and FOR Supplement # 17 - PDF files</t>
  </si>
  <si>
    <t>TPQA-24716</t>
  </si>
  <si>
    <t>please create author galleys for 6300 IR1</t>
  </si>
  <si>
    <t>TPQA-24708</t>
  </si>
  <si>
    <t>Need Word Version of Portfolio 512</t>
  </si>
  <si>
    <t>TPQA-24594</t>
  </si>
  <si>
    <t>Need Word File for Portfolio 599</t>
  </si>
  <si>
    <t>TPQA-24592</t>
  </si>
  <si>
    <t>please export 7360-1st: Business Operations in Spain</t>
  </si>
  <si>
    <t>TPQA-24570</t>
  </si>
  <si>
    <t>Please export 7100-2 Business Operations in Denmark</t>
  </si>
  <si>
    <t>TPQA-24567</t>
  </si>
  <si>
    <t>please export 7025-1st T.M., Business Operations in Baltic States</t>
  </si>
  <si>
    <t>TPQA-24500</t>
  </si>
  <si>
    <t>731-3rd S Corporations: Corporate Tax Issues</t>
  </si>
  <si>
    <t>TPQA-24495</t>
  </si>
  <si>
    <t>galleys for 572-4 IR4</t>
  </si>
  <si>
    <t>TPQA-24490</t>
  </si>
  <si>
    <t>author file for 6585-1 IR2</t>
  </si>
  <si>
    <t>TPQA-24320</t>
  </si>
  <si>
    <t>q2 update for 851-3</t>
  </si>
  <si>
    <t>TPQA-24319</t>
  </si>
  <si>
    <t>q2 update for 842-2</t>
  </si>
  <si>
    <t>TPQA-24318</t>
  </si>
  <si>
    <t>q2 update for 809-5</t>
  </si>
  <si>
    <t>TPQA-24317</t>
  </si>
  <si>
    <t>q2 update for 767-4</t>
  </si>
  <si>
    <t>TPQA-24316</t>
  </si>
  <si>
    <t>q2 update for 758-4</t>
  </si>
  <si>
    <t>TPQA-24314</t>
  </si>
  <si>
    <t>q2 update for 576-4</t>
  </si>
  <si>
    <t>TPQA-24313</t>
  </si>
  <si>
    <t>q2 update for 513-1</t>
  </si>
  <si>
    <t>TPQA-24312</t>
  </si>
  <si>
    <t>q2 update for 488-2</t>
  </si>
  <si>
    <t>TPQA-24311</t>
  </si>
  <si>
    <t>q2 update for 359-6</t>
  </si>
  <si>
    <t>TPQA-24276</t>
  </si>
  <si>
    <t>q2 update for 332-1</t>
  </si>
  <si>
    <t>TPQA-24271</t>
  </si>
  <si>
    <t>Please export 7250-1 Business Operations in The Netherlands</t>
  </si>
  <si>
    <t>TPQA-24726</t>
  </si>
  <si>
    <t xml:space="preserve">6950 (Ch 55): Store raw manuscript </t>
  </si>
  <si>
    <t>TPQA-24575</t>
  </si>
  <si>
    <t xml:space="preserve">850-3rd: Store final manuscript </t>
  </si>
  <si>
    <t>TPQA-24559</t>
  </si>
  <si>
    <t>7010-2nd (IR): Input edits (Infocon)</t>
  </si>
  <si>
    <t>TPQA-24543</t>
  </si>
  <si>
    <t>New Portfolio: 597-3rd (replaces 597-2nd): Analyst Feedback Obsolete Cite Workbook (7/26/22)</t>
  </si>
  <si>
    <t>TPQA-24515</t>
  </si>
  <si>
    <t xml:space="preserve"> New Portfolio: 392-7th (replaces 392-6th) BNA Picks IRC Cites Across BTAX </t>
  </si>
  <si>
    <t>TPQA-24513</t>
  </si>
  <si>
    <t xml:space="preserve">New Portfolio: 6040-2nd (replaces 6040-1st) BNA Picks Obsolete Cites Across BTAX </t>
  </si>
  <si>
    <t>TPQA-24512</t>
  </si>
  <si>
    <t xml:space="preserve"> New Portfolio: 392-7th (replaces 392-6th) BNA Picks Obsolete Cites Across BTAX </t>
  </si>
  <si>
    <t>TPQA-24505</t>
  </si>
  <si>
    <t xml:space="preserve"> New Portfolio: 6040-2nd (Replaces 6040-1st QA) ticket</t>
  </si>
  <si>
    <t>TPQA-24504</t>
  </si>
  <si>
    <t>New Portfolio: 392-7th (Replaces392-6th) QA ticket</t>
  </si>
  <si>
    <t>TPQA-24706</t>
  </si>
  <si>
    <t xml:space="preserve">TOC in TM 6300 </t>
  </si>
  <si>
    <t>TPQA-24621</t>
  </si>
  <si>
    <t>Tag for PMTA 2022-06 Not Linking to Source Document (in 637.VIII.B)</t>
  </si>
  <si>
    <t>TPQA-24585</t>
  </si>
  <si>
    <t>Adding Content Group into Section 1 of Portfolio 7100-2nd (Denmark)</t>
  </si>
  <si>
    <t>TPQA-24546</t>
  </si>
  <si>
    <t>Portfolio 7240-1st: Mexico/Worksheets</t>
  </si>
  <si>
    <t>TPQA-24696</t>
  </si>
  <si>
    <t>TD9959 and 9963</t>
  </si>
  <si>
    <t>TPQA-24717</t>
  </si>
  <si>
    <t>T.D. 9959 corrections to 1.861-13(a)</t>
  </si>
  <si>
    <t>TPQA-24690</t>
  </si>
  <si>
    <t xml:space="preserve"> TD 9963 Treasury Regs -Final (8/5/22)</t>
  </si>
  <si>
    <t>TPQA-24688</t>
  </si>
  <si>
    <t>TD 9963 Treasury Regs -Advance (8/4/22)</t>
  </si>
  <si>
    <t>TPQA-24538</t>
  </si>
  <si>
    <t xml:space="preserve">  TD 9959 Treasury Regs -IRS Corrections (Final) (7/27/22)</t>
  </si>
  <si>
    <t>TPQA-24533</t>
  </si>
  <si>
    <t xml:space="preserve"> TD 9959 Treasury Regs -IRS Corrections (Advance) (7/26//22)</t>
  </si>
  <si>
    <t>TPQA-24511</t>
  </si>
  <si>
    <t xml:space="preserve"> New Portfolio 6040-2nd:  (Replaces 6040-1st) Obsolete IRC BNA Picks </t>
  </si>
  <si>
    <t>TPQA-24508</t>
  </si>
  <si>
    <t xml:space="preserve"> New Portfolio: 6040-2nd (Replaces 6040-1st) Anthology TOPIC CARDS</t>
  </si>
  <si>
    <t>TPQA-24507</t>
  </si>
  <si>
    <t>New Portfolio: 392-7th (Replaces 392-6th) Anthology TOPIC CARDS</t>
  </si>
  <si>
    <t>TPQA-24503</t>
  </si>
  <si>
    <t xml:space="preserve"> New  Portfolio: 392-7th (NEW) BNA PICKS (Add Analyst METADATA)</t>
  </si>
  <si>
    <t>TPQA-24461</t>
  </si>
  <si>
    <t>New  Portfolio: 6040-2nd (NEW) BNA PICKS (Add Analyst METADATA)</t>
  </si>
  <si>
    <t>TPQA-24622</t>
  </si>
  <si>
    <t>TPQA-24608</t>
  </si>
  <si>
    <t>TPQA-24606</t>
  </si>
  <si>
    <t>Library of Congress - Account Adjustment</t>
  </si>
  <si>
    <t>TPQA-24480</t>
  </si>
  <si>
    <t>TPQA-24479</t>
  </si>
  <si>
    <t>TPQA-24478</t>
  </si>
  <si>
    <t>US and EGT Supplements -Reprint Pages</t>
  </si>
  <si>
    <t>TPQA-24755</t>
  </si>
  <si>
    <t>TPQA-24637</t>
  </si>
  <si>
    <t>TPQA-24528</t>
  </si>
  <si>
    <t>TPQA-24518</t>
  </si>
  <si>
    <t>Create JIRA Dashboard for Infocon Employees</t>
  </si>
  <si>
    <t>TPQA-24806</t>
  </si>
  <si>
    <t>Update TCL -Blended Annual Rates</t>
  </si>
  <si>
    <t>TPQA-24764</t>
  </si>
  <si>
    <t>Establish workflow to allow access of Portfolio vendors to INDG Citrix, JIRA, Outlook, WebQ, Arbortext and BTAX</t>
  </si>
  <si>
    <t>TPQA-24572</t>
  </si>
  <si>
    <t>Correct Broken Links to Tables Charts &amp; Lists</t>
  </si>
  <si>
    <t>TPQA-28952</t>
  </si>
  <si>
    <t>TMIJ 52.6 Neil Kelliher - Improving Transfer Pricing Litigation by Aligning Section 482 with Litigants’ Incentives</t>
  </si>
  <si>
    <t>TPQA-28937</t>
  </si>
  <si>
    <t>Regulation Workflow PF Proposal for Advance files June 2023</t>
  </si>
  <si>
    <t>TPQA-28925</t>
  </si>
  <si>
    <t xml:space="preserve"> New Legislation: Add  PL 117-286)  QA TICKET</t>
  </si>
  <si>
    <t>TPQA-28924</t>
  </si>
  <si>
    <t>TPQA-28913</t>
  </si>
  <si>
    <t>New TD 9974 Advance -June 1, 2023</t>
  </si>
  <si>
    <t>TPQA-28912</t>
  </si>
  <si>
    <t>Add Pub. L. 117-286 updates to I.R.C.</t>
  </si>
  <si>
    <t>TPQA-28911</t>
  </si>
  <si>
    <t>780-5th: Enter QA fixes</t>
  </si>
  <si>
    <t>TPQA-28909</t>
  </si>
  <si>
    <t>TPQA-28904</t>
  </si>
  <si>
    <t xml:space="preserve">New IR Portfolio 368-2nd:  BNA Picks: IRC Cards </t>
  </si>
  <si>
    <t>TPQA-28903</t>
  </si>
  <si>
    <t>New IR Portfolio 368-2nd:  BNA Picks: Topic Cards</t>
  </si>
  <si>
    <t>TPQA-28902</t>
  </si>
  <si>
    <t>Tennessee Taxation of Nonprofit Organizations May 2023</t>
  </si>
  <si>
    <t>TPQA-28901</t>
  </si>
  <si>
    <t>Clary Hood, Inc. v. Commissioner</t>
  </si>
  <si>
    <t>TPQA-28897</t>
  </si>
  <si>
    <t>New Portfolio 636-4th: Anthology TOPIC CARDS</t>
  </si>
  <si>
    <t>TPQA-28895</t>
  </si>
  <si>
    <t>DC-GTG - Cameroon (CM) (Prep, QA, and Load in BWIP)</t>
  </si>
  <si>
    <t>TPQA-28892</t>
  </si>
  <si>
    <t>Illinois Private Letter Ruling ST-23-0001-PLR (Feb. 7, 2023)</t>
  </si>
  <si>
    <t>TPQA-28891</t>
  </si>
  <si>
    <t>(Training) SUTN: Export navigator files for Ryan June 1 review (sec. 21)</t>
  </si>
  <si>
    <t>TPQA-28890</t>
  </si>
  <si>
    <t>Review and Update ALL and Fed Advance Searches to Reflect Current "Books &amp; Treaties" Page</t>
  </si>
  <si>
    <t>TPQA-28889</t>
  </si>
  <si>
    <t>Wash. Dep't of Revenue, News Release, 04/27/23</t>
  </si>
  <si>
    <t>TPQA-28888</t>
  </si>
  <si>
    <t>two books that show up under advanced search but not on btax</t>
  </si>
  <si>
    <t>TPQA-28885</t>
  </si>
  <si>
    <t>Washington Special Notice May 3, 2023</t>
  </si>
  <si>
    <t>TPQA-28882</t>
  </si>
  <si>
    <t>IRB 2007-1 CB: Sorry, Something When Wrong - Long Document</t>
  </si>
  <si>
    <t>TPQA-28878</t>
  </si>
  <si>
    <t>Intro STF Colleagues to My Work - Final Presentation Prep May</t>
  </si>
  <si>
    <t>TPQA-28875</t>
  </si>
  <si>
    <t>Export Author File For 6875-2</t>
  </si>
  <si>
    <t>TPQA-28873</t>
  </si>
  <si>
    <t>TPQA-28870</t>
  </si>
  <si>
    <t>TPQA-28864</t>
  </si>
  <si>
    <t xml:space="preserve">TMIJ 52.6 Wrappe - APAs </t>
  </si>
  <si>
    <t>TPQA-28860</t>
  </si>
  <si>
    <t>TPQA-28859</t>
  </si>
  <si>
    <t>DC-GTG - Chile (CL) (Prep, QA, and Load in BWIP)</t>
  </si>
  <si>
    <t>TPQA-28858</t>
  </si>
  <si>
    <t xml:space="preserve"> Code Training Workstream 1: Prepare Anatomy of a Code Sec. in Powerpoint (Week of May 30</t>
  </si>
  <si>
    <t>TPQA-28857</t>
  </si>
  <si>
    <t>TPQA-28853</t>
  </si>
  <si>
    <t>Edit chart in word for formatting</t>
  </si>
  <si>
    <t>TPQA-28851</t>
  </si>
  <si>
    <t>561-4th: Prepping for printer release</t>
  </si>
  <si>
    <t>TPQA-28848</t>
  </si>
  <si>
    <t>CPJ 52.6 Hall - PBM</t>
  </si>
  <si>
    <t>TPQA-28847</t>
  </si>
  <si>
    <t>IRS Workflows - Week of 6/2/23</t>
  </si>
  <si>
    <t>TPQA-28846</t>
  </si>
  <si>
    <t>Monitor Service Desk Jira Tickets TaxTier2- Week 6/2/23</t>
  </si>
  <si>
    <t>TPQA-28845</t>
  </si>
  <si>
    <t>DC-GTG - Chile (CL) Conversion (Outsource)</t>
  </si>
  <si>
    <t>TPQA-28844</t>
  </si>
  <si>
    <t>Remediate: BNA Picks, tracker links (Intl, BEPS) -- locate correct URLs - Week of 6/2/23</t>
  </si>
  <si>
    <t>TPQA-28843</t>
  </si>
  <si>
    <t>DC-GTG - Sweden (SE) (Prep, QA, and Load in BWIP)</t>
  </si>
  <si>
    <t>TPQA-28841</t>
  </si>
  <si>
    <t>CLONE - Website watcher cleanup (Multiple jurisdictions)</t>
  </si>
  <si>
    <t>TPQA-28839</t>
  </si>
  <si>
    <t>DC-GTG -  Sweden (SE) Conversion (Outsource)</t>
  </si>
  <si>
    <t>TPQA-28836</t>
  </si>
  <si>
    <t>Prep &amp; Publish 780-5th</t>
  </si>
  <si>
    <t>TPQA-28835</t>
  </si>
  <si>
    <t>DC-GTG - Turkey (TR) (Prep, QA, and Load in BWIP)</t>
  </si>
  <si>
    <t>TPQA-28834</t>
  </si>
  <si>
    <t>DC-GTG - Turkey (TR) Conversion (Outsource)</t>
  </si>
  <si>
    <t>TPQA-28833</t>
  </si>
  <si>
    <t>PRTN: enter redline updates (outsource) (Minnesota)</t>
  </si>
  <si>
    <t>TPQA-28831</t>
  </si>
  <si>
    <t xml:space="preserve"> Code Level Errors [current + archive 403(b)(11)(D) Sprint 23</t>
  </si>
  <si>
    <t>TPQA-28826</t>
  </si>
  <si>
    <t>Removing External Images from Transactional Diagrams</t>
  </si>
  <si>
    <t>TPQA-28825</t>
  </si>
  <si>
    <t>Monitor Service Desk Jira Tickets TaxTier2- Week 5/26/23</t>
  </si>
  <si>
    <t>TPQA-28822</t>
  </si>
  <si>
    <t>DC-GTG - Costa Rica (CR) (Prep, QA, and Load in BWIP)</t>
  </si>
  <si>
    <t>TPQA-28820</t>
  </si>
  <si>
    <t>Create a headshot for the attached image- Nicholas Mowbray</t>
  </si>
  <si>
    <t>TPQA-28819</t>
  </si>
  <si>
    <t>Request Adding Vermont Tax Fact Sheet FS-1155</t>
  </si>
  <si>
    <t>TPQA-28818</t>
  </si>
  <si>
    <t>DC-GTG - [Brazil] (BR) (Prep, QA, and Load in BWIP)</t>
  </si>
  <si>
    <t>TPQA-28817</t>
  </si>
  <si>
    <t>DC-GTG -  Brazil (BR) Conversion (Outsource)</t>
  </si>
  <si>
    <t>TPQA-28816</t>
  </si>
  <si>
    <t>DC-GTG - Costa Rica (CR) Conversion (Outsource)</t>
  </si>
  <si>
    <t>TPQA-28815</t>
  </si>
  <si>
    <t>Research and troubleshoot SuperBoxing Beta launching problems</t>
  </si>
  <si>
    <t>TPQA-28814</t>
  </si>
  <si>
    <t>Research and Install Website Watcher to STF test VDIs</t>
  </si>
  <si>
    <t>TPQA-28813</t>
  </si>
  <si>
    <t>780-5th: Update "Go to Portfolio by Number/Name" search box on BTAX</t>
  </si>
  <si>
    <t>TPQA-28811</t>
  </si>
  <si>
    <t>TPQA-28810</t>
  </si>
  <si>
    <t>TMIJ 52.6 Mowbray, Ruff and Desai - Green Energy Credit</t>
  </si>
  <si>
    <t>TPQA-28805</t>
  </si>
  <si>
    <t>Create PDF for Country Guides San Marino content - ABRIDGED</t>
  </si>
  <si>
    <t>TPQA-28802</t>
  </si>
  <si>
    <t>Dataflow flow chart</t>
  </si>
  <si>
    <t>TPQA-28801</t>
  </si>
  <si>
    <t>5000-10 image issue</t>
  </si>
  <si>
    <t>TPQA-28799</t>
  </si>
  <si>
    <t>Vietnam MLI Landing Page</t>
  </si>
  <si>
    <t>TPQA-28798</t>
  </si>
  <si>
    <t>TPQA-28796</t>
  </si>
  <si>
    <t xml:space="preserve">Add content back to product </t>
  </si>
  <si>
    <t>TPQA-28795</t>
  </si>
  <si>
    <t>51.6 CPJ Cowart -- A Timeline for SECURE 2.0 and Health Act Changes to Group Health and ERISA-Covered Retirement Plans</t>
  </si>
  <si>
    <t>TPQA-28794</t>
  </si>
  <si>
    <t>Version of IRS Publication 575 on BTAX is not the latest</t>
  </si>
  <si>
    <t>TPQA-28793</t>
  </si>
  <si>
    <t>51.6 CPJ Salkin -- Rescission in the ERISA Context</t>
  </si>
  <si>
    <t>TPQA-28792</t>
  </si>
  <si>
    <t xml:space="preserve">Every reference of “Section # of this notice” incorrectly links to the IRC when it’s merely discussing sections on the Notice itself. </t>
  </si>
  <si>
    <t>TPQA-28791</t>
  </si>
  <si>
    <t xml:space="preserve">request for new source document </t>
  </si>
  <si>
    <t>TPQA-28790</t>
  </si>
  <si>
    <t>TPQA-28789</t>
  </si>
  <si>
    <t>PRTN: QA redline changes (MN, UT)</t>
  </si>
  <si>
    <t>TPQA-28788</t>
  </si>
  <si>
    <t>Export Financial Accounting Portfolio 5004</t>
  </si>
  <si>
    <t>TPQA-28787</t>
  </si>
  <si>
    <t>TPQA-28786</t>
  </si>
  <si>
    <t>PRTN: enter redline updates  (outsource) (Maine) TESTER</t>
  </si>
  <si>
    <t>TPQA-28785</t>
  </si>
  <si>
    <t>Request Adding North Carolina Private Letter Ruling 2022-0008</t>
  </si>
  <si>
    <t>TPQA-28784</t>
  </si>
  <si>
    <t>Request new form</t>
  </si>
  <si>
    <t>TPQA-28783</t>
  </si>
  <si>
    <t>Portfolio Interim Reviews (week ending 06/02/23)</t>
  </si>
  <si>
    <t>TPQA-28782</t>
  </si>
  <si>
    <t>Technical Tax Tracking (week ending 06/02/23)</t>
  </si>
  <si>
    <t>TPQA-28781</t>
  </si>
  <si>
    <t>Daily State Bills QA - Weekly Report (week ending 06/02/23)</t>
  </si>
  <si>
    <t>TPQA-28777</t>
  </si>
  <si>
    <t>TM 7130: Business Operations in France</t>
  </si>
  <si>
    <t>TPQA-28776</t>
  </si>
  <si>
    <t>TPQA-28775</t>
  </si>
  <si>
    <t xml:space="preserve">Student loan forgiveness Map </t>
  </si>
  <si>
    <t>TPQA-28770</t>
  </si>
  <si>
    <t>TPQA-28763</t>
  </si>
  <si>
    <t>IRCC CA section 108</t>
  </si>
  <si>
    <t>TPQA-28759</t>
  </si>
  <si>
    <t>US, FOR, EGT Supplements - Reprint Pages - IRS</t>
  </si>
  <si>
    <t>TPQA-28758</t>
  </si>
  <si>
    <t>New TCL Needed re Domestic Content Bonus Credit Safe Harbor</t>
  </si>
  <si>
    <t>TPQA-28757</t>
  </si>
  <si>
    <t>DC-GTG - Italy (IT) (Prep, QA, and Load in BWIP)</t>
  </si>
  <si>
    <t>TPQA-28756</t>
  </si>
  <si>
    <t>DC-GTG - Italy (IT) Conversion (Outsource)</t>
  </si>
  <si>
    <t>TPQA-28755</t>
  </si>
  <si>
    <t>DC-GTG -Peru (PE) (Prep, QA, and Load in BWIP)</t>
  </si>
  <si>
    <t>TPQA-28754</t>
  </si>
  <si>
    <t>DC-GTG -Peru (PE) Conversion (Outsource)</t>
  </si>
  <si>
    <t>TPQA-28753</t>
  </si>
  <si>
    <t>TCL Update: Interest Rates --  Overpayments and Underpayments. (Third Quarter 2023)</t>
  </si>
  <si>
    <t>TPQA-28752</t>
  </si>
  <si>
    <t>DC-GTG - San Marino (SM) (Prep, QA, and Load in BWIP)</t>
  </si>
  <si>
    <t>TPQA-28751</t>
  </si>
  <si>
    <t>DC-GTG -  San Marino (SM) Conversion (Outsource)</t>
  </si>
  <si>
    <t>TPQA-28750</t>
  </si>
  <si>
    <t>TPQA-28748</t>
  </si>
  <si>
    <t>Interim Guidance: WI-21-0523-0598 Needed on Product</t>
  </si>
  <si>
    <t>TPQA-28747</t>
  </si>
  <si>
    <t>Replace Document on BTAX</t>
  </si>
  <si>
    <t>TPQA-28746</t>
  </si>
  <si>
    <t>New Portfolio: 780-5th (New) QA ticket + verify metadata</t>
  </si>
  <si>
    <t>TPQA-28745</t>
  </si>
  <si>
    <t xml:space="preserve">New Portfolio 780-5th: (New) Obsolete IRC BNA Picks </t>
  </si>
  <si>
    <t>TPQA-28744</t>
  </si>
  <si>
    <t>New Portfolio 780-5th: Anthology TOPIC CARDS</t>
  </si>
  <si>
    <t>TPQA-28743</t>
  </si>
  <si>
    <t>export 757 TM for full revision</t>
  </si>
  <si>
    <t>TPQA-28742</t>
  </si>
  <si>
    <t>Requesting addition of RI Shared Responsibility Worksheet</t>
  </si>
  <si>
    <t>TPQA-28741</t>
  </si>
  <si>
    <t>File ps2k_egt-por_865-3rd_a_1-iv.sgml from egt-por transmission to BDMS failing.</t>
  </si>
  <si>
    <t>TPQA-28737</t>
  </si>
  <si>
    <t>Daily State Bills QA - Weekly Report (stand in for JV - Week of  5/26/23)</t>
  </si>
  <si>
    <t>TPQA-28736</t>
  </si>
  <si>
    <t>Daily State Bills QA - Weekly Report (stand in for JV - Week of  5/19/23)</t>
  </si>
  <si>
    <t>TPQA-28735</t>
  </si>
  <si>
    <t>IRS Workflows - Week of 5/26/23</t>
  </si>
  <si>
    <t>TPQA-28734</t>
  </si>
  <si>
    <t>New Sources - Portfolio 1300 - Week 5/26/23</t>
  </si>
  <si>
    <t>TPQA-28733</t>
  </si>
  <si>
    <t>Remediate: BNA Picks, tracker links (Intl, BEPS) -- locate correct URLs - Week of 5/26/23</t>
  </si>
  <si>
    <t>TPQA-28732</t>
  </si>
  <si>
    <t>TM US &amp; Foreign T-slots for 5/22/2023</t>
  </si>
  <si>
    <t>TPQA-28730</t>
  </si>
  <si>
    <t>Evergreen Cite Project for State Navigators -- Maine (outsource)</t>
  </si>
  <si>
    <t>TPQA-28729</t>
  </si>
  <si>
    <t>TPQA-28727</t>
  </si>
  <si>
    <t>Portfolio Interim Reviews (week ending 05/26/23)</t>
  </si>
  <si>
    <t>TPQA-28726</t>
  </si>
  <si>
    <t>Technical Tax Tracking (week ending 05/26/23)</t>
  </si>
  <si>
    <t>TPQA-28724</t>
  </si>
  <si>
    <t>Daily State Bills QA - Weekly Report (week ending 05/26/23)</t>
  </si>
  <si>
    <t>TPQA-28723</t>
  </si>
  <si>
    <t>TPQA-28721</t>
  </si>
  <si>
    <t>Updated Legislation:  ADD Committee Report to HR 2617 (PL 117-328) QA TICKET</t>
  </si>
  <si>
    <t>TPQA-28720</t>
  </si>
  <si>
    <t>Updated Legislation:  ADD Committee Report to HR 2617 (PL 117-328) PRODUCTION TICKET</t>
  </si>
  <si>
    <t>TPQA-28719</t>
  </si>
  <si>
    <t>DC-GTG - South Korea (KR) (Prep, QA, and Load in BWIP)</t>
  </si>
  <si>
    <t>TPQA-28718</t>
  </si>
  <si>
    <t>Create Images for 52 TMIJ 06 in Bwrite</t>
  </si>
  <si>
    <t>TPQA-28717</t>
  </si>
  <si>
    <t xml:space="preserve">767-4th: Store final manuscript </t>
  </si>
  <si>
    <t>TPQA-28715</t>
  </si>
  <si>
    <t>7142-2nd: Redline Edits (Greece)  (Prep, QA and Load) - further corrections</t>
  </si>
  <si>
    <t>TPQA-28714</t>
  </si>
  <si>
    <t>2023 Michigan Income Tax Withholding Guide</t>
  </si>
  <si>
    <t>TPQA-28708</t>
  </si>
  <si>
    <t>TPQA-28706</t>
  </si>
  <si>
    <t>TCL update for June 2023 AFRs.</t>
  </si>
  <si>
    <t>TPQA-28705</t>
  </si>
  <si>
    <t>Request to remove reserved worksheet in 587 T.M.</t>
  </si>
  <si>
    <t>TPQA-28704</t>
  </si>
  <si>
    <t>New York Dept. of Taxn. &amp; Fin., How to change or amend a filed return</t>
  </si>
  <si>
    <t>TPQA-28701</t>
  </si>
  <si>
    <t>Generate image ID for bpub tagging</t>
  </si>
  <si>
    <t>TPQA-28700</t>
  </si>
  <si>
    <t>Create new links and load to BDMS for TCL - Expiring Federal Tax Provisions</t>
  </si>
  <si>
    <t>TPQA-28699</t>
  </si>
  <si>
    <t>TMIJ 52.6 Tanenbaum and Ripley - Not So Fast! (Farhy case)</t>
  </si>
  <si>
    <t>TPQA-28698</t>
  </si>
  <si>
    <t>Create Images for TMIJ  Luxembourg article</t>
  </si>
  <si>
    <t>TPQA-28697</t>
  </si>
  <si>
    <t>TPQA-28696</t>
  </si>
  <si>
    <t>Wisconsin Tax Bulletin 221</t>
  </si>
  <si>
    <t>TPQA-28695</t>
  </si>
  <si>
    <t>Please add this NY determination to the product</t>
  </si>
  <si>
    <t>TPQA-28694</t>
  </si>
  <si>
    <t>TPQA-28692</t>
  </si>
  <si>
    <t xml:space="preserve"> New Portfolio 780-5th: BNA Picks /Metadata, Anthology</t>
  </si>
  <si>
    <t>TPQA-28691</t>
  </si>
  <si>
    <t>Portfolio 780-5th Obsolete Cites Across BTAX</t>
  </si>
  <si>
    <t>TPQA-28690</t>
  </si>
  <si>
    <t>TPQA-28689</t>
  </si>
  <si>
    <t>Errors in ND CITN file</t>
  </si>
  <si>
    <t>TPQA-28688</t>
  </si>
  <si>
    <t xml:space="preserve">MN Military Filing Extensions page </t>
  </si>
  <si>
    <t>TPQA-28687</t>
  </si>
  <si>
    <t>BNA Picks IRC 179 Dollar Limitations Broken Links</t>
  </si>
  <si>
    <t>TPQA-28686</t>
  </si>
  <si>
    <t>Please add NYC policy bulletin 1-83 to the product</t>
  </si>
  <si>
    <t>TPQA-28685</t>
  </si>
  <si>
    <t>Please add state sales tax rates to the product if possible</t>
  </si>
  <si>
    <t>TPQA-28684</t>
  </si>
  <si>
    <t>Archive Code Sec. 6724: Edits Per Nadia: Code Sec. 6724  Sprint 23</t>
  </si>
  <si>
    <t>TPQA-28683</t>
  </si>
  <si>
    <t>Requesting additon of CA Form FTB 2918</t>
  </si>
  <si>
    <t>TPQA-28682</t>
  </si>
  <si>
    <t>Legislation: Tax Legislation Monitor B.GOV alerts; Congress.Gov (sprint 23 Cycle)</t>
  </si>
  <si>
    <t>TPQA-28679</t>
  </si>
  <si>
    <t>Request Adding Wyoming Form 107</t>
  </si>
  <si>
    <t>TPQA-28678</t>
  </si>
  <si>
    <t>DC-GTG -  Germany (DE) Conversion (Outsource)</t>
  </si>
  <si>
    <t>TPQA-28677</t>
  </si>
  <si>
    <t>DC-GTG - Germany (DE) (Prep, QA, and Load in BWIP)</t>
  </si>
  <si>
    <t>TPQA-28676</t>
  </si>
  <si>
    <t>Attend STF Dataflow Training</t>
  </si>
  <si>
    <t>TPQA-28675</t>
  </si>
  <si>
    <t xml:space="preserve"> Code Sec. 6724: Edits Per Nadia: Code Sec. 6724  Sprint 23</t>
  </si>
  <si>
    <t>TPQA-28672</t>
  </si>
  <si>
    <t>Validation Issues ARCHIVE Code Sec. 403:  All 403 Edits Additional Edits Per Nadia: Code Sec. 403  Sprint 22</t>
  </si>
  <si>
    <t>TPQA-28668</t>
  </si>
  <si>
    <t>Please add SC attorney general opinion to the product</t>
  </si>
  <si>
    <t>TPQA-28666</t>
  </si>
  <si>
    <t>Supp. No. 2023-13, mail date 6/19/23, 587 T.M.</t>
  </si>
  <si>
    <t>TPQA-28665</t>
  </si>
  <si>
    <t xml:space="preserve">Errors in BWIP files. </t>
  </si>
  <si>
    <t>TPQA-28664</t>
  </si>
  <si>
    <t>780-5th: Update front matter</t>
  </si>
  <si>
    <t>TPQA-28663</t>
  </si>
  <si>
    <t>TPQA-28662</t>
  </si>
  <si>
    <t>TPQA-28660</t>
  </si>
  <si>
    <t>TPQA-28655</t>
  </si>
  <si>
    <t>Please add this bill to the product</t>
  </si>
  <si>
    <t>TPQA-28651</t>
  </si>
  <si>
    <t>TPQA-28650</t>
  </si>
  <si>
    <t>Research and Install Adobe PitStop-Pro Plugin to STF test VDIs</t>
  </si>
  <si>
    <t>TPQA-28649</t>
  </si>
  <si>
    <t>Install Adobe Creative Cloud to STF test VDIs</t>
  </si>
  <si>
    <t>TPQA-28648</t>
  </si>
  <si>
    <t>Upgrade STF Adobe Acrobat to BLP Adobe Acrobat</t>
  </si>
  <si>
    <t>TPQA-28647</t>
  </si>
  <si>
    <t>Income Tax Topics: Credit for Tax Paid to Another State Colorado Agency Doc</t>
  </si>
  <si>
    <t>TPQA-28645</t>
  </si>
  <si>
    <t>FTC chart updates to UK</t>
  </si>
  <si>
    <t>TPQA-28643</t>
  </si>
  <si>
    <t>TM 7142-Greece: Worksheets</t>
  </si>
  <si>
    <t>TPQA-28638</t>
  </si>
  <si>
    <t>Training: Introduction to Country Guides/VATN Workflow (Ricky M)</t>
  </si>
  <si>
    <t>TPQA-28636</t>
  </si>
  <si>
    <t>Error on self-calculating field (line 25) on Form 943-X</t>
  </si>
  <si>
    <t>TPQA-28634</t>
  </si>
  <si>
    <t xml:space="preserve">NJ Payment Plan Guidelines </t>
  </si>
  <si>
    <t>TPQA-28633</t>
  </si>
  <si>
    <t>Pa. Dep't of Revenue, Notice, 52 Pa.B. 7569, 12/10/22 Pa. Bull.</t>
  </si>
  <si>
    <t>TPQA-28632</t>
  </si>
  <si>
    <t>TPQA-28628</t>
  </si>
  <si>
    <t>Wks. of May 15- June5  Processing Technical Tax Invoices</t>
  </si>
  <si>
    <t>TPQA-28627</t>
  </si>
  <si>
    <t>Wk. May 15- June 6:  PRTN Developments</t>
  </si>
  <si>
    <t>TPQA-28626</t>
  </si>
  <si>
    <t xml:space="preserve"> Code Sec. 403:  CONTINUED Additional Edits Per Nadia: Code Sec. 403  Sprint 22</t>
  </si>
  <si>
    <t>TPQA-28623</t>
  </si>
  <si>
    <t>Code Sec. 414: More Edits Code Sec. 414 (Current + Archive (April 24, May 12) Sprint 23</t>
  </si>
  <si>
    <t>TPQA-28622</t>
  </si>
  <si>
    <t>Code Level Errors [current + archive] CONTINUED (Various Sections) Sprint 23</t>
  </si>
  <si>
    <t>TPQA-28621</t>
  </si>
  <si>
    <t xml:space="preserve"> Current &amp; Archive Code Sec. Misc. List Nadia: CONTINUED (5/10 + 5/12) Sprint 23</t>
  </si>
  <si>
    <t>TPQA-28615</t>
  </si>
  <si>
    <t>TPQA-28613</t>
  </si>
  <si>
    <t>TPQA-28612</t>
  </si>
  <si>
    <t>TPQA-28610</t>
  </si>
  <si>
    <t>New Sources - Portfolio 1300 - Week 5/19/23</t>
  </si>
  <si>
    <t>TPQA-28609</t>
  </si>
  <si>
    <t>IRS Workflows - Week of 5/19/23</t>
  </si>
  <si>
    <t>TPQA-28608</t>
  </si>
  <si>
    <t>Remediate: BNA Picks, tracker links (Intl, BEPS) -- locate correct URLs - Week of 5/19/23</t>
  </si>
  <si>
    <t>TPQA-28599</t>
  </si>
  <si>
    <t>64_TMM_11 - Create Issue</t>
  </si>
  <si>
    <t>TPQA-28597</t>
  </si>
  <si>
    <t>TPQA-28596</t>
  </si>
  <si>
    <t>Portfolio Interim Reviews (week ending 05/19/23)</t>
  </si>
  <si>
    <t>TPQA-28595</t>
  </si>
  <si>
    <t>Technical Tax Tracking (week ending 05/19/23)</t>
  </si>
  <si>
    <t>TPQA-28594</t>
  </si>
  <si>
    <t>Daily State Bills QA - Weekly Report (week ending 05/19/23)</t>
  </si>
  <si>
    <t>TPQA-28593</t>
  </si>
  <si>
    <t xml:space="preserve">Supp. No. 2023-13, mail date 6/19/23, 587 T.M. </t>
  </si>
  <si>
    <t>TPQA-28587</t>
  </si>
  <si>
    <t>TPQA-28586</t>
  </si>
  <si>
    <t>DC-TMM_Journal_64_TMM_11_Brause</t>
  </si>
  <si>
    <t>TPQA-28584</t>
  </si>
  <si>
    <t>Update Tax Court Rules Content</t>
  </si>
  <si>
    <t>TPQA-28582</t>
  </si>
  <si>
    <t xml:space="preserve"> PRTN: enter redline updates  (outsource) (Indiana)</t>
  </si>
  <si>
    <t>TPQA-28580</t>
  </si>
  <si>
    <t>Montana Code 15-1-101 and 70-1-108 Updates</t>
  </si>
  <si>
    <t>TPQA-28578</t>
  </si>
  <si>
    <t>Montana Code 15-36-332 Out of Place in TOC</t>
  </si>
  <si>
    <t>TPQA-28577</t>
  </si>
  <si>
    <t>PRTN: QA redline changes (GA, ID, MA)</t>
  </si>
  <si>
    <t>TPQA-28576</t>
  </si>
  <si>
    <t>PRTN: enter redline updates (outsource) (Idaho)</t>
  </si>
  <si>
    <t>TPQA-28575</t>
  </si>
  <si>
    <t>PRTN: enter redline updates (outsource) (Massachusetts)</t>
  </si>
  <si>
    <t>TPQA-28574</t>
  </si>
  <si>
    <t>PRTN: enter redline updates (outsource) (Georgia)</t>
  </si>
  <si>
    <t>TPQA-28571</t>
  </si>
  <si>
    <t>513 (TMUS) Worksheet 6 Conversion</t>
  </si>
  <si>
    <t>TPQA-28559</t>
  </si>
  <si>
    <t xml:space="preserve"> Code Training Workstream 1: Prepare Anatomy of a Code Sec. in Powerpoint (Week of May 15)</t>
  </si>
  <si>
    <t>TPQA-28549</t>
  </si>
  <si>
    <t>Alabama Revenue Ruling No. 2023 - 001, 02/27/23</t>
  </si>
  <si>
    <t>TPQA-28544</t>
  </si>
  <si>
    <t>New Prop. Reg. -- REG-108054-21.</t>
  </si>
  <si>
    <t>TPQA-28541</t>
  </si>
  <si>
    <t>TaxTier2 - Withholding Tax Chart Display Issues</t>
  </si>
  <si>
    <t>TPQA-28538</t>
  </si>
  <si>
    <t xml:space="preserve">7400-2nd - Redline Edits (United Kingdom) (Prep, QA and Load) </t>
  </si>
  <si>
    <t>TPQA-28535</t>
  </si>
  <si>
    <t>7040-1st: (IR): Input edits (Infocon)</t>
  </si>
  <si>
    <t>TPQA-28532</t>
  </si>
  <si>
    <t xml:space="preserve"> 730-4th (IR): Worksheets</t>
  </si>
  <si>
    <t>TPQA-28531</t>
  </si>
  <si>
    <t>780-5th: Worksheets</t>
  </si>
  <si>
    <t>TPQA-28530</t>
  </si>
  <si>
    <t>385-5th: Worksheet 10 Input edits (Infocon)</t>
  </si>
  <si>
    <t>TPQA-28527</t>
  </si>
  <si>
    <t>Evergreen Cite Project for State Navigators -- Hawaii (outsource)</t>
  </si>
  <si>
    <t>TPQA-28525</t>
  </si>
  <si>
    <t xml:space="preserve">Supp. No. 2023-12, mail date 6/5/23, EGT 865-3 </t>
  </si>
  <si>
    <t>TPQA-28524</t>
  </si>
  <si>
    <t>Portfolio:  Case Incorrect link redirect</t>
  </si>
  <si>
    <t>TPQA-28499</t>
  </si>
  <si>
    <t>US Supplements - Reprint Pages - Morrison &amp; Foerster</t>
  </si>
  <si>
    <t>TPQA-28498</t>
  </si>
  <si>
    <t>significant change date IITN chart</t>
  </si>
  <si>
    <t>TPQA-28479</t>
  </si>
  <si>
    <t>7040-1st: Brazil - Redline Edits (Prep, QA and Load)</t>
  </si>
  <si>
    <t>TPQA-28460</t>
  </si>
  <si>
    <t>Author Starting File For 7390-1-IR3 U.S. Territories</t>
  </si>
  <si>
    <t>TPQA-28459</t>
  </si>
  <si>
    <t>Author Starting File For 7130-1-IR3 Business Operations in France</t>
  </si>
  <si>
    <t>TPQA-28458</t>
  </si>
  <si>
    <t>Export Author File For 6965-1-CH120 New Zealand IR2</t>
  </si>
  <si>
    <t>TPQA-28457</t>
  </si>
  <si>
    <t>Export Author File For 6960-1-CH95 Korea IR1</t>
  </si>
  <si>
    <t>TPQA-28456</t>
  </si>
  <si>
    <t>Export Author File For 6945-1-CH30-IR2 Canada</t>
  </si>
  <si>
    <t>TPQA-28447</t>
  </si>
  <si>
    <t>Export Author File For 6940-1-CH25-IR2 Brazil</t>
  </si>
  <si>
    <t>TPQA-28445</t>
  </si>
  <si>
    <t>Export Author File For 6940-1-CH20-IR1 Belgium</t>
  </si>
  <si>
    <t>TPQA-28431</t>
  </si>
  <si>
    <t>Export Author File For -- 784-4 IR 5</t>
  </si>
  <si>
    <t>TPQA-28430</t>
  </si>
  <si>
    <t>Author Starting File For -- 7420-1-IR2 Business Operations in Vietnam</t>
  </si>
  <si>
    <t>TPQA-28424</t>
  </si>
  <si>
    <t>F(NC) 6215 - Global Intangible Low-Taxes Income (GILTI)</t>
  </si>
  <si>
    <t>TPQA-28423</t>
  </si>
  <si>
    <t>7310-1st (IR): Input edits (Infocon)</t>
  </si>
  <si>
    <t>TPQA-28421</t>
  </si>
  <si>
    <t xml:space="preserve"> LW - Minnesota Statutes - Misspelling at Minn. Stat. § 1.01</t>
  </si>
  <si>
    <t>TPQA-28405</t>
  </si>
  <si>
    <t>F(NC) 6810-2nd - US International Tax Aspects...</t>
  </si>
  <si>
    <t>TPQA-28401</t>
  </si>
  <si>
    <t>Update 385 Worksheets 10</t>
  </si>
  <si>
    <t>TPQA-28395</t>
  </si>
  <si>
    <t xml:space="preserve">Supp. No. 2023-12, mail date 6/5/23, 605 T.M. </t>
  </si>
  <si>
    <t>TPQA-28364</t>
  </si>
  <si>
    <t>Updated Version of IRS Publication 4436 Needed on Product</t>
  </si>
  <si>
    <t>TPQA-28363</t>
  </si>
  <si>
    <t>6960 (Ch 95): Enter edits</t>
  </si>
  <si>
    <t>TPQA-28359</t>
  </si>
  <si>
    <t>Florida Statutes, Fla. Stat. 631.57 Edit</t>
  </si>
  <si>
    <t>TPQA-28350</t>
  </si>
  <si>
    <t>Supp. No. 2023-12, Mail Date 6/5/2023, TMCP 389</t>
  </si>
  <si>
    <t>TPQA-28235</t>
  </si>
  <si>
    <t xml:space="preserve">Can we add Arkansas Request for Redactions </t>
  </si>
  <si>
    <t>TPQA-28063</t>
  </si>
  <si>
    <t>South Dakota Codified Laws Corrections</t>
  </si>
  <si>
    <t>TPQA-28026</t>
  </si>
  <si>
    <t>780-5th: Prep, Review and Load</t>
  </si>
  <si>
    <t>TPQA-28023</t>
  </si>
  <si>
    <t>Need Illinois Private Letter Ruling ST 96-0488-PLR (Nov 25, 1996)</t>
  </si>
  <si>
    <t>TPQA-27873</t>
  </si>
  <si>
    <t>730-4th (IR): Prep, Review and Load</t>
  </si>
  <si>
    <t>TPQA-27175</t>
  </si>
  <si>
    <t>Requesting Addition of various New Jersey tax forms</t>
  </si>
  <si>
    <t>TPQA-27050</t>
  </si>
  <si>
    <t>SUTN: Export navigator files for Ryan June 1 review (sec. 21)</t>
  </si>
  <si>
    <t>TPQA-29286</t>
  </si>
  <si>
    <t>Testing:  Creating Images and Headshots</t>
  </si>
  <si>
    <t>TPQA-29285</t>
  </si>
  <si>
    <t>Federal Primary Source Document collection Monitoring and Posting</t>
  </si>
  <si>
    <t>TPQA-29283</t>
  </si>
  <si>
    <t xml:space="preserve"> Adding MLI boxes to treaties - July 1, 2023 [Upload to BDMS and add to SGML docs]</t>
  </si>
  <si>
    <t>TPQA-29279</t>
  </si>
  <si>
    <t>TPQA-29273</t>
  </si>
  <si>
    <t>Create Issue &amp; Article pdf/Release Issue 64 TMM 14</t>
  </si>
  <si>
    <t>TPQA-29270</t>
  </si>
  <si>
    <t>DAS Documentation Project - WI XXXX Quick Guides</t>
  </si>
  <si>
    <t>TPQA-29264</t>
  </si>
  <si>
    <t>WebQ Access: For STF team</t>
  </si>
  <si>
    <t>TPQA-29254</t>
  </si>
  <si>
    <t>IRS Publication 1586: Newest Revision (7-2023) Needed Online</t>
  </si>
  <si>
    <t>TPQA-29252</t>
  </si>
  <si>
    <t>Headshot Request for KIM</t>
  </si>
  <si>
    <t>TPQA-29250</t>
  </si>
  <si>
    <t>WI 30XX - Example of Coding Not Created By Using Code Retriever</t>
  </si>
  <si>
    <t>TPQA-29249</t>
  </si>
  <si>
    <t>Website watcher cleanup (Birmingham, Daphne, Eva, and Morgan, AL)</t>
  </si>
  <si>
    <t>TPQA-29247</t>
  </si>
  <si>
    <t>Work Instructions review</t>
  </si>
  <si>
    <t>TPQA-29244</t>
  </si>
  <si>
    <t xml:space="preserve"> Code Training Workstream 1: REVIEW Meeting with Kenya</t>
  </si>
  <si>
    <t>TPQA-29243</t>
  </si>
  <si>
    <t>My update in TMUS-645 ch 5 is not on BTAX</t>
  </si>
  <si>
    <t>TPQA-29242</t>
  </si>
  <si>
    <t>Helping with tickets in Jira</t>
  </si>
  <si>
    <t>TPQA-29240</t>
  </si>
  <si>
    <t>DAS Documentation Project - Appendix J</t>
  </si>
  <si>
    <t>TPQA-29239</t>
  </si>
  <si>
    <t>Topic Hub: Digital Tax - Several "External Resources" links not Work</t>
  </si>
  <si>
    <t>TPQA-29236</t>
  </si>
  <si>
    <t>Website Watcher Cleanup (DC, MD, MI, ND, NE, OR, UT, &amp; VA)</t>
  </si>
  <si>
    <t>TPQA-29235</t>
  </si>
  <si>
    <t>TPQA-29234</t>
  </si>
  <si>
    <t>880-1st: Update "Go to Portfolio by Number/Name" search box on BTAX</t>
  </si>
  <si>
    <t>TPQA-29233</t>
  </si>
  <si>
    <t>TPQA-29230</t>
  </si>
  <si>
    <t xml:space="preserve">Dataflow Training </t>
  </si>
  <si>
    <t>TPQA-29225</t>
  </si>
  <si>
    <t>484-3 Tax Issues of Religious Organizations</t>
  </si>
  <si>
    <t>TPQA-29224</t>
  </si>
  <si>
    <t>Arkansas administration decision Nos. 21-205, 21-206, 21-207, 01/11/23</t>
  </si>
  <si>
    <t>TPQA-29221</t>
  </si>
  <si>
    <t>BNA Picks: Meals and Entertainment - Links not Work - Should be Deleted?</t>
  </si>
  <si>
    <t>TPQA-29220</t>
  </si>
  <si>
    <t xml:space="preserve"> Evergreen Cite Project for State Navigators (NE, OH)</t>
  </si>
  <si>
    <t>TPQA-29219</t>
  </si>
  <si>
    <t>DAS Documentation Project - Appendix I</t>
  </si>
  <si>
    <t>TPQA-29217</t>
  </si>
  <si>
    <t>DAS Documentation Project - WI 1105</t>
  </si>
  <si>
    <t>TPQA-29215</t>
  </si>
  <si>
    <t xml:space="preserve">TN notice </t>
  </si>
  <si>
    <t>TPQA-29211</t>
  </si>
  <si>
    <t xml:space="preserve">Editing 2 MLI boxes </t>
  </si>
  <si>
    <t>TPQA-29206</t>
  </si>
  <si>
    <t>BNA Picks: Taxation of the Digital Economy - External Link Fixes (2)</t>
  </si>
  <si>
    <t>TPQA-29204</t>
  </si>
  <si>
    <t>Case header is split</t>
  </si>
  <si>
    <t>TPQA-29202</t>
  </si>
  <si>
    <t>Time &amp; efficiency - data gathering</t>
  </si>
  <si>
    <t>TPQA-29199</t>
  </si>
  <si>
    <t>TPQA-29198</t>
  </si>
  <si>
    <t>DAS Documentation Project - Appendix H</t>
  </si>
  <si>
    <t>TPQA-29197</t>
  </si>
  <si>
    <t>PE chart and decision tree formatting needed</t>
  </si>
  <si>
    <t>TPQA-29194</t>
  </si>
  <si>
    <t>Update to Vietnam MLI Landing Page</t>
  </si>
  <si>
    <t>TPQA-29189</t>
  </si>
  <si>
    <t>Prep &amp; Publish 880-1st</t>
  </si>
  <si>
    <t>TPQA-29187</t>
  </si>
  <si>
    <t>BDAT and XML access for STF team</t>
  </si>
  <si>
    <t>TPQA-29184</t>
  </si>
  <si>
    <t>DAS Documentation Project - WI 1043</t>
  </si>
  <si>
    <t>TPQA-29183</t>
  </si>
  <si>
    <t>RI IITN File Stuck</t>
  </si>
  <si>
    <t>TPQA-29182</t>
  </si>
  <si>
    <t>TPQA-29181</t>
  </si>
  <si>
    <t xml:space="preserve">OR IITN not updating </t>
  </si>
  <si>
    <t>TPQA-29178</t>
  </si>
  <si>
    <t>Please add CT agency document to BTAX</t>
  </si>
  <si>
    <t>TPQA-29177</t>
  </si>
  <si>
    <t xml:space="preserve">HI IRCC chart general conformity </t>
  </si>
  <si>
    <t>TPQA-29176</t>
  </si>
  <si>
    <t>Remediate: BNA Picks, tracker links (Intl, BEPS) -- locate correct URLs - Week of 6/23/23</t>
  </si>
  <si>
    <t>TPQA-29175</t>
  </si>
  <si>
    <t>IRS Workflows - Week of 6/23/23</t>
  </si>
  <si>
    <t>TPQA-29174</t>
  </si>
  <si>
    <t>Monitor Service Desk Jira Tickets TaxTier2- Week 6/23/23</t>
  </si>
  <si>
    <t>TPQA-29173</t>
  </si>
  <si>
    <t>DAS Documentation Project - WI 1028</t>
  </si>
  <si>
    <t>TPQA-29172</t>
  </si>
  <si>
    <t>Arkansas Administrative Decision Nos. 23-497, 23-498 (April 17, 2023)</t>
  </si>
  <si>
    <t>TPQA-29171</t>
  </si>
  <si>
    <t>Portfolio Interim Reviews (week ending 06/23/23)</t>
  </si>
  <si>
    <t>TPQA-29170</t>
  </si>
  <si>
    <t>Technical Tax Tracking (week ending 06/23/23)</t>
  </si>
  <si>
    <t>TPQA-29169</t>
  </si>
  <si>
    <t>Daily State Bills QA - Weekly Report (week ending 06/23/23)</t>
  </si>
  <si>
    <t>TPQA-29168</t>
  </si>
  <si>
    <t>New Portfolio: 880-1st QA ticket + verify metadata</t>
  </si>
  <si>
    <t>TPQA-29167</t>
  </si>
  <si>
    <t>Wrote Enhancement User Story of Code Retriever</t>
  </si>
  <si>
    <t>TPQA-29166</t>
  </si>
  <si>
    <t>New Portfolio 880-1st: BNA Picks /Add Metadata, Anthology</t>
  </si>
  <si>
    <t>TPQA-29164</t>
  </si>
  <si>
    <t>DC-GTG - Benin (BJ) (Prep, QA, and Load in BWIP)</t>
  </si>
  <si>
    <t>TPQA-29163</t>
  </si>
  <si>
    <t>DC-GTG - Japan (JP) (Prep, QA, and Load in BWIP)</t>
  </si>
  <si>
    <t>TPQA-29162</t>
  </si>
  <si>
    <t>DC-GTG -  Benin (BJ) Conversion (Outsource)</t>
  </si>
  <si>
    <t>TPQA-29161</t>
  </si>
  <si>
    <t>DC-GTG -  Japan (JP) Conversion (Outsource)</t>
  </si>
  <si>
    <t>TPQA-29160</t>
  </si>
  <si>
    <t>6970 (Ch 160): Worksheets - Reviewed/Fixed</t>
  </si>
  <si>
    <t>TPQA-29159</t>
  </si>
  <si>
    <t>MLI Boxes Vendor Task to convert Part 2 (July 2023)</t>
  </si>
  <si>
    <t>TPQA-29158</t>
  </si>
  <si>
    <t>Please add the form to the product. Thanks.</t>
  </si>
  <si>
    <t>TPQA-29157</t>
  </si>
  <si>
    <t>Testing New Jx Landing Page/WF Jx Links in SBX</t>
  </si>
  <si>
    <t>TPQA-29156</t>
  </si>
  <si>
    <t>Portfolio Files Locked in BWIP</t>
  </si>
  <si>
    <t>TPQA-29154</t>
  </si>
  <si>
    <t>TCL update for July 2023 AFRs.</t>
  </si>
  <si>
    <t>TPQA-29153</t>
  </si>
  <si>
    <t>DAS Documentation Project - WI 1104</t>
  </si>
  <si>
    <t>TPQA-29152</t>
  </si>
  <si>
    <t>DAS Documentation Project - WI 1103</t>
  </si>
  <si>
    <t>TPQA-29151</t>
  </si>
  <si>
    <t>DAS Documentation Project - WI 1102</t>
  </si>
  <si>
    <t>TPQA-29150</t>
  </si>
  <si>
    <t>Export Author File For -- 624-3 -IR2</t>
  </si>
  <si>
    <t>TPQA-29149</t>
  </si>
  <si>
    <t>Updates to R&amp;D chart - Reload to BDMS</t>
  </si>
  <si>
    <t>TPQA-29148</t>
  </si>
  <si>
    <t>Export Author File For -- 574-3-IR3 Accounting Periods</t>
  </si>
  <si>
    <t>TPQA-29147</t>
  </si>
  <si>
    <t>DAS Documentation Project - WI 1011</t>
  </si>
  <si>
    <t>TPQA-29146</t>
  </si>
  <si>
    <t>Export Author File For -- 554-5-IR3 The Attribution Rules</t>
  </si>
  <si>
    <t>TPQA-29145</t>
  </si>
  <si>
    <t>DAS Documentation Project - WI 1115</t>
  </si>
  <si>
    <t>TPQA-29144</t>
  </si>
  <si>
    <t>Export Author File For -- 6950-1-CH50-IR2 France</t>
  </si>
  <si>
    <t>TPQA-29143</t>
  </si>
  <si>
    <t>DAS Documentation Project- WI 1044</t>
  </si>
  <si>
    <t>TPQA-29141</t>
  </si>
  <si>
    <t>Record Workflow for Supplement 14 issue 7/3/23</t>
  </si>
  <si>
    <t>TPQA-29138</t>
  </si>
  <si>
    <t>New Prop. Reg. -- REG-101610-23.</t>
  </si>
  <si>
    <t>TPQA-29137</t>
  </si>
  <si>
    <t>New Prop. Reg. -- REG-101607-23.</t>
  </si>
  <si>
    <t>TPQA-29135</t>
  </si>
  <si>
    <t>New Prop. Reg. -- REG-105595-23.</t>
  </si>
  <si>
    <t>TPQA-29134</t>
  </si>
  <si>
    <t>BWIP Access: For Candice sooner</t>
  </si>
  <si>
    <t>TPQA-29133</t>
  </si>
  <si>
    <t>WI 30XX - DRAFT Troubleshoot and Fix Dataflow Code Errors</t>
  </si>
  <si>
    <t>TPQA-29132</t>
  </si>
  <si>
    <t>DAS Documentation Project - WI 1002</t>
  </si>
  <si>
    <t>TPQA-29131</t>
  </si>
  <si>
    <t>DAS Documentation Project - WI 1029</t>
  </si>
  <si>
    <t>TPQA-29130</t>
  </si>
  <si>
    <t>DAS Documentation Project - WI 1001</t>
  </si>
  <si>
    <t>TPQA-29129</t>
  </si>
  <si>
    <t>Formatting R&amp;D chart - Upload to BDMS and Add to Federal Page</t>
  </si>
  <si>
    <t>TPQA-29128</t>
  </si>
  <si>
    <t xml:space="preserve"> New TD 9975 FINAL Regs June 21, 2023 (Production ticket)</t>
  </si>
  <si>
    <t>TPQA-29127</t>
  </si>
  <si>
    <t>New TD 9975 FINAL Regs June 21, 2023 (QA ticket)</t>
  </si>
  <si>
    <t>TPQA-29126</t>
  </si>
  <si>
    <t xml:space="preserve">  New TD 9975 Final -June 21, 2023</t>
  </si>
  <si>
    <t>TPQA-29123</t>
  </si>
  <si>
    <t>TPQA-29122</t>
  </si>
  <si>
    <t>New Legislation: H.R. 3936, Working Families, Introduced in House (QA Tix)</t>
  </si>
  <si>
    <t>TPQA-29121</t>
  </si>
  <si>
    <t>New Legislation: H.R. 3936 Introduced in House (Production Tix)</t>
  </si>
  <si>
    <t>TPQA-29120</t>
  </si>
  <si>
    <t xml:space="preserve"> New Legislation: H.R. 3937: Small Business, Introduced in House (QA Tix)</t>
  </si>
  <si>
    <t>TPQA-29119</t>
  </si>
  <si>
    <t xml:space="preserve"> New Legislation: H.R. 3937 Introduced in House (Production Tix)</t>
  </si>
  <si>
    <t>TPQA-29118</t>
  </si>
  <si>
    <t xml:space="preserve"> New Legislation: H.R. 3938, Build It,  Introduced in House (QA Tix)</t>
  </si>
  <si>
    <t>TPQA-29117</t>
  </si>
  <si>
    <t>Dataflow Quality Assurance</t>
  </si>
  <si>
    <t>TPQA-29116</t>
  </si>
  <si>
    <t>New Legislation: H.R. 3938 Introduced in House (Production Tix)</t>
  </si>
  <si>
    <t>TPQA-29115</t>
  </si>
  <si>
    <t>DC-GTG - Algeria (DZ) (Prep, QA, and Load in BWIP)</t>
  </si>
  <si>
    <t>TPQA-29114</t>
  </si>
  <si>
    <t>DC-GTG -  Algeria (DZ) Conversion (Outsource)</t>
  </si>
  <si>
    <t>TPQA-29113</t>
  </si>
  <si>
    <t>EXTN California Locked</t>
  </si>
  <si>
    <t>TPQA-29110</t>
  </si>
  <si>
    <t>Evergreen Cite Project for State Navigators -- New Mexico (outsource)</t>
  </si>
  <si>
    <t>TPQA-29109</t>
  </si>
  <si>
    <t xml:space="preserve">6950-1st (Ch. 50) France: Worksheets </t>
  </si>
  <si>
    <t>TPQA-29108</t>
  </si>
  <si>
    <t>TPQA-29107</t>
  </si>
  <si>
    <t>TPQA-29106</t>
  </si>
  <si>
    <t>Meeting: Improve workflow for subsribers: Regs proposal: Adding PDF to Regs by Advance TD</t>
  </si>
  <si>
    <t>TPQA-29105</t>
  </si>
  <si>
    <t>TPQA-29104</t>
  </si>
  <si>
    <t>TPQA-29102</t>
  </si>
  <si>
    <t>TPQA-29101</t>
  </si>
  <si>
    <t>TPQA-29100</t>
  </si>
  <si>
    <t>Testing Fillable PDF Operation User Story in Sandbox</t>
  </si>
  <si>
    <t>TPQA-29099</t>
  </si>
  <si>
    <t>Testing Downloading just Doc.zip files in Sandbox</t>
  </si>
  <si>
    <t>TPQA-29098</t>
  </si>
  <si>
    <t>NJ Payroll-Family Leave Insurance fails to expand/open</t>
  </si>
  <si>
    <t>TPQA-29097</t>
  </si>
  <si>
    <t>Review Home Topic Hubs - BETA Version</t>
  </si>
  <si>
    <t>TPQA-29096</t>
  </si>
  <si>
    <t>Author Starting File For -- 7098-1-IR2 Czech Republic</t>
  </si>
  <si>
    <t>TPQA-29095</t>
  </si>
  <si>
    <t>Export Author File For -- 365-3 IR3 Fiduciary Responsibility and Prohibited Transactions</t>
  </si>
  <si>
    <t>TPQA-29092</t>
  </si>
  <si>
    <t xml:space="preserve"> New Legislation: H.R. 3796, Airway Extenders, Reported in House (QA ticket)</t>
  </si>
  <si>
    <t>TPQA-29091</t>
  </si>
  <si>
    <t>Superform Case Management</t>
  </si>
  <si>
    <t>TPQA-29090</t>
  </si>
  <si>
    <t>New Legislation: H.R. 3796 Reported in House (Production tix)</t>
  </si>
  <si>
    <t>TPQA-29089</t>
  </si>
  <si>
    <t>Install Interactive Form for Ouderkirk, Jason</t>
  </si>
  <si>
    <t>TPQA-29088</t>
  </si>
  <si>
    <t>New IR Portfolio: 780-5th (IR) BNA PICKS ANALYST FEEDBACK TO WORKBOOK</t>
  </si>
  <si>
    <t>TPQA-29086</t>
  </si>
  <si>
    <t xml:space="preserve">6940-1st (Ch. 10) Australia: Worksheets </t>
  </si>
  <si>
    <t>TPQA-29085</t>
  </si>
  <si>
    <t>880-1st: Worksheets 2 and 3 - Updated/fixed</t>
  </si>
  <si>
    <t>TPQA-29082</t>
  </si>
  <si>
    <t>TPQA-29080</t>
  </si>
  <si>
    <t>380: Printer release</t>
  </si>
  <si>
    <t>TPQA-29079</t>
  </si>
  <si>
    <t xml:space="preserve"> Adding Property Tax Navigator developments</t>
  </si>
  <si>
    <t>TPQA-29078</t>
  </si>
  <si>
    <t>DC-GTG - EGYPT (EG) (Prep, QA, and Load in BWIP)</t>
  </si>
  <si>
    <t>TPQA-29076</t>
  </si>
  <si>
    <t>DC-GTG - EGYPT (EG) Conversion (Outsource)</t>
  </si>
  <si>
    <t>TPQA-29075</t>
  </si>
  <si>
    <t>Dataflow Documentation - WI 30XX DRAFT Troubleshoot and Fix Dataflow Code Errors</t>
  </si>
  <si>
    <t>TPQA-29074</t>
  </si>
  <si>
    <t xml:space="preserve"> PRTN: QA redline changes (CO, NE)</t>
  </si>
  <si>
    <t>TPQA-29072</t>
  </si>
  <si>
    <t>PRTN: enter redline updates (outsource) (Nebraska)</t>
  </si>
  <si>
    <t>TPQA-29069</t>
  </si>
  <si>
    <t>DAS Documentation Project - WI 1110</t>
  </si>
  <si>
    <t>TPQA-29068</t>
  </si>
  <si>
    <t>"State Taxation of Online Sales"-broken link</t>
  </si>
  <si>
    <t>TPQA-29067</t>
  </si>
  <si>
    <t>Pennsylvania Bulletin No. 22-1394 (Sept. 10, 2022)</t>
  </si>
  <si>
    <t>TPQA-29066</t>
  </si>
  <si>
    <t>Monitor Service Desk Jira Tickets TaxTier2- Week 6/16/23</t>
  </si>
  <si>
    <t>TPQA-29065</t>
  </si>
  <si>
    <t xml:space="preserve"> Evergreen Cite Project for State Navigators</t>
  </si>
  <si>
    <t>TPQA-29063</t>
  </si>
  <si>
    <t>Wrote User Story for Code Retriever</t>
  </si>
  <si>
    <t>TPQA-29062</t>
  </si>
  <si>
    <t xml:space="preserve"> Code Training Workstream 2: Effective Date, History, Backround Notes Parts I &amp; II</t>
  </si>
  <si>
    <t>TPQA-29061</t>
  </si>
  <si>
    <t>Prepare discussion for Regs proposal: Adding PDF to Regs by Advance TD.</t>
  </si>
  <si>
    <t>TPQA-29060</t>
  </si>
  <si>
    <t>880-1st: Update front matter</t>
  </si>
  <si>
    <t>TPQA-29057</t>
  </si>
  <si>
    <t>DC-GTG - United Arab Emirates (AE) (Prep, QA, and Load in BWIP)</t>
  </si>
  <si>
    <t>TPQA-29056</t>
  </si>
  <si>
    <t>DC-GTG - Ecuador (EC) (Prep, QA, and Load in BWIP)</t>
  </si>
  <si>
    <t>TPQA-29055</t>
  </si>
  <si>
    <t>galleys for 381 TM</t>
  </si>
  <si>
    <t>TPQA-29054</t>
  </si>
  <si>
    <t>Remediate: BNA Picks, tracker links (Intl, BEPS) -- locate correct URLs - Week of 6/16/23</t>
  </si>
  <si>
    <t>TPQA-29053</t>
  </si>
  <si>
    <t>IRS Workflows - Week of 6/16/23</t>
  </si>
  <si>
    <t>TPQA-29052</t>
  </si>
  <si>
    <t xml:space="preserve"> Code Training Workstream 1: Anatomy of a Code Sec. in Powerpoint + FINAL DRAFT DEMO (FINAL DRAFT COMPLETE)</t>
  </si>
  <si>
    <t>TPQA-29049</t>
  </si>
  <si>
    <t>7050: Canada / Worksheet 45</t>
  </si>
  <si>
    <t>TPQA-29048</t>
  </si>
  <si>
    <t>Formatting R&amp;D chart</t>
  </si>
  <si>
    <t>TPQA-29047</t>
  </si>
  <si>
    <t>TPQA-29046</t>
  </si>
  <si>
    <t>Tenn. HB 0323</t>
  </si>
  <si>
    <t>TPQA-29045</t>
  </si>
  <si>
    <t>561-4th: Printer release</t>
  </si>
  <si>
    <t>TPQA-29041</t>
  </si>
  <si>
    <t>Dataflow Documentation - WI 30XX  DRAFT Troubleshoot and Fix Dataflow Code Errors</t>
  </si>
  <si>
    <t>TPQA-29040</t>
  </si>
  <si>
    <t xml:space="preserve"> New Portfolio 636-4th: Analyst Feedback - Anthology TOPIC CARDS:</t>
  </si>
  <si>
    <t>TPQA-29039</t>
  </si>
  <si>
    <t>Record all page work and email for Supplement 13 issue 6/19/23</t>
  </si>
  <si>
    <t>TPQA-29038</t>
  </si>
  <si>
    <t>DAS Documentation Project - WI 1107</t>
  </si>
  <si>
    <t>TPQA-29037</t>
  </si>
  <si>
    <t>TPQA-29035</t>
  </si>
  <si>
    <t>64_TMM_13 - Create Issue</t>
  </si>
  <si>
    <t>TPQA-29031</t>
  </si>
  <si>
    <t>Request for new agency document</t>
  </si>
  <si>
    <t>TPQA-29030</t>
  </si>
  <si>
    <t>Dataflow Code Retriever Training</t>
  </si>
  <si>
    <t>TPQA-29029</t>
  </si>
  <si>
    <t>DC-TMM_Journal_64_TMM_13_Bilsky</t>
  </si>
  <si>
    <t>TPQA-29028</t>
  </si>
  <si>
    <t>please export 512 TM</t>
  </si>
  <si>
    <t>TPQA-29027</t>
  </si>
  <si>
    <t>Daily State Bills QA - Weekly Report (stand in for JV - Week of  6/9/23)</t>
  </si>
  <si>
    <t>TPQA-29026</t>
  </si>
  <si>
    <t>SBSE-05-0523-0651 Needed on Product</t>
  </si>
  <si>
    <t>TPQA-29024</t>
  </si>
  <si>
    <t>780-5th: Proofreading (160 pages/2-column)</t>
  </si>
  <si>
    <t>TPQA-29023</t>
  </si>
  <si>
    <t>780-5th: Create proofer's galleys</t>
  </si>
  <si>
    <t>TPQA-29022</t>
  </si>
  <si>
    <t>6960 (Ch 90): Enter edits</t>
  </si>
  <si>
    <t>TPQA-29021</t>
  </si>
  <si>
    <t>780-5th: Correct obsolete cites</t>
  </si>
  <si>
    <t>TPQA-29018</t>
  </si>
  <si>
    <t>TPQA-29017</t>
  </si>
  <si>
    <t>TPQA-29015</t>
  </si>
  <si>
    <t>Fix needed to IRC 72(q)(3) editors note</t>
  </si>
  <si>
    <t>TPQA-29013</t>
  </si>
  <si>
    <t>Code Sec. 72(q)(3)(C) by PL 117-328 (Current + Archive 2022)</t>
  </si>
  <si>
    <t>TPQA-29012</t>
  </si>
  <si>
    <t>Obtain Citrix Cloud access.</t>
  </si>
  <si>
    <t>TPQA-29011</t>
  </si>
  <si>
    <t>Study and test out the latest WSW bookmark tools.</t>
  </si>
  <si>
    <t>TPQA-29010</t>
  </si>
  <si>
    <t>STF VSC &amp; extensions research and installation.</t>
  </si>
  <si>
    <t>TPQA-29009</t>
  </si>
  <si>
    <t>Dataflow Documentation - WI 3101 Check Dataflow Assessment</t>
  </si>
  <si>
    <t>TPQA-29008</t>
  </si>
  <si>
    <t>Dataflow Documentation - WI 2127 Check Boxing Assessment</t>
  </si>
  <si>
    <t>TPQA-29007</t>
  </si>
  <si>
    <t>Dataflow Documentation - Flowchart Assessment</t>
  </si>
  <si>
    <t>TPQA-29004</t>
  </si>
  <si>
    <t>Export of Portfolio 368</t>
  </si>
  <si>
    <t>TPQA-29003</t>
  </si>
  <si>
    <t>DAS Documentation Project - WI 1003</t>
  </si>
  <si>
    <t>TPQA-29002</t>
  </si>
  <si>
    <t>DAS Documentation Project - WI 1026</t>
  </si>
  <si>
    <t>TPQA-29000</t>
  </si>
  <si>
    <t>Dataflow Documentation - Assessment</t>
  </si>
  <si>
    <t>TPQA-28999</t>
  </si>
  <si>
    <t>DAS Documentation Project - WI 1005</t>
  </si>
  <si>
    <t>TPQA-28998</t>
  </si>
  <si>
    <t>Portfolio Interim Reviews (week ending 06/16/23)</t>
  </si>
  <si>
    <t>TPQA-28997</t>
  </si>
  <si>
    <t>Technical Tax Tracking (week ending 06/16/23)</t>
  </si>
  <si>
    <t>TPQA-28996</t>
  </si>
  <si>
    <t>Daily State Bills QA - Weekly Report (week ending 06/16/23)</t>
  </si>
  <si>
    <t>TPQA-28995</t>
  </si>
  <si>
    <t>ATBS Template for Outlook Email</t>
  </si>
  <si>
    <t>TPQA-28992</t>
  </si>
  <si>
    <t>DAS Documentation Project - WI 1019</t>
  </si>
  <si>
    <t>TPQA-28991</t>
  </si>
  <si>
    <t>Acrobat/Enfocus Updates: Testing the Programs - Ricky</t>
  </si>
  <si>
    <t>TPQA-28990</t>
  </si>
  <si>
    <t>Acrobat/Enfocus Updates: Testing the Programs - Annette</t>
  </si>
  <si>
    <t>TPQA-28989</t>
  </si>
  <si>
    <t>Acrobat/Enfocus Updates: Testing the Programs - Sherry</t>
  </si>
  <si>
    <t>TPQA-28987</t>
  </si>
  <si>
    <t>TPQA-28986</t>
  </si>
  <si>
    <t>TPQA-28985</t>
  </si>
  <si>
    <t xml:space="preserve">374-4th: Store final manuscript </t>
  </si>
  <si>
    <t>TPQA-28984</t>
  </si>
  <si>
    <t>New Prop. Reg. -- REG-110412-23.</t>
  </si>
  <si>
    <t>TPQA-28982</t>
  </si>
  <si>
    <t>WSW Testing - Ricky</t>
  </si>
  <si>
    <t>TPQA-28981</t>
  </si>
  <si>
    <t>WSW Testing - Annette</t>
  </si>
  <si>
    <t>TPQA-28980</t>
  </si>
  <si>
    <t>WSW Testing - Sherry</t>
  </si>
  <si>
    <t>TPQA-28979</t>
  </si>
  <si>
    <t>Code Retriever User Stories</t>
  </si>
  <si>
    <t>TPQA-28978</t>
  </si>
  <si>
    <t>WSW Links Maintenance</t>
  </si>
  <si>
    <t>TPQA-28977</t>
  </si>
  <si>
    <t>880-1st: Worksheets</t>
  </si>
  <si>
    <t>TPQA-28975</t>
  </si>
  <si>
    <t>Supp. No. 2023-14, mail date 7/3/23, EGT 450-2</t>
  </si>
  <si>
    <t>TPQA-28974</t>
  </si>
  <si>
    <t>New Prop. Reg. -- REG-106228-22.</t>
  </si>
  <si>
    <t>TPQA-28973</t>
  </si>
  <si>
    <t>Decision tree - formatting needs to be fixed</t>
  </si>
  <si>
    <t>TPQA-28972</t>
  </si>
  <si>
    <t>TPQA-28971</t>
  </si>
  <si>
    <t>US 380: Prepping for printer release</t>
  </si>
  <si>
    <t>TPQA-28970</t>
  </si>
  <si>
    <t>TM 512: New Worksheet Desired (Worksheet 3) - Assistance Needed</t>
  </si>
  <si>
    <t>TPQA-28969</t>
  </si>
  <si>
    <t>DAS Documentation Project - WI 1018</t>
  </si>
  <si>
    <t>TPQA-28968</t>
  </si>
  <si>
    <t>Export Financial Accounting Portfolio 5005</t>
  </si>
  <si>
    <t>TPQA-28966</t>
  </si>
  <si>
    <t>Please add this AL Ruling to the product</t>
  </si>
  <si>
    <t>TPQA-28965</t>
  </si>
  <si>
    <t>Please prepare galleys for 630-6th</t>
  </si>
  <si>
    <t>TPQA-28964</t>
  </si>
  <si>
    <t>DAS Documentation Project - WI 1179</t>
  </si>
  <si>
    <t>TPQA-28963</t>
  </si>
  <si>
    <t>DAS Documentation Project - WI 1108</t>
  </si>
  <si>
    <t>TPQA-28962</t>
  </si>
  <si>
    <t>DAS Documentation Project - WI 1203</t>
  </si>
  <si>
    <t>TPQA-28961</t>
  </si>
  <si>
    <t>TPQA-28960</t>
  </si>
  <si>
    <t xml:space="preserve">IRS, Notice 2023-41: Calculation Formula Shown as "This is an Image..." </t>
  </si>
  <si>
    <t>TPQA-28959</t>
  </si>
  <si>
    <t>DAS Documentation Project - WI 1200</t>
  </si>
  <si>
    <t>TPQA-28958</t>
  </si>
  <si>
    <t>DAS Documentation Project - WI 1101</t>
  </si>
  <si>
    <t>TPQA-28956</t>
  </si>
  <si>
    <t>DAS Documentation Project - WI 1109</t>
  </si>
  <si>
    <t>TPQA-28955</t>
  </si>
  <si>
    <t>DAS Documentation Project - WI 1106</t>
  </si>
  <si>
    <t>TPQA-28954</t>
  </si>
  <si>
    <t>Evaluate Dataflow training for vendor</t>
  </si>
  <si>
    <t>TPQA-28953</t>
  </si>
  <si>
    <t>DAS Documentation Project - Review</t>
  </si>
  <si>
    <t>TPQA-28951</t>
  </si>
  <si>
    <t>Training: How Bloomberg Tax Search Works - Review Confluence Doc</t>
  </si>
  <si>
    <t>TPQA-28948</t>
  </si>
  <si>
    <t xml:space="preserve"> Legislation: Tax Legislation Monitor B.GOV alerts; Congress.Gov (sprint 24 Cycle)</t>
  </si>
  <si>
    <t>TPQA-28947</t>
  </si>
  <si>
    <t xml:space="preserve">  New Legislation: Add  PL 117-286)  QA TICKET (Sprint24 for issue resolution)</t>
  </si>
  <si>
    <t>TPQA-28945</t>
  </si>
  <si>
    <t xml:space="preserve">Need MD fuel tax rates </t>
  </si>
  <si>
    <t>TPQA-28944</t>
  </si>
  <si>
    <t xml:space="preserve">  Code Training Workstream 1: Final Draft Deck with Notes: Anatomy of a Code Sec. in Powerpoint (Week of June 5-12) Completed</t>
  </si>
  <si>
    <t>TPQA-28943</t>
  </si>
  <si>
    <t xml:space="preserve"> New IR Portfolio 368-2nd:  BNA Picks: Topic Cards CONTINUING</t>
  </si>
  <si>
    <t>TPQA-28942</t>
  </si>
  <si>
    <t>DAS Documentation Project - WI 1024</t>
  </si>
  <si>
    <t>TPQA-28941</t>
  </si>
  <si>
    <t>Remediate: BNA Picks, tracker links (Intl, BEPS) -- locate correct URLs - Week of 6/9/23</t>
  </si>
  <si>
    <t>TPQA-28940</t>
  </si>
  <si>
    <t>IRS Workflows - Week of 6/9/23</t>
  </si>
  <si>
    <t>TPQA-28939</t>
  </si>
  <si>
    <t>Monitor Service Desk Jira Tickets TaxTier2- Week 6/9/23</t>
  </si>
  <si>
    <t>TPQA-28938</t>
  </si>
  <si>
    <t xml:space="preserve"> Evergreen Cite Project for State Navigators -- Nebraska (outsource)</t>
  </si>
  <si>
    <t>TPQA-28936</t>
  </si>
  <si>
    <t>Code Verification: Add Pub. L. 117-286 updates to I.R.C. Current &amp; Archive</t>
  </si>
  <si>
    <t>TPQA-28934</t>
  </si>
  <si>
    <t>TPQA-28933</t>
  </si>
  <si>
    <t>TPQA-28932</t>
  </si>
  <si>
    <t>TM US &amp; Foreign T-slots for 6/19/2023</t>
  </si>
  <si>
    <t>TPQA-28931</t>
  </si>
  <si>
    <t>Dataflow Documentation - WI 3012 - Using the DataFlow Code Retriever</t>
  </si>
  <si>
    <t>TPQA-28928</t>
  </si>
  <si>
    <t>TPQA-28923</t>
  </si>
  <si>
    <t>New Legislation: Add  PL 117-286: PRODUCTION TICKET</t>
  </si>
  <si>
    <t>TPQA-28922</t>
  </si>
  <si>
    <t>Wk. June 5- June 26:  PRTN Developments</t>
  </si>
  <si>
    <t>TPQA-28921</t>
  </si>
  <si>
    <t>Wks. of June 5- June 26:  Processing Technical Tax Invoices</t>
  </si>
  <si>
    <t>TPQA-28920</t>
  </si>
  <si>
    <t>Portfolio Interim Reviews (week ending 06/09/23)</t>
  </si>
  <si>
    <t>TPQA-28919</t>
  </si>
  <si>
    <t>Technical Tax Tracking (week ending 06/09/23)</t>
  </si>
  <si>
    <t>TPQA-28918</t>
  </si>
  <si>
    <t>Daily State Bills QA - Weekly Report (week ending 06/09/23)</t>
  </si>
  <si>
    <t>TPQA-28917</t>
  </si>
  <si>
    <t>TPQA-28915</t>
  </si>
  <si>
    <t>New TD 9974 FINAL Regs June 7, 2023 (QA ticket)</t>
  </si>
  <si>
    <t>TPQA-28910</t>
  </si>
  <si>
    <t>993-3rd –Worksheets</t>
  </si>
  <si>
    <t>TPQA-28906</t>
  </si>
  <si>
    <t>Please update PTE table page with latest version in BDMS</t>
  </si>
  <si>
    <t>TPQA-28905</t>
  </si>
  <si>
    <t>6970 (Ch 160): Worksheets</t>
  </si>
  <si>
    <t>TPQA-28899</t>
  </si>
  <si>
    <t>DC_Prop REG: RG_110412-23_Official</t>
  </si>
  <si>
    <t>TPQA-28894</t>
  </si>
  <si>
    <t>TPQA-28881</t>
  </si>
  <si>
    <t>incorrect case links in TMUS portfolio 636, ch 2, footnotes 662-665</t>
  </si>
  <si>
    <t>TPQA-28880</t>
  </si>
  <si>
    <t>TPQA-28879</t>
  </si>
  <si>
    <t>Acrobat/Enfocus Updates: Test Plan Spreadsheet</t>
  </si>
  <si>
    <t>TPQA-28877</t>
  </si>
  <si>
    <t>Form 7204</t>
  </si>
  <si>
    <t>TPQA-28869</t>
  </si>
  <si>
    <t>Grant BWIP access to new Infocon Employees who will be working IN PRTN</t>
  </si>
  <si>
    <t>TPQA-28867</t>
  </si>
  <si>
    <t>I:\drive access: Kidus Yared</t>
  </si>
  <si>
    <t>TPQA-28866</t>
  </si>
  <si>
    <t>Set up full STF access: Cassandra White, Justyna Hall, Donna Gouse</t>
  </si>
  <si>
    <t>TPQA-28865</t>
  </si>
  <si>
    <t>MA Regulation Linking Problem</t>
  </si>
  <si>
    <t>TPQA-28856</t>
  </si>
  <si>
    <t>New Portfoio IR 368 Obsolete Cites Across BTAX</t>
  </si>
  <si>
    <t>TPQA-28855</t>
  </si>
  <si>
    <t>New IR Portfolio 368-2nd: BNA Picks /Metadata, Anthology</t>
  </si>
  <si>
    <t>TPQA-28854</t>
  </si>
  <si>
    <t xml:space="preserve"> New Portfolio: 368-2nd  (IR) QA ticket + verify metadata</t>
  </si>
  <si>
    <t>TPQA-28850</t>
  </si>
  <si>
    <t xml:space="preserve">Add to product West Virginia publication </t>
  </si>
  <si>
    <t>TPQA-28842</t>
  </si>
  <si>
    <t xml:space="preserve">Foreign Portfolio Quad mailing - 6/9/23 </t>
  </si>
  <si>
    <t>TPQA-28827</t>
  </si>
  <si>
    <t>Need Nebraska Tax Rate Chronologies Table 6 Prepaid Wireless Surcharge</t>
  </si>
  <si>
    <t>TPQA-28824</t>
  </si>
  <si>
    <t>TM Foreign Class Guide for 6/9/23</t>
  </si>
  <si>
    <t>TPQA-28823</t>
  </si>
  <si>
    <t>Please link these three cases.</t>
  </si>
  <si>
    <t>TPQA-28809</t>
  </si>
  <si>
    <t>Update MLI Landing Page adding Vietnam</t>
  </si>
  <si>
    <t>TPQA-28808</t>
  </si>
  <si>
    <t>Evergreen Cite Project for State Navigators -- Montana (outsource)</t>
  </si>
  <si>
    <t>TPQA-28807</t>
  </si>
  <si>
    <t>Testing Workflow Updates in Sandbox</t>
  </si>
  <si>
    <t>TPQA-28806</t>
  </si>
  <si>
    <t>Fillable PDF Documentation - Check/Verify MOD File and Changelog</t>
  </si>
  <si>
    <t>TPQA-28800</t>
  </si>
  <si>
    <t>Fillable PDF Documentation - Changelog File</t>
  </si>
  <si>
    <t>TPQA-28779</t>
  </si>
  <si>
    <t>Md. Code Tax-Gen 10-306.2 missing amendments</t>
  </si>
  <si>
    <t>TPQA-28774</t>
  </si>
  <si>
    <t>7280-2nd (IR): Input edits (Infocon)</t>
  </si>
  <si>
    <t>TPQA-28773</t>
  </si>
  <si>
    <t>Revised PRTN workflow Meetings/Discussion</t>
  </si>
  <si>
    <t>TPQA-28772</t>
  </si>
  <si>
    <t>6940 (Ch 10): SGML conversion, autocite and tagging (Phase 1, 2 and 3) (Infocon)</t>
  </si>
  <si>
    <t>TPQA-28769</t>
  </si>
  <si>
    <t>Cal. Rev. &amp; Tax Code 17131.22 and 17131.22</t>
  </si>
  <si>
    <t>TPQA-28768</t>
  </si>
  <si>
    <t>6950 (Ch 50): SGML conversion, autocite and tagging (Phase 1, 2 and 3) (Infocon)</t>
  </si>
  <si>
    <t>TPQA-28766</t>
  </si>
  <si>
    <t>Supp. No. 2023-14, mail date 7/3/23, 570-4th</t>
  </si>
  <si>
    <t>TPQA-28765</t>
  </si>
  <si>
    <t>880-1st: SGML conversion, autocite and tagging (Phase 1, 2 and 3) (Infocon)</t>
  </si>
  <si>
    <t>TPQA-28764</t>
  </si>
  <si>
    <t>880-1st: Prep, Review and Load</t>
  </si>
  <si>
    <t>TPQA-28762</t>
  </si>
  <si>
    <t>6970 (Ch 160): Prep, Review and Load</t>
  </si>
  <si>
    <t>TPQA-28761</t>
  </si>
  <si>
    <t>6970 (Ch 160): SGML conversion, autocite and tagging (Phase 1, 2 and 3) (Infocon)</t>
  </si>
  <si>
    <t>TPQA-28760</t>
  </si>
  <si>
    <t>CLONE - 182-1st: Correct obsolete cites</t>
  </si>
  <si>
    <t>TPQA-28749</t>
  </si>
  <si>
    <t>Acrobat/Enfocus/Distiller Updates: Review and Document Preferences</t>
  </si>
  <si>
    <t>TPQA-28739</t>
  </si>
  <si>
    <t>Update Tax Court Rules Content - Batch 2a</t>
  </si>
  <si>
    <t>TPQA-28728</t>
  </si>
  <si>
    <t>TM US &amp; EGT T-slots for 6/5/2023</t>
  </si>
  <si>
    <t>TPQA-28722</t>
  </si>
  <si>
    <t>Supp. No. 2023-14, mail date 7/3/23, 607 T.M.</t>
  </si>
  <si>
    <t>TPQA-28713</t>
  </si>
  <si>
    <t>TPQA-28710</t>
  </si>
  <si>
    <t>CLONE - 583-3rd: Correct obsolete cites</t>
  </si>
  <si>
    <t>TPQA-28709</t>
  </si>
  <si>
    <t>Tennessee - Citations Yield "Introduction" Versions HB 323, SB 384</t>
  </si>
  <si>
    <t>TPQA-28707</t>
  </si>
  <si>
    <t>REMOVE Copyright at bottom of all I.R.M. pages</t>
  </si>
  <si>
    <t>TPQA-28703</t>
  </si>
  <si>
    <t>DC-GTG -  South Korea (KR) Conversion (Outsource)</t>
  </si>
  <si>
    <t>TPQA-28693</t>
  </si>
  <si>
    <t>Correction to Montana Admin Rules on Product</t>
  </si>
  <si>
    <t>TPQA-28681</t>
  </si>
  <si>
    <t>CLONE - 6280-1st: Correct obsolete cites</t>
  </si>
  <si>
    <t>TPQA-28674</t>
  </si>
  <si>
    <t xml:space="preserve">Request Adding Florida Attorney General Opinion No AGO 69-67 </t>
  </si>
  <si>
    <t>TPQA-28656</t>
  </si>
  <si>
    <t>700-5th: Enter edits</t>
  </si>
  <si>
    <t>TPQA-28624</t>
  </si>
  <si>
    <t xml:space="preserve">Archive Code Sec. 403 2022y Additional Code Sec. 403 CONTINUED per Nadia Sprint 23 </t>
  </si>
  <si>
    <t>TPQA-28603</t>
  </si>
  <si>
    <t>Hurt v. United States (72 AFTR2d 93-5379 (S.D.W.V. 1993)) - Request for Case</t>
  </si>
  <si>
    <t>TPQA-28601</t>
  </si>
  <si>
    <t>6892 (Ch 110): Proofreading (28 pages/2-column)</t>
  </si>
  <si>
    <t>TPQA-28555</t>
  </si>
  <si>
    <t xml:space="preserve">Jira Dashoboard </t>
  </si>
  <si>
    <t>TPQA-28554</t>
  </si>
  <si>
    <t>7400-2nd: (IR): Input edits (Infocon)</t>
  </si>
  <si>
    <t>TPQA-28485</t>
  </si>
  <si>
    <t>Export Author File For 6887-1-CH55 Germany IR2</t>
  </si>
  <si>
    <t>TPQA-28484</t>
  </si>
  <si>
    <t>Export Author File For 6960-1 IR1 Ch. 90 Transfer Pricing Rules and Practice in Japan</t>
  </si>
  <si>
    <t>TPQA-28482</t>
  </si>
  <si>
    <t>Export Author File For 6955-1-CH85-IR1 Italy</t>
  </si>
  <si>
    <t>TPQA-28461</t>
  </si>
  <si>
    <t>Author Starting File For 7270-2-IR2 New Zealand</t>
  </si>
  <si>
    <t>TPQA-28362</t>
  </si>
  <si>
    <t>Code Sec. 414: Simple Typo Code Sec. 414(cc)(2)(B)(i)(i))</t>
  </si>
  <si>
    <t>TPQA-28226</t>
  </si>
  <si>
    <t xml:space="preserve">7310-1st: Redline Edits (Portugal) (Prep, QA and Load) </t>
  </si>
  <si>
    <t>TPQA-28215</t>
  </si>
  <si>
    <t>Legislation: Add Committee Reports to Existing Legislation (PL 117-328 [H2617])</t>
  </si>
  <si>
    <t>TPQA-27960</t>
  </si>
  <si>
    <t>Property Tax Chart 5.5 California</t>
  </si>
  <si>
    <t>TPQA-27855</t>
  </si>
  <si>
    <t>700-5th: Correct obsolete cites</t>
  </si>
  <si>
    <t>TPQA-27384</t>
  </si>
  <si>
    <t>Significant.Change.Date Tagging: Possible Chart Issue</t>
  </si>
  <si>
    <t>TPQA-26504</t>
  </si>
  <si>
    <t>Some TPS and Portfolio pinpoint links produce two search results</t>
  </si>
  <si>
    <t>TPQA-24751</t>
  </si>
  <si>
    <t>IL Form Schedule CR 2021</t>
  </si>
  <si>
    <t>TPQA-29631</t>
  </si>
  <si>
    <t>Oxygen Training - STF</t>
  </si>
  <si>
    <t>TPQA-29620</t>
  </si>
  <si>
    <t>New Prop. Reg. -- REG-120653-22. Hearing</t>
  </si>
  <si>
    <t>TPQA-29617</t>
  </si>
  <si>
    <t>TPQA-29616</t>
  </si>
  <si>
    <t>IR Portfolio Dashboard creation meeting &amp; testing</t>
  </si>
  <si>
    <t>TPQA-29614</t>
  </si>
  <si>
    <t>Create Issue, Article pdf, Print Prototype &amp; Documentation TMM Journal, meeting</t>
  </si>
  <si>
    <t>TPQA-29613</t>
  </si>
  <si>
    <t>Fix Tables on 2 International forms documents</t>
  </si>
  <si>
    <t>TPQA-29612</t>
  </si>
  <si>
    <t>New Worksheet for 512 T.M.</t>
  </si>
  <si>
    <t>TPQA-29609</t>
  </si>
  <si>
    <t xml:space="preserve"> Code Training Workstream 3:  BNOTES: EFFECTIVE DATE (Sprint 25)</t>
  </si>
  <si>
    <t>TPQA-29607</t>
  </si>
  <si>
    <t>DC-GTG - Portugal (PT) (Prep, QA, and Load in BWIP)</t>
  </si>
  <si>
    <t>TPQA-29606</t>
  </si>
  <si>
    <t>Im ref for CHAIN, ANDERSEN</t>
  </si>
  <si>
    <t>TPQA-29605</t>
  </si>
  <si>
    <t>Code Sec. 414: Versioning Failure (Right rail features)</t>
  </si>
  <si>
    <t>TPQA-29602</t>
  </si>
  <si>
    <t>TPQA-29600</t>
  </si>
  <si>
    <t>Code Sec. 1001: Missing  Reg 1.1001-6 from Code/Reg linking feature</t>
  </si>
  <si>
    <t>TPQA-29593</t>
  </si>
  <si>
    <t>DC-GTG - Botswana (BW) (Prep, QA, and Load in BWIP)</t>
  </si>
  <si>
    <t>TPQA-29592</t>
  </si>
  <si>
    <t>DC-VATN - Mexico (MX) (Prep, QA, and Load in BWIP)</t>
  </si>
  <si>
    <t>TPQA-29590</t>
  </si>
  <si>
    <t>64_TMM_15 - Create Issue</t>
  </si>
  <si>
    <t>TPQA-29589</t>
  </si>
  <si>
    <t>Record Workflow for Supplement 16 issue 7/31/23</t>
  </si>
  <si>
    <t>TPQA-29581</t>
  </si>
  <si>
    <t>Uploading OnPoint on Product for Release - PvP Disclosure Rules</t>
  </si>
  <si>
    <t>TPQA-29574</t>
  </si>
  <si>
    <t>TPQA-29570</t>
  </si>
  <si>
    <t>Form 14402 name incorrect</t>
  </si>
  <si>
    <t>TPQA-29569</t>
  </si>
  <si>
    <t>DC-GTG -Portugal (PT) Conversion (Outsource)</t>
  </si>
  <si>
    <t>TPQA-29568</t>
  </si>
  <si>
    <t>TPQA-29567</t>
  </si>
  <si>
    <t>Tagging errors - TMCIT / MT / CITN-MT</t>
  </si>
  <si>
    <t>TPQA-29566</t>
  </si>
  <si>
    <t>Code per PL 117-328: Add Stat. to History Source Cite ( 136 Stat. 4459) (Sprint 25)</t>
  </si>
  <si>
    <t>TPQA-29560</t>
  </si>
  <si>
    <t>Create TMM Print Prototype</t>
  </si>
  <si>
    <t>TPQA-29557</t>
  </si>
  <si>
    <t>Fix Chart links on BNA Pick</t>
  </si>
  <si>
    <t>TPQA-29556</t>
  </si>
  <si>
    <t>DAS Documentation Project - Review and Final Changes</t>
  </si>
  <si>
    <t>TPQA-29555</t>
  </si>
  <si>
    <t>Author Starting File For -- 865-3 -- IR3</t>
  </si>
  <si>
    <t>TPQA-29553</t>
  </si>
  <si>
    <t>DC_Prop REG: RG_120730-21_Official</t>
  </si>
  <si>
    <t>TPQA-29548</t>
  </si>
  <si>
    <t>New TD 9977  FINAL REGS -July 12, 2023 (PROD ticket)</t>
  </si>
  <si>
    <t>TPQA-29547</t>
  </si>
  <si>
    <t>TPQA-29543</t>
  </si>
  <si>
    <t>Salesforce Training</t>
  </si>
  <si>
    <t>TPQA-29540</t>
  </si>
  <si>
    <t>Uploading OnPoint on Product for Release</t>
  </si>
  <si>
    <t>TPQA-29536</t>
  </si>
  <si>
    <t>Export Financial Accounting Portfolio 5129-1st</t>
  </si>
  <si>
    <t>TPQA-29535</t>
  </si>
  <si>
    <t>Export Financial Accounting Portfolio 5128-2nd</t>
  </si>
  <si>
    <t>TPQA-29534</t>
  </si>
  <si>
    <t>Export Financial Accounting Portfolio 5120-3rd</t>
  </si>
  <si>
    <t>TPQA-29533</t>
  </si>
  <si>
    <t>Export Financial Accounting Portfolio 5118-1st</t>
  </si>
  <si>
    <t>TPQA-29532</t>
  </si>
  <si>
    <t>Export Financial Accounting Portfolio 5117-1st</t>
  </si>
  <si>
    <t>TPQA-29530</t>
  </si>
  <si>
    <t>Export Financial Accounting Portfolio 5126-1st</t>
  </si>
  <si>
    <t>TPQA-29529</t>
  </si>
  <si>
    <t>Export Financial Accounting Portfolio 5125-1st</t>
  </si>
  <si>
    <t>TPQA-29528</t>
  </si>
  <si>
    <t>Export Financial Accounting Portfolio 5114-2nd</t>
  </si>
  <si>
    <t>TPQA-29527</t>
  </si>
  <si>
    <t>Export Author Galleys For -- 6080-1-IR5</t>
  </si>
  <si>
    <t>TPQA-29526</t>
  </si>
  <si>
    <t>Export Chapters V and VIII of Portfolio 367</t>
  </si>
  <si>
    <t>TPQA-29525</t>
  </si>
  <si>
    <t>TPQA-29524</t>
  </si>
  <si>
    <t xml:space="preserve"> New TD 9977 Advance REGS  - add notes -July 10, 2023 (Prod/QA ticket)</t>
  </si>
  <si>
    <t>TPQA-29523</t>
  </si>
  <si>
    <t>New TD 9977  FINAL REGS -July 12, 2023 (QA ticket)</t>
  </si>
  <si>
    <t>TPQA-29522</t>
  </si>
  <si>
    <t>New TD 9977 FINAL -July 12, 2023</t>
  </si>
  <si>
    <t>TPQA-29521</t>
  </si>
  <si>
    <t xml:space="preserve"> New TD 9977 Advance -July 10, 2023</t>
  </si>
  <si>
    <t>TPQA-29518</t>
  </si>
  <si>
    <t>DC-VATN -  Austria (AT) Conversion (Outsource)</t>
  </si>
  <si>
    <t>TPQA-29514</t>
  </si>
  <si>
    <t>Indiana Memorandum Decision 04-20211041</t>
  </si>
  <si>
    <t>TPQA-29513</t>
  </si>
  <si>
    <t>Federal Primary Source Document collection Monitoring and Posting (Weekly)</t>
  </si>
  <si>
    <t>TPQA-29512</t>
  </si>
  <si>
    <t>Export New Jersey CITN</t>
  </si>
  <si>
    <t>TPQA-29511</t>
  </si>
  <si>
    <t>Export Pennsylvania CITN</t>
  </si>
  <si>
    <t>TPQA-29510</t>
  </si>
  <si>
    <t>Supp. No. 2023-16, mail date 7/31/23, EGT 454</t>
  </si>
  <si>
    <t>TPQA-29508</t>
  </si>
  <si>
    <t>WSW Maintenance Assistance</t>
  </si>
  <si>
    <t>TPQA-29507</t>
  </si>
  <si>
    <t xml:space="preserve"> Evergreen Cite Project for State Navigators (VT, SD)</t>
  </si>
  <si>
    <t>TPQA-29506</t>
  </si>
  <si>
    <t>TPQA-29505</t>
  </si>
  <si>
    <t>TPQA-29504</t>
  </si>
  <si>
    <t>TPQA-29503</t>
  </si>
  <si>
    <t>TPQA-29500</t>
  </si>
  <si>
    <t>SuperForm Case Mgmt - ATBS Presentation</t>
  </si>
  <si>
    <t>TPQA-29493</t>
  </si>
  <si>
    <t>SUTN Files not Releasing in BWIP</t>
  </si>
  <si>
    <t>TPQA-29492</t>
  </si>
  <si>
    <t>Mich. Tax Trib., Docket No. 20-002555, 07/14/22</t>
  </si>
  <si>
    <t>TPQA-29487</t>
  </si>
  <si>
    <t xml:space="preserve">Request for Table Update </t>
  </si>
  <si>
    <t>TPQA-29485</t>
  </si>
  <si>
    <t>Code Sec: 401 History Edits</t>
  </si>
  <si>
    <t>TPQA-29482</t>
  </si>
  <si>
    <t>SUTN Indiana and Michigan</t>
  </si>
  <si>
    <t>TPQA-29479</t>
  </si>
  <si>
    <t>TPQA-29478</t>
  </si>
  <si>
    <t>TPQA-29477</t>
  </si>
  <si>
    <t>New Prop. Reg. -- REG-120730-21.</t>
  </si>
  <si>
    <t>TPQA-29476</t>
  </si>
  <si>
    <t>Record Workflow for Supplement 15 issue 7/17/23</t>
  </si>
  <si>
    <t>TPQA-29473</t>
  </si>
  <si>
    <t>TPQA-29472</t>
  </si>
  <si>
    <t>Daily State Bills QA - Weekly Report (week ending 07/14/23)</t>
  </si>
  <si>
    <t>TPQA-29471</t>
  </si>
  <si>
    <t>Technical Tax Tracking (week ending 07/14/23)</t>
  </si>
  <si>
    <t>TPQA-29470</t>
  </si>
  <si>
    <t>Portfolio Interim Reviews (week ending 07/14/23)</t>
  </si>
  <si>
    <t>TPQA-29469</t>
  </si>
  <si>
    <t>Treasury Regulations: Sample language for new Editor's Note</t>
  </si>
  <si>
    <t>TPQA-29466</t>
  </si>
  <si>
    <t>PRTN: QA redline changes (NY, NYC)</t>
  </si>
  <si>
    <t>TPQA-29465</t>
  </si>
  <si>
    <t xml:space="preserve"> PRTN: enter redline updates (outsource) (New York City)</t>
  </si>
  <si>
    <t>TPQA-29464</t>
  </si>
  <si>
    <t xml:space="preserve"> PRTN: enter redline updates (outsource) (New York)</t>
  </si>
  <si>
    <t>TPQA-29463</t>
  </si>
  <si>
    <t>7400-2nd: Printer release</t>
  </si>
  <si>
    <t>TPQA-29461</t>
  </si>
  <si>
    <t>Export Author Galleys For -- 6620-1-IR4 Source of Income Rules</t>
  </si>
  <si>
    <t>TPQA-29460</t>
  </si>
  <si>
    <t>BDMS Learning/Training for Finding TDs on BDMS</t>
  </si>
  <si>
    <t>TPQA-29459</t>
  </si>
  <si>
    <t>Im ref for BICKNELL</t>
  </si>
  <si>
    <t>TPQA-29458</t>
  </si>
  <si>
    <t>TPQA-29456</t>
  </si>
  <si>
    <t>WSW/SES CA Investigation</t>
  </si>
  <si>
    <t>TPQA-29455</t>
  </si>
  <si>
    <t>TPQA-29454</t>
  </si>
  <si>
    <t xml:space="preserve">Upload Roadmap "Cryptocurrency" Special report on BTAX - Support </t>
  </si>
  <si>
    <t>TPQA-29452</t>
  </si>
  <si>
    <t xml:space="preserve"> New Legislation: Add House Committee Report to HR 3796 (Production ticket)</t>
  </si>
  <si>
    <t>TPQA-29451</t>
  </si>
  <si>
    <t>Illinois - WSW Links Maintenance</t>
  </si>
  <si>
    <t>TPQA-29450</t>
  </si>
  <si>
    <t>New Legislation: Add House Committee Report to HR 3796 (QA ticket)</t>
  </si>
  <si>
    <t>TPQA-29449</t>
  </si>
  <si>
    <t>Iowa Code Ann. 422.16</t>
  </si>
  <si>
    <t>TPQA-29448</t>
  </si>
  <si>
    <t>DC-VATN -  Mexico (MX) Conversion (Outsource)</t>
  </si>
  <si>
    <t>TPQA-29447</t>
  </si>
  <si>
    <t>DC-GTG -  Botswana (BW) Conversion (Outsource)</t>
  </si>
  <si>
    <t>TPQA-29444</t>
  </si>
  <si>
    <t>TPQA-29443</t>
  </si>
  <si>
    <t>6720-1st: Printer release</t>
  </si>
  <si>
    <t>TPQA-29442</t>
  </si>
  <si>
    <t>Supp. No. 2023-16, Mail Date 7/31/2023, TMCP 389</t>
  </si>
  <si>
    <t>TPQA-29441</t>
  </si>
  <si>
    <t>TPQA-29440</t>
  </si>
  <si>
    <t>TPQA-29439</t>
  </si>
  <si>
    <t>7155-2nd: Printer release</t>
  </si>
  <si>
    <t>TPQA-29438</t>
  </si>
  <si>
    <t>Form 8823: Updated Revision (6-2023) Needed on Product</t>
  </si>
  <si>
    <t>TPQA-29437</t>
  </si>
  <si>
    <t>6040-2nd: Printer release</t>
  </si>
  <si>
    <t>TPQA-29436</t>
  </si>
  <si>
    <t>TPQA-29435</t>
  </si>
  <si>
    <t>TPQA-29433</t>
  </si>
  <si>
    <t>597-3rd: Printer release</t>
  </si>
  <si>
    <t>TPQA-29432</t>
  </si>
  <si>
    <t>Export New York CITY  CITN</t>
  </si>
  <si>
    <t>TPQA-29431</t>
  </si>
  <si>
    <t>export NY state CITN</t>
  </si>
  <si>
    <t>TPQA-29430</t>
  </si>
  <si>
    <t>South Dakota: 72 New Bulletins to be Added to BTAX.</t>
  </si>
  <si>
    <t>TPQA-29429</t>
  </si>
  <si>
    <t>Request Adding Indiana Tax Information Sales Tax Bulletins 8 and 93</t>
  </si>
  <si>
    <t>TPQA-29428</t>
  </si>
  <si>
    <t>New Worksheet for TM 512</t>
  </si>
  <si>
    <t>TPQA-29427</t>
  </si>
  <si>
    <t>TPQA-29426</t>
  </si>
  <si>
    <t xml:space="preserve"> Evergreen Cite Project for State Navigators (OH, SD)</t>
  </si>
  <si>
    <t>TPQA-29425</t>
  </si>
  <si>
    <t>Extra subchapter in TM 744</t>
  </si>
  <si>
    <t>TPQA-29424</t>
  </si>
  <si>
    <t>Dataflow Code Retriever Testing Updates</t>
  </si>
  <si>
    <t>TPQA-29423</t>
  </si>
  <si>
    <t>IRB 2023-27 Not Listed under "Internal Revenue Bulletin" in BTAX</t>
  </si>
  <si>
    <t>TPQA-29422</t>
  </si>
  <si>
    <t>Testing Updated Functionality in Code Retriever (Dropdowns) - ALL Profiles</t>
  </si>
  <si>
    <t>TPQA-29421</t>
  </si>
  <si>
    <t>Testing New Functionality in Code Retriever (Replacing Nameblock) - All Profiles</t>
  </si>
  <si>
    <t>TPQA-29420</t>
  </si>
  <si>
    <t>Legislation: Tax Legislation Monitor B.GOV alerts; Congress.Gov (sprint 25 Cycle)</t>
  </si>
  <si>
    <t>TPQA-29419</t>
  </si>
  <si>
    <t>TPQA-29418</t>
  </si>
  <si>
    <t>IT - Disabled from network + no OKTA Code. WORK STOPPAGE</t>
  </si>
  <si>
    <t>TPQA-29416</t>
  </si>
  <si>
    <t>Remove or Hide Links to Special Reports Landing pages on Federal and State homepages</t>
  </si>
  <si>
    <t>TPQA-29415</t>
  </si>
  <si>
    <t>Daily State Bills QA - Weekly Report (stand in for JV - Week of 7/7/23)</t>
  </si>
  <si>
    <t>TPQA-29414</t>
  </si>
  <si>
    <t>IRS Workflows - Week of 7/7/23</t>
  </si>
  <si>
    <t>TPQA-29413</t>
  </si>
  <si>
    <t>Monitor Service Desk Jira Tickets TaxTier2- Week 7/7/23</t>
  </si>
  <si>
    <t>TPQA-29412</t>
  </si>
  <si>
    <t xml:space="preserve">Upload Roadmap "Direct Pay" Special report on BTAX - Support </t>
  </si>
  <si>
    <t>TPQA-29411</t>
  </si>
  <si>
    <t>Daily State Bills QA - Weekly Report (stand in for JV - Week of  6/30/23)</t>
  </si>
  <si>
    <t>TPQA-29409</t>
  </si>
  <si>
    <t>Ind. Dept of Revenue, Gen. Tax Info. Bull. 300, 06/01/23</t>
  </si>
  <si>
    <t>TPQA-29408</t>
  </si>
  <si>
    <t>Case Needed on Product: Sherman v. Harbin (In re Harbin), 486 F.3d 510 (9th Cir. 2007)</t>
  </si>
  <si>
    <t>TPQA-29406</t>
  </si>
  <si>
    <t>Get To Know My Colleague Rhonda Hurst</t>
  </si>
  <si>
    <t>TPQA-29404</t>
  </si>
  <si>
    <t>TPQA-29403</t>
  </si>
  <si>
    <t xml:space="preserve">370-5th: Store final manuscript </t>
  </si>
  <si>
    <t>TPQA-29400</t>
  </si>
  <si>
    <t>DAS Documentation Project  Meeting</t>
  </si>
  <si>
    <t>TPQA-29399</t>
  </si>
  <si>
    <t>6280-1st: Enter edits</t>
  </si>
  <si>
    <t>TPQA-29398</t>
  </si>
  <si>
    <t>Ind. Dep't of Revenue, Final Order Denying Refund: 01-20221543, 04/19/23</t>
  </si>
  <si>
    <t>TPQA-29397</t>
  </si>
  <si>
    <t>Utah SUTN Definition Statute Renumbering</t>
  </si>
  <si>
    <t>TPQA-29396</t>
  </si>
  <si>
    <t>New TD 9976 Advance -June 29, 2023</t>
  </si>
  <si>
    <t>TPQA-29395</t>
  </si>
  <si>
    <t>Reg links not working</t>
  </si>
  <si>
    <t>TPQA-29394</t>
  </si>
  <si>
    <t>Innodata Reporting</t>
  </si>
  <si>
    <t>TPQA-29393</t>
  </si>
  <si>
    <t>Acrobat/Enfocus Testing</t>
  </si>
  <si>
    <t>TPQA-29392</t>
  </si>
  <si>
    <t xml:space="preserve"> Evergreen Cite Project for State Navigators -- Vermont (outsource)</t>
  </si>
  <si>
    <t>TPQA-29391</t>
  </si>
  <si>
    <t>Training with Arlington individuals</t>
  </si>
  <si>
    <t>TPQA-29390</t>
  </si>
  <si>
    <t>Time and Efficiency</t>
  </si>
  <si>
    <t>TPQA-29389</t>
  </si>
  <si>
    <t>Innodata Training</t>
  </si>
  <si>
    <t>TPQA-29387</t>
  </si>
  <si>
    <t xml:space="preserve"> New TD 9976 FINAL -June 30, 2023</t>
  </si>
  <si>
    <t>TPQA-29386</t>
  </si>
  <si>
    <t>Bullet list appearing differently in different navigators</t>
  </si>
  <si>
    <t>TPQA-29383</t>
  </si>
  <si>
    <t xml:space="preserve"> New TD 9976  REGS -June 29, 2023 (Prod ticket)</t>
  </si>
  <si>
    <t>TPQA-29382</t>
  </si>
  <si>
    <t>New TD 9976  REGS -June 29, 2023 (QA ticket)</t>
  </si>
  <si>
    <t>TPQA-29381</t>
  </si>
  <si>
    <t>CLONE - Testing Ability to Add/Delete Attachments in Document Details Window - Ricky</t>
  </si>
  <si>
    <t>TPQA-29377</t>
  </si>
  <si>
    <t>Portfolio Interim Reviews (week ending 07/07/23)</t>
  </si>
  <si>
    <t>TPQA-29376</t>
  </si>
  <si>
    <t>Technical Tax Tracking (week ending 07/07/23)</t>
  </si>
  <si>
    <t>TPQA-29375</t>
  </si>
  <si>
    <t>Daily State Bills QA - Weekly Report (week ending 07/07/23)</t>
  </si>
  <si>
    <t>TPQA-29373</t>
  </si>
  <si>
    <t>Dataflow Code Retriever Meetings</t>
  </si>
  <si>
    <t>TPQA-29372</t>
  </si>
  <si>
    <t>Add Agency Guidance to Product</t>
  </si>
  <si>
    <t>TPQA-29370</t>
  </si>
  <si>
    <t>Writing Code Retriever User Stories for Mad Tax Team</t>
  </si>
  <si>
    <t>TPQA-29368</t>
  </si>
  <si>
    <t>Meeting for Code Retriever changes</t>
  </si>
  <si>
    <t>TPQA-29367</t>
  </si>
  <si>
    <t>BWIP Florida SUTN File</t>
  </si>
  <si>
    <t>TPQA-29366</t>
  </si>
  <si>
    <t>Export Author Galleys For -- 788-3 IR 5</t>
  </si>
  <si>
    <t>TPQA-29365</t>
  </si>
  <si>
    <t>Search Results incorrect -Verify</t>
  </si>
  <si>
    <t>TPQA-29362</t>
  </si>
  <si>
    <t>7155-2nd: Prepping for printer release</t>
  </si>
  <si>
    <t>TPQA-29359</t>
  </si>
  <si>
    <t>MLI Boxes Vendor Task to convert Part 4 (July 2023)- Finland_Mexico Revision</t>
  </si>
  <si>
    <t>TPQA-29357</t>
  </si>
  <si>
    <t xml:space="preserve"> New TD 9972 IRS Corrections Final REGS -June 26, 2023 (QA/PROD ticket)</t>
  </si>
  <si>
    <t>TPQA-29355</t>
  </si>
  <si>
    <t>DAS Documentation Project - WI XXXX (Print &amp; Ship)</t>
  </si>
  <si>
    <t>TPQA-29354</t>
  </si>
  <si>
    <t>DAS Documentation Project - Non-ATBS Tabs on spreadsheet</t>
  </si>
  <si>
    <t>TPQA-29353</t>
  </si>
  <si>
    <t xml:space="preserve">Broken links on BTAX Card "Oil and Gas" </t>
  </si>
  <si>
    <t>TPQA-29351</t>
  </si>
  <si>
    <t xml:space="preserve"> Evergreen Cite Project for State Navigators (OH, VT)</t>
  </si>
  <si>
    <t>TPQA-29350</t>
  </si>
  <si>
    <t>Author Starting File For -- 7155-2-IR1 Hungary</t>
  </si>
  <si>
    <t>TPQA-29349</t>
  </si>
  <si>
    <t>New Legislation: Add JCT Report to PL 117-169 (JCX-5-23): QA TICKET</t>
  </si>
  <si>
    <t>TPQA-29348</t>
  </si>
  <si>
    <t>author starting file for 801-3-IR2 Conflicts, Confidentiality, and Other Ethical Considerations in Estate Planning</t>
  </si>
  <si>
    <t>TPQA-29347</t>
  </si>
  <si>
    <t xml:space="preserve"> New Legislation: Add JCT Report (JCX-5-23) to PL 117-169: PRODUCTION TICKET</t>
  </si>
  <si>
    <t>TPQA-29341</t>
  </si>
  <si>
    <t>JIRA etc.</t>
  </si>
  <si>
    <t>TPQA-29336</t>
  </si>
  <si>
    <t xml:space="preserve">STF VDI access </t>
  </si>
  <si>
    <t>TPQA-29334</t>
  </si>
  <si>
    <t>TPQA-29332</t>
  </si>
  <si>
    <t>TPQA-29331</t>
  </si>
  <si>
    <t>Colorado - WSW Links Maintenance</t>
  </si>
  <si>
    <t>TPQA-29330</t>
  </si>
  <si>
    <t>Florida - WSW Links Maintenance</t>
  </si>
  <si>
    <t>TPQA-29329</t>
  </si>
  <si>
    <t>Texas - WSW Links Maintenance</t>
  </si>
  <si>
    <t>TPQA-29327</t>
  </si>
  <si>
    <t>TPQA-29326</t>
  </si>
  <si>
    <t>MLI Boxes Vendor Task to convert Part 3 (July 2023)</t>
  </si>
  <si>
    <t>TPQA-29320</t>
  </si>
  <si>
    <t xml:space="preserve"> New TD 9972 IRS Corrections FINAL -June 27, 2023</t>
  </si>
  <si>
    <t>TPQA-29317</t>
  </si>
  <si>
    <t>Make correction to citation ON BTAX</t>
  </si>
  <si>
    <t>TPQA-29316</t>
  </si>
  <si>
    <t>TPQA-29315</t>
  </si>
  <si>
    <t xml:space="preserve"> New TD 9972 IRS Corrections Advance REGS -June 26, 2023 (QA/PROD ticket)</t>
  </si>
  <si>
    <t>TPQA-29313</t>
  </si>
  <si>
    <t>New TD 9972 IRS Corrections Advance -June 26, 2023</t>
  </si>
  <si>
    <t>TPQA-29312</t>
  </si>
  <si>
    <t>Test updates in the Code Retriever</t>
  </si>
  <si>
    <t>TPQA-29311</t>
  </si>
  <si>
    <t>TPQA-29310</t>
  </si>
  <si>
    <t>TPQA-29308</t>
  </si>
  <si>
    <t>Wks. of June 26- July 17:  Processing Technical Tax Invoices</t>
  </si>
  <si>
    <t>TPQA-29307</t>
  </si>
  <si>
    <t>TPQA-29305</t>
  </si>
  <si>
    <t>TPQA-29304</t>
  </si>
  <si>
    <t>TPQA-29303</t>
  </si>
  <si>
    <t>CLONE - DRAFT - WI 1030 - Question Operation - 08JUN2023</t>
  </si>
  <si>
    <t>TPQA-29302</t>
  </si>
  <si>
    <t>TPQA-29300</t>
  </si>
  <si>
    <t>WI 30XX - Supplemental Coding Not Created By Using Code Retriever</t>
  </si>
  <si>
    <t>TPQA-29299</t>
  </si>
  <si>
    <t>TPQA-29298</t>
  </si>
  <si>
    <t>SUTN: Export navigator files for Ryan July 1 review (sec. 21)</t>
  </si>
  <si>
    <t>TPQA-29297</t>
  </si>
  <si>
    <t>TPQA-29296</t>
  </si>
  <si>
    <t>CLONE - Work Instructions review</t>
  </si>
  <si>
    <t>TPQA-29295</t>
  </si>
  <si>
    <t>TPQA-29294</t>
  </si>
  <si>
    <t>TPQA-29291</t>
  </si>
  <si>
    <t>Monitor Service Desk Jira Tickets TaxTier2- Week 6/30/23</t>
  </si>
  <si>
    <t>TPQA-29290</t>
  </si>
  <si>
    <t>CLONE - Testing Fillable PDF Operation User Story in Sandbox</t>
  </si>
  <si>
    <t>TPQA-29289</t>
  </si>
  <si>
    <t>TPQA-29288</t>
  </si>
  <si>
    <t>CLONE - Acrobat/Enfocus Updates: Testing the Programs - Sherry</t>
  </si>
  <si>
    <t>TPQA-29287</t>
  </si>
  <si>
    <t>6720-1st: Prepping for printer release</t>
  </si>
  <si>
    <t>TPQA-29282</t>
  </si>
  <si>
    <t>6040-2nd: Prepping for printer release</t>
  </si>
  <si>
    <t>TPQA-29281</t>
  </si>
  <si>
    <t>TPQA-29278</t>
  </si>
  <si>
    <t>TPQA-29277</t>
  </si>
  <si>
    <t>Remediate: BNA Picks, tracker links (Intl, BEPS) -- locate correct URLs - Week of 6/30/23</t>
  </si>
  <si>
    <t>TPQA-29276</t>
  </si>
  <si>
    <t>IRS Workflows - Week of 6/30/23</t>
  </si>
  <si>
    <t>TPQA-29275</t>
  </si>
  <si>
    <t xml:space="preserve">DataFlow Training - Kidus </t>
  </si>
  <si>
    <t>TPQA-29274</t>
  </si>
  <si>
    <t>TPQA-29271</t>
  </si>
  <si>
    <t>Arkansas Administrative Decision 22-640</t>
  </si>
  <si>
    <t>TPQA-29269</t>
  </si>
  <si>
    <t>Testing Ability to Add/Delete Attachments in Document Details Window</t>
  </si>
  <si>
    <t>TPQA-29268</t>
  </si>
  <si>
    <t>Testing BUG Fix in Code Retriever - Fiduciary Profile</t>
  </si>
  <si>
    <t>TPQA-29267</t>
  </si>
  <si>
    <t>Testing New Functionality in Code Retriever - Individual Profile</t>
  </si>
  <si>
    <t>TPQA-29266</t>
  </si>
  <si>
    <t>Testing New Functionality in Code Retriever - Preparer Profile</t>
  </si>
  <si>
    <t>TPQA-29265</t>
  </si>
  <si>
    <t>Daily State Bills QA - Weekly Report (week ending 06/30/23)</t>
  </si>
  <si>
    <t>TPQA-29263</t>
  </si>
  <si>
    <t>Technical Tax Tracking (week ending 06/30/23)</t>
  </si>
  <si>
    <t>TPQA-29262</t>
  </si>
  <si>
    <t>Portfolio Interim Reviews (week ending 06/30/23)</t>
  </si>
  <si>
    <t>TPQA-29261</t>
  </si>
  <si>
    <t>ID E-File Handbook 2022</t>
  </si>
  <si>
    <t>TPQA-29260</t>
  </si>
  <si>
    <t>Supp. No. 2023-16, mail date 7/31/23, 533 T.M.</t>
  </si>
  <si>
    <t>TPQA-29259</t>
  </si>
  <si>
    <t xml:space="preserve"> Code Training Workstream 2:  History (Sprint 25)</t>
  </si>
  <si>
    <t>TPQA-29258</t>
  </si>
  <si>
    <t>Ind. Dep't of Revenue, Final Order Denying Refund 04-20221219, 05/17/23</t>
  </si>
  <si>
    <t>TPQA-29257</t>
  </si>
  <si>
    <t>New Prop. Reg. -- REG-110412-23 -- Correction.</t>
  </si>
  <si>
    <t>TPQA-29256</t>
  </si>
  <si>
    <t>DC_Prop REG: RG_124123-22_Official</t>
  </si>
  <si>
    <t>TPQA-29255</t>
  </si>
  <si>
    <t>TPQA-29251</t>
  </si>
  <si>
    <t>597-3rd: Prepping for printer release</t>
  </si>
  <si>
    <t>TPQA-29246</t>
  </si>
  <si>
    <t>578-5th: Enter edits</t>
  </si>
  <si>
    <t>TPQA-29245</t>
  </si>
  <si>
    <t>Code Training Workstream 1: Final updates based on review meeting with Kenya</t>
  </si>
  <si>
    <t>TPQA-29238</t>
  </si>
  <si>
    <t>New Prop. Reg. -- REG-124123-22.</t>
  </si>
  <si>
    <t>TPQA-29237</t>
  </si>
  <si>
    <t>TPQA-29232</t>
  </si>
  <si>
    <t>TPQA-29228</t>
  </si>
  <si>
    <t xml:space="preserve"> Evergreen Cite Project for State Navigators -- Ohio (outsource)</t>
  </si>
  <si>
    <t>TPQA-29223</t>
  </si>
  <si>
    <t>Revised Code of Washington Updates</t>
  </si>
  <si>
    <t>TPQA-29216</t>
  </si>
  <si>
    <t>DC_Prop REG: RG_101610-23_Official</t>
  </si>
  <si>
    <t>TPQA-29214</t>
  </si>
  <si>
    <t>DC_Prop REG: RG_101607-23_Official</t>
  </si>
  <si>
    <t>TPQA-29213</t>
  </si>
  <si>
    <t>TPQA-29212</t>
  </si>
  <si>
    <t>TPQA-29210</t>
  </si>
  <si>
    <t>DC_Prop REG: RG_105595-23_Official</t>
  </si>
  <si>
    <t>TPQA-29205</t>
  </si>
  <si>
    <t>TPQA-29203</t>
  </si>
  <si>
    <t xml:space="preserve"> New Portfolio 6340-1st: BNA Picks /Add Metadata, Anthology</t>
  </si>
  <si>
    <t>TPQA-29196</t>
  </si>
  <si>
    <t>Federal Form 720: Quarterly Federal Excise Tax Return (06/23) Needed on Product</t>
  </si>
  <si>
    <t>TPQA-29195</t>
  </si>
  <si>
    <t>New Portfoio 6340-1st: Foreign Corporation Earnings and Profits - Obsolete Cites Across BTAX (replaces 932-2nd)</t>
  </si>
  <si>
    <t>TPQA-29193</t>
  </si>
  <si>
    <t xml:space="preserve"> New Portfolio 6340-1st:  BNA Picks: IRC Cards </t>
  </si>
  <si>
    <t>TPQA-29191</t>
  </si>
  <si>
    <t>New Portfolio 6340-1st: Anthology TOPIC CARDS</t>
  </si>
  <si>
    <t>TPQA-29185</t>
  </si>
  <si>
    <t>Please add the federal form and instructions to the product</t>
  </si>
  <si>
    <t>TPQA-29142</t>
  </si>
  <si>
    <t>Export Author File For -- 6940-1-CH15-IR1 Austria</t>
  </si>
  <si>
    <t>TPQA-29136</t>
  </si>
  <si>
    <t>TM US &amp; EGT T-slots for 7/3/2023</t>
  </si>
  <si>
    <t>TPQA-29124</t>
  </si>
  <si>
    <t xml:space="preserve">Supp. No. 2023-15, mail date 7/17/23, 572-4 </t>
  </si>
  <si>
    <t>TPQA-29112</t>
  </si>
  <si>
    <t>Wash. Dep't of Revenue, Excise Tax Advisory 3076.2023, 04/01/23</t>
  </si>
  <si>
    <t>TPQA-29094</t>
  </si>
  <si>
    <t>Author Starting File For -- 7040-1-IR4 Brazil</t>
  </si>
  <si>
    <t>TPQA-29093</t>
  </si>
  <si>
    <t>Export Author File For -- 6965-1-CH125-IR2 Norway</t>
  </si>
  <si>
    <t>TPQA-29081</t>
  </si>
  <si>
    <t>TPQA-29073</t>
  </si>
  <si>
    <t>PRTN: enter redline updates (outsource) (Colorado)</t>
  </si>
  <si>
    <t>TPQA-29071</t>
  </si>
  <si>
    <t>US 380 - Employee Benefits in Bankruptcy</t>
  </si>
  <si>
    <t>TPQA-29070</t>
  </si>
  <si>
    <t xml:space="preserve">Article missing tables </t>
  </si>
  <si>
    <t>TPQA-29050</t>
  </si>
  <si>
    <t>US 561-4th - Capital Assets</t>
  </si>
  <si>
    <t>TPQA-29020</t>
  </si>
  <si>
    <t>6340-1st: SGML conversion, autocite and tagging (Phase 1, 2 and 3) (Infocon)</t>
  </si>
  <si>
    <t>TPQA-29014</t>
  </si>
  <si>
    <t>MLI Boxes Vendor Task to convert</t>
  </si>
  <si>
    <t>TPQA-29001</t>
  </si>
  <si>
    <t>DC_Prop REG: RG_106228-22_Official</t>
  </si>
  <si>
    <t>TPQA-28993</t>
  </si>
  <si>
    <t>Acquisition Work Instruction review</t>
  </si>
  <si>
    <t>TPQA-28949</t>
  </si>
  <si>
    <t>TPQA-28946</t>
  </si>
  <si>
    <t xml:space="preserve">USC - Update ERISA for Pub. L. 117-328 </t>
  </si>
  <si>
    <t>TPQA-28927</t>
  </si>
  <si>
    <t>7300-1st (IR): Input edits (Infocon)</t>
  </si>
  <si>
    <t>TPQA-28914</t>
  </si>
  <si>
    <t xml:space="preserve"> New TD 9974 Final -June 7, 2023</t>
  </si>
  <si>
    <t>TPQA-28876</t>
  </si>
  <si>
    <t xml:space="preserve">Supp. No. 2023-15, mail date 7/17/23, 559 T.M. </t>
  </si>
  <si>
    <t>TPQA-28868</t>
  </si>
  <si>
    <t>I:\drive access: entire Syracuse team</t>
  </si>
  <si>
    <t>TPQA-28849</t>
  </si>
  <si>
    <t>Gibson v. United States (In re Russell), 71A AFTR2d 93-3029 (W.D. Ark. 1989)</t>
  </si>
  <si>
    <t>TPQA-28821</t>
  </si>
  <si>
    <t>993-3rd (IR): Input edits (Infocon)</t>
  </si>
  <si>
    <t>TPQA-28812</t>
  </si>
  <si>
    <t>Fillable PDF Documentation - Boxes for Mapping</t>
  </si>
  <si>
    <t>TPQA-28804</t>
  </si>
  <si>
    <t>201-1st: (IR): Input edits (Infocon)</t>
  </si>
  <si>
    <t>TPQA-28803</t>
  </si>
  <si>
    <t>629-1st: (IR): Input edits (Infocon)</t>
  </si>
  <si>
    <t>TPQA-28780</t>
  </si>
  <si>
    <t>201-1 IR 2 - Redline Edits (Prep, QA and Load)</t>
  </si>
  <si>
    <t>TPQA-28778</t>
  </si>
  <si>
    <t>TM 7320: Business Operations in Puerto Rico</t>
  </si>
  <si>
    <t>TPQA-28771</t>
  </si>
  <si>
    <t>6940 (Ch 10): Prep, Review and Load</t>
  </si>
  <si>
    <t>TPQA-28767</t>
  </si>
  <si>
    <t>6950 (Ch 50): Prep, Review and Load</t>
  </si>
  <si>
    <t>TPQA-28642</t>
  </si>
  <si>
    <t>6965 (Ch 125): Proofreading (66 pages/2-column)</t>
  </si>
  <si>
    <t>TPQA-28616</t>
  </si>
  <si>
    <t>629-1 IR 2 - Redline Edits (Prep, QA and Load)</t>
  </si>
  <si>
    <t>TPQA-28284</t>
  </si>
  <si>
    <t xml:space="preserve">Intro STF Colleagues to My Work - Final Presentation Prep. </t>
  </si>
  <si>
    <t>TPQA-27832</t>
  </si>
  <si>
    <t>Intro STF Colleagues to My Work - DG</t>
  </si>
  <si>
    <t>TPQA-27237</t>
  </si>
  <si>
    <t>Requesting Addition of various Illinois tax forms</t>
  </si>
  <si>
    <t>TPQA-27051</t>
  </si>
  <si>
    <t>SUTN: Export navigator files for Ryan July 1 review (sec. 21)- QA</t>
  </si>
  <si>
    <t>TPQA-27024</t>
  </si>
  <si>
    <t>Cross-reference link not working</t>
  </si>
  <si>
    <t>TPQA-24464</t>
  </si>
  <si>
    <t xml:space="preserve">2022 IL Schedule K-1-P Form and Instructions </t>
  </si>
  <si>
    <t>TPQA-18953</t>
  </si>
  <si>
    <t>Remediate: BNA Picks, tracker links (Intl, BEPS) -- locate correct URLs</t>
  </si>
  <si>
    <t>TPQA-29957</t>
  </si>
  <si>
    <t>new TD 9978</t>
  </si>
  <si>
    <t>TPQA-29950</t>
  </si>
  <si>
    <t xml:space="preserve">Oxygen Training - STF </t>
  </si>
  <si>
    <t>TPQA-29942</t>
  </si>
  <si>
    <t>Meetings/Discussions &amp; Assist in creating STF Dashboard</t>
  </si>
  <si>
    <t>TPQA-29941</t>
  </si>
  <si>
    <t>TPQA-29940</t>
  </si>
  <si>
    <t>TPQA-29939</t>
  </si>
  <si>
    <t>Updated Tax Court Rules Needed on Product</t>
  </si>
  <si>
    <t>TPQA-29938</t>
  </si>
  <si>
    <t>Montana Excise Tax Navigator link-ids</t>
  </si>
  <si>
    <t>TPQA-29927</t>
  </si>
  <si>
    <t>New TCL; modify Portfolio worksheet (replace worksheet with link to new TCL)</t>
  </si>
  <si>
    <t>TPQA-29923</t>
  </si>
  <si>
    <t>DC-GTG -Fiji (FJ) (Prep, QA, and Load in BWIP)</t>
  </si>
  <si>
    <t>TPQA-29905</t>
  </si>
  <si>
    <t>LinkedIn Learning - Team Collaboration in Microsoft 365</t>
  </si>
  <si>
    <t>TPQA-29901</t>
  </si>
  <si>
    <t>ATBS Training for MN</t>
  </si>
  <si>
    <t>TPQA-29899</t>
  </si>
  <si>
    <t>DC-GTG-Fiji (FJ) Conversion (Outsource)</t>
  </si>
  <si>
    <t>TPQA-29898</t>
  </si>
  <si>
    <t>Dataflow Training</t>
  </si>
  <si>
    <t>TPQA-29896</t>
  </si>
  <si>
    <t>New Prop. Reg. -- REG–109348-22.</t>
  </si>
  <si>
    <t>TPQA-29891</t>
  </si>
  <si>
    <t>DC-GTG - Mozambique (MZ) (Prep, QA, and Load in BWIP)</t>
  </si>
  <si>
    <t>TPQA-29890</t>
  </si>
  <si>
    <t>DC-GTG -  Mozambique (MZ) Conversion (Outsource)</t>
  </si>
  <si>
    <t>TPQA-29886</t>
  </si>
  <si>
    <t xml:space="preserve">Please put REG-105595-23 (6/21/23) on BTAX </t>
  </si>
  <si>
    <t>TPQA-29885</t>
  </si>
  <si>
    <t>Acrobat/Enfocus/Distiller Updates: apply filters and Document Preferences</t>
  </si>
  <si>
    <t>TPQA-29884</t>
  </si>
  <si>
    <t>Meetings associated with DAS Documentation Project</t>
  </si>
  <si>
    <t>TPQA-29883</t>
  </si>
  <si>
    <t>Follow up - Modify and monitor International Tax form workflow</t>
  </si>
  <si>
    <t>TPQA-29882</t>
  </si>
  <si>
    <t xml:space="preserve">359-6th: Store final manuscript </t>
  </si>
  <si>
    <t>TPQA-29881</t>
  </si>
  <si>
    <t>Follow up I:\drive access: entire Syracuse team</t>
  </si>
  <si>
    <t>TPQA-29880</t>
  </si>
  <si>
    <t>TPQA-29879</t>
  </si>
  <si>
    <t>Modify IRS Publication workflow to allow user upload.</t>
  </si>
  <si>
    <t>TPQA-29875</t>
  </si>
  <si>
    <t>Im ref for SEYMOUR</t>
  </si>
  <si>
    <t>TPQA-29874</t>
  </si>
  <si>
    <t>DC-GTG -  Zambia (ZM) (Prep, QA, and Load in BWIP)</t>
  </si>
  <si>
    <t>TPQA-29873</t>
  </si>
  <si>
    <t>DC-GTG - Tunisia (TN) (Prep, QA, and Load in BWIP)</t>
  </si>
  <si>
    <t>TPQA-29872</t>
  </si>
  <si>
    <t>DC-GTG -  Tunisia (TN) Conversion (Outsource)</t>
  </si>
  <si>
    <t>TPQA-29871</t>
  </si>
  <si>
    <t>DC-GTG -  Zambia (ZM) Conversion (Outsource)</t>
  </si>
  <si>
    <t>TPQA-29860</t>
  </si>
  <si>
    <t>Can't check out WV IITN</t>
  </si>
  <si>
    <t>TPQA-29859</t>
  </si>
  <si>
    <t>Add State Survey OnPoint to State Tax homepage</t>
  </si>
  <si>
    <t>TPQA-29858</t>
  </si>
  <si>
    <t>Writting New: WI XXXX - Create Fillable PDF</t>
  </si>
  <si>
    <t>TPQA-29857</t>
  </si>
  <si>
    <t>TPQA-29856</t>
  </si>
  <si>
    <t>7360-1st-IR2: Redline Edits (Spain) (Prep, QA and Load)</t>
  </si>
  <si>
    <t>TPQA-29855</t>
  </si>
  <si>
    <t>DC-GTG -  New Zealand (NZ) Conversion (Outsource)</t>
  </si>
  <si>
    <t>TPQA-29854</t>
  </si>
  <si>
    <t>DC-VAT - New Zealand (NZ) (Prep, QA, and Load in BWIP)</t>
  </si>
  <si>
    <t>TPQA-29853</t>
  </si>
  <si>
    <t>Request for TPS para. 3131.03.</t>
  </si>
  <si>
    <t>TPQA-29851</t>
  </si>
  <si>
    <t>TPQA-29850</t>
  </si>
  <si>
    <t xml:space="preserve"> Evergreen Cite Project for State Navigators (DE, ID)</t>
  </si>
  <si>
    <t>TPQA-29848</t>
  </si>
  <si>
    <t>Create TMM Issue (with Images) &amp; Article pdfs in PTE 64 TMM 16</t>
  </si>
  <si>
    <t>TPQA-29847</t>
  </si>
  <si>
    <t>TPQA-29844</t>
  </si>
  <si>
    <t>New Sources - Portfolio 1300 - Week 8/4/23</t>
  </si>
  <si>
    <t>TPQA-29842</t>
  </si>
  <si>
    <t>Fed Content Oversight Workflows - Week of 8/4/23</t>
  </si>
  <si>
    <t>TPQA-29841</t>
  </si>
  <si>
    <t>Monitor Service Desk Jira Tickets TaxTier2- Week 8/4/23</t>
  </si>
  <si>
    <t>TPQA-29839</t>
  </si>
  <si>
    <t>IRS Workflows - Week of 8/4/23</t>
  </si>
  <si>
    <t>TPQA-29837</t>
  </si>
  <si>
    <t>TM US Class Guide for 8/9/23</t>
  </si>
  <si>
    <t>TPQA-29836</t>
  </si>
  <si>
    <t>TPQA-29835</t>
  </si>
  <si>
    <t>TPQA-29830</t>
  </si>
  <si>
    <t xml:space="preserve">TMIRCC files not updating </t>
  </si>
  <si>
    <t>TPQA-29828</t>
  </si>
  <si>
    <t>New Prop. Reg. -- REG–121709-19 -- Hearing.</t>
  </si>
  <si>
    <t>TPQA-29827</t>
  </si>
  <si>
    <t>Portfolio Interim Reviews (week ending 08/04/23)</t>
  </si>
  <si>
    <t>TPQA-29826</t>
  </si>
  <si>
    <t>Technical Tax Tracking (week ending 08/04/23)</t>
  </si>
  <si>
    <t>TPQA-29825</t>
  </si>
  <si>
    <t>Daily State Bills QA - Weekly Report (week ending 08/04/23)</t>
  </si>
  <si>
    <t>TPQA-29824</t>
  </si>
  <si>
    <t>TPQA-29823</t>
  </si>
  <si>
    <t xml:space="preserve"> Uploading International Tax Forms in Bulk to BDMS</t>
  </si>
  <si>
    <t>TPQA-29822</t>
  </si>
  <si>
    <t>Record Workflow for Supplement 17 issue 8/14/23</t>
  </si>
  <si>
    <t>TPQA-29821</t>
  </si>
  <si>
    <t>Review: Documents Uploaded into Workflow 29JUL2022</t>
  </si>
  <si>
    <t>TPQA-29820</t>
  </si>
  <si>
    <t>Review/Edit: WI 0016 - Documenting Defects</t>
  </si>
  <si>
    <t>TPQA-29819</t>
  </si>
  <si>
    <t>Oxygen Training</t>
  </si>
  <si>
    <t>TPQA-29817</t>
  </si>
  <si>
    <t>Trea. Regs QA related to new TD 9978</t>
  </si>
  <si>
    <t>TPQA-29816</t>
  </si>
  <si>
    <t>Update IRS form included in a worksheet</t>
  </si>
  <si>
    <t>TPQA-29814</t>
  </si>
  <si>
    <t>TPQA-29813</t>
  </si>
  <si>
    <t>TPQA-29812</t>
  </si>
  <si>
    <t>WI 30XX - JavaScript Code Snippets</t>
  </si>
  <si>
    <t>TPQA-29810</t>
  </si>
  <si>
    <t>6970 (Ch 160): Create proofer's galleys</t>
  </si>
  <si>
    <t>TPQA-29808</t>
  </si>
  <si>
    <t>512-2nd: Input edits (Infocon) - Chapter 10</t>
  </si>
  <si>
    <t>TPQA-29807</t>
  </si>
  <si>
    <t>Tagging error: FIP-POR / 6085-1st / B/ W25</t>
  </si>
  <si>
    <t>TPQA-29806</t>
  </si>
  <si>
    <t>Linkedin Learning Training</t>
  </si>
  <si>
    <t>TPQA-29804</t>
  </si>
  <si>
    <t>Oxygen Homework</t>
  </si>
  <si>
    <t>TPQA-29802</t>
  </si>
  <si>
    <t>Replace BL Cite with T.C. Memo Cite: Dietz v. Commissioner, No. 7702-22L., 2023 BL 201175 (T.C. June 13, 2023)</t>
  </si>
  <si>
    <t>TPQA-29801</t>
  </si>
  <si>
    <t>New (Secondary) TCL Needed - Section 1274(d) Applicable Federal Rates</t>
  </si>
  <si>
    <t>TPQA-29799</t>
  </si>
  <si>
    <t>Prop. Reg.  -- REG-120727-21 - Advance copy</t>
  </si>
  <si>
    <t>TPQA-29798</t>
  </si>
  <si>
    <t>Work Instruction reviews/updates</t>
  </si>
  <si>
    <t>TPQA-29795</t>
  </si>
  <si>
    <t>TPQA-29794</t>
  </si>
  <si>
    <t xml:space="preserve">6945 (Ch 40): Store final manuscript </t>
  </si>
  <si>
    <t>TPQA-29793</t>
  </si>
  <si>
    <t>Intro to JIRA and Confluence Training</t>
  </si>
  <si>
    <t>TPQA-29792</t>
  </si>
  <si>
    <t>Please add a new version of UT pub</t>
  </si>
  <si>
    <t>TPQA-29782</t>
  </si>
  <si>
    <t>Evergreen Cite Project for State Navigators -- Alaska (outsource)</t>
  </si>
  <si>
    <t>TPQA-29780</t>
  </si>
  <si>
    <t>Please add Nevada Tax Notes to the product</t>
  </si>
  <si>
    <t>TPQA-29778</t>
  </si>
  <si>
    <t>DC-GTG - Spain (ES) (Prep, QA, and Load in BWIP)</t>
  </si>
  <si>
    <t>TPQA-29777</t>
  </si>
  <si>
    <t>DC-GTG -  Spain (ES) Conversion (Outsource)</t>
  </si>
  <si>
    <t>TPQA-29776</t>
  </si>
  <si>
    <t>DC-GTG - São Tomé and Príncipe (ST) (Prep, QA, and Load in BWIP)</t>
  </si>
  <si>
    <t>TPQA-29775</t>
  </si>
  <si>
    <t>DC-GTG - São Tomé and Príncipe (ST) Conversion (Outsource)</t>
  </si>
  <si>
    <t>TPQA-29774</t>
  </si>
  <si>
    <t>DC-GTG - Ethiopia (ET) (Prep, QA, and Load in BWIP)</t>
  </si>
  <si>
    <t>TPQA-29773</t>
  </si>
  <si>
    <t>DC-GTG -  Ethiopia (ET) Conversion (Outsource)</t>
  </si>
  <si>
    <t>TPQA-29772</t>
  </si>
  <si>
    <t>Evergreen Cite Project for State Navigators -- North Dakota  (outsource)</t>
  </si>
  <si>
    <t>TPQA-29771</t>
  </si>
  <si>
    <t>WI 3104 - Scannable Elements</t>
  </si>
  <si>
    <t>TPQA-29770</t>
  </si>
  <si>
    <t>WI 3101 - Check Dataflow Operation</t>
  </si>
  <si>
    <t>TPQA-29769</t>
  </si>
  <si>
    <t>Ohio Information Release SGRT 2023-01</t>
  </si>
  <si>
    <t>TPQA-29768</t>
  </si>
  <si>
    <t>US Income portfolio 506's table of contents needs to be revised</t>
  </si>
  <si>
    <t>TPQA-29767</t>
  </si>
  <si>
    <t>Update 4 Editor's Notes in IRC 30D ASAP, please</t>
  </si>
  <si>
    <t>TPQA-29766</t>
  </si>
  <si>
    <t>Learning Confluence</t>
  </si>
  <si>
    <t>TPQA-29764</t>
  </si>
  <si>
    <t>TPQA-29763</t>
  </si>
  <si>
    <t>Im ref for Hadjiveltchev</t>
  </si>
  <si>
    <t>TPQA-29762</t>
  </si>
  <si>
    <t>Cal. Dep't of Tax &amp; Fee Admin., Tax Publ'n 90, 06/01/23</t>
  </si>
  <si>
    <t>TPQA-29761</t>
  </si>
  <si>
    <t>TPQA-29760</t>
  </si>
  <si>
    <t>TPQA-29759</t>
  </si>
  <si>
    <t>TPQA-29758</t>
  </si>
  <si>
    <t>PRTN: QA redline changes (New York City)</t>
  </si>
  <si>
    <t>TPQA-29757</t>
  </si>
  <si>
    <t>PRTN: QA redline changes (New York)</t>
  </si>
  <si>
    <t>TPQA-29756</t>
  </si>
  <si>
    <t>TPQA-29755</t>
  </si>
  <si>
    <t>TPQA-29754</t>
  </si>
  <si>
    <t>TPQA-29753</t>
  </si>
  <si>
    <t>TPQA-29752</t>
  </si>
  <si>
    <t>TPQA-29751</t>
  </si>
  <si>
    <t>TPQA-29750</t>
  </si>
  <si>
    <t>PRTN: enter redline updates (outsource) (Arkansas)</t>
  </si>
  <si>
    <t>TPQA-29749</t>
  </si>
  <si>
    <t>TPQA-29748</t>
  </si>
  <si>
    <t>PRTN: enter redline updates  (outsource) (Pennsylvania)</t>
  </si>
  <si>
    <t>TPQA-29746</t>
  </si>
  <si>
    <t>Fed Content Oversight Workflows - Week of 7/28/23</t>
  </si>
  <si>
    <t>TPQA-29745</t>
  </si>
  <si>
    <t>Tagging Question - IRM Transmittal</t>
  </si>
  <si>
    <t>TPQA-29741</t>
  </si>
  <si>
    <t>Im ref for BONABOSCH</t>
  </si>
  <si>
    <t>TPQA-29740</t>
  </si>
  <si>
    <t>Monitor Service Desk Jira Tickets TaxTier2- Week 7/28/23</t>
  </si>
  <si>
    <t>TPQA-29739</t>
  </si>
  <si>
    <t>New Sources - Portfolio 1300 - Week 7/28/23</t>
  </si>
  <si>
    <t>TPQA-29738</t>
  </si>
  <si>
    <t>IRS Workflows - Week of 7/28/23</t>
  </si>
  <si>
    <t>TPQA-29734</t>
  </si>
  <si>
    <t>PRTN: QA redline changes (AL, AR, AZ, CA)</t>
  </si>
  <si>
    <t>TPQA-29732</t>
  </si>
  <si>
    <t>TPQA-29731</t>
  </si>
  <si>
    <t>Portfolio Interim Reviews (week ending 07/28/23)</t>
  </si>
  <si>
    <t>TPQA-29730</t>
  </si>
  <si>
    <t>Technical Tax Tracking (week ending 07/28/23)</t>
  </si>
  <si>
    <t>TPQA-29729</t>
  </si>
  <si>
    <t>Daily State Bills QA - Weekly Report (week ending 07/28/23)</t>
  </si>
  <si>
    <t>TPQA-29727</t>
  </si>
  <si>
    <t>Export Illinois -- CITN</t>
  </si>
  <si>
    <t>TPQA-29726</t>
  </si>
  <si>
    <t>Export  -- 564-2nd: Related Party Transactions</t>
  </si>
  <si>
    <t>TPQA-29716</t>
  </si>
  <si>
    <t>New Source Documents - Ind. Dept. of Revenue</t>
  </si>
  <si>
    <t>TPQA-29714</t>
  </si>
  <si>
    <t xml:space="preserve">Supp. # 17 - dated 8/14/23 - US 712-4th  </t>
  </si>
  <si>
    <t>TPQA-29713</t>
  </si>
  <si>
    <t>Im refs for Karjalainen, Shirazi, Glenn</t>
  </si>
  <si>
    <t>TPQA-29712</t>
  </si>
  <si>
    <t>TPQA-29711</t>
  </si>
  <si>
    <t>64_TMM_16 - Create Issue</t>
  </si>
  <si>
    <t>TPQA-29710</t>
  </si>
  <si>
    <t>TPQA-29709</t>
  </si>
  <si>
    <t xml:space="preserve"> Archive Code per PL 117-328: Add Stat. to History Source Cite + Verify ( 136 Stat. 4459) </t>
  </si>
  <si>
    <t>TPQA-29707</t>
  </si>
  <si>
    <t xml:space="preserve">BTAX broken links in BNA Pick - Low Income Housing Credit </t>
  </si>
  <si>
    <t>TPQA-29703</t>
  </si>
  <si>
    <t>MO IITN 5.2.1 and 5.2.5 Mo. S.B. 190 cites</t>
  </si>
  <si>
    <t>TPQA-29701</t>
  </si>
  <si>
    <t>DC-GTG -Eritrea (ER) (Prep, QA, and Load in BWIP)</t>
  </si>
  <si>
    <t>TPQA-29700</t>
  </si>
  <si>
    <t>TPQA-29699</t>
  </si>
  <si>
    <t>DC-GTG -Eritrea (ER) Conversion (Outsource)</t>
  </si>
  <si>
    <t>TPQA-29697</t>
  </si>
  <si>
    <t>Add search suggestions for Pillar 1 and Pillar 2</t>
  </si>
  <si>
    <t>TPQA-29696</t>
  </si>
  <si>
    <t>Approvals Training</t>
  </si>
  <si>
    <t>TPQA-29695</t>
  </si>
  <si>
    <t>TPQA-29694</t>
  </si>
  <si>
    <t>Review/Edit: Appendix J - Review Document Details</t>
  </si>
  <si>
    <t>TPQA-29693</t>
  </si>
  <si>
    <t xml:space="preserve"> Evergreen Cite Project for State Navigators (ND, DE)</t>
  </si>
  <si>
    <t>TPQA-29692</t>
  </si>
  <si>
    <t>Correction to TM 512 TOC Needed</t>
  </si>
  <si>
    <t>TPQA-29690</t>
  </si>
  <si>
    <t>Code sec. 402A: Revisions per Nadia (Archive Code)</t>
  </si>
  <si>
    <t>TPQA-29689</t>
  </si>
  <si>
    <t>Rapid Form Filler</t>
  </si>
  <si>
    <t>TPQA-29688</t>
  </si>
  <si>
    <t>TM 7040: Business Operations in Brazil</t>
  </si>
  <si>
    <t>TPQA-29686</t>
  </si>
  <si>
    <t>WI 3103 - Calc Tools</t>
  </si>
  <si>
    <t>TPQA-29684</t>
  </si>
  <si>
    <t xml:space="preserve">Pushed Calcs to Approvals in Workflow Train </t>
  </si>
  <si>
    <t>TPQA-29681</t>
  </si>
  <si>
    <t>DC-GTG -Pakistan (PK) Conversion (Outsource)</t>
  </si>
  <si>
    <t>TPQA-29680</t>
  </si>
  <si>
    <t>TPQA-29679</t>
  </si>
  <si>
    <t>TPQA-29678</t>
  </si>
  <si>
    <t>DC-GTG - Gabon (GA) (Prep, QA, and Load in BWIP)</t>
  </si>
  <si>
    <t>TPQA-29677</t>
  </si>
  <si>
    <t>DC-GTG - Pakistan (PK) (Prep, QA, and Load in BWIP)</t>
  </si>
  <si>
    <t>TPQA-29669</t>
  </si>
  <si>
    <t>DC-VATN-Spain (ES) (Prep, QA, and Load in BWIP)</t>
  </si>
  <si>
    <t>TPQA-29668</t>
  </si>
  <si>
    <t>Please add a new version of the form to the product</t>
  </si>
  <si>
    <t>TPQA-29666</t>
  </si>
  <si>
    <t>DC-GTG - Burkina Faso (BF) (Prep, QA, and Load in BWIP)</t>
  </si>
  <si>
    <t>TPQA-29664</t>
  </si>
  <si>
    <t>Search doc ID's in Workflow Train</t>
  </si>
  <si>
    <t>TPQA-29663</t>
  </si>
  <si>
    <t>DC-GTG -Senegal (SN) (Prep, QA, and Load in BWIP)</t>
  </si>
  <si>
    <t>TPQA-29662</t>
  </si>
  <si>
    <t>DC-GTG - Cabo Verde (CV) (Prep, QA, and Load in BWIP)</t>
  </si>
  <si>
    <t>TPQA-29661</t>
  </si>
  <si>
    <t>TPQA-29660</t>
  </si>
  <si>
    <t>TPQA-29659</t>
  </si>
  <si>
    <t>LinkedIn Learning Training</t>
  </si>
  <si>
    <t>TPQA-29657</t>
  </si>
  <si>
    <t>TPQA-29656</t>
  </si>
  <si>
    <t>TPQA-29655</t>
  </si>
  <si>
    <t>Code sec. 402A: Revisions per Nadia (Current Code)</t>
  </si>
  <si>
    <t>TPQA-29654</t>
  </si>
  <si>
    <t>Add Roadmap to Inflation Reduction Act page</t>
  </si>
  <si>
    <t>TPQA-29651</t>
  </si>
  <si>
    <t>TPQA-29650</t>
  </si>
  <si>
    <t>training STF Overview, Approvals- sprint 26</t>
  </si>
  <si>
    <t>TPQA-29649</t>
  </si>
  <si>
    <t>DC-GTG - Cabo Verde (CV) Conversion (Outsource)</t>
  </si>
  <si>
    <t>TPQA-29648</t>
  </si>
  <si>
    <t>DC-GTG- Senegal (SN) Conversion (Outsource)</t>
  </si>
  <si>
    <t>TPQA-29647</t>
  </si>
  <si>
    <t>DC-GTG-  Burkina Faso (BF) Conversion (Outsource)</t>
  </si>
  <si>
    <t>TPQA-29646</t>
  </si>
  <si>
    <t>636-4th: Prepping for printer release</t>
  </si>
  <si>
    <t>TPQA-29645</t>
  </si>
  <si>
    <t>DC-VATN-  Spain (ES) Conversion (Outsource)</t>
  </si>
  <si>
    <t>TPQA-29644</t>
  </si>
  <si>
    <t>Author Galleys -- 201-1 IR 2</t>
  </si>
  <si>
    <t>TPQA-29638</t>
  </si>
  <si>
    <t>TPQA-29635</t>
  </si>
  <si>
    <t>Code Sec. 408A - Validation Errors</t>
  </si>
  <si>
    <t>TPQA-29633</t>
  </si>
  <si>
    <t>Website watcher cleanup (HI, VT, ME, FED, NY, NYC)</t>
  </si>
  <si>
    <t>TPQA-29625</t>
  </si>
  <si>
    <t>TPQA-29624</t>
  </si>
  <si>
    <t>TPQA-29623</t>
  </si>
  <si>
    <t>Writing Workflow User Stories for Mad Tax Team</t>
  </si>
  <si>
    <t>TPQA-29621</t>
  </si>
  <si>
    <t>CLONE - Illinois - WSW Links Maintenance</t>
  </si>
  <si>
    <t>TPQA-29611</t>
  </si>
  <si>
    <t>Code per PL 117-328: Add Stat. to History Source Cite + Verify ( 136 Stat. 4459) (Sprint 26)</t>
  </si>
  <si>
    <t>TPQA-29610</t>
  </si>
  <si>
    <t xml:space="preserve"> Code Training Workstream 3:  BNOTES: EFFECTIVE DATE (Sprint 26)</t>
  </si>
  <si>
    <t>TPQA-29604</t>
  </si>
  <si>
    <t>Wks. of July 17- August 7:  Processing Technical Tax Invoices</t>
  </si>
  <si>
    <t>TPQA-29603</t>
  </si>
  <si>
    <t>Wk. July 17- Aug. 7:  PRTN Developments</t>
  </si>
  <si>
    <t>TPQA-29599</t>
  </si>
  <si>
    <t>TPQA-29598</t>
  </si>
  <si>
    <t>TPQA-29597</t>
  </si>
  <si>
    <t>Daily State Bills QA - Weekly Report (week ending 07/21/23)</t>
  </si>
  <si>
    <t>TPQA-29596</t>
  </si>
  <si>
    <t>Technical Tax Tracking (week ending 07/21/23)</t>
  </si>
  <si>
    <t>TPQA-29595</t>
  </si>
  <si>
    <t>Portfolio Interim Reviews (week ending 07/21/23)</t>
  </si>
  <si>
    <t>TPQA-29591</t>
  </si>
  <si>
    <t>Update/Remove File References - Part 1</t>
  </si>
  <si>
    <t>TPQA-29588</t>
  </si>
  <si>
    <t>BPUB Support Meetings</t>
  </si>
  <si>
    <t>TPQA-29587</t>
  </si>
  <si>
    <t>TPQA-29586</t>
  </si>
  <si>
    <t>TPQA-29584</t>
  </si>
  <si>
    <t>TPQA-29583</t>
  </si>
  <si>
    <t>TPQA-29582</t>
  </si>
  <si>
    <t>Dataflow Posting/CBC/Code Retriever Training Meetings</t>
  </si>
  <si>
    <t>TPQA-29580</t>
  </si>
  <si>
    <t>Dataflow Code Retriever Training Preparation</t>
  </si>
  <si>
    <t>TPQA-29578</t>
  </si>
  <si>
    <t>Meetings other than Forms Daily Stand-up</t>
  </si>
  <si>
    <t>TPQA-29577</t>
  </si>
  <si>
    <t>Excel Advanced Training (Sum Total)</t>
  </si>
  <si>
    <t>TPQA-29573</t>
  </si>
  <si>
    <t>TPQA-29572</t>
  </si>
  <si>
    <t>Official Code of Georgia 12-8-40.1 Corrections</t>
  </si>
  <si>
    <t>TPQA-29564</t>
  </si>
  <si>
    <t>TPQA-29563</t>
  </si>
  <si>
    <t xml:space="preserve"> Legislation: Tax Legislation Monitor B.GOV alerts; Congress.Gov (sprint 26 Cycle)</t>
  </si>
  <si>
    <t>TPQA-29562</t>
  </si>
  <si>
    <t>Write WI for How to Write User Stories for Mad Tax Team</t>
  </si>
  <si>
    <t>TPQA-29558</t>
  </si>
  <si>
    <t>TPQA-29554</t>
  </si>
  <si>
    <t>Review/Edit: WI 0001 - Start/Stopping in Workflow</t>
  </si>
  <si>
    <t>TPQA-29551</t>
  </si>
  <si>
    <t>Review/Edit: WI 2206 - Create Attachments (PwC)</t>
  </si>
  <si>
    <t>TPQA-29550</t>
  </si>
  <si>
    <t>Review/Edit: WI 2210 - Check/Verify Fillable PDF Operation</t>
  </si>
  <si>
    <t>TPQA-29549</t>
  </si>
  <si>
    <t>Review/Edit Create Attachments Operation Detailed Flowchart</t>
  </si>
  <si>
    <t>TPQA-29545</t>
  </si>
  <si>
    <t>Sprint Review Survey</t>
  </si>
  <si>
    <t>TPQA-29544</t>
  </si>
  <si>
    <t>Treasury Regulation: 1.1502-3 - missing clauses</t>
  </si>
  <si>
    <t>TPQA-29538</t>
  </si>
  <si>
    <t>Vermont navigator regulations retagging (Outsource)</t>
  </si>
  <si>
    <t>TPQA-29531</t>
  </si>
  <si>
    <t xml:space="preserve"> Evergreen Cite Project for State Navigators -- South Dakota (outsource)</t>
  </si>
  <si>
    <t>TPQA-29520</t>
  </si>
  <si>
    <t>2023 Payroll Midyear Report</t>
  </si>
  <si>
    <t>TPQA-29516</t>
  </si>
  <si>
    <t>6965 (Ch 125): Enter edits</t>
  </si>
  <si>
    <t>TPQA-29502</t>
  </si>
  <si>
    <t>F(NC) 6720 - US Income Taxation</t>
  </si>
  <si>
    <t>TPQA-29501</t>
  </si>
  <si>
    <t>F(C) 7400-2 - Business Operations in the United Kingdom</t>
  </si>
  <si>
    <t>TPQA-29499</t>
  </si>
  <si>
    <t>F(C) 7155-2 - Business Operations in Hungary</t>
  </si>
  <si>
    <t>TPQA-29498</t>
  </si>
  <si>
    <t>F(NC) 6040-2 - Indirect Foreign Tax Credits</t>
  </si>
  <si>
    <t>TPQA-29497</t>
  </si>
  <si>
    <t>US 597-3rd - Tax Incentives</t>
  </si>
  <si>
    <t>TPQA-29491</t>
  </si>
  <si>
    <t>IRS Workflows - Week of 7/21/23</t>
  </si>
  <si>
    <t>TPQA-29490</t>
  </si>
  <si>
    <t>Monitor Service Desk Jira Tickets TaxTier2- Week 7/21/23</t>
  </si>
  <si>
    <t>TPQA-29489</t>
  </si>
  <si>
    <t>quarterly update file for 758-4 Transfers to Controlled Corporations: In General</t>
  </si>
  <si>
    <t>TPQA-29488</t>
  </si>
  <si>
    <t>quarterly update file for 776-5 Corporate Separations</t>
  </si>
  <si>
    <t>TPQA-29486</t>
  </si>
  <si>
    <t>quarterly update file for 576-4</t>
  </si>
  <si>
    <t>TPQA-29483</t>
  </si>
  <si>
    <t>Print Fulfillment FAQ</t>
  </si>
  <si>
    <t>TPQA-29481</t>
  </si>
  <si>
    <t xml:space="preserve"> PRTN: enter redline updates (outsource) (Texas)</t>
  </si>
  <si>
    <t>TPQA-29475</t>
  </si>
  <si>
    <t>Please Add Ms Agency Doc</t>
  </si>
  <si>
    <t>TPQA-29474</t>
  </si>
  <si>
    <t>Tagging error in TMIIT2-REF/ OK / IITN-OK</t>
  </si>
  <si>
    <t>TPQA-29467</t>
  </si>
  <si>
    <t>6892 (Ch 110): Enter edits</t>
  </si>
  <si>
    <t>TPQA-29453</t>
  </si>
  <si>
    <t xml:space="preserve">Identify Tax Practice for Anthology Transfer Pilot </t>
  </si>
  <si>
    <t>TPQA-29446</t>
  </si>
  <si>
    <t xml:space="preserve">La Rev Stat 47.293.1 </t>
  </si>
  <si>
    <t>TPQA-29371</t>
  </si>
  <si>
    <t>Evergreen Cite Project for State Navigators -- Rhode Island (outsource)</t>
  </si>
  <si>
    <t>TPQA-29358</t>
  </si>
  <si>
    <t xml:space="preserve">Supp. No. 2023-17, mail date 8/14/23, 592 T.M. </t>
  </si>
  <si>
    <t>TPQA-29346</t>
  </si>
  <si>
    <t>Export Author File For -- 802-3-IR4 Community Property: General Considerations</t>
  </si>
  <si>
    <t>TPQA-29345</t>
  </si>
  <si>
    <t>Export Author File For -- 620-3rd-IR2 Practice Before the IRS; Attorney's Fees in Tax Proceedings</t>
  </si>
  <si>
    <t>TPQA-29325</t>
  </si>
  <si>
    <t>Export Author File For -- 6970-1-CH160-IR2 Switzerland</t>
  </si>
  <si>
    <t>TPQA-29324</t>
  </si>
  <si>
    <t>Author Starting File For -- 7025-1-IR2 Baltic States (Estonia, Latvia, Lithuania)</t>
  </si>
  <si>
    <t>TPQA-29323</t>
  </si>
  <si>
    <t>Author Starting File For -- 7360-1-IR3 Spain</t>
  </si>
  <si>
    <t>TPQA-29321</t>
  </si>
  <si>
    <t>Author Starting File For -- 7160-1-IR4 India</t>
  </si>
  <si>
    <t>TPQA-29319</t>
  </si>
  <si>
    <t>Author Starting File For -- 7100-2-IR2 Denmark</t>
  </si>
  <si>
    <t>TPQA-29293</t>
  </si>
  <si>
    <t>New Sources - Portfolio 1300 - Week 7/21/23</t>
  </si>
  <si>
    <t>TPQA-29192</t>
  </si>
  <si>
    <t>7360-1st: (IR): Input Edits (Infocon)</t>
  </si>
  <si>
    <t>TPQA-29186</t>
  </si>
  <si>
    <t xml:space="preserve"> New  Portfolio: 368-2nd (IR) BNA PICKS ANALYST FEEDBACK TO WORKBOOK</t>
  </si>
  <si>
    <t>TPQA-29084</t>
  </si>
  <si>
    <t>371-7th: SGML conversion, autocite and tagging (Phase 1, 2 and 3) (Infocon)</t>
  </si>
  <si>
    <t>TPQA-29043</t>
  </si>
  <si>
    <t>794-2nd: SGML conversion, autocite and tagging (Phase 1, 2 and 3) (Infocon)</t>
  </si>
  <si>
    <t>TPQA-29033</t>
  </si>
  <si>
    <t>7120-2nd (IR): Input edits (Infocon)</t>
  </si>
  <si>
    <t>TPQA-29032</t>
  </si>
  <si>
    <t>Extra Symbols in Notice 2023-41</t>
  </si>
  <si>
    <t>TPQA-29016</t>
  </si>
  <si>
    <t>Archived Statutes and Regulations for years 2021 and 2022.</t>
  </si>
  <si>
    <t>TPQA-28957</t>
  </si>
  <si>
    <t>quarterly update file for 6900-1</t>
  </si>
  <si>
    <t>TPQA-28935</t>
  </si>
  <si>
    <t>TPQA-28930</t>
  </si>
  <si>
    <t>TPQA-28908</t>
  </si>
  <si>
    <t>Vermont Regulation Tagging Issue</t>
  </si>
  <si>
    <t>TPQA-28725</t>
  </si>
  <si>
    <t>993-3rd – Redline Edits (Venezuela) (Prep, QA and Load)</t>
  </si>
  <si>
    <t>TPQA-28639</t>
  </si>
  <si>
    <t>Need Kansas Private Letter Ruling P-2002-018 (Feb. 21, 2002)</t>
  </si>
  <si>
    <t>TPQA-28394</t>
  </si>
  <si>
    <t>Portfolio 5450-2nd: broken links to AR-C sections 60 &amp; 80</t>
  </si>
  <si>
    <t>TPQA-28360</t>
  </si>
  <si>
    <t>TPQA-28145</t>
  </si>
  <si>
    <t>Survey of State Tax Departments</t>
  </si>
  <si>
    <t>TPQA-27946</t>
  </si>
  <si>
    <t xml:space="preserve">Research space/letter issues with STF forms and evergreen links </t>
  </si>
  <si>
    <t>TPQA-27848</t>
  </si>
  <si>
    <t>Arbortext trouble tagging primary source admin. document</t>
  </si>
  <si>
    <t>TPQA-27318</t>
  </si>
  <si>
    <t>KS CITN 5.3.1.1 Links to K-120EX</t>
  </si>
  <si>
    <t>TPQA-27052</t>
  </si>
  <si>
    <t>SUTN: Export navigator files for Ryan August 1 review (sec. 21)</t>
  </si>
  <si>
    <t>TPQA-25654</t>
  </si>
  <si>
    <t>IL 1299-A and 1299-I 5/22</t>
  </si>
  <si>
    <t>TPQA-24762</t>
  </si>
  <si>
    <t xml:space="preserve">IL 1041 Instructions (2021) </t>
  </si>
  <si>
    <t>TPQA-30472</t>
  </si>
  <si>
    <t>TPQA-30471</t>
  </si>
  <si>
    <t>TPQA-30469</t>
  </si>
  <si>
    <t>Calcs Training</t>
  </si>
  <si>
    <t>TPQA-30453</t>
  </si>
  <si>
    <t>Meetings/Discussion for BTAX Web preview</t>
  </si>
  <si>
    <t>TPQA-30452</t>
  </si>
  <si>
    <t>Test: Add formula image to portfolio</t>
  </si>
  <si>
    <t>TPQA-30450</t>
  </si>
  <si>
    <t>Bi-Weekly</t>
  </si>
  <si>
    <t>TPQA-30424</t>
  </si>
  <si>
    <t>7200-2nd: Update "Go to Countries" search box on BTAX</t>
  </si>
  <si>
    <t>TPQA-30419</t>
  </si>
  <si>
    <t>Install PitStop Pro. 2023 plug-in on STF test VDI</t>
  </si>
  <si>
    <t>TPQA-30418</t>
  </si>
  <si>
    <t>Research on PitStop Pro. 2023 licenses</t>
  </si>
  <si>
    <t>TPQA-30416</t>
  </si>
  <si>
    <t>DC-GTG - United Kingdom (GB) (Prep, QA, and Load in BWIP)</t>
  </si>
  <si>
    <t>TPQA-30415</t>
  </si>
  <si>
    <t>Broken links in old article.</t>
  </si>
  <si>
    <t>TPQA-30413</t>
  </si>
  <si>
    <t>Portfolio 7200-2nd  Prep &amp; Publish</t>
  </si>
  <si>
    <t>TPQA-30412</t>
  </si>
  <si>
    <t>Prep &amp; Publish 794-2nd</t>
  </si>
  <si>
    <t>TPQA-30411</t>
  </si>
  <si>
    <t>Portfolio 7070-2nd  Prep &amp; Publish</t>
  </si>
  <si>
    <t>TPQA-30410</t>
  </si>
  <si>
    <t>DC-GTG - United Kingdom (GB) Conversion (Outsource)</t>
  </si>
  <si>
    <t>TPQA-30408</t>
  </si>
  <si>
    <t>New Portfolio: 794-2nd BNA PICKS ANALYST FEEDBACK TO WORKBOOK</t>
  </si>
  <si>
    <t>TPQA-30407</t>
  </si>
  <si>
    <t xml:space="preserve"> New Portfolio: 7200-2nd BNA PICKS ANALYST FEEDBACK TO WORKBOOK  </t>
  </si>
  <si>
    <t>TPQA-30404</t>
  </si>
  <si>
    <t>Decommission the Trojan-infected STF VDI and create a new STF VDI for Justyna.</t>
  </si>
  <si>
    <t>TPQA-30402</t>
  </si>
  <si>
    <t>Dominican Republic - TP Doc Summary missing metadata in BDMS</t>
  </si>
  <si>
    <t>TPQA-30401</t>
  </si>
  <si>
    <t>NH CITN Release</t>
  </si>
  <si>
    <t>TPQA-30390</t>
  </si>
  <si>
    <t>APP 5005: Corrections needed for BNA Pick "Uncertain Tax Positions"</t>
  </si>
  <si>
    <t>TPQA-30388</t>
  </si>
  <si>
    <t>USC 6418: Treasury Reg linking</t>
  </si>
  <si>
    <t>TPQA-30384</t>
  </si>
  <si>
    <t>Im ref STRANDE</t>
  </si>
  <si>
    <t>TPQA-30383</t>
  </si>
  <si>
    <t>TPQA-30382</t>
  </si>
  <si>
    <t>6940 (Ch 10): Create proofer's galleys</t>
  </si>
  <si>
    <t>TPQA-30377</t>
  </si>
  <si>
    <t>Export For 512-2</t>
  </si>
  <si>
    <t>TPQA-30376</t>
  </si>
  <si>
    <t>Please delete document in both BDMS and BWIP.</t>
  </si>
  <si>
    <t>TPQA-30375</t>
  </si>
  <si>
    <t>Outdated Citations Search</t>
  </si>
  <si>
    <t>TPQA-30373</t>
  </si>
  <si>
    <t>Tagging error: TMSU2-REF / NM</t>
  </si>
  <si>
    <t>TPQA-30372</t>
  </si>
  <si>
    <t>7070-2nd: Update front matter</t>
  </si>
  <si>
    <t>TPQA-30368</t>
  </si>
  <si>
    <t>New Sources - Portfolio 1300 - Week 9/15/23</t>
  </si>
  <si>
    <t>TPQA-30367</t>
  </si>
  <si>
    <t>IRS Workflows - Week of 9/15/23</t>
  </si>
  <si>
    <t>TPQA-30366</t>
  </si>
  <si>
    <t>Monitor Service Desk Jira Tickets TaxTier2- Week 9/15/23</t>
  </si>
  <si>
    <t>TPQA-30365</t>
  </si>
  <si>
    <t>tax GO pages linked in BNA picks</t>
  </si>
  <si>
    <t>TPQA-30364</t>
  </si>
  <si>
    <t xml:space="preserve">OR CITN BWIP Error </t>
  </si>
  <si>
    <t>TPQA-30362</t>
  </si>
  <si>
    <t>Author Starting File For -- 7152-1-IR3 Hong Kong</t>
  </si>
  <si>
    <t>TPQA-30361</t>
  </si>
  <si>
    <t>Author Starting File For -- 7210-1-IR3 Korea</t>
  </si>
  <si>
    <t>TPQA-30360</t>
  </si>
  <si>
    <t>Daily State Bills QA - Weekly Report (week ending 09/15/23)</t>
  </si>
  <si>
    <t>TPQA-30359</t>
  </si>
  <si>
    <t>Technical Tax Tracking (week ending 09/15/23)</t>
  </si>
  <si>
    <t>TPQA-30357</t>
  </si>
  <si>
    <t>TPQA-30356</t>
  </si>
  <si>
    <t>Tagging error: TMEXTN2-REF / OR</t>
  </si>
  <si>
    <t>TPQA-30355</t>
  </si>
  <si>
    <t>Record Workflow for Supplement 20 issue 9/25/23</t>
  </si>
  <si>
    <t>TPQA-30349</t>
  </si>
  <si>
    <t xml:space="preserve">Link to 780 T.M. in BNA pick is broken </t>
  </si>
  <si>
    <t>TPQA-30346</t>
  </si>
  <si>
    <t>Papua New Guinea MLI Landing Page</t>
  </si>
  <si>
    <t>TPQA-30344</t>
  </si>
  <si>
    <t xml:space="preserve"> Reg: 602-101(b) Table Presentaton QA</t>
  </si>
  <si>
    <t>TPQA-30343</t>
  </si>
  <si>
    <t>7370-1st – Redline Edits (Sweden) (Worksheets)</t>
  </si>
  <si>
    <t>TPQA-30342</t>
  </si>
  <si>
    <t xml:space="preserve">TM 6200 - please remove Worksheet 10 </t>
  </si>
  <si>
    <t>TPQA-30341</t>
  </si>
  <si>
    <t>PitStop 2023 Install and Testing</t>
  </si>
  <si>
    <t>TPQA-30340</t>
  </si>
  <si>
    <t>Export -- 804-2-IR5 Probate and Administration of Decedents' Estates</t>
  </si>
  <si>
    <t>TPQA-30339</t>
  </si>
  <si>
    <t>CLONE - Worksheet 8 Needs Correction (TM 648) - Replaced Image in Orca</t>
  </si>
  <si>
    <t>TPQA-30338</t>
  </si>
  <si>
    <t>Tagging error: TMIIT2-ref / IA / IITN-IA Individual Income Tax Navigator</t>
  </si>
  <si>
    <t>TPQA-30337</t>
  </si>
  <si>
    <t>TPQA-30336</t>
  </si>
  <si>
    <t>TPQA-30332</t>
  </si>
  <si>
    <t>Review/Edit: WI 2104 - Opening a Previous Version</t>
  </si>
  <si>
    <t>TPQA-30331</t>
  </si>
  <si>
    <t>CLONE - Review/Edit: WI 2127 Verify Boxing Operation</t>
  </si>
  <si>
    <t>TPQA-30328</t>
  </si>
  <si>
    <t>794-2nd: Update "Go to Portfolio by Number/Name" search box on BTAX</t>
  </si>
  <si>
    <t>TPQA-30327</t>
  </si>
  <si>
    <t>7200-2nd: Update "Go to Portfolio by Number/Name" search box on BTAX</t>
  </si>
  <si>
    <t>TPQA-30326</t>
  </si>
  <si>
    <t>Migration of Google Sites</t>
  </si>
  <si>
    <t>TPQA-30325</t>
  </si>
  <si>
    <t xml:space="preserve"> Im ref FAIRCHILD</t>
  </si>
  <si>
    <t>TPQA-30324</t>
  </si>
  <si>
    <t>Google Drive Cleanup</t>
  </si>
  <si>
    <t>TPQA-30323</t>
  </si>
  <si>
    <t>Worksheet 8 Needs Correction (TM 648) - Added Title to PDF</t>
  </si>
  <si>
    <t>TPQA-30322</t>
  </si>
  <si>
    <t>7340: Singapore / Worksheet 29</t>
  </si>
  <si>
    <t>TPQA-30321</t>
  </si>
  <si>
    <t>TPQA-30320</t>
  </si>
  <si>
    <t>6965 (Ch. 125): Prepping for print supplement</t>
  </si>
  <si>
    <t>TPQA-30318</t>
  </si>
  <si>
    <t>6892 (Ch 120): Full-manuscript revision (Infocon)</t>
  </si>
  <si>
    <t>TPQA-30317</t>
  </si>
  <si>
    <t>TPQA-30316</t>
  </si>
  <si>
    <t>572-4th (IR): Input edits (Infocon)</t>
  </si>
  <si>
    <t>TPQA-30311</t>
  </si>
  <si>
    <t>New Portfolio: 794-2nd QA Ticket + Verify/Troubleshoot Portfolio Picks [Metadata]</t>
  </si>
  <si>
    <t>TPQA-30310</t>
  </si>
  <si>
    <t xml:space="preserve"> New Portfolio: 7200-2nd QA Ticket + Verify/Troubleshoot Portfolio Picks [Metadata]</t>
  </si>
  <si>
    <t>TPQA-30309</t>
  </si>
  <si>
    <t>DC_Prop REG: RG_100908-23_Official</t>
  </si>
  <si>
    <t>TPQA-30308</t>
  </si>
  <si>
    <t>Portfolio Interim Reviews (week ending 09/08/23)</t>
  </si>
  <si>
    <t>TPQA-30307</t>
  </si>
  <si>
    <t>Technical Tax Tracking (week ending 09/08/23)</t>
  </si>
  <si>
    <t>TPQA-30306</t>
  </si>
  <si>
    <t>Daily State Bills QA - Weekly Report (week ending 09/08/23)</t>
  </si>
  <si>
    <t>TPQA-30305</t>
  </si>
  <si>
    <t>7340: Singapore / Worksheets</t>
  </si>
  <si>
    <t>TPQA-30304</t>
  </si>
  <si>
    <t>Export File For -- TPS 3820</t>
  </si>
  <si>
    <t>TPQA-30303</t>
  </si>
  <si>
    <t>7090-2nd – Redline Edits (Colombia) - Worksheets Only</t>
  </si>
  <si>
    <t>TPQA-30302</t>
  </si>
  <si>
    <t>7210-2nd – Redline Edits (Korea) - Worksheets Only</t>
  </si>
  <si>
    <t>TPQA-30301</t>
  </si>
  <si>
    <t xml:space="preserve"> Code Training Workstreams 2 - 5: MOVE Train Exercises from End to follow appropriate operation (Sprint 28)</t>
  </si>
  <si>
    <t>TPQA-30300</t>
  </si>
  <si>
    <t>Legislation: Tax Legislation Monitor B.GOV alerts; Congress.Gov (sprint 28 Cycle)</t>
  </si>
  <si>
    <t>TPQA-30299</t>
  </si>
  <si>
    <t>Supp. No 2023-20 mail date 9/25/23 - EGT 837-4th</t>
  </si>
  <si>
    <t>TPQA-30298</t>
  </si>
  <si>
    <t>Help research linking issues with Prop. Regs with Donna &amp; Tan</t>
  </si>
  <si>
    <t>TPQA-30296</t>
  </si>
  <si>
    <t>Monitor Service Desk Jira Tickets TaxTier2- Week 9/8/23</t>
  </si>
  <si>
    <t>TPQA-30295</t>
  </si>
  <si>
    <t>IRS Workflows - Week of 9/8/23</t>
  </si>
  <si>
    <t>TPQA-30294</t>
  </si>
  <si>
    <t>New Sources - Portfolio 1300 - Week 9/8/23</t>
  </si>
  <si>
    <t>TPQA-30289</t>
  </si>
  <si>
    <t xml:space="preserve">Revision for TPS References to BNA Pick </t>
  </si>
  <si>
    <t>TPQA-30288</t>
  </si>
  <si>
    <t>International tax forms collections (9/11-9/15/23)  (outsource)</t>
  </si>
  <si>
    <t>TPQA-30287</t>
  </si>
  <si>
    <t>TPQA-30286</t>
  </si>
  <si>
    <t>TPQA-30285</t>
  </si>
  <si>
    <t xml:space="preserve">Inflation Day Communication </t>
  </si>
  <si>
    <t>TPQA-30282</t>
  </si>
  <si>
    <t>Minnesota Lawful Gambling Tax Fact Sheet 1 Typo</t>
  </si>
  <si>
    <t>TPQA-30280</t>
  </si>
  <si>
    <t>Statement of Ownership - 10/1/23</t>
  </si>
  <si>
    <t>TPQA-30279</t>
  </si>
  <si>
    <t>TPQA-30278</t>
  </si>
  <si>
    <t>TPQA-30277</t>
  </si>
  <si>
    <t>Print Frequency: Budget Exercise</t>
  </si>
  <si>
    <t>TPQA-30276</t>
  </si>
  <si>
    <t>TPQA-30275</t>
  </si>
  <si>
    <t>TPQA-30274</t>
  </si>
  <si>
    <t>64_TMM_19 - Create Issue</t>
  </si>
  <si>
    <t>TPQA-30273</t>
  </si>
  <si>
    <t>Error in tmtcl-ref 0650 0900 Section 45I Marginal Well Production Credit</t>
  </si>
  <si>
    <t>TPQA-30272</t>
  </si>
  <si>
    <t>Daily State Bills QA - Weekly Report (stand in for JV - Week of  9/1/23)</t>
  </si>
  <si>
    <t>TPQA-30271</t>
  </si>
  <si>
    <t>Clean-Up Personal Google Drive</t>
  </si>
  <si>
    <t>TPQA-30270</t>
  </si>
  <si>
    <t>794-2nd: Update front matter</t>
  </si>
  <si>
    <t>TPQA-30267</t>
  </si>
  <si>
    <t>TPQA-30265</t>
  </si>
  <si>
    <t>payroll broken bna picks links</t>
  </si>
  <si>
    <t>TPQA-30263</t>
  </si>
  <si>
    <t>7200-2nd: Update front matter</t>
  </si>
  <si>
    <t>TPQA-30262</t>
  </si>
  <si>
    <t>MLI Notes Vendor Task to update - SAU, SEN, SER, SVK, SVN, ZAF, ESP, THA (16files)</t>
  </si>
  <si>
    <t>TPQA-30261</t>
  </si>
  <si>
    <t>MLI Notes Vendor Task to update - NLD, NZL, NOR, PAK, POL, PRT, RUS (55 files)</t>
  </si>
  <si>
    <t>TPQA-30260</t>
  </si>
  <si>
    <t>MLI Notes Vendor Task to update - ISR, JPN, JOR, KAZ, LSO, LTU, MLT (53 files)</t>
  </si>
  <si>
    <t>TPQA-30259</t>
  </si>
  <si>
    <t>MLI Notes Vendor Task to update - DEU, IND, IDN, IRL (59 files)</t>
  </si>
  <si>
    <t>TPQA-30258</t>
  </si>
  <si>
    <t>MLI Notes Vendor Task to update - EGY, EST, FRA (51 files)</t>
  </si>
  <si>
    <t>TPQA-30256</t>
  </si>
  <si>
    <t>MLI Notes Vendor Task to update - CHL, CHN, HRV, DNK (62 files)</t>
  </si>
  <si>
    <t>TPQA-30255</t>
  </si>
  <si>
    <t>MLI Notes Vendor Task to update - BGR, BFA, CMR, CAN (54 files)</t>
  </si>
  <si>
    <t>TPQA-30254</t>
  </si>
  <si>
    <t>Federal Tax Guide 2024 - Send Chapters to WebQ current-tmwr</t>
  </si>
  <si>
    <t>TPQA-30253</t>
  </si>
  <si>
    <t>New Portfolio 794-2nd: Anthology &amp; BTAX BNA Picks Topic Cards, IRC Cards, New Law, Cites Across BTAX &amp; Metadata</t>
  </si>
  <si>
    <t>TPQA-30251</t>
  </si>
  <si>
    <t>New Prop. Reg. -- REG-100908-23.</t>
  </si>
  <si>
    <t>TPQA-30250</t>
  </si>
  <si>
    <t>Tunisia MLI Landing Page - Load to BDMS</t>
  </si>
  <si>
    <t>TPQA-30248</t>
  </si>
  <si>
    <t>TPQA-30246</t>
  </si>
  <si>
    <t>521-4th, 863-3rd, 816-3rd &amp; 368-2nd: New Law (BNA Alerts) ANALYST FEEDBACK TO New Law Workbook</t>
  </si>
  <si>
    <t>TPQA-30244</t>
  </si>
  <si>
    <t xml:space="preserve"> New Portfolio 7200-2nd: Anthology &amp; BTAX BNA Picks Topic Cards, IRC Cards, New Law, Cites Across BTAX &amp; Metadata</t>
  </si>
  <si>
    <t>TPQA-30243</t>
  </si>
  <si>
    <t>TPQA-30242</t>
  </si>
  <si>
    <t>TPQA-30241</t>
  </si>
  <si>
    <t>TPQA-30240</t>
  </si>
  <si>
    <t>TPQA-30238</t>
  </si>
  <si>
    <t>TPQA-30237</t>
  </si>
  <si>
    <t>DC-VATN-  Guinea (GN) Conversion (Outsource)</t>
  </si>
  <si>
    <t>TPQA-30236</t>
  </si>
  <si>
    <t xml:space="preserve"> New Portfolio 7070-2nd: Anthology &amp; BTAX BNA Picks Topic Cards, IRC Cards, New Law, Cites Across BTAX &amp; Metadata</t>
  </si>
  <si>
    <t>TPQA-30234</t>
  </si>
  <si>
    <t>DC-VATN- Guinea (GN) (Prep, QA, and Load in BWIP)</t>
  </si>
  <si>
    <t>TPQA-30233</t>
  </si>
  <si>
    <t>TPQA-30230</t>
  </si>
  <si>
    <t>Working with Mad Tax Team</t>
  </si>
  <si>
    <t>TPQA-30229</t>
  </si>
  <si>
    <t>LinkedIn Learning</t>
  </si>
  <si>
    <t>TPQA-30225</t>
  </si>
  <si>
    <t>Update latest Vermont Fact Sheet FS-1057</t>
  </si>
  <si>
    <t>TPQA-30223</t>
  </si>
  <si>
    <t>New Portfolio: 7070-2nd QA Ticket + Verify/Troubleshoot Portfolio Picks [Metadata]</t>
  </si>
  <si>
    <t>TPQA-30222</t>
  </si>
  <si>
    <t>New Portfolio: 6380-2nd QA Ticket + Verify/Troubleshoot Portfolio Picks [Metadata]</t>
  </si>
  <si>
    <t>TPQA-30221</t>
  </si>
  <si>
    <t>6380-2nd: Update "Go to Portfolio by Number/Name" search box on BTAX</t>
  </si>
  <si>
    <t>TPQA-30219</t>
  </si>
  <si>
    <t>TPQA-30218</t>
  </si>
  <si>
    <t>BBNA Transactional Diagram Documents links have error message</t>
  </si>
  <si>
    <t>TPQA-30217</t>
  </si>
  <si>
    <t>Wk. Aug. 28- Sept. 14:  PRTN Developments</t>
  </si>
  <si>
    <t>TPQA-30216</t>
  </si>
  <si>
    <t>TD 9979  Corrections FINAL Regs -August 29 2023 (PROD &amp; QA ticket)</t>
  </si>
  <si>
    <t>TPQA-30214</t>
  </si>
  <si>
    <t>DC_Prop REG: RG_122793-19_Official</t>
  </si>
  <si>
    <t>TPQA-30213</t>
  </si>
  <si>
    <t>TPQA-30212</t>
  </si>
  <si>
    <t>TPQA-30211</t>
  </si>
  <si>
    <t>TPQA-30210</t>
  </si>
  <si>
    <t>wk. aug. 28- sept 14- Training STF Overview, Approvals</t>
  </si>
  <si>
    <t>TPQA-30209</t>
  </si>
  <si>
    <t>Prep &amp; Publish 6380-2nd</t>
  </si>
  <si>
    <t>TPQA-30206</t>
  </si>
  <si>
    <t>New Prop. Reg. -- REG-124123-22. Hearing Cancellation</t>
  </si>
  <si>
    <t>TPQA-30205</t>
  </si>
  <si>
    <t>New Prop. Reg. -- REG-106228-22. Hearing Cancellation</t>
  </si>
  <si>
    <t>TPQA-30204</t>
  </si>
  <si>
    <t>MLI Notes Vendor Task to update - AUS, BEL, BIH (49 files)</t>
  </si>
  <si>
    <t>TPQA-30203</t>
  </si>
  <si>
    <t>Wks. of Aug. 28- Sept. 14:  Processing Technical Tax Invoices</t>
  </si>
  <si>
    <t>TPQA-30200</t>
  </si>
  <si>
    <t xml:space="preserve"> TD 9979  Corrections ADV. Regs -August 28 2023 (PROD &amp; QA ticket)</t>
  </si>
  <si>
    <t>TPQA-30199</t>
  </si>
  <si>
    <t xml:space="preserve">BNA  NEW LAW Card PICKS/BNA Alerts - Review potential obsolete cites for recent Portfolios </t>
  </si>
  <si>
    <t>TPQA-30198</t>
  </si>
  <si>
    <t>PRTN: QA redline changes (CA, DC, FL)</t>
  </si>
  <si>
    <t>TPQA-30197</t>
  </si>
  <si>
    <t>TPQA-30195</t>
  </si>
  <si>
    <t>Evergreen Cite Project for State Navigators - Kidus</t>
  </si>
  <si>
    <t>TPQA-30194</t>
  </si>
  <si>
    <t>TPQA-30193</t>
  </si>
  <si>
    <t>Google Drive migration testing</t>
  </si>
  <si>
    <t>TPQA-30192</t>
  </si>
  <si>
    <t>Code Retriever/JavaScript Updates</t>
  </si>
  <si>
    <t>TPQA-30191</t>
  </si>
  <si>
    <t>Export -- Alabama -- PTEN</t>
  </si>
  <si>
    <t>TPQA-30190</t>
  </si>
  <si>
    <t>TPQA-30188</t>
  </si>
  <si>
    <t>TPQA-30179</t>
  </si>
  <si>
    <t>Monitor Service Desk Jira Tickets TaxTier2- Week 9/1/23</t>
  </si>
  <si>
    <t>TPQA-30178</t>
  </si>
  <si>
    <t>IRS Workflows - Week of 9/1/23</t>
  </si>
  <si>
    <t>TPQA-30177</t>
  </si>
  <si>
    <t>New Sources - Portfolio 1300 - Week 9/1/23</t>
  </si>
  <si>
    <t>TPQA-30176</t>
  </si>
  <si>
    <t>Code Training Workstreams 1- 5:Training Exercises (Sprint 28)</t>
  </si>
  <si>
    <t>TPQA-30175</t>
  </si>
  <si>
    <t>VAT Chart Error - Turkey</t>
  </si>
  <si>
    <t>TPQA-30172</t>
  </si>
  <si>
    <t>Request to include form in evergreen tag</t>
  </si>
  <si>
    <t>TPQA-30170</t>
  </si>
  <si>
    <t>7080-1st Worksheets - Taiwan</t>
  </si>
  <si>
    <t>TPQA-30169</t>
  </si>
  <si>
    <t>New Prop. Reg. -- REG-122793-19.</t>
  </si>
  <si>
    <t>TPQA-30168</t>
  </si>
  <si>
    <t>Portfolio Interim Reviews (week ending 09/01/23)</t>
  </si>
  <si>
    <t>TPQA-30167</t>
  </si>
  <si>
    <t>Technical Tax Tracking (week ending 09/01/23)</t>
  </si>
  <si>
    <t>TPQA-30166</t>
  </si>
  <si>
    <t>Daily State Bills QA - Weekly Report (week ending 09/01/23)</t>
  </si>
  <si>
    <t>TPQA-30165</t>
  </si>
  <si>
    <t>6840-1st - (IR): Input edits (Infocon)</t>
  </si>
  <si>
    <t>TPQA-30164</t>
  </si>
  <si>
    <t>DC_Prop REG: RG_108054-21_Official (Hearing)</t>
  </si>
  <si>
    <t>TPQA-30163</t>
  </si>
  <si>
    <t>IR Galleys For -- 478-2 IR2</t>
  </si>
  <si>
    <t>TPQA-30162</t>
  </si>
  <si>
    <t>7370-1st – Redline Edits (Sweden) (Prep, QA and Load) - Candice</t>
  </si>
  <si>
    <t>TPQA-30161</t>
  </si>
  <si>
    <t>7250-1st-IR3: Redline Edits (Netherlands) (Prep, QA and Load) - Jason</t>
  </si>
  <si>
    <t>TPQA-30159</t>
  </si>
  <si>
    <t>STF Approvals- sprint 28</t>
  </si>
  <si>
    <t>TPQA-30158</t>
  </si>
  <si>
    <t>New Sources - Portfolio 1300 - Sprint 28</t>
  </si>
  <si>
    <t>TPQA-30157</t>
  </si>
  <si>
    <t>Supplement 2023-20: 9/25/23, TMUS (CP), 351-6th</t>
  </si>
  <si>
    <t>TPQA-30153</t>
  </si>
  <si>
    <t>AL Electronic Transfer Funds Guidelines 2022</t>
  </si>
  <si>
    <t>TPQA-30147</t>
  </si>
  <si>
    <t>6840-1st - Redline Edits (Prep, QA, and Load)</t>
  </si>
  <si>
    <t>TPQA-30145</t>
  </si>
  <si>
    <t>6380-1st: Update front matter</t>
  </si>
  <si>
    <t>TPQA-30144</t>
  </si>
  <si>
    <t>Tennessee Code § 68-211-835(g)(4)</t>
  </si>
  <si>
    <t>TPQA-30137</t>
  </si>
  <si>
    <t>Tunisia MLI Landing Page</t>
  </si>
  <si>
    <t>TPQA-30136</t>
  </si>
  <si>
    <t>7200-2: Worksheets (Japan)</t>
  </si>
  <si>
    <t>TPQA-30135</t>
  </si>
  <si>
    <t>7070-2: Worksheets (China)</t>
  </si>
  <si>
    <t>TPQA-30133</t>
  </si>
  <si>
    <t>7190-1: Worksheets (Italy)</t>
  </si>
  <si>
    <t>TPQA-30131</t>
  </si>
  <si>
    <t>New Prop. Reg. -- REG-108054-21. -- Notice of Hearing.</t>
  </si>
  <si>
    <t>TPQA-30125</t>
  </si>
  <si>
    <t>Minnesota Statutes §§ 297D.07, 297D.10</t>
  </si>
  <si>
    <t>TPQA-30123</t>
  </si>
  <si>
    <t>Author Starting File For -- 7170-1-IR4 Ireland</t>
  </si>
  <si>
    <t>TPQA-30122</t>
  </si>
  <si>
    <t>Author Starting File For --  7288-1-IR2 Peru</t>
  </si>
  <si>
    <t>TPQA-30120</t>
  </si>
  <si>
    <t>MLI Boxes Vendor Task to convert Batch 3 (September 2023)  16 files</t>
  </si>
  <si>
    <t>TPQA-30117</t>
  </si>
  <si>
    <t>TM US &amp; Foreign T-slots for 9/11/2023</t>
  </si>
  <si>
    <t>TPQA-30114</t>
  </si>
  <si>
    <t>US 519-3rd - Travel, Transportation, Entertainment....</t>
  </si>
  <si>
    <t>TPQA-30111</t>
  </si>
  <si>
    <t>TPQA-30110</t>
  </si>
  <si>
    <t>Supp. No. 2023-20, mail date 9/25/23, 629 T.M.</t>
  </si>
  <si>
    <t>TPQA-30106</t>
  </si>
  <si>
    <t>KY Pub 1345</t>
  </si>
  <si>
    <t>TPQA-30093</t>
  </si>
  <si>
    <t>Create PDF for VAT Navigator Austria content</t>
  </si>
  <si>
    <t>TPQA-30088</t>
  </si>
  <si>
    <t>ND Withholding Booklet 2023</t>
  </si>
  <si>
    <t>TPQA-30087</t>
  </si>
  <si>
    <t>Request Adding Minnesota Sales Tax Fact Sheet 117A (July 2023)</t>
  </si>
  <si>
    <t>TPQA-30085</t>
  </si>
  <si>
    <t>FL GT-800053 Voluntary Disclosure Agreement 2023 Version</t>
  </si>
  <si>
    <t>TPQA-30081</t>
  </si>
  <si>
    <t>Please add Income Tax Topics: SALT Parity Act</t>
  </si>
  <si>
    <t>TPQA-30079</t>
  </si>
  <si>
    <t>6970 (Ch 160): Enter edits</t>
  </si>
  <si>
    <t>TPQA-30077</t>
  </si>
  <si>
    <t>Fix CA FTB Notice 90-3</t>
  </si>
  <si>
    <t>TPQA-30076</t>
  </si>
  <si>
    <t xml:space="preserve"> PRTN: enter redline updates (outsource) (District of Columbia)</t>
  </si>
  <si>
    <t>TPQA-30071</t>
  </si>
  <si>
    <t>MLI Boxes Vendor Task to convert Batch 2 (September 2023)  22 files</t>
  </si>
  <si>
    <t>TPQA-30070</t>
  </si>
  <si>
    <t>TPQA-30069</t>
  </si>
  <si>
    <t>TPQA-30066</t>
  </si>
  <si>
    <t xml:space="preserve">Colorado navigators: enter redline updates (outsource) </t>
  </si>
  <si>
    <t>TPQA-30065</t>
  </si>
  <si>
    <t>Roadmap (low-income/energy credit), creating links, posting on product</t>
  </si>
  <si>
    <t>TPQA-30062</t>
  </si>
  <si>
    <t xml:space="preserve">MN PTE FAQ Page </t>
  </si>
  <si>
    <t>TPQA-30048</t>
  </si>
  <si>
    <t>6380-2: Worksheets</t>
  </si>
  <si>
    <t>TPQA-30043</t>
  </si>
  <si>
    <t xml:space="preserve">Add MLI Notes to WHT chart files  </t>
  </si>
  <si>
    <t>TPQA-30035</t>
  </si>
  <si>
    <t>6950 (Ch 50): Proofreading (122 pages/2-column)</t>
  </si>
  <si>
    <t>TPQA-30032</t>
  </si>
  <si>
    <t>7120-2nd: Finland - Redline Edits (Prep, QA and Load) - Candice</t>
  </si>
  <si>
    <t>TPQA-30030</t>
  </si>
  <si>
    <t>7120-2nd: Finland - Redline Edits (Prep, QA and Load) - Jason</t>
  </si>
  <si>
    <t>TPQA-30019</t>
  </si>
  <si>
    <t>Update legislation: PL 117-328. Official Act language replaces Enrolled version + Infocon  (PROD Ticket)</t>
  </si>
  <si>
    <t>TPQA-30017</t>
  </si>
  <si>
    <t>Update legislation: PL 117-328. Official Act language replaces Enrolled version + Infocon  (QA Ticket)</t>
  </si>
  <si>
    <t>TPQA-30016</t>
  </si>
  <si>
    <t>Update legislation: PL 117-169. Official Act language replaces Enrolled version + Infocon  (PROD Ticket)</t>
  </si>
  <si>
    <t>TPQA-30015</t>
  </si>
  <si>
    <t>Update legislation: PL 117-169. Official Act language replaces Enrolled version + Infocon  (QA Ticket)</t>
  </si>
  <si>
    <t>TPQA-30011</t>
  </si>
  <si>
    <t>Wks. of August 7- Aug. 28:  Processing Technical Tax Invoices</t>
  </si>
  <si>
    <t>TPQA-30008</t>
  </si>
  <si>
    <t>CO H.B. 1277 Edits</t>
  </si>
  <si>
    <t>TPQA-30001</t>
  </si>
  <si>
    <t>Vietnam MLI Landing Page - Edit</t>
  </si>
  <si>
    <t>TPQA-29991</t>
  </si>
  <si>
    <t>Demand Print_YPI_US, EGT, FOR_8.29.23</t>
  </si>
  <si>
    <t>TPQA-29988</t>
  </si>
  <si>
    <t>MLI Boxes Vendor Task to convert Batch 1 (September 2023)  8 files</t>
  </si>
  <si>
    <t>TPQA-29973</t>
  </si>
  <si>
    <t>TPQA-29972</t>
  </si>
  <si>
    <t>TPQA-29956</t>
  </si>
  <si>
    <t>7020-1: Worksheets</t>
  </si>
  <si>
    <t>TPQA-29955</t>
  </si>
  <si>
    <t>Wk. Aug. 7- Aug. 28:  PRTN Developments</t>
  </si>
  <si>
    <t>TPQA-29953</t>
  </si>
  <si>
    <t>Training STF Overview, Approvals- sprint 27</t>
  </si>
  <si>
    <t>TPQA-29928</t>
  </si>
  <si>
    <t>TPQA-29926</t>
  </si>
  <si>
    <t>TPQA-29924</t>
  </si>
  <si>
    <t xml:space="preserve"> Evergreen Cite Project for State Navigators -- Idaho (outsource)</t>
  </si>
  <si>
    <t>TPQA-29888</t>
  </si>
  <si>
    <t>Request New Source Documents</t>
  </si>
  <si>
    <t>TPQA-29869</t>
  </si>
  <si>
    <t>TPQA-29868</t>
  </si>
  <si>
    <t>TPQA-29867</t>
  </si>
  <si>
    <t>TPQA-29866</t>
  </si>
  <si>
    <t>TPQA-29789</t>
  </si>
  <si>
    <t>Author Starting File For -- 7080-1-IR2 ROC (Taiwan)</t>
  </si>
  <si>
    <t>TPQA-29787</t>
  </si>
  <si>
    <t>Author Starting File For -- 7190-1-IR4 Italy</t>
  </si>
  <si>
    <t>TPQA-29786</t>
  </si>
  <si>
    <t>Author Starting File For -- 7340-1-IR4 Singapore</t>
  </si>
  <si>
    <t>TPQA-29783</t>
  </si>
  <si>
    <t>Author Starting File For -- 7450-2-IR4 EU Taxation</t>
  </si>
  <si>
    <t>TPQA-29744</t>
  </si>
  <si>
    <t>7230-1st (IR): Input Edits (Infocon)</t>
  </si>
  <si>
    <t>TPQA-29742</t>
  </si>
  <si>
    <t>7250-1st-IR3: Redline Edits (Netherlands) (Prep, QA and Load)</t>
  </si>
  <si>
    <t>TPQA-29725</t>
  </si>
  <si>
    <t>6955 (Ch 80): Full-manuscript revision (Infocon)</t>
  </si>
  <si>
    <t>TPQA-29721</t>
  </si>
  <si>
    <t>630-6th: Full-manuscript revision (Infocon)</t>
  </si>
  <si>
    <t>TPQA-29706</t>
  </si>
  <si>
    <t xml:space="preserve">7230-1st-IR1: Redline Edits (Malaysia) (Prep, QA, and Load) </t>
  </si>
  <si>
    <t>TPQA-29608</t>
  </si>
  <si>
    <t>Reg: 602-101(b) Table Presentaton</t>
  </si>
  <si>
    <t>TPQA-29575</t>
  </si>
  <si>
    <t>Amendments to 2 U.S.C. 901</t>
  </si>
  <si>
    <t>TPQA-29559</t>
  </si>
  <si>
    <t>Working Papers Links for Portfolio 6970-1st: Transfer Pricing: Rules and Practice in Selected Countries (Q–S)</t>
  </si>
  <si>
    <t>TPQA-29519</t>
  </si>
  <si>
    <t>794-4: Worksheets</t>
  </si>
  <si>
    <t>TPQA-29515</t>
  </si>
  <si>
    <t>7370-1st – Redline Edits (Sweden) (Prep, QA and Load)</t>
  </si>
  <si>
    <t>TPQA-29495</t>
  </si>
  <si>
    <t>6380-2nd: Prep, Review and Load</t>
  </si>
  <si>
    <t>TPQA-29484</t>
  </si>
  <si>
    <t>quarterly update file for 388-8 Section 403(b) Arrangements</t>
  </si>
  <si>
    <t>TPQA-29434</t>
  </si>
  <si>
    <t>7300-1: Worksheets</t>
  </si>
  <si>
    <t>TPQA-29352</t>
  </si>
  <si>
    <t>6340-1 (Renumbered 932-2nd): Worksheets</t>
  </si>
  <si>
    <t>TPQA-29322</t>
  </si>
  <si>
    <t>Author Starting File For -- 7250-1-IR4 The Netherlands</t>
  </si>
  <si>
    <t>TPQA-29306</t>
  </si>
  <si>
    <t>TPQA-29190</t>
  </si>
  <si>
    <t xml:space="preserve"> New Portfolio: 6340-1st BNA PICKS ANALYST FEEDBACK TO WORKBOOK</t>
  </si>
  <si>
    <t>TPQA-29042</t>
  </si>
  <si>
    <t>794-2nd: Prep, Review and Load</t>
  </si>
  <si>
    <t>TPQA-29006</t>
  </si>
  <si>
    <t xml:space="preserve">7120-2nd: Finland - Redline Edits (Prep, QA and Load) </t>
  </si>
  <si>
    <t>TPQA-28797</t>
  </si>
  <si>
    <t>TPQA-28738</t>
  </si>
  <si>
    <t>Update Tax Court Rules Content - Batch 2</t>
  </si>
  <si>
    <t>TPQA-28614</t>
  </si>
  <si>
    <t>Tax Court Rules - Automation Workflow -pt.2</t>
  </si>
  <si>
    <t>TPQA-28154</t>
  </si>
  <si>
    <t>368-2nd (IR): Prep, Review and Load</t>
  </si>
  <si>
    <t>TPQA-27231</t>
  </si>
  <si>
    <t>IRC Training Modules: Polish &amp; Give Run-Thrus with Kenya &amp; Team</t>
  </si>
  <si>
    <t>TPQA-27116</t>
  </si>
  <si>
    <t>New Mexico Administrative Code, N.M. Code R. § 3.2.106.7</t>
  </si>
  <si>
    <t>TPQA-30196</t>
  </si>
  <si>
    <t>TPQA-30186</t>
  </si>
  <si>
    <t>TPQA-30185</t>
  </si>
  <si>
    <t>TPQA-30184</t>
  </si>
  <si>
    <t>Create TMM Issue (with Images) &amp; Article pdfs in PTE 64 TMM 17</t>
  </si>
  <si>
    <t>TPQA-30183</t>
  </si>
  <si>
    <t>TPQA-30182</t>
  </si>
  <si>
    <t>TPQA-30181</t>
  </si>
  <si>
    <t>Update legislation: PL 117-328. Official Act language replaces Enrolled version (for pdf link)+ Infocon  (PROD Ticket)</t>
  </si>
  <si>
    <t>TPQA-30180</t>
  </si>
  <si>
    <t>Update legislation: PL 117-169. Official Act language replaces Enrolled version + Infocon  (PROD Ticket)  for replacing pdf link</t>
  </si>
  <si>
    <t>TPQA-30155</t>
  </si>
  <si>
    <t>New Portfolio 6380-2nd: Anthology &amp; BTAX BNA Picks Topic Cards, IRC Cards, Across BTAX &amp; metadata</t>
  </si>
  <si>
    <t>TPQA-30152</t>
  </si>
  <si>
    <t>WSW Jurisdiction Breakout</t>
  </si>
  <si>
    <t>TPQA-30151</t>
  </si>
  <si>
    <t>Review/Edit: WI 2127 Verify Boxing Operation</t>
  </si>
  <si>
    <t>TPQA-30150</t>
  </si>
  <si>
    <t>WSW Breakout</t>
  </si>
  <si>
    <t>TPQA-30148</t>
  </si>
  <si>
    <t>Create Landing Page for Federal-State Energy Credits</t>
  </si>
  <si>
    <t>TPQA-30146</t>
  </si>
  <si>
    <t>Roadmap (low-income/energy credit), layout</t>
  </si>
  <si>
    <t>TPQA-30143</t>
  </si>
  <si>
    <t>Monitor and troubleshoot weekly IRS Agency documents release and post to BTAX</t>
  </si>
  <si>
    <t>TPQA-30139</t>
  </si>
  <si>
    <t>Change of STF AD group (Vendor Employees) and create new STF VDIs</t>
  </si>
  <si>
    <t>TPQA-30138</t>
  </si>
  <si>
    <t>TPQA-30134</t>
  </si>
  <si>
    <t>Export -- 556-3</t>
  </si>
  <si>
    <t>TPQA-30130</t>
  </si>
  <si>
    <t>Indiana Letter of Findings 18-20191030, 05/25/22</t>
  </si>
  <si>
    <t>TPQA-30127</t>
  </si>
  <si>
    <t>New Sources - Portfolio 1300 - Week 8/25/23</t>
  </si>
  <si>
    <t>TPQA-30121</t>
  </si>
  <si>
    <t>TPQA-30118</t>
  </si>
  <si>
    <t>TPQA-30116</t>
  </si>
  <si>
    <t>Record Workflow for Supplement 19 issue 9/11/23</t>
  </si>
  <si>
    <t>TPQA-30115</t>
  </si>
  <si>
    <t>519-3rd: Printer release</t>
  </si>
  <si>
    <t>TPQA-30113</t>
  </si>
  <si>
    <t>Bl Financial Accounting: "Accounting for Income Taxes - Overview" Link Fails to Open</t>
  </si>
  <si>
    <t>TPQA-30108</t>
  </si>
  <si>
    <t>Monitor Service Desk Jira Tickets TaxTier2- Week 8/25/23</t>
  </si>
  <si>
    <t>TPQA-30107</t>
  </si>
  <si>
    <t>IRS Workflows - Week of 8/25/23</t>
  </si>
  <si>
    <t>TPQA-30105</t>
  </si>
  <si>
    <t>TPQA-30104</t>
  </si>
  <si>
    <t>TPQA-30103</t>
  </si>
  <si>
    <t>Portfolio 388 - Updated Content Overriden by Infocon with Old Content</t>
  </si>
  <si>
    <t>TPQA-30101</t>
  </si>
  <si>
    <t>TPQA-30100</t>
  </si>
  <si>
    <t>TPQA-30099</t>
  </si>
  <si>
    <t>Portfolio Interim Reviews (week ending 08/25/23)</t>
  </si>
  <si>
    <t>TPQA-30098</t>
  </si>
  <si>
    <t>Technical Tax Tracking (week ending 08/25/23)</t>
  </si>
  <si>
    <t>TPQA-30097</t>
  </si>
  <si>
    <t>Daily State Bills QA - Weekly Report (week ending 08/25/23)</t>
  </si>
  <si>
    <t>TPQA-30096</t>
  </si>
  <si>
    <t>TPQA-30095</t>
  </si>
  <si>
    <t>New Sources - Portfolio 1300 - Sprint 27</t>
  </si>
  <si>
    <t>TPQA-30092</t>
  </si>
  <si>
    <t>Archive Code Updates for IRC 457, 414, 403, 411 &amp; 414.</t>
  </si>
  <si>
    <t>TPQA-30091</t>
  </si>
  <si>
    <t>Code Updates for IRC 457, 414, 403, 411</t>
  </si>
  <si>
    <t>TPQA-30090</t>
  </si>
  <si>
    <t>TPQA-30089</t>
  </si>
  <si>
    <t>Formulas Illustrated Landing Page - Updates</t>
  </si>
  <si>
    <t>TPQA-30086</t>
  </si>
  <si>
    <t>Treas. Reg. Sec. 1.1223-3(f)(10): Error</t>
  </si>
  <si>
    <t>TPQA-30084</t>
  </si>
  <si>
    <t>Im refs Nguyen, Ngoc</t>
  </si>
  <si>
    <t>TPQA-30083</t>
  </si>
  <si>
    <t>2023 FL Form F-2220</t>
  </si>
  <si>
    <t>TPQA-30082</t>
  </si>
  <si>
    <t>Review MLI Notes Instructions to Infocon</t>
  </si>
  <si>
    <t>TPQA-30080</t>
  </si>
  <si>
    <t>TPQA-30078</t>
  </si>
  <si>
    <t>TPQA-30075</t>
  </si>
  <si>
    <t>TPQA-30074</t>
  </si>
  <si>
    <t>519-3rd: Prepping for printer release</t>
  </si>
  <si>
    <t>TPQA-30072</t>
  </si>
  <si>
    <t>7090-2-IR3 Colombia</t>
  </si>
  <si>
    <t>TPQA-30064</t>
  </si>
  <si>
    <t>US 732 - Supp. dated 9/11/23</t>
  </si>
  <si>
    <t>TPQA-30063</t>
  </si>
  <si>
    <t>New Legislation: Pub. L. 117-263 - James M. Inhofe National Defense Authorization Act for Fiscal Year 2023. (Prod tix)</t>
  </si>
  <si>
    <t>TPQA-30061</t>
  </si>
  <si>
    <t>New Legislation: Pub. L. 117-263 - James M. Inhofe National Defense Authorization Act for Fiscal Year 2023’’(QA Tix)</t>
  </si>
  <si>
    <t>TPQA-30060</t>
  </si>
  <si>
    <t>New Legislation: H.R. 5143 - Vaccine Access Improvement Act of 2023 (Prod Tix)</t>
  </si>
  <si>
    <t>TPQA-30059</t>
  </si>
  <si>
    <t>New Legislation: H.R. 5143 - Vaccine Access Improvement Act of 2023 (QA Tix)</t>
  </si>
  <si>
    <t>TPQA-30058</t>
  </si>
  <si>
    <t>TPQA-30057</t>
  </si>
  <si>
    <t>Archive Sec. 9509 by PL 117-263 (PROD &amp; QA)</t>
  </si>
  <si>
    <t>TPQA-30056</t>
  </si>
  <si>
    <t>Sec. 9509 by PL 117-263 (PROD &amp; QA)</t>
  </si>
  <si>
    <t>TPQA-30055</t>
  </si>
  <si>
    <t>Monitor Service Desk Jira Tickets TaxTier2- Week 8/18/23</t>
  </si>
  <si>
    <t>TPQA-30054</t>
  </si>
  <si>
    <t>New Sources - Portfolio 1300 - Week 8/18/23</t>
  </si>
  <si>
    <t>TPQA-30053</t>
  </si>
  <si>
    <t>IRS Workflows - Week of 8/18/23</t>
  </si>
  <si>
    <t>TPQA-30051</t>
  </si>
  <si>
    <t>Remove OnPoint from Platform</t>
  </si>
  <si>
    <t>TPQA-30050</t>
  </si>
  <si>
    <t>Im refs for BILGAIYAN, LATIF</t>
  </si>
  <si>
    <t>TPQA-30049</t>
  </si>
  <si>
    <t>Evergreen Cite Project for State Navigators -- New Hampshire (outsource)</t>
  </si>
  <si>
    <t>TPQA-30047</t>
  </si>
  <si>
    <t>64_TMM_18 - Create Issue</t>
  </si>
  <si>
    <t>TPQA-30044</t>
  </si>
  <si>
    <t>VAT: Customer reporting incorrect translation on document</t>
  </si>
  <si>
    <t>TPQA-30042</t>
  </si>
  <si>
    <t>Export Chapter IX of Portfolio 367</t>
  </si>
  <si>
    <t>TPQA-30041</t>
  </si>
  <si>
    <t>Portfolio Interim Reviews (week ending 08/18/23)</t>
  </si>
  <si>
    <t>TPQA-30040</t>
  </si>
  <si>
    <t>Technical Tax Tracking (week ending 08/18/23)</t>
  </si>
  <si>
    <t>TPQA-30039</t>
  </si>
  <si>
    <t>Daily State Bills QA - Weekly Report (week ending 08/18/23)</t>
  </si>
  <si>
    <t>TPQA-30038</t>
  </si>
  <si>
    <t>TM 7180: Business Operations in Israel</t>
  </si>
  <si>
    <t>TPQA-30034</t>
  </si>
  <si>
    <t>6950 (Ch 50): Create proofer's galleys</t>
  </si>
  <si>
    <t>TPQA-30033</t>
  </si>
  <si>
    <t>Prep &amp; Publish 6340-1st</t>
  </si>
  <si>
    <t>TPQA-30029</t>
  </si>
  <si>
    <t>Missouri Employer's Tax Guide 2023</t>
  </si>
  <si>
    <t>TPQA-30028</t>
  </si>
  <si>
    <t>WSW - Export each Jurisdiction to Individual Folder</t>
  </si>
  <si>
    <t>TPQA-30027</t>
  </si>
  <si>
    <t>6340-1st: Update "Go to Portfolio by Number/Name" search box on BTAX</t>
  </si>
  <si>
    <t>TPQA-30026</t>
  </si>
  <si>
    <t>Electronic Funds Transfer Guidelines Jan 2023</t>
  </si>
  <si>
    <t>TPQA-30025</t>
  </si>
  <si>
    <t>TM US &amp; EGT T-slots for 8/28/2023</t>
  </si>
  <si>
    <t>TPQA-30024</t>
  </si>
  <si>
    <t>New TD 9979 Final-August 15, 2023</t>
  </si>
  <si>
    <t>TPQA-30023</t>
  </si>
  <si>
    <t>New TD 9979 Advance -August 10, 2023</t>
  </si>
  <si>
    <t>TPQA-30022</t>
  </si>
  <si>
    <t xml:space="preserve"> New TD 9979  Final Regs -August 15 2023 (PROD ticket)</t>
  </si>
  <si>
    <t>TPQA-30021</t>
  </si>
  <si>
    <t xml:space="preserve"> New TD 9979  Final Regs -August 15 2023 (QA ticket)</t>
  </si>
  <si>
    <t>TPQA-30020</t>
  </si>
  <si>
    <t xml:space="preserve">  New TD 9979  Advance Regs -August 10 2023 (QA ticket)</t>
  </si>
  <si>
    <t>TPQA-30018</t>
  </si>
  <si>
    <t>Im refs for BARNES, GREENE, KLACZYNSKA, THEODOULOU</t>
  </si>
  <si>
    <t>TPQA-30014</t>
  </si>
  <si>
    <t>Legislation: Tax Legislation Monitor B.GOV alerts; Congress.Gov (sprint 27 Cycle)</t>
  </si>
  <si>
    <t>TPQA-30013</t>
  </si>
  <si>
    <t>tax prep guides switching to 2021 from 2022</t>
  </si>
  <si>
    <t>TPQA-30012</t>
  </si>
  <si>
    <t>TPQA-30010</t>
  </si>
  <si>
    <t>N.H. Rev. Stat. Ann. 77-A:4(XX)</t>
  </si>
  <si>
    <t>TPQA-30009</t>
  </si>
  <si>
    <t>TPQA-30007</t>
  </si>
  <si>
    <t>Article 10 US-Spain income tax treaty discrepancy</t>
  </si>
  <si>
    <t>TPQA-30006</t>
  </si>
  <si>
    <t>CLONE - WSW - Export each Jurisdiction to Individual Folder</t>
  </si>
  <si>
    <t>TPQA-30005</t>
  </si>
  <si>
    <t>Record Workflow for Supplement 18 issue 8/28/23</t>
  </si>
  <si>
    <t>TPQA-30004</t>
  </si>
  <si>
    <t>TPQA-30002</t>
  </si>
  <si>
    <t>TPQA-30000</t>
  </si>
  <si>
    <t>TPQA-29999</t>
  </si>
  <si>
    <t>TPQA-29998</t>
  </si>
  <si>
    <t>TPQA-29997</t>
  </si>
  <si>
    <t>Prop REG: RG_120727–21_Official</t>
  </si>
  <si>
    <t>TPQA-29995</t>
  </si>
  <si>
    <t>TPQA-29994</t>
  </si>
  <si>
    <t>Prop REG: RG_109348-22_Official</t>
  </si>
  <si>
    <t>TPQA-29993</t>
  </si>
  <si>
    <t>6340-1st: Update front matter</t>
  </si>
  <si>
    <t>TPQA-29992</t>
  </si>
  <si>
    <t>Prop REG: RG_134420-10_Official</t>
  </si>
  <si>
    <t>TPQA-29989</t>
  </si>
  <si>
    <t>TPQA-29987</t>
  </si>
  <si>
    <t>Moore v. United States, 36 F.4th 930 (9th Cir. 2022) Direct History</t>
  </si>
  <si>
    <t>TPQA-29986</t>
  </si>
  <si>
    <t>TPQA-29984</t>
  </si>
  <si>
    <t>Miscellaneous Code Edits</t>
  </si>
  <si>
    <t>TPQA-29983</t>
  </si>
  <si>
    <t>DC-GTG - Niger (NE) (Prep, QA, and Load in BWIP)</t>
  </si>
  <si>
    <t>TPQA-29982</t>
  </si>
  <si>
    <t>DC-GTG - Niger (NE) Conversion (Outsource)</t>
  </si>
  <si>
    <t>TPQA-29981</t>
  </si>
  <si>
    <t>TPQA-29980</t>
  </si>
  <si>
    <t>WSW - Preliminary meeting re: Exporting WSW bookmarks by Jurisdiction</t>
  </si>
  <si>
    <t>TPQA-29978</t>
  </si>
  <si>
    <t>BNA picks are jumbled and squished</t>
  </si>
  <si>
    <t>TPQA-29977</t>
  </si>
  <si>
    <t>TPQA-29975</t>
  </si>
  <si>
    <t>Create JX pages in Confluence</t>
  </si>
  <si>
    <t>TPQA-29974</t>
  </si>
  <si>
    <t>TPQA-29971</t>
  </si>
  <si>
    <t>Update BNA Pick: Check -the Box</t>
  </si>
  <si>
    <t>TPQA-29970</t>
  </si>
  <si>
    <t>Evergreen Cite Project for State Navigators -- Kansas (outsource)</t>
  </si>
  <si>
    <t>TPQA-29969</t>
  </si>
  <si>
    <t>64_TMM_17 - Create Issue</t>
  </si>
  <si>
    <t>TPQA-29968</t>
  </si>
  <si>
    <t>Tagging Error: TMUS-POR/ 639-4th / A / II</t>
  </si>
  <si>
    <t>TPQA-29967</t>
  </si>
  <si>
    <t xml:space="preserve"> PRTN: enter redline updates (outsource) (Connecticut)</t>
  </si>
  <si>
    <t>TPQA-29966</t>
  </si>
  <si>
    <t>TPQA-29965</t>
  </si>
  <si>
    <t>Confluence - Set up Jurisdiction Pages</t>
  </si>
  <si>
    <t>TPQA-29964</t>
  </si>
  <si>
    <t>WSW - Assisted with WSW bookmarks</t>
  </si>
  <si>
    <t>TPQA-29963</t>
  </si>
  <si>
    <t>New Portfolio 6340-1st: REMOVE 932 CITES in PICKS ( Anthology)</t>
  </si>
  <si>
    <t>TPQA-29961</t>
  </si>
  <si>
    <t>TPQA-29960</t>
  </si>
  <si>
    <t>Access to Former 535 T.M.</t>
  </si>
  <si>
    <t>TPQA-29959</t>
  </si>
  <si>
    <t>Code Training Workstream 5:  Language &amp; Editor's Notes (Sprint 27)</t>
  </si>
  <si>
    <t>TPQA-29958</t>
  </si>
  <si>
    <t xml:space="preserve">  Code Training Workstream 4:  BNOTES: AMENDMENTS (Sprint 27)</t>
  </si>
  <si>
    <t>TPQA-29954</t>
  </si>
  <si>
    <t>IRS Correction TD 9915  FINAL REGS -Aug, 1, 2023 (Prod/QA ticket)</t>
  </si>
  <si>
    <t>TPQA-29952</t>
  </si>
  <si>
    <t>TPQA-29951</t>
  </si>
  <si>
    <t>IRS Correction TD 9515 FINAL -August 1, 2023</t>
  </si>
  <si>
    <t>TPQA-29949</t>
  </si>
  <si>
    <t xml:space="preserve"> New TD 9978  FINAL REGS -July 26, 2023 (QA ticket)</t>
  </si>
  <si>
    <t>TPQA-29948</t>
  </si>
  <si>
    <t xml:space="preserve"> New TD 9978 FINAL -July 26, 2023</t>
  </si>
  <si>
    <t>TPQA-29947</t>
  </si>
  <si>
    <t>Code Research: Code section cited in IRC 163(m) that doesn't exist</t>
  </si>
  <si>
    <t>TPQA-29946</t>
  </si>
  <si>
    <t>Need Word Copy of Portfolio 605-3</t>
  </si>
  <si>
    <t>TPQA-29945</t>
  </si>
  <si>
    <t>Export Author File For 6875-3</t>
  </si>
  <si>
    <t>TPQA-29944</t>
  </si>
  <si>
    <t xml:space="preserve"> Adding MLI boxes to treaties - September 1, 2023 [Upload to BDMS and add to SGML docs]</t>
  </si>
  <si>
    <t>TPQA-29943</t>
  </si>
  <si>
    <t>DC_Prop REG: RG_134420-10_Official</t>
  </si>
  <si>
    <t>TPQA-29937</t>
  </si>
  <si>
    <t>TPQA-29933</t>
  </si>
  <si>
    <t>New Sources - Portfolio 1300 - Week 8/11/23</t>
  </si>
  <si>
    <t>TPQA-29932</t>
  </si>
  <si>
    <t>Monitor Service Desk Jira Tickets TaxTier2- Week 8/11/23</t>
  </si>
  <si>
    <t>TPQA-29930</t>
  </si>
  <si>
    <t>Export -- Florida -- CITN</t>
  </si>
  <si>
    <t>TPQA-29929</t>
  </si>
  <si>
    <t xml:space="preserve">"Error" status in BWIP </t>
  </si>
  <si>
    <t>TPQA-29922</t>
  </si>
  <si>
    <t>TPQA-29921</t>
  </si>
  <si>
    <t>TPQA-29920</t>
  </si>
  <si>
    <t>New Prop. Reg. -- REG-134420-10.</t>
  </si>
  <si>
    <t>TPQA-29919</t>
  </si>
  <si>
    <t>TPQA-29917</t>
  </si>
  <si>
    <t>TPQA-29915</t>
  </si>
  <si>
    <t>TPQA-29914</t>
  </si>
  <si>
    <t>TPQA-29909</t>
  </si>
  <si>
    <t>Portfolio Interim Reviews (week ending 08/11/23)</t>
  </si>
  <si>
    <t>TPQA-29908</t>
  </si>
  <si>
    <t>Technical Tax Tracking (week ending 08/11/23)</t>
  </si>
  <si>
    <t>TPQA-29907</t>
  </si>
  <si>
    <t>Daily State Bills QA - Weekly Report (week ending 08/11/23)</t>
  </si>
  <si>
    <t>TPQA-29906</t>
  </si>
  <si>
    <t>DC_Prop REG: RG_109348-22_Official</t>
  </si>
  <si>
    <t>TPQA-29902</t>
  </si>
  <si>
    <t>TPQA-29900</t>
  </si>
  <si>
    <t>TPQA-29897</t>
  </si>
  <si>
    <t>Create New Landing Page</t>
  </si>
  <si>
    <t>TPQA-29895</t>
  </si>
  <si>
    <t>DC_Prop REG: RG_121709–19_Official</t>
  </si>
  <si>
    <t>TPQA-29893</t>
  </si>
  <si>
    <t xml:space="preserve">TCL Needs Slight Renaming: "Domestic Content Credit: Safe Harbor – Categorization of Applicable Project Components"  </t>
  </si>
  <si>
    <t>TPQA-29892</t>
  </si>
  <si>
    <t>DC_Prop REG: RG_120727–21_Official</t>
  </si>
  <si>
    <t>TPQA-29887</t>
  </si>
  <si>
    <t>771-4th: Interim Review ToC Changes + BWIP file error</t>
  </si>
  <si>
    <t>TPQA-29878</t>
  </si>
  <si>
    <t>636-4th: Printer Release</t>
  </si>
  <si>
    <t>TPQA-29877</t>
  </si>
  <si>
    <t>US 636-4th - Tax Crimes</t>
  </si>
  <si>
    <t>TPQA-29876</t>
  </si>
  <si>
    <t>Supp. No. 2023-19, mail date 9/11/23, 632 T.M.</t>
  </si>
  <si>
    <t>TPQA-29870</t>
  </si>
  <si>
    <t>Personal Information Protection not accessible using Go to States on PYTX</t>
  </si>
  <si>
    <t>TPQA-29865</t>
  </si>
  <si>
    <t>PRTN: QA redline changes (CO, CA)</t>
  </si>
  <si>
    <t>TPQA-29864</t>
  </si>
  <si>
    <t xml:space="preserve"> PRTN: enter redline updates (outsource) (Colorado)</t>
  </si>
  <si>
    <t>TPQA-29863</t>
  </si>
  <si>
    <t>780-5th: Enter edits</t>
  </si>
  <si>
    <t>TPQA-29862</t>
  </si>
  <si>
    <t>TPQA-29861</t>
  </si>
  <si>
    <t>BCITE History Incorrect for Alicea Case</t>
  </si>
  <si>
    <t>TPQA-29849</t>
  </si>
  <si>
    <t xml:space="preserve"> Evergreen Cite Project for State Navigators -- Delaware  (outsource)</t>
  </si>
  <si>
    <t>TPQA-29846</t>
  </si>
  <si>
    <t>EGT 830-3rd - Supp. dated 8/28/23</t>
  </si>
  <si>
    <t>TPQA-29845</t>
  </si>
  <si>
    <t>IRS Workflows - Week of 8/11/23</t>
  </si>
  <si>
    <t>TPQA-29843</t>
  </si>
  <si>
    <t>US Triple Portfolio mailing - 8/9/23</t>
  </si>
  <si>
    <t>TPQA-29840</t>
  </si>
  <si>
    <t xml:space="preserve">Foreign Portfolio Quad mailing - 8/16/23 </t>
  </si>
  <si>
    <t>TPQA-29838</t>
  </si>
  <si>
    <t>TM Foreign Class Guide for 8/16/23</t>
  </si>
  <si>
    <t>TPQA-29834</t>
  </si>
  <si>
    <t>PRTN: enter redline updates  (outsource) (North Dakota)</t>
  </si>
  <si>
    <t>TPQA-29833</t>
  </si>
  <si>
    <t>PRTN: QA redline changes (North Dakota)</t>
  </si>
  <si>
    <t>TPQA-29832</t>
  </si>
  <si>
    <t>TPQA-29831</t>
  </si>
  <si>
    <t>TPQA-29818</t>
  </si>
  <si>
    <t>Portfolio Interim Review Training</t>
  </si>
  <si>
    <t>TPQA-29815</t>
  </si>
  <si>
    <t>BTAX: Trouble accessing Financial Accounting pages. - BTAX46 - Links in Sub menu not Greyed out Properly</t>
  </si>
  <si>
    <t>TPQA-29811</t>
  </si>
  <si>
    <t>6970 (Ch 160): Proofreading (40 pages/2-column)</t>
  </si>
  <si>
    <t>TPQA-29809</t>
  </si>
  <si>
    <t>TPQA-29805</t>
  </si>
  <si>
    <t>Enter redline updates (outsource) (Ohio IRCC Conformity)</t>
  </si>
  <si>
    <t>TPQA-29800</t>
  </si>
  <si>
    <t>512-2nd: Chapter 10 (Content Entry &amp; Tagging)</t>
  </si>
  <si>
    <t>TPQA-29797</t>
  </si>
  <si>
    <t>TA-12396: Need document for product</t>
  </si>
  <si>
    <t>TPQA-29796</t>
  </si>
  <si>
    <t>Conformity Edits for Ohio Navigators</t>
  </si>
  <si>
    <t>TPQA-29791</t>
  </si>
  <si>
    <t>Export Author File For -- 716-3-IR1</t>
  </si>
  <si>
    <t>TPQA-29788</t>
  </si>
  <si>
    <t>Author Starting File For -- 7090-2-IR4 Colombia</t>
  </si>
  <si>
    <t>TPQA-29785</t>
  </si>
  <si>
    <t>Author Starting File For -- 7400-2-IR2 United Kingdom</t>
  </si>
  <si>
    <t>TPQA-29784</t>
  </si>
  <si>
    <t>TPQA-29781</t>
  </si>
  <si>
    <t>Export Author File For -- 513-1 IR1 Family and Household Transactions</t>
  </si>
  <si>
    <t>TPQA-29779</t>
  </si>
  <si>
    <t>TPQA-29743</t>
  </si>
  <si>
    <t>Supp. No. 2023-18, mail date 8/28/23, 637 T.M.</t>
  </si>
  <si>
    <t>TPQA-29735</t>
  </si>
  <si>
    <t>code section cited in IRC 163(m) that doesn't exist</t>
  </si>
  <si>
    <t>TPQA-29728</t>
  </si>
  <si>
    <t>TPQA-29722</t>
  </si>
  <si>
    <t>7200-2nd: Full-manuscript revision (Infocon)</t>
  </si>
  <si>
    <t>TPQA-29719</t>
  </si>
  <si>
    <t>6960 (Ch 100): Full-manuscript revision (Infocon)</t>
  </si>
  <si>
    <t>TPQA-29715</t>
  </si>
  <si>
    <t>TPQA-29698</t>
  </si>
  <si>
    <t>Typo: Md. Code Tax-Prop. 12-119</t>
  </si>
  <si>
    <t>TPQA-29667</t>
  </si>
  <si>
    <t>TPQA-29665</t>
  </si>
  <si>
    <t>TPQA-29653</t>
  </si>
  <si>
    <t>7190-1st-IR3: Redline Edits (Italy) (Prep, QA, and Load)</t>
  </si>
  <si>
    <t>TPQA-29643</t>
  </si>
  <si>
    <t>TPQA-29642</t>
  </si>
  <si>
    <t xml:space="preserve">DataFlow Training </t>
  </si>
  <si>
    <t>TPQA-29630</t>
  </si>
  <si>
    <t>CLONE - Ohio - WSW Links Maintenance</t>
  </si>
  <si>
    <t>TPQA-29628</t>
  </si>
  <si>
    <t>CLONE - Mississippi - WSW Links Maintenance</t>
  </si>
  <si>
    <t>TPQA-29601</t>
  </si>
  <si>
    <t xml:space="preserve"> Missing Treasury Regulation § 1.1001–6 on the IRC page right-side panel “Treasury Regulation” navigation. </t>
  </si>
  <si>
    <t>TPQA-29552</t>
  </si>
  <si>
    <t>Review/Edit: WI 2212 Verify Fillable Attachments</t>
  </si>
  <si>
    <t>TPQA-29542</t>
  </si>
  <si>
    <t>7370-1st (IR): Input edits (Infocon)</t>
  </si>
  <si>
    <t>TPQA-29541</t>
  </si>
  <si>
    <t>TPQA-29539</t>
  </si>
  <si>
    <t>182-1st: Enter edits</t>
  </si>
  <si>
    <t>TPQA-29517</t>
  </si>
  <si>
    <t>Evergreen Cite Project for State Navigators -- West Virginia (outsource)</t>
  </si>
  <si>
    <t>TPQA-29509</t>
  </si>
  <si>
    <t>7152-1st: Hong Kong - Redline Edits (Prep, QA and Load)</t>
  </si>
  <si>
    <t>TPQA-29496</t>
  </si>
  <si>
    <t>6380-2nd: Full-manuscript revision (Infocon)</t>
  </si>
  <si>
    <t>TPQA-29468</t>
  </si>
  <si>
    <t>7070-2nd: Full-manuscript revision (Infocon)</t>
  </si>
  <si>
    <t>TPQA-29417</t>
  </si>
  <si>
    <t xml:space="preserve">FTC chart updates to include additional countries (China, India, Canada, and Italy) </t>
  </si>
  <si>
    <t>TPQA-29405</t>
  </si>
  <si>
    <t>Get To Know My Colleague Nadia Masri</t>
  </si>
  <si>
    <t>TPQA-29402</t>
  </si>
  <si>
    <t>7020-1st (IR): Input edits (Infocon)</t>
  </si>
  <si>
    <t>TPQA-29356</t>
  </si>
  <si>
    <t>7020-1st IR2 - Redline Edits (Austria) (Prep, QA and Load)</t>
  </si>
  <si>
    <t>TPQA-29343</t>
  </si>
  <si>
    <t>7400-2nd: Prepping for printer release</t>
  </si>
  <si>
    <t>TPQA-29226</t>
  </si>
  <si>
    <t>388-7 (IR): Input edits (Infocon)</t>
  </si>
  <si>
    <t>TPQA-29222</t>
  </si>
  <si>
    <t xml:space="preserve">Roadmap: Need Tagging/Formatting (Direct Pay and Credit Transfer Under Inflation Reduction Act ) </t>
  </si>
  <si>
    <t>TPQA-29218</t>
  </si>
  <si>
    <t>Updates to R&amp;D chart #2</t>
  </si>
  <si>
    <t>TPQA-29207</t>
  </si>
  <si>
    <t>388-7 IR(*) - Redline Edits (Prep, QA and Load)</t>
  </si>
  <si>
    <t>TPQA-29188</t>
  </si>
  <si>
    <t>New Portfolio: 6340-1st QA ticket + verify metadata</t>
  </si>
  <si>
    <t>TPQA-29140</t>
  </si>
  <si>
    <t>Updates to R&amp;D chart</t>
  </si>
  <si>
    <t>TPQA-29036</t>
  </si>
  <si>
    <t>Create a new roadmap for Pillar 2</t>
  </si>
  <si>
    <t>TPQA-29019</t>
  </si>
  <si>
    <t>6340-1st: Prep, Review and Load</t>
  </si>
  <si>
    <t>TPQA-28883</t>
  </si>
  <si>
    <t>7300-1st-IR2: Redline Edits (Poland) (Prep, QA and Load)</t>
  </si>
  <si>
    <t>TPQA-28874</t>
  </si>
  <si>
    <t>7450-2nd-IR3: Redline Edits (EU Taxation) (Prep, QA and Load)</t>
  </si>
  <si>
    <t>TPQA-28731</t>
  </si>
  <si>
    <t>7280-2nd Norway: Redline Edits (Prep, QA and Load)</t>
  </si>
  <si>
    <t>TPQA-28429</t>
  </si>
  <si>
    <t>Export Author File For -- 6940-1-CH10-IR1 Australia</t>
  </si>
  <si>
    <t>TPQA-28212</t>
  </si>
  <si>
    <t>TPQA-27854</t>
  </si>
  <si>
    <t>TPQA-27773</t>
  </si>
  <si>
    <t>Portfolios: Run documents through Cogito (from BWIP) that are missing taxonomy terms - Oversight</t>
  </si>
  <si>
    <t>TPQA-27509</t>
  </si>
  <si>
    <t>Portfolios: Run documents through Cogito (from BWIP) that are missing taxonomy terms</t>
  </si>
  <si>
    <t>TPQA-27137</t>
  </si>
  <si>
    <t xml:space="preserve">Chugach Alaska Corp. v. United States, 93-2 USTC ¶50,415 (D. Alaska 1993) </t>
  </si>
  <si>
    <t>TPQA-30718</t>
  </si>
  <si>
    <t>TPQA-30717</t>
  </si>
  <si>
    <t>Tables Charts &amp; Lists correction - Part1</t>
  </si>
  <si>
    <t>TPQA-30704</t>
  </si>
  <si>
    <t>Meet with Analyst: Soni Mackham to answer her qustions about legislation process</t>
  </si>
  <si>
    <t>TPQA-30700</t>
  </si>
  <si>
    <t>TPQA-30695</t>
  </si>
  <si>
    <t>Need Help Releasing Minnesota SUTN File As Soon As Possible</t>
  </si>
  <si>
    <t>TPQA-30693</t>
  </si>
  <si>
    <t>Tunisia MLI Landing Page- Correction</t>
  </si>
  <si>
    <t>TPQA-30689</t>
  </si>
  <si>
    <t>6960-1st Ch100: IR1 Luxembourg (Worksheets)</t>
  </si>
  <si>
    <t>TPQA-30684</t>
  </si>
  <si>
    <t xml:space="preserve"> Typo in Portfolio 807-2nd – worksheet 3: EGT-POR / 807-2nd / B / W3</t>
  </si>
  <si>
    <t>TPQA-30681</t>
  </si>
  <si>
    <t>Prepare new STF VDI for Innodata</t>
  </si>
  <si>
    <t>TPQA-30680</t>
  </si>
  <si>
    <t>Data research queries - tracker support</t>
  </si>
  <si>
    <t>TPQA-30678</t>
  </si>
  <si>
    <t>TPQA-30677</t>
  </si>
  <si>
    <t>Case name is not showing for 534 U.S. 1163</t>
  </si>
  <si>
    <t>TPQA-30666</t>
  </si>
  <si>
    <t>Code Update QA -  HR 5860  [PL 118-XX] - Validate Training Materials</t>
  </si>
  <si>
    <t>TPQA-30663</t>
  </si>
  <si>
    <t xml:space="preserve">Reg. 1.1502-21(b)(2)(v)(G) Table Issues </t>
  </si>
  <si>
    <t>TPQA-30662</t>
  </si>
  <si>
    <t>Create JX pages in Confluence - Kidus</t>
  </si>
  <si>
    <t>TPQA-30661</t>
  </si>
  <si>
    <t>Mandatory Security &amp; Awareness- Data Classification &amp;  Handling Training 2023</t>
  </si>
  <si>
    <t>TPQA-30659</t>
  </si>
  <si>
    <t>Im Refs Back, Diéguez-Orozco, Ibarra-Fernandez, Garcia-Aguirre</t>
  </si>
  <si>
    <t>TPQA-30658</t>
  </si>
  <si>
    <t>TPQA-30656</t>
  </si>
  <si>
    <t>Fix the Calchelper tool on Visual Studio Code application.</t>
  </si>
  <si>
    <t>TPQA-30651</t>
  </si>
  <si>
    <t>Create VAT/GTG Instructions for Innodata</t>
  </si>
  <si>
    <t>TPQA-30646</t>
  </si>
  <si>
    <t>Nebraska Information Guide No. 6-432-2005</t>
  </si>
  <si>
    <t>TPQA-30643</t>
  </si>
  <si>
    <t xml:space="preserve"> PRTN: QA redline changes (IA, KY)</t>
  </si>
  <si>
    <t>TPQA-30640</t>
  </si>
  <si>
    <t xml:space="preserve"> New Portfolio 630-6th: Analyst Feedback to Ob. Cite Report</t>
  </si>
  <si>
    <t>TPQA-30638</t>
  </si>
  <si>
    <t xml:space="preserve"> QA of International Forms</t>
  </si>
  <si>
    <t>TPQA-30637</t>
  </si>
  <si>
    <t xml:space="preserve"> STF Approvals- sprint 29</t>
  </si>
  <si>
    <t>TPQA-30634</t>
  </si>
  <si>
    <t>Im Ref Debieve</t>
  </si>
  <si>
    <t>TPQA-30633</t>
  </si>
  <si>
    <t>Armenia and Cote d'Ivoire MLI Landing Pages</t>
  </si>
  <si>
    <t>TPQA-30632</t>
  </si>
  <si>
    <t xml:space="preserve">Competitor Intel: Code Sections by HR 5860  [PL 118-15](9/30/23) </t>
  </si>
  <si>
    <t>TPQA-30631</t>
  </si>
  <si>
    <t>Monitor Service Desk Jira Tickets TaxTier2- Week 10/6</t>
  </si>
  <si>
    <t>TPQA-30630</t>
  </si>
  <si>
    <t>New Sources - Portfolio 1300 - Week of 10/6/23</t>
  </si>
  <si>
    <t>TPQA-30629</t>
  </si>
  <si>
    <t>IRS Workflows - Week of 10/6</t>
  </si>
  <si>
    <t>TPQA-30627</t>
  </si>
  <si>
    <t>New Legislation: H.R. 5860 [PL 118-15] [9/30/23] (QA ticket)</t>
  </si>
  <si>
    <t>TPQA-30626</t>
  </si>
  <si>
    <t xml:space="preserve">  IRC Training Modules 1-Final Audio test &amp; Delivery (Week of 10/2)</t>
  </si>
  <si>
    <t>TPQA-30625</t>
  </si>
  <si>
    <t>Add PL &amp; Stat to Code Sections by HR 5860  [PL 118-15](9/30/23) (PROD &amp; QA ticket)</t>
  </si>
  <si>
    <t>TPQA-30624</t>
  </si>
  <si>
    <t>Update Documentation - Workflow Preferences &amp; Metrics</t>
  </si>
  <si>
    <t>TPQA-30622</t>
  </si>
  <si>
    <t>Code Sections by HR 5860  [PL 118-XX](9/30/23) (PROD &amp; QA ticket)</t>
  </si>
  <si>
    <t>TPQA-30621</t>
  </si>
  <si>
    <t>New Legislation: H.R. 5687 House Introduced Bill [9/29/23] (PROD ticket)</t>
  </si>
  <si>
    <t>TPQA-30620</t>
  </si>
  <si>
    <t xml:space="preserve">  New Legislation: H.R. 5687 House Introduced Bill [9/29/23] (QA ticket)</t>
  </si>
  <si>
    <t>TPQA-30619</t>
  </si>
  <si>
    <t>New Legislation: H.R. 5688 House Introduced Bill [9/29/23] (PROD ticket)</t>
  </si>
  <si>
    <t>TPQA-30618</t>
  </si>
  <si>
    <t xml:space="preserve"> New Legislation: H.R. 5688 House Introduced Bill [9/29/23] (QA ticket)</t>
  </si>
  <si>
    <t>TPQA-30617</t>
  </si>
  <si>
    <t>New TD 9980  Final Regs October 4, 2023 (Prod &amp; QA ticket)</t>
  </si>
  <si>
    <t>TPQA-30616</t>
  </si>
  <si>
    <t xml:space="preserve"> New TD 9980 FINAL October 4, 2023</t>
  </si>
  <si>
    <t>TPQA-30615</t>
  </si>
  <si>
    <t xml:space="preserve"> New TD 9980 Advance -September 30, 2023</t>
  </si>
  <si>
    <t>TPQA-30614</t>
  </si>
  <si>
    <t>cite.state.legislative.doc tagging for 2023 Ark. S.B. 8</t>
  </si>
  <si>
    <t>TPQA-30603</t>
  </si>
  <si>
    <t>371-7th: Update "Go to Portfolio by Number/Name" search box on BTAX</t>
  </si>
  <si>
    <t>TPQA-30602</t>
  </si>
  <si>
    <t>64_TMM_21 - Create Issue</t>
  </si>
  <si>
    <t>TPQA-30601</t>
  </si>
  <si>
    <t xml:space="preserve"> IRC Training Modules 1-2: Polish &amp; Give Run-Thru/Audio Test with Kenya &amp; Team (Week of 9/26)</t>
  </si>
  <si>
    <t>TPQA-30598</t>
  </si>
  <si>
    <t>International tax forms collections (10/2-10/6/23)  (outsource)</t>
  </si>
  <si>
    <t>TPQA-30596</t>
  </si>
  <si>
    <t>Daily State Bills QA - Weekly Report (week ending 10/06/23)</t>
  </si>
  <si>
    <t>TPQA-30595</t>
  </si>
  <si>
    <t>Technical Tax Tracking (week ending 10/06/23)</t>
  </si>
  <si>
    <t>TPQA-30591</t>
  </si>
  <si>
    <t>Archive/remove Portfolio Worksheet and renumber other worksheets</t>
  </si>
  <si>
    <t>TPQA-30589</t>
  </si>
  <si>
    <t>TPQA-30588</t>
  </si>
  <si>
    <t>Attend Advanced Oxygen Training</t>
  </si>
  <si>
    <t>TPQA-30587</t>
  </si>
  <si>
    <t>Prop. Reg. -- REG-105954-22 &amp; 115762-23</t>
  </si>
  <si>
    <t>TPQA-30584</t>
  </si>
  <si>
    <t>Removing PwC 'Stuff' from Personal Google Drive, H_Drive, etc...</t>
  </si>
  <si>
    <t>TPQA-30580</t>
  </si>
  <si>
    <t>TM US Class Guide for 10/11/23</t>
  </si>
  <si>
    <t>TPQA-30578</t>
  </si>
  <si>
    <t>WSW - Assisted Raymond with WSW / AutoWatch issue</t>
  </si>
  <si>
    <t>TPQA-30577</t>
  </si>
  <si>
    <t>Treasury Regulation §1.6417-5T &amp; §1.6418-4T: Corrections</t>
  </si>
  <si>
    <t>TPQA-30576</t>
  </si>
  <si>
    <t>Primary Source Content Coverage: Respond to Holly H.</t>
  </si>
  <si>
    <t>TPQA-30575</t>
  </si>
  <si>
    <t>Export -- Unclaimed Property -- 1600</t>
  </si>
  <si>
    <t>TPQA-30573</t>
  </si>
  <si>
    <t>New Prop. Reg. -- REG-115559-23.</t>
  </si>
  <si>
    <t>TPQA-30571</t>
  </si>
  <si>
    <t>TMCIT Massachusetts navigator error</t>
  </si>
  <si>
    <t>TPQA-30570</t>
  </si>
  <si>
    <t>New Prop. Reg. -- REG-120727-21.</t>
  </si>
  <si>
    <t>TPQA-30569</t>
  </si>
  <si>
    <t>Export File For -- 332-1st: Employer Shared Responsibility</t>
  </si>
  <si>
    <t>TPQA-30567</t>
  </si>
  <si>
    <t>7050-2nd Redline Edits (Canada) (Prep, QA, and Load) - James V.</t>
  </si>
  <si>
    <t>TPQA-30566</t>
  </si>
  <si>
    <t>371-7th: Update front matter</t>
  </si>
  <si>
    <t>TPQA-30565</t>
  </si>
  <si>
    <t>Prep &amp; Publish Portfolio 371-7th</t>
  </si>
  <si>
    <t>TPQA-30562</t>
  </si>
  <si>
    <t>Ohio Statutes</t>
  </si>
  <si>
    <t>TPQA-30561</t>
  </si>
  <si>
    <t>TPQA-30560</t>
  </si>
  <si>
    <t>7320-2nd/ 2650-State (IR): Input edits</t>
  </si>
  <si>
    <t>TPQA-30559</t>
  </si>
  <si>
    <t>Export the Author File For 6085-1 -- Report of Foreign Bank and Financial Accounts (FBAR)</t>
  </si>
  <si>
    <t>TPQA-30557</t>
  </si>
  <si>
    <t>TPQA-30556</t>
  </si>
  <si>
    <t>DC_Prop REG: RG_115762-23_Official</t>
  </si>
  <si>
    <t>TPQA-30555</t>
  </si>
  <si>
    <t>TPQA-30554</t>
  </si>
  <si>
    <t>Im Refs Charkha, Choudhary, Bora</t>
  </si>
  <si>
    <t>TPQA-30553</t>
  </si>
  <si>
    <t>DC-GTG - Malta (MK) (Prep, QA, and Load in BWIP)</t>
  </si>
  <si>
    <t>TPQA-30549</t>
  </si>
  <si>
    <t>TPQA-30548</t>
  </si>
  <si>
    <t>Add a new version of the TN manual</t>
  </si>
  <si>
    <t>TPQA-30547</t>
  </si>
  <si>
    <t>SUTN: Export navigator files for Ryan Oct 1 review (sec. 17)</t>
  </si>
  <si>
    <t>TPQA-30546</t>
  </si>
  <si>
    <t>TPQA-30545</t>
  </si>
  <si>
    <t>New Prop. Reg. -- REG-105954-22. Hearing</t>
  </si>
  <si>
    <t>TPQA-30544</t>
  </si>
  <si>
    <t>Training: Mandatory Security Training (INDG)</t>
  </si>
  <si>
    <t>TPQA-30543</t>
  </si>
  <si>
    <t>6955-1 (CH80) : Worksheets (Ireland)</t>
  </si>
  <si>
    <t>TPQA-30542</t>
  </si>
  <si>
    <t xml:space="preserve"> Legislation: Tax Legislation Monitor B.GOV alerts; Congress.Gov (sprint 29 Cycle)</t>
  </si>
  <si>
    <t>TPQA-30541</t>
  </si>
  <si>
    <t>630-6th: Update "Go to Portfolio by Number/Name" search box on BTAX</t>
  </si>
  <si>
    <t>TPQA-30540</t>
  </si>
  <si>
    <t>DC-GTG - Colombia (CO) (Prep, QA, and Load in BWIP)</t>
  </si>
  <si>
    <t>TPQA-30539</t>
  </si>
  <si>
    <t>DC-GTG -  Colombia (CO) Conversion (Outsource)</t>
  </si>
  <si>
    <t>TPQA-30537</t>
  </si>
  <si>
    <t>International tax forms collections (9/25-9/29/23)  (outsource)</t>
  </si>
  <si>
    <t>TPQA-30535</t>
  </si>
  <si>
    <t>Technical Tax Tracking (week ending 09/29/23)</t>
  </si>
  <si>
    <t>TPQA-30534</t>
  </si>
  <si>
    <t>Daily State Bills QA - Weekly Report (week ending 09/29/23)</t>
  </si>
  <si>
    <t>TPQA-30533</t>
  </si>
  <si>
    <t>New Prop. Reg. -- REG-115762-23.</t>
  </si>
  <si>
    <t>TPQA-30532</t>
  </si>
  <si>
    <t>Supp. No 2023-22 mail date 10/23/23 - EGT 864-2nd</t>
  </si>
  <si>
    <t>TPQA-30531</t>
  </si>
  <si>
    <t>TPQA-30530</t>
  </si>
  <si>
    <t>Create Jurisdiction Pages in Confluence</t>
  </si>
  <si>
    <t>TPQA-30528</t>
  </si>
  <si>
    <t>IRS Fact Sheet text missing News Release number</t>
  </si>
  <si>
    <t>TPQA-30526</t>
  </si>
  <si>
    <t>Assist Analyst in fixing International Tax Treaties Tracker access to Vendors/Project Lead</t>
  </si>
  <si>
    <t>TPQA-30525</t>
  </si>
  <si>
    <t xml:space="preserve">556 - Interim Review - Worksheets </t>
  </si>
  <si>
    <t>TPQA-30524</t>
  </si>
  <si>
    <t>New Portfolio 764-4th: Title Change --- Anthology &amp; BTAX BNA Picks Topic Cards, IRC Cards, New Law, Cites Across BTAX &amp; Metadata</t>
  </si>
  <si>
    <t>TPQA-30523</t>
  </si>
  <si>
    <t>TPQA-30522</t>
  </si>
  <si>
    <t>TM US &amp; Foreign T-slots for 10/9/2023</t>
  </si>
  <si>
    <t>TPQA-30521</t>
  </si>
  <si>
    <t>Record Workflow for Supplement 21 issue 10/9/23</t>
  </si>
  <si>
    <t>TPQA-30517</t>
  </si>
  <si>
    <t>TCL update for August  &amp; September 2023 AFRs</t>
  </si>
  <si>
    <t>TPQA-30516</t>
  </si>
  <si>
    <t>Prep &amp; Publish Portfolio 630-6th</t>
  </si>
  <si>
    <t>TPQA-30514</t>
  </si>
  <si>
    <t>TPQA-30513</t>
  </si>
  <si>
    <t xml:space="preserve">Alabama DOR page </t>
  </si>
  <si>
    <t>TPQA-30512</t>
  </si>
  <si>
    <t>TPQA-30511</t>
  </si>
  <si>
    <t>All Code sections per PL 116-94. Div Q: Add Stat: 113 Stat. 2534 to History</t>
  </si>
  <si>
    <t>TPQA-30510</t>
  </si>
  <si>
    <t xml:space="preserve"> PRTN: QA redline changes (Montana)</t>
  </si>
  <si>
    <t>TPQA-30509</t>
  </si>
  <si>
    <t>TPQA-30506</t>
  </si>
  <si>
    <t>TPQA-30505</t>
  </si>
  <si>
    <t>TPQA-30504</t>
  </si>
  <si>
    <t>TPQA-30503</t>
  </si>
  <si>
    <t>TPQA-30502</t>
  </si>
  <si>
    <t>Replace Document in Alert (Portfolio 512.III)</t>
  </si>
  <si>
    <t>TPQA-30501</t>
  </si>
  <si>
    <t>PRTN: enter redline updates (outsource) (Kentucky)</t>
  </si>
  <si>
    <t>TPQA-30500</t>
  </si>
  <si>
    <t>DC-GTG -Uganda (UG) (Prep, QA, and Load in BWIP)</t>
  </si>
  <si>
    <t>TPQA-30498</t>
  </si>
  <si>
    <t>DC-GTG - Uganda (UG) Conversion (Outsource)</t>
  </si>
  <si>
    <t>TPQA-30495</t>
  </si>
  <si>
    <t>PRTN: enter redline updates (outsource) (Kansas)</t>
  </si>
  <si>
    <t>TPQA-30494</t>
  </si>
  <si>
    <t>PRTN: enter redline updates (outsource) (Iowa)</t>
  </si>
  <si>
    <t>TPQA-30493</t>
  </si>
  <si>
    <t xml:space="preserve"> PRTN: QA redline changes (IL, ID, IN)</t>
  </si>
  <si>
    <t>TPQA-30492</t>
  </si>
  <si>
    <t>Create JX pages in Confluence for Annette</t>
  </si>
  <si>
    <t>TPQA-30491</t>
  </si>
  <si>
    <t xml:space="preserve"> New Portfolio: 794-2nd BNA PICKS ANALYST FEEDBACK TO WORKBOOK</t>
  </si>
  <si>
    <t>TPQA-30490</t>
  </si>
  <si>
    <t>TPQA-30488</t>
  </si>
  <si>
    <t>DC-GTG - Saudi Arabia (SA) (Prep, QA, and Load in BWIP)</t>
  </si>
  <si>
    <t>TPQA-30486</t>
  </si>
  <si>
    <t>im refs Tan, Pan</t>
  </si>
  <si>
    <t>TPQA-30485</t>
  </si>
  <si>
    <t>TPQA-30484</t>
  </si>
  <si>
    <t>630-6th: Update front matter</t>
  </si>
  <si>
    <t>TPQA-30483</t>
  </si>
  <si>
    <t>Supplement 2023-22: 10/23/23, TMUS (CP), 393-1st</t>
  </si>
  <si>
    <t>TPQA-30482</t>
  </si>
  <si>
    <t>TPQA-30481</t>
  </si>
  <si>
    <t>64_TMM_20 - Create Issue</t>
  </si>
  <si>
    <t>TPQA-30478</t>
  </si>
  <si>
    <t>TPQA-30476</t>
  </si>
  <si>
    <t>Need Alert in Portfolio 190</t>
  </si>
  <si>
    <t>TPQA-30475</t>
  </si>
  <si>
    <t>Get to Know Colleague - Section 1</t>
  </si>
  <si>
    <t>TPQA-30473</t>
  </si>
  <si>
    <t>TPQA-30470</t>
  </si>
  <si>
    <t>TPQA-30465</t>
  </si>
  <si>
    <t>TPQA-30464</t>
  </si>
  <si>
    <t>Export For 459-3</t>
  </si>
  <si>
    <t>TPQA-30463</t>
  </si>
  <si>
    <t>TPQA-30457</t>
  </si>
  <si>
    <t>International tax forms collections (9/18-9/22/23)  (outsource)</t>
  </si>
  <si>
    <t>TPQA-30456</t>
  </si>
  <si>
    <t>Quarterly update file for 6900-1 (886-2)</t>
  </si>
  <si>
    <t>TPQA-30448</t>
  </si>
  <si>
    <t>Monitor Service Desk Jira Tickets TaxTier2- Week 9/22 - 9/29/23</t>
  </si>
  <si>
    <t>TPQA-30447</t>
  </si>
  <si>
    <t>New Sources - Portfolio 1300 - Weeks 9/22 - 9/29/23</t>
  </si>
  <si>
    <t>TPQA-30446</t>
  </si>
  <si>
    <t>IRS Workflows - Week of 9/22 - 9/29/23</t>
  </si>
  <si>
    <t>TPQA-30445</t>
  </si>
  <si>
    <t>TPQA-30444</t>
  </si>
  <si>
    <t>TPQA-30443</t>
  </si>
  <si>
    <t>TPQA-30438</t>
  </si>
  <si>
    <t xml:space="preserve"> USC 6418: Treasury Reg linking (Sprint 29)</t>
  </si>
  <si>
    <t>TPQA-30437</t>
  </si>
  <si>
    <t>TPQA-30436</t>
  </si>
  <si>
    <t>TPQA-30435</t>
  </si>
  <si>
    <t>DC-GTG - Saudi Arabia (SA) Conversion (Outsource)</t>
  </si>
  <si>
    <t>TPQA-30434</t>
  </si>
  <si>
    <t>7380-1st (IR): Input edits (Infocon)</t>
  </si>
  <si>
    <t>TPQA-30432</t>
  </si>
  <si>
    <t>Troubleshoot Errors Around Question Operation</t>
  </si>
  <si>
    <t>TPQA-30431</t>
  </si>
  <si>
    <t>Addititional Edits: APP 5005: Corrections needed for BNA Pick "Uncertain Tax Positions"</t>
  </si>
  <si>
    <t>TPQA-30430</t>
  </si>
  <si>
    <t>7290-1st (IR): Input Edits (Infocon)</t>
  </si>
  <si>
    <t>TPQA-30429</t>
  </si>
  <si>
    <t>Daily State Bills QA - Weekly Report (week ending 09/22/23)</t>
  </si>
  <si>
    <t>TPQA-30428</t>
  </si>
  <si>
    <t>Technical Tax Tracking (week ending 09/22/23)</t>
  </si>
  <si>
    <t>TPQA-30427</t>
  </si>
  <si>
    <t>Supp. No. 2023-22, mail date 10/23/23, 645 T.M.</t>
  </si>
  <si>
    <t>TPQA-30426</t>
  </si>
  <si>
    <t>545-3rd: Full-manuscript revision (Infocon)</t>
  </si>
  <si>
    <t>TPQA-30423</t>
  </si>
  <si>
    <t>7070-2nd: Update "Go to Countries" search box on BTAX</t>
  </si>
  <si>
    <t>TPQA-30422</t>
  </si>
  <si>
    <t>CLONE - Create JX pages in Confluence</t>
  </si>
  <si>
    <t>TPQA-30421</t>
  </si>
  <si>
    <t>1100-1st: Full-manuscript revision (Infocon)</t>
  </si>
  <si>
    <t>TPQA-30420</t>
  </si>
  <si>
    <t>7070-2nd: Update "Go to Portfolio by Number/Name" search box on BTAX</t>
  </si>
  <si>
    <t>TPQA-30406</t>
  </si>
  <si>
    <t>7290-1st IR2 - Redline Edits (Philippines ) [DA] (Prep, QA, and Load)</t>
  </si>
  <si>
    <t>TPQA-30394</t>
  </si>
  <si>
    <t>Author Starting File For -- 7240-1-IR4 Mexico</t>
  </si>
  <si>
    <t>TPQA-30389</t>
  </si>
  <si>
    <t>Export the Author File For 6892-1-CH110-IR1 Mexico</t>
  </si>
  <si>
    <t>TPQA-30387</t>
  </si>
  <si>
    <t>Export the Author File  For 6892-1-CH115-IR2 Netherlands</t>
  </si>
  <si>
    <t>TPQA-30386</t>
  </si>
  <si>
    <t>Author Starting File For -- 7010-1-IR4 Australia</t>
  </si>
  <si>
    <t>TPQA-30381</t>
  </si>
  <si>
    <t>6940 (Ch 10): Proofreading (104 pages/2-column)</t>
  </si>
  <si>
    <t>TPQA-30379</t>
  </si>
  <si>
    <t>TPQA-30378</t>
  </si>
  <si>
    <t>Supp. No 2023-22 mail date 10/23/23 - US 740-3rd</t>
  </si>
  <si>
    <t>TPQA-30374</t>
  </si>
  <si>
    <t>TPQA-30371</t>
  </si>
  <si>
    <t>7230-1st-IR1: Redline Edits (Malaysia) (Worksheets)</t>
  </si>
  <si>
    <t>TPQA-30370</t>
  </si>
  <si>
    <t>TM US &amp; EGT T-slots for 9/25/2023</t>
  </si>
  <si>
    <t>TPQA-30363</t>
  </si>
  <si>
    <t>7050-2nd Redline Edits (Canada) (Prep, QA, and Load)</t>
  </si>
  <si>
    <t>TPQA-30354</t>
  </si>
  <si>
    <t>7060-2nd (IR): Input Edits (InfoCon)</t>
  </si>
  <si>
    <t>TPQA-30351</t>
  </si>
  <si>
    <t>6965-1st: Supplement no. 21 (2023)</t>
  </si>
  <si>
    <t>TPQA-30350</t>
  </si>
  <si>
    <t>Kentucky SALT Parity FAQs</t>
  </si>
  <si>
    <t>TPQA-30347</t>
  </si>
  <si>
    <t>Add NC Directive to the product</t>
  </si>
  <si>
    <t>TPQA-30345</t>
  </si>
  <si>
    <t>BCITE - Doherty v. Turner Broadcasting Systems, Inc.</t>
  </si>
  <si>
    <t>TPQA-30335</t>
  </si>
  <si>
    <t>7140-2nd (IR): Input Edits (Infocon)</t>
  </si>
  <si>
    <t>TPQA-30333</t>
  </si>
  <si>
    <t>Request for IRS Form 15400</t>
  </si>
  <si>
    <t>TPQA-30314</t>
  </si>
  <si>
    <t>PRTN: enter redline updates (outsource) (Indiana)</t>
  </si>
  <si>
    <t>TPQA-30313</t>
  </si>
  <si>
    <t>New Portfolio 630-6th: Anthology &amp; BTAX BNA Picks Topic Cards, IRC Cards, New Law, Cites Across BTAX &amp; Metadata</t>
  </si>
  <si>
    <t>TPQA-30312</t>
  </si>
  <si>
    <t xml:space="preserve"> New Portfolio: 630-6th QA Ticket + Verify/Troubleshoot Portfolio Picks [Metadata]</t>
  </si>
  <si>
    <t>TPQA-30292</t>
  </si>
  <si>
    <t>7152: Hong Kong - Worksheets</t>
  </si>
  <si>
    <t>TPQA-30283</t>
  </si>
  <si>
    <t>Arkansas Code § 26-51-201 out of date</t>
  </si>
  <si>
    <t>TPQA-30266</t>
  </si>
  <si>
    <t>TPQA-30264</t>
  </si>
  <si>
    <t>Update MLI Landing Pages with Tunisia, Austria and Papau New Guinea</t>
  </si>
  <si>
    <t>TPQA-30252</t>
  </si>
  <si>
    <t>New Portfolio 371-7th: Anthology &amp; BTAX BNA Picks Topic Cards, IRC Cards, New Law, Cites Across BTAX &amp; Metadata</t>
  </si>
  <si>
    <t>TPQA-30249</t>
  </si>
  <si>
    <t>Revised WV Publication</t>
  </si>
  <si>
    <t>TPQA-30247</t>
  </si>
  <si>
    <t>TPQA-30245</t>
  </si>
  <si>
    <t>7140-2nd: Germany - Redline Edits (Prep, QA and Load)</t>
  </si>
  <si>
    <t>TPQA-30239</t>
  </si>
  <si>
    <t>TPQA-30235</t>
  </si>
  <si>
    <t>TPQA-30232</t>
  </si>
  <si>
    <t>TPQA-30231</t>
  </si>
  <si>
    <t>TPQA-30228</t>
  </si>
  <si>
    <t>7060-2nd: Chile - Redline Edits (Prep, QA and Load)</t>
  </si>
  <si>
    <t>TPQA-30227</t>
  </si>
  <si>
    <t>TPQA-30226</t>
  </si>
  <si>
    <t>TPQA-30220</t>
  </si>
  <si>
    <t>Supp. No. 2023-21, mail date 10/9/23, 512 T.M.</t>
  </si>
  <si>
    <t>TPQA-30189</t>
  </si>
  <si>
    <t>Author Starting File For -- 7220-1-IR4 Luxembourg</t>
  </si>
  <si>
    <t>TPQA-30187</t>
  </si>
  <si>
    <t>Export Author File For -- 788-3 -IR6 Stock Purchases Treated as Asset Acquisitions - Sections 336(e) and 338</t>
  </si>
  <si>
    <t>TPQA-30173</t>
  </si>
  <si>
    <t>572-4th (IR): Redline Edits (Prep, QA, and Load)</t>
  </si>
  <si>
    <t>TPQA-30160</t>
  </si>
  <si>
    <t>TPQA-30149</t>
  </si>
  <si>
    <t>7320-2nd - Redline Edits (Puerto Rico) (Prep, QA and Load)</t>
  </si>
  <si>
    <t>TPQA-30132</t>
  </si>
  <si>
    <t>Request Adding Minnesota Fact Sheets</t>
  </si>
  <si>
    <t>TPQA-30129</t>
  </si>
  <si>
    <t>712-4 (IR): Input edits (Infocon)</t>
  </si>
  <si>
    <t>TPQA-30126</t>
  </si>
  <si>
    <t xml:space="preserve">712-4 IR 5 Redline Edits (Prep, QA and Load) </t>
  </si>
  <si>
    <t>TPQA-30046</t>
  </si>
  <si>
    <t>Tennessee Tax Manuals</t>
  </si>
  <si>
    <t>TPQA-30037</t>
  </si>
  <si>
    <t>TM 7142: Business Operations in Greece</t>
  </si>
  <si>
    <t>TPQA-30003</t>
  </si>
  <si>
    <t xml:space="preserve">2023 Wis. S.B. 70 with line item veto from governor </t>
  </si>
  <si>
    <t>TPQA-29976</t>
  </si>
  <si>
    <t>Please add a newer version of CA guide to product</t>
  </si>
  <si>
    <t>TPQA-29790</t>
  </si>
  <si>
    <t>STF training - Justyna 7/17 - 9/15</t>
  </si>
  <si>
    <t>TPQA-29724</t>
  </si>
  <si>
    <t>6955 (Ch 80): Prep, Review and Load</t>
  </si>
  <si>
    <t>TPQA-29615</t>
  </si>
  <si>
    <t>371-7: Worksheets</t>
  </si>
  <si>
    <t>TPQA-28711</t>
  </si>
  <si>
    <t>TM 630 - Worksheets Update Needed</t>
  </si>
  <si>
    <t>TPQA-28640</t>
  </si>
  <si>
    <t>Need Washington Tax Decision Det. No. 99-027 (Feb. 19, 2000)</t>
  </si>
  <si>
    <t>TPQA-28591</t>
  </si>
  <si>
    <t>368-2 (IR): Worksheets</t>
  </si>
  <si>
    <t>TPQA-28018</t>
  </si>
  <si>
    <t xml:space="preserve">Need Araserve Inc. v. Massachusetts Comr. of Rev., No. 223254 (Mass. App. Tax Bd. Dec. 2, 1998) </t>
  </si>
  <si>
    <t>TPQA-27947</t>
  </si>
  <si>
    <t xml:space="preserve">Need Ohio BTA Decision No. 94-K-730 </t>
  </si>
  <si>
    <t>TPQA-27054</t>
  </si>
  <si>
    <t>TPQA-27053</t>
  </si>
  <si>
    <t>SUTN: Export navigator files for Ryan September 1 review (sec. 21)</t>
  </si>
  <si>
    <t>TPQA-26867</t>
  </si>
  <si>
    <t>TPQA-26620</t>
  </si>
  <si>
    <t>Correction Needed: Tax Prep Guide Form 1040 Line Instruction (2021) re Golden Parachute Payments</t>
  </si>
  <si>
    <t>TPQA-30154</t>
  </si>
  <si>
    <t>Evergreen Cite Project for State Navigators -- MS, MO, WA (outsource)</t>
  </si>
  <si>
    <t>TPQA-30986</t>
  </si>
  <si>
    <t>Code Section Updates Training</t>
  </si>
  <si>
    <t>TPQA-30982</t>
  </si>
  <si>
    <t>Prop. Reg. -- REG-115559-23, 127391-16, 1222793-19, 113064-23, 109348-22 &amp; 103525-23</t>
  </si>
  <si>
    <t>TPQA-30978</t>
  </si>
  <si>
    <t>SUTN: Export navigator files for Ryan Nov 1 review (sec. 17)</t>
  </si>
  <si>
    <t>TPQA-30973</t>
  </si>
  <si>
    <t xml:space="preserve">  IRC Training Module 5-Final Prep (Week of 10/23)</t>
  </si>
  <si>
    <t>TPQA-30969</t>
  </si>
  <si>
    <t>Editing Practice Aid TPS 3150.200 (" ¶3150.200. Table — Applicable Federal Interest Rates—Low Income Housing Credit")</t>
  </si>
  <si>
    <t>TPQA-30964</t>
  </si>
  <si>
    <t>Im ref FRANKLIN, ALTAWYAN</t>
  </si>
  <si>
    <t>TPQA-30962</t>
  </si>
  <si>
    <t>7098-1-IR2: Redline edits (Czech Republic) - Worksheets only</t>
  </si>
  <si>
    <t>TPQA-30961</t>
  </si>
  <si>
    <t>BDMS Upload Word Document Financial Accounting (Reloaded PDF &amp; Fixed Metadata)</t>
  </si>
  <si>
    <t>TPQA-30959</t>
  </si>
  <si>
    <t>TPQA-30952</t>
  </si>
  <si>
    <t>New Prop. Reg. -- REG-100908–23. Correction.</t>
  </si>
  <si>
    <t>TPQA-30948</t>
  </si>
  <si>
    <t>Archive Code edits: Code Sec.  401(a)(5)(D) flush text level [2022 &amp; 2021]and 401(m)(4)(D)(i)(II) Level [2022]</t>
  </si>
  <si>
    <t>TPQA-30946</t>
  </si>
  <si>
    <t xml:space="preserve"> New Portfolio 372-5th: Anthology &amp; BTAX BNA Picks Topic Cards, IRC Cards, New Law, Cites Across BTAX &amp; Metadata (Replaces 372-4th)</t>
  </si>
  <si>
    <t>TPQA-30941</t>
  </si>
  <si>
    <t>TPQA-30937</t>
  </si>
  <si>
    <t xml:space="preserve"> IRC Training Module 4 -Final Prep (Week of 10/23)</t>
  </si>
  <si>
    <t>TPQA-30936</t>
  </si>
  <si>
    <t>TPQA-30933</t>
  </si>
  <si>
    <t>Revise Tax Legislative History workflow</t>
  </si>
  <si>
    <t>TPQA-30930</t>
  </si>
  <si>
    <t>TPQA-30928</t>
  </si>
  <si>
    <t>Code Sec. 403(b)(12)(A) Language</t>
  </si>
  <si>
    <t>TPQA-30927</t>
  </si>
  <si>
    <t xml:space="preserve"> Code Sec.  401(a)(5)(D) flush text level and 401(m)(4)(D)(i)(II) Level</t>
  </si>
  <si>
    <t>TPQA-30926</t>
  </si>
  <si>
    <t>DC-GTG -  Indonesia (ID) Conversion (Outsource)</t>
  </si>
  <si>
    <t>TPQA-30925</t>
  </si>
  <si>
    <t>DC-GTG - Indonesia (ID) (Prep, QA, and Load in BWIP)</t>
  </si>
  <si>
    <t>TPQA-30922</t>
  </si>
  <si>
    <t>Rev. Rul. 2023-20. 2023-45 I.R.B. (Nov. 6, 2023) Nov. AFR  Update</t>
  </si>
  <si>
    <t>TPQA-30921</t>
  </si>
  <si>
    <t>New Prop. Reg. -- REG-122793-19. Extension of Comment Period.</t>
  </si>
  <si>
    <t>TPQA-30916</t>
  </si>
  <si>
    <t>7420-1st: Vietnam - Redline Edits (Worksheets)</t>
  </si>
  <si>
    <t>TPQA-30913</t>
  </si>
  <si>
    <t>TPQA-30912</t>
  </si>
  <si>
    <t>TPQA-30911</t>
  </si>
  <si>
    <t>6890-1, Italy: Worksheets</t>
  </si>
  <si>
    <t>TPQA-30909</t>
  </si>
  <si>
    <t>TPQA-30907</t>
  </si>
  <si>
    <t>6020-2: Worksheets</t>
  </si>
  <si>
    <t>TPQA-30905</t>
  </si>
  <si>
    <t>TPQA-30904</t>
  </si>
  <si>
    <t>TPQA-30903</t>
  </si>
  <si>
    <t>TPQA-30902</t>
  </si>
  <si>
    <t>IRS Workflows - Week of 10/27</t>
  </si>
  <si>
    <t>TPQA-30901</t>
  </si>
  <si>
    <t>Monitor Service Desk Jira Tickets TaxTier2- Week 10/27</t>
  </si>
  <si>
    <t>TPQA-30900</t>
  </si>
  <si>
    <t>TPQA-30899</t>
  </si>
  <si>
    <t>TPQA-30898</t>
  </si>
  <si>
    <t>TPQA-30897</t>
  </si>
  <si>
    <t>TPQA-30896</t>
  </si>
  <si>
    <t>TPQA-30895</t>
  </si>
  <si>
    <t>Consolidate  Portfolio 1300 Doc Finding List - Upload Files into BDMS</t>
  </si>
  <si>
    <t>TPQA-30894</t>
  </si>
  <si>
    <t>7180-1st: Israel - Worksheets</t>
  </si>
  <si>
    <t>TPQA-30893</t>
  </si>
  <si>
    <t>6965-1st: Adding Elements to MEX TP Portfolio</t>
  </si>
  <si>
    <t>TPQA-30889</t>
  </si>
  <si>
    <t>International tax forms collections (10/23-10/27/23)  (outsource)</t>
  </si>
  <si>
    <t>TPQA-30887</t>
  </si>
  <si>
    <t>Daily State Bills QA - Weekly Report (week ending 10/27/23)</t>
  </si>
  <si>
    <t>TPQA-30886</t>
  </si>
  <si>
    <t>Technical Tax Tracking (week ending 10/27/23)</t>
  </si>
  <si>
    <t>TPQA-30885</t>
  </si>
  <si>
    <t>DC_Prop REG: RG_103525-23_Official</t>
  </si>
  <si>
    <t>TPQA-30883</t>
  </si>
  <si>
    <t>Tables, Charts &amp; Lists, Mortality Table for Use Under Code Section 417(e)(3)</t>
  </si>
  <si>
    <t>TPQA-30880</t>
  </si>
  <si>
    <t>2023 Transfer Pricing Forum - BDMS and Anthology</t>
  </si>
  <si>
    <t>TPQA-30878</t>
  </si>
  <si>
    <t>New TD 9983  Final Regs October 4, 2023 (QA ticket)</t>
  </si>
  <si>
    <t>TPQA-30877</t>
  </si>
  <si>
    <t>New TD 9982  Final Regs October 4, 2023 (Prod &amp; QA ticket)</t>
  </si>
  <si>
    <t>TPQA-30876</t>
  </si>
  <si>
    <t xml:space="preserve"> IRS Corrections: TD 9979 FINAL -October 20, 2023</t>
  </si>
  <si>
    <t>TPQA-30875</t>
  </si>
  <si>
    <t>STF Workspace Issue</t>
  </si>
  <si>
    <t>TPQA-30874</t>
  </si>
  <si>
    <t>IRS Corrections: TD 9979 Advance -October 19, 2023</t>
  </si>
  <si>
    <t>TPQA-30873</t>
  </si>
  <si>
    <t>New TD 9982 Advance &amp;-October 19, 2023</t>
  </si>
  <si>
    <t>TPQA-30872</t>
  </si>
  <si>
    <t xml:space="preserve">  New TD 9983 Advance -October 19, 2023</t>
  </si>
  <si>
    <t>TPQA-30870</t>
  </si>
  <si>
    <t>New Prop. Reg. -- REG-103525-23.</t>
  </si>
  <si>
    <t>TPQA-30869</t>
  </si>
  <si>
    <t>TPQA-30867</t>
  </si>
  <si>
    <t xml:space="preserve"> Portfolio: 545-3rd: BNA PICKS ANALYST FEEDBACK TO WORKBOOK</t>
  </si>
  <si>
    <t>TPQA-30865</t>
  </si>
  <si>
    <t>Please add 2023 Federal Form 8027</t>
  </si>
  <si>
    <t>TPQA-30863</t>
  </si>
  <si>
    <t>545-3rd: Update "Go to Portfolio by Number/Name" search box on BTAX</t>
  </si>
  <si>
    <t>TPQA-30862</t>
  </si>
  <si>
    <t>TPQA-30861</t>
  </si>
  <si>
    <t>DC-GTG - India (IN) (Prep, QA, and Load in BWIP)</t>
  </si>
  <si>
    <t>TPQA-30860</t>
  </si>
  <si>
    <t>DC-GTG -  United Arab Emirates (AE) Conversion (Outsource)</t>
  </si>
  <si>
    <t>TPQA-30859</t>
  </si>
  <si>
    <t>DC-GTG -  India (IN) Conversion (Outsource)</t>
  </si>
  <si>
    <t>TPQA-30858</t>
  </si>
  <si>
    <t>Zero Bracket and Unified Credit Amounts for 2023 and 2024</t>
  </si>
  <si>
    <t>TPQA-30856</t>
  </si>
  <si>
    <t>WebSite Watcher</t>
  </si>
  <si>
    <t>TPQA-30855</t>
  </si>
  <si>
    <t>White papers for IFA conference on AI &amp; Pillar Two: Post on BTAX</t>
  </si>
  <si>
    <t>TPQA-30854</t>
  </si>
  <si>
    <t>VT GB-1313 July 2023 update</t>
  </si>
  <si>
    <t>TPQA-30853</t>
  </si>
  <si>
    <t xml:space="preserve"> New Portfolio: 545-3rd QA Ticket + Verify/Troubleshoot Portfolio Picks [Metadata]</t>
  </si>
  <si>
    <t>TPQA-30852</t>
  </si>
  <si>
    <t>BNA Picks: Update Investment Tax Credit BNA Pick</t>
  </si>
  <si>
    <t>TPQA-30850</t>
  </si>
  <si>
    <t>Update Equipment Leasing BNA Pick</t>
  </si>
  <si>
    <t>TPQA-30849</t>
  </si>
  <si>
    <t>TPQA-30847</t>
  </si>
  <si>
    <t xml:space="preserve">BDMS Upload Word Document Financial Accounting </t>
  </si>
  <si>
    <t>TPQA-30846</t>
  </si>
  <si>
    <t>PRTN: QA redline changes (LA, ME)</t>
  </si>
  <si>
    <t>TPQA-30845</t>
  </si>
  <si>
    <t>Technical Tax Tracking (week ending 10/20/23)</t>
  </si>
  <si>
    <t>TPQA-30844</t>
  </si>
  <si>
    <t>Daily State Bills QA - Weekly Report (week ending 10/20/23)</t>
  </si>
  <si>
    <t>TPQA-30839</t>
  </si>
  <si>
    <t>Author Starting File For -- 7230-1-IR2 Malaysia</t>
  </si>
  <si>
    <t>TPQA-30838</t>
  </si>
  <si>
    <t>880-1st: Create proofer's galleys</t>
  </si>
  <si>
    <t>TPQA-30837</t>
  </si>
  <si>
    <t>Prep &amp; Publish Portfolio 545-3rd</t>
  </si>
  <si>
    <t>TPQA-30834</t>
  </si>
  <si>
    <t>TPQA-30833</t>
  </si>
  <si>
    <t>TPQA-30831</t>
  </si>
  <si>
    <t>Export -- Portfolio 512-2nd</t>
  </si>
  <si>
    <t>TPQA-30830</t>
  </si>
  <si>
    <t>Code retriever meetings and testing</t>
  </si>
  <si>
    <t>TPQA-30829</t>
  </si>
  <si>
    <t>Utah Publication 58 Oct 2023</t>
  </si>
  <si>
    <t>TPQA-30828</t>
  </si>
  <si>
    <t>64_TMM_22 - Create Issue</t>
  </si>
  <si>
    <t>TPQA-30827</t>
  </si>
  <si>
    <t>Author Starting File For -- 7180-1-IR4 Israel</t>
  </si>
  <si>
    <t>TPQA-30826</t>
  </si>
  <si>
    <t>Author Starting File For -- 7050-2-IR4 Canada</t>
  </si>
  <si>
    <t>TPQA-30825</t>
  </si>
  <si>
    <t>TPQA-30824</t>
  </si>
  <si>
    <t>Monitor Service Desk Jira Tickets TaxTier2- Week 10/20</t>
  </si>
  <si>
    <t>TPQA-30823</t>
  </si>
  <si>
    <t>TPQA-30822</t>
  </si>
  <si>
    <t>IRS Workflows - Week of 10/20</t>
  </si>
  <si>
    <t>TPQA-30821</t>
  </si>
  <si>
    <t>STF VDI no workstation available</t>
  </si>
  <si>
    <t>TPQA-30820</t>
  </si>
  <si>
    <t>STF VDI access issues</t>
  </si>
  <si>
    <t>TPQA-30819</t>
  </si>
  <si>
    <t>Add new VDI to STF Citrix OU</t>
  </si>
  <si>
    <t>TPQA-30818</t>
  </si>
  <si>
    <t xml:space="preserve"> New TD 9981 FINAL -October 16, 2023</t>
  </si>
  <si>
    <t>TPQA-30817</t>
  </si>
  <si>
    <t>New TD 9981  Final Regs October 16, 2023 (QA ticket)</t>
  </si>
  <si>
    <t>TPQA-30816</t>
  </si>
  <si>
    <t>DC_Prop REG: RG_127391-16_Official</t>
  </si>
  <si>
    <t>TPQA-30815</t>
  </si>
  <si>
    <t>TPQA-30814</t>
  </si>
  <si>
    <t>DC-GTG -  Romania (RO) Conversion (Outsource)</t>
  </si>
  <si>
    <t>TPQA-30813</t>
  </si>
  <si>
    <t>Update TCL Low-Income Communities Bonus Credit Program: Proposed Documentation and Attestations</t>
  </si>
  <si>
    <t>TPQA-30812</t>
  </si>
  <si>
    <t>6560-1st: Broken Link for Germany in Worksheet 2</t>
  </si>
  <si>
    <t>TPQA-30811</t>
  </si>
  <si>
    <t>TPQA-30810</t>
  </si>
  <si>
    <t>TPQA-30809</t>
  </si>
  <si>
    <t>TPQA-30808</t>
  </si>
  <si>
    <t>TPQA-30807</t>
  </si>
  <si>
    <t>TPQA-30806</t>
  </si>
  <si>
    <t xml:space="preserve"> New Portfolio 6020-2nd: Anthology &amp; BTAX BNA Picks Topic Cards, IRC Cards, New Law, Cites Across BTAX &amp; Metadata (Replaces 6020-1st)</t>
  </si>
  <si>
    <t>TPQA-30805</t>
  </si>
  <si>
    <t>New Portfolio 545-3rd: Anthology &amp; BTAX BNA Picks Topic Cards, IRC Cards, New Law, Cites Across BTAX &amp; Metadata (Replaces 545-2nd &amp; 544-1st)</t>
  </si>
  <si>
    <t>TPQA-30804</t>
  </si>
  <si>
    <t>TPQA-30803</t>
  </si>
  <si>
    <t>TPQA-30802</t>
  </si>
  <si>
    <t>TPQA-30801</t>
  </si>
  <si>
    <t>TPQA-30799</t>
  </si>
  <si>
    <t>Project TACO</t>
  </si>
  <si>
    <t>TPQA-30798</t>
  </si>
  <si>
    <t>New Prop. Reg. -- REG-127391-16.</t>
  </si>
  <si>
    <t>TPQA-30797</t>
  </si>
  <si>
    <t>TPQA-30796</t>
  </si>
  <si>
    <t>Export -- 6970-1-CH150-IR1 -- Spain</t>
  </si>
  <si>
    <t>TPQA-30794</t>
  </si>
  <si>
    <t xml:space="preserve">Consolidate  Portfolio 1300 Doc Finding List </t>
  </si>
  <si>
    <t>TPQA-30793</t>
  </si>
  <si>
    <t xml:space="preserve"> New TD 9981 Advance -October 13, 2023</t>
  </si>
  <si>
    <t>TPQA-30792</t>
  </si>
  <si>
    <t>Daily State Bills QA - Weekly Report (stand in for JV - Week of  10/13/23)</t>
  </si>
  <si>
    <t>TPQA-30791</t>
  </si>
  <si>
    <t>PRTN: enter redline updates (outsource) (Maryland)</t>
  </si>
  <si>
    <t>TPQA-30789</t>
  </si>
  <si>
    <t>International tax forms collections (10/16-10/20/23)  (outsource)</t>
  </si>
  <si>
    <t>TPQA-30788</t>
  </si>
  <si>
    <t>New Legislation: H.R. 3796  House Bill &amp; Report [6/5/23 &amp; 6/12/23] (QA ticket)</t>
  </si>
  <si>
    <t>TPQA-30787</t>
  </si>
  <si>
    <t>Export the Author File For -- 6460-1st: U.S. Income Taxation of Foreign Corporations</t>
  </si>
  <si>
    <t>TPQA-30786</t>
  </si>
  <si>
    <t>648-2nd  (IR): Input edits (Infocon)</t>
  </si>
  <si>
    <t>TPQA-30785</t>
  </si>
  <si>
    <t>TPQA-30784</t>
  </si>
  <si>
    <t>TPQA-30780</t>
  </si>
  <si>
    <t xml:space="preserve">  IRC Training Module 3 -Final Prep &amp; Delivery (Week of 10/15)</t>
  </si>
  <si>
    <t>TPQA-30776</t>
  </si>
  <si>
    <t>Make Changes to the Energy Tax Credits and Incentives Watch page</t>
  </si>
  <si>
    <t>TPQA-30775</t>
  </si>
  <si>
    <t>Georgia - TP Doc Summary missing metadata in BDMS</t>
  </si>
  <si>
    <t>TPQA-30774</t>
  </si>
  <si>
    <t xml:space="preserve">IL 2023 Important Notice </t>
  </si>
  <si>
    <t>TPQA-30773</t>
  </si>
  <si>
    <t>Idaho Pass-Through Reporting Requirements Flow Chart Update</t>
  </si>
  <si>
    <t>TPQA-30772</t>
  </si>
  <si>
    <t>TPQA-30771</t>
  </si>
  <si>
    <t xml:space="preserve">Help with TM 6100 worksheets </t>
  </si>
  <si>
    <t>TPQA-30770</t>
  </si>
  <si>
    <t>Learning in Total Sum</t>
  </si>
  <si>
    <t>TPQA-30769</t>
  </si>
  <si>
    <t>Continue Update Documentation - Workflow Preferences &amp; Metrics</t>
  </si>
  <si>
    <t>TPQA-30768</t>
  </si>
  <si>
    <t>DC-GTG - Kuwait (KW) (Prep, QA, and Load in BWIP)</t>
  </si>
  <si>
    <t>TPQA-30767</t>
  </si>
  <si>
    <t>DC-GTG -  Kuwait (KW) Conversion (Outsource)</t>
  </si>
  <si>
    <t>TPQA-30766</t>
  </si>
  <si>
    <t>6960 (Ch 100): Proofreading (34 pages/2-column)</t>
  </si>
  <si>
    <t>TPQA-30764</t>
  </si>
  <si>
    <t>2023 Payroll Year-End Checklist - Corrections, Load to BDMS and Anthology</t>
  </si>
  <si>
    <t>TPQA-30763</t>
  </si>
  <si>
    <t>Anthology Alerts Metadata Removal</t>
  </si>
  <si>
    <t>TPQA-30762</t>
  </si>
  <si>
    <t>Update Energy Tax Credits and Incentives Watch Page</t>
  </si>
  <si>
    <t>TPQA-30760</t>
  </si>
  <si>
    <t>BCITE - Barrick Resources (USA), Inc. v. United States</t>
  </si>
  <si>
    <t>TPQA-30759</t>
  </si>
  <si>
    <t>Delete Worksheet 8 from Portfolio 648 TM</t>
  </si>
  <si>
    <t>TPQA-30757</t>
  </si>
  <si>
    <t>Citrix Cloud familiarization</t>
  </si>
  <si>
    <t>TPQA-30756</t>
  </si>
  <si>
    <t>Export -- Texas -- CITN</t>
  </si>
  <si>
    <t>TPQA-30754</t>
  </si>
  <si>
    <t>Export -- 570-4 --  Accounting Methods — General Principles</t>
  </si>
  <si>
    <t>TPQA-30751</t>
  </si>
  <si>
    <t>DC_Prop REG: RG_109348-22-02_Official</t>
  </si>
  <si>
    <t>TPQA-30749</t>
  </si>
  <si>
    <t>545-3rd: Update front matter</t>
  </si>
  <si>
    <t>TPQA-30748</t>
  </si>
  <si>
    <t>TPQA-30746</t>
  </si>
  <si>
    <t>STF Approvals- sprint 30</t>
  </si>
  <si>
    <t>TPQA-30744</t>
  </si>
  <si>
    <t>TPQA-30742</t>
  </si>
  <si>
    <t>DC-GTG -  Liberia (LR) Conversion (Outsource)</t>
  </si>
  <si>
    <t>TPQA-30741</t>
  </si>
  <si>
    <t>DC-GTG - Liberia (LR) (Prep, QA, and Load in BWIP)</t>
  </si>
  <si>
    <t>TPQA-30740</t>
  </si>
  <si>
    <t>DC-GTG -  Lesotho (LS) Conversion (Outsource)</t>
  </si>
  <si>
    <t>TPQA-30739</t>
  </si>
  <si>
    <t>DC-GTG -  Gambia (GM) Conversion (Outsource)</t>
  </si>
  <si>
    <t>TPQA-30738</t>
  </si>
  <si>
    <t>DC-GTG - Lesotho (LS) (Prep, QA, and Load in BWIP)</t>
  </si>
  <si>
    <t>TPQA-30737</t>
  </si>
  <si>
    <t>DC-GTG - Gambia (GM) (Prep, QA, and Load in BWIP)</t>
  </si>
  <si>
    <t>TPQA-30736</t>
  </si>
  <si>
    <t xml:space="preserve"> Portfolio: 371-7th: BNA PICKS ANALYST FEEDBACK TO WORKBOOK</t>
  </si>
  <si>
    <t>TPQA-30735</t>
  </si>
  <si>
    <t>6200-1st: Update TOC</t>
  </si>
  <si>
    <t>TPQA-30734</t>
  </si>
  <si>
    <t>IITN KY 10.4.6. linking issue</t>
  </si>
  <si>
    <t>TPQA-30733</t>
  </si>
  <si>
    <t>Correction to PLR 202340021 text</t>
  </si>
  <si>
    <t>TPQA-30732</t>
  </si>
  <si>
    <t>PRTN: QA redline changes (KS)</t>
  </si>
  <si>
    <t>TPQA-30730</t>
  </si>
  <si>
    <t>TPQA-30729</t>
  </si>
  <si>
    <t xml:space="preserve"> PRTN: QA redline changes (Oklahoma)</t>
  </si>
  <si>
    <t>TPQA-30728</t>
  </si>
  <si>
    <t>Wk. Oct. 9- Oct. 30:  PRTN Developments</t>
  </si>
  <si>
    <t>TPQA-30727</t>
  </si>
  <si>
    <t>Wks. of Oct. 9- Oct. 30:  Processing Technical Tax Invoices</t>
  </si>
  <si>
    <t>TPQA-30726</t>
  </si>
  <si>
    <t>New Prop. Reg. -- REG-109348-22. Hearing Cancellation</t>
  </si>
  <si>
    <t>TPQA-30725</t>
  </si>
  <si>
    <t>Wk. Oct. 9- Oct. 30 Training STF Overview, Approvals</t>
  </si>
  <si>
    <t>TPQA-30724</t>
  </si>
  <si>
    <t>International tax forms collections (10/9-10/13/23)  (outsource)</t>
  </si>
  <si>
    <t>TPQA-30723</t>
  </si>
  <si>
    <t>Meet with Jeff Kokack 10/11/23: Legislative History Research</t>
  </si>
  <si>
    <t>TPQA-30722</t>
  </si>
  <si>
    <t xml:space="preserve"> IRC Training Module 2 -Final Prep &amp; Delivery (Week of 10/9)</t>
  </si>
  <si>
    <t>TPQA-30721</t>
  </si>
  <si>
    <t>DC_Prop REG: RG_113064-23_Official</t>
  </si>
  <si>
    <t>TPQA-30720</t>
  </si>
  <si>
    <t>7320-2nd: Puerto Rico Worksheets</t>
  </si>
  <si>
    <t>TPQA-30719</t>
  </si>
  <si>
    <t>Im ref LAWSON</t>
  </si>
  <si>
    <t>TPQA-30715</t>
  </si>
  <si>
    <t xml:space="preserve"> New Portfolio 371-7th: Anthology &amp; BTAX BNA Picks Topic Cards, IRC Cards, New Law, Cites Across BTAX &amp; Metadata (SPRINT30)</t>
  </si>
  <si>
    <t>TPQA-30714</t>
  </si>
  <si>
    <t>TPQA-30713</t>
  </si>
  <si>
    <t>Monitor Service Desk Jira Tickets TaxTier2- Week 10/13</t>
  </si>
  <si>
    <t>TPQA-30712</t>
  </si>
  <si>
    <t>IRS Workflows - Week of 10/13</t>
  </si>
  <si>
    <t>TPQA-30710</t>
  </si>
  <si>
    <t xml:space="preserve"> All Code sections per PL 116-94. Div Q: Add Stat: 113 Stat. 2534 to History (SPRINT 30)</t>
  </si>
  <si>
    <t>TPQA-30709</t>
  </si>
  <si>
    <t>TPQA-30708</t>
  </si>
  <si>
    <t>DC_Prop REG: RG_117614-14_Official</t>
  </si>
  <si>
    <t>TPQA-30707</t>
  </si>
  <si>
    <t>DC_Prop REG: RG_106203-23_Official</t>
  </si>
  <si>
    <t>TPQA-30706</t>
  </si>
  <si>
    <t>2023 Va. H.B. 6001 chaptered bill</t>
  </si>
  <si>
    <t>TPQA-30705</t>
  </si>
  <si>
    <t>VA 2023 Legislative Summary Sept 15 2023</t>
  </si>
  <si>
    <t>TPQA-30702</t>
  </si>
  <si>
    <t>6300-1st (IR): Input edits (Infocon)</t>
  </si>
  <si>
    <t>TPQA-30701</t>
  </si>
  <si>
    <t>Legislation: Tax Legislation Monitor B.GOV alerts; Congress.Gov (sprint 30 Cycle)</t>
  </si>
  <si>
    <t>TPQA-30699</t>
  </si>
  <si>
    <t>PL 118-15: CORRECTIONS --Full text of title II &amp; Red highlight- H.R. 5860 [PL 118-15] [9/30/23] (QA ticket)</t>
  </si>
  <si>
    <t>TPQA-30698</t>
  </si>
  <si>
    <t>IRS Form 13206 is entitled "IRS Publication 13206" On Product</t>
  </si>
  <si>
    <t>TPQA-30696</t>
  </si>
  <si>
    <t>DC_Prop REG: RG_REG-115559-23_Official</t>
  </si>
  <si>
    <t>TPQA-30694</t>
  </si>
  <si>
    <t>TPQA-30692</t>
  </si>
  <si>
    <t>Technical Tax Tracking (week ending 10/13/23)</t>
  </si>
  <si>
    <t>TPQA-30691</t>
  </si>
  <si>
    <t>Daily State Bills QA - Weekly Report (week ending 10/13/23)</t>
  </si>
  <si>
    <t>TPQA-30690</t>
  </si>
  <si>
    <t>TPQA-30688</t>
  </si>
  <si>
    <t>Prop. Reg. -- REG-10623-23 &amp; 117614-14</t>
  </si>
  <si>
    <t>TPQA-30687</t>
  </si>
  <si>
    <t>Evergreen citations project--compliance tracker</t>
  </si>
  <si>
    <t>TPQA-30686</t>
  </si>
  <si>
    <t>TM US &amp; EGT T-slots for 10/23/2023</t>
  </si>
  <si>
    <t>TPQA-30685</t>
  </si>
  <si>
    <t>Request Adding Minnesota 2023 Cannabis Bill Legislative Bulletin</t>
  </si>
  <si>
    <t>TPQA-30682</t>
  </si>
  <si>
    <t>AZ Form UC-522-FF</t>
  </si>
  <si>
    <t>TPQA-30676</t>
  </si>
  <si>
    <t>Author File For -- 556-3 -- Research and Development Expenditures</t>
  </si>
  <si>
    <t>TPQA-30673</t>
  </si>
  <si>
    <t xml:space="preserve">Anthology: Payroll Administration Guide View - Payroll Wage-Hour Laws &amp; Rules </t>
  </si>
  <si>
    <t>TPQA-30672</t>
  </si>
  <si>
    <t>Request Adding New York Publication 831 from July 2023</t>
  </si>
  <si>
    <t>TPQA-30671</t>
  </si>
  <si>
    <t>6892 ch. 120- New Zealand: Worksheets</t>
  </si>
  <si>
    <t>TPQA-30669</t>
  </si>
  <si>
    <t>7420-1st (IR): Input Edits (Infocon)</t>
  </si>
  <si>
    <t>TPQA-30668</t>
  </si>
  <si>
    <t>TPQA-30667</t>
  </si>
  <si>
    <t>7420-1st: Vietnam - Redline Edits (Prep, QA and Load)</t>
  </si>
  <si>
    <t>TPQA-30664</t>
  </si>
  <si>
    <t>PRTN: enter redline updates (outsource) (Maine)</t>
  </si>
  <si>
    <t>TPQA-30660</t>
  </si>
  <si>
    <t>7120: Finland - Worksheets</t>
  </si>
  <si>
    <t>TPQA-30657</t>
  </si>
  <si>
    <t>Data research queries</t>
  </si>
  <si>
    <t>TPQA-30654</t>
  </si>
  <si>
    <t>TPQA-30648</t>
  </si>
  <si>
    <t>Update MLI Landing Pages with Armenia, Cote d'Ivoire and Tunisia</t>
  </si>
  <si>
    <t>TPQA-30645</t>
  </si>
  <si>
    <t>PRTN: enter redline updates (outsource) (Louisiana)</t>
  </si>
  <si>
    <t>TPQA-30644</t>
  </si>
  <si>
    <t>US Double Portfolio mailing - 10/11/23</t>
  </si>
  <si>
    <t>TPQA-30642</t>
  </si>
  <si>
    <t xml:space="preserve">Supp. No. 2023-23, mail date 11/6/23, 620 T.M. </t>
  </si>
  <si>
    <t>TPQA-30636</t>
  </si>
  <si>
    <t>DC_PL - HR5860_Official</t>
  </si>
  <si>
    <t>TPQA-30635</t>
  </si>
  <si>
    <t>6300-1st IR 2 - Redline Edits (Prep, QA and Load)</t>
  </si>
  <si>
    <t>TPQA-30628</t>
  </si>
  <si>
    <t xml:space="preserve"> New Legislation: H.R. 5860 [PL 118-15] [9/30/23] (PROD ticket)</t>
  </si>
  <si>
    <t>TPQA-30613</t>
  </si>
  <si>
    <t>TPQA-30612</t>
  </si>
  <si>
    <t>TPQA-30610</t>
  </si>
  <si>
    <t>TPQA-30609</t>
  </si>
  <si>
    <t>Mandatory Training</t>
  </si>
  <si>
    <t>TPQA-30608</t>
  </si>
  <si>
    <t>7030-1st (IR): Belgium - Input Edits (Infocon)</t>
  </si>
  <si>
    <t>TPQA-30607</t>
  </si>
  <si>
    <t xml:space="preserve">2023 Transfer Pricing Forum </t>
  </si>
  <si>
    <t>TPQA-30600</t>
  </si>
  <si>
    <t>Supplement 2023-23: 11/6/23, TMUS (CP), 394-5th</t>
  </si>
  <si>
    <t>TPQA-30597</t>
  </si>
  <si>
    <t>New State Agency Document</t>
  </si>
  <si>
    <t>TPQA-30593</t>
  </si>
  <si>
    <t>6890 (Ch 85): Full-manuscript revision (Infocon)</t>
  </si>
  <si>
    <t>TPQA-30586</t>
  </si>
  <si>
    <t>7130-1st (IR): Input Edits (Infocon)</t>
  </si>
  <si>
    <t>TPQA-30583</t>
  </si>
  <si>
    <t>DC_Prop REG: RG_120727-21_Official</t>
  </si>
  <si>
    <t>TPQA-30581</t>
  </si>
  <si>
    <t>DC-GTG -  El Salvador (SV) Conversion (Outsource)</t>
  </si>
  <si>
    <t>TPQA-30579</t>
  </si>
  <si>
    <t>545-3: Worksheets</t>
  </si>
  <si>
    <t>TPQA-30574</t>
  </si>
  <si>
    <t>7130-1st: France -  Redline Edits (Prep, QA and Load)</t>
  </si>
  <si>
    <t>TPQA-30572</t>
  </si>
  <si>
    <t>TPQA-30568</t>
  </si>
  <si>
    <t>7030-1st: Belgium - Redline Edits (Prep, QA and Load)</t>
  </si>
  <si>
    <t>TPQA-30564</t>
  </si>
  <si>
    <t xml:space="preserve">Connecticut navigators: (spec project) enter redline updates (outsource) </t>
  </si>
  <si>
    <t>TPQA-30563</t>
  </si>
  <si>
    <t>CT IIITN, CITN, PTEN, EGTN Budget Bill Updates</t>
  </si>
  <si>
    <t>TPQA-30558</t>
  </si>
  <si>
    <t xml:space="preserve">Removing GASB from product </t>
  </si>
  <si>
    <t>TPQA-30551</t>
  </si>
  <si>
    <t>DC-GTG -  Malta (MK) Conversion (Outsource)</t>
  </si>
  <si>
    <t>TPQA-30536</t>
  </si>
  <si>
    <t>2023 Year-End Tax Planning Strategies-Individuals (Practice Guides &amp; Checklists)</t>
  </si>
  <si>
    <t>TPQA-30529</t>
  </si>
  <si>
    <t>Evergreen Cite Project for State Navigators -- OK, MN, DC (outsource)</t>
  </si>
  <si>
    <t>TPQA-30527</t>
  </si>
  <si>
    <t>Forms calcs training 9/18 - 10/9</t>
  </si>
  <si>
    <t>TPQA-30520</t>
  </si>
  <si>
    <t>774-4th (IR): Input Edits (Infocon)</t>
  </si>
  <si>
    <t>TPQA-30519</t>
  </si>
  <si>
    <t>6020-2nd: Full-manuscript revision (Infocon)</t>
  </si>
  <si>
    <t>TPQA-30515</t>
  </si>
  <si>
    <t xml:space="preserve"> New Sources - Portfolio 1300 - Sprint 30</t>
  </si>
  <si>
    <t>TPQA-30508</t>
  </si>
  <si>
    <t>TPQA-30507</t>
  </si>
  <si>
    <t>TPQA-30499</t>
  </si>
  <si>
    <t>774-4th - Redline Edits (Prep, QA and Load)</t>
  </si>
  <si>
    <t>TPQA-30487</t>
  </si>
  <si>
    <t>citation link in VA statute brings up seemingly unrelated law</t>
  </si>
  <si>
    <t>TPQA-30479</t>
  </si>
  <si>
    <t>2023 Year-End Tax Planning Strategies-Business Entities (Practice Guides &amp; Checklists)</t>
  </si>
  <si>
    <t>TPQA-30466</t>
  </si>
  <si>
    <t>TPQA-30461</t>
  </si>
  <si>
    <t>Wks. of Sept. 18 -Oct. 9:  Processing Technical Tax Invoices</t>
  </si>
  <si>
    <t>TPQA-30458</t>
  </si>
  <si>
    <t>wk. sept 14-Oct. 9 Training STF Overview, Approvals</t>
  </si>
  <si>
    <t>TPQA-30455</t>
  </si>
  <si>
    <t>Quarterly update file for 388-8 Section 403(b) Arrangements</t>
  </si>
  <si>
    <t>TPQA-30454</t>
  </si>
  <si>
    <t>7180-1st: Israel - Redline Edits (Prep, QA and Load)</t>
  </si>
  <si>
    <t>TPQA-30441</t>
  </si>
  <si>
    <t>IRS document (AM 2023-005) appears on BTAX twice</t>
  </si>
  <si>
    <t>TPQA-30440</t>
  </si>
  <si>
    <t xml:space="preserve"> Update legislation: CORRECTIONS --PL 117-169. Official Act language replaces Enrolled version + Infocon  (QA Ticket) (SPRINT 30)</t>
  </si>
  <si>
    <t>TPQA-30439</t>
  </si>
  <si>
    <t xml:space="preserve"> Update legislation: PL 117-328. Official Act language replaces Enrolled version + Infocon  (QA Ticket)</t>
  </si>
  <si>
    <t>TPQA-30417</t>
  </si>
  <si>
    <t>7380-1st - Redline Edits (Switzerland) (Prep, QA, and Load)</t>
  </si>
  <si>
    <t>TPQA-30403</t>
  </si>
  <si>
    <t>1100-1st: Prep, Review and Load</t>
  </si>
  <si>
    <t>TPQA-30398</t>
  </si>
  <si>
    <t>Export Author File For -- 511-1-IR2 Section 1411 Net Investment Tax</t>
  </si>
  <si>
    <t>TPQA-30397</t>
  </si>
  <si>
    <t>Export Author File For -- 758-4-IR1 Transfers to Controlled Corporations: In General</t>
  </si>
  <si>
    <t>TPQA-30396</t>
  </si>
  <si>
    <t>Author Starting File For -- 7060-2-IR4 Chile</t>
  </si>
  <si>
    <t>TPQA-30395</t>
  </si>
  <si>
    <t>Author Starting File For -- 7142-2-IR2 Greece</t>
  </si>
  <si>
    <t>TPQA-30392</t>
  </si>
  <si>
    <t>Author Starting File For -- 7320-2-IR4 Puerto Rico</t>
  </si>
  <si>
    <t>TPQA-30391</t>
  </si>
  <si>
    <t>Author Starting File For -- 7350-2-IR2 South Africa</t>
  </si>
  <si>
    <t>TPQA-30385</t>
  </si>
  <si>
    <t>Author Starting File For -- 7140-2-IR4 Germany</t>
  </si>
  <si>
    <t>TPQA-30330</t>
  </si>
  <si>
    <t>NJ Voluntary Disclosure Agreement Fact Pattern Form</t>
  </si>
  <si>
    <t>TPQA-30319</t>
  </si>
  <si>
    <t>6892 (Ch 120): Prep, Review and Load</t>
  </si>
  <si>
    <t>TPQA-30269</t>
  </si>
  <si>
    <t>DC_PL - HR5376-02_Official</t>
  </si>
  <si>
    <t>TPQA-30171</t>
  </si>
  <si>
    <t>WV PTE Forms</t>
  </si>
  <si>
    <t>TPQA-30128</t>
  </si>
  <si>
    <t>Question about Ohio Form IT-1040</t>
  </si>
  <si>
    <t>TPQA-30036</t>
  </si>
  <si>
    <t>TM 7310: Business Operations in Portugal</t>
  </si>
  <si>
    <t>TPQA-29747</t>
  </si>
  <si>
    <t>Investigate Documents Missing from Search Results</t>
  </si>
  <si>
    <t>TPQA-29718</t>
  </si>
  <si>
    <t>6960 (Ch 100): Prep, Review and Load</t>
  </si>
  <si>
    <t>TPQA-29457</t>
  </si>
  <si>
    <t>Broken document links across "Transfer Pricing" BNA Picks</t>
  </si>
  <si>
    <t>TPQA-29272</t>
  </si>
  <si>
    <t>TPQA-29253</t>
  </si>
  <si>
    <t>Time &amp; efficiency data dashboard</t>
  </si>
  <si>
    <t>TPQA-29064</t>
  </si>
  <si>
    <t>Code Sec. 403(b)(11) Content Issues. Something not right.  Sprint 30</t>
  </si>
  <si>
    <t>TPQA-29044</t>
  </si>
  <si>
    <t>Code Sec. 403(b)(11)(E) Errant Editor's Note &amp; level error</t>
  </si>
  <si>
    <t>TPQA-28671</t>
  </si>
  <si>
    <t>ARCHIVE Code Sec. 403:  All 403 Edits Additional Edits Per Nadia: Code Sec. 403  Sprint 30</t>
  </si>
  <si>
    <t>TPQA-28646</t>
  </si>
  <si>
    <t>Sec. 6724 Archive Code 2021-2000</t>
  </si>
  <si>
    <t>TPQA-27186</t>
  </si>
  <si>
    <t xml:space="preserve">117-328 Official Language </t>
  </si>
  <si>
    <t>TPQA-25000</t>
  </si>
  <si>
    <t xml:space="preserve">Code Updating: Initial Triage, Production Delegation workflow </t>
  </si>
  <si>
    <t>TPQA-31283</t>
  </si>
  <si>
    <t>New Sources - Portfolio 1300 - Sprint 31</t>
  </si>
  <si>
    <t>TPQA-31278</t>
  </si>
  <si>
    <t>DC-GTG - Sao Tome &amp; Precipe (ST) (Prep, QA, and Load in BWIP)</t>
  </si>
  <si>
    <t>TPQA-31274</t>
  </si>
  <si>
    <t>Product Enhancement Idea: Code Ed. Note enhancement</t>
  </si>
  <si>
    <t>TPQA-31269</t>
  </si>
  <si>
    <t xml:space="preserve">838-2nd: Dynasty Trusts, II. State Law Issues, B. Situs and Domicile -Wrong link </t>
  </si>
  <si>
    <t>TPQA-31266</t>
  </si>
  <si>
    <t>2017 Tax Mgmt Int'l Journal</t>
  </si>
  <si>
    <t>TPQA-31265</t>
  </si>
  <si>
    <t>Updated WI 2104 - Opening A Previous Version</t>
  </si>
  <si>
    <t>TPQA-31264</t>
  </si>
  <si>
    <t>Updated WI 2127 - Check/Verify Boxing Operation</t>
  </si>
  <si>
    <t>TPQA-31263</t>
  </si>
  <si>
    <t>Updated Appendix J-Review Document Details</t>
  </si>
  <si>
    <t>TPQA-31261</t>
  </si>
  <si>
    <t>Updated WI 0001 - Starting/Stopping in Workflow</t>
  </si>
  <si>
    <t>TPQA-31252</t>
  </si>
  <si>
    <t>DC-GTG - Sao Tome and Principe (ST) Conversion (Outsource)</t>
  </si>
  <si>
    <t>TPQA-31248</t>
  </si>
  <si>
    <t>TPQA-31247</t>
  </si>
  <si>
    <t>TPQA-31240</t>
  </si>
  <si>
    <t>Payroll: 2023 BTAX-KPMG YE Report -- load to BTAX</t>
  </si>
  <si>
    <t>TPQA-31237</t>
  </si>
  <si>
    <t>Code Correction: 25C submitted by IRS! (Sprint 31)</t>
  </si>
  <si>
    <t>TPQA-31232</t>
  </si>
  <si>
    <t>Record Workflow for Supplement 25 issue 12/6/23</t>
  </si>
  <si>
    <t>TPQA-31226</t>
  </si>
  <si>
    <t>TPQA-31225</t>
  </si>
  <si>
    <t>Create file in BDMS and Post IRB 2023-46 in BTAX</t>
  </si>
  <si>
    <t>TPQA-31221</t>
  </si>
  <si>
    <t>New Legislation: H.R. 6363 House Passed language  [11/14/23] (QA ticket)</t>
  </si>
  <si>
    <t>TPQA-31218</t>
  </si>
  <si>
    <t>IRS Form 14234-B is entitled "IRS Publication 14234-B" On Product</t>
  </si>
  <si>
    <t>TPQA-31217</t>
  </si>
  <si>
    <t>Author Starting File For -- 7380-1 Switzerland.</t>
  </si>
  <si>
    <t>TPQA-31216</t>
  </si>
  <si>
    <t>Export Financial Accounting Portfolio 5103-2nd</t>
  </si>
  <si>
    <t>TPQA-31215</t>
  </si>
  <si>
    <t xml:space="preserve"> Export Financial Accounting Portfolio 5101-2nd</t>
  </si>
  <si>
    <t>TPQA-31214</t>
  </si>
  <si>
    <t>Take Your Colleagues to Work meeting</t>
  </si>
  <si>
    <t>TPQA-31213</t>
  </si>
  <si>
    <t xml:space="preserve">Self evaluation </t>
  </si>
  <si>
    <t>TPQA-31212</t>
  </si>
  <si>
    <t xml:space="preserve">731-3rd: Store final manuscript </t>
  </si>
  <si>
    <t>TPQA-31211</t>
  </si>
  <si>
    <t>searching for VAT on brazil landing page returns "sorry, something went wrong" error</t>
  </si>
  <si>
    <t>TPQA-31209</t>
  </si>
  <si>
    <t>Get to Know Colleague - Section 2</t>
  </si>
  <si>
    <t>TPQA-31207</t>
  </si>
  <si>
    <t>Export Financial Accounting Portfolio 5100-2nd</t>
  </si>
  <si>
    <t>TPQA-31206</t>
  </si>
  <si>
    <t>Export Financial Accounting Portfolio 5099-1st</t>
  </si>
  <si>
    <t>TPQA-31205</t>
  </si>
  <si>
    <t>Im ref HOCKING</t>
  </si>
  <si>
    <t>TPQA-31204</t>
  </si>
  <si>
    <t xml:space="preserve"> Export Financial Accounting Portfolio 5098-1st</t>
  </si>
  <si>
    <t>TPQA-31197</t>
  </si>
  <si>
    <t>TPQA-31196</t>
  </si>
  <si>
    <t>DC-GTG -  Italy (IT) Conversion (Outsource)</t>
  </si>
  <si>
    <t>TPQA-31195</t>
  </si>
  <si>
    <t>CLONE - 372-5 - Worksheets (Tagging and Corrections)</t>
  </si>
  <si>
    <t>TPQA-31194</t>
  </si>
  <si>
    <t>TPQA-31186</t>
  </si>
  <si>
    <t>64_TMM_24 - Create Issue</t>
  </si>
  <si>
    <t>TPQA-31185</t>
  </si>
  <si>
    <t>2023 Year-End Checklist Revisited</t>
  </si>
  <si>
    <t>TPQA-31182</t>
  </si>
  <si>
    <t>7040-1st (IR): Input edits (Infocon)</t>
  </si>
  <si>
    <t>TPQA-31180</t>
  </si>
  <si>
    <t>Monitor Service Desk Jira Tickets TaxTier2- Week 11/17</t>
  </si>
  <si>
    <t>TPQA-31179</t>
  </si>
  <si>
    <t>IRS Workflows - Week of 11/17</t>
  </si>
  <si>
    <t>TPQA-31178</t>
  </si>
  <si>
    <t>New Prop. Reg. -- REG-142338-07.</t>
  </si>
  <si>
    <t>TPQA-31177</t>
  </si>
  <si>
    <t>International tax forms collections (11/13-11/17/23)  (outsource)</t>
  </si>
  <si>
    <t>TPQA-31176</t>
  </si>
  <si>
    <t>New Prop. Reg. -- REG-128276-12.</t>
  </si>
  <si>
    <t>TPQA-31175</t>
  </si>
  <si>
    <t>New Prop. Reg. -- REG-132422-17.</t>
  </si>
  <si>
    <t>TPQA-31173</t>
  </si>
  <si>
    <t>Potential Issue: Internal Portfolio Links to Competitor Platforms (Analysis)</t>
  </si>
  <si>
    <t>TPQA-31172</t>
  </si>
  <si>
    <t>Author Starting File For -- 993-3 IR2 Venezuela.</t>
  </si>
  <si>
    <t>TPQA-31171</t>
  </si>
  <si>
    <t>Im ref OROBIYI, SHANU</t>
  </si>
  <si>
    <t>TPQA-31170</t>
  </si>
  <si>
    <t>Training: Exchange Mentoring Topic: Writing Effective Self-Review</t>
  </si>
  <si>
    <t>TPQA-31169</t>
  </si>
  <si>
    <t>IRC Training Module 5--Session B Delivery (Week of 11/13/23)</t>
  </si>
  <si>
    <t>TPQA-31168</t>
  </si>
  <si>
    <t>7380-1st - edits to tables/diagrams (Switzerland)</t>
  </si>
  <si>
    <t>TPQA-31167</t>
  </si>
  <si>
    <t>372-5th: Update front matter</t>
  </si>
  <si>
    <t>TPQA-31166</t>
  </si>
  <si>
    <t>6020-2nd: Update "Go to Portfolio by Number/Name" search box on BTAX</t>
  </si>
  <si>
    <t>TPQA-31165</t>
  </si>
  <si>
    <t>578-5th: Printer release</t>
  </si>
  <si>
    <t>TPQA-31161</t>
  </si>
  <si>
    <t>Training: End of Year Appraisal Workshop (2023)</t>
  </si>
  <si>
    <t>TPQA-31157</t>
  </si>
  <si>
    <t>7180: Israel - Worksheet 1</t>
  </si>
  <si>
    <t>TPQA-31152</t>
  </si>
  <si>
    <t>Technical Tax Tracking (week ending 11/17/23)</t>
  </si>
  <si>
    <t>TPQA-31151</t>
  </si>
  <si>
    <t>Daily State Bills QA - Weekly Report (week ending 11/17/23)</t>
  </si>
  <si>
    <t>TPQA-31148</t>
  </si>
  <si>
    <t>Summary of what's involved to move Obsolete Portfolio Cites Across BTAX to Infocon's Purview</t>
  </si>
  <si>
    <t>TPQA-31145</t>
  </si>
  <si>
    <t xml:space="preserve"> PRTN: enter redline updates (outsource) (Alabama)</t>
  </si>
  <si>
    <t>TPQA-31144</t>
  </si>
  <si>
    <t xml:space="preserve"> PRTN: enter redline updates (outsource) (Montana)</t>
  </si>
  <si>
    <t>TPQA-31143</t>
  </si>
  <si>
    <t>Treasury Regulation § 1.954-3 repeats itself</t>
  </si>
  <si>
    <t>TPQA-31140</t>
  </si>
  <si>
    <t>Prep &amp; Publish Portfolio 372-5th (Nov. 16)</t>
  </si>
  <si>
    <t>TPQA-31138</t>
  </si>
  <si>
    <t>TPQA-31136</t>
  </si>
  <si>
    <t>Payroll: 2023 BTAX-KPMG YE Report</t>
  </si>
  <si>
    <t>TPQA-31134</t>
  </si>
  <si>
    <t>Supp. No 2023-25 mail date 12/4/23 - US 716-3</t>
  </si>
  <si>
    <t>TPQA-31132</t>
  </si>
  <si>
    <t>Supp. No 2023-25 mail date 12/4/23 - FOR 6500</t>
  </si>
  <si>
    <t>TPQA-31130</t>
  </si>
  <si>
    <t>Supp. No 2023-26 mail date 12/18/23 - EGT 854-4th</t>
  </si>
  <si>
    <t>TPQA-31128</t>
  </si>
  <si>
    <t>TPQA-31125</t>
  </si>
  <si>
    <t>DC-GTG - Moldova (MD) (Prep, QA, and Load in BWIP)</t>
  </si>
  <si>
    <t>TPQA-31124</t>
  </si>
  <si>
    <t>TPQA-31123</t>
  </si>
  <si>
    <t>TPQA-31122</t>
  </si>
  <si>
    <t>TPQA-31121</t>
  </si>
  <si>
    <t>General Inquiry re Status of 2023 Forms (and Instructions) on Product</t>
  </si>
  <si>
    <t>TPQA-31120</t>
  </si>
  <si>
    <t>DC-GTG - Kenya (KE) (Prep, QA, and Load in BWIP)</t>
  </si>
  <si>
    <t>TPQA-31119</t>
  </si>
  <si>
    <t>7030-1st-IR2-Belgium - Table edits</t>
  </si>
  <si>
    <t>TPQA-31117</t>
  </si>
  <si>
    <t>6960 (Ch 95) (IR): Input edits (Infocon)</t>
  </si>
  <si>
    <t>TPQA-31113</t>
  </si>
  <si>
    <t>TPQA-31112</t>
  </si>
  <si>
    <t>TPQA-31111</t>
  </si>
  <si>
    <t>TPQA-31110</t>
  </si>
  <si>
    <t>TPQA-31108</t>
  </si>
  <si>
    <t>TPQA-31107</t>
  </si>
  <si>
    <t>TPQA-31106</t>
  </si>
  <si>
    <t>TM US &amp; EGT T-slots for 11/20/2023</t>
  </si>
  <si>
    <t>TPQA-31105</t>
  </si>
  <si>
    <t>DC-GTG - Moldolva (MD) Conversion (Outsource)</t>
  </si>
  <si>
    <t>TPQA-31104</t>
  </si>
  <si>
    <t>TPQA-31100</t>
  </si>
  <si>
    <t>REG-122319-22_Official</t>
  </si>
  <si>
    <t>TPQA-31099</t>
  </si>
  <si>
    <t>Unable to Release MA CAIN File</t>
  </si>
  <si>
    <t>TPQA-31098</t>
  </si>
  <si>
    <t>"Go to Countries" View missing Updated News</t>
  </si>
  <si>
    <t>TPQA-31097</t>
  </si>
  <si>
    <t>6340-1st: Enter QA fixes</t>
  </si>
  <si>
    <t>TPQA-31095</t>
  </si>
  <si>
    <t>545-3rd: Enter QA fixes</t>
  </si>
  <si>
    <t>TPQA-31093</t>
  </si>
  <si>
    <t>Monitor Service Desk Jira Tickets TaxTier2- Week 11/10</t>
  </si>
  <si>
    <t>TPQA-31092</t>
  </si>
  <si>
    <t>IRS Workflows - Week of 11/10</t>
  </si>
  <si>
    <t>TPQA-31091</t>
  </si>
  <si>
    <t>International tax forms collections (11/6-11/10/23)  (outsource)</t>
  </si>
  <si>
    <t>TPQA-31089</t>
  </si>
  <si>
    <t>New Prop. Reg. -- REG-122793-19. -- Rescheduling of Public Hearing</t>
  </si>
  <si>
    <t>TPQA-31088</t>
  </si>
  <si>
    <t>New Portfolio: 6020 QA Ticket + Verify/Troubleshoot Portfolio Picks [Metadata]</t>
  </si>
  <si>
    <t>TPQA-31087</t>
  </si>
  <si>
    <t xml:space="preserve"> IRC Training Module 5--Session 1 Delivery (Week of 11/6/23)</t>
  </si>
  <si>
    <t>TPQA-31085</t>
  </si>
  <si>
    <t>-New Legislation: H.R. 5863  [11/3/23] (QA ticket)</t>
  </si>
  <si>
    <t>TPQA-31084</t>
  </si>
  <si>
    <t>Technical Tax Tracking (week ending 11/10/23)</t>
  </si>
  <si>
    <t>TPQA-31083</t>
  </si>
  <si>
    <t>Daily State Bills QA - Weekly Report (week ending 11/10/23)</t>
  </si>
  <si>
    <t>TPQA-31082</t>
  </si>
  <si>
    <t>DC_Prop REG: RG_REG-122319-22_Official</t>
  </si>
  <si>
    <t>TPQA-31081</t>
  </si>
  <si>
    <t>Broken Link Elections &amp; Compliance Statement</t>
  </si>
  <si>
    <t>TPQA-31080</t>
  </si>
  <si>
    <t>Export Author File For -- 817-3rd: Gross Estate — Section 2033</t>
  </si>
  <si>
    <t>TPQA-31079</t>
  </si>
  <si>
    <t>Request Adding Nebraska Tax Rate Chronologies Table 5 — Local Sales Tax Rates July 2023</t>
  </si>
  <si>
    <t>TPQA-31078</t>
  </si>
  <si>
    <t>6892 (Ch 115): Table update needed</t>
  </si>
  <si>
    <t>TPQA-31074</t>
  </si>
  <si>
    <t>Record Workflow for Supplement 24 issue 11/20/23</t>
  </si>
  <si>
    <t>TPQA-31072</t>
  </si>
  <si>
    <t>Self-Appraisal Data Gathering/Writing</t>
  </si>
  <si>
    <t>TPQA-31071</t>
  </si>
  <si>
    <t>6890-1 CH80 - Worksheet Needed</t>
  </si>
  <si>
    <t>TPQA-31070</t>
  </si>
  <si>
    <t>TPQA-31069</t>
  </si>
  <si>
    <t>Tunisia MLI Landing Page- Additional Correction</t>
  </si>
  <si>
    <t>TPQA-31068</t>
  </si>
  <si>
    <t>TPQA-31066</t>
  </si>
  <si>
    <t>6020-2nd: Update front matter</t>
  </si>
  <si>
    <t>TPQA-31065</t>
  </si>
  <si>
    <t>DC-GTG - Austria (AT) (Prep, QA, and Load in BWIP)</t>
  </si>
  <si>
    <t>TPQA-31062</t>
  </si>
  <si>
    <t>TPQA-31061</t>
  </si>
  <si>
    <t>STF Approvals- sprint 31</t>
  </si>
  <si>
    <t>TPQA-31058</t>
  </si>
  <si>
    <t>578-5th: Prepping for Print</t>
  </si>
  <si>
    <t>TPQA-31057</t>
  </si>
  <si>
    <t>Access to Portfolio 385-4th (385-5th is the current version)</t>
  </si>
  <si>
    <t>TPQA-31056</t>
  </si>
  <si>
    <t>New TPS subchapter 3170.37</t>
  </si>
  <si>
    <t>TPQA-31055</t>
  </si>
  <si>
    <t>Add to product - California FTB News - July 2023</t>
  </si>
  <si>
    <t>TPQA-31052</t>
  </si>
  <si>
    <t>TPQA-31051</t>
  </si>
  <si>
    <t>64_TMM_23 - Create Issue</t>
  </si>
  <si>
    <t>TPQA-31050</t>
  </si>
  <si>
    <t>Add Formulas Illustrated Images to TPS Chapter</t>
  </si>
  <si>
    <t>TPQA-31048</t>
  </si>
  <si>
    <t>TPQA-31047</t>
  </si>
  <si>
    <t xml:space="preserve">  Code Sec. 403:  CONTINUED Additional Edits Per Nadia: Code Sec. 403  Sprint 31</t>
  </si>
  <si>
    <t>TPQA-31046</t>
  </si>
  <si>
    <t>TPQA-31044</t>
  </si>
  <si>
    <t>TPQA-31042</t>
  </si>
  <si>
    <t>New Idaho decision</t>
  </si>
  <si>
    <t>TPQA-31040</t>
  </si>
  <si>
    <t>TPQA-31039</t>
  </si>
  <si>
    <t>7270-2nd - Worksheets</t>
  </si>
  <si>
    <t>TPQA-31037</t>
  </si>
  <si>
    <t>DC-GTG - Brazil (BR) Conversion (Outsource)</t>
  </si>
  <si>
    <t>TPQA-31036</t>
  </si>
  <si>
    <t>DC-GTG - Brazil (BR) (Prep, QA, and Load in BWIP)</t>
  </si>
  <si>
    <t>TPQA-31035</t>
  </si>
  <si>
    <t>New Portfolio: 372-5th QA Ticket + Verify/Troubleshoot Portfolio Picks [Metadata]</t>
  </si>
  <si>
    <t>TPQA-31034</t>
  </si>
  <si>
    <t xml:space="preserve"> IRC Training Module 5-Final Prep &amp; Polish (Week of 10/30)</t>
  </si>
  <si>
    <t>TPQA-31033</t>
  </si>
  <si>
    <t>PRTN: QA redline changes (MS, MO)</t>
  </si>
  <si>
    <t>TPQA-31032</t>
  </si>
  <si>
    <t xml:space="preserve"> PRTN: enter redline updates (outsource) (Missouri)</t>
  </si>
  <si>
    <t>TPQA-31031</t>
  </si>
  <si>
    <t xml:space="preserve"> PRTN: enter redline updates (outsource) (Mississippi)</t>
  </si>
  <si>
    <t>TPQA-31029</t>
  </si>
  <si>
    <t>Please Add a New IN DOR Guide (Food &amp; Beverage Tax)</t>
  </si>
  <si>
    <t>TPQA-31026</t>
  </si>
  <si>
    <t>Primary Source Document Portal Does Not Return Prop. Reg. 1.45-6</t>
  </si>
  <si>
    <t>TPQA-31025</t>
  </si>
  <si>
    <t>Help with making long.quote appear double-indented (set apart) on BTAX</t>
  </si>
  <si>
    <t>TPQA-31023</t>
  </si>
  <si>
    <t>7098-1-IR2: Redline edits (Czech Republic) - Table of Contents only</t>
  </si>
  <si>
    <t>TPQA-31022</t>
  </si>
  <si>
    <t>Revise Energy Tax Credits and Incentives Watch Page</t>
  </si>
  <si>
    <t>TPQA-31021</t>
  </si>
  <si>
    <t>DC-GTG - Mauritius (MU) (Prep, QA, and Load in BWIP)</t>
  </si>
  <si>
    <t>TPQA-31020</t>
  </si>
  <si>
    <t>DC-GTG -  Mauritius (MU) Conversion (Outsource)</t>
  </si>
  <si>
    <t>TPQA-31014</t>
  </si>
  <si>
    <t>New Prop. Reg. -- REG-100908–23. Correction.- Trouble Shoot</t>
  </si>
  <si>
    <t>TPQA-31012</t>
  </si>
  <si>
    <t>Supp. No 2023-24 mail date 11/20/23 - EGT 854-4th</t>
  </si>
  <si>
    <t>TPQA-31010</t>
  </si>
  <si>
    <t>TPQA-31009</t>
  </si>
  <si>
    <t>Form 8829: Tagging in TM 547</t>
  </si>
  <si>
    <t>TPQA-31008</t>
  </si>
  <si>
    <t>PRTN: QA redline changes (Pennslyvania)</t>
  </si>
  <si>
    <t>TPQA-31007</t>
  </si>
  <si>
    <t>PRTN: enter redline updates  (outsource) (Pennslyvania)</t>
  </si>
  <si>
    <t>TPQA-31006</t>
  </si>
  <si>
    <t>TPQA-31005</t>
  </si>
  <si>
    <t>TPQA-31004</t>
  </si>
  <si>
    <t>TPQA-31003</t>
  </si>
  <si>
    <t>TPQA-31001</t>
  </si>
  <si>
    <t>TPQA-31000</t>
  </si>
  <si>
    <t xml:space="preserve"> IRB 2023-41 Not Listed under "Internal Revenue Bulletin" in BTAX</t>
  </si>
  <si>
    <t>TPQA-30998</t>
  </si>
  <si>
    <t>Fix BNA Picks (514 T.M.)</t>
  </si>
  <si>
    <t>TPQA-30993</t>
  </si>
  <si>
    <t>TPQA-30991</t>
  </si>
  <si>
    <t>Write Self Appraisal</t>
  </si>
  <si>
    <t>TPQA-30990</t>
  </si>
  <si>
    <t>TPQA-30988</t>
  </si>
  <si>
    <t>Supp. No. 2023-25, mail date 12/4/23, 531-4th T.M.</t>
  </si>
  <si>
    <t>TPQA-30987</t>
  </si>
  <si>
    <t>New Prop. Reg. -- REG-122319-22.</t>
  </si>
  <si>
    <t>TPQA-30985</t>
  </si>
  <si>
    <t>New Portfolio 372-5th: Anthology &amp; BTAX BNA Picks Topic Cards, IRC Cards, New Law, Cites Across BTAX &amp; Metadata (Replaces 372-4th) ) (Sprint 31)</t>
  </si>
  <si>
    <t>TPQA-30984</t>
  </si>
  <si>
    <t>IRS Workflows - Week of 11/3</t>
  </si>
  <si>
    <t>TPQA-30983</t>
  </si>
  <si>
    <t>Monitor Service Desk Jira Tickets TaxTier2- Week 11/3</t>
  </si>
  <si>
    <t>TPQA-30981</t>
  </si>
  <si>
    <t>TPQA-30980</t>
  </si>
  <si>
    <t>Supp. No 2023-24 mail date 11/20/23 - US 578-4th</t>
  </si>
  <si>
    <t>TPQA-30979</t>
  </si>
  <si>
    <t>TPQA-30977</t>
  </si>
  <si>
    <t>TPQA-30976</t>
  </si>
  <si>
    <t>Wk.  Oct. 30- Nov. 20: Training STF Overview, Approvals</t>
  </si>
  <si>
    <t>TPQA-30975</t>
  </si>
  <si>
    <t>Wk. Oct. 30- Nov. 20:  PRTN Developments</t>
  </si>
  <si>
    <t>TPQA-30974</t>
  </si>
  <si>
    <t>Wks. of Oct. 30- Nov 20:  Processing Technical Tax Invoices</t>
  </si>
  <si>
    <t>TPQA-30972</t>
  </si>
  <si>
    <t>TPQA-30970</t>
  </si>
  <si>
    <t>Tax Mgmt Memorandum Special Edition, Vol 41 Issue #9 (4/24/2000)</t>
  </si>
  <si>
    <t>TPQA-30968</t>
  </si>
  <si>
    <t>TPQA-30966</t>
  </si>
  <si>
    <t>Technical Tax Tracking (week ending 11/03/23)</t>
  </si>
  <si>
    <t>TPQA-30965</t>
  </si>
  <si>
    <t>Daily State Bills QA - Weekly Report (week ending 11/03/23)</t>
  </si>
  <si>
    <t>TPQA-30963</t>
  </si>
  <si>
    <t>DC_Prop REG: RG_100908–23_Official</t>
  </si>
  <si>
    <t>TPQA-30960</t>
  </si>
  <si>
    <t>International tax forms collections (10/30-11/3/23)  (outsource)</t>
  </si>
  <si>
    <t>TPQA-30958</t>
  </si>
  <si>
    <t>Research/Revise Legislative History Workflow - Part 1 and 2</t>
  </si>
  <si>
    <t>TPQA-30956</t>
  </si>
  <si>
    <t>372-5 - Worksheets</t>
  </si>
  <si>
    <t>TPQA-30954</t>
  </si>
  <si>
    <t>Supp. No 2023-24 mail date 11/20/23 - US 521-4th</t>
  </si>
  <si>
    <t>TPQA-30953</t>
  </si>
  <si>
    <t>Supp. No 2023-24 mail date 11/20/23 - EGT 863-3rd</t>
  </si>
  <si>
    <t>TPQA-30951</t>
  </si>
  <si>
    <t>MLI Boxes  (November 2023)   files</t>
  </si>
  <si>
    <t>TPQA-30947</t>
  </si>
  <si>
    <t>7155-2nd (IR): Input Edits (InfoCon)</t>
  </si>
  <si>
    <t>TPQA-30945</t>
  </si>
  <si>
    <t>Legislation: Tax Legislation Monitor B.GOV alerts; Congress.Gov (sprint 31 Cycle)</t>
  </si>
  <si>
    <t>TPQA-30944</t>
  </si>
  <si>
    <t xml:space="preserve"> IRC Training Module 4 -Practice, misc. edits &amp; delivery Nov. 2</t>
  </si>
  <si>
    <t>TPQA-30943</t>
  </si>
  <si>
    <t>PRTN: QA redline changes (MI, MN)</t>
  </si>
  <si>
    <t>TPQA-30942</t>
  </si>
  <si>
    <t>PRTN: QA redline changes (ME, MD, MA)</t>
  </si>
  <si>
    <t>TPQA-30940</t>
  </si>
  <si>
    <t xml:space="preserve"> PRTN: enter redline updates (outsource) (Minnesota)</t>
  </si>
  <si>
    <t>TPQA-30939</t>
  </si>
  <si>
    <t xml:space="preserve"> PRTN: enter redline updates (outsource) (Michigan)</t>
  </si>
  <si>
    <t>TPQA-30934</t>
  </si>
  <si>
    <t>7000-2nd (IR): Input Edits (Infocon)</t>
  </si>
  <si>
    <t>TPQA-30923</t>
  </si>
  <si>
    <t>TPQA-30920</t>
  </si>
  <si>
    <t>TPQA-30919</t>
  </si>
  <si>
    <t>TPQA-30918</t>
  </si>
  <si>
    <t>TPQA-30917</t>
  </si>
  <si>
    <t>TPQA-30915</t>
  </si>
  <si>
    <t>2023 Transfer Pricing Forum Individual Country Files</t>
  </si>
  <si>
    <t>TPQA-30910</t>
  </si>
  <si>
    <t>6960 (Ch 100): Enter edits</t>
  </si>
  <si>
    <t>TPQA-30908</t>
  </si>
  <si>
    <t>7000-2nd: Argentina - Redline Edits (Prep, QA and Load)</t>
  </si>
  <si>
    <t>TPQA-30906</t>
  </si>
  <si>
    <t>7155: Hungary - Worksheets</t>
  </si>
  <si>
    <t>TPQA-30892</t>
  </si>
  <si>
    <t>Missing 2005 IRS Technical Advice Memorandum</t>
  </si>
  <si>
    <t>TPQA-30888</t>
  </si>
  <si>
    <t>7155-2nd: Hungary - Redline Edits (Prep, QA and Load)</t>
  </si>
  <si>
    <t>TPQA-30882</t>
  </si>
  <si>
    <t xml:space="preserve"> PRTN: enter redline updates (outsource) (Massachusetts)</t>
  </si>
  <si>
    <t>TPQA-30881</t>
  </si>
  <si>
    <t xml:space="preserve"> PRTN: enter redline updates (outsource) (Maine)</t>
  </si>
  <si>
    <t>TPQA-30879</t>
  </si>
  <si>
    <t>New TD 9983  Final Regs October 4, 2023 (Prod ticket)</t>
  </si>
  <si>
    <t>TPQA-30871</t>
  </si>
  <si>
    <t>TM US &amp; Foreign T-slots for 11/6/2023</t>
  </si>
  <si>
    <t>TPQA-30864</t>
  </si>
  <si>
    <t>Please remove TPS ¶3140.1300 from BWIP and BTAX</t>
  </si>
  <si>
    <t>TPQA-30857</t>
  </si>
  <si>
    <t>Replace portion of TPS 3420.10.C.</t>
  </si>
  <si>
    <t>TPQA-30851</t>
  </si>
  <si>
    <t>California Tax Publication 110</t>
  </si>
  <si>
    <t>TPQA-30843</t>
  </si>
  <si>
    <t>Export Author File For -- 6975-1-CH170-IR1 Taiwan</t>
  </si>
  <si>
    <t>TPQA-30842</t>
  </si>
  <si>
    <t>Export Author File For -- 6960-1-CH100-IR2 Luxembourg</t>
  </si>
  <si>
    <t>TPQA-30841</t>
  </si>
  <si>
    <t>Author Starting File For -- 7310-1 Portugal.</t>
  </si>
  <si>
    <t>TPQA-30840</t>
  </si>
  <si>
    <t>TPQA-30835</t>
  </si>
  <si>
    <t>372-5th: Full-manuscript revision (Infocon)</t>
  </si>
  <si>
    <t>TPQA-30800</t>
  </si>
  <si>
    <t>IRB citations possibly incorrect</t>
  </si>
  <si>
    <t>TPQA-30795</t>
  </si>
  <si>
    <t>New TD 9981  Final Regs October 16, 2023 (PROD ticket)</t>
  </si>
  <si>
    <t>TPQA-30761</t>
  </si>
  <si>
    <t>Supp. No. 2023-24, mail date 11/20/23, 522 T.M.</t>
  </si>
  <si>
    <t>TPQA-30758</t>
  </si>
  <si>
    <t>648-2nd  - Redline Edits (Prep, QA and Load)</t>
  </si>
  <si>
    <t>TPQA-30753</t>
  </si>
  <si>
    <t>Supplement 2023-25: 12/4/23, TMFOR, 6200-1st</t>
  </si>
  <si>
    <t>TPQA-30747</t>
  </si>
  <si>
    <t>7030-1st-IR2 - Redline Edits (Belgium) [Worksheets]</t>
  </si>
  <si>
    <t>TPQA-30716</t>
  </si>
  <si>
    <t>Supplement 2023-25: 12/4/23, TMFOR, 6840-1st.</t>
  </si>
  <si>
    <t>TPQA-30665</t>
  </si>
  <si>
    <t>Unable to access attachment to 2004 journal article</t>
  </si>
  <si>
    <t>TPQA-30641</t>
  </si>
  <si>
    <t>Code Sec. 401(k)(11)(B)(i)</t>
  </si>
  <si>
    <t>TPQA-30611</t>
  </si>
  <si>
    <t>764-4th: Correct obsolete cites</t>
  </si>
  <si>
    <t>TPQA-30605</t>
  </si>
  <si>
    <t>White paper for IFA conference on AI</t>
  </si>
  <si>
    <t>TPQA-30604</t>
  </si>
  <si>
    <t>White paper for IFA conference on Pillar Two</t>
  </si>
  <si>
    <t>TPQA-30592</t>
  </si>
  <si>
    <t>6890 (Ch 85): Prep, Review and Load</t>
  </si>
  <si>
    <t>TPQA-30489</t>
  </si>
  <si>
    <t>2023 VA HB 6001 not Loaded in BTAX</t>
  </si>
  <si>
    <t>TPQA-30400</t>
  </si>
  <si>
    <t>Several 5005 APP Content Groups Are Not Rendering on Product</t>
  </si>
  <si>
    <t>TPQA-30380</t>
  </si>
  <si>
    <t>6950 (Ch 50): Enter edits</t>
  </si>
  <si>
    <t>TPQA-30315</t>
  </si>
  <si>
    <t>2023 Payroll Year-End Checklist</t>
  </si>
  <si>
    <t>TPQA-30224</t>
  </si>
  <si>
    <t xml:space="preserve"> New Portfolio: 6380-2nd BNA PICKS ANALYST FEEDBACK TO WORKBOOK</t>
  </si>
  <si>
    <t>TPQA-30156</t>
  </si>
  <si>
    <t>Proposed regulation link does not provide option for latest version</t>
  </si>
  <si>
    <t>TPQA-29889</t>
  </si>
  <si>
    <t>Links to REG-147196-07 not working</t>
  </si>
  <si>
    <t>TPQA-27999</t>
  </si>
  <si>
    <t>New Sources - Portfolio 1300</t>
  </si>
  <si>
    <t>TPQA-27055</t>
  </si>
  <si>
    <t>TPQA-22863</t>
  </si>
  <si>
    <t xml:space="preserve">Request for Instructions for Completing Form R-6922 Louisiana Composite Partnership Return </t>
  </si>
  <si>
    <t>TPQA-31525</t>
  </si>
  <si>
    <t>DC-GTG - The Republic of Congo (CD) (Prep, QA, and Load in BWIP)</t>
  </si>
  <si>
    <t>TPQA-31522</t>
  </si>
  <si>
    <t xml:space="preserve">Print Outsourcing Project </t>
  </si>
  <si>
    <t>TPQA-31520</t>
  </si>
  <si>
    <t xml:space="preserve">Weekly Portfolio Meeting </t>
  </si>
  <si>
    <t>TPQA-31519</t>
  </si>
  <si>
    <t>TPQA-31518</t>
  </si>
  <si>
    <t>State Navs: EOY TOC Update (SUTN)</t>
  </si>
  <si>
    <t>TPQA-31514</t>
  </si>
  <si>
    <t>Tax Prep Guide (TaxBook): 2023 Edition - PDF Cleanup (Sprint 32)</t>
  </si>
  <si>
    <t>TPQA-31512</t>
  </si>
  <si>
    <t>Request Windows 10 Persistent VDI</t>
  </si>
  <si>
    <t>TPQA-31511</t>
  </si>
  <si>
    <t>Investigate: STF metadata issue-incorrect PDF published</t>
  </si>
  <si>
    <t>TPQA-31508</t>
  </si>
  <si>
    <t>7380: Worksheet 5</t>
  </si>
  <si>
    <t>TPQA-31502</t>
  </si>
  <si>
    <t>DC-GTG - Republic of Congo (CD) Conversion (Outsource)</t>
  </si>
  <si>
    <t>TPQA-31496</t>
  </si>
  <si>
    <t>Technical Tax Tracking (week ending 12/08/23)</t>
  </si>
  <si>
    <t>TPQA-31495</t>
  </si>
  <si>
    <t>Daily State Bills QA - Weekly Report (week ending 12/08/23)</t>
  </si>
  <si>
    <t>TPQA-31493</t>
  </si>
  <si>
    <t>Update Text in Portfolio Workunits for Failed Unicode</t>
  </si>
  <si>
    <t>TPQA-31489</t>
  </si>
  <si>
    <t>SFTP Site Setup for Sherry H.</t>
  </si>
  <si>
    <t>TPQA-31487</t>
  </si>
  <si>
    <t xml:space="preserve"> ETCI Watch Page - Replace "Document link" with "Relative link" for the BACK to work</t>
  </si>
  <si>
    <t>TPQA-31478</t>
  </si>
  <si>
    <t>TD Enhancement Proposal: Direct links to affected Regs</t>
  </si>
  <si>
    <t>TPQA-31476</t>
  </si>
  <si>
    <t>Export Corporate Income Tax Navigator – New York State and NY City</t>
  </si>
  <si>
    <t>TPQA-31474</t>
  </si>
  <si>
    <t>Tagging to new proposed regulations and Federal Register is not working</t>
  </si>
  <si>
    <t>TPQA-31472</t>
  </si>
  <si>
    <t>TPQA-31471</t>
  </si>
  <si>
    <t>Export Author File For -- 6380-2</t>
  </si>
  <si>
    <t>TPQA-31470</t>
  </si>
  <si>
    <t>Export Author File For -- 6200-1</t>
  </si>
  <si>
    <t>TPQA-31469</t>
  </si>
  <si>
    <t>Export Author File For -- 6020-2</t>
  </si>
  <si>
    <t>TPQA-31468</t>
  </si>
  <si>
    <t>Export Author File For -- 938-1</t>
  </si>
  <si>
    <t>TPQA-31467</t>
  </si>
  <si>
    <t>2023 Transfer Pricing Forum Minor Edit</t>
  </si>
  <si>
    <t>TPQA-31466</t>
  </si>
  <si>
    <t>Im ref Hernando, Jalón</t>
  </si>
  <si>
    <t>TPQA-31465</t>
  </si>
  <si>
    <t>Prepare Galleys For -- 621-4th IR2 IRS National Office Procedures-Rulings, Closing Agreements</t>
  </si>
  <si>
    <t>TPQA-31462</t>
  </si>
  <si>
    <t>TPQA-31458</t>
  </si>
  <si>
    <t>New Prop. Reg. -- REG-134420-10. -- Correction.</t>
  </si>
  <si>
    <t>TPQA-31455</t>
  </si>
  <si>
    <t>Export Galleys For -- 648-2</t>
  </si>
  <si>
    <t>TPQA-31454</t>
  </si>
  <si>
    <t>New Prop. Reg. -- REG-132422-17. -- Correction.</t>
  </si>
  <si>
    <t>TPQA-31451</t>
  </si>
  <si>
    <t>Re-Export Corporate Income Tax Navigator – Massachusetts IR1</t>
  </si>
  <si>
    <t>TPQA-31450</t>
  </si>
  <si>
    <t>390-6th: Worksheets</t>
  </si>
  <si>
    <t>TPQA-31449</t>
  </si>
  <si>
    <t>DC-GTG - Angola (AO) (Prep, QA, and Load in BWIP)</t>
  </si>
  <si>
    <t>TPQA-31448</t>
  </si>
  <si>
    <t>DC-GTG -  Angola (AO) Conversion (Outsource)</t>
  </si>
  <si>
    <t>TPQA-31447</t>
  </si>
  <si>
    <t>780-5th: Printer release</t>
  </si>
  <si>
    <t>TPQA-31446</t>
  </si>
  <si>
    <t>TPQA-31445</t>
  </si>
  <si>
    <t>Copyright needs to be added to Formulas Illustrated and FTC content</t>
  </si>
  <si>
    <t>TPQA-31441</t>
  </si>
  <si>
    <t>6120-1st: Prepping for Print</t>
  </si>
  <si>
    <t>TPQA-31440</t>
  </si>
  <si>
    <t>Post to Energy Tax Credits and Incentives Watch Page</t>
  </si>
  <si>
    <t>TPQA-31439</t>
  </si>
  <si>
    <t>Errors on VA CITN</t>
  </si>
  <si>
    <t>TPQA-31436</t>
  </si>
  <si>
    <t>Export 7450-2nd</t>
  </si>
  <si>
    <t>TPQA-31430</t>
  </si>
  <si>
    <t>TPQA-31429</t>
  </si>
  <si>
    <t>Training: (3) Sessions: Legal &amp; Privacy INDG Training  (Mandatory)</t>
  </si>
  <si>
    <t>TPQA-31427</t>
  </si>
  <si>
    <t>New Prop. Reg. -- REG-118492-23.</t>
  </si>
  <si>
    <t>TPQA-31424</t>
  </si>
  <si>
    <t>DC-GTG - Togo (TG) (Prep, QA, and Load in BWIP)</t>
  </si>
  <si>
    <t>TPQA-31423</t>
  </si>
  <si>
    <t>6945 (Ch 45): Worksheets</t>
  </si>
  <si>
    <t>TPQA-31422</t>
  </si>
  <si>
    <t>TPQA-31420</t>
  </si>
  <si>
    <t>TPQA-31419</t>
  </si>
  <si>
    <t>TPQA-31417</t>
  </si>
  <si>
    <t>NM Form RPD-41096 incorrect instructions attached</t>
  </si>
  <si>
    <t>TPQA-31413</t>
  </si>
  <si>
    <t>Monitor Service Desk Jira Tickets TaxTier2- Week 12/8</t>
  </si>
  <si>
    <t>TPQA-31412</t>
  </si>
  <si>
    <t>IRS Workflows - Week of 12/8</t>
  </si>
  <si>
    <t>TPQA-31411</t>
  </si>
  <si>
    <t>Fix Soroban case name in heading for decision</t>
  </si>
  <si>
    <t>TPQA-31408</t>
  </si>
  <si>
    <t>International tax forms collections (12/04-12/08/23)  (outsource)</t>
  </si>
  <si>
    <t>TPQA-31407</t>
  </si>
  <si>
    <t>Rewrote Appendix A: Preflight Reports</t>
  </si>
  <si>
    <t>TPQA-31406</t>
  </si>
  <si>
    <t>CLONE - State Navs: EOY TOC Update (CITN, IITN, PTEN and SUTN)</t>
  </si>
  <si>
    <t>TPQA-31399</t>
  </si>
  <si>
    <t>TPQA-31398</t>
  </si>
  <si>
    <t>User needs VSC extensions</t>
  </si>
  <si>
    <t>TPQA-31397</t>
  </si>
  <si>
    <t>Export the Author File For -- 7200 Japan</t>
  </si>
  <si>
    <t>TPQA-31396</t>
  </si>
  <si>
    <t>DC-GTG - Albania (AL) (Prep, QA, and Load in BWIP)</t>
  </si>
  <si>
    <t>TPQA-31395</t>
  </si>
  <si>
    <t>Employee evals - year end</t>
  </si>
  <si>
    <t>TPQA-31393</t>
  </si>
  <si>
    <t>780-5th: Prepping for printer release</t>
  </si>
  <si>
    <t>TPQA-31392</t>
  </si>
  <si>
    <t>Replace SECURE 2.0 Roadmap pdf</t>
  </si>
  <si>
    <t>TPQA-31391</t>
  </si>
  <si>
    <t>Record Workflow for Supplement 26 issue 12/18/23</t>
  </si>
  <si>
    <t>TPQA-31390</t>
  </si>
  <si>
    <t>TPQA-31389</t>
  </si>
  <si>
    <t>Export Corporate Income Tax Navigator – Massachusetts IR1</t>
  </si>
  <si>
    <t>TPQA-31386</t>
  </si>
  <si>
    <t>Post Document on Energy Tax Credits and Incentives Watch Page</t>
  </si>
  <si>
    <t>TPQA-31385</t>
  </si>
  <si>
    <t>Export -- Minnesota -- CITN</t>
  </si>
  <si>
    <t>TPQA-31384</t>
  </si>
  <si>
    <t>Export -- Louisiana -- CITN</t>
  </si>
  <si>
    <t>TPQA-31381</t>
  </si>
  <si>
    <t>Export Author File For -- 629-1st</t>
  </si>
  <si>
    <t>TPQA-31380</t>
  </si>
  <si>
    <t>CLONE - Im refs SALAMI, FARKAS</t>
  </si>
  <si>
    <t>TPQA-31377</t>
  </si>
  <si>
    <t>630-6th: Correct obsolete cites</t>
  </si>
  <si>
    <t>TPQA-31376</t>
  </si>
  <si>
    <t>DC-GTG - Albania (AL) Conversion (Outsource)</t>
  </si>
  <si>
    <t>TPQA-31375</t>
  </si>
  <si>
    <t>TPQA-31373</t>
  </si>
  <si>
    <t>DC-GTG - Mauritania (MR) (Prep, QA, and Load in BWIP)</t>
  </si>
  <si>
    <t>TPQA-31372</t>
  </si>
  <si>
    <t>DC-GTG - Libya (LY) (Prep, QA, and Load in BWIP)</t>
  </si>
  <si>
    <t>TPQA-31371</t>
  </si>
  <si>
    <t>BCITE - Clark v. Commissioner</t>
  </si>
  <si>
    <t>TPQA-31370</t>
  </si>
  <si>
    <t>Documentation: Create 11 Pages for Firestone Responsiblities (Sprint 32 - Week of 11/27/23)</t>
  </si>
  <si>
    <t>TPQA-31369</t>
  </si>
  <si>
    <t xml:space="preserve">NM Stat 7-2A-5 incomplete </t>
  </si>
  <si>
    <t>TPQA-31368</t>
  </si>
  <si>
    <t>IRC Training Office Hours Framework &amp; Polling Feature Self-Training</t>
  </si>
  <si>
    <t>TPQA-31365</t>
  </si>
  <si>
    <t>700-5th: Printer release</t>
  </si>
  <si>
    <t>TPQA-31364</t>
  </si>
  <si>
    <t>TPQA-31363</t>
  </si>
  <si>
    <t>7070-2nd: Enter QA fixes</t>
  </si>
  <si>
    <t>TPQA-31362</t>
  </si>
  <si>
    <t>371-7th: Enter QA fixes</t>
  </si>
  <si>
    <t>TPQA-31361</t>
  </si>
  <si>
    <t>DC-GTG -  Togo (TG) Conversion (Outsource)</t>
  </si>
  <si>
    <t>TPQA-31360</t>
  </si>
  <si>
    <t>TPQA-31359</t>
  </si>
  <si>
    <t>TPQA-31358</t>
  </si>
  <si>
    <t>TPQA-31357</t>
  </si>
  <si>
    <t>TPQA-31356</t>
  </si>
  <si>
    <t>"Modify" button on State Chart Builders not working properly</t>
  </si>
  <si>
    <t>TPQA-31354</t>
  </si>
  <si>
    <t>DC-GTG -  Taiwan (TW) Conversion (Outsource)</t>
  </si>
  <si>
    <t>TPQA-31353</t>
  </si>
  <si>
    <t>DC-GTG - Taiwan (TW) (Prep, QA, and Load in BWIP)</t>
  </si>
  <si>
    <t>TPQA-31352</t>
  </si>
  <si>
    <t>DC-GTG - South Sudan (SS) (Prep, QA, and Load in BWIP)</t>
  </si>
  <si>
    <t>TPQA-31351</t>
  </si>
  <si>
    <t>DC-GTG -  South Sudan (SS) Conversion (Outsource)</t>
  </si>
  <si>
    <t>TPQA-31350</t>
  </si>
  <si>
    <t>DC-GTG - Mauritania (MR) Conversion (Outsource)</t>
  </si>
  <si>
    <t>TPQA-31349</t>
  </si>
  <si>
    <t>DC-GTG - Libya (LY) Conversion (Outsource)</t>
  </si>
  <si>
    <t>TPQA-31348</t>
  </si>
  <si>
    <t>SUTN: Export navigator files for Ryan Dec 1 review (sec. 17)</t>
  </si>
  <si>
    <t>TPQA-31345</t>
  </si>
  <si>
    <t xml:space="preserve"> PRTN: enter redline updates (outsource) (Florida)</t>
  </si>
  <si>
    <t>TPQA-31344</t>
  </si>
  <si>
    <t xml:space="preserve"> PRTN: enter redline updates (outsource) (Delaware)</t>
  </si>
  <si>
    <t>TPQA-31343</t>
  </si>
  <si>
    <t>TPQA-31342</t>
  </si>
  <si>
    <t>International tax forms collections (11/27-12/01/23)  (outsource)</t>
  </si>
  <si>
    <t>TPQA-31340</t>
  </si>
  <si>
    <t xml:space="preserve"> Legislation: ADD PL NUMBER (PL 118-22 /H.R. 6363) (PROD ticket)</t>
  </si>
  <si>
    <t>TPQA-31339</t>
  </si>
  <si>
    <t>New Prop. Reg. -- REG-131756-11.</t>
  </si>
  <si>
    <t>TPQA-31336</t>
  </si>
  <si>
    <t>New Prop. Reg. -- REG-104194-23.</t>
  </si>
  <si>
    <t>TPQA-31335</t>
  </si>
  <si>
    <t>630-6th: Enter QA fixes</t>
  </si>
  <si>
    <t>TPQA-31334</t>
  </si>
  <si>
    <t>372-5th: Enter QA fixes</t>
  </si>
  <si>
    <t>TPQA-31333</t>
  </si>
  <si>
    <t>700-5th: Prepping for printer release</t>
  </si>
  <si>
    <t>TPQA-31331</t>
  </si>
  <si>
    <t>Cannot Send file to WebQ</t>
  </si>
  <si>
    <t>TPQA-31330</t>
  </si>
  <si>
    <t>Adding New Books and Treatises</t>
  </si>
  <si>
    <t>TPQA-31328</t>
  </si>
  <si>
    <t>64_TMM_25 - Create Issue</t>
  </si>
  <si>
    <t>TPQA-31327</t>
  </si>
  <si>
    <t>US 182 - Time Value of Money</t>
  </si>
  <si>
    <t>TPQA-31326</t>
  </si>
  <si>
    <t>Formatting assistance on R&amp;D supplemental guide  (BDMS Load and Anthology)</t>
  </si>
  <si>
    <t>TPQA-31325</t>
  </si>
  <si>
    <t>SSA Cites to 42 USC 7 and not SSA of 1934 (legislation)</t>
  </si>
  <si>
    <t>TPQA-31323</t>
  </si>
  <si>
    <t xml:space="preserve"> Portfolio: 6020-2nd: BNA PICKS ANALYST FEEDBACK TO WORKBOOK</t>
  </si>
  <si>
    <t>TPQA-31322</t>
  </si>
  <si>
    <t>Technical Tax Tracking (week ending 12/01/23)</t>
  </si>
  <si>
    <t>TPQA-31321</t>
  </si>
  <si>
    <t>Daily State Bills QA - Weekly Report (week ending 12/01/23)</t>
  </si>
  <si>
    <t>TPQA-31320</t>
  </si>
  <si>
    <t>182-1st: Printer release</t>
  </si>
  <si>
    <t>TPQA-31319</t>
  </si>
  <si>
    <t>6020-2nd: Enter QA fixes</t>
  </si>
  <si>
    <t>TPQA-31317</t>
  </si>
  <si>
    <t>TPQA-31316</t>
  </si>
  <si>
    <t>Wks. of Nov. 20- Dec. 11: Processing Technical Tax Invoices</t>
  </si>
  <si>
    <t>TPQA-31315</t>
  </si>
  <si>
    <t>DC-GTG -Uruguay (UY) (Prep, QA, and Load in BWIP)</t>
  </si>
  <si>
    <t>TPQA-31314</t>
  </si>
  <si>
    <t>Edited WI 2001 - Distill a Document</t>
  </si>
  <si>
    <t>TPQA-31313</t>
  </si>
  <si>
    <t>Updated WI 2005 - Check Acquisition</t>
  </si>
  <si>
    <t>TPQA-31308</t>
  </si>
  <si>
    <t>Update Energy Tax Credit and Incentives Watch page</t>
  </si>
  <si>
    <t>TPQA-31307</t>
  </si>
  <si>
    <t>Legislation: ADD PL NUMBER (PL 118-22 /H.R. 6363) (Prod &amp; QA ticket)</t>
  </si>
  <si>
    <t>TPQA-31306</t>
  </si>
  <si>
    <t>Portfolio: 372-5th: BNA PICKS ANALYST FEEDBACK TO WORKBOOK</t>
  </si>
  <si>
    <t>TPQA-31305</t>
  </si>
  <si>
    <t>IITN tmiit2-ref / MN File Release</t>
  </si>
  <si>
    <t>TPQA-31304</t>
  </si>
  <si>
    <t>TPQA-31303</t>
  </si>
  <si>
    <t>TPQA-31302</t>
  </si>
  <si>
    <t>PRTN: QA redline changes (oREGON)</t>
  </si>
  <si>
    <t>TPQA-31301</t>
  </si>
  <si>
    <t>TPQA-31300</t>
  </si>
  <si>
    <t>TPQA-31299</t>
  </si>
  <si>
    <t>Wks. of Oct. 9- Nov. 19: Processing Technical Tax Invoices</t>
  </si>
  <si>
    <t>TPQA-31298</t>
  </si>
  <si>
    <t>TPQA-31297</t>
  </si>
  <si>
    <t>TPQA-31296</t>
  </si>
  <si>
    <t>State Navs: EOY TOC Update (IITN) - Oxygen Editor Training</t>
  </si>
  <si>
    <t>TPQA-31294</t>
  </si>
  <si>
    <t>Portfolio Covers updated via InDesign</t>
  </si>
  <si>
    <t>TPQA-31293</t>
  </si>
  <si>
    <t>DC-GTG - Uruguay  (UY) Conversion (Outsource)</t>
  </si>
  <si>
    <t>TPQA-31292</t>
  </si>
  <si>
    <t>Add New SD Tax Facts Document</t>
  </si>
  <si>
    <t>TPQA-31291</t>
  </si>
  <si>
    <t>TPQA-31289</t>
  </si>
  <si>
    <t xml:space="preserve">Updated Formulas - Formulas Illustrated </t>
  </si>
  <si>
    <t>TPQA-31288</t>
  </si>
  <si>
    <t xml:space="preserve"> IRS Corrections: TD 9982 Final -November 21, 2023</t>
  </si>
  <si>
    <t>TPQA-31287</t>
  </si>
  <si>
    <t>IRS Corrections: TD 9982 Advance -November 20, 2023</t>
  </si>
  <si>
    <t>TPQA-31286</t>
  </si>
  <si>
    <t>STF Approvals- sprint 32</t>
  </si>
  <si>
    <t>TPQA-31285</t>
  </si>
  <si>
    <t>Monitor Service Desk Jira Tickets TaxTier2- Week 11/24 - 12/01</t>
  </si>
  <si>
    <t>TPQA-31284</t>
  </si>
  <si>
    <t>IRS Workflows - Week of 11/24-12/01</t>
  </si>
  <si>
    <t>TPQA-31282</t>
  </si>
  <si>
    <t>Wk.  Nov. 20- Dec. 10: Training STF Overview, Approvals</t>
  </si>
  <si>
    <t>TPQA-31281</t>
  </si>
  <si>
    <t>Update Legislation: Move H.R. 6363 to enacted &amp; Act language  [11/16/23] (PROD ticket)</t>
  </si>
  <si>
    <t>TPQA-31280</t>
  </si>
  <si>
    <t>Update Legislation: Move H.R. 6363 to enacted &amp; Act language  [11/16/23] (QA ticket)</t>
  </si>
  <si>
    <t>TPQA-31279</t>
  </si>
  <si>
    <t>7450-2nd (IR): Input Edits (Infocon)</t>
  </si>
  <si>
    <t>TPQA-31277</t>
  </si>
  <si>
    <t xml:space="preserve"> IRS Corrections: TD 9981 Advance/Final November 20, 2023</t>
  </si>
  <si>
    <t>TPQA-31276</t>
  </si>
  <si>
    <t>390-6th: Reasonable Compensation -- IR-5 Input Edits (Infocon)</t>
  </si>
  <si>
    <t>TPQA-31273</t>
  </si>
  <si>
    <t xml:space="preserve"> Potential Issue: Internal Portfolio Links to Competitor Platforms (Analysis) (SPRINT 32)</t>
  </si>
  <si>
    <t>TPQA-31272</t>
  </si>
  <si>
    <t xml:space="preserve"> New Legislation: H.R. 6363 House Passed language  [11/14/23] (QA ticket)</t>
  </si>
  <si>
    <t>TPQA-31271</t>
  </si>
  <si>
    <t>Legislation: Tax Legislation Monitor B.GOV alerts; Congress.Gov (sprint 32 Cycle)</t>
  </si>
  <si>
    <t>TPQA-31268</t>
  </si>
  <si>
    <t>Supp. No 2023-26 mail date 12/18/23 - EGT 811-3rd</t>
  </si>
  <si>
    <t>TPQA-31267</t>
  </si>
  <si>
    <t>Supp. No 2023-26 mail date 12/18/23 - EGT 871-2nd</t>
  </si>
  <si>
    <t>TPQA-31260</t>
  </si>
  <si>
    <t>AP-08-0923-0009: Upload and "AboutBtax" URL Requested</t>
  </si>
  <si>
    <t>TPQA-31258</t>
  </si>
  <si>
    <t>TPQA-31257</t>
  </si>
  <si>
    <t>TPQA-31256</t>
  </si>
  <si>
    <t>New Prop. Reg. -- REG-132569-17.</t>
  </si>
  <si>
    <t>TPQA-31255</t>
  </si>
  <si>
    <t>7450: Business Operations in EU (Tax) - Redline Edits (Prep, QA and Load)</t>
  </si>
  <si>
    <t>TPQA-31254</t>
  </si>
  <si>
    <t>New Prop. Reg. -- REG-112916-23.</t>
  </si>
  <si>
    <t>TPQA-31253</t>
  </si>
  <si>
    <t>International tax forms collections (11/20-11/24/23)  (outsource)</t>
  </si>
  <si>
    <t>TPQA-31251</t>
  </si>
  <si>
    <t>Technical Tax Tracking (week ending 11/24/23)</t>
  </si>
  <si>
    <t>TPQA-31250</t>
  </si>
  <si>
    <t>Daily State Bills QA - Weekly Report (week ending 11/24/23)</t>
  </si>
  <si>
    <t>TPQA-31249</t>
  </si>
  <si>
    <t>182-1st: Prepping for printer release</t>
  </si>
  <si>
    <t>TPQA-31246</t>
  </si>
  <si>
    <t>Wks. of Nov 20- Dec. 11:  Processing Technical Tax Invoices</t>
  </si>
  <si>
    <t>TPQA-31245</t>
  </si>
  <si>
    <t>Wk. Nov. 20- Dec. 10:  PRTN Developments</t>
  </si>
  <si>
    <t>TPQA-31243</t>
  </si>
  <si>
    <t>372-5th: Update "Go to Portfolio by Number/Name" search box on BTAX</t>
  </si>
  <si>
    <t>TPQA-31242</t>
  </si>
  <si>
    <t>IRC 25C</t>
  </si>
  <si>
    <t>TPQA-31238</t>
  </si>
  <si>
    <t>IRC Training: Create Index for Modules 1-5</t>
  </si>
  <si>
    <t>TPQA-31236</t>
  </si>
  <si>
    <t>TPQA-31235</t>
  </si>
  <si>
    <t>390-6th: Reasonable Compensation -- IR-5 (Input Edits) (Prep, QA and Load)</t>
  </si>
  <si>
    <t>TPQA-31234</t>
  </si>
  <si>
    <t>Identify &amp; Remove obsolete Editor's Notes from Treasury Regulations collection (Sprint 32)</t>
  </si>
  <si>
    <t>TPQA-31233</t>
  </si>
  <si>
    <t>TM US &amp; Foreign T-slots for 12/4/2023</t>
  </si>
  <si>
    <t>TPQA-31230</t>
  </si>
  <si>
    <t>PRTN: QA redline changes (CA, CO)</t>
  </si>
  <si>
    <t>TPQA-31229</t>
  </si>
  <si>
    <t>TPQA-31228</t>
  </si>
  <si>
    <t xml:space="preserve"> PRTN: enter redline updates (outsource) (California)</t>
  </si>
  <si>
    <t>TPQA-31223</t>
  </si>
  <si>
    <t>Flowchart Desired as Worksheet (TM 632)</t>
  </si>
  <si>
    <t>TPQA-31222</t>
  </si>
  <si>
    <t xml:space="preserve"> New Legislation: H.R. 6363 House Passed language  [11/14/23] (PROD ticket)</t>
  </si>
  <si>
    <t>TPQA-31220</t>
  </si>
  <si>
    <t>Formatting assistance on R&amp;D supplemental guide</t>
  </si>
  <si>
    <t>TPQA-31210</t>
  </si>
  <si>
    <t>Tables, Charts &amp; Lists, Mortality Table for Use Under Code Section 430(h)(3)</t>
  </si>
  <si>
    <t>TPQA-31208</t>
  </si>
  <si>
    <t>Delete txtri2-ref files - Duplication</t>
  </si>
  <si>
    <t>TPQA-31203</t>
  </si>
  <si>
    <t>Self eval - year end</t>
  </si>
  <si>
    <t>TPQA-31202</t>
  </si>
  <si>
    <t>Data Collection - year end</t>
  </si>
  <si>
    <t>TPQA-31201</t>
  </si>
  <si>
    <t>Treasury Regulations: Potential language Regulation: 1.1502-47(h)(3)(i)</t>
  </si>
  <si>
    <t>TPQA-31193</t>
  </si>
  <si>
    <t>6887 (Ch 55): Full-manuscript revision (Infocon)</t>
  </si>
  <si>
    <t>TPQA-31191</t>
  </si>
  <si>
    <t>6380-2nd: Correct obsolete cites</t>
  </si>
  <si>
    <t>TPQA-31190</t>
  </si>
  <si>
    <t>Supplement 2023-26: 12/18/23, TMUS (CP), 332-1st</t>
  </si>
  <si>
    <t>TPQA-31184</t>
  </si>
  <si>
    <t>Supp. No. 2023-26, mail date 12/18/23, 549-3rd T.M.</t>
  </si>
  <si>
    <t>TPQA-31160</t>
  </si>
  <si>
    <t>Export the Author File For -- 7390-1-IR4 U.S. Territories and Possessions</t>
  </si>
  <si>
    <t>TPQA-31159</t>
  </si>
  <si>
    <t>Export the Author File For -- 7130-1-IR4 France</t>
  </si>
  <si>
    <t>TPQA-31155</t>
  </si>
  <si>
    <t>Export the Author File  For -- 6890-1-CH85-IR2 Italy</t>
  </si>
  <si>
    <t>TPQA-31154</t>
  </si>
  <si>
    <t>Export the Author File For -- 6885-1-CH15-IR1 Austria</t>
  </si>
  <si>
    <t>TPQA-31150</t>
  </si>
  <si>
    <t xml:space="preserve">7040-1st: Brazil - Redline Edits (Prep, QA and Load) </t>
  </si>
  <si>
    <t>TPQA-31149</t>
  </si>
  <si>
    <t xml:space="preserve">New Portfolio 807-3rd: Anthology &amp; BTAX BNA Picks Topic Cards, IRC Cards, New Law, Cites Across BTAX &amp; Metadata (Replaces 807-2nd) </t>
  </si>
  <si>
    <t>TPQA-31147</t>
  </si>
  <si>
    <t>US 578-5th - Inventories: General Principles; LIFO Method</t>
  </si>
  <si>
    <t>TPQA-31146</t>
  </si>
  <si>
    <t>PRTN: QA redline changes (MT, AL)</t>
  </si>
  <si>
    <t>TPQA-31142</t>
  </si>
  <si>
    <t>Need updated Nebraska Nebraska Tax Rate Chronologies Table 2 -- Motor Fuels Tax Rates</t>
  </si>
  <si>
    <t>TPQA-31141</t>
  </si>
  <si>
    <t>Pennsylvania Tax Update No. 226 (June/July 2023)</t>
  </si>
  <si>
    <t>TPQA-31137</t>
  </si>
  <si>
    <t>New SC source document</t>
  </si>
  <si>
    <t>TPQA-31131</t>
  </si>
  <si>
    <t xml:space="preserve"> Red highlight: in legislation: PL 117-328. Official Act language (PROD Ticket)</t>
  </si>
  <si>
    <t>TPQA-31126</t>
  </si>
  <si>
    <t>Updates to R&amp;D chart - Permanent Home</t>
  </si>
  <si>
    <t>TPQA-31116</t>
  </si>
  <si>
    <t xml:space="preserve">6960 (Ch95): Redline Edits (Prep, QA and Load) </t>
  </si>
  <si>
    <t>TPQA-31114</t>
  </si>
  <si>
    <t>Need updated Illinois Publication 106</t>
  </si>
  <si>
    <t>TPQA-31109</t>
  </si>
  <si>
    <t>TPQA-31102</t>
  </si>
  <si>
    <t xml:space="preserve">Set up o:\... demand print access </t>
  </si>
  <si>
    <t>TPQA-31101</t>
  </si>
  <si>
    <t>MLI Boxes Vendor Task to convert Batch 4 (November 2023)  18 files</t>
  </si>
  <si>
    <t>TPQA-31086</t>
  </si>
  <si>
    <t>New Legislation: H.R. 5863  [11/3/23] (Prod ticket)</t>
  </si>
  <si>
    <t>TPQA-31076</t>
  </si>
  <si>
    <t>6340-1st: Correct obsolete cites</t>
  </si>
  <si>
    <t>TPQA-31073</t>
  </si>
  <si>
    <t>Iowa Admin decisions Jan 2018</t>
  </si>
  <si>
    <t>TPQA-31064</t>
  </si>
  <si>
    <t>DC-GTG - Austria (AT) Conversion (Outsource)</t>
  </si>
  <si>
    <t>TPQA-31063</t>
  </si>
  <si>
    <t>Update Utah Pub 37</t>
  </si>
  <si>
    <t>TPQA-31053</t>
  </si>
  <si>
    <t>New Florida Agency Advisement.</t>
  </si>
  <si>
    <t>TPQA-31049</t>
  </si>
  <si>
    <t>TPQA-31045</t>
  </si>
  <si>
    <t>Request Adding Tennessee Notice No. 23-15</t>
  </si>
  <si>
    <t>TPQA-31041</t>
  </si>
  <si>
    <t>MLI Boxes Vendor Task to convert Batch 3 (November 2023)  14 files</t>
  </si>
  <si>
    <t>TPQA-31038</t>
  </si>
  <si>
    <t>New Arrow workflow for Tax Legislative History</t>
  </si>
  <si>
    <t>TPQA-31015</t>
  </si>
  <si>
    <t>MLI Boxes Vendor Task to convert Batch 2 (November 2023)  11 files</t>
  </si>
  <si>
    <t>TPQA-31013</t>
  </si>
  <si>
    <t>State Navs: EOY TOC Update (CITN, IITN, PTEN and SUTN)</t>
  </si>
  <si>
    <t>TPQA-31011</t>
  </si>
  <si>
    <t>Evergreen Cite Project for State Navigators -- KY, SC, UT (outsource)</t>
  </si>
  <si>
    <t>TPQA-31002</t>
  </si>
  <si>
    <t>7270-2nd-Redline Edits (New Zealand) (Prep, QA, and Load)</t>
  </si>
  <si>
    <t>TPQA-30995</t>
  </si>
  <si>
    <t>TPQA-30992</t>
  </si>
  <si>
    <t>TPQA-30950</t>
  </si>
  <si>
    <t>MLI Boxes Vendor Task to convert Batch 1 (November 2023)  3 files</t>
  </si>
  <si>
    <t>TPQA-30938</t>
  </si>
  <si>
    <t>CLONE -  Adding MLI boxes to treaties - November 1, 2023 [Upload to BDMS and add to SGML docs]</t>
  </si>
  <si>
    <t>TPQA-30932</t>
  </si>
  <si>
    <t>Requesting addition of TA-23-1</t>
  </si>
  <si>
    <t>TPQA-30931</t>
  </si>
  <si>
    <t>Recreation/transfer of STF Scheduled Tasks to a different server</t>
  </si>
  <si>
    <t>TPQA-30914</t>
  </si>
  <si>
    <t>545-3rd: Correct obsolete cites</t>
  </si>
  <si>
    <t>TPQA-30884</t>
  </si>
  <si>
    <t>880-1st: Proofreading (164 pages/2-column)</t>
  </si>
  <si>
    <t>TPQA-30836</t>
  </si>
  <si>
    <t>372-5th: Prep, Review and Load</t>
  </si>
  <si>
    <t>TPQA-30755</t>
  </si>
  <si>
    <t>ME updated rules</t>
  </si>
  <si>
    <t>TPQA-30752</t>
  </si>
  <si>
    <t xml:space="preserve"> Red highlight: in legislation: PL 117-328. Official Act language (QA Ticket)</t>
  </si>
  <si>
    <t>TPQA-30750</t>
  </si>
  <si>
    <t>TPQA-30711</t>
  </si>
  <si>
    <t>IRM Transmittal missing from BTAX</t>
  </si>
  <si>
    <t>TPQA-30518</t>
  </si>
  <si>
    <t>6020-2nd: Prep, Review and Load</t>
  </si>
  <si>
    <t>TPQA-30425</t>
  </si>
  <si>
    <t>545-3rd: Prep, Review and Load</t>
  </si>
  <si>
    <t>TPQA-30140</t>
  </si>
  <si>
    <t>Tables Charts &amp; Lists correction</t>
  </si>
  <si>
    <t>TPQA-29720</t>
  </si>
  <si>
    <t>630-6th: Prep, Review and Load</t>
  </si>
  <si>
    <t>TPQA-29083</t>
  </si>
  <si>
    <t>371-7th: Prep, Review and Load</t>
  </si>
  <si>
    <t>TPQA-28830</t>
  </si>
  <si>
    <t>Text in IRC section 72 flows off the page - tables</t>
  </si>
  <si>
    <t>TPQA-27056</t>
  </si>
  <si>
    <t>TPQA-31846</t>
  </si>
  <si>
    <t>IRS Workflows - Week of 1/12/24</t>
  </si>
  <si>
    <t>TPQA-31845</t>
  </si>
  <si>
    <t>Monitor Service Desk Jira Tickets TaxTier2- Week 1/12/24</t>
  </si>
  <si>
    <t>TPQA-31781</t>
  </si>
  <si>
    <t>NC CAIN File Error</t>
  </si>
  <si>
    <t>TPQA-31743</t>
  </si>
  <si>
    <t>Annual Rev. Proc. Update (Training &amp; Meetings)</t>
  </si>
  <si>
    <t>TPQA-31740</t>
  </si>
  <si>
    <t>Errors in BWIP files</t>
  </si>
  <si>
    <t>TPQA-31737</t>
  </si>
  <si>
    <t>New TN Agricultural Sales and Use Tax Manual</t>
  </si>
  <si>
    <t>TPQA-31731</t>
  </si>
  <si>
    <t>TPQA-31726</t>
  </si>
  <si>
    <t>7025- Latvia: Worksheets</t>
  </si>
  <si>
    <t>TPQA-31725</t>
  </si>
  <si>
    <t>Annual Rev. Proc. Update (Training)</t>
  </si>
  <si>
    <t>TPQA-31724</t>
  </si>
  <si>
    <t>7025-1st: Business Operations in the Baltic States - Chapter 30 (Lithuania) (Infocon)</t>
  </si>
  <si>
    <t>TPQA-31719</t>
  </si>
  <si>
    <t>Replace ASU Compliance Guide with Updated Document</t>
  </si>
  <si>
    <t>TPQA-31717</t>
  </si>
  <si>
    <t>New Prop. Reg. -- REG-121010-17.</t>
  </si>
  <si>
    <t>TPQA-31714</t>
  </si>
  <si>
    <t>add PL &amp; stat: Code Updates by H.R. 6503 [Act Language] (QA/Prod ticket) [FAA Tax Extenders Transportation]</t>
  </si>
  <si>
    <t>TPQA-31713</t>
  </si>
  <si>
    <t>Software center link failed to work.</t>
  </si>
  <si>
    <t>TPQA-31712</t>
  </si>
  <si>
    <t>Adjust End dates for Innodata Vendors</t>
  </si>
  <si>
    <t>TPQA-31711</t>
  </si>
  <si>
    <t>Portfolio 574: eliminate a chapter and release remaining files</t>
  </si>
  <si>
    <t>TPQA-31710</t>
  </si>
  <si>
    <t>Replace SECURE 2.0 Roadmap pdf in BDMS</t>
  </si>
  <si>
    <t>TPQA-31709</t>
  </si>
  <si>
    <t>Technical Tax Tracking (week ending 12/29/23)</t>
  </si>
  <si>
    <t>TPQA-31708</t>
  </si>
  <si>
    <t>Daily State Bills QA - Weekly Report (week ending 12/29/23)</t>
  </si>
  <si>
    <t>TPQA-31703</t>
  </si>
  <si>
    <t>359-6th: Update front matter</t>
  </si>
  <si>
    <t>TPQA-31702</t>
  </si>
  <si>
    <t>BTAX Source Docs Rev Proc 2023-40 , Rev Rul 2023-23 , Rev Proc 2023-36 in IRB 2023-51 Are not in BTAX</t>
  </si>
  <si>
    <t>TPQA-31697</t>
  </si>
  <si>
    <t>7025-1st: Business Operations in the Baltic States - Chapter 10, 20, 30 (Estonia, Latvia, Lithuania) (Worksheets only) Main Ticket</t>
  </si>
  <si>
    <t>TPQA-31694</t>
  </si>
  <si>
    <t>7025-1st: Business Operations in the Baltic States - Chapter 30 (Lithuania) (Input Edits) (Prep, QA and Load)</t>
  </si>
  <si>
    <t>TPQA-31693</t>
  </si>
  <si>
    <t>New Prop. Reg. -- REG-117631-23.</t>
  </si>
  <si>
    <t>TPQA-31692</t>
  </si>
  <si>
    <t>New Legislation: JCT General: Discussion Draft - SECURE 2.0 Technical Corrections Act of 2023: (Prod Ticket)</t>
  </si>
  <si>
    <t>TPQA-31691</t>
  </si>
  <si>
    <t xml:space="preserve"> New Legislation: JCT General: Discussion Draft - SECURE 2.0 Technical Corrections Act of 2023: (QA Ticket)</t>
  </si>
  <si>
    <t>TPQA-31689</t>
  </si>
  <si>
    <t xml:space="preserve"> New Legislation: H.R. 3935  [12/21/23] (QA ticket)</t>
  </si>
  <si>
    <t>TPQA-31688</t>
  </si>
  <si>
    <t xml:space="preserve"> New Legislation: H.R. 3935  [12/21/23] (PROD ticket)</t>
  </si>
  <si>
    <t>TPQA-31685</t>
  </si>
  <si>
    <t>65_TMM_01 - Create Issue</t>
  </si>
  <si>
    <t>TPQA-31684</t>
  </si>
  <si>
    <t>TPQA-31681</t>
  </si>
  <si>
    <t>Errors in BWIP file</t>
  </si>
  <si>
    <t>TPQA-31679</t>
  </si>
  <si>
    <t>TPQA-31678</t>
  </si>
  <si>
    <t>Export -- 577-3rd: Uniform Capitalization Rules: Method Change Rules and Special Topics</t>
  </si>
  <si>
    <t>TPQA-31677</t>
  </si>
  <si>
    <t>Export -- 576-3rd: Uniform Capitalization Rules: Inventory; Self-Constructed Assets; Real Estate</t>
  </si>
  <si>
    <t>TPQA-31676</t>
  </si>
  <si>
    <t>Trainings: Anti-Bribery and Anti-Corruption, Sanctions Compliance and Data Privacy</t>
  </si>
  <si>
    <t>TPQA-31675</t>
  </si>
  <si>
    <t>Upload Financial Accounting Onpoint on Product</t>
  </si>
  <si>
    <t>TPQA-31674</t>
  </si>
  <si>
    <t>New HI agency doc</t>
  </si>
  <si>
    <t>TPQA-31670</t>
  </si>
  <si>
    <t>PRTN: QA redline changes (Wisconsin )</t>
  </si>
  <si>
    <t>TPQA-31669</t>
  </si>
  <si>
    <t>TPQA-31668</t>
  </si>
  <si>
    <t>PRTN: QA redline changes (Wyoming )</t>
  </si>
  <si>
    <t>TPQA-31667</t>
  </si>
  <si>
    <t>PRTN: QA redline changes (Nebraska )</t>
  </si>
  <si>
    <t>TPQA-31666</t>
  </si>
  <si>
    <t>TPQA-31665</t>
  </si>
  <si>
    <t>TPQA-31664</t>
  </si>
  <si>
    <t>PRTN: enter redline updates  (outsource) (New York )</t>
  </si>
  <si>
    <t>TPQA-31663</t>
  </si>
  <si>
    <t>TPQA-31662</t>
  </si>
  <si>
    <t>TPQA-31661</t>
  </si>
  <si>
    <t>TPQA-31658</t>
  </si>
  <si>
    <t>TPQA-31657</t>
  </si>
  <si>
    <t>PRTN: enter redline updates (outsource) (District of Columbia)</t>
  </si>
  <si>
    <t>TPQA-31656</t>
  </si>
  <si>
    <t>Export -- 452-2-IR3 Tax-Exempt Organizations: Reporting, Disclosure and Other Procedural Aspects</t>
  </si>
  <si>
    <t>TPQA-31655</t>
  </si>
  <si>
    <t>807-3rd: Update "Go to Portfolio by Number/Name" search box on BTAX</t>
  </si>
  <si>
    <t>TPQA-31654</t>
  </si>
  <si>
    <t>807-3rd: Enter QA fixes</t>
  </si>
  <si>
    <t>TPQA-31653</t>
  </si>
  <si>
    <t>MLI Boxes Vendor Task to convert January 1st [Batch 2 (29 files)]</t>
  </si>
  <si>
    <t>TPQA-31652</t>
  </si>
  <si>
    <t>DC-GTG - Hungary (HU) (Prep, QA, and Load in BWIP)</t>
  </si>
  <si>
    <t>TPQA-31651</t>
  </si>
  <si>
    <t>Review/Compare Chapter Titles in BDMS/Author Originals/Sent to Infocon Folders</t>
  </si>
  <si>
    <t>TPQA-31650</t>
  </si>
  <si>
    <t>TPQA-31648</t>
  </si>
  <si>
    <t>TD 9979 IRS Correction FINAL-December 20, 2023</t>
  </si>
  <si>
    <t>TPQA-31647</t>
  </si>
  <si>
    <t>TD 9979 IRS Correction ADVANCE-December 19, 2023</t>
  </si>
  <si>
    <t>TPQA-31646</t>
  </si>
  <si>
    <t>TD 9979 Regulations:  IRS Corrections Final (Dec. 20, 2023) [PROD &amp; QA Tix]</t>
  </si>
  <si>
    <t>TPQA-31644</t>
  </si>
  <si>
    <t>Press Run</t>
  </si>
  <si>
    <t>TPQA-31643</t>
  </si>
  <si>
    <t>TPQA-31641</t>
  </si>
  <si>
    <t>Incorrect Instructions for Form 943 (2023)</t>
  </si>
  <si>
    <t>TPQA-31640</t>
  </si>
  <si>
    <t>TPQA-31639</t>
  </si>
  <si>
    <t xml:space="preserve"> New TD 9985 Regulations: Final (Dec. 21, 2023) [QA Tix]</t>
  </si>
  <si>
    <t>TPQA-31638</t>
  </si>
  <si>
    <t>New TD 9985 Regulations: Final (Dec. 21, 2023) [Production Tix]</t>
  </si>
  <si>
    <t>TPQA-31637</t>
  </si>
  <si>
    <t xml:space="preserve"> New TD 9985 Final -December 21, 2023</t>
  </si>
  <si>
    <t>TPQA-31636</t>
  </si>
  <si>
    <t>New TD 9985 Advance -December 19, 2023</t>
  </si>
  <si>
    <t>TPQA-31635</t>
  </si>
  <si>
    <t>625-2nd: (IR) Obtaining Information from the Government — Disclosure Statutes -- (Infocon)</t>
  </si>
  <si>
    <t>TPQA-31634</t>
  </si>
  <si>
    <t>TPQA-31631</t>
  </si>
  <si>
    <t>DC-GTG -Hungary (HU) Conversion (Outsource)</t>
  </si>
  <si>
    <t>TPQA-31630</t>
  </si>
  <si>
    <t>7400-2nd (IR): Input edits (Infocon)</t>
  </si>
  <si>
    <t>TPQA-31629</t>
  </si>
  <si>
    <t>DC-GTG -Chad (TD) (Prep, QA, and Load in BWIP)</t>
  </si>
  <si>
    <t>TPQA-31627</t>
  </si>
  <si>
    <t>Legislation Meeting: Collaborate &amp; Discuss with Annabelle &amp; Heather</t>
  </si>
  <si>
    <t>TPQA-31626</t>
  </si>
  <si>
    <t>New TD 9984 Regulations: Final (Dec. 19, 2023) [Production Tix]</t>
  </si>
  <si>
    <t>TPQA-31625</t>
  </si>
  <si>
    <t>New TD 9984 Regulations: Final (Dec. 19, 2023) [QA Tix]</t>
  </si>
  <si>
    <t>TPQA-31624</t>
  </si>
  <si>
    <t>Update vendor network account end dates (before 12/31/2023)</t>
  </si>
  <si>
    <t>TPQA-31623</t>
  </si>
  <si>
    <t>New TD 9984 Final -December 19, 2023</t>
  </si>
  <si>
    <t>TPQA-31622</t>
  </si>
  <si>
    <t>New TD 9984 Advance -December 18, 2023</t>
  </si>
  <si>
    <t>TPQA-31621</t>
  </si>
  <si>
    <t>International tax forms collections (12/26-12/29/23)  (outsource)</t>
  </si>
  <si>
    <t>TPQA-31620</t>
  </si>
  <si>
    <t>International tax forms collections (12/18-12/22/23)  (outsource)</t>
  </si>
  <si>
    <t>TPQA-31619</t>
  </si>
  <si>
    <t>Monitor Service Desk Jira Tickets TaxTier2- Week 12/22</t>
  </si>
  <si>
    <t>TPQA-31618</t>
  </si>
  <si>
    <t>IRS Workflows - Week of 12/22</t>
  </si>
  <si>
    <t>TPQA-31617</t>
  </si>
  <si>
    <t>Technical Tax Tracking (week ending 12/22/23)</t>
  </si>
  <si>
    <t>TPQA-31616</t>
  </si>
  <si>
    <t>Daily State Bills QA - Weekly Report (week ending 12/22/23)</t>
  </si>
  <si>
    <t>TPQA-31614</t>
  </si>
  <si>
    <t>DC-GTG - Chad (TD) (Prep, QA, and Load in BWIP)</t>
  </si>
  <si>
    <t>TPQA-31613</t>
  </si>
  <si>
    <t>DC-GTG -  Chad (TD) Conversion (Outsource)</t>
  </si>
  <si>
    <t>TPQA-31611</t>
  </si>
  <si>
    <t>625-2nd: Obtaining Information from the Government — Disclosure Statutes --  (Input Edits) (Prep, QA and Load)</t>
  </si>
  <si>
    <t>TPQA-31607</t>
  </si>
  <si>
    <t xml:space="preserve">Version Compare button on IRC sections is not showing today </t>
  </si>
  <si>
    <t>TPQA-31606</t>
  </si>
  <si>
    <t xml:space="preserve">7400-2nd - Redline Edits (Prep, QA and Load) </t>
  </si>
  <si>
    <t>TPQA-31604</t>
  </si>
  <si>
    <t>Fix the restart script for the STF VDI restart icon (earlier version)</t>
  </si>
  <si>
    <t>TPQA-31602</t>
  </si>
  <si>
    <t>Tax Prep Guide - (Sprint 33)</t>
  </si>
  <si>
    <t>TPQA-31600</t>
  </si>
  <si>
    <t>Add New Prop Regs to Energy Tax Credit and Incentives Watch page</t>
  </si>
  <si>
    <t>TPQA-31599</t>
  </si>
  <si>
    <t>MLI Boxes Vendor Task to convert January 1st [Batch 1 (20 files)]</t>
  </si>
  <si>
    <t>TPQA-31597</t>
  </si>
  <si>
    <t>Record Workflow for Supplement 1 issue 1/1/24</t>
  </si>
  <si>
    <t>TPQA-31596</t>
  </si>
  <si>
    <t>Correct Date and Name on IRS Notice</t>
  </si>
  <si>
    <t>TPQA-31595</t>
  </si>
  <si>
    <t>TPQA-31594</t>
  </si>
  <si>
    <t xml:space="preserve"> IRC Training Office Hours: Session 1; Dec. 21, 1-2PM</t>
  </si>
  <si>
    <t>TPQA-31593</t>
  </si>
  <si>
    <t>IRC Training Office Hours Prep</t>
  </si>
  <si>
    <t>TPQA-31592</t>
  </si>
  <si>
    <t>PRTN: QA redline changes (MA)</t>
  </si>
  <si>
    <t>TPQA-31591</t>
  </si>
  <si>
    <t>DC-GTG -Republic of Congo (CG) (Prep, QA, and Load in BWIP)</t>
  </si>
  <si>
    <t>TPQA-31589</t>
  </si>
  <si>
    <t>New Prop. Reg. -- REG-107423-23.</t>
  </si>
  <si>
    <t>TPQA-31588</t>
  </si>
  <si>
    <t>Export the Author File  For -- 6890-1-CH90 Japan</t>
  </si>
  <si>
    <t>TPQA-31587</t>
  </si>
  <si>
    <t>807-3rd: Update front matter</t>
  </si>
  <si>
    <t>TPQA-31586</t>
  </si>
  <si>
    <t>CLONE - Wks. of Dec. 11- Jan. 1: Processing Technical Tax Invoices</t>
  </si>
  <si>
    <t>TPQA-31585</t>
  </si>
  <si>
    <t>Convert TPS Practice Aid to Portfolio Worksheet</t>
  </si>
  <si>
    <t>TPQA-31583</t>
  </si>
  <si>
    <t>DC-GTG -Mongolia (MN) (Prep, QA, and Load in BWIP)</t>
  </si>
  <si>
    <t>TPQA-31582</t>
  </si>
  <si>
    <t>Trouble Tagging to Wisconsin Tax Bulletin No. 209</t>
  </si>
  <si>
    <t>TPQA-31581</t>
  </si>
  <si>
    <t>missing IRC section 30D(f)(3) Property Used by Tax-Exempt Entity.</t>
  </si>
  <si>
    <t>TPQA-31579</t>
  </si>
  <si>
    <t xml:space="preserve"> Code Updates by H.R. 6503 [Act Language] (QA/Prod ticket) [FAA Tax Extenders Transportation]</t>
  </si>
  <si>
    <t>TPQA-31578</t>
  </si>
  <si>
    <t>Adding MLI boxes to treaties - January 1, 2024 [Upload to BDMS and add to SGML docs]</t>
  </si>
  <si>
    <t>TPQA-31577</t>
  </si>
  <si>
    <t>update request for Tables, Charts &amp; Lists, Tax Tables on BTAX</t>
  </si>
  <si>
    <t>TPQA-31576</t>
  </si>
  <si>
    <t>TPQA-31575</t>
  </si>
  <si>
    <t>Generate BDMS ID for TPG Chapters by Uploading Chapter Placeholder Files in BDMS</t>
  </si>
  <si>
    <t>TPQA-31573</t>
  </si>
  <si>
    <t>TPQA-31572</t>
  </si>
  <si>
    <t>456-2nd: Full-manuscript revision (Infocon)</t>
  </si>
  <si>
    <t>TPQA-31569</t>
  </si>
  <si>
    <t>DC-GTG -   Madagascar (MG) Conversion (Outsource)</t>
  </si>
  <si>
    <t>TPQA-31568</t>
  </si>
  <si>
    <t>6970-1st: Supplement no. 1 (2024)</t>
  </si>
  <si>
    <t>TPQA-31567</t>
  </si>
  <si>
    <t>TaxBook: 2023 Edition - Oversight &amp; Review</t>
  </si>
  <si>
    <t>TPQA-31566</t>
  </si>
  <si>
    <t>Code Updates by H.R. 6503 (QA/Prod ticket) [FAA Tax Extenders Transportation]</t>
  </si>
  <si>
    <t>TPQA-31565</t>
  </si>
  <si>
    <t xml:space="preserve"> - New Legislation: H.R. 6503  [12/11/23] (PROD ticket)</t>
  </si>
  <si>
    <t>TPQA-31564</t>
  </si>
  <si>
    <t>New Legislation: H.R. 6503  [12/11/23] (QA ticket)</t>
  </si>
  <si>
    <t>TPQA-31563</t>
  </si>
  <si>
    <t>Request Adding Colorado PLR 23-005</t>
  </si>
  <si>
    <t>TPQA-31562</t>
  </si>
  <si>
    <t>State Navs: EOY TOC Update - Remove Ignore Tags (SUTN)</t>
  </si>
  <si>
    <t>TPQA-31561</t>
  </si>
  <si>
    <t>TPQA-31560</t>
  </si>
  <si>
    <t>TPQA-31559</t>
  </si>
  <si>
    <t>DC-GTG - Mongolia (MN) Conversion (Outsource)</t>
  </si>
  <si>
    <t>TPQA-31558</t>
  </si>
  <si>
    <t>7100-2: Worksheets (IR)</t>
  </si>
  <si>
    <t>TPQA-31557</t>
  </si>
  <si>
    <t>TPQA-31556</t>
  </si>
  <si>
    <t>STF Approvals- sprint 33</t>
  </si>
  <si>
    <t>TPQA-31554</t>
  </si>
  <si>
    <t>TPQA-31553</t>
  </si>
  <si>
    <t xml:space="preserve"> PRTN: enter redline updates (outsource) (Kansas)</t>
  </si>
  <si>
    <t>TPQA-31552</t>
  </si>
  <si>
    <t xml:space="preserve"> PRTN: QA redline changes (IN, IA, KS)</t>
  </si>
  <si>
    <t>TPQA-31551</t>
  </si>
  <si>
    <t xml:space="preserve"> PRTN: enter redline updates (outsource) (Iowa)</t>
  </si>
  <si>
    <t>TPQA-31550</t>
  </si>
  <si>
    <t xml:space="preserve">IL publication 129 </t>
  </si>
  <si>
    <t>TPQA-31549</t>
  </si>
  <si>
    <t>Export Corporate Income Tax Navigator – North Carolina</t>
  </si>
  <si>
    <t>TPQA-31548</t>
  </si>
  <si>
    <t>6970 (Ch. 160): Prepping for print supplement</t>
  </si>
  <si>
    <t>TPQA-31546</t>
  </si>
  <si>
    <t>TPQA-31545</t>
  </si>
  <si>
    <t>TPQA-31544</t>
  </si>
  <si>
    <t>TPQA-31543</t>
  </si>
  <si>
    <t>PRTN: enter redline updates  (outsource) (pennsylvania)</t>
  </si>
  <si>
    <t>TPQA-31542</t>
  </si>
  <si>
    <t>Training on MLI Boxes Uploading to BDMS</t>
  </si>
  <si>
    <t>TPQA-31541</t>
  </si>
  <si>
    <t>6960-1st: Supplement no. 1 (2024)</t>
  </si>
  <si>
    <t>TPQA-31540</t>
  </si>
  <si>
    <t>Tractor Supply Co. v. Dep't of Revenue, S.C. Admin. Law Ct., No. 19-ALJ-17-0416-CC</t>
  </si>
  <si>
    <t>TPQA-31539</t>
  </si>
  <si>
    <t>TPQA-31537</t>
  </si>
  <si>
    <t>GloBE Pillar Two Safe Harbors Template broken link</t>
  </si>
  <si>
    <t>TPQA-31533</t>
  </si>
  <si>
    <t>TPQA-31532</t>
  </si>
  <si>
    <t>TPQA-31531</t>
  </si>
  <si>
    <t>Export Author File For -- 390-6-IR6 Reasonable Compensation</t>
  </si>
  <si>
    <t>TPQA-31530</t>
  </si>
  <si>
    <t>TPQA-31529</t>
  </si>
  <si>
    <t>Export Author File For -- 452-2-IR3</t>
  </si>
  <si>
    <t>TPQA-31528</t>
  </si>
  <si>
    <t>Export Author File For -- 771-4-IR6 Corporate Acquisitions - (A), (B), and (C) Reorganizations</t>
  </si>
  <si>
    <t>TPQA-31527</t>
  </si>
  <si>
    <t>Export Author File For -- 201-1 IR3 - Taxation of Domestic Insurance Companies</t>
  </si>
  <si>
    <t>TPQA-31524</t>
  </si>
  <si>
    <t xml:space="preserve"> Identify &amp; Remove obsolete Editor's Notes from Treasury Regulations collection (Sprint 33)</t>
  </si>
  <si>
    <t>TPQA-31523</t>
  </si>
  <si>
    <t>TPQA-31516</t>
  </si>
  <si>
    <t>6960 (Ch. 95): Prepping for print supplement</t>
  </si>
  <si>
    <t>TPQA-31515</t>
  </si>
  <si>
    <t>Tax Prep Guide (TaxBook): 2023 Edition - PDF Cleanup (Sprint 33)</t>
  </si>
  <si>
    <t>TPQA-31513</t>
  </si>
  <si>
    <t xml:space="preserve"> Wk.  Dec. 10- Jan. 1: Training STF Overview, Approvals</t>
  </si>
  <si>
    <t>TPQA-31510</t>
  </si>
  <si>
    <t>Monitor Service Desk Jira Tickets TaxTier2- Week 12/15</t>
  </si>
  <si>
    <t>TPQA-31509</t>
  </si>
  <si>
    <t>IRS Workflows - Week of 12/15</t>
  </si>
  <si>
    <t>TPQA-31507</t>
  </si>
  <si>
    <t>Wk. Dec. 10- Jan. 1:  PRTN Developments</t>
  </si>
  <si>
    <t>TPQA-31506</t>
  </si>
  <si>
    <t>Wks. of Dec. 11- Jan. 1:  Processing Technical Tax Invoices</t>
  </si>
  <si>
    <t>TPQA-31505</t>
  </si>
  <si>
    <t>TPQA-31504</t>
  </si>
  <si>
    <t>TPQA-31503</t>
  </si>
  <si>
    <t xml:space="preserve"> Legislation: Tax Legislation Monitor B.GOV alerts; Congress.Gov (sprint 33 Cycle)</t>
  </si>
  <si>
    <t>TPQA-31500</t>
  </si>
  <si>
    <t>TPQA-31498</t>
  </si>
  <si>
    <t>Technical Tax Tracking (week ending 12/15/23)</t>
  </si>
  <si>
    <t>TPQA-31497</t>
  </si>
  <si>
    <t>Daily State Bills QA - Weekly Report (week ending 12/15/23)</t>
  </si>
  <si>
    <t>TPQA-31494</t>
  </si>
  <si>
    <t>6960 (Ch. 100): Prepping for print supplement</t>
  </si>
  <si>
    <t>TPQA-31492</t>
  </si>
  <si>
    <t>Supp. No 2024-1 mail date 1/1/24 - US 700-4</t>
  </si>
  <si>
    <t>TPQA-31491</t>
  </si>
  <si>
    <t>Primary Source Addition Request</t>
  </si>
  <si>
    <t>TPQA-31486</t>
  </si>
  <si>
    <t xml:space="preserve"> PRTN: enter redline updates (outsource) (Indiana)</t>
  </si>
  <si>
    <t>TPQA-31485</t>
  </si>
  <si>
    <t>6960 (Ch. 90): Prepping for print supplement</t>
  </si>
  <si>
    <t>TPQA-31483</t>
  </si>
  <si>
    <t>US 780-5th - Net Operating Losses and Other Tax Attributes</t>
  </si>
  <si>
    <t>TPQA-31482</t>
  </si>
  <si>
    <t>F(NC) 6120 - Transfers Subject to Section 367(b), (d), or (e)</t>
  </si>
  <si>
    <t>TPQA-31464</t>
  </si>
  <si>
    <t>TPQA-31463</t>
  </si>
  <si>
    <t>DC_Prop REG: RG_132422-17_Official</t>
  </si>
  <si>
    <t>TPQA-31456</t>
  </si>
  <si>
    <t>Formatting changes to transfer pricing chart</t>
  </si>
  <si>
    <t>TPQA-31453</t>
  </si>
  <si>
    <t>7025-1st: Business Operations in the Baltic States - Chapter 20 (Latvia) (Infocon)</t>
  </si>
  <si>
    <t>TPQA-31452</t>
  </si>
  <si>
    <t>7025-1st: (IR) Business Operations in the Baltic States - Chapter 10 (Estonia) (Infocon)</t>
  </si>
  <si>
    <t>TPQA-31444</t>
  </si>
  <si>
    <t xml:space="preserve"> PRTN: enter redline updates (outsource) (Georgia)</t>
  </si>
  <si>
    <t>TPQA-31443</t>
  </si>
  <si>
    <t xml:space="preserve"> PRTN: QA redline changes (CT, GA)</t>
  </si>
  <si>
    <t>TPQA-31442</t>
  </si>
  <si>
    <t>TPQA-31438</t>
  </si>
  <si>
    <t>TPQA-31437</t>
  </si>
  <si>
    <t>TPQA-31435</t>
  </si>
  <si>
    <t>Evergreen Cite Project for State Navigators -- WI, MI, AL (outsource)</t>
  </si>
  <si>
    <t>TPQA-31434</t>
  </si>
  <si>
    <t>TPQA-31433</t>
  </si>
  <si>
    <t>TPQA-31432</t>
  </si>
  <si>
    <t>TPQA-31431</t>
  </si>
  <si>
    <t>TPQA-31428</t>
  </si>
  <si>
    <t>DC_Prop REG: RG_118492-23_Official</t>
  </si>
  <si>
    <t>TPQA-31426</t>
  </si>
  <si>
    <t>7025-1st: Business Operations in the Baltic States - Chapter 20 (Latvia) (Input Edits) (Prep, QA and Load)</t>
  </si>
  <si>
    <t>TPQA-31425</t>
  </si>
  <si>
    <t>7025-1st: Business Operations in the Baltic States - Chapter 10 (Estonia) (Input Edits) (Prep, QA and Load)</t>
  </si>
  <si>
    <t>TPQA-31421</t>
  </si>
  <si>
    <t>KS Form 120 linked to incorrect instructions</t>
  </si>
  <si>
    <t>TPQA-31416</t>
  </si>
  <si>
    <t>Linking to incorrect form</t>
  </si>
  <si>
    <t>TPQA-31414</t>
  </si>
  <si>
    <t>6945 (Ch 45): Full-manuscript revision (Infocon)</t>
  </si>
  <si>
    <t>TPQA-31410</t>
  </si>
  <si>
    <t>MLI Boxes Vendor Task to convert December 1st (1) file</t>
  </si>
  <si>
    <t>TPQA-31405</t>
  </si>
  <si>
    <t>TM US &amp; EGT T-slots for 12/18/2023</t>
  </si>
  <si>
    <t>TPQA-31401</t>
  </si>
  <si>
    <t>Request Adding Maryland 'List of Tangible Personal Property and Services Subject to Sales and Use Tax'</t>
  </si>
  <si>
    <t>TPQA-31394</t>
  </si>
  <si>
    <t>7100-2nd - Denmark - Redline Edits (Prep, QA and Load)</t>
  </si>
  <si>
    <t>TPQA-31382</t>
  </si>
  <si>
    <t>New Portfolio 359-6th: Anthology &amp; BTAX BNA Picks Topic Cards, IRC Cards, New Law, Cites Across BTAX &amp; Metadata (Replaces 359-6th)  (Sprint 33)</t>
  </si>
  <si>
    <t>TPQA-31379</t>
  </si>
  <si>
    <t>359-6th: Full-manuscript revision (Infocon)</t>
  </si>
  <si>
    <t>TPQA-31367</t>
  </si>
  <si>
    <t>US 700-5th - Choice of Entity: Business and Tax Considerations</t>
  </si>
  <si>
    <t>TPQA-31366</t>
  </si>
  <si>
    <t xml:space="preserve"> New Portfolio: 807-3rd QA Ticket + Verify/Troubleshoot Portfolio Picks [Metadata]</t>
  </si>
  <si>
    <t>TPQA-31346</t>
  </si>
  <si>
    <t>PRTN: QA redline changes (CT, DE, FL)</t>
  </si>
  <si>
    <t>TPQA-31341</t>
  </si>
  <si>
    <t>DC_Prop REG: RG_131756-11_Official</t>
  </si>
  <si>
    <t>TPQA-31338</t>
  </si>
  <si>
    <t>DC_Prop REG: RG_104194-23_Official</t>
  </si>
  <si>
    <t>TPQA-31337</t>
  </si>
  <si>
    <t>Supp. No. 2024-1, mail date 1/1/24, 505 T.M.</t>
  </si>
  <si>
    <t>TPQA-31332</t>
  </si>
  <si>
    <t>Need Florida Technical Assistance Advisement 21A-003</t>
  </si>
  <si>
    <t>TPQA-31329</t>
  </si>
  <si>
    <t>Kentucky Document</t>
  </si>
  <si>
    <t>TPQA-31324</t>
  </si>
  <si>
    <t>DC_Prop REG: RG_132569-17_Official</t>
  </si>
  <si>
    <t>TPQA-31318</t>
  </si>
  <si>
    <t>New SC Revenue Procedure Bulletin</t>
  </si>
  <si>
    <t>TPQA-31312</t>
  </si>
  <si>
    <t>TPQA-31309</t>
  </si>
  <si>
    <t>Take Your Colleagues to Work meeting--2nd meeting</t>
  </si>
  <si>
    <t>TPQA-31295</t>
  </si>
  <si>
    <t>Please add PA Bulletin to the product</t>
  </si>
  <si>
    <t>TPQA-31275</t>
  </si>
  <si>
    <t>DC_Prop REG: RG_112916-23_Official</t>
  </si>
  <si>
    <t>TPQA-31262</t>
  </si>
  <si>
    <t>Please add Wisconsin Fact Sheet 1117</t>
  </si>
  <si>
    <t>TPQA-31244</t>
  </si>
  <si>
    <t>Wis. 71.01(6) error</t>
  </si>
  <si>
    <t>TPQA-31241</t>
  </si>
  <si>
    <t>Wisconsin Publication W-166</t>
  </si>
  <si>
    <t>TPQA-31219</t>
  </si>
  <si>
    <t>Please add a new version of SD tax facts</t>
  </si>
  <si>
    <t>TPQA-31200</t>
  </si>
  <si>
    <t>DC_Prop REG: RG_142338-07_Official</t>
  </si>
  <si>
    <t>TPQA-31199</t>
  </si>
  <si>
    <t>DC_Prop REG: RG_128276-12_Official</t>
  </si>
  <si>
    <t>TPQA-31198</t>
  </si>
  <si>
    <t>TPQA-31189</t>
  </si>
  <si>
    <t>807-3rd: Full-manuscript revision (Infocon)</t>
  </si>
  <si>
    <t>TPQA-31188</t>
  </si>
  <si>
    <t>807-3rd: Prep, Review and Load</t>
  </si>
  <si>
    <t>TPQA-31163</t>
  </si>
  <si>
    <t>IRS-Ref: Rev. Proc. 2001-18 Typo</t>
  </si>
  <si>
    <t>TPQA-31162</t>
  </si>
  <si>
    <t>Wisconsin Publication 117 (10/23)</t>
  </si>
  <si>
    <t>TPQA-31153</t>
  </si>
  <si>
    <t>Export the Author File For -- 6950-1-CH55-IR1 Germany</t>
  </si>
  <si>
    <t>TPQA-31133</t>
  </si>
  <si>
    <t>Need Rhode Island Notice 2023-02</t>
  </si>
  <si>
    <t>TPQA-31127</t>
  </si>
  <si>
    <t>Please add Idaho Admin Decision</t>
  </si>
  <si>
    <t>TPQA-31077</t>
  </si>
  <si>
    <t>Please add Colorado PLR-21-004</t>
  </si>
  <si>
    <t>TPQA-30782</t>
  </si>
  <si>
    <t>TPQA-30778</t>
  </si>
  <si>
    <t>error in California Code, Cal. Rev. &amp; Tax. Code § 23701w</t>
  </si>
  <si>
    <t>TPQA-30268</t>
  </si>
  <si>
    <t>DC_PL - HR2617-02_Official</t>
  </si>
  <si>
    <t>TPQA-29241</t>
  </si>
  <si>
    <t>TPQA-28976</t>
  </si>
  <si>
    <t>Can we update the attached table, please?</t>
  </si>
  <si>
    <t>TPQA-26517</t>
  </si>
  <si>
    <t>New Legislation: JCT General Explanation for the 117th Congress: QA Ticket</t>
  </si>
  <si>
    <t>TPQA-24440</t>
  </si>
  <si>
    <t>1996 FSA LEXIS 58 Addition</t>
  </si>
  <si>
    <t>TPQA-32027</t>
  </si>
  <si>
    <t xml:space="preserve">Legislation </t>
  </si>
  <si>
    <t>TPQA-32026</t>
  </si>
  <si>
    <t>Treasury Decisions</t>
  </si>
  <si>
    <t>TPQA-32025</t>
  </si>
  <si>
    <t>Regulation</t>
  </si>
  <si>
    <t>TPQA-32011</t>
  </si>
  <si>
    <t xml:space="preserve"> New Legislation: H.R. 7024 House Introduced language  [1/19/24] (Prod ticket)</t>
  </si>
  <si>
    <t>TPQA-32010</t>
  </si>
  <si>
    <t xml:space="preserve">  New Legislation: H.R. 7024 House Introduced language  [1/19/24] (QA ticket)</t>
  </si>
  <si>
    <t>TPQA-31992</t>
  </si>
  <si>
    <t>TPQA-31991</t>
  </si>
  <si>
    <t>Treasury Reg correction: 1.861-17</t>
  </si>
  <si>
    <t>TPQA-31981</t>
  </si>
  <si>
    <t>Acquire and familiar with the Manage Engine - Remote Support Tool</t>
  </si>
  <si>
    <t>TPQA-31980</t>
  </si>
  <si>
    <t>Install Password Remover</t>
  </si>
  <si>
    <t>TPQA-31979</t>
  </si>
  <si>
    <t>VDI crashed and can't be restarted</t>
  </si>
  <si>
    <t>TPQA-31967</t>
  </si>
  <si>
    <t xml:space="preserve"> New TD 9987 Regulations: Final (Jan. 19, 2024) [QA Tix]</t>
  </si>
  <si>
    <t>TPQA-31966</t>
  </si>
  <si>
    <t xml:space="preserve"> New TD 9987 Final-January 18, 2024</t>
  </si>
  <si>
    <t>TPQA-31965</t>
  </si>
  <si>
    <t>New TD 9987 Advance -January 18, 2024</t>
  </si>
  <si>
    <t>TPQA-31951</t>
  </si>
  <si>
    <t>Daily State Bills QA - Weekly Report (week ending 01/19/24)</t>
  </si>
  <si>
    <t>TPQA-31950</t>
  </si>
  <si>
    <t>Technical Tax Tracking (week ending 01/19/24)</t>
  </si>
  <si>
    <t>TPQA-31949</t>
  </si>
  <si>
    <t>Technical Tax Tracking (week ending 01/12/24)</t>
  </si>
  <si>
    <t>TPQA-31948</t>
  </si>
  <si>
    <t>Daily State Bills QA - Weekly Report (week ending 01/12/24)</t>
  </si>
  <si>
    <t>TPQA-31945</t>
  </si>
  <si>
    <t>TPQA-31944</t>
  </si>
  <si>
    <t>TPQA-31943</t>
  </si>
  <si>
    <t>DC-GTG -  Russia (RU) Conversion (Outsource)</t>
  </si>
  <si>
    <t>TPQA-31941</t>
  </si>
  <si>
    <t>TPQA-31938</t>
  </si>
  <si>
    <t>Author File For -- 711-3rd</t>
  </si>
  <si>
    <t>TPQA-31934</t>
  </si>
  <si>
    <t>New Formulas Illustrated</t>
  </si>
  <si>
    <t>TPQA-31933</t>
  </si>
  <si>
    <t>TPQA-31932</t>
  </si>
  <si>
    <t>TPQA-31930</t>
  </si>
  <si>
    <t>Please remove the R&amp;D Special Report from the platform</t>
  </si>
  <si>
    <t>TPQA-31929</t>
  </si>
  <si>
    <t>TPQA-31928</t>
  </si>
  <si>
    <t>456-2nd: Update "Go to Portfolio by Number/Name" search box on BTAX</t>
  </si>
  <si>
    <t>TPQA-31926</t>
  </si>
  <si>
    <t xml:space="preserve"> Wks. of Jan. 1- Jan 21:  Processing Technical Tax Invoices</t>
  </si>
  <si>
    <t>TPQA-31924</t>
  </si>
  <si>
    <t xml:space="preserve">CLONE - Im refs Gavilá, Whittaker </t>
  </si>
  <si>
    <t>TPQA-31923</t>
  </si>
  <si>
    <t>IRS Workflows - Week of 1/19/24</t>
  </si>
  <si>
    <t>TPQA-31922</t>
  </si>
  <si>
    <t>Monitor Service Desk Jira Tickets TaxTier2- Week 1/19/24</t>
  </si>
  <si>
    <t>TPQA-31921</t>
  </si>
  <si>
    <t>DC-VAT - Japan (JP) (Prep, QA, and Load in BWIP)</t>
  </si>
  <si>
    <t>TPQA-31920</t>
  </si>
  <si>
    <t>DC-VAT -  Japan (JP) Conversion (Outsource)</t>
  </si>
  <si>
    <t>TPQA-31919</t>
  </si>
  <si>
    <t>Im ref MURPHY</t>
  </si>
  <si>
    <t>TPQA-31917</t>
  </si>
  <si>
    <t>TPQA-31915</t>
  </si>
  <si>
    <t xml:space="preserve">Infocon Tracking: dashboard transition </t>
  </si>
  <si>
    <t>TPQA-31910</t>
  </si>
  <si>
    <t>International tax forms collections (1/15-1/19/24)  (outsource)</t>
  </si>
  <si>
    <t>TPQA-31909</t>
  </si>
  <si>
    <t>Reg/Code Linking Potential Error</t>
  </si>
  <si>
    <t>TPQA-31908</t>
  </si>
  <si>
    <t xml:space="preserve">Code Edits: 30D Effective Date Sequence + PP How I Fixed Slide </t>
  </si>
  <si>
    <t>TPQA-31905</t>
  </si>
  <si>
    <t>TPQA-31904</t>
  </si>
  <si>
    <t>DC-VAT - Cambodia (KH) (Prep, QA, and Load in BWIP)</t>
  </si>
  <si>
    <t>TPQA-31903</t>
  </si>
  <si>
    <t>DC-VAT -  Cambodia (KH) Conversion (Outsource)</t>
  </si>
  <si>
    <t>TPQA-31900</t>
  </si>
  <si>
    <t>TPQA-31899</t>
  </si>
  <si>
    <t>weird formatting for Treas Reg 1.482-0</t>
  </si>
  <si>
    <t>TPQA-31898</t>
  </si>
  <si>
    <t>PRTN: QA redline changes (CA, MI, MN)</t>
  </si>
  <si>
    <t>TPQA-31891</t>
  </si>
  <si>
    <t>New TD 9986 Regulations: Final (Jan. 12, 2024) [QA Tix]</t>
  </si>
  <si>
    <t>TPQA-31890</t>
  </si>
  <si>
    <t xml:space="preserve"> New TD 9986 Final -January 12, 2024</t>
  </si>
  <si>
    <t>TPQA-31889</t>
  </si>
  <si>
    <t xml:space="preserve"> New TD 9986 Advance -January 11, 2024</t>
  </si>
  <si>
    <t>TPQA-31887</t>
  </si>
  <si>
    <t>Footnotes not appearing as superscript</t>
  </si>
  <si>
    <t>TPQA-31883</t>
  </si>
  <si>
    <t>DC-VAT - United Kingdom (GB) (Prep, QA, and Load in BWIP)</t>
  </si>
  <si>
    <t>TPQA-31880</t>
  </si>
  <si>
    <t>Export Corporate Income Tax Navigator – Virginia</t>
  </si>
  <si>
    <t>TPQA-31875</t>
  </si>
  <si>
    <t>TPQA-31874</t>
  </si>
  <si>
    <t>BDMS forms are not releasing/publishing as expected</t>
  </si>
  <si>
    <t>TPQA-31873</t>
  </si>
  <si>
    <t>TPQA-31871</t>
  </si>
  <si>
    <t>Author Starting File For -- 7070-2nd: Business Operations in the People's Republic of of China</t>
  </si>
  <si>
    <t>TPQA-31870</t>
  </si>
  <si>
    <t>TPQA-31869</t>
  </si>
  <si>
    <t>TPQA-31868</t>
  </si>
  <si>
    <t>TPQA-31861</t>
  </si>
  <si>
    <t>TPQA-31860</t>
  </si>
  <si>
    <t>TPQA-31858</t>
  </si>
  <si>
    <t>Request Adding IRS Notice 2024-06</t>
  </si>
  <si>
    <t>TPQA-31856</t>
  </si>
  <si>
    <t>Please add a new MN business guide</t>
  </si>
  <si>
    <t>TPQA-31855</t>
  </si>
  <si>
    <t>2024 Quick Tax Reference</t>
  </si>
  <si>
    <t>TPQA-31853</t>
  </si>
  <si>
    <t>TPQA-31852</t>
  </si>
  <si>
    <t>IN IITN TOC appearing strangely on BTAX</t>
  </si>
  <si>
    <t>TPQA-31850</t>
  </si>
  <si>
    <t>New TCL Needed re R&amp;D Expenditures</t>
  </si>
  <si>
    <t>TPQA-31849</t>
  </si>
  <si>
    <t>65_TMM_02 - Create Issue</t>
  </si>
  <si>
    <t>TPQA-31848</t>
  </si>
  <si>
    <t>Update page 1 of FTC chart</t>
  </si>
  <si>
    <t>TPQA-31847</t>
  </si>
  <si>
    <t>Legislation: BGOV Webinar 2024 Congressional Outlook</t>
  </si>
  <si>
    <t>TPQA-31844</t>
  </si>
  <si>
    <t xml:space="preserve"> New Portfolio: 359-6th Analyst Feedback to Ob. Cite Workbook</t>
  </si>
  <si>
    <t>TPQA-31843</t>
  </si>
  <si>
    <t>Please add a new MN solid waste fact sheet</t>
  </si>
  <si>
    <t>TPQA-31841</t>
  </si>
  <si>
    <t>TPQA-31840</t>
  </si>
  <si>
    <t>TPQA-31837</t>
  </si>
  <si>
    <t>Colorado Enterprise Zone Credit and Carryforward Schedule</t>
  </si>
  <si>
    <t>TPQA-31836</t>
  </si>
  <si>
    <t>DC-GTG -  Kenya (KE) Conversion (Outsource)</t>
  </si>
  <si>
    <t>TPQA-31835</t>
  </si>
  <si>
    <t>TPQA-31834</t>
  </si>
  <si>
    <t xml:space="preserve">LA IITN ".ite&gt;." </t>
  </si>
  <si>
    <t>TPQA-31833</t>
  </si>
  <si>
    <t>359-6th: Update "Go to Portfolio by Number/Name" search box on BTAX</t>
  </si>
  <si>
    <t>TPQA-31831</t>
  </si>
  <si>
    <t>International tax forms collections (1/8-1/12/24)  (outsource)</t>
  </si>
  <si>
    <t>TPQA-31830</t>
  </si>
  <si>
    <t>Miss IITN 10 missing sections</t>
  </si>
  <si>
    <t>TPQA-31829</t>
  </si>
  <si>
    <t>Please add a new MN Eating Establishment Guide</t>
  </si>
  <si>
    <t>TPQA-31828</t>
  </si>
  <si>
    <t>456-2nd: Update front matter</t>
  </si>
  <si>
    <t>TPQA-31824</t>
  </si>
  <si>
    <t>TPQA-31823</t>
  </si>
  <si>
    <t>Release IITN files with ToC changes to product</t>
  </si>
  <si>
    <t>TPQA-31819</t>
  </si>
  <si>
    <t>Please add Massachusetts M-760 (2023), Instructions, and Release Application to Product</t>
  </si>
  <si>
    <t>TPQA-31817</t>
  </si>
  <si>
    <t>Export Corporate Income Tax Navigator – Arizona</t>
  </si>
  <si>
    <t>TPQA-31816</t>
  </si>
  <si>
    <t>Please add a new MN Motor Vehicle Guide</t>
  </si>
  <si>
    <t>TPQA-31815</t>
  </si>
  <si>
    <t xml:space="preserve">Please add a new MN Retailers and Wholesalers Industry Guide </t>
  </si>
  <si>
    <t>TPQA-31814</t>
  </si>
  <si>
    <t>6945 (Ch 45): Update "Go to Countries" search box on BTAX</t>
  </si>
  <si>
    <t>TPQA-31813</t>
  </si>
  <si>
    <t>TPQA-31812</t>
  </si>
  <si>
    <t>TPQA-31811</t>
  </si>
  <si>
    <t xml:space="preserve">543-2nd: Tag appears to be correct but is not linking.  </t>
  </si>
  <si>
    <t>TPQA-31810</t>
  </si>
  <si>
    <t>TPQA-31802</t>
  </si>
  <si>
    <t xml:space="preserve">New Portfolio 456-2nd: Anthology &amp; BTAX BNA Picks Topic Cards, IRC Cards, New Law, Cites Across BTAX &amp; Metadata (Replaces 456-1st) + New Title) </t>
  </si>
  <si>
    <t>TPQA-31801</t>
  </si>
  <si>
    <t>New Portfolio: 456-2nd QA Ticket + Verify/Troubleshoot Portfolio Picks [Metadata]</t>
  </si>
  <si>
    <t>TPQA-31800</t>
  </si>
  <si>
    <t>Please add Employer &amp; Information Agent Guide With Withholding Tax Tables</t>
  </si>
  <si>
    <t>TPQA-31798</t>
  </si>
  <si>
    <t>TPQA-31797</t>
  </si>
  <si>
    <t>TPQA-31796</t>
  </si>
  <si>
    <t>Please add updated version of MA Guide to Estate Taxes</t>
  </si>
  <si>
    <t>TPQA-31795</t>
  </si>
  <si>
    <t>Export Corporate Income Tax Navigator – Indiana</t>
  </si>
  <si>
    <t>TPQA-31793</t>
  </si>
  <si>
    <t>TPQA-31792</t>
  </si>
  <si>
    <t>TPQA-31791</t>
  </si>
  <si>
    <t>TPQA-31790</t>
  </si>
  <si>
    <t>TPQA-31788</t>
  </si>
  <si>
    <t xml:space="preserve"> STF Approvals- sprint 34</t>
  </si>
  <si>
    <t>TPQA-31787</t>
  </si>
  <si>
    <t>TPQA-31786</t>
  </si>
  <si>
    <t>TPQA-31785</t>
  </si>
  <si>
    <t>TM US &amp; EGT T-slots for 1/15/2024</t>
  </si>
  <si>
    <t>TPQA-31782</t>
  </si>
  <si>
    <t>Supplement No. 2024-3: 1/29/24, TMFOR, 6300-1st</t>
  </si>
  <si>
    <t>TPQA-31780</t>
  </si>
  <si>
    <t>TPQA-31773</t>
  </si>
  <si>
    <t>TPQA-31771</t>
  </si>
  <si>
    <t>Rev. Rul. 2023-23</t>
  </si>
  <si>
    <t>TPQA-31770</t>
  </si>
  <si>
    <t>International tax forms collections (1/2-1/5/24)  (outsource)</t>
  </si>
  <si>
    <t>TPQA-31769</t>
  </si>
  <si>
    <t>7025- Lithunia: Worksheets</t>
  </si>
  <si>
    <t>TPQA-31767</t>
  </si>
  <si>
    <t xml:space="preserve">Please upload a new MN Industry Guide </t>
  </si>
  <si>
    <t>TPQA-31766</t>
  </si>
  <si>
    <t>TPQA-31751</t>
  </si>
  <si>
    <t>CLONE - Wks. of Jan. 1- Jan. 22: Processing Technical Tax Invoices</t>
  </si>
  <si>
    <t>TPQA-31750</t>
  </si>
  <si>
    <t xml:space="preserve">Please upload a new KS Incentive Update </t>
  </si>
  <si>
    <t>TPQA-31749</t>
  </si>
  <si>
    <t>Daily State Bills QA - Weekly Report (week ending 01/05/24)</t>
  </si>
  <si>
    <t>TPQA-31748</t>
  </si>
  <si>
    <t>Technical Tax Tracking (week ending 01/05/24)</t>
  </si>
  <si>
    <t>TPQA-31746</t>
  </si>
  <si>
    <t>New Prop. Reg. -- REG-112916-23. Hearing Cancellation</t>
  </si>
  <si>
    <t>TPQA-31745</t>
  </si>
  <si>
    <t>Replace portfolio 335 worksheet and reserve second and third worksheets</t>
  </si>
  <si>
    <t>TPQA-31744</t>
  </si>
  <si>
    <t>512-2nd (IR): Input edits (Infocon)</t>
  </si>
  <si>
    <t>TPQA-31741</t>
  </si>
  <si>
    <t>Wk. Jan. 1- Jan. 21:  PRTN Developments</t>
  </si>
  <si>
    <t>TPQA-31739</t>
  </si>
  <si>
    <t>TPQA-31738</t>
  </si>
  <si>
    <t>Configure Persistent Desktop</t>
  </si>
  <si>
    <t>TPQA-31736</t>
  </si>
  <si>
    <t>512-2nd: Conversion of New Content into BWIP File</t>
  </si>
  <si>
    <t>TPQA-31735</t>
  </si>
  <si>
    <t xml:space="preserve">Form 15434 is in our system as a publication. </t>
  </si>
  <si>
    <t>TPQA-31733</t>
  </si>
  <si>
    <t>Galleys For -- 574-3-IR3 Accounting Periods</t>
  </si>
  <si>
    <t>TPQA-31701</t>
  </si>
  <si>
    <t xml:space="preserve"> Legislation: Tax Legislation Monitor B.GOV alerts; Congress.Gov (Sprint 34 Cycle)</t>
  </si>
  <si>
    <t>TPQA-31700</t>
  </si>
  <si>
    <t>TPQA-31699</t>
  </si>
  <si>
    <t>TPQA-31698</t>
  </si>
  <si>
    <t>TPQA-31696</t>
  </si>
  <si>
    <t>6280: Prepping for Print</t>
  </si>
  <si>
    <t>TPQA-31695</t>
  </si>
  <si>
    <t>6280: Printer release</t>
  </si>
  <si>
    <t>TPQA-31687</t>
  </si>
  <si>
    <t>Legislation: JCT Bluebook for the 117th Congress (New) (12/21/23) [Prod tix]</t>
  </si>
  <si>
    <t>TPQA-31686</t>
  </si>
  <si>
    <t xml:space="preserve"> IRC Training Office Hours: Session 2; Jan. 2024 TBA</t>
  </si>
  <si>
    <t>TPQA-31680</t>
  </si>
  <si>
    <t>359-6: Worksheets</t>
  </si>
  <si>
    <t>TPQA-31671</t>
  </si>
  <si>
    <t>Official reporter citation available</t>
  </si>
  <si>
    <t>TPQA-31659</t>
  </si>
  <si>
    <t>PRTN: QA redline changes (DC, MN)</t>
  </si>
  <si>
    <t>TPQA-31645</t>
  </si>
  <si>
    <t xml:space="preserve"> New Portfolio: 807-3rd: Analyst Feedback to Ob. Cite Workbook</t>
  </si>
  <si>
    <t>TPQA-31633</t>
  </si>
  <si>
    <t>Demand Print_YPI_US and EGT_1.15.24</t>
  </si>
  <si>
    <t>TPQA-31632</t>
  </si>
  <si>
    <t>Move Code sections</t>
  </si>
  <si>
    <t>TPQA-31628</t>
  </si>
  <si>
    <t>Supp. No 2024-1 mail date 1/15/24 - EGT 826-3rd</t>
  </si>
  <si>
    <t>TPQA-31598</t>
  </si>
  <si>
    <t>TM US &amp; Foreign T-slots for 1/1/2024</t>
  </si>
  <si>
    <t>TPQA-31547</t>
  </si>
  <si>
    <t>Supplement 2024-02: 1/15/24, TMUS (CP), 330-1st</t>
  </si>
  <si>
    <t>TPQA-31538</t>
  </si>
  <si>
    <t>Supp. No. 2024-3, mail date 1/29/24, 584-2nd T.M.</t>
  </si>
  <si>
    <t>TPQA-31536</t>
  </si>
  <si>
    <t>Export Author File For -- 6890-1-CH80-IR2 Ireland</t>
  </si>
  <si>
    <t>TPQA-31535</t>
  </si>
  <si>
    <t>Author Starting File For -- 7040-1-IR5 Brazil</t>
  </si>
  <si>
    <t>TPQA-31534</t>
  </si>
  <si>
    <t>Author Starting File For -- 7300-1-IR3 Poland</t>
  </si>
  <si>
    <t>TPQA-31499</t>
  </si>
  <si>
    <t xml:space="preserve"> Documentation: Create 11 Pages for Firestone Responsibilities (Sprint 33 - Week of 12/11/23)</t>
  </si>
  <si>
    <t>TPQA-31479</t>
  </si>
  <si>
    <t>Request Adding South Carolina Revenue Ruling No. RR 23-3</t>
  </si>
  <si>
    <t>TPQA-31477</t>
  </si>
  <si>
    <t>807-3rd: Worksheets</t>
  </si>
  <si>
    <t>TPQA-31475</t>
  </si>
  <si>
    <t>6887 (ch55): Worksheets</t>
  </si>
  <si>
    <t>TPQA-31415</t>
  </si>
  <si>
    <t>6945 (Ch 45): Prep, Review and Load</t>
  </si>
  <si>
    <t>TPQA-31383</t>
  </si>
  <si>
    <t xml:space="preserve"> New Portfolio: 359-6th QA Ticket + Verify/Troubleshoot Portfolio Picks [Metadata]</t>
  </si>
  <si>
    <t>TPQA-31183</t>
  </si>
  <si>
    <t>7380-1st - Redline Edits (Switzerland) (Worksheets)</t>
  </si>
  <si>
    <t>TPQA-31115</t>
  </si>
  <si>
    <t>C&amp;A Workflow diagram: dry run</t>
  </si>
  <si>
    <t>TPQA-31060</t>
  </si>
  <si>
    <t>TPQA-30291</t>
  </si>
  <si>
    <t xml:space="preserve">Arkansas Tax Appeals Commission Decisions Collection </t>
  </si>
  <si>
    <t>TPQA-29723</t>
  </si>
  <si>
    <t>7200-2nd: Prep, Review and Load</t>
  </si>
  <si>
    <t>TPQA-29494</t>
  </si>
  <si>
    <t>7070-2nd: Prep, Review and Load</t>
  </si>
  <si>
    <t>TPQA-27880</t>
  </si>
  <si>
    <t>Release date on IRS Fact Sheet with FAQs</t>
  </si>
  <si>
    <t>TPQA-24677</t>
  </si>
  <si>
    <t>Schedule IN-40PA</t>
  </si>
  <si>
    <t>TPQA-32330</t>
  </si>
  <si>
    <t>PRTN: QA redline changes (AR, IL)</t>
  </si>
  <si>
    <t>TPQA-32329</t>
  </si>
  <si>
    <t>TPQA-32328</t>
  </si>
  <si>
    <t>TPQA-32327</t>
  </si>
  <si>
    <t>Adding MLI boxes to treaties - January 1, 2024 [Corrections to Armenia and Papua New Guinea]</t>
  </si>
  <si>
    <t>TPQA-32323</t>
  </si>
  <si>
    <t>359-6th: Enter QA fixes</t>
  </si>
  <si>
    <t>TPQA-32318</t>
  </si>
  <si>
    <t>IRS Agency Documents  - Work Log</t>
  </si>
  <si>
    <t>TPQA-32316</t>
  </si>
  <si>
    <t>2023 S Corporation (1120-S) Tax Prep Guide Checklist</t>
  </si>
  <si>
    <t>TPQA-32308</t>
  </si>
  <si>
    <t>DC-GTG - United States (U.S.) (Prep, QA, and Load in BWIP)</t>
  </si>
  <si>
    <t>TPQA-32307</t>
  </si>
  <si>
    <t>DC-GTG -  United States (US) Conversion (Outsource)</t>
  </si>
  <si>
    <t>TPQA-32302</t>
  </si>
  <si>
    <t>TPQA-32299</t>
  </si>
  <si>
    <t>Please Add Agency Document Minnesota Individual Income Tax Fact Sheet 2</t>
  </si>
  <si>
    <t>TPQA-32298</t>
  </si>
  <si>
    <t>IRS Workflows - Week of 2/9/24</t>
  </si>
  <si>
    <t>TPQA-32297</t>
  </si>
  <si>
    <t>Monitor Service Desk Jira Tickets TaxTier2- Week 2/9/24</t>
  </si>
  <si>
    <t>TPQA-32294</t>
  </si>
  <si>
    <t>Record Workflow for Supplement 5 issue 2/26/24</t>
  </si>
  <si>
    <t>TPQA-32293</t>
  </si>
  <si>
    <t>TPQA-32291</t>
  </si>
  <si>
    <t xml:space="preserve"> New Portfolio: 6000-1st  Analyst Feedback to Ob. Cite Workbook</t>
  </si>
  <si>
    <t>TPQA-32290</t>
  </si>
  <si>
    <t>TPQA-32289</t>
  </si>
  <si>
    <t>DC-GTG - Greece (GR) (Prep, QA, and Load in BWIP)</t>
  </si>
  <si>
    <t>TPQA-32287</t>
  </si>
  <si>
    <t>DC-GTG -  Greece (GR) Conversion (Outsource)</t>
  </si>
  <si>
    <t>TPQA-32286</t>
  </si>
  <si>
    <t>DC-VAT -  Angola (AO) Conversion (Outsource)</t>
  </si>
  <si>
    <t>TPQA-32285</t>
  </si>
  <si>
    <t>TPQA-32284</t>
  </si>
  <si>
    <t xml:space="preserve">Create test file for Portfolio formula images </t>
  </si>
  <si>
    <t>TPQA-32283</t>
  </si>
  <si>
    <t>TPQA-32282</t>
  </si>
  <si>
    <t>Transition Prop Regs: Shadow James V. &amp; Additional PREG Learning</t>
  </si>
  <si>
    <t>TPQA-32281</t>
  </si>
  <si>
    <t>625-2nd: Create new DA V</t>
  </si>
  <si>
    <t>TPQA-32277</t>
  </si>
  <si>
    <t>BNA Picks: Clean-Up Accounting Cards -5000 APP - 5005 APP cites</t>
  </si>
  <si>
    <t>TPQA-32275</t>
  </si>
  <si>
    <t>Learning - Miscellaneous</t>
  </si>
  <si>
    <t>TPQA-32274</t>
  </si>
  <si>
    <t>Australia MLI Landing Page- Additional Correction</t>
  </si>
  <si>
    <t>TPQA-32273</t>
  </si>
  <si>
    <t>6892-1st: Supplement no. 5 (2024)</t>
  </si>
  <si>
    <t>TPQA-32270</t>
  </si>
  <si>
    <t xml:space="preserve">358-5th: New Footnotes in Worksheet not appearing correctly </t>
  </si>
  <si>
    <t>TPQA-32268</t>
  </si>
  <si>
    <t>Tax Prep Guide 2023 - Upload Updated Tabs: 13, 17</t>
  </si>
  <si>
    <t>TPQA-32265</t>
  </si>
  <si>
    <t>Edit 2024 Federal Tax Guide Index</t>
  </si>
  <si>
    <t>TPQA-32264</t>
  </si>
  <si>
    <t>Proposed Regs: Related.To/Promulgation Tags Research</t>
  </si>
  <si>
    <t>TPQA-32263</t>
  </si>
  <si>
    <t>Export South Carolina CITN</t>
  </si>
  <si>
    <t>TPQA-32260</t>
  </si>
  <si>
    <t>Export -- 6680-1st: Partners and Partnerships — International Tax Aspects</t>
  </si>
  <si>
    <t>TPQA-32259</t>
  </si>
  <si>
    <t>Export -- 6820-1st: International Aspects of U.S. Income Tax Withholding on Wages and Service Fees</t>
  </si>
  <si>
    <t>TPQA-32257</t>
  </si>
  <si>
    <t>Export -- 6640-1st: The Allocation and Apportionment of Deductions</t>
  </si>
  <si>
    <t>TPQA-32256</t>
  </si>
  <si>
    <t>Federal Tax Guide 2024 Page (Anthology)</t>
  </si>
  <si>
    <t>TPQA-32253</t>
  </si>
  <si>
    <t>TPQA-32252</t>
  </si>
  <si>
    <t>Published Portfolio Master Sheet Created</t>
  </si>
  <si>
    <t>TPQA-32250</t>
  </si>
  <si>
    <t>6965 (Ch125): Worksheets</t>
  </si>
  <si>
    <t>TPQA-32246</t>
  </si>
  <si>
    <t>Missing latest revision of IRS Publication 957</t>
  </si>
  <si>
    <t>TPQA-32242</t>
  </si>
  <si>
    <t xml:space="preserve">New Portfolio 5005-2nd Anthology &amp; BTAX BNA Picks Topic Cards, IRC Cards, New Law, Cites Across BTAX &amp; Metadata (Replaces 5000-1st) </t>
  </si>
  <si>
    <t>TPQA-32240</t>
  </si>
  <si>
    <t>Revision for BNA Pick entitled "Virtual Currency or Cryptocurrency"</t>
  </si>
  <si>
    <t>TPQA-32239</t>
  </si>
  <si>
    <t>New Legislation: SALT H.R. 7160 House Introduced language  [2/4/24] (Prod ticket)</t>
  </si>
  <si>
    <t>TPQA-32238</t>
  </si>
  <si>
    <t>New Legislation: SALT H.R. 7160 House Introduced language  [2/4/24] (QA ticket)</t>
  </si>
  <si>
    <t>TPQA-32236</t>
  </si>
  <si>
    <t>65_TMM_04 - Create Issue</t>
  </si>
  <si>
    <t>TPQA-32235</t>
  </si>
  <si>
    <t>Learning - BWrite</t>
  </si>
  <si>
    <t>TPQA-32234</t>
  </si>
  <si>
    <t>718-3-IR2 Partnerships - Disposition of Partnership Interests or Partnership Business; Partnership Termination</t>
  </si>
  <si>
    <t>TPQA-32231</t>
  </si>
  <si>
    <t xml:space="preserve"> Legislation: Create Code Affected List H.R. 7024 House Reported language  [1/30/24] </t>
  </si>
  <si>
    <t>TPQA-32229</t>
  </si>
  <si>
    <t xml:space="preserve">Legislation: Create Code Affected List H.R. 7024 House Passed language  [2/2/24] </t>
  </si>
  <si>
    <t>TPQA-32228</t>
  </si>
  <si>
    <t>New Working Paper for TM 512 (Tax Incentives for Production and Conservation of Energy and Natural Resources)</t>
  </si>
  <si>
    <t>TPQA-32227</t>
  </si>
  <si>
    <t>TPQA-32224</t>
  </si>
  <si>
    <t>Treasury Reg: 301.6721-1(b)(6) Reported Incorrect</t>
  </si>
  <si>
    <t>TPQA-32223</t>
  </si>
  <si>
    <t>TPQA-32222</t>
  </si>
  <si>
    <t>Tax Relief for American Families and Workers Act Roadmap</t>
  </si>
  <si>
    <t>TPQA-32220</t>
  </si>
  <si>
    <t>Update Legislation: H.R. 7024 House Passed language  [2/2/24] (Prod ticket)</t>
  </si>
  <si>
    <t>TPQA-32219</t>
  </si>
  <si>
    <t>Update Legislation: H.R. 7024 House Passed language  [2/2/24] (QA ticket)</t>
  </si>
  <si>
    <t>TPQA-32218</t>
  </si>
  <si>
    <t>im ref AMINZARE</t>
  </si>
  <si>
    <t>TPQA-32217</t>
  </si>
  <si>
    <t>International tax forms collections (2/5-2/9/24)  (outsource)</t>
  </si>
  <si>
    <t>TPQA-32216</t>
  </si>
  <si>
    <t>Action needed on MLI box, Australia-Papua New Guinea</t>
  </si>
  <si>
    <t>TPQA-32215</t>
  </si>
  <si>
    <t>Technical Tax Tracking (week ending 02/09/24)</t>
  </si>
  <si>
    <t>TPQA-32214</t>
  </si>
  <si>
    <t>Daily State Bills QA - Weekly Report (week ending 02/09/24)</t>
  </si>
  <si>
    <t>TPQA-32213</t>
  </si>
  <si>
    <t>6892 (Ch. 120): Prepping for print supplement</t>
  </si>
  <si>
    <t>TPQA-32212</t>
  </si>
  <si>
    <t>6892 (Ch. 110): Prepping for print supplement</t>
  </si>
  <si>
    <t>TPQA-32211</t>
  </si>
  <si>
    <t>Request to Update Minnesota Residency Income Tax Fact Sheet 1</t>
  </si>
  <si>
    <t>TPQA-32206</t>
  </si>
  <si>
    <t>Tagging won't work</t>
  </si>
  <si>
    <t>TPQA-32203</t>
  </si>
  <si>
    <t>Document link not functioning</t>
  </si>
  <si>
    <t>TPQA-32202</t>
  </si>
  <si>
    <t>TPQA-32201</t>
  </si>
  <si>
    <t>TPQA-32200</t>
  </si>
  <si>
    <t>Extra spaces showing up in cite tags</t>
  </si>
  <si>
    <t>TPQA-32197</t>
  </si>
  <si>
    <t>TPQA-32195</t>
  </si>
  <si>
    <t>2023 C Corporation (1120) Tax Prep Guide Checklist</t>
  </si>
  <si>
    <t>TPQA-32193</t>
  </si>
  <si>
    <t>TPQA-32192</t>
  </si>
  <si>
    <t>TM 6360 Worksheet 2 Image - Enlarge</t>
  </si>
  <si>
    <t>TPQA-32191</t>
  </si>
  <si>
    <t>TPQA-32190</t>
  </si>
  <si>
    <t>TPQA-32188</t>
  </si>
  <si>
    <t>TPQA-32187</t>
  </si>
  <si>
    <t>TPQA-32186</t>
  </si>
  <si>
    <t>TPQA-32185</t>
  </si>
  <si>
    <t>TPQA-32184</t>
  </si>
  <si>
    <t>TPQA-32183</t>
  </si>
  <si>
    <t>TPQA-32181</t>
  </si>
  <si>
    <t>TPQA-32180</t>
  </si>
  <si>
    <t>TPQA-32179</t>
  </si>
  <si>
    <t>Add NM PTE Document</t>
  </si>
  <si>
    <t>TPQA-32178</t>
  </si>
  <si>
    <t>PRTN: QA redline changes (AL, CA, MT)</t>
  </si>
  <si>
    <t>TPQA-32177</t>
  </si>
  <si>
    <t>PRTN: enter redline updates (outsource) (Alabama)</t>
  </si>
  <si>
    <t>TPQA-32176</t>
  </si>
  <si>
    <t>PRTN: enter redline updates (outsource) (Montana)</t>
  </si>
  <si>
    <t>TPQA-32175</t>
  </si>
  <si>
    <t>TPQA-32174</t>
  </si>
  <si>
    <t>Learning - SharePoint</t>
  </si>
  <si>
    <t>TPQA-32170</t>
  </si>
  <si>
    <t>TPQA-32164</t>
  </si>
  <si>
    <t>Request Adding California Tax Publication 44</t>
  </si>
  <si>
    <t>TPQA-32158</t>
  </si>
  <si>
    <t>New section needed for 2023 data for TCL Leasing, Inclusion Amounts for Leased Automobiles, TMTCL 1300 0100</t>
  </si>
  <si>
    <t>TPQA-32157</t>
  </si>
  <si>
    <t>BTAX: TPG links on Practice Tools page - TPG Links on Tax Season Watch Page are Wrong</t>
  </si>
  <si>
    <t>TPQA-32154</t>
  </si>
  <si>
    <t>TPQA-32149</t>
  </si>
  <si>
    <t>Supp. No 2024-5 mail date 2/26/24 - US 730-4th</t>
  </si>
  <si>
    <t>TPQA-32145</t>
  </si>
  <si>
    <t>TPQA-32144</t>
  </si>
  <si>
    <t>TPQA-32143</t>
  </si>
  <si>
    <t xml:space="preserve"> Treasury Regulations: -0 TOC Edits [Prod &amp; QA ticket]</t>
  </si>
  <si>
    <t>TPQA-32142</t>
  </si>
  <si>
    <t>Please format and update the word document for the PTE Page</t>
  </si>
  <si>
    <t>TPQA-32141</t>
  </si>
  <si>
    <t>Treasury Regulations: IRS Corrections 301.6471-1 Final (Jan. 30, 2024) [QA &amp; Prod ticket]</t>
  </si>
  <si>
    <t>TPQA-32139</t>
  </si>
  <si>
    <t>Adding to BNA Picks: TPS 3110.01.E. (General Business Credit)</t>
  </si>
  <si>
    <t>TPQA-32136</t>
  </si>
  <si>
    <t xml:space="preserve"> PRTN: QA redline changes (CO, FL, MS)</t>
  </si>
  <si>
    <t>TPQA-32133</t>
  </si>
  <si>
    <t xml:space="preserve"> New Portfolio 398-3rd: Anthology &amp; BTAX BNA Picks Topic Cards, IRC Cards, New Law, Cites Across BTAX &amp; Metadata (Replaces 398-2nd) ) </t>
  </si>
  <si>
    <t>TPQA-32132</t>
  </si>
  <si>
    <t xml:space="preserve"> Update Legislation: H.R. 7024 House Reported language  [1/23/24] (QA ticket)</t>
  </si>
  <si>
    <t>TPQA-32131</t>
  </si>
  <si>
    <t>Update Legislation: H.R. 7024 House Reported language  [1/24/24] (PROD ticket)</t>
  </si>
  <si>
    <t>TPQA-32130</t>
  </si>
  <si>
    <t>TMPTEN-REF / MT: Tagging error</t>
  </si>
  <si>
    <t>TPQA-32129</t>
  </si>
  <si>
    <t>SUTN: Export Navigator Files for Contractor's Review (Section 27) (February 1)</t>
  </si>
  <si>
    <t>TPQA-32127</t>
  </si>
  <si>
    <t>IRS Workflows - Week of 2/2/24</t>
  </si>
  <si>
    <t>TPQA-32126</t>
  </si>
  <si>
    <t>Monitor Service Desk Jira Tickets TaxTier2- Week 2/2/24</t>
  </si>
  <si>
    <t>TPQA-32124</t>
  </si>
  <si>
    <t>Tennessee Tax Manuals December 2023</t>
  </si>
  <si>
    <t>TPQA-32123</t>
  </si>
  <si>
    <t>Current Code  - Work Log</t>
  </si>
  <si>
    <t>TPQA-32121</t>
  </si>
  <si>
    <t>Archive Code  - Work Log</t>
  </si>
  <si>
    <t>TPQA-32119</t>
  </si>
  <si>
    <t>7025-1st: Change portfolio title</t>
  </si>
  <si>
    <t>TPQA-32118</t>
  </si>
  <si>
    <t>Request for New Montana State Agency Document</t>
  </si>
  <si>
    <t>TPQA-32117</t>
  </si>
  <si>
    <t>DC-VAT -  Armenia (AM) Conversion (Outsource)</t>
  </si>
  <si>
    <t>TPQA-32116</t>
  </si>
  <si>
    <t>DC-VAT - Armenia (AM) (Prep, QA, and Load in BWIP)</t>
  </si>
  <si>
    <t>TPQA-32114</t>
  </si>
  <si>
    <t>Export Author File For -- 6887-1-CH45-IR2 Denmark</t>
  </si>
  <si>
    <t>TPQA-32113</t>
  </si>
  <si>
    <t>Export Author File For -- 6892-1-CH120-IR2 New Zealand</t>
  </si>
  <si>
    <t>TPQA-32112</t>
  </si>
  <si>
    <t>Export Author File For -- 6955-1-CH80-IR1 Ireland</t>
  </si>
  <si>
    <t>TPQA-32111</t>
  </si>
  <si>
    <t>Author Starting File For -- 7020-1-IR3 Austria</t>
  </si>
  <si>
    <t>TPQA-32109</t>
  </si>
  <si>
    <t>Author Starting File For -- 7250-1-IR5 The Netherlands</t>
  </si>
  <si>
    <t>TPQA-32108</t>
  </si>
  <si>
    <t>Author Starting File For -- 7370-1-IR2 Sweden</t>
  </si>
  <si>
    <t>TPQA-32106</t>
  </si>
  <si>
    <t>Infocon Tracking: dashboard transition, getting acquainted</t>
  </si>
  <si>
    <t>TPQA-32104</t>
  </si>
  <si>
    <t>Technical Tax Tracking (week ending 02/02/24)</t>
  </si>
  <si>
    <t>TPQA-32103</t>
  </si>
  <si>
    <t>Daily State Bills QA - Weekly Report (week ending 02/02/24)</t>
  </si>
  <si>
    <t>TPQA-32102</t>
  </si>
  <si>
    <t>Im refs MOLL, VAN GERREVINK, ZANDERLINK</t>
  </si>
  <si>
    <t>TPQA-32101</t>
  </si>
  <si>
    <t>TPQA-32100</t>
  </si>
  <si>
    <t>TPQA-32099</t>
  </si>
  <si>
    <t>398-3rd: Full-manuscript revision (Infocon)</t>
  </si>
  <si>
    <t>TPQA-32097</t>
  </si>
  <si>
    <t xml:space="preserve">6340-1st: Update TOC </t>
  </si>
  <si>
    <t>TPQA-32096</t>
  </si>
  <si>
    <t>TM US &amp; EGT T-slots for 2/12/2024</t>
  </si>
  <si>
    <t>TPQA-32091</t>
  </si>
  <si>
    <t>Record Workflow for Supplement 4 issue 2/12/24</t>
  </si>
  <si>
    <t>TPQA-32090</t>
  </si>
  <si>
    <t xml:space="preserve">Grant access to WEBq/Oxygen for Innodata Employees/Send Training documentation </t>
  </si>
  <si>
    <t>TPQA-32089</t>
  </si>
  <si>
    <t>TCL update for February 2024 AFRs.</t>
  </si>
  <si>
    <t>TPQA-32088</t>
  </si>
  <si>
    <t>Correct IRS Form Title</t>
  </si>
  <si>
    <t>TPQA-32087</t>
  </si>
  <si>
    <t>2023 Individual Tax Prep Guide Checklist</t>
  </si>
  <si>
    <t>TPQA-32085</t>
  </si>
  <si>
    <t>MD IITN "cite&gt;" on product</t>
  </si>
  <si>
    <t>TPQA-32084</t>
  </si>
  <si>
    <t>International tax forms collections (1/29-2/2/24)  (outsource)</t>
  </si>
  <si>
    <t>TPQA-32082</t>
  </si>
  <si>
    <t>Im refs BERTRAM, SPIRASON</t>
  </si>
  <si>
    <t>TPQA-32081</t>
  </si>
  <si>
    <t>6887 (Ch 55): Enter QA fixes</t>
  </si>
  <si>
    <t>TPQA-32080</t>
  </si>
  <si>
    <t>DC-VAT - Sweden (SE) (Prep, QA, and Load in BWIP)</t>
  </si>
  <si>
    <t>TPQA-32079</t>
  </si>
  <si>
    <t>DC-VAT -  Sweden (SE) Conversion (Outsource)</t>
  </si>
  <si>
    <t>TPQA-32078</t>
  </si>
  <si>
    <t>7250-1st (IR): Worksheet</t>
  </si>
  <si>
    <t>TPQA-32076</t>
  </si>
  <si>
    <t>6955 (Ch 85) (IR): Input edits (Infocon)</t>
  </si>
  <si>
    <t>TPQA-32074</t>
  </si>
  <si>
    <t>TPQA-32071</t>
  </si>
  <si>
    <t>TPQA-32070</t>
  </si>
  <si>
    <t xml:space="preserve">Portfolio 6560 - error - portfolio.unit.start service code missing </t>
  </si>
  <si>
    <t>TPQA-32069</t>
  </si>
  <si>
    <t>Training Jessica For Portfolio Exports</t>
  </si>
  <si>
    <t>TPQA-32065</t>
  </si>
  <si>
    <t>7190-1st (IR): Input Edits (InfoCon)</t>
  </si>
  <si>
    <t>TPQA-32064</t>
  </si>
  <si>
    <t>TPQA-32063</t>
  </si>
  <si>
    <t>7080-1st (IR): Input Edits (Infocon)</t>
  </si>
  <si>
    <t>TPQA-32061</t>
  </si>
  <si>
    <t>Update Legislation: H.R. 7024 Substitute Amendment  [1/24/24] (PROD ticket)</t>
  </si>
  <si>
    <t>TPQA-32060</t>
  </si>
  <si>
    <t>Update Legislation: H.R. 7024 Substitute Amendment  [1/24/24] (QA ticket)</t>
  </si>
  <si>
    <t>TPQA-32059</t>
  </si>
  <si>
    <t>Im ref MCLEOD</t>
  </si>
  <si>
    <t>TPQA-32057</t>
  </si>
  <si>
    <t>Troubleshoot  TMUS Portfolio 201-1st file not being able to preview in Oxygen/Prince</t>
  </si>
  <si>
    <t>TPQA-32056</t>
  </si>
  <si>
    <t>TPQA-32055</t>
  </si>
  <si>
    <t>NM Cain File Error</t>
  </si>
  <si>
    <t>TPQA-32054</t>
  </si>
  <si>
    <t>IRS Workflows - Week of 1/26/24</t>
  </si>
  <si>
    <t>TPQA-32053</t>
  </si>
  <si>
    <t>Monitor Service Desk Jira Tickets TaxTier2- Week 1/26/24</t>
  </si>
  <si>
    <t>TPQA-32052</t>
  </si>
  <si>
    <t>TPQA-32051</t>
  </si>
  <si>
    <t>TPQA-32050</t>
  </si>
  <si>
    <t>TPQA-32049</t>
  </si>
  <si>
    <t>STF Approvals- sprint 35</t>
  </si>
  <si>
    <t>TPQA-32048</t>
  </si>
  <si>
    <t>Pin directories to Quick Access</t>
  </si>
  <si>
    <t>TPQA-32047</t>
  </si>
  <si>
    <t>TPQA-32045</t>
  </si>
  <si>
    <t>PRTN: enter redline updates (outsource) (Mississippi)</t>
  </si>
  <si>
    <t>TPQA-32043</t>
  </si>
  <si>
    <t>TPQA-32042</t>
  </si>
  <si>
    <t>TPQA-32041</t>
  </si>
  <si>
    <t>Add Updated Texas Publication 96-1253 (Nov 23)</t>
  </si>
  <si>
    <t>TPQA-32040</t>
  </si>
  <si>
    <t>Update to Oregon Source Document</t>
  </si>
  <si>
    <t>TPQA-32039</t>
  </si>
  <si>
    <t>Export -- 388-8 Section 403(b) Arrangements</t>
  </si>
  <si>
    <t>TPQA-32037</t>
  </si>
  <si>
    <t xml:space="preserve">New Portfolio 6000-1st: Anthology &amp; BTAX BNA Picks Topic Cards, IRC Cards, New Law, Cites Across BTAX &amp; Metadata (Replaces 900-2nd) + New Number) </t>
  </si>
  <si>
    <t>TPQA-32035</t>
  </si>
  <si>
    <t>TPQA-32034</t>
  </si>
  <si>
    <t>2024 Federal Tax Guide - Export to BWIP, Indexing and Publish</t>
  </si>
  <si>
    <t>TPQA-32032</t>
  </si>
  <si>
    <t>2024 Federal Tax Guide - Create Schedules &amp; Tables File</t>
  </si>
  <si>
    <t>TPQA-32023</t>
  </si>
  <si>
    <t xml:space="preserve">Sections missing BWIP file SC PTEN </t>
  </si>
  <si>
    <t>TPQA-32022</t>
  </si>
  <si>
    <t>TD 9985: IRS Corrections Final -January 24, 2024</t>
  </si>
  <si>
    <t>TPQA-32021</t>
  </si>
  <si>
    <t>TD 9985: IRS Corrections Advance -January 22, 2024</t>
  </si>
  <si>
    <t>TPQA-32020</t>
  </si>
  <si>
    <t>7360: Worksheets</t>
  </si>
  <si>
    <t>TPQA-32019</t>
  </si>
  <si>
    <t>TD 9985 Regulations: IRS Corrections Final (Jan. 24, 2024) [QA &amp; Prod ticket]</t>
  </si>
  <si>
    <t>TPQA-32018</t>
  </si>
  <si>
    <t>TPQA-32017</t>
  </si>
  <si>
    <t>TPQA-32016</t>
  </si>
  <si>
    <t>TPQA-32015</t>
  </si>
  <si>
    <t>TPQA-32014</t>
  </si>
  <si>
    <t>Insert converted text to Prop. Regs. rg142338-07,  rg132569-17,  rg121010-17,  rg118492-23,  rg117631-23 &amp; rg112916-23</t>
  </si>
  <si>
    <t>TPQA-32012</t>
  </si>
  <si>
    <t>TPQA-32009</t>
  </si>
  <si>
    <t>6950 (Ch 50) (IR): Input edits (Infocon)</t>
  </si>
  <si>
    <t>TPQA-32007</t>
  </si>
  <si>
    <t>716-3rd: Input edits (Infocon)</t>
  </si>
  <si>
    <t>TPQA-32005</t>
  </si>
  <si>
    <t xml:space="preserve"> Jan. 21- Feb. 12: Training STF Overview, Acquisitions</t>
  </si>
  <si>
    <t>TPQA-32003</t>
  </si>
  <si>
    <t>CLONE - Wks. of Jan. 22- Feb. 12: Processing Technical Tax Invoices</t>
  </si>
  <si>
    <t>TPQA-32002</t>
  </si>
  <si>
    <t>Wk. Jan. 21- Feb. 12:  PRTN Developments</t>
  </si>
  <si>
    <t>TPQA-32000</t>
  </si>
  <si>
    <t>Need Word Document for Taxation of Exchange-Traded Options"</t>
  </si>
  <si>
    <t>TPQA-31999</t>
  </si>
  <si>
    <t xml:space="preserve"> PRTN: QA redline changes (CA, FL, MI)</t>
  </si>
  <si>
    <t>TPQA-31998</t>
  </si>
  <si>
    <t>TPQA-31997</t>
  </si>
  <si>
    <t>TPQA-31996</t>
  </si>
  <si>
    <t>When will ERISA sections be updated to reflect newly effective provisions?</t>
  </si>
  <si>
    <t>TPQA-31995</t>
  </si>
  <si>
    <t xml:space="preserve"> Legislation: Tax Legislation Monitor B.GOV alerts; Congress.Gov (Sprint 35 Cycle)</t>
  </si>
  <si>
    <t>TPQA-31993</t>
  </si>
  <si>
    <t>Update Legislation: Move JCT General: Discussion Draft - SECURE 2.0 Technical Corrections Act of 2023: (QA Ticket) [Sprint 35 work]</t>
  </si>
  <si>
    <t>TPQA-31990</t>
  </si>
  <si>
    <t>TPQA-31989</t>
  </si>
  <si>
    <t>TPQA-31988</t>
  </si>
  <si>
    <t>TPQA-31987</t>
  </si>
  <si>
    <t>International tax forms collections (1/22-1/26/24)  (outsource)</t>
  </si>
  <si>
    <t>TPQA-31986</t>
  </si>
  <si>
    <t>456-2nd: Enter QA fixes</t>
  </si>
  <si>
    <t>TPQA-31984</t>
  </si>
  <si>
    <t>US Quad Portfolio mailing - 1/26/24</t>
  </si>
  <si>
    <t>TPQA-31983</t>
  </si>
  <si>
    <t>F(NC) 6280 - CFCs - Sections 959-965 and 1248</t>
  </si>
  <si>
    <t>TPQA-31978</t>
  </si>
  <si>
    <t>Create VDI for Ammanuel</t>
  </si>
  <si>
    <t>TPQA-31977</t>
  </si>
  <si>
    <t>Export Author File For -- 332-1 IR1 Employer-Shared Responsibility</t>
  </si>
  <si>
    <t>TPQA-31976</t>
  </si>
  <si>
    <t>Export Author File For -- 458-1 IR3 Private Foundations and Public Charities - Termination and Special Rules (Sections 507 and 508)</t>
  </si>
  <si>
    <t>TPQA-31975</t>
  </si>
  <si>
    <t>Export Author File For -- 532-2-IR3 First-Year Expensing and Additional Depreciation</t>
  </si>
  <si>
    <t>TPQA-31974</t>
  </si>
  <si>
    <t xml:space="preserve">Can we add 2023 Form 8973. </t>
  </si>
  <si>
    <t>TPQA-31973</t>
  </si>
  <si>
    <t>Author Starting File For -- 7120-2-IR3 Finland</t>
  </si>
  <si>
    <t>TPQA-31972</t>
  </si>
  <si>
    <t>Author Starting File For -- 7280-2-IR2 Norway</t>
  </si>
  <si>
    <t>TPQA-31970</t>
  </si>
  <si>
    <t>Author Starting File For -- 7360-1-IR4 Spain</t>
  </si>
  <si>
    <t>TPQA-31969</t>
  </si>
  <si>
    <t>7360-1st (IR): Input edits (Infocon)</t>
  </si>
  <si>
    <t>TPQA-31968</t>
  </si>
  <si>
    <t xml:space="preserve"> New TD 9987 Regulations: Final (Jan. 19, 2024) [Prod Tix]</t>
  </si>
  <si>
    <t>TPQA-31955</t>
  </si>
  <si>
    <t>TPQA-31953</t>
  </si>
  <si>
    <t>Technical Tax Tracking (week ending 01/26/24)</t>
  </si>
  <si>
    <t>TPQA-31952</t>
  </si>
  <si>
    <t>Daily State Bills QA - Weekly Report (week ending 01/26/24)</t>
  </si>
  <si>
    <t>TPQA-31942</t>
  </si>
  <si>
    <t>Supp. No 2024-4 mail date 2/12/24 - EGT 810-4th</t>
  </si>
  <si>
    <t>TPQA-31940</t>
  </si>
  <si>
    <t>TM US Class Guide for 1/26/24</t>
  </si>
  <si>
    <t>TPQA-31936</t>
  </si>
  <si>
    <t>7360-1st_IR_Redline Edits (Prep, QA, and Load)</t>
  </si>
  <si>
    <t>TPQA-31931</t>
  </si>
  <si>
    <t>TPQA-31927</t>
  </si>
  <si>
    <t>IRS Written Determinations Docs 202402011, 202402012 Not Loaded on BTAX</t>
  </si>
  <si>
    <t>TPQA-31914</t>
  </si>
  <si>
    <t>Tax Prep Guide 2023 - Upload Infocon-returned Tabs into BDMS - 1st &amp; 2nd Batches</t>
  </si>
  <si>
    <t>TPQA-31912</t>
  </si>
  <si>
    <t>Please add Maryland Technical Bulletin No. 44</t>
  </si>
  <si>
    <t>TPQA-31911</t>
  </si>
  <si>
    <t>R&amp;D Special Report Broken</t>
  </si>
  <si>
    <t>TPQA-31907</t>
  </si>
  <si>
    <t>Need Word Document for Portfolio 512</t>
  </si>
  <si>
    <t>TPQA-31906</t>
  </si>
  <si>
    <t>7025-1st: Business Operations in the Baltic States - Chapter 30 (Lithuania) (Input Edits) (Prep, QA and Load) - Murat</t>
  </si>
  <si>
    <t>TPQA-31897</t>
  </si>
  <si>
    <t>2024 Payroll Outlook Report</t>
  </si>
  <si>
    <t>TPQA-31895</t>
  </si>
  <si>
    <t>New Prop. Reg. -- REG-132569-17. Correction</t>
  </si>
  <si>
    <t>TPQA-31894</t>
  </si>
  <si>
    <t>TM US &amp; Foreign T-slots for 1/29/2024</t>
  </si>
  <si>
    <t>TPQA-31892</t>
  </si>
  <si>
    <t>New TD 9986 Regulations: Final (Jan. 12, 2024) [Prod Tix]</t>
  </si>
  <si>
    <t>TPQA-31888</t>
  </si>
  <si>
    <t>Tax Prep Guide 2023 Page (Anthology)</t>
  </si>
  <si>
    <t>TPQA-31882</t>
  </si>
  <si>
    <t>DC-VAT -  United Kingdom (GB) Conversion (Outsource)</t>
  </si>
  <si>
    <t>TPQA-31881</t>
  </si>
  <si>
    <t>Supplement 2024-04: 2/12/24, TMUS (CP), 356-4th</t>
  </si>
  <si>
    <t>TPQA-31879</t>
  </si>
  <si>
    <t>65_TMM_03 - Create Issue</t>
  </si>
  <si>
    <t>TPQA-31867</t>
  </si>
  <si>
    <t>6965 (Ch 125) (IR): Input edits (Infocon)</t>
  </si>
  <si>
    <t>TPQA-31866</t>
  </si>
  <si>
    <t>6945 (Ch 30) (IR): Input edits (Infocon)</t>
  </si>
  <si>
    <t>TPQA-31862</t>
  </si>
  <si>
    <t>Correction: Ala. Code § 40-14A-22(b)</t>
  </si>
  <si>
    <t>TPQA-31859</t>
  </si>
  <si>
    <t>2024 Tax Calendar</t>
  </si>
  <si>
    <t>TPQA-31857</t>
  </si>
  <si>
    <t>TPQA-31854</t>
  </si>
  <si>
    <t>TPQA-31851</t>
  </si>
  <si>
    <t>Supp. No. 2024-4, mail date 2/12/24, 507-3rd T.M.</t>
  </si>
  <si>
    <t>TPQA-31827</t>
  </si>
  <si>
    <t>2024 Annual Rev. Proc. Update - RM</t>
  </si>
  <si>
    <t>TPQA-31826</t>
  </si>
  <si>
    <t>2024 Annual Rev. Proc. Update - SH</t>
  </si>
  <si>
    <t>TPQA-31822</t>
  </si>
  <si>
    <t>Please add a new TN manual</t>
  </si>
  <si>
    <t>TPQA-31804</t>
  </si>
  <si>
    <t>Archive Code 2023 Year (USARC-REF)</t>
  </si>
  <si>
    <t>TPQA-31803</t>
  </si>
  <si>
    <t xml:space="preserve">7250-1st: Redline Edits (Prep, QA and Load) </t>
  </si>
  <si>
    <t>TPQA-31799</t>
  </si>
  <si>
    <t>New Portfolio: 456-2nd: Analyst Feedback to Ob. Cite Workbook</t>
  </si>
  <si>
    <t>TPQA-31794</t>
  </si>
  <si>
    <t>TPQA-31789</t>
  </si>
  <si>
    <t>Supp. No 2024-3 mail date 1/29/24 - US 780-4th</t>
  </si>
  <si>
    <t>TPQA-31778</t>
  </si>
  <si>
    <t>Tax Prep Guide (TaxBook): 2023 Edition - PDF Cleanup (Sprint 34)</t>
  </si>
  <si>
    <t>TPQA-31775</t>
  </si>
  <si>
    <t>Tax Prep Guide - (Sprint 34)</t>
  </si>
  <si>
    <t>TPQA-31758</t>
  </si>
  <si>
    <t>Create Workflow Documentation - PF</t>
  </si>
  <si>
    <t>TPQA-31752</t>
  </si>
  <si>
    <t>Create Workflow Documentation - DG</t>
  </si>
  <si>
    <t>TPQA-31747</t>
  </si>
  <si>
    <t>Evergreen Cite Project for State Navigators -- AZ, AR, CA, CO (outsource)</t>
  </si>
  <si>
    <t>TPQA-31734</t>
  </si>
  <si>
    <t>5005-2nd: Full-manuscript revision (Infocon)</t>
  </si>
  <si>
    <t>TPQA-31729</t>
  </si>
  <si>
    <t>5005-2nd: Prep, Review and Load</t>
  </si>
  <si>
    <t>TPQA-31728</t>
  </si>
  <si>
    <t>6940 (Ch 10) (IR): Input edits (Infocon)</t>
  </si>
  <si>
    <t>TPQA-31723</t>
  </si>
  <si>
    <t>Author Starting File For -- 7400-2-IR3 United Kingdom</t>
  </si>
  <si>
    <t>TPQA-31722</t>
  </si>
  <si>
    <t>Export Author File For -- 764-4-IR3</t>
  </si>
  <si>
    <t>TPQA-31721</t>
  </si>
  <si>
    <t>Export Author File For -- 6895-1-CH175-IR2 United Kingdom</t>
  </si>
  <si>
    <t>TPQA-31715</t>
  </si>
  <si>
    <t xml:space="preserve"> Update Legislation: H.R. 6503  [12/26/23] (PROD ticket)</t>
  </si>
  <si>
    <t>TPQA-31706</t>
  </si>
  <si>
    <t>Export Author File For -- 512-2-IR1 (2023) Tax Incentives for Production and Conservation of Energy and Natural Resources</t>
  </si>
  <si>
    <t>TPQA-31705</t>
  </si>
  <si>
    <t>Export Author File For -- 718-3-IR2 Partnerships - Disposition of Partnership Interests or Partnership Business; Partnership Termination</t>
  </si>
  <si>
    <t>TPQA-31690</t>
  </si>
  <si>
    <t xml:space="preserve">Supp. No. 2024-4, mail date 2/12/24, 201 T.M. </t>
  </si>
  <si>
    <t>TPQA-31683</t>
  </si>
  <si>
    <t>Va. Sec. 58.1-301</t>
  </si>
  <si>
    <t>TPQA-31673</t>
  </si>
  <si>
    <t>Categorization of most recent IRS Notice 797</t>
  </si>
  <si>
    <t>TPQA-31571</t>
  </si>
  <si>
    <t>456-2nd: Prep, Review and Load</t>
  </si>
  <si>
    <t>TPQA-31378</t>
  </si>
  <si>
    <t>359-6th: Prep, Review and Load</t>
  </si>
  <si>
    <t>TPQA-31192</t>
  </si>
  <si>
    <t>6887 (Ch 55): Prep, Review and Load</t>
  </si>
  <si>
    <t>TPQA-31096</t>
  </si>
  <si>
    <t>794-2nd: Correct obsolete cites</t>
  </si>
  <si>
    <t>TPQA-30650</t>
  </si>
  <si>
    <t>Anthology: Payroll Administration Guide View - Payroll Holidays and Leave</t>
  </si>
  <si>
    <t>TPQA-30649</t>
  </si>
  <si>
    <t>Link NJ TB-93 and TB-93(R) together</t>
  </si>
  <si>
    <t>TPQA-30639</t>
  </si>
  <si>
    <t>Sample VAT/GTG Documents &amp; Instructions for review</t>
  </si>
  <si>
    <t>TPQA-23696</t>
  </si>
  <si>
    <t>Transition Prop Regs QA</t>
  </si>
  <si>
    <t>TPQA-32575</t>
  </si>
  <si>
    <t>Updated IASB Required Standards (Blue Book) for Financial Accounting</t>
  </si>
  <si>
    <t>TPQA-32569</t>
  </si>
  <si>
    <t>TPQA-32566</t>
  </si>
  <si>
    <t>Portfolio Inventory and Published Portfolio Master Sheet - Updated</t>
  </si>
  <si>
    <t>TPQA-32550</t>
  </si>
  <si>
    <t xml:space="preserve"> New Prop. Reg. REG-117631-23 Correction  (ADV) 3/1/24 [QA Tix]</t>
  </si>
  <si>
    <t>TPQA-32547</t>
  </si>
  <si>
    <t xml:space="preserve">Code (IRC) Updates for Engrossed H.R. 7454 (FAA Extensions) (Udpate/QA) Code (IRC) </t>
  </si>
  <si>
    <t>TPQA-32540</t>
  </si>
  <si>
    <t>TPQA-32539</t>
  </si>
  <si>
    <t xml:space="preserve"> Legislation: Create Code Affected List H.R. 7454 House Introducedd language  [2/26/24] </t>
  </si>
  <si>
    <t>TPQA-32538</t>
  </si>
  <si>
    <t xml:space="preserve"> New Legislation: H.R. 7454  House Engrossed language FAA Ext  [2/29/24] (Prod ticket)</t>
  </si>
  <si>
    <t>TPQA-32537</t>
  </si>
  <si>
    <t>New Legislation: H.R. 7454  House Engrossed language FAA Ext  [2/29/24] (QA ticket)</t>
  </si>
  <si>
    <t>TPQA-32535</t>
  </si>
  <si>
    <t>Remove/reserve worksheet in tmcp-por 354-9th</t>
  </si>
  <si>
    <t>TPQA-32518</t>
  </si>
  <si>
    <t>DC-VATN - Germany (DE) (Prep, QA, and Load in BWIP)</t>
  </si>
  <si>
    <t>TPQA-32517</t>
  </si>
  <si>
    <t>DC-VATN -  Germany (DE) Conversion (Outsource)</t>
  </si>
  <si>
    <t>TPQA-32508</t>
  </si>
  <si>
    <t xml:space="preserve"> New Prop. Reg. REG-142338-07 (FINAL) 2/29/24 [QA Tix]</t>
  </si>
  <si>
    <t>TPQA-32507</t>
  </si>
  <si>
    <t xml:space="preserve"> New Prop. Reg. REG–142338-07 (ADVANCE) 2/28/24 [QA Tix]</t>
  </si>
  <si>
    <t>TPQA-32506</t>
  </si>
  <si>
    <t>TPQA-32505</t>
  </si>
  <si>
    <t>Typo in Ellingson Drainage, Inc. v S.D. DOR</t>
  </si>
  <si>
    <t>TPQA-32497</t>
  </si>
  <si>
    <t>6000-1st: Update front matter</t>
  </si>
  <si>
    <t>TPQA-32494</t>
  </si>
  <si>
    <t>Rev. Rul. 2024-04</t>
  </si>
  <si>
    <t>TPQA-32493</t>
  </si>
  <si>
    <t xml:space="preserve">Oxygen problem: </t>
  </si>
  <si>
    <t>TPQA-32492</t>
  </si>
  <si>
    <t xml:space="preserve">New TCL Needed re Pre-Filing Registration Requirements </t>
  </si>
  <si>
    <t>TPQA-32490</t>
  </si>
  <si>
    <t>TPQA-32489</t>
  </si>
  <si>
    <t>TPQA-32488</t>
  </si>
  <si>
    <t>Export Author Starting file for -- 6975-1-CH175 United Kingdom</t>
  </si>
  <si>
    <t>TPQA-32487</t>
  </si>
  <si>
    <t>TPQA-32486</t>
  </si>
  <si>
    <t>TPQA-32485</t>
  </si>
  <si>
    <t>TPQA-32484</t>
  </si>
  <si>
    <t>Export Author Starting file for -- 6892-1-CH100 Luxembourg</t>
  </si>
  <si>
    <t>TPQA-32480</t>
  </si>
  <si>
    <t>International tax forms collections (2/26-3/01/24)  (outsource)</t>
  </si>
  <si>
    <t>TPQA-32479</t>
  </si>
  <si>
    <t>Monitor Service Desk Jira Tickets TaxTier2- Week 3/1/24</t>
  </si>
  <si>
    <t>TPQA-32478</t>
  </si>
  <si>
    <t>IRS Workflows - Week of 3/1/24</t>
  </si>
  <si>
    <t>TPQA-32477</t>
  </si>
  <si>
    <t>IRS Workflows - Week of 2/23/24</t>
  </si>
  <si>
    <t>TPQA-32476</t>
  </si>
  <si>
    <t xml:space="preserve">DC_Prop REG: RG_131418-14_Official </t>
  </si>
  <si>
    <t>TPQA-32475</t>
  </si>
  <si>
    <t>Daily State Bills QA - Weekly Report (week ending 02/29/24)</t>
  </si>
  <si>
    <t>TPQA-32474</t>
  </si>
  <si>
    <t>TPQA-32473</t>
  </si>
  <si>
    <t>TPQA-32472</t>
  </si>
  <si>
    <t>TPQA-32471</t>
  </si>
  <si>
    <t>TPQA-32470</t>
  </si>
  <si>
    <t>Export Author file for -- 815-3-IR4 Planning for Authors, Musicians, Artists, and Collectors</t>
  </si>
  <si>
    <t>TPQA-32468</t>
  </si>
  <si>
    <t>Manage Prop. Regs.: Set up Excel Spreadsheet</t>
  </si>
  <si>
    <t>TPQA-32467</t>
  </si>
  <si>
    <t>Export Author File for - - 804-2-IR6 Probate and Administration of Decedents' Estates</t>
  </si>
  <si>
    <t>TPQA-32466</t>
  </si>
  <si>
    <t>Drafting my goals for 2024</t>
  </si>
  <si>
    <t>TPQA-32465</t>
  </si>
  <si>
    <t xml:space="preserve">Request for Illinois Publication 131 Agency Document </t>
  </si>
  <si>
    <t>TPQA-32464</t>
  </si>
  <si>
    <t>New Prop. Reg. REG-131418-14 (Final) 2/26/24 [QA Tix]</t>
  </si>
  <si>
    <t>TPQA-32463</t>
  </si>
  <si>
    <t>New Prop. Reg. REG-131418-14 (ADVANCE) 2/23/24 [QA Tix]</t>
  </si>
  <si>
    <t>TPQA-32462</t>
  </si>
  <si>
    <t>DC_Prop REG: RG_132569-17-04_Official</t>
  </si>
  <si>
    <t>TPQA-32461</t>
  </si>
  <si>
    <t>Request for PIO-60 Illinois Audit Information - January 2024</t>
  </si>
  <si>
    <t>TPQA-32460</t>
  </si>
  <si>
    <t>TPQA-32458</t>
  </si>
  <si>
    <t>7090-2-IR5 Colombia</t>
  </si>
  <si>
    <t>TPQA-32455</t>
  </si>
  <si>
    <t>7288: Worksheets</t>
  </si>
  <si>
    <t>TPQA-32454</t>
  </si>
  <si>
    <t>Edited Work Instructions Name/Number</t>
  </si>
  <si>
    <t>TPQA-32453</t>
  </si>
  <si>
    <t>Remove TMCP-POR 389-5 Worksheet 10</t>
  </si>
  <si>
    <t>TPQA-32452</t>
  </si>
  <si>
    <t>Product Update Query from Holly H.: IRS Chief Counsel Code &amp; Subject Matter Dir.</t>
  </si>
  <si>
    <t>TPQA-32451</t>
  </si>
  <si>
    <t>Please Update TOC in TM 6120.II.</t>
  </si>
  <si>
    <t>TPQA-32447</t>
  </si>
  <si>
    <t>TPQA-32446</t>
  </si>
  <si>
    <t>Prop. Reg Correction. REG–132569-17-04 (Final) 2/22/24 [QA Tix]</t>
  </si>
  <si>
    <t>TPQA-32445</t>
  </si>
  <si>
    <t>DC-GTG - Cyprus (CY) (Prep, QA, and Load in BWIP)</t>
  </si>
  <si>
    <t>TPQA-32444</t>
  </si>
  <si>
    <t>TPQA-32443</t>
  </si>
  <si>
    <t>DC-GTG -  Cabo Verde (CV) Conversion (Outsource)</t>
  </si>
  <si>
    <t>TPQA-32442</t>
  </si>
  <si>
    <t>DC-VAT - Canada (CA) (Prep, QA, and Load in BWIP)</t>
  </si>
  <si>
    <t>TPQA-32441</t>
  </si>
  <si>
    <t>DC-VAT -  Canada (CA) Conversion (Outsource)</t>
  </si>
  <si>
    <t>TPQA-32440</t>
  </si>
  <si>
    <t>DC-VAT - Romania (RO) (Prep, QA, and Load in BWIP)</t>
  </si>
  <si>
    <t>TPQA-32439</t>
  </si>
  <si>
    <t>DC-VAT -  Romania (RO) Conversion (Outsource)</t>
  </si>
  <si>
    <t>TPQA-32438</t>
  </si>
  <si>
    <t>Several Tax Statutes in Indiana Code Missing from Database</t>
  </si>
  <si>
    <t>TPQA-32435</t>
  </si>
  <si>
    <t>Correctly tagged cite doesn't link.</t>
  </si>
  <si>
    <t>TPQA-32434</t>
  </si>
  <si>
    <t>US and EGT Supplement #6 - PDF files</t>
  </si>
  <si>
    <t>TPQA-32433</t>
  </si>
  <si>
    <t>TPQA-32432</t>
  </si>
  <si>
    <t>TPQA-32431</t>
  </si>
  <si>
    <t xml:space="preserve">typo in drop down display in Go Box for 765 T.M. </t>
  </si>
  <si>
    <t>TPQA-32430</t>
  </si>
  <si>
    <t>Troubleshoot Image in TMM Journal</t>
  </si>
  <si>
    <t>TPQA-32428</t>
  </si>
  <si>
    <t>TPQA-32427</t>
  </si>
  <si>
    <t>Getting familiar with the interface/learning Power BI</t>
  </si>
  <si>
    <t>TPQA-32425</t>
  </si>
  <si>
    <t xml:space="preserve"> New Prop. Reg Correction. REG–132569-17-04 (ADVANCE) 2/21/24 [QA Tix]</t>
  </si>
  <si>
    <t>TPQA-32424</t>
  </si>
  <si>
    <t>TPQA-32422</t>
  </si>
  <si>
    <t>TPQA-32421</t>
  </si>
  <si>
    <t>TPQA-32420</t>
  </si>
  <si>
    <t>Measure time required: PRTN files</t>
  </si>
  <si>
    <t>TPQA-32417</t>
  </si>
  <si>
    <t>7000-2-IR3 Argentina</t>
  </si>
  <si>
    <t>TPQA-32416</t>
  </si>
  <si>
    <t>Tax Prep Guide 2023 - Upload Updated Tabs: 20</t>
  </si>
  <si>
    <t>TPQA-32415</t>
  </si>
  <si>
    <t>Monitor Service Desk Jira Tickets TaxTier2- Week 2/23/24</t>
  </si>
  <si>
    <t>TPQA-32413</t>
  </si>
  <si>
    <t>Tax Prep Guide (TaxBook): 2023 Edition - PDF Updates</t>
  </si>
  <si>
    <t>TPQA-32412</t>
  </si>
  <si>
    <t>TPQA-32411</t>
  </si>
  <si>
    <t xml:space="preserve"> New Prop. Reg. REG–132569-17 (Final) 2/20/24) [QA Tix]</t>
  </si>
  <si>
    <t>TPQA-32410</t>
  </si>
  <si>
    <t>DC-GTG -  Cyprus (CY) Conversion (Outsource)</t>
  </si>
  <si>
    <t>TPQA-32408</t>
  </si>
  <si>
    <t>Legislation: Sort Issue HR 5683</t>
  </si>
  <si>
    <t>TPQA-32406</t>
  </si>
  <si>
    <t>TPQA-32405</t>
  </si>
  <si>
    <t>TPQA-32404</t>
  </si>
  <si>
    <t>TPQA-32403</t>
  </si>
  <si>
    <t>TPQA-32402</t>
  </si>
  <si>
    <t>TPQA-32400</t>
  </si>
  <si>
    <t>Request for Idaho Form 41ESR for 2023</t>
  </si>
  <si>
    <t>TPQA-32399</t>
  </si>
  <si>
    <t>New BTAX Form</t>
  </si>
  <si>
    <t>TPQA-32398</t>
  </si>
  <si>
    <t>TPQA-32397</t>
  </si>
  <si>
    <t>TPQA-32396</t>
  </si>
  <si>
    <t>TPQA-32395</t>
  </si>
  <si>
    <t>TPQA-32394</t>
  </si>
  <si>
    <t>TPQA-32393</t>
  </si>
  <si>
    <t>TPQA-32392</t>
  </si>
  <si>
    <t>International tax forms collections (2/19-2/23/24)  (outsource)</t>
  </si>
  <si>
    <t>TPQA-32390</t>
  </si>
  <si>
    <t>Technical Tax Tracking (week ending 02/23/24)</t>
  </si>
  <si>
    <t>TPQA-32389</t>
  </si>
  <si>
    <t>Daily State Bills QA - Weekly Report (week ending 02/23/24)</t>
  </si>
  <si>
    <t>TPQA-32388</t>
  </si>
  <si>
    <t>Replace Worksheet 2 in TM 570</t>
  </si>
  <si>
    <t>TPQA-32387</t>
  </si>
  <si>
    <t>Document Request Connecticut Policy Statement PS 2022(1)</t>
  </si>
  <si>
    <t>TPQA-32383</t>
  </si>
  <si>
    <t>65_TMM_05 - Create Issue</t>
  </si>
  <si>
    <t>TPQA-32382</t>
  </si>
  <si>
    <t>Request for New Idaho Agency Document</t>
  </si>
  <si>
    <t>TPQA-32381</t>
  </si>
  <si>
    <t>Energy Credits Watch Page</t>
  </si>
  <si>
    <t>TPQA-32380</t>
  </si>
  <si>
    <t>Re-order and remove some worksheets in tmcp-por 354-9th</t>
  </si>
  <si>
    <t>TPQA-32379</t>
  </si>
  <si>
    <t>New Prop. Reg. REG–132569-17 (ADVANCE) 2/15/24 [QA Tix]</t>
  </si>
  <si>
    <t>TPQA-32378</t>
  </si>
  <si>
    <t>6940 (Ch 25): Full-manuscript revision (Infocon)</t>
  </si>
  <si>
    <t>TPQA-32376</t>
  </si>
  <si>
    <t>Remediate 'Bloomberg BNA' references in BTAX content</t>
  </si>
  <si>
    <t>TPQA-32375</t>
  </si>
  <si>
    <t>TPQA-32374</t>
  </si>
  <si>
    <t>Export Author File For -- 6955-1-CH75-IR1 India</t>
  </si>
  <si>
    <t>TPQA-32372</t>
  </si>
  <si>
    <t>New PA agency Doc</t>
  </si>
  <si>
    <t>TPQA-32369</t>
  </si>
  <si>
    <t>Please add a new local government guide to IN Food &amp; Beverage Guide</t>
  </si>
  <si>
    <t>TPQA-32366</t>
  </si>
  <si>
    <t>Investigate Linking Issues Due to Format Changes on Colorado Regulations</t>
  </si>
  <si>
    <t>TPQA-32365</t>
  </si>
  <si>
    <t>New Legislation: S. 3680 Senate Introduced language  [2/14/24] (Prod ticket)</t>
  </si>
  <si>
    <t>TPQA-32364</t>
  </si>
  <si>
    <t>New Legislation: S. 3680 Senate Introduced language  [2/14/24] (QA ticket)</t>
  </si>
  <si>
    <t>TPQA-32361</t>
  </si>
  <si>
    <t>Add Worksheet 2 to replace reserved worksheet in TMCP-POR 335</t>
  </si>
  <si>
    <t>TPQA-32359</t>
  </si>
  <si>
    <t>Supp. No 2024-6 mail date 3/11/24 - EGT 814-4th</t>
  </si>
  <si>
    <t>TPQA-32358</t>
  </si>
  <si>
    <t>Supp. No 2024-6 mail date 3/11/24 - US 378-4th</t>
  </si>
  <si>
    <t>TPQA-32357</t>
  </si>
  <si>
    <t>BNA Picks correction</t>
  </si>
  <si>
    <t>TPQA-32356</t>
  </si>
  <si>
    <t>2023 Partnership (1065) Tax Prep Guide Checklist</t>
  </si>
  <si>
    <t>TPQA-32355</t>
  </si>
  <si>
    <t>Rewrote WI 0015 - Using Enfocus Inspector</t>
  </si>
  <si>
    <t>TPQA-32354</t>
  </si>
  <si>
    <t>STF Approvals- sprint 36</t>
  </si>
  <si>
    <t>TPQA-32353</t>
  </si>
  <si>
    <t>IRS Workflows - Week of 2/16/24</t>
  </si>
  <si>
    <t>TPQA-32352</t>
  </si>
  <si>
    <t>Monitor Service Desk Jira Tickets TaxTier2- Week 2/16/24</t>
  </si>
  <si>
    <t>TPQA-32351</t>
  </si>
  <si>
    <t>TPQA-32350</t>
  </si>
  <si>
    <t>TPQA-32349</t>
  </si>
  <si>
    <t>DC-GTG - New Zealand (NZ) (Prep, QA, and Load in BWIP)</t>
  </si>
  <si>
    <t>TPQA-32348</t>
  </si>
  <si>
    <t>Feb. 12- Mar. 4: Training STF Approvals and Acquisitions</t>
  </si>
  <si>
    <t>TPQA-32347</t>
  </si>
  <si>
    <t>TPQA-32344</t>
  </si>
  <si>
    <t>Please add missing Mich court of claims case</t>
  </si>
  <si>
    <t>TPQA-32341</t>
  </si>
  <si>
    <t>New Portfolio QA: 5000-2nd Accounting (Replaces 5005-1st)</t>
  </si>
  <si>
    <t>TPQA-32340</t>
  </si>
  <si>
    <t>TPQA-32339</t>
  </si>
  <si>
    <t>New Portfolio 5000-2nd: Troubleshoot Metadata</t>
  </si>
  <si>
    <t>TPQA-32338</t>
  </si>
  <si>
    <t>CLONE - 2024 Annual Rev. Proc. Update - RM</t>
  </si>
  <si>
    <t>TPQA-32337</t>
  </si>
  <si>
    <t>TPQA-32336</t>
  </si>
  <si>
    <t>DC-GTG - Zimbabwe (ZW) (Prep, QA, and Load in BWIP)</t>
  </si>
  <si>
    <t>TPQA-32335</t>
  </si>
  <si>
    <t>DC-GTG - Djibouti (DJ) (Prep, QA, and Load in BWIP)</t>
  </si>
  <si>
    <t>TPQA-32334</t>
  </si>
  <si>
    <t>DC-GTG -  Djibouti (DJ) Conversion (Outsource)</t>
  </si>
  <si>
    <t>TPQA-32333</t>
  </si>
  <si>
    <t>DC-GTG -  Zimbabwe (ZW) Conversion (Outsource)</t>
  </si>
  <si>
    <t>TPQA-32326</t>
  </si>
  <si>
    <t>please update table in 2024 Federal Tax Guide</t>
  </si>
  <si>
    <t>TPQA-32325</t>
  </si>
  <si>
    <t>Idaho Form 70</t>
  </si>
  <si>
    <t>TPQA-32322</t>
  </si>
  <si>
    <t>CLONE - Wks. of Feb. 12- Mar. 4: Processing Technical Tax Invoices</t>
  </si>
  <si>
    <t>TPQA-32321</t>
  </si>
  <si>
    <t>Upload PDF to Financial Accounting Site</t>
  </si>
  <si>
    <t>TPQA-32320</t>
  </si>
  <si>
    <t>Legislation: Tax Legislation Monitor B.GOV alerts; Congress.Gov (Sprint 36 Cycle)</t>
  </si>
  <si>
    <t>TPQA-32319</t>
  </si>
  <si>
    <t xml:space="preserve"> Transition Prop Regs: Shadow James V. &amp; Additional PREG Learning</t>
  </si>
  <si>
    <t>TPQA-32315</t>
  </si>
  <si>
    <t>TPQA-32314</t>
  </si>
  <si>
    <t>TPQA-32313</t>
  </si>
  <si>
    <t>TPQA-32312</t>
  </si>
  <si>
    <t>7170-1st: Ireland - Redline Edits (Prep, QA and Load)</t>
  </si>
  <si>
    <t>TPQA-32311</t>
  </si>
  <si>
    <t>International tax forms collections (2/12-2/16/24)  (outsource)</t>
  </si>
  <si>
    <t>TPQA-32310</t>
  </si>
  <si>
    <t>Technical Tax Tracking (week ending 02/16/24)</t>
  </si>
  <si>
    <t>TPQA-32309</t>
  </si>
  <si>
    <t>Daily State Bills QA - Weekly Report (week ending 02/16/24)</t>
  </si>
  <si>
    <t>TPQA-32306</t>
  </si>
  <si>
    <t>Wk. Feb. 12- March 4:  PRTN Developments</t>
  </si>
  <si>
    <t>TPQA-32305</t>
  </si>
  <si>
    <t>TPQA-32304</t>
  </si>
  <si>
    <t>TM US &amp; Foreign T-slots for 2/26/2024</t>
  </si>
  <si>
    <t>TPQA-32296</t>
  </si>
  <si>
    <t>TPQA-32292</t>
  </si>
  <si>
    <t>New TCL under Postponements Due To Combat Zone Or Contingency Operation Service, Federally Declared Disasters, Significant Fires, Or Terroristic Or Military Actions</t>
  </si>
  <si>
    <t>TPQA-32280</t>
  </si>
  <si>
    <t>Export Kentucky CITN</t>
  </si>
  <si>
    <t>TPQA-32278</t>
  </si>
  <si>
    <t>Export Michigan CITN</t>
  </si>
  <si>
    <t>TPQA-32255</t>
  </si>
  <si>
    <t>Add Obsolete Label to New York Publication 39</t>
  </si>
  <si>
    <t>TPQA-32251</t>
  </si>
  <si>
    <t xml:space="preserve">Foreign Portfolio Double mailing - 2/14/24 </t>
  </si>
  <si>
    <t>TPQA-32248</t>
  </si>
  <si>
    <t>TM Foreign Class Guide for 2/14/24</t>
  </si>
  <si>
    <t>TPQA-32247</t>
  </si>
  <si>
    <t>TPQA-32245</t>
  </si>
  <si>
    <t xml:space="preserve">please add attached IRS table to 2024 Federal Tax Guide for Tax Year 2023 </t>
  </si>
  <si>
    <t>TPQA-32244</t>
  </si>
  <si>
    <t xml:space="preserve"> 7288-1st - Peru: Redline Edits (Prep, QA and Load)</t>
  </si>
  <si>
    <t>TPQA-32237</t>
  </si>
  <si>
    <t>Update IL Pub 101</t>
  </si>
  <si>
    <t>TPQA-32233</t>
  </si>
  <si>
    <t>Maryland Code, Tax-Gen § 11-101, [Effective Until 7/1/2024]</t>
  </si>
  <si>
    <t>TPQA-32232</t>
  </si>
  <si>
    <t>RPD-41386 FORM</t>
  </si>
  <si>
    <t>TPQA-32230</t>
  </si>
  <si>
    <t>Add new version of ID form</t>
  </si>
  <si>
    <t>TPQA-32226</t>
  </si>
  <si>
    <t>Add to product - California tax case</t>
  </si>
  <si>
    <t>TPQA-32221</t>
  </si>
  <si>
    <t xml:space="preserve">Ohio EGTN 5 links to forms broken </t>
  </si>
  <si>
    <t>TPQA-32209</t>
  </si>
  <si>
    <t>2023 OH forms</t>
  </si>
  <si>
    <t>TPQA-32207</t>
  </si>
  <si>
    <t xml:space="preserve">Quick Look into history of 2000-era FSA document acquisition from Tax Analysts   </t>
  </si>
  <si>
    <t>TPQA-32205</t>
  </si>
  <si>
    <t>Tagging NY Bill into product.</t>
  </si>
  <si>
    <t>TPQA-32204</t>
  </si>
  <si>
    <t>Supp. No. 2024-6, mail date 3/11/2024, 561 T.M.</t>
  </si>
  <si>
    <t>TPQA-32194</t>
  </si>
  <si>
    <t>New Mexico Statutes - Correction  - GD Work in Progress</t>
  </si>
  <si>
    <t>TPQA-32189</t>
  </si>
  <si>
    <t>TPQA-32173</t>
  </si>
  <si>
    <t>Evergreen Cite Project for State Navigators -- CT, FL, GA, IL (outsource)</t>
  </si>
  <si>
    <t>TPQA-32171</t>
  </si>
  <si>
    <t>PA stat link issue in 7.2</t>
  </si>
  <si>
    <t>TPQA-32169</t>
  </si>
  <si>
    <t>Create a daily log record to track changed Federal and State Forms</t>
  </si>
  <si>
    <t>TPQA-32138</t>
  </si>
  <si>
    <t>Tagging Not Working: Form 14234 and Related Forms (Form 14234-A, Form 14234-B, Form 14234-C, and Form 14234-D)</t>
  </si>
  <si>
    <t>TPQA-32134</t>
  </si>
  <si>
    <t>7160-1st - Worksheets (India)</t>
  </si>
  <si>
    <t>TPQA-32115</t>
  </si>
  <si>
    <t>2024 Annual Rev. Proc. Update - RC</t>
  </si>
  <si>
    <t>TPQA-32110</t>
  </si>
  <si>
    <t>Author Starting File For -- 7160-1-IR5 India</t>
  </si>
  <si>
    <t>TPQA-32093</t>
  </si>
  <si>
    <t>MD Form 502 2023 Booklet</t>
  </si>
  <si>
    <t>TPQA-32086</t>
  </si>
  <si>
    <t>TN Form FAE 170 12/23</t>
  </si>
  <si>
    <t>TPQA-32067</t>
  </si>
  <si>
    <t>Familiarization of the Endpoint central remote support tool.</t>
  </si>
  <si>
    <t>TPQA-32066</t>
  </si>
  <si>
    <t xml:space="preserve">Request for recent EBSA Frequently Asked Questions </t>
  </si>
  <si>
    <t>TPQA-32046</t>
  </si>
  <si>
    <t>7160-1st: India - Redline Edits (Prep, QA and Load)</t>
  </si>
  <si>
    <t>TPQA-32044</t>
  </si>
  <si>
    <t>7190-1st: Italy - Redline Edits (Prep, QA and Load)</t>
  </si>
  <si>
    <t>TPQA-32036</t>
  </si>
  <si>
    <t>7080-1st: Business Operation in the Republic of China (Taiwan) - Redline Edits (Prep, QA and Load)</t>
  </si>
  <si>
    <t>TPQA-32001</t>
  </si>
  <si>
    <t>TPQA-31935</t>
  </si>
  <si>
    <t>TPQA-31896</t>
  </si>
  <si>
    <t>716-3rd/811-3rd (IR): Redline Edits (Prep, QA and Load)</t>
  </si>
  <si>
    <t>TPQA-31842</t>
  </si>
  <si>
    <t>Enter Puerto Rico statute and regulation updates (outsource) (Puerto Rico)</t>
  </si>
  <si>
    <t>TPQA-31821</t>
  </si>
  <si>
    <t>TWO new Iowa forms</t>
  </si>
  <si>
    <t>TPQA-31820</t>
  </si>
  <si>
    <t>2024 Annual Rev. Proc. Update - Main Ticket</t>
  </si>
  <si>
    <t>TPQA-31730</t>
  </si>
  <si>
    <t xml:space="preserve">6940 (Ch10): Redline Edits (Prep, QA and Load) </t>
  </si>
  <si>
    <t>TPQA-31672</t>
  </si>
  <si>
    <t>Post Tax Season Watch Page</t>
  </si>
  <si>
    <t>TPQA-31164</t>
  </si>
  <si>
    <t>Virginia Statutes Incorrectly Published as Expired.</t>
  </si>
  <si>
    <t>TPQA-31075</t>
  </si>
  <si>
    <t xml:space="preserve">MS Form 80-161 and 84-161 </t>
  </si>
  <si>
    <t>TPQA-30955</t>
  </si>
  <si>
    <t xml:space="preserve">2022 Form 1120-S is labeled 1120-s </t>
  </si>
  <si>
    <t>TPQA-30783</t>
  </si>
  <si>
    <t>TPQA-30653</t>
  </si>
  <si>
    <t>Gather Data for Infocon Productivity Matrix</t>
  </si>
  <si>
    <t>TPQA-30652</t>
  </si>
  <si>
    <t>Requesting modification of three forms with incorrect information.</t>
  </si>
  <si>
    <t>TPQA-28602</t>
  </si>
  <si>
    <t>Need Rhode Island Admin Hearing Decision 99-14 (Aug. 5, 1999)</t>
  </si>
  <si>
    <t>TPQA-24416</t>
  </si>
  <si>
    <t>2021 Date in Proposed Regs. Search Result</t>
  </si>
  <si>
    <t>TPQA-23923</t>
  </si>
  <si>
    <t>Correction: Proposed Treasury Regulation</t>
  </si>
  <si>
    <t>TPQA-32882</t>
  </si>
  <si>
    <t>Process VAT/GTG files for Vendor Metrix Data gathering</t>
  </si>
  <si>
    <t>TPQA-32881</t>
  </si>
  <si>
    <t>Formulas Illustrated Image Placement - Part 1</t>
  </si>
  <si>
    <t>TPQA-32880</t>
  </si>
  <si>
    <t>Vendor Metrix Meeting with Carolyn &amp; Sarah</t>
  </si>
  <si>
    <t>TPQA-32879</t>
  </si>
  <si>
    <t>Legislative History Special Project meeting</t>
  </si>
  <si>
    <t>TPQA-32878</t>
  </si>
  <si>
    <t>TPQA-32862</t>
  </si>
  <si>
    <t xml:space="preserve">Oxygen Advance Training </t>
  </si>
  <si>
    <t>TPQA-32858</t>
  </si>
  <si>
    <t>Meeting with Brian Lubey to discuss Gateway process, Image group function in Orca, Arrow sgml to epdmx conversion</t>
  </si>
  <si>
    <t>TPQA-32853</t>
  </si>
  <si>
    <t>New Prop. Reg. REG-108761-22 (ADVANCE) 3/22/24 [QA Tix]</t>
  </si>
  <si>
    <t>TPQA-32852</t>
  </si>
  <si>
    <t xml:space="preserve"> New TD 9984 Final Correction for Reg-March 22, 2024-  </t>
  </si>
  <si>
    <t>TPQA-32850</t>
  </si>
  <si>
    <t>TPQA-32848</t>
  </si>
  <si>
    <t>Export starting file for -- Corporate Income Tax Navigator – Arizona</t>
  </si>
  <si>
    <t>TPQA-32843</t>
  </si>
  <si>
    <t>Gateway Meeting with Brian Lubey</t>
  </si>
  <si>
    <t>TPQA-32839</t>
  </si>
  <si>
    <t xml:space="preserve"> TD 9984 Regulations corrections: Final (Mar. 22, 202) [QA+ ProdTix]</t>
  </si>
  <si>
    <t>TPQA-32835</t>
  </si>
  <si>
    <t>Export Starting File for -- Corporate Income Tax Navigator – South Carolina</t>
  </si>
  <si>
    <t>TPQA-32833</t>
  </si>
  <si>
    <t xml:space="preserve">New TD 9984 Adv Correction for Reg-March 21, 2024-  </t>
  </si>
  <si>
    <t>TPQA-32832</t>
  </si>
  <si>
    <t xml:space="preserve"> New TD 9984 Adv Correction-March 21, 2024</t>
  </si>
  <si>
    <t>TPQA-32830</t>
  </si>
  <si>
    <t>Export Starting File for -- Corporate Income Tax Navigator – Kentucky</t>
  </si>
  <si>
    <t>TPQA-32827</t>
  </si>
  <si>
    <t>New Prop. Reg. REG-117542-22 (ADVANCE) 3/21/24 [QA Tix]</t>
  </si>
  <si>
    <t>TPQA-32823</t>
  </si>
  <si>
    <t>Update Prop. Reg. REG-131756-11-01 (ADVANCE, Corr.) 3/21/24 [QA Tix]</t>
  </si>
  <si>
    <t>TPQA-32822</t>
  </si>
  <si>
    <t>Export starting file for -- Corporate Income Tax Navigator – Michigan</t>
  </si>
  <si>
    <t>TPQA-32816</t>
  </si>
  <si>
    <t>506-4th: Unable to release W2</t>
  </si>
  <si>
    <t>TPQA-32814</t>
  </si>
  <si>
    <t>DC-GTG - Argentina (AR) (Prep, QA, and Load in BWIP)</t>
  </si>
  <si>
    <t>TPQA-32813</t>
  </si>
  <si>
    <t>Export starting file for -- Corporate Income Tax Navigator – Mississippi</t>
  </si>
  <si>
    <t>TPQA-32812</t>
  </si>
  <si>
    <t>829-2nd: Remove from product</t>
  </si>
  <si>
    <t>TPQA-32810</t>
  </si>
  <si>
    <t>TPQA-32809</t>
  </si>
  <si>
    <t>Incorrect date for Indiana form</t>
  </si>
  <si>
    <t>TPQA-32802</t>
  </si>
  <si>
    <t xml:space="preserve">Please add MLI box to Bosnia and Herzegovina-Serbia treaty </t>
  </si>
  <si>
    <t>TPQA-32800</t>
  </si>
  <si>
    <t xml:space="preserve">Remove Port 829-2nd Anthology &amp; BTAX BNA Picks Topic Cards, IRC Cards, New Law, Cites Across BTAX &amp; Metadata (Removed) </t>
  </si>
  <si>
    <t>TPQA-32797</t>
  </si>
  <si>
    <t>Galley for -- 358-5 Cash or Deferred Arrangements</t>
  </si>
  <si>
    <t>TPQA-32796</t>
  </si>
  <si>
    <t>New Portfolio: 539-5th  Analyst Feedback to Obsolete Cite Workbook</t>
  </si>
  <si>
    <t>TPQA-32795</t>
  </si>
  <si>
    <t>TPQA-32794</t>
  </si>
  <si>
    <t>TPQA-32790</t>
  </si>
  <si>
    <t>DC-VATN - Belgium (BE) (Prep, QA, and Load in BWIP)</t>
  </si>
  <si>
    <t>TPQA-32789</t>
  </si>
  <si>
    <t>DC-VATN -  Belgium (BE) Conversion (Outsource)</t>
  </si>
  <si>
    <t>TPQA-32788</t>
  </si>
  <si>
    <t>DC-GTG -  Argentina (AR) Conversion (Outsource)</t>
  </si>
  <si>
    <t>TPQA-32787</t>
  </si>
  <si>
    <t>PRTN: QA redline changes (virginia)</t>
  </si>
  <si>
    <t>TPQA-32786</t>
  </si>
  <si>
    <t>PRTN: QA redline changes (vermont)</t>
  </si>
  <si>
    <t>TPQA-32783</t>
  </si>
  <si>
    <t>TPQA-32780</t>
  </si>
  <si>
    <t>TPQA-32778</t>
  </si>
  <si>
    <t>TPQA-32776</t>
  </si>
  <si>
    <t>Treasury Reg: 1.368-1(e)(2)(ii)(B)(1) - Potential Error Reported by Customer</t>
  </si>
  <si>
    <t>TPQA-32775</t>
  </si>
  <si>
    <t>Bad link for NY statute</t>
  </si>
  <si>
    <t>TPQA-32774</t>
  </si>
  <si>
    <t>Archive Code (IRC) Updates for P.L. 117-328, Sec. 4975(f)(12)(B)(VI) Flush Matter(2022y, 2023y)</t>
  </si>
  <si>
    <t>TPQA-32773</t>
  </si>
  <si>
    <t>New Prop. Reg. REG–117631-23 (FINAL) 3/18/24 [QA Tix]</t>
  </si>
  <si>
    <t>TPQA-32772</t>
  </si>
  <si>
    <t xml:space="preserve"> Code (IRC) Updates for P.L. 117-328, Sec. 4975(f)(12)(B)(VI) Flush Matter</t>
  </si>
  <si>
    <t>TPQA-32771</t>
  </si>
  <si>
    <t>DC-GTG - Australia (AU) (Prep, QA, and Load in BWIP)</t>
  </si>
  <si>
    <t>TPQA-32770</t>
  </si>
  <si>
    <t>DC-GTG - Australia (AU) Conversion (Outsource)</t>
  </si>
  <si>
    <t>TPQA-32769</t>
  </si>
  <si>
    <t>7200-2nd: Reformat tables</t>
  </si>
  <si>
    <t>TPQA-32768</t>
  </si>
  <si>
    <t>Please format and upload PTE table</t>
  </si>
  <si>
    <t>TPQA-32767</t>
  </si>
  <si>
    <t>Export author starting file, Corporate Income Tax Navigator – Arkansas</t>
  </si>
  <si>
    <t>TPQA-32766</t>
  </si>
  <si>
    <t>TPQA-32765</t>
  </si>
  <si>
    <t>BTAX Blurry Image at 6840.III.B.3.a.4.a</t>
  </si>
  <si>
    <t>TPQA-32764</t>
  </si>
  <si>
    <t>TPQA-32763</t>
  </si>
  <si>
    <t>PRTN: QA redline changes (CO, KY, ME)</t>
  </si>
  <si>
    <t>TPQA-32762</t>
  </si>
  <si>
    <t>TPQA-32761</t>
  </si>
  <si>
    <t>TPQA-32760</t>
  </si>
  <si>
    <t>Export author starting file, Corporate Income Tax Navigator – Florida</t>
  </si>
  <si>
    <t>TPQA-32759</t>
  </si>
  <si>
    <t>TPQA-32756</t>
  </si>
  <si>
    <t>Request Adding Wyoming Third-Party Drop Shipping (February 2024)</t>
  </si>
  <si>
    <t>TPQA-32755</t>
  </si>
  <si>
    <t>DC_PL - HR7454-20</t>
  </si>
  <si>
    <t>TPQA-32754</t>
  </si>
  <si>
    <t>Archive  Code (IRC) Updates for P.L. 117-328, Sec. 401(k)(11) [2022y &amp; 2023y]</t>
  </si>
  <si>
    <t>TPQA-32753</t>
  </si>
  <si>
    <t>Im ref HUG</t>
  </si>
  <si>
    <t>TPQA-32752</t>
  </si>
  <si>
    <t>Update WI 30XX - Calculations Programming</t>
  </si>
  <si>
    <t>TPQA-32751</t>
  </si>
  <si>
    <t>TPQA-32749</t>
  </si>
  <si>
    <t>New Prop. Reg. REG–117631-23(ADVANCE) 3/18/24 [QA Tix]</t>
  </si>
  <si>
    <t>TPQA-32748</t>
  </si>
  <si>
    <t xml:space="preserve"> Update Legislation: H.R. 7454/PL 118-41 + Full text of Official Act language FAA Ext  [3/8/24] (Prod ticket)</t>
  </si>
  <si>
    <t>TPQA-32747</t>
  </si>
  <si>
    <t>TPQA-32745</t>
  </si>
  <si>
    <t>6340-1st: Create proofer's galleys</t>
  </si>
  <si>
    <t>TPQA-32744</t>
  </si>
  <si>
    <t>Monitor Service Desk Jira Tickets TaxTier2- Week 3/22/24</t>
  </si>
  <si>
    <t>TPQA-32743</t>
  </si>
  <si>
    <t>Daily State Bills QA Report - Weekly Tracking (Week of 3/22/24)</t>
  </si>
  <si>
    <t>TPQA-32742</t>
  </si>
  <si>
    <t>IRS Workflows - Week of 3/22/24</t>
  </si>
  <si>
    <t>TPQA-32741</t>
  </si>
  <si>
    <t>539-5th: Update "Go to Portfolio by Number/Name" search box on BTAX</t>
  </si>
  <si>
    <t>TPQA-32739</t>
  </si>
  <si>
    <t>PRTN: QA redline changes (GA, IA)</t>
  </si>
  <si>
    <t>TPQA-32734</t>
  </si>
  <si>
    <t xml:space="preserve">776-5th: Store final manuscript </t>
  </si>
  <si>
    <t>TPQA-32732</t>
  </si>
  <si>
    <t>TPQA-32731</t>
  </si>
  <si>
    <t>DC-GTG - Macau (MO) (Prep, QA, and Load in BWIP)</t>
  </si>
  <si>
    <t>TPQA-32730</t>
  </si>
  <si>
    <t>Florida Form F-11915</t>
  </si>
  <si>
    <t>TPQA-32729</t>
  </si>
  <si>
    <t>DC-GTG -  Macau (MO) Conversion (Outsource)</t>
  </si>
  <si>
    <t>TPQA-32728</t>
  </si>
  <si>
    <t>International tax forms collections (3/18-3/22/24)  (outsource)</t>
  </si>
  <si>
    <t>TPQA-32725</t>
  </si>
  <si>
    <t>NYS law addition if possible?</t>
  </si>
  <si>
    <t>TPQA-32723</t>
  </si>
  <si>
    <t>Export author starting file for 7210-1-IR4 Korea</t>
  </si>
  <si>
    <t>TPQA-32722</t>
  </si>
  <si>
    <t>Prop Reg Projects: Add Final TD Adopt Statement for TD 9988, TD 9989</t>
  </si>
  <si>
    <t>TPQA-32720</t>
  </si>
  <si>
    <t>Code (IRC) Updates for P.L. 117-328, Sec. 401 per Nadia</t>
  </si>
  <si>
    <t>TPQA-32718</t>
  </si>
  <si>
    <t>Export author starting file for 6970-1-CH145-IR3 Singapore</t>
  </si>
  <si>
    <t>TPQA-32717</t>
  </si>
  <si>
    <t>Update CA Payroll View: New TOC Nodes for CA Contents Listings</t>
  </si>
  <si>
    <t>TPQA-32716</t>
  </si>
  <si>
    <t>DC-GTG - Lithuania (LT) (Prep, QA, and Load in BWIP)</t>
  </si>
  <si>
    <t>TPQA-32715</t>
  </si>
  <si>
    <t>DC-GTG - Lithuania (LT) Conversion (Outsource)</t>
  </si>
  <si>
    <t>TPQA-32711</t>
  </si>
  <si>
    <t>6380-2nd: Create proofer's galleys</t>
  </si>
  <si>
    <t>TPQA-32710</t>
  </si>
  <si>
    <t>Export Starting file for 7170-1-IR5 Ireland</t>
  </si>
  <si>
    <t>TPQA-32708</t>
  </si>
  <si>
    <t xml:space="preserve">Request to Upload Document to BTAX Federal and International Pages </t>
  </si>
  <si>
    <t>TPQA-32706</t>
  </si>
  <si>
    <t>7350-2nd (IR): Input Edits (Infocon)</t>
  </si>
  <si>
    <t>TPQA-32701</t>
  </si>
  <si>
    <t>TPQA-32700</t>
  </si>
  <si>
    <t>Export Starting File for -- 7290-1-IR3 Philippines</t>
  </si>
  <si>
    <t>TPQA-32699</t>
  </si>
  <si>
    <t>Denmark (DK) (Prep, QA, and Load in BWIP)</t>
  </si>
  <si>
    <t>TPQA-32698</t>
  </si>
  <si>
    <t>DC-GTG -  Denmark (DK) Conversion (Outsource)</t>
  </si>
  <si>
    <t>TPQA-32696</t>
  </si>
  <si>
    <t>DC-VATN - Republic of Korea (South Korea) (KR) (Prep, QA, and Load in BWIP)</t>
  </si>
  <si>
    <t>TPQA-32695</t>
  </si>
  <si>
    <t>DC-VATN -  South Korea (KR) Conversion (Outsource)</t>
  </si>
  <si>
    <t>TPQA-32694</t>
  </si>
  <si>
    <t>539-5th: Worksheets</t>
  </si>
  <si>
    <t>TPQA-32691</t>
  </si>
  <si>
    <t>Take Your Colleague to Work Q1 - PF</t>
  </si>
  <si>
    <t>TPQA-32685</t>
  </si>
  <si>
    <t>Infocon budget report</t>
  </si>
  <si>
    <t>TPQA-32684</t>
  </si>
  <si>
    <t>Add Court Order (Case No. 5:22-cv-1448-LCB) to BTAX</t>
  </si>
  <si>
    <t>TPQA-32682</t>
  </si>
  <si>
    <t>6340-1st: Reformat tables</t>
  </si>
  <si>
    <t>TPQA-32681</t>
  </si>
  <si>
    <t>Roadmap for Final Regulations - SH</t>
  </si>
  <si>
    <t>TPQA-32678</t>
  </si>
  <si>
    <t>807-3rd: Create proofer's galleys</t>
  </si>
  <si>
    <t>TPQA-32677</t>
  </si>
  <si>
    <t>456-2nd: Create proofer's galleys</t>
  </si>
  <si>
    <t>TPQA-32676</t>
  </si>
  <si>
    <t>Export starting file for -- 353-5 Employee Benefit Plans and Issues for Small Employers</t>
  </si>
  <si>
    <t>TPQA-32675</t>
  </si>
  <si>
    <t>TPQA-32674</t>
  </si>
  <si>
    <t>TPQA-32673</t>
  </si>
  <si>
    <t>TPQA-32671</t>
  </si>
  <si>
    <t>TPQA-32669</t>
  </si>
  <si>
    <t xml:space="preserve"> New Portfolio 539-5th: Anthology &amp; BTAX BNA Picks Topic Cards, IRC Cards, New Law, Cites Across BTAX &amp; Metadata (Replaces 539-4th </t>
  </si>
  <si>
    <t>TPQA-32668</t>
  </si>
  <si>
    <t>New Portfolio 539-5th: QA Ticket + Verify/Troubleshoot Portfolio Picks [Metadata]</t>
  </si>
  <si>
    <t>TPQA-32667</t>
  </si>
  <si>
    <t>TPQA-32665</t>
  </si>
  <si>
    <t>Code (IRC) Updates for Enrolled H.R. 7454: ADD PL AND STAT  (FAA Extensions) (Udpate/QA)</t>
  </si>
  <si>
    <t>TPQA-32664</t>
  </si>
  <si>
    <t xml:space="preserve"> DC_Prop REG: RG_101552-24_Official</t>
  </si>
  <si>
    <t>TPQA-32663</t>
  </si>
  <si>
    <t xml:space="preserve"> New TD 9989  Regulations: Final (March 11 2024) [QA Tix]</t>
  </si>
  <si>
    <t>TPQA-32661</t>
  </si>
  <si>
    <t>Webq Error Message</t>
  </si>
  <si>
    <t>TPQA-32660</t>
  </si>
  <si>
    <t>Links to CT Info Publications in IITN 10.14 and CITN 11.11</t>
  </si>
  <si>
    <t>TPQA-32659</t>
  </si>
  <si>
    <t>Daily State Bills QA Report - Weekly Tracking (Week of 3/15/24)</t>
  </si>
  <si>
    <t>TPQA-32658</t>
  </si>
  <si>
    <t>Daily State Bills QA Report - Weekly Tracking (Week of 3/8/24)</t>
  </si>
  <si>
    <t>TPQA-32656</t>
  </si>
  <si>
    <t>Form 4626 and instructions (2023)</t>
  </si>
  <si>
    <t>TPQA-32653</t>
  </si>
  <si>
    <t>Training: Make It Stick</t>
  </si>
  <si>
    <t>TPQA-32652</t>
  </si>
  <si>
    <t>TMIP-POR / 7380-1st:  The English version of form 823B is bringing up a PDF link to the German file</t>
  </si>
  <si>
    <t>TPQA-32651</t>
  </si>
  <si>
    <t>TPQA-32650</t>
  </si>
  <si>
    <t>Monitor Service Desk Jira Tickets TaxTier2- Week 3/15/24</t>
  </si>
  <si>
    <t>TPQA-32649</t>
  </si>
  <si>
    <t>IRS Workflows - Week of 3/15/24</t>
  </si>
  <si>
    <t>TPQA-32648</t>
  </si>
  <si>
    <t>International tax forms collections (3/11-3/15/24)  (outsource)</t>
  </si>
  <si>
    <t>TPQA-32647</t>
  </si>
  <si>
    <t xml:space="preserve"> Update Legislation: H.R. 7454  Enrolled language FAA Ext  [3/8/24] (QA ticket)</t>
  </si>
  <si>
    <t>TPQA-32642</t>
  </si>
  <si>
    <t>6970 (Ch 150): Full-manuscript revision (Infocon)</t>
  </si>
  <si>
    <t>TPQA-32641</t>
  </si>
  <si>
    <t>386-5th/828-3rd (IR): Input edits (Infocon)</t>
  </si>
  <si>
    <t>TPQA-32640</t>
  </si>
  <si>
    <t xml:space="preserve">question on versioning views of Code section 6072(a) and (b) </t>
  </si>
  <si>
    <t>TPQA-32639</t>
  </si>
  <si>
    <t xml:space="preserve">7450-3rd: Store final manuscript </t>
  </si>
  <si>
    <t>TPQA-32637</t>
  </si>
  <si>
    <t>Update Legislation: H.R. 7454  Enrolled language FAA Ext  [3/8/24] (PROD ticket)</t>
  </si>
  <si>
    <t>TPQA-32636</t>
  </si>
  <si>
    <t>880-1st: Prepping for Print</t>
  </si>
  <si>
    <t>TPQA-32635</t>
  </si>
  <si>
    <t>Training: Make it Stick</t>
  </si>
  <si>
    <t>TPQA-32634</t>
  </si>
  <si>
    <t>Roadmap for Final Regulations - KW</t>
  </si>
  <si>
    <t>TPQA-32633</t>
  </si>
  <si>
    <t>Table of Contents Update (Portfolio 6105.I.C)</t>
  </si>
  <si>
    <t>TPQA-32632</t>
  </si>
  <si>
    <t>Treas Reg 1.170A-1(a) error</t>
  </si>
  <si>
    <t>TPQA-32631</t>
  </si>
  <si>
    <t>FINAL Remediate for Locked Files: 'Bloomberg BNA' references in BTAX content (SPRINT 37))</t>
  </si>
  <si>
    <t>TPQA-32630</t>
  </si>
  <si>
    <t>TPQA-32629</t>
  </si>
  <si>
    <t>TPQA-32628</t>
  </si>
  <si>
    <t>Replace Document on BTAX With attached Document</t>
  </si>
  <si>
    <t>TPQA-32627</t>
  </si>
  <si>
    <t>DC-VATN -  Indonesia (ID) (Prep, QA, and Load in BWIP)</t>
  </si>
  <si>
    <t>TPQA-32626</t>
  </si>
  <si>
    <t>DC-VATN -  Indonesia (ID) Conversion (Outsource)</t>
  </si>
  <si>
    <t>TPQA-32625</t>
  </si>
  <si>
    <t>398-3rd: Update "Go to Portfolio by Number/Name" search box on BTAX</t>
  </si>
  <si>
    <t>TPQA-32624</t>
  </si>
  <si>
    <t>6000-1st: Update "Go to Portfolio by Number/Name" search box on BTAX</t>
  </si>
  <si>
    <t>TPQA-32623</t>
  </si>
  <si>
    <t>FL DOR Technical Assistance Advisement discrepancy</t>
  </si>
  <si>
    <t>TPQA-32622</t>
  </si>
  <si>
    <t>INDG Training: Make it Stick (3/7/24)</t>
  </si>
  <si>
    <t>TPQA-32621</t>
  </si>
  <si>
    <t>TPQA-32617</t>
  </si>
  <si>
    <t>New Prop. Reg. REG–101552-24 (Final) 3/11/24 [QA Tix]</t>
  </si>
  <si>
    <t>TPQA-32616</t>
  </si>
  <si>
    <t>New Prop. Reg. REG–101552-24 (ADVANCE) 3/5/24 [QA Tix]</t>
  </si>
  <si>
    <t>TPQA-32613</t>
  </si>
  <si>
    <t>Portfolio  398-3rd Prep &amp; Publish</t>
  </si>
  <si>
    <t>TPQA-32612</t>
  </si>
  <si>
    <t>Prep &amp; Publish 6000-1st</t>
  </si>
  <si>
    <t>TPQA-32611</t>
  </si>
  <si>
    <t>New TD 9988  Regulations: Final (March 11 2024) [QA Tix]</t>
  </si>
  <si>
    <t>TPQA-32610</t>
  </si>
  <si>
    <t xml:space="preserve"> New TD 9989  Regulations: Final (March 11 2024) [Prod Tix]</t>
  </si>
  <si>
    <t>TPQA-32608</t>
  </si>
  <si>
    <t xml:space="preserve"> New TD 9988 Final -March 11, 2024</t>
  </si>
  <si>
    <t>TPQA-32607</t>
  </si>
  <si>
    <t>New TD 9989: Final (March 11 2024) [QA Tix]</t>
  </si>
  <si>
    <t>TPQA-32606</t>
  </si>
  <si>
    <t xml:space="preserve"> New TD 9988  Regulations: Final (March 11 2024) [Prod Tix]</t>
  </si>
  <si>
    <t>TPQA-32605</t>
  </si>
  <si>
    <t xml:space="preserve"> New TD 9989 Advance -March 5, 2024</t>
  </si>
  <si>
    <t>TPQA-32603</t>
  </si>
  <si>
    <t>New TD 9988 Advance -March 5, 2024</t>
  </si>
  <si>
    <t>TPQA-32602</t>
  </si>
  <si>
    <t>TPQA-32601</t>
  </si>
  <si>
    <t>TPQA-32600</t>
  </si>
  <si>
    <t>TPQA-32599</t>
  </si>
  <si>
    <t>TPQA-32597</t>
  </si>
  <si>
    <t>TPQA-32594</t>
  </si>
  <si>
    <t>554-5th (IR): Input edits (Infocon)</t>
  </si>
  <si>
    <t>TPQA-32588</t>
  </si>
  <si>
    <t>2023 Oregon Form OR-40</t>
  </si>
  <si>
    <t>TPQA-32586</t>
  </si>
  <si>
    <t>Why does Malta not appear in country guides link?</t>
  </si>
  <si>
    <t>TPQA-32585</t>
  </si>
  <si>
    <t xml:space="preserve"> New Portfolio 398-3rd: QA Ticket + Verify/Troubleshoot Portfolio Picks [Metadata]</t>
  </si>
  <si>
    <t>TPQA-32584</t>
  </si>
  <si>
    <t xml:space="preserve">Code (IRC) Updates for Enrolled H.R. 7454 (FAA Extensions) (Udpate/QA) Code (IRC) </t>
  </si>
  <si>
    <t>TPQA-32583</t>
  </si>
  <si>
    <t>TPQA-32581</t>
  </si>
  <si>
    <t>TPQA-32580</t>
  </si>
  <si>
    <t>TPQA-32577</t>
  </si>
  <si>
    <t>Validation errors in tmus_por 630-6th A III</t>
  </si>
  <si>
    <t>TPQA-32576</t>
  </si>
  <si>
    <t>7340-1st Redline Edits (Prep, QA, and Load)</t>
  </si>
  <si>
    <t>TPQA-32574</t>
  </si>
  <si>
    <t>DC-GTG - Cayman Islands (KY) (Prep, QA, and Load in BWIP)</t>
  </si>
  <si>
    <t>TPQA-32573</t>
  </si>
  <si>
    <t>TPQA-32572</t>
  </si>
  <si>
    <t>TPQA-32571</t>
  </si>
  <si>
    <t>DC-GTG -  Cayman Islands (KY) Conversion (Outsource)</t>
  </si>
  <si>
    <t>TPQA-32570</t>
  </si>
  <si>
    <t>CLONE - Wks. of Mar. 4- Mar. 24: Processing Technical Tax Invoices</t>
  </si>
  <si>
    <t>TPQA-32568</t>
  </si>
  <si>
    <t>STF Approvals- sprint 37</t>
  </si>
  <si>
    <t>TPQA-32567</t>
  </si>
  <si>
    <t>TPQA-32565</t>
  </si>
  <si>
    <t>TPQA-32564</t>
  </si>
  <si>
    <t>TPQA-32563</t>
  </si>
  <si>
    <t>TPQA-32562</t>
  </si>
  <si>
    <t>Monitor Service Desk Jira Tickets TaxTier2- Week 3/8/24</t>
  </si>
  <si>
    <t>TPQA-32561</t>
  </si>
  <si>
    <t>IRS Workflows - Week of 3/8/24</t>
  </si>
  <si>
    <t>TPQA-32559</t>
  </si>
  <si>
    <t>Export Starting File for -- 354-9-IR6 ESOPs</t>
  </si>
  <si>
    <t>TPQA-32557</t>
  </si>
  <si>
    <t xml:space="preserve"> Wks. March 4- Mar.24:  PRTN Developments</t>
  </si>
  <si>
    <t>TPQA-32555</t>
  </si>
  <si>
    <t>Wks. Mar. 4- Mar. 25: Training STF Approvals and Acquisitions</t>
  </si>
  <si>
    <t>TPQA-32554</t>
  </si>
  <si>
    <t>Remediate 'Bloomberg BNA' references in BTAX content (SPRINT 37 CLOSURE)</t>
  </si>
  <si>
    <t>TPQA-32553</t>
  </si>
  <si>
    <t xml:space="preserve"> Legislation: Tax Legislation Monitor B.GOV alerts; Congress.Gov (Sprint 37 Cycle)</t>
  </si>
  <si>
    <t>TPQA-32551</t>
  </si>
  <si>
    <t xml:space="preserve"> New Prop. Reg. REG-117631-23 Correction  (Final) 3/4/24 [QA Tix]</t>
  </si>
  <si>
    <t>TPQA-32549</t>
  </si>
  <si>
    <t>TPQA-32548</t>
  </si>
  <si>
    <t xml:space="preserve"> Code (IRC) Updates for Enacted H.R. 7454 (FAA Extensions) (Udpate/QA)Code (IRC) </t>
  </si>
  <si>
    <t>TPQA-32545</t>
  </si>
  <si>
    <t>Updates Needed For T/C/L Optional Sales Tax Tables</t>
  </si>
  <si>
    <t>TPQA-32544</t>
  </si>
  <si>
    <t>Re-format Tables/Charts/Lists</t>
  </si>
  <si>
    <t>TPQA-32543</t>
  </si>
  <si>
    <t>TPQA-32541</t>
  </si>
  <si>
    <t>International tax forms collections (3/4-3/8/24)  (outsource)</t>
  </si>
  <si>
    <t>TPQA-32536</t>
  </si>
  <si>
    <t>398-3rd: Update front matter</t>
  </si>
  <si>
    <t>TPQA-32534</t>
  </si>
  <si>
    <t>Add alert to NY CITN and PTEN</t>
  </si>
  <si>
    <t>TPQA-32530</t>
  </si>
  <si>
    <t>Please update copyright to 2024 on Treaties Modified by BEPS MLI and Effective Dates</t>
  </si>
  <si>
    <t>TPQA-32527</t>
  </si>
  <si>
    <t>Please add Vermont BI-471 Business Income tax return</t>
  </si>
  <si>
    <t>TPQA-32526</t>
  </si>
  <si>
    <t>Please add Vermont IN-111 Income Tax Return</t>
  </si>
  <si>
    <t>TPQA-32523</t>
  </si>
  <si>
    <t>816-3rd: Prepping for Print</t>
  </si>
  <si>
    <t>TPQA-32514</t>
  </si>
  <si>
    <t>TPQA-32512</t>
  </si>
  <si>
    <t>TPQA-32511</t>
  </si>
  <si>
    <t>TPQA-32510</t>
  </si>
  <si>
    <t>Fix cites &amp; tags in 630-6th</t>
  </si>
  <si>
    <t>TPQA-32503</t>
  </si>
  <si>
    <t>PRTN: QA redline changes (AK, CA DC, FL)</t>
  </si>
  <si>
    <t>TPQA-32502</t>
  </si>
  <si>
    <t>Add to product - Offer In Compromise Booklet</t>
  </si>
  <si>
    <t>TPQA-32501</t>
  </si>
  <si>
    <t>TPQA-32500</t>
  </si>
  <si>
    <t>TPQA-32499</t>
  </si>
  <si>
    <t>PRTN: enter redline updates (outsource) (Alaska)</t>
  </si>
  <si>
    <t>TPQA-32495</t>
  </si>
  <si>
    <t>2023 MS 80-105 and instructions.</t>
  </si>
  <si>
    <t>TPQA-32469</t>
  </si>
  <si>
    <t xml:space="preserve">Wisconsin CITN 5.3.1.3.3 links to Pub. L. No. 110-185 broken </t>
  </si>
  <si>
    <t>TPQA-32459</t>
  </si>
  <si>
    <t>Author Starting File for -- 7152-1-IR4 Hong Kong</t>
  </si>
  <si>
    <t>TPQA-32450</t>
  </si>
  <si>
    <t>TM US &amp; EGT T-slots for 3/11/2024</t>
  </si>
  <si>
    <t>TPQA-32449</t>
  </si>
  <si>
    <t>65_TMM_06 - Create Issue</t>
  </si>
  <si>
    <t>TPQA-32448</t>
  </si>
  <si>
    <t>Migrate Quarterly Revenue Ruling re Interest on Overpayments and Underpayments to a new TCL</t>
  </si>
  <si>
    <t>TPQA-32437</t>
  </si>
  <si>
    <t>Updated IASB Required Standards (Blue Book) for Financial Accounting - SH (Research)</t>
  </si>
  <si>
    <t>TPQA-32436</t>
  </si>
  <si>
    <t>CLONE - Updated IASB Required Standards (Blue Book) for Financial Accounting</t>
  </si>
  <si>
    <t>TPQA-32386</t>
  </si>
  <si>
    <t>Broken Cross References From Excise Tax Navigator to Credits and Incentives Tax Navigator</t>
  </si>
  <si>
    <t>TPQA-32385</t>
  </si>
  <si>
    <t>Broken Links to Tex. Bus. Org. Code Ann. § 12.0005</t>
  </si>
  <si>
    <t>TPQA-32373</t>
  </si>
  <si>
    <t>Network share data path migration to O365 SharePoint</t>
  </si>
  <si>
    <t>TPQA-32371</t>
  </si>
  <si>
    <t>Project TACO - Develop WebSite Watcher Training Plan for Infosys</t>
  </si>
  <si>
    <t>TPQA-32363</t>
  </si>
  <si>
    <t>TPQA-32343</t>
  </si>
  <si>
    <t>Please add a new FL business registration bulletin</t>
  </si>
  <si>
    <t>TPQA-32267</t>
  </si>
  <si>
    <t>Tagging for IRS Pub. 4681 Leads to Older Revision (TM 592)</t>
  </si>
  <si>
    <t>TPQA-32258</t>
  </si>
  <si>
    <t>New Portfolio 6000-1st: Release Drafts: Topic &amp; IRC Cards (March 6, 2024)</t>
  </si>
  <si>
    <t>TPQA-32241</t>
  </si>
  <si>
    <t>Create New Pillar Two International Tax Flowchart Product</t>
  </si>
  <si>
    <t>TPQA-32198</t>
  </si>
  <si>
    <t>539-5th: Prep, Review and Load</t>
  </si>
  <si>
    <t>TPQA-32155</t>
  </si>
  <si>
    <t>Anthology Pages - Work log</t>
  </si>
  <si>
    <t>TPQA-32128</t>
  </si>
  <si>
    <t>Request Adding Hawaii Tax Facts 2001-2 (09/01/2023)</t>
  </si>
  <si>
    <t>TPQA-32098</t>
  </si>
  <si>
    <t>398-3rd/42-3rd: Prep, Review and Load</t>
  </si>
  <si>
    <t>TPQA-32095</t>
  </si>
  <si>
    <t>Please add a new version of KS Guide 1220</t>
  </si>
  <si>
    <t>TPQA-32077</t>
  </si>
  <si>
    <t xml:space="preserve">6955 (Ch85): Redline Edits (Prep, QA and Load) </t>
  </si>
  <si>
    <t>TPQA-32038</t>
  </si>
  <si>
    <t>New Portfolio 6000-1st: QA Ticket + Verify/Troubleshoot Portfolio Picks [Metadata]</t>
  </si>
  <si>
    <t>TPQA-31971</t>
  </si>
  <si>
    <t>Reg. Correction: Verify Text in 1.482-1(c)(2)(ii)</t>
  </si>
  <si>
    <t>TPQA-31877</t>
  </si>
  <si>
    <t>IRS Forms/instructions Incorrectly Classified as Publications on BTAX</t>
  </si>
  <si>
    <t>TPQA-31832</t>
  </si>
  <si>
    <t>2022, 2023, 2024 Maine Tax Rate documents</t>
  </si>
  <si>
    <t>TPQA-31765</t>
  </si>
  <si>
    <t>Create Workflow Documentation - TN</t>
  </si>
  <si>
    <t>TPQA-28066</t>
  </si>
  <si>
    <t>Need Idaho Commission Decisions Docket No. 18489</t>
  </si>
  <si>
    <t>TPQA-33149</t>
  </si>
  <si>
    <t>TPQA-33148</t>
  </si>
  <si>
    <t>Assist in creating INDG access for Infosys employees</t>
  </si>
  <si>
    <t>TPQA-33147</t>
  </si>
  <si>
    <t>Coordinate with GD on creating new content set for "Chief Counsel Directory"</t>
  </si>
  <si>
    <t>TPQA-33146</t>
  </si>
  <si>
    <t>Legislative History Special Project meeting/discussion</t>
  </si>
  <si>
    <t>TPQA-33145</t>
  </si>
  <si>
    <t>Please add Form PA 40 Schedule NRH</t>
  </si>
  <si>
    <t>TPQA-33132</t>
  </si>
  <si>
    <t>Please create a new Table, Chart &amp; List, Alternative Tax for Certain Small Companies Under §831(b)</t>
  </si>
  <si>
    <t>TPQA-33123</t>
  </si>
  <si>
    <t>Im ref WITT, AL TURKI</t>
  </si>
  <si>
    <t>TPQA-33114</t>
  </si>
  <si>
    <t>Please update cell in PTE table and then load the new version</t>
  </si>
  <si>
    <t>TPQA-33111</t>
  </si>
  <si>
    <t>DC_Prop REG: RG_117631-23-3 Official (April 11, 2024)</t>
  </si>
  <si>
    <t>TPQA-33108</t>
  </si>
  <si>
    <t>Grant Thornton Special Report on Transfer Pricing &amp; APAs - SB</t>
  </si>
  <si>
    <t>TPQA-33100</t>
  </si>
  <si>
    <t>Corporate Income Tax Navigator – Missouri</t>
  </si>
  <si>
    <t>TPQA-33099</t>
  </si>
  <si>
    <t>DC-GTG- Ghana (GH) (Prep, QA, and Load in BWIP)</t>
  </si>
  <si>
    <t>TPQA-33098</t>
  </si>
  <si>
    <t>DC-GTG- Philippines (PH) (Prep, QA, and Load in BWIP)</t>
  </si>
  <si>
    <t>TPQA-33097</t>
  </si>
  <si>
    <t>DC-GTG- Philippines (PH) Conversion (Outsource)</t>
  </si>
  <si>
    <t>TPQA-33096</t>
  </si>
  <si>
    <t>DC-GTG-Ghana (GH) Conversion (Outsource)</t>
  </si>
  <si>
    <t>TPQA-33095</t>
  </si>
  <si>
    <t>DC_Prop REG: RG_101552-24_Official (April 8, 2024)</t>
  </si>
  <si>
    <t>TPQA-33093</t>
  </si>
  <si>
    <t>DC-GTG - South Africa (ZA) (Prep, QA, and Load in BWIP) - RM</t>
  </si>
  <si>
    <t>TPQA-33092</t>
  </si>
  <si>
    <t>DC-GTG - Vietnam (VN) (Prep, QA, and Load in BWIP) - RM</t>
  </si>
  <si>
    <t>TPQA-33091</t>
  </si>
  <si>
    <t>Corporate Income Tax Navigator – Oregon</t>
  </si>
  <si>
    <t>TPQA-33090</t>
  </si>
  <si>
    <t>Archive Prop. Reg. REG-100908-23 10/27/23 TROUBLESHOOTING [QA Tix]</t>
  </si>
  <si>
    <t>TPQA-33086</t>
  </si>
  <si>
    <t>New Prop. Reg. REG-117631-23 (ADV) 4/10/24 [QA Tix]</t>
  </si>
  <si>
    <t>TPQA-33084</t>
  </si>
  <si>
    <t>New Prop. Reg. REG-100908-23(ADV) 4/10/24 [QA Tix]</t>
  </si>
  <si>
    <t>TPQA-33083</t>
  </si>
  <si>
    <t>DC-GTG- Nigeria (NG) (Prep, QA, and Load in BWIP)</t>
  </si>
  <si>
    <t>TPQA-33081</t>
  </si>
  <si>
    <t>New Prop. Reg. REG-115710–22-0 (ADV) 4/9/24 [QA Tix]</t>
  </si>
  <si>
    <t>TPQA-33077</t>
  </si>
  <si>
    <t>TPQA-33076</t>
  </si>
  <si>
    <t>TPQA-33075</t>
  </si>
  <si>
    <t>TPQA-33074</t>
  </si>
  <si>
    <t>TPQA-33072</t>
  </si>
  <si>
    <t>378-4th: Tables missing from footnotes on product</t>
  </si>
  <si>
    <t>TPQA-33069</t>
  </si>
  <si>
    <t>Remove TPS Practice Aid</t>
  </si>
  <si>
    <t>TPQA-33067</t>
  </si>
  <si>
    <t xml:space="preserve">New Portfolio 479-1st Anthology &amp; BTAX BNA Picks Topic Cards, IRC Cards, New Law, Cites Across BTAX &amp; Metadata (Replaces 5203-2nd) </t>
  </si>
  <si>
    <t>TPQA-33066</t>
  </si>
  <si>
    <t>Im ref JIMMY</t>
  </si>
  <si>
    <t>TPQA-33064</t>
  </si>
  <si>
    <t>TPQA-33063</t>
  </si>
  <si>
    <t>DC-GTG - South Africa (ZA) (Prep, QA, and Load in BWIP)</t>
  </si>
  <si>
    <t>TPQA-33062</t>
  </si>
  <si>
    <t>DC-GTG - Vietnam (VN) (Prep, QA, and Load in BWIP)</t>
  </si>
  <si>
    <t>TPQA-33061</t>
  </si>
  <si>
    <t>DC-GTG - Vietnam (VN) Conversion (Outsource)</t>
  </si>
  <si>
    <t>TPQA-33060</t>
  </si>
  <si>
    <t>DC-GTG - South Africa (ZA) Conversion (Outsource)</t>
  </si>
  <si>
    <t>TPQA-33054</t>
  </si>
  <si>
    <t>TPQA-33053</t>
  </si>
  <si>
    <t>TPQA-33051</t>
  </si>
  <si>
    <t>State legislative developments</t>
  </si>
  <si>
    <t>TPQA-33050</t>
  </si>
  <si>
    <t>New Portfolio: 190-2nd  Analyst Feedback to Obsolete Cite Workbook</t>
  </si>
  <si>
    <t>TPQA-33048</t>
  </si>
  <si>
    <t>Wks. Mar.24- Apr. 15:  PRTN- New Vendor Project</t>
  </si>
  <si>
    <t>TPQA-33047</t>
  </si>
  <si>
    <t xml:space="preserve">New Portfolio 485-1st Anthology &amp; BTAX BNA Picks Topic Cards, IRC Cards, New Law, Cites Across BTAX &amp; Metadata (Replaces 5204-3rd) </t>
  </si>
  <si>
    <t>TPQA-33045</t>
  </si>
  <si>
    <t xml:space="preserve">New Portfolio 451-1st Anthology &amp; BTAX BNA Picks Topic Cards, IRC Cards, New Law, Cites Across BTAX &amp; Metadata (Replaces 5200-3rd) </t>
  </si>
  <si>
    <t>TPQA-33044</t>
  </si>
  <si>
    <t>Meeting with Brian, Alfonso Holmes/Create folders with PRTN files in difficulty determination process using AI</t>
  </si>
  <si>
    <t>TPQA-33043</t>
  </si>
  <si>
    <t>Please update the title of the BNA Picks re virtual currency</t>
  </si>
  <si>
    <t>TPQA-33042</t>
  </si>
  <si>
    <t xml:space="preserve"> International tax forms collections (4/8-4/12/24)  (outsource)</t>
  </si>
  <si>
    <t>TPQA-33040</t>
  </si>
  <si>
    <t>New Prop. Reg. REG-101552–24-01 (ADV) 4/5/24 [QA Tix]</t>
  </si>
  <si>
    <t>TPQA-33039</t>
  </si>
  <si>
    <t>New Prop. Reg. REG-101552–24-01 (FINAL) 4/8/24 [QA Tix]</t>
  </si>
  <si>
    <t>TPQA-33038</t>
  </si>
  <si>
    <t>Treasury Reg: 1.423-1(a) Level Corrections</t>
  </si>
  <si>
    <t>TPQA-33037</t>
  </si>
  <si>
    <t>TPQA-33036</t>
  </si>
  <si>
    <t>TPQA-33031</t>
  </si>
  <si>
    <t>QA Check list for Replacement Portfolios</t>
  </si>
  <si>
    <t>TPQA-33026</t>
  </si>
  <si>
    <t>TPQA-33025</t>
  </si>
  <si>
    <t>Corporate Income Tax Navigator – Wisconsin</t>
  </si>
  <si>
    <t>TPQA-33021</t>
  </si>
  <si>
    <t xml:space="preserve">6020-2nd: TOC update </t>
  </si>
  <si>
    <t>TPQA-33018</t>
  </si>
  <si>
    <t>TMCAIN-REF/NE : cite.url tagging needs review</t>
  </si>
  <si>
    <t>TPQA-33016</t>
  </si>
  <si>
    <t>Code Impact Tool on BDMS Demo for KWise + CORC-14025</t>
  </si>
  <si>
    <t>TPQA-33015</t>
  </si>
  <si>
    <t>Creating New Worksheet for 6924</t>
  </si>
  <si>
    <t>TPQA-33012</t>
  </si>
  <si>
    <t>WI Pub 102</t>
  </si>
  <si>
    <t>TPQA-33011</t>
  </si>
  <si>
    <t>Training: Time Management</t>
  </si>
  <si>
    <t>TPQA-33010</t>
  </si>
  <si>
    <t>IL CITN 12, 13 and IITN 11 broken links</t>
  </si>
  <si>
    <t>TPQA-33003</t>
  </si>
  <si>
    <t>Search Returning "Phantom" Result</t>
  </si>
  <si>
    <t>TPQA-33002</t>
  </si>
  <si>
    <t xml:space="preserve"> PRTN: QA redline changes (CA, CO, GA, LA)</t>
  </si>
  <si>
    <t>TPQA-33001</t>
  </si>
  <si>
    <t xml:space="preserve">6660-1st: TOC update </t>
  </si>
  <si>
    <t>TPQA-33000</t>
  </si>
  <si>
    <t>TPQA-32999</t>
  </si>
  <si>
    <t>TPQA-32998</t>
  </si>
  <si>
    <t>PRTN: enter redline updates [UC] (outsource) (Pennsylvania)</t>
  </si>
  <si>
    <t>TPQA-32997</t>
  </si>
  <si>
    <t>PRTN: enter redline updates [UC] (outsource) (South Carolina)</t>
  </si>
  <si>
    <t>TPQA-32996</t>
  </si>
  <si>
    <t>Grant Thornton Special Report on Transfer Pricing &amp; APAs - JH</t>
  </si>
  <si>
    <t>TPQA-32995</t>
  </si>
  <si>
    <t>PRTN: enter redline updates [UC] (outsource) (Washington)</t>
  </si>
  <si>
    <t>TPQA-32994</t>
  </si>
  <si>
    <t>TPQA-32993</t>
  </si>
  <si>
    <t>TPQA-32992</t>
  </si>
  <si>
    <t>PRTN: enter redline updates [UC] (outsource) (Wisconsin)</t>
  </si>
  <si>
    <t>TPQA-32991</t>
  </si>
  <si>
    <t>Onboard Training of Infosys for Tracker Team</t>
  </si>
  <si>
    <t>TPQA-32987</t>
  </si>
  <si>
    <t>TPQA-32986</t>
  </si>
  <si>
    <t>TPQA-32982</t>
  </si>
  <si>
    <t>DC-GTG - Egypt (EG) (Prep, QA, and Load in BWIP)</t>
  </si>
  <si>
    <t>TPQA-32981</t>
  </si>
  <si>
    <t>DC-GTG -  Egypt (EG) Conversion (Outsource)</t>
  </si>
  <si>
    <t>TPQA-32975</t>
  </si>
  <si>
    <t>TPQA-32971</t>
  </si>
  <si>
    <t>456-2nd: Enter edits</t>
  </si>
  <si>
    <t>TPQA-32969</t>
  </si>
  <si>
    <t>Code Corrections from Kathy W. Related to PL 117-169</t>
  </si>
  <si>
    <t>TPQA-32967</t>
  </si>
  <si>
    <t>IL PIO-60</t>
  </si>
  <si>
    <t>TPQA-32962</t>
  </si>
  <si>
    <t>PL 117-169 (HR 5376): Add JCT Report JCX-43-21 [PROD Tix]</t>
  </si>
  <si>
    <t>TPQA-32961</t>
  </si>
  <si>
    <t>PL 117-169 (HR 5376): Add JCT Report JCX-43-21 [QA Tix]</t>
  </si>
  <si>
    <t>TPQA-32960</t>
  </si>
  <si>
    <t xml:space="preserve"> PL 117-169 (HR 5376): Committee Reports Correct headings + Add Report file  (PROD Tix)</t>
  </si>
  <si>
    <t>TPQA-32959</t>
  </si>
  <si>
    <t>TPQA-32958</t>
  </si>
  <si>
    <t xml:space="preserve"> PL 117-169 (HR 5376): Committee Reports Correct headings + Add Report file [QA Tix]</t>
  </si>
  <si>
    <t>TPQA-32956</t>
  </si>
  <si>
    <t>PL 117-169 (HR 5376): Correction - Replace PDF for House Passed Language {QA ticket]</t>
  </si>
  <si>
    <t>TPQA-32955</t>
  </si>
  <si>
    <t>TPQA-32954</t>
  </si>
  <si>
    <t>TPQA-32952</t>
  </si>
  <si>
    <t>TPQA-32951</t>
  </si>
  <si>
    <t>512-2nd: Update III.J.</t>
  </si>
  <si>
    <t>TPQA-32946</t>
  </si>
  <si>
    <t>Update Prop. Reg. REG-120730-21, July 12, 2023 with TD 9990 Adopt Statement [QA Tix]</t>
  </si>
  <si>
    <t>TPQA-32943</t>
  </si>
  <si>
    <t xml:space="preserve"> New Portfolio 806 moves to 837 Anthology &amp; BTAX BNA Picks Topic Cards, IRC Cards, New Law, Cites Across BTAX &amp; Metadata (Remove 806) </t>
  </si>
  <si>
    <t>TPQA-32942</t>
  </si>
  <si>
    <t xml:space="preserve">  DC_Prop REG: RG_106228-22_Official (June 7, 2023)</t>
  </si>
  <si>
    <t>TPQA-32941</t>
  </si>
  <si>
    <t xml:space="preserve"> International tax forms collections (4/1-4/5/24)  (outsource)</t>
  </si>
  <si>
    <t>TPQA-32939</t>
  </si>
  <si>
    <t>7060-2nd (IR): Chile - Input Edits (Infocon)</t>
  </si>
  <si>
    <t>TPQA-32938</t>
  </si>
  <si>
    <t xml:space="preserve"> DC_Prop REG: RG_123376-22_Official (March 29, 2024)</t>
  </si>
  <si>
    <t>TPQA-32937</t>
  </si>
  <si>
    <t xml:space="preserve"> New Prop. Reg. REG-123376-22 (FINAL) 3/29/24 [QA Tix]</t>
  </si>
  <si>
    <t>TPQA-32936</t>
  </si>
  <si>
    <t xml:space="preserve"> New Prop. Reg. REG-123376-22 (ADVANCE) 3/28/24 [QA Tix]</t>
  </si>
  <si>
    <t>TPQA-32934</t>
  </si>
  <si>
    <t>New Prop. Reg. REG-106228-22 Troubleshooting (FINAL) 6/7/23 [QA Tix]</t>
  </si>
  <si>
    <t>TPQA-32933</t>
  </si>
  <si>
    <t xml:space="preserve"> New TD 9990 Regulations: Final (April 3, 2024) [Prod Tix]</t>
  </si>
  <si>
    <t>TPQA-32931</t>
  </si>
  <si>
    <t>Meeting/Discussion/Review Vendor (Infocon) Portfolio Processing Workflow</t>
  </si>
  <si>
    <t>TPQA-32930</t>
  </si>
  <si>
    <t>Request to fix tagging on WI agency document</t>
  </si>
  <si>
    <t>TPQA-32929</t>
  </si>
  <si>
    <t>New TD 9990 Regulations: Final (April 3, 2024) [QA Tix]</t>
  </si>
  <si>
    <t>TPQA-32928</t>
  </si>
  <si>
    <t>New TD 9990 Final (April 3, 2024)</t>
  </si>
  <si>
    <t>TPQA-32927</t>
  </si>
  <si>
    <t>New TD 9990 Adv (Mar. 28, 2024)</t>
  </si>
  <si>
    <t>TPQA-32926</t>
  </si>
  <si>
    <t>Copy of Portfolio 539-4th</t>
  </si>
  <si>
    <t>TPQA-32925</t>
  </si>
  <si>
    <t>7350: Worksheets</t>
  </si>
  <si>
    <t>TPQA-32924</t>
  </si>
  <si>
    <t xml:space="preserve">821-4th: Store final manuscript </t>
  </si>
  <si>
    <t>TPQA-32923</t>
  </si>
  <si>
    <t>Updated IASB Issued Standards (Red Book) for Financial Accounting</t>
  </si>
  <si>
    <t>TPQA-32922</t>
  </si>
  <si>
    <t>Illinois PTE withholding form</t>
  </si>
  <si>
    <t>TPQA-32921</t>
  </si>
  <si>
    <t>TPQA-32919</t>
  </si>
  <si>
    <t xml:space="preserve"> PRTN: QA redline changes (CO, IN, IA, MI)</t>
  </si>
  <si>
    <t>TPQA-32918</t>
  </si>
  <si>
    <t xml:space="preserve">Correct tagging of WI agency doc to make evergreen </t>
  </si>
  <si>
    <t>TPQA-32917</t>
  </si>
  <si>
    <t xml:space="preserve">Deleting Current TPS 3840.1100 (Practice Aid) and Renumbering Existing Practice Aids </t>
  </si>
  <si>
    <t>TPQA-32915</t>
  </si>
  <si>
    <t xml:space="preserve">Insert converted text to 1. Reg 108761-22, TPQA-32857; 2. Reg-131756-11,  TPQA-32855; 3. Reg 117542—22-01, TPQA-32856 </t>
  </si>
  <si>
    <t>TPQA-32914</t>
  </si>
  <si>
    <t>Tax Prep Guide (TaxBook) 2023 Edition - PDF Updates</t>
  </si>
  <si>
    <t>TPQA-32913</t>
  </si>
  <si>
    <t>7220-1st (IR): Luxembourg - Input Edits (Infocon)</t>
  </si>
  <si>
    <t>TPQA-32912</t>
  </si>
  <si>
    <t>TPQA-32911</t>
  </si>
  <si>
    <t>TPQA-32910</t>
  </si>
  <si>
    <t>TPQA-32909</t>
  </si>
  <si>
    <t xml:space="preserve"> PRTN: enter redline updates  (outsource) (New York)</t>
  </si>
  <si>
    <t>TPQA-32908</t>
  </si>
  <si>
    <t>TPQA-32907</t>
  </si>
  <si>
    <t xml:space="preserve"> PRTN: enter redline updates  (outsource) (UTAH)</t>
  </si>
  <si>
    <t>TPQA-32906</t>
  </si>
  <si>
    <t>TPQA-32905</t>
  </si>
  <si>
    <t>Update Title for Form 8881 (Tax Years 2023 and Onward)</t>
  </si>
  <si>
    <t>TPQA-32904</t>
  </si>
  <si>
    <t>TPQA-32903</t>
  </si>
  <si>
    <t>TPQA-32902</t>
  </si>
  <si>
    <t>TPQA-32901</t>
  </si>
  <si>
    <t>TPQA-32900</t>
  </si>
  <si>
    <t xml:space="preserve">EGT 880 - Family Offices </t>
  </si>
  <si>
    <t>TPQA-32899</t>
  </si>
  <si>
    <t>TPQA-32898</t>
  </si>
  <si>
    <t xml:space="preserve">New TD 9981 Final Correction to the Correction March 26, 2024  </t>
  </si>
  <si>
    <t>TPQA-32897</t>
  </si>
  <si>
    <t xml:space="preserve">EGT 816-3 - Planning for Disability </t>
  </si>
  <si>
    <t>TPQA-32896</t>
  </si>
  <si>
    <t xml:space="preserve">New TD 9981 Adv Correction to the Correction March 26, 2024  </t>
  </si>
  <si>
    <t>TPQA-32895</t>
  </si>
  <si>
    <t>Code/Reg linking for New Proposed Regs</t>
  </si>
  <si>
    <t>TPQA-32894</t>
  </si>
  <si>
    <t>UC - Update the Taxation of Exchange-Traded Options (tmxto-ref)</t>
  </si>
  <si>
    <t>TPQA-32893</t>
  </si>
  <si>
    <t>7070-2nd: Reformat tables</t>
  </si>
  <si>
    <t>TPQA-32892</t>
  </si>
  <si>
    <t>TPQA-32891</t>
  </si>
  <si>
    <t>TPQA-32890</t>
  </si>
  <si>
    <t>F(C) 7360 - Business Operations in Spain</t>
  </si>
  <si>
    <t>TPQA-32889</t>
  </si>
  <si>
    <t>TPQA-32888</t>
  </si>
  <si>
    <t>TPQA-32886</t>
  </si>
  <si>
    <t xml:space="preserve">7220-1st: Redline Edits (Luxembourg) (Prep, QA and Load) </t>
  </si>
  <si>
    <t>TPQA-32885</t>
  </si>
  <si>
    <t xml:space="preserve"> International tax forms collections (3/25-3/29/24)  (outsource)</t>
  </si>
  <si>
    <t>TPQA-32883</t>
  </si>
  <si>
    <t>CLONE - Updated IASB Required Standards (Blue Book) for Financial Accounting (Part II)</t>
  </si>
  <si>
    <t>TPQA-32877</t>
  </si>
  <si>
    <t>CLONE - Wks. of Mar. 24- Apr. 15: Processing Technical Tax Invoices</t>
  </si>
  <si>
    <t>TPQA-32876</t>
  </si>
  <si>
    <t>TMSU2-REF / MD: Tagging issue: Link in Navigator Pointing to BLAW instead of BTAX</t>
  </si>
  <si>
    <t>TPQA-32873</t>
  </si>
  <si>
    <t>Wks. Mar.24- Apr. 15:  PRTN Developments</t>
  </si>
  <si>
    <t>TPQA-32867</t>
  </si>
  <si>
    <t>Export Starting File for -- 7070-2-IR2 China</t>
  </si>
  <si>
    <t>TPQA-32866</t>
  </si>
  <si>
    <t>529-2nd: Full-manuscript revision (Infocon)</t>
  </si>
  <si>
    <t>TPQA-32865</t>
  </si>
  <si>
    <t>Monitor Service Desk Jira Tickets TaxTier2- Week 3/29/24</t>
  </si>
  <si>
    <t>TPQA-32864</t>
  </si>
  <si>
    <t>IRS Workflows - Week of 3/29/24</t>
  </si>
  <si>
    <t>TPQA-32863</t>
  </si>
  <si>
    <t>Daily State Bills QA Report - Weekly Tracking (Week of 3/29/24)</t>
  </si>
  <si>
    <t>TPQA-32857</t>
  </si>
  <si>
    <t xml:space="preserve"> DC_Prop REG: RG_108761-22_Official</t>
  </si>
  <si>
    <t>TPQA-32856</t>
  </si>
  <si>
    <t xml:space="preserve"> DC_Prop REG: RG_117542-22_Official</t>
  </si>
  <si>
    <t>TPQA-32855</t>
  </si>
  <si>
    <t>TPQA-32854</t>
  </si>
  <si>
    <t>New Prop. Reg. REG-108761-22 (FINAL) 3/25/24 [QA Tix]</t>
  </si>
  <si>
    <t>TPQA-32851</t>
  </si>
  <si>
    <t xml:space="preserve">Update the Taxation of Exchange-Traded Options </t>
  </si>
  <si>
    <t>TPQA-32849</t>
  </si>
  <si>
    <t>I can't release file in BWIP (tmus-por / 638-5th / A / VI)</t>
  </si>
  <si>
    <t>TPQA-32847</t>
  </si>
  <si>
    <t>Rev. Rul. 2024-7</t>
  </si>
  <si>
    <t>TPQA-32846</t>
  </si>
  <si>
    <t>554-5th (IR3): Worksheets</t>
  </si>
  <si>
    <t>TPQA-32845</t>
  </si>
  <si>
    <t>TPQA-32842</t>
  </si>
  <si>
    <t>TPQA-32841</t>
  </si>
  <si>
    <t>TPQA-32840</t>
  </si>
  <si>
    <t>TPQA-32834</t>
  </si>
  <si>
    <t>756-5th: Full-manuscript revision (Infocon)</t>
  </si>
  <si>
    <t>TPQA-32831</t>
  </si>
  <si>
    <t>STF Approvals- sprint 38</t>
  </si>
  <si>
    <t>TPQA-32828</t>
  </si>
  <si>
    <t>Udpate Prop. Reg. REG-117542-22 (Final ) 3/22/24 [QA Tix]</t>
  </si>
  <si>
    <t>TPQA-32826</t>
  </si>
  <si>
    <t>Udpated Prop. Reg. REG-131756-11 (Final, Corr.) 3/22/24 [QA Tix]</t>
  </si>
  <si>
    <t>TPQA-32824</t>
  </si>
  <si>
    <t>539-5th: Correct obsolete cites</t>
  </si>
  <si>
    <t>TPQA-32818</t>
  </si>
  <si>
    <t>6940 (Ch 25): Worksheets</t>
  </si>
  <si>
    <t>TPQA-32811</t>
  </si>
  <si>
    <t>New Jersey TB-91, TB-91(R), and TB-91(R) II</t>
  </si>
  <si>
    <t>TPQA-32807</t>
  </si>
  <si>
    <t xml:space="preserve">New Portfolio 190-2nd Anthology &amp; BTAX BNA Picks Topic Cards, IRC Cards, New Law, Cites Across BTAX &amp; Metadata (Replaces 190-1st) </t>
  </si>
  <si>
    <t>TPQA-32803</t>
  </si>
  <si>
    <t>Request Adding Wyoming Sales and Use Tax Publication - Construction Industry (February 2024)</t>
  </si>
  <si>
    <t>TPQA-32799</t>
  </si>
  <si>
    <t>Change citation for state agency document</t>
  </si>
  <si>
    <t>TPQA-32798</t>
  </si>
  <si>
    <t>Please add IRS Form 7213 to BTAX</t>
  </si>
  <si>
    <t>TPQA-32792</t>
  </si>
  <si>
    <t>880: Printer release</t>
  </si>
  <si>
    <t>TPQA-32791</t>
  </si>
  <si>
    <t xml:space="preserve"> Legislation: Tax Legislation Monitor B.GOV alerts; Congress.Gov (Sprint 38 Cycle)</t>
  </si>
  <si>
    <t>TPQA-32757</t>
  </si>
  <si>
    <t>TPQA-32750</t>
  </si>
  <si>
    <t>DC_Prop REG: RG_101552-24_Official</t>
  </si>
  <si>
    <t>TPQA-32733</t>
  </si>
  <si>
    <t xml:space="preserve">Rhode Island Advisory 2024-12 and 2024-13 </t>
  </si>
  <si>
    <t>TPQA-32726</t>
  </si>
  <si>
    <t>IRS Publication 542 - missing latest revision</t>
  </si>
  <si>
    <t>TPQA-32724</t>
  </si>
  <si>
    <t xml:space="preserve">RI agency documents </t>
  </si>
  <si>
    <t>TPQA-32719</t>
  </si>
  <si>
    <t>Create Documentation for the Prop Regs Workflow</t>
  </si>
  <si>
    <t>TPQA-32712</t>
  </si>
  <si>
    <t>6380-2nd: Proofreading (86 pages/2-column)</t>
  </si>
  <si>
    <t>TPQA-32693</t>
  </si>
  <si>
    <t>Take Your Colleague to Work Q1 - TN</t>
  </si>
  <si>
    <t>TPQA-32692</t>
  </si>
  <si>
    <t>Take Your Colleague to Work Q1 - DG</t>
  </si>
  <si>
    <t>TPQA-32687</t>
  </si>
  <si>
    <t>N.Y. Comp. Codes R. &amp; Regs. tit 20, Appendix 10-C Tagging in NYC 10.14.1 IITN</t>
  </si>
  <si>
    <t>TPQA-32686</t>
  </si>
  <si>
    <t>Update Legislation: H.R. 7454/PL 118-41 + Full text of Official Act language FAA Ext  [3/8/24] (QA ticket)</t>
  </si>
  <si>
    <t>TPQA-32683</t>
  </si>
  <si>
    <t xml:space="preserve"> 7350-2nd: Business Operations in South Africa - Redline Edits (Prep, QA and Load) </t>
  </si>
  <si>
    <t>TPQA-32680</t>
  </si>
  <si>
    <t>456-2nd: Proofreading (97 pages/2-column)</t>
  </si>
  <si>
    <t>TPQA-32654</t>
  </si>
  <si>
    <t>MN fact sheet 5</t>
  </si>
  <si>
    <t>TPQA-32645</t>
  </si>
  <si>
    <t>6970 (Ch 150): Worksheets</t>
  </si>
  <si>
    <t>TPQA-32644</t>
  </si>
  <si>
    <t xml:space="preserve">386-5th/828-3rd: Redline Edits (Prep, QA and Load) </t>
  </si>
  <si>
    <t>TPQA-32620</t>
  </si>
  <si>
    <t>Export Author File for -- 712-4-IR6 Partnerships - Taxable Income; Allocation of Distributive Shares; Capital Accounts</t>
  </si>
  <si>
    <t>TPQA-32618</t>
  </si>
  <si>
    <t>Export Author File for -- 7320-2-IR5 Puerto Rico</t>
  </si>
  <si>
    <t>TPQA-32615</t>
  </si>
  <si>
    <t>DC_Prop REG: RG_117631-23-01_Official</t>
  </si>
  <si>
    <t>TPQA-32595</t>
  </si>
  <si>
    <t>Export Author File for -- 7340-1-IR5 Singapore</t>
  </si>
  <si>
    <t>TPQA-32593</t>
  </si>
  <si>
    <t>Export Author File for -- 7240-1-IR5 Mexico</t>
  </si>
  <si>
    <t>TPQA-32592</t>
  </si>
  <si>
    <t>Export Author File for -- 7220-1-IR5 Luxembourg</t>
  </si>
  <si>
    <t>TPQA-32591</t>
  </si>
  <si>
    <t>Export Author Starting File for -- 7010-1-IR5 Australia</t>
  </si>
  <si>
    <t>TPQA-32587</t>
  </si>
  <si>
    <t>Export Author File for -- 572-4-IR6 Accounting Methods - Adoption and Changes</t>
  </si>
  <si>
    <t>TPQA-32582</t>
  </si>
  <si>
    <t>Wisconsin Fact Sheet 1117</t>
  </si>
  <si>
    <t>TPQA-32579</t>
  </si>
  <si>
    <t>Please add MI Form 2329</t>
  </si>
  <si>
    <t>TPQA-32525</t>
  </si>
  <si>
    <t>New Withholding Fact Sheet 20 Dec 27 2023</t>
  </si>
  <si>
    <t>TPQA-32524</t>
  </si>
  <si>
    <t>816-3rd: Printer release</t>
  </si>
  <si>
    <t>TPQA-32516</t>
  </si>
  <si>
    <t>Request Adding New York Publication 908 (11/29/23)</t>
  </si>
  <si>
    <t>TPQA-32515</t>
  </si>
  <si>
    <t>Input Data on VAT/GTG Metrix Excel Sheet</t>
  </si>
  <si>
    <t>TPQA-32509</t>
  </si>
  <si>
    <t xml:space="preserve">Please add a new MN business guide </t>
  </si>
  <si>
    <t>TPQA-32491</t>
  </si>
  <si>
    <t>Add to product - Montana Publication 4</t>
  </si>
  <si>
    <t>TPQA-32483</t>
  </si>
  <si>
    <t>cite.state.agency.doc linking in chart but not navigator</t>
  </si>
  <si>
    <t>TPQA-32481</t>
  </si>
  <si>
    <t>Please add a new MN Transportation Guide</t>
  </si>
  <si>
    <t>TPQA-32457</t>
  </si>
  <si>
    <t>190-2nd: Full-manuscript revision (Infocon)</t>
  </si>
  <si>
    <t>TPQA-32317</t>
  </si>
  <si>
    <t>Update Code of Colorado Regulations  1 CCR 201-9</t>
  </si>
  <si>
    <t>TPQA-32303</t>
  </si>
  <si>
    <t>Create Obsolete Workflow Documentation - PF</t>
  </si>
  <si>
    <t>TPQA-32210</t>
  </si>
  <si>
    <t>SAP - SFTP Site - Create Access for New Vendor</t>
  </si>
  <si>
    <t>TPQA-32208</t>
  </si>
  <si>
    <t>Request to Add Texas Public Information Report</t>
  </si>
  <si>
    <t>TPQA-32196</t>
  </si>
  <si>
    <t>Request to Add Iowa Declaratory Order</t>
  </si>
  <si>
    <t>TPQA-32148</t>
  </si>
  <si>
    <t>SUTN: Export Navigator Files for Contractor's Review (Section 27) (April 1)</t>
  </si>
  <si>
    <t>TPQA-32125</t>
  </si>
  <si>
    <t>Obsolete Cites - Work Log</t>
  </si>
  <si>
    <t>TPQA-31947</t>
  </si>
  <si>
    <t>6000-1st: Prep, Review and Load</t>
  </si>
  <si>
    <t>TPQA-31885</t>
  </si>
  <si>
    <t xml:space="preserve">Detangle, Remedy Erroneous "IRS Publications" on BTAX </t>
  </si>
  <si>
    <t>TPQA-31865</t>
  </si>
  <si>
    <t xml:space="preserve">6965 (Ch125): Redline Edits (Prep, QA and Load) </t>
  </si>
  <si>
    <t>TPQA-31864</t>
  </si>
  <si>
    <t xml:space="preserve">6945 (Ch30): Redline Edits (Prep, QA and Load) </t>
  </si>
  <si>
    <t>TPQA-31605</t>
  </si>
  <si>
    <t>Please add Montana MW-4 Withholding certificate</t>
  </si>
  <si>
    <t>TPQA-31459</t>
  </si>
  <si>
    <t xml:space="preserve">Analyze Obsolete Cites Workflow </t>
  </si>
  <si>
    <t>TPQA-30208</t>
  </si>
  <si>
    <t>Misdate for REG-105954-20</t>
  </si>
  <si>
    <t>TPQA-27894</t>
  </si>
  <si>
    <t>Requesting Addition of Colorado Form 104 for multiple years</t>
  </si>
  <si>
    <t>TPQA-33437</t>
  </si>
  <si>
    <t>Portfolio Electronic Release 451-1st, 479-1st, 485-1st, 529-2nd, 756-5th</t>
  </si>
  <si>
    <t>TPQA-33436</t>
  </si>
  <si>
    <t>Formulas Illustrated Image Placement</t>
  </si>
  <si>
    <t>TPQA-33433</t>
  </si>
  <si>
    <t>BNA Pick: Dollar Approximate Separate Transactions Method (DASTM) Edits</t>
  </si>
  <si>
    <t>TPQA-33432</t>
  </si>
  <si>
    <t>TD 9995 Final -May 6, 2024</t>
  </si>
  <si>
    <t>TPQA-33431</t>
  </si>
  <si>
    <t xml:space="preserve"> TD 9996 Final -May 6, 2024</t>
  </si>
  <si>
    <t>TPQA-33427</t>
  </si>
  <si>
    <t xml:space="preserve"> TD 9996 Advance -May 3, 2024</t>
  </si>
  <si>
    <t>TPQA-33426</t>
  </si>
  <si>
    <t xml:space="preserve"> TD 9995 Advance -May 3, 2024</t>
  </si>
  <si>
    <t>TPQA-33416</t>
  </si>
  <si>
    <t>TPQA-33415</t>
  </si>
  <si>
    <t>6680-1-IR1 Partners and Partnerships—International Tax Aspects</t>
  </si>
  <si>
    <t>TPQA-33412</t>
  </si>
  <si>
    <t>Renumber footnotes in tmus_por 634 VI through XIII</t>
  </si>
  <si>
    <t>TPQA-33409</t>
  </si>
  <si>
    <t>DC-GTG - Poland (PL) (Prep, QA, and Load in BWIP)</t>
  </si>
  <si>
    <t>TPQA-33408</t>
  </si>
  <si>
    <t>TPQA-33407</t>
  </si>
  <si>
    <t>TPQA-33406</t>
  </si>
  <si>
    <t>TPQA-33385</t>
  </si>
  <si>
    <t>Facilitate BDMS Knowledge Share for Content Oversight - May meeting</t>
  </si>
  <si>
    <t>TPQA-33383</t>
  </si>
  <si>
    <t>Legislative History: PL 117-328 (initial tasks) (Sprint 39)</t>
  </si>
  <si>
    <t>TPQA-33382</t>
  </si>
  <si>
    <t>TPQA-33381</t>
  </si>
  <si>
    <t>Updated IASB Issued Standards (Red Book) for Financial Accounting - Training</t>
  </si>
  <si>
    <t>TPQA-33380</t>
  </si>
  <si>
    <t>Facilitate BDMS Knowledge Share for Content Oversight - May Meeting</t>
  </si>
  <si>
    <t>TPQA-33379</t>
  </si>
  <si>
    <t>QA Works done by GD: Investigate Colorado Reg Citation &amp; Linking Issue - Sales &amp; Use Tax</t>
  </si>
  <si>
    <t>TPQA-33376</t>
  </si>
  <si>
    <t>BTAX - Getting something went wrong BNA Picks link to state witholding</t>
  </si>
  <si>
    <t>TPQA-33375</t>
  </si>
  <si>
    <t>New Document to be Posted on BTAX</t>
  </si>
  <si>
    <t>TPQA-33373</t>
  </si>
  <si>
    <t>JAIN im ref</t>
  </si>
  <si>
    <t>TPQA-33370</t>
  </si>
  <si>
    <t>Legislation History Kick Off Meeting - May 1 @10:30</t>
  </si>
  <si>
    <t>TPQA-33367</t>
  </si>
  <si>
    <t>Link Not Working: Rhode Island Ruling Request No. 2024-01</t>
  </si>
  <si>
    <t>TPQA-33363</t>
  </si>
  <si>
    <t>TPQA-33357</t>
  </si>
  <si>
    <t>TPQA-33339</t>
  </si>
  <si>
    <t>Monitor Service Desk Jira Tickets TaxTier2- Week 5/3/24</t>
  </si>
  <si>
    <t>TPQA-33338</t>
  </si>
  <si>
    <t>IRS Workflows - Week of 5/3/24</t>
  </si>
  <si>
    <t>TPQA-33337</t>
  </si>
  <si>
    <t>Update Prop. Regs with TD Adopt Statement [QA/Prod Tix]</t>
  </si>
  <si>
    <t>TPQA-33333</t>
  </si>
  <si>
    <t>756-5th: Update front matter</t>
  </si>
  <si>
    <t>TPQA-33331</t>
  </si>
  <si>
    <t>529-2nd: Update front matter</t>
  </si>
  <si>
    <t>TPQA-33329</t>
  </si>
  <si>
    <t>The Country Guides chart has omitted Georgia as a country</t>
  </si>
  <si>
    <t>TPQA-33328</t>
  </si>
  <si>
    <t xml:space="preserve"> Federal Primary Source Document collection Monitoring and Posting</t>
  </si>
  <si>
    <t>TPQA-33327</t>
  </si>
  <si>
    <t>Legislative History Special Project meeting/create files/clean/create macro Previous Version Files, cleani</t>
  </si>
  <si>
    <t>TPQA-33326</t>
  </si>
  <si>
    <t>Tax Prep Guide 2023 - Upload Updated Tabs: 11, 13, 31</t>
  </si>
  <si>
    <t>TPQA-33324</t>
  </si>
  <si>
    <t>Monitor Service Desk Jira Tickets TaxTier2- Week 4/26/24</t>
  </si>
  <si>
    <t>TPQA-33322</t>
  </si>
  <si>
    <t xml:space="preserve">New TCL Needed Re Ownership Criteria Documentation and Attestation Requirements </t>
  </si>
  <si>
    <t>TPQA-33321</t>
  </si>
  <si>
    <t>New TLC Needed re Low-Income Communities Bonus Credit Program: Required Documentation and Attestations for the 2024 Program Year</t>
  </si>
  <si>
    <t>TPQA-33320</t>
  </si>
  <si>
    <t>190-2nd: Update front matter</t>
  </si>
  <si>
    <t>TPQA-33317</t>
  </si>
  <si>
    <t>529-2nd: Worksheets</t>
  </si>
  <si>
    <t>TPQA-33316</t>
  </si>
  <si>
    <t>TPQA-33314</t>
  </si>
  <si>
    <t>Export author starting file for 801-3-IR2 (delay from 2023)</t>
  </si>
  <si>
    <t>TPQA-33312</t>
  </si>
  <si>
    <t>Tax Prep Guide (TaxBook) 2023 Edition - PDF Updates 2</t>
  </si>
  <si>
    <t>TPQA-33310</t>
  </si>
  <si>
    <t>DC-GTG- United Kingdom (UK) (Prep, QA, and Load in BWIP)</t>
  </si>
  <si>
    <t>TPQA-33309</t>
  </si>
  <si>
    <t>DC-GTG- United Kingdom (UK) Conversion (Outsource)</t>
  </si>
  <si>
    <t>TPQA-33304</t>
  </si>
  <si>
    <t>TD 9993 Advance -April 25, 2024</t>
  </si>
  <si>
    <t>TPQA-33303</t>
  </si>
  <si>
    <t>TD 9993 Final -April 30, 2024</t>
  </si>
  <si>
    <t>TPQA-33301</t>
  </si>
  <si>
    <t xml:space="preserve"> International tax forms collections (4/29-5/3/24)  (outsource)</t>
  </si>
  <si>
    <t>TPQA-33294</t>
  </si>
  <si>
    <t>Archive Code Year 2023 [26 USC Archive Ref 2023] Error+ Failure to Update Secs.</t>
  </si>
  <si>
    <t>TPQA-33293</t>
  </si>
  <si>
    <t>PRTN: QA redline changes (ID, KY, MD)</t>
  </si>
  <si>
    <t>TPQA-33292</t>
  </si>
  <si>
    <t>TPQA-33291</t>
  </si>
  <si>
    <t>TPQA-33290</t>
  </si>
  <si>
    <t>TPQA-33289</t>
  </si>
  <si>
    <t>Corporate Income Tax Navigator – Minnesota</t>
  </si>
  <si>
    <t>TPQA-33288</t>
  </si>
  <si>
    <t>Corporate Income Tax Navigator – Illinois</t>
  </si>
  <si>
    <t>TPQA-33286</t>
  </si>
  <si>
    <t>Create the attached table file for 190-2 worksheet 1</t>
  </si>
  <si>
    <t>TPQA-33284</t>
  </si>
  <si>
    <t>TPQA-33283</t>
  </si>
  <si>
    <t xml:space="preserve"> TD 9992 Regs (4/25/24) [QA Tix]</t>
  </si>
  <si>
    <t>TPQA-33282</t>
  </si>
  <si>
    <t>PRTN: enter redline updates [UC] (outsource) (Tennessee)</t>
  </si>
  <si>
    <t>TPQA-33281</t>
  </si>
  <si>
    <t>TD 9992 Final -April 25, 2024</t>
  </si>
  <si>
    <t>TPQA-33280</t>
  </si>
  <si>
    <t>TD 9992 Regs (4/25/24) [Prod Tix]</t>
  </si>
  <si>
    <t>TPQA-33279</t>
  </si>
  <si>
    <t>TD 9992 Advance -April 24, 2024</t>
  </si>
  <si>
    <t>TPQA-33278</t>
  </si>
  <si>
    <t>Code: Replace ACII Tables with Properly Formatted Tables (Random, Misc. Sections) (Sprint 39)</t>
  </si>
  <si>
    <t>TPQA-33277</t>
  </si>
  <si>
    <t xml:space="preserve"> Code Corrections: Sec. 402(c)(13) [Current + Archive]</t>
  </si>
  <si>
    <t>TPQA-33276</t>
  </si>
  <si>
    <t>New Portfolio: 529-2nd: Analyst Feedback to Obsolete Cite Workbook</t>
  </si>
  <si>
    <t>TPQA-33275</t>
  </si>
  <si>
    <t xml:space="preserve"> New Portfolio 756-5th: QA Ticket + Verify/Troubleshoot Portfolio Picks [Metadata]</t>
  </si>
  <si>
    <t>TPQA-33274</t>
  </si>
  <si>
    <t>New Portfolio 529-2nd: QA Ticket + Verify/Troubleshoot Portfolio Picks [Metadata]</t>
  </si>
  <si>
    <t>TPQA-33267</t>
  </si>
  <si>
    <t>DC-GTG- Oman (OM) (Prep, QA, and Load in BWIP)</t>
  </si>
  <si>
    <t>TPQA-33266</t>
  </si>
  <si>
    <t>Replace Link in S&amp;T 3 for 2024 FTG for 2023 ty</t>
  </si>
  <si>
    <t>TPQA-33265</t>
  </si>
  <si>
    <t>TPQA-33262</t>
  </si>
  <si>
    <t>Archive Code Corrections from Kathy W. Related to PL 117-169</t>
  </si>
  <si>
    <t>TPQA-33261</t>
  </si>
  <si>
    <t>Im ref MINAWALA</t>
  </si>
  <si>
    <t>TPQA-33260</t>
  </si>
  <si>
    <t>TPQA-33259</t>
  </si>
  <si>
    <t>Research on state agency documents requests</t>
  </si>
  <si>
    <t>TPQA-33258</t>
  </si>
  <si>
    <t>DC-GTG -  Oman(OM) Conversion (Outsource)</t>
  </si>
  <si>
    <t>TPQA-33257</t>
  </si>
  <si>
    <t>823-4 Taxation of Jointly Owned Property (Section 2040)</t>
  </si>
  <si>
    <t>TPQA-33254</t>
  </si>
  <si>
    <t xml:space="preserve"> STF Approvals- sprint 39</t>
  </si>
  <si>
    <t>TPQA-33253</t>
  </si>
  <si>
    <t>New Portfolio: 756-5th Analyst Feedback to Obsolete Cite Workbook</t>
  </si>
  <si>
    <t>TPQA-33252</t>
  </si>
  <si>
    <t xml:space="preserve">EGT Portfolio mailing - 5/1/24 </t>
  </si>
  <si>
    <t>TPQA-33251</t>
  </si>
  <si>
    <t xml:space="preserve">US Portfolio mailing - 5/1/24 </t>
  </si>
  <si>
    <t>TPQA-33250</t>
  </si>
  <si>
    <t xml:space="preserve">Foreign Portfolio mailing - 5/1/24 </t>
  </si>
  <si>
    <t>TPQA-33249</t>
  </si>
  <si>
    <t>TPQA-33248</t>
  </si>
  <si>
    <t>TPQA-33247</t>
  </si>
  <si>
    <t>CT Bulletin</t>
  </si>
  <si>
    <t>TPQA-33246</t>
  </si>
  <si>
    <t>F(NC) 6940 - Transfer Pricing - Selected Countries (A-B)</t>
  </si>
  <si>
    <t>TPQA-33242</t>
  </si>
  <si>
    <t>7200-2nd: Japan - Redline Edits (Prep, QA and Load)</t>
  </si>
  <si>
    <t>TPQA-33241</t>
  </si>
  <si>
    <t>TD 9889 Regulations Corrections (Production + QA)</t>
  </si>
  <si>
    <t>TPQA-33240</t>
  </si>
  <si>
    <t xml:space="preserve">  TD 9989 Final CORRECTION-April 22, 2024</t>
  </si>
  <si>
    <t>TPQA-33239</t>
  </si>
  <si>
    <t xml:space="preserve"> TD 9989 Advance CORRECTION-April 19, 2024</t>
  </si>
  <si>
    <t>TPQA-33238</t>
  </si>
  <si>
    <t>orca ref RIDDELL</t>
  </si>
  <si>
    <t>TPQA-33237</t>
  </si>
  <si>
    <t xml:space="preserve"> International tax forms collections (4/22-4/26/24)  (outsource)</t>
  </si>
  <si>
    <t>TPQA-33234</t>
  </si>
  <si>
    <t>Missing latest revision of IRS Publication 969</t>
  </si>
  <si>
    <t>TPQA-33233</t>
  </si>
  <si>
    <t>F(C) 7190 - Business Operations in Italy</t>
  </si>
  <si>
    <t>TPQA-33228</t>
  </si>
  <si>
    <t>F(C) 7152 - Business Operations in Hong Kong</t>
  </si>
  <si>
    <t>TPQA-33226</t>
  </si>
  <si>
    <t xml:space="preserve">DC_Prop REG:  REG-1423387-07 (FINAL) 4/19/24 </t>
  </si>
  <si>
    <t>TPQA-33222</t>
  </si>
  <si>
    <t>7050: Worksheets</t>
  </si>
  <si>
    <t>TPQA-33221</t>
  </si>
  <si>
    <t>324-3rd T.M., International Pension Planning — Puerto Rico</t>
  </si>
  <si>
    <t>TPQA-33220</t>
  </si>
  <si>
    <t>New Prop. Reg.  REG–142338-07 (FINAL) 4/19/24 [QA Tix]</t>
  </si>
  <si>
    <t>TPQA-33219</t>
  </si>
  <si>
    <t>New Prop. Reg.  REG-1423387-07 (ADV) 4/18/24 [QA Tix]</t>
  </si>
  <si>
    <t>TPQA-33218</t>
  </si>
  <si>
    <t>Code: Create &amp; submit Code Impact Tool Reports for K. Wise</t>
  </si>
  <si>
    <t>TPQA-33217</t>
  </si>
  <si>
    <t>Forms Placeholders Formatting Review</t>
  </si>
  <si>
    <t>TPQA-33216</t>
  </si>
  <si>
    <t>TPQA-33215</t>
  </si>
  <si>
    <t>PRTN: enter redline updates [UC] (outsource) (Virginia)</t>
  </si>
  <si>
    <t>TPQA-33214</t>
  </si>
  <si>
    <t>F(NC) 6945 - Transfer Pricing - Selected Countries (C-D)</t>
  </si>
  <si>
    <t>TPQA-33213</t>
  </si>
  <si>
    <t>TPQA-33210</t>
  </si>
  <si>
    <t>Rev. Rul. 2024-9 (AFRs for May 2024)</t>
  </si>
  <si>
    <t>TPQA-33207</t>
  </si>
  <si>
    <t xml:space="preserve"> PRTN: QA redline changes (IL, MA, ME, MD, MN)</t>
  </si>
  <si>
    <t>TPQA-33206</t>
  </si>
  <si>
    <t>TPQA-33205</t>
  </si>
  <si>
    <t>TPQA-33204</t>
  </si>
  <si>
    <t>TPQA-33203</t>
  </si>
  <si>
    <t>TPQA-33202</t>
  </si>
  <si>
    <t>TPQA-33201</t>
  </si>
  <si>
    <t>TPQA-33200</t>
  </si>
  <si>
    <t>DC-GTG- Malaysia (MY) (Prep, QA, and Load in BWIP)</t>
  </si>
  <si>
    <t>TPQA-33199</t>
  </si>
  <si>
    <t>DC-GTG- Malaysia (MY) Conversion (Outsource)</t>
  </si>
  <si>
    <t>TPQA-33198</t>
  </si>
  <si>
    <t>US Code Sec. 72: Replace ASC II tables with correctly formatted Tables</t>
  </si>
  <si>
    <t>TPQA-33196</t>
  </si>
  <si>
    <t>Wks April 15- May 6- PRTN: QA updates -Innodata</t>
  </si>
  <si>
    <t>TPQA-33194</t>
  </si>
  <si>
    <t>TPQA-33193</t>
  </si>
  <si>
    <t>PRTN: enter redline updates [UC] (outsource) (Ohio)</t>
  </si>
  <si>
    <t>TPQA-33192</t>
  </si>
  <si>
    <t>TPQA-33191</t>
  </si>
  <si>
    <t>TPQA-33189</t>
  </si>
  <si>
    <t>Corporate Income Tax Navigator – California</t>
  </si>
  <si>
    <t>TPQA-33185</t>
  </si>
  <si>
    <t>Annual GLC Feedback of Jurisdiction performance</t>
  </si>
  <si>
    <t>TPQA-33184</t>
  </si>
  <si>
    <t>TY24 GLC Agency Feedback Responses</t>
  </si>
  <si>
    <t>TPQA-33183</t>
  </si>
  <si>
    <t>OK IITN 5 "Marker" in footnotes</t>
  </si>
  <si>
    <t>TPQA-33182</t>
  </si>
  <si>
    <t xml:space="preserve">Pub. 505 need to be updated to most recent pub. </t>
  </si>
  <si>
    <t>TPQA-33180</t>
  </si>
  <si>
    <t>Legislation Documentation Update: April 16, 2024</t>
  </si>
  <si>
    <t>TPQA-33179</t>
  </si>
  <si>
    <t>Learning &amp; Training: Congress School hosted by Adam Schank</t>
  </si>
  <si>
    <t>TPQA-33177</t>
  </si>
  <si>
    <t>US 354-9th - ESOPs</t>
  </si>
  <si>
    <t>TPQA-33175</t>
  </si>
  <si>
    <t>Chart Not Showing Navigator Updates - KY SUTN</t>
  </si>
  <si>
    <t>TPQA-33174</t>
  </si>
  <si>
    <t>2024 TX Form 05-158 incorrect date</t>
  </si>
  <si>
    <t>TPQA-33173</t>
  </si>
  <si>
    <t>Recent New Proposed Regs/Code Linking</t>
  </si>
  <si>
    <t>TPQA-33172</t>
  </si>
  <si>
    <t>Please delete document from BTAX</t>
  </si>
  <si>
    <t>TPQA-33171</t>
  </si>
  <si>
    <t>Onboard Training of Infosys for Tracker Team (Part 2)</t>
  </si>
  <si>
    <t>TPQA-33170</t>
  </si>
  <si>
    <t>7380-1st (IR) [UC]: Switzerland - Input Edits (Infocon)</t>
  </si>
  <si>
    <t>TPQA-33169</t>
  </si>
  <si>
    <t>TPQA-33167</t>
  </si>
  <si>
    <t>TPQA-33166</t>
  </si>
  <si>
    <t>Update 583 T.M. Worksheet 5</t>
  </si>
  <si>
    <t>TPQA-33165</t>
  </si>
  <si>
    <t>US Code: Replace ASC II tables with correctly formatted Tables</t>
  </si>
  <si>
    <t>TPQA-33163</t>
  </si>
  <si>
    <t>512-2nd: New worksheet conversion</t>
  </si>
  <si>
    <t>TPQA-33162</t>
  </si>
  <si>
    <t>Roadmap - Stock Repurchase Excise Tax Proposed Regulations</t>
  </si>
  <si>
    <t>TPQA-33161</t>
  </si>
  <si>
    <t>wks. Apr. 15- May 6: Training STF Approvals and Acquisitions</t>
  </si>
  <si>
    <t>TPQA-33160</t>
  </si>
  <si>
    <t>Insert converted text to Prop. Regs. rg117631-23-3,  rg101552-24, rg100908-23-3</t>
  </si>
  <si>
    <t>TPQA-33159</t>
  </si>
  <si>
    <t>TPQA-33158</t>
  </si>
  <si>
    <t>CLONE - Im ref ENGELS</t>
  </si>
  <si>
    <t>TPQA-33157</t>
  </si>
  <si>
    <t>TD 9988 Final CORRECTION-April 16, 2024</t>
  </si>
  <si>
    <t>TPQA-33156</t>
  </si>
  <si>
    <t xml:space="preserve"> TD 9988 Advance CORRECTION-April 15, 2024</t>
  </si>
  <si>
    <t>TPQA-33153</t>
  </si>
  <si>
    <t xml:space="preserve"> DC_Prop REG: REG-18499–23 Official (April 12, 2024)</t>
  </si>
  <si>
    <t>TPQA-33151</t>
  </si>
  <si>
    <t>CLONE - Wks. of Apr. 15- May 6: Processing Technical Tax Invoices</t>
  </si>
  <si>
    <t>TPQA-33150</t>
  </si>
  <si>
    <t>Wks. Apr. 15- may 5:  PRTN Developments</t>
  </si>
  <si>
    <t>TPQA-33142</t>
  </si>
  <si>
    <t>512-2nd: Update VI.F.-G.</t>
  </si>
  <si>
    <t>TPQA-33139</t>
  </si>
  <si>
    <t>TPQA-33138</t>
  </si>
  <si>
    <t xml:space="preserve"> New Prop. Reg. REG-11849-23 (FINAL) 4/11/24 [QA Tix]</t>
  </si>
  <si>
    <t>TPQA-33137</t>
  </si>
  <si>
    <t>TPQA-33136</t>
  </si>
  <si>
    <t>TPQA-33134</t>
  </si>
  <si>
    <t xml:space="preserve">  Legislation: Tax Legislation Monitor B.GOV alerts; Congress.Gov (Sprint 39 Cycle)</t>
  </si>
  <si>
    <t>TPQA-33133</t>
  </si>
  <si>
    <t>6000-1st: Correct obsolete cites</t>
  </si>
  <si>
    <t>TPQA-33129</t>
  </si>
  <si>
    <t>TPQA-33128</t>
  </si>
  <si>
    <t>PRTN: enter redline updates [UC] (outsource) (Utah)</t>
  </si>
  <si>
    <t>TPQA-33124</t>
  </si>
  <si>
    <t xml:space="preserve"> International tax forms collections (4/15-4/19/24)  (outsource)</t>
  </si>
  <si>
    <t>TPQA-33121</t>
  </si>
  <si>
    <t>Pass-Through Entity Elective Tax Table - FORMAT</t>
  </si>
  <si>
    <t>TPQA-33120</t>
  </si>
  <si>
    <t>Bloomberg Tax - US 637-3 - Demand Print Portfolio Requested</t>
  </si>
  <si>
    <t>TPQA-33119</t>
  </si>
  <si>
    <t>TPQA-33116</t>
  </si>
  <si>
    <t>Please convert the IRCC charts into a word document</t>
  </si>
  <si>
    <t>TPQA-33115</t>
  </si>
  <si>
    <t xml:space="preserve">7380-1st: Redline Edits (Switzerland) (Prep, QA and Load) </t>
  </si>
  <si>
    <t>TPQA-33113</t>
  </si>
  <si>
    <t>New Portfolio 756-5th Anthology &amp; BTAX BNA Picks Topic Cards, IRC Cards, New Law, Cites Across BTAX &amp; Metadata (Replaces 756-4th, with title change)</t>
  </si>
  <si>
    <t>TPQA-33112</t>
  </si>
  <si>
    <t xml:space="preserve">New Portfolio 529-2nd Anthology &amp; BTAX BNA Picks Topic Cards, IRC Cards, New Law, Cites Across BTAX &amp; Metadata (Replaces 529-1st) </t>
  </si>
  <si>
    <t>TPQA-33110</t>
  </si>
  <si>
    <t>DC_Prop REG: RG_100908-23-3 Official (April 11, 2024)</t>
  </si>
  <si>
    <t>TPQA-33109</t>
  </si>
  <si>
    <t xml:space="preserve"> New Prop. Reg. REG-100908-23 (FINAL) 4/11/24 [QA Tix]</t>
  </si>
  <si>
    <t>TPQA-33106</t>
  </si>
  <si>
    <t>6970 (Ch 160) (IR) [UC]: Input edits (Infocon)</t>
  </si>
  <si>
    <t>TPQA-33102</t>
  </si>
  <si>
    <t>7142-2nd (IR) [UC]: Greece - Input Edits (Infocon)</t>
  </si>
  <si>
    <t>TPQA-33094</t>
  </si>
  <si>
    <t>6380-2nd: Enter edits</t>
  </si>
  <si>
    <t>TPQA-33089</t>
  </si>
  <si>
    <t xml:space="preserve"> New Prop. Reg. REG-117631-23 (FINAL) 4/11/24 [QA Tix]</t>
  </si>
  <si>
    <t>TPQA-33085</t>
  </si>
  <si>
    <t>TM 512: New Worksheet and Renumbering of Existing Worksheets</t>
  </si>
  <si>
    <t>TPQA-33082</t>
  </si>
  <si>
    <t xml:space="preserve"> New Prop. Reg. REG-115710–22-0 (FINAL) 4/12/24 [QA Tix]</t>
  </si>
  <si>
    <t>TPQA-33073</t>
  </si>
  <si>
    <t>7050-2nd (IR) [UC]: Input Edits (Infocon)</t>
  </si>
  <si>
    <t>TPQA-33065</t>
  </si>
  <si>
    <t>7142-2nd: Redline edits (Greece) (Prep, QA and Load)</t>
  </si>
  <si>
    <t>TPQA-33059</t>
  </si>
  <si>
    <t>806-2nd: Remove from product</t>
  </si>
  <si>
    <t>TPQA-33057</t>
  </si>
  <si>
    <t>6887 (Ch 45) (IR) [UC]: Input edits (Infocon)</t>
  </si>
  <si>
    <t>TPQA-33056</t>
  </si>
  <si>
    <t>7050-2nd: Canada - Redline Edits (Prep, QA and Load)</t>
  </si>
  <si>
    <t>TPQA-33055</t>
  </si>
  <si>
    <t>PRTN: QA updates -BOT</t>
  </si>
  <si>
    <t>TPQA-33041</t>
  </si>
  <si>
    <t>TPQA-33034</t>
  </si>
  <si>
    <t>Please add Mass. TIR 24-1 (Feb 1, 2024)</t>
  </si>
  <si>
    <t>TPQA-33033</t>
  </si>
  <si>
    <t>Creating new worksheet for TM 6040</t>
  </si>
  <si>
    <t>TPQA-33023</t>
  </si>
  <si>
    <t>US 545-3rd - Equipment Leasing: Tax Principles...</t>
  </si>
  <si>
    <t>TPQA-33020</t>
  </si>
  <si>
    <t>6540-1st (IR) [UC]: Input edits (Infocon)</t>
  </si>
  <si>
    <t>TPQA-33013</t>
  </si>
  <si>
    <t>Export for 360-6 IR1 Qualified Plans - IRS Determination Letters</t>
  </si>
  <si>
    <t>TPQA-33006</t>
  </si>
  <si>
    <t>6936-2nd (IR) [UC]: Input Edits (Infocon)</t>
  </si>
  <si>
    <t>TPQA-33004</t>
  </si>
  <si>
    <t>Special Report - SEC Climate Rule Explainer</t>
  </si>
  <si>
    <t>TPQA-32984</t>
  </si>
  <si>
    <t>6936-2nd: Transfer Pricing: OECD Transfer Pricing Guidelines - Redline Edits (Prep, QA and Load)</t>
  </si>
  <si>
    <t>TPQA-32976</t>
  </si>
  <si>
    <t>Export Starting File for -- 390-6-IR6 Reasonable Compensation</t>
  </si>
  <si>
    <t>TPQA-32974</t>
  </si>
  <si>
    <t>Export Starting File for -- IR1 Corporate Income Tax Navigator – Alabama</t>
  </si>
  <si>
    <t>TPQA-32973</t>
  </si>
  <si>
    <t>Export Starting File for -- 7180-1-IR5 Israel</t>
  </si>
  <si>
    <t>TPQA-32972</t>
  </si>
  <si>
    <t>Export Author Starting File for -- 7050-2-IR5 Canada</t>
  </si>
  <si>
    <t>TPQA-32970</t>
  </si>
  <si>
    <t>Export Author Starting File for -- 7030-1-IR3 Belgium</t>
  </si>
  <si>
    <t>TPQA-32947</t>
  </si>
  <si>
    <t>Take Your Colleague to Work Q2 - PF</t>
  </si>
  <si>
    <t>TPQA-32945</t>
  </si>
  <si>
    <t>IRS Workflows - Week of 4/26/24</t>
  </si>
  <si>
    <t>TPQA-32944</t>
  </si>
  <si>
    <t>Daily State Bills QA Report - Weekly Tracking (Week of 4/26/24)</t>
  </si>
  <si>
    <t>TPQA-32935</t>
  </si>
  <si>
    <t xml:space="preserve">7060-2nd: Redline Edits (Chile) (Prep, QA and Load) </t>
  </si>
  <si>
    <t>TPQA-32875</t>
  </si>
  <si>
    <t>wks. Mar. 25- Apr. 15: Training STF Approvals and Acquisitions</t>
  </si>
  <si>
    <t>TPQA-32859</t>
  </si>
  <si>
    <t>529-2nd: Prep, Review and Load</t>
  </si>
  <si>
    <t>TPQA-32825</t>
  </si>
  <si>
    <t>756-5th: Prep, Review and Load</t>
  </si>
  <si>
    <t>TPQA-32819</t>
  </si>
  <si>
    <t>California Publication 1050 (2022)</t>
  </si>
  <si>
    <t>TPQA-32808</t>
  </si>
  <si>
    <t xml:space="preserve">625-2nd: Post-IR corrections </t>
  </si>
  <si>
    <t>TPQA-32746</t>
  </si>
  <si>
    <t>6340-1st: Proofreading (192 pages/2-column)</t>
  </si>
  <si>
    <t>TPQA-32737</t>
  </si>
  <si>
    <t>Data collection &amp; Analysis - Calc process</t>
  </si>
  <si>
    <t>TPQA-32736</t>
  </si>
  <si>
    <t>Verizon -  Add forms request</t>
  </si>
  <si>
    <t>TPQA-32735</t>
  </si>
  <si>
    <t>Data analysis (GTG/VATN)</t>
  </si>
  <si>
    <t>TPQA-32721</t>
  </si>
  <si>
    <t>Florida Administrative Code R. 12A-1.070 Typo</t>
  </si>
  <si>
    <t>TPQA-32643</t>
  </si>
  <si>
    <t>6970 (Ch 150): Prep, Review and Load</t>
  </si>
  <si>
    <t>TPQA-32596</t>
  </si>
  <si>
    <t>Export Author File for -- 7060-2-IR5 Chile</t>
  </si>
  <si>
    <t>TPQA-32578</t>
  </si>
  <si>
    <t>Formatting messed up for examples in Reg. 1.704-3</t>
  </si>
  <si>
    <t>TPQA-32560</t>
  </si>
  <si>
    <t>Colorado 2024 revised Income Tax Topics and other agency docs</t>
  </si>
  <si>
    <t>TPQA-32558</t>
  </si>
  <si>
    <t>2023 Schedule IL-E/EIC IL-1040 Instructions</t>
  </si>
  <si>
    <t>TPQA-32533</t>
  </si>
  <si>
    <t>554-5th IR3 - Redline Edits (Prep, QA and Load)</t>
  </si>
  <si>
    <t>TPQA-32419</t>
  </si>
  <si>
    <t xml:space="preserve">Page for 2021-2023 Form 8858 brings up wrong instructions </t>
  </si>
  <si>
    <t>TPQA-32377</t>
  </si>
  <si>
    <t>6940 (Ch 25): Prep, Review and Load</t>
  </si>
  <si>
    <t>TPQA-32324</t>
  </si>
  <si>
    <t>359-6th: Correct obsolete cites</t>
  </si>
  <si>
    <t>TPQA-32300</t>
  </si>
  <si>
    <t>Request for Updated Agency Documents (Minnesota Individual Income Tax Fact Sheet 3 and 4)</t>
  </si>
  <si>
    <t>TPQA-32288</t>
  </si>
  <si>
    <t>456-2nd: Correct obsolete cites</t>
  </si>
  <si>
    <t>TPQA-32249</t>
  </si>
  <si>
    <t>US (CP), 354-9th - Replacement - Mail 5/1/24</t>
  </si>
  <si>
    <t>TPQA-32151</t>
  </si>
  <si>
    <t>SUTN: Export Navigator Files for Contractor's Review (Section 27) (May 1)</t>
  </si>
  <si>
    <t>TPQA-32075</t>
  </si>
  <si>
    <t>Grant Thornton Special Report on Transfer Pricing &amp; APAs</t>
  </si>
  <si>
    <t>TPQA-31580</t>
  </si>
  <si>
    <t>Contingent Arrow workflow for Tax Legislative History</t>
  </si>
  <si>
    <t>TPQA-30866</t>
  </si>
  <si>
    <t>Technical Tax - Interim Review (IR) workflow transition</t>
  </si>
  <si>
    <t>TPQA-33699</t>
  </si>
  <si>
    <t>Insert Converted text to REG-1233376-22, 101552-24, HR3935</t>
  </si>
  <si>
    <t>TPQA-33698</t>
  </si>
  <si>
    <t>515-4th</t>
  </si>
  <si>
    <t>TPQA-33697</t>
  </si>
  <si>
    <t>714-4th: Prepping for print replacement</t>
  </si>
  <si>
    <t>TPQA-33696</t>
  </si>
  <si>
    <t>7170-1st: Prepping for print replacement</t>
  </si>
  <si>
    <t>TPQA-33695</t>
  </si>
  <si>
    <t>7210-1st: Prepping for print replacement</t>
  </si>
  <si>
    <t>TPQA-33694</t>
  </si>
  <si>
    <t>7288-1st: Prepping for print replacement</t>
  </si>
  <si>
    <t>TPQA-33693</t>
  </si>
  <si>
    <t>TPQA-33690</t>
  </si>
  <si>
    <t>Corporate Income Tax Navigator – Ohio</t>
  </si>
  <si>
    <t>TPQA-33689</t>
  </si>
  <si>
    <t>Corporate Income Tax Navigator – West Virginia</t>
  </si>
  <si>
    <t>TPQA-33684</t>
  </si>
  <si>
    <t>Corporate Income Tax Navigator – Maryland</t>
  </si>
  <si>
    <t>TPQA-33683</t>
  </si>
  <si>
    <t>Corporate Income Tax Navigator – Delaware</t>
  </si>
  <si>
    <t>TPQA-33680</t>
  </si>
  <si>
    <t>6380-2nd: QA Print PDF</t>
  </si>
  <si>
    <t>TPQA-33679</t>
  </si>
  <si>
    <t>TPQA-33676</t>
  </si>
  <si>
    <t>TPQA-33675</t>
  </si>
  <si>
    <t>7200-2nd: QA Print PDF</t>
  </si>
  <si>
    <t>TPQA-33672</t>
  </si>
  <si>
    <t>6380-2nd: Prepping for print replacement</t>
  </si>
  <si>
    <t>TPQA-33666</t>
  </si>
  <si>
    <t>Legislation History Project: Meetings and Discussion with Kathy Wise (Sprint 40)</t>
  </si>
  <si>
    <t>TPQA-33665</t>
  </si>
  <si>
    <t>Testing the Calc Work Instructions</t>
  </si>
  <si>
    <t>TPQA-33658</t>
  </si>
  <si>
    <t>Adding/editing international forms placeholders</t>
  </si>
  <si>
    <t>TPQA-33657</t>
  </si>
  <si>
    <t>Wk 5/20- PRTN: enter redline updates [UC] (outsource) (Virginia)-TEST</t>
  </si>
  <si>
    <t>TPQA-33656</t>
  </si>
  <si>
    <t>7130-1st (IR) [UC]: France - Input Edits (Infocon)</t>
  </si>
  <si>
    <t>TPQA-33653</t>
  </si>
  <si>
    <t>Wk 5/20- PRTN: enter redline updates [UC] (outsource) (Rhode Island)-TEST</t>
  </si>
  <si>
    <t>TPQA-33651</t>
  </si>
  <si>
    <t>396-2 IR1 - Golden Parachutes</t>
  </si>
  <si>
    <t>TPQA-33647</t>
  </si>
  <si>
    <t>TPQA-33645</t>
  </si>
  <si>
    <t>TPQA-33644</t>
  </si>
  <si>
    <t>6340-1st: Prepping for print replacement</t>
  </si>
  <si>
    <t>TPQA-33641</t>
  </si>
  <si>
    <t>June Shipment: QA 386-5th composed pages/cover</t>
  </si>
  <si>
    <t>TPQA-33639</t>
  </si>
  <si>
    <t xml:space="preserve"> PRTN: QA redline changes (GA)</t>
  </si>
  <si>
    <t>TPQA-33638</t>
  </si>
  <si>
    <t>TPQA-33637</t>
  </si>
  <si>
    <t>190-2nd: Enter QA fixes</t>
  </si>
  <si>
    <t>TPQA-33636</t>
  </si>
  <si>
    <t xml:space="preserve">Code Section Updates: Add PL 118-163, 138 Stat. 1025 HR 3935- FAA 5-year ext. (PROD &amp; QA ticket) </t>
  </si>
  <si>
    <t>TPQA-33635</t>
  </si>
  <si>
    <t>Can I have Orca refs for these headshots</t>
  </si>
  <si>
    <t>TPQA-33631</t>
  </si>
  <si>
    <t>TPQA-33629</t>
  </si>
  <si>
    <t>Summer Project Tasks Review</t>
  </si>
  <si>
    <t>TPQA-33628</t>
  </si>
  <si>
    <t>IRS Workflows - Week of 5/24/24</t>
  </si>
  <si>
    <t>TPQA-33627</t>
  </si>
  <si>
    <t>Monitor Service Desk Jira Tickets TaxTier2- Week 5/24/24</t>
  </si>
  <si>
    <t>TPQA-33626</t>
  </si>
  <si>
    <t>Need Word Document for 512 TM</t>
  </si>
  <si>
    <t>TPQA-33625</t>
  </si>
  <si>
    <t>386-5th: Prepping for print replacement</t>
  </si>
  <si>
    <t>TPQA-33623</t>
  </si>
  <si>
    <t>Code Research</t>
  </si>
  <si>
    <t>TPQA-33621</t>
  </si>
  <si>
    <t>Legislation: Update HR 3935 for Enacted Procedures [QA tix]</t>
  </si>
  <si>
    <t>TPQA-33620</t>
  </si>
  <si>
    <t>TPQA-33619</t>
  </si>
  <si>
    <t xml:space="preserve"> International tax forms collections (5/20-5/24/24)  (outsource)</t>
  </si>
  <si>
    <t>TPQA-33617</t>
  </si>
  <si>
    <t>190-2nd: Update "Go to Portfolio by Number/Name" search box on BTAX</t>
  </si>
  <si>
    <t>TPQA-33616</t>
  </si>
  <si>
    <t>TPQA-33615</t>
  </si>
  <si>
    <t>TPQA-33613</t>
  </si>
  <si>
    <t>Wk 5/16- PRTN: enter redline updates [UC] (outsource) (South Dakota)-TEST</t>
  </si>
  <si>
    <t>TPQA-33612</t>
  </si>
  <si>
    <t xml:space="preserve"> New Prop. Reg. REG-101552–24 (Final) 5/17/24 [QA Tix]</t>
  </si>
  <si>
    <t>TPQA-33610</t>
  </si>
  <si>
    <t>New Prop. Reg. REG-123376-22 (ADVANCE) 5/16/24 [QA Tix]</t>
  </si>
  <si>
    <t>TPQA-33609</t>
  </si>
  <si>
    <t>New Prop. Reg. REG-123376-22 (FINAL) 5/17/24 [QA Tix]</t>
  </si>
  <si>
    <t>TPQA-33608</t>
  </si>
  <si>
    <t>Fix CO Reg Link in Unclaimed Property Navigator - Colorado</t>
  </si>
  <si>
    <t>TPQA-33607</t>
  </si>
  <si>
    <t>DC_Prop REG: New Prop. Reg. REG-101552–24-02 (FINAL 5/17/24)</t>
  </si>
  <si>
    <t>TPQA-33606</t>
  </si>
  <si>
    <t>New Prop. Reg. REG-101552–24 (ADV) 5/16/24 [QA Tix]</t>
  </si>
  <si>
    <t>TPQA-33605</t>
  </si>
  <si>
    <t>DC-GTG - Thailand (TH) (Prep, QA, and Load in BWIP)</t>
  </si>
  <si>
    <t>TPQA-33604</t>
  </si>
  <si>
    <t>DC-GTG -  Thailand (TH) Conversion (Outsource)</t>
  </si>
  <si>
    <t>TPQA-33602</t>
  </si>
  <si>
    <t>Corporate Income Tax Navigator – New Hampshire</t>
  </si>
  <si>
    <t>TPQA-33597</t>
  </si>
  <si>
    <t>Portfolio Electronic Release 190-2nd</t>
  </si>
  <si>
    <t>TPQA-33596</t>
  </si>
  <si>
    <t>Learning Visio - for Flowchart Creation/Re-Creation</t>
  </si>
  <si>
    <t>TPQA-33595</t>
  </si>
  <si>
    <t>SCRUM Master Certification Training</t>
  </si>
  <si>
    <t>TPQA-33594</t>
  </si>
  <si>
    <t>514-1 Tax Incentives to Hire, Retain, or Compensate Employees</t>
  </si>
  <si>
    <t>TPQA-33593</t>
  </si>
  <si>
    <t xml:space="preserve">Code Sections by HR 3935- FAA 5-year ext. (PROD &amp; QA ticket) </t>
  </si>
  <si>
    <t>TPQA-33592</t>
  </si>
  <si>
    <t>Corporate Income Tax Navigator – Connecticut</t>
  </si>
  <si>
    <t>TPQA-33590</t>
  </si>
  <si>
    <t>7200-2nd: Prepping for print replacement</t>
  </si>
  <si>
    <t>TPQA-33589</t>
  </si>
  <si>
    <t>TPQA-33588</t>
  </si>
  <si>
    <t>512-2nd: Add tables in III.A. and III.G.</t>
  </si>
  <si>
    <t>TPQA-33586</t>
  </si>
  <si>
    <t>TPQA-33585</t>
  </si>
  <si>
    <t>TPQA-33584</t>
  </si>
  <si>
    <t>PRTN: enter redline updates [UC] (outsource) (South Dakota)</t>
  </si>
  <si>
    <t>TPQA-33581</t>
  </si>
  <si>
    <t>Corporate Income Tax Navigator – Georgia</t>
  </si>
  <si>
    <t>TPQA-33575</t>
  </si>
  <si>
    <t>TD 9997 Advance -May 14, 2024</t>
  </si>
  <si>
    <t>TPQA-33572</t>
  </si>
  <si>
    <t xml:space="preserve"> TD 9997 Regs (5/15/24) [QA Tix]</t>
  </si>
  <si>
    <t>TPQA-33571</t>
  </si>
  <si>
    <t>TD 9997 Final -May 15, 2024</t>
  </si>
  <si>
    <t>TPQA-33570</t>
  </si>
  <si>
    <t>CITN: enter redline updates [UC] (outsource) (New York)</t>
  </si>
  <si>
    <t>TPQA-33569</t>
  </si>
  <si>
    <t>DC-GTG- Ireland (IE) (Prep, QA, and Load in BWIP)</t>
  </si>
  <si>
    <t>TPQA-33568</t>
  </si>
  <si>
    <t>DC-GTG -  Ireland (IE) Conversion (Outsource)</t>
  </si>
  <si>
    <t>TPQA-33567</t>
  </si>
  <si>
    <t>6220-1 Foreign Personal Holding Company Income</t>
  </si>
  <si>
    <t>TPQA-33565</t>
  </si>
  <si>
    <t>New Prop. Reg. REG-133850-13 (FINAL) 5/15/24 [QA Tix]</t>
  </si>
  <si>
    <t>TPQA-33564</t>
  </si>
  <si>
    <t xml:space="preserve"> New Prop. Reg. REG-133850-13 (ADV) 5/14/24 [QA Tix]</t>
  </si>
  <si>
    <t>TPQA-33563</t>
  </si>
  <si>
    <t xml:space="preserve">United States v. Custody </t>
  </si>
  <si>
    <t>TPQA-33562</t>
  </si>
  <si>
    <t xml:space="preserve"> New Portfolio 190-2nd #2 Anthology &amp; BTAX BNA Picks Topic Cards, IRC Cards, New Law, Cites Across BTAX &amp; Metadata (Replaces 190-1st) </t>
  </si>
  <si>
    <t>TPQA-33556</t>
  </si>
  <si>
    <t>DC-GTG- Algeria (DZ) (Prep, QA, and Load in BWIP)</t>
  </si>
  <si>
    <t>TPQA-33549</t>
  </si>
  <si>
    <t>767-3rd [UC] (IR): Input edits (Infocon)</t>
  </si>
  <si>
    <t>TPQA-33547</t>
  </si>
  <si>
    <t>TPQA-33545</t>
  </si>
  <si>
    <t xml:space="preserve"> PRTN: QA redline changes (AZ, KS, MD)</t>
  </si>
  <si>
    <t>TPQA-33543</t>
  </si>
  <si>
    <t>Update Legislation: H.R. 3935 for Senate Amendment 5-year FAA Ext  [5/9/24] (QA ticket)</t>
  </si>
  <si>
    <t>TPQA-33542</t>
  </si>
  <si>
    <t>TPQA-33541</t>
  </si>
  <si>
    <t>IRS Workflows - Week of 5/17/24</t>
  </si>
  <si>
    <t>TPQA-33540</t>
  </si>
  <si>
    <t>Monitor Service Desk Jira Tickets TaxTier2- Week 5/17/24</t>
  </si>
  <si>
    <t>TPQA-33538</t>
  </si>
  <si>
    <t>Update Code Sections by HR 8289 with PL/Stat- FAA exts. (PROD &amp; QA ticket) [May 10, 2024]</t>
  </si>
  <si>
    <t>TPQA-33537</t>
  </si>
  <si>
    <t>TPQA-33536</t>
  </si>
  <si>
    <t>DC-GTG - Tanzania (TZ) (Prep, QA, and Load in BWIP)</t>
  </si>
  <si>
    <t>TPQA-33532</t>
  </si>
  <si>
    <t>Links Dead in "Highlights: Final Rules on Clean Energy Credit Transfers" Document</t>
  </si>
  <si>
    <t>TPQA-33530</t>
  </si>
  <si>
    <t xml:space="preserve"> International tax forms collections (5/13-5/17/24)  (outsource)</t>
  </si>
  <si>
    <t>TPQA-33528</t>
  </si>
  <si>
    <t>DC-GTG-  Algeria (DZ) Conversion (Outsource)</t>
  </si>
  <si>
    <t>TPQA-33527</t>
  </si>
  <si>
    <t>Code Sections by HR 8289- FAA exts. (PROD &amp; QA ticket) [May 10, 2024]</t>
  </si>
  <si>
    <t>TPQA-33526</t>
  </si>
  <si>
    <t>Orca ref for author headshot DUDBRIDGE</t>
  </si>
  <si>
    <t>TPQA-33522</t>
  </si>
  <si>
    <t>835-5 Transfers of Interests in Family Entities Under Chapter 14: Sections 2701, 2703 and 2704</t>
  </si>
  <si>
    <t>TPQA-33521</t>
  </si>
  <si>
    <t>TPQA-33520</t>
  </si>
  <si>
    <t>TPQA-33516</t>
  </si>
  <si>
    <t>ME Forms REW-4 and REW-5</t>
  </si>
  <si>
    <t>TPQA-33514</t>
  </si>
  <si>
    <t>PRTN: enter redline updates [UC] (outsource) (New York City)</t>
  </si>
  <si>
    <t>TPQA-33513</t>
  </si>
  <si>
    <t>PRTN: enter redline updates [UC] (outsource) (New York)</t>
  </si>
  <si>
    <t>TPQA-33512</t>
  </si>
  <si>
    <t>TPQA-33511</t>
  </si>
  <si>
    <t>PRTN: enter redline updates [UC] (outsource) (New Hampshire)</t>
  </si>
  <si>
    <t>TPQA-33510</t>
  </si>
  <si>
    <t>Repost "Formulas Illustrated" Link on Fed Page</t>
  </si>
  <si>
    <t>TPQA-33509</t>
  </si>
  <si>
    <t>Legislation: H.R. 3935 House Passed language 5-year FAA Ext  [7/20/23] (QA ticket)</t>
  </si>
  <si>
    <t>TPQA-33508</t>
  </si>
  <si>
    <t xml:space="preserve"> Legislation: H.R. 3935 House Passed language 5year FAA Ext  [7/20/23] (Prod ticket)</t>
  </si>
  <si>
    <t>TPQA-33507</t>
  </si>
  <si>
    <t>New Legislation: H.R. 8289 House Passed language FAA Ext  [5/9/24] (QA ticket)</t>
  </si>
  <si>
    <t>TPQA-33506</t>
  </si>
  <si>
    <t>New Legislation: H.R. 8289 House Passed language FAA Ext  [5/9/24] (Prod ticket)</t>
  </si>
  <si>
    <t>TPQA-33504</t>
  </si>
  <si>
    <t>TPQA-33503</t>
  </si>
  <si>
    <t>DC-GTG - France (FR) (Prep, QA, and Load in BWIP)</t>
  </si>
  <si>
    <t>TPQA-33502</t>
  </si>
  <si>
    <t>DC-GTG -  France (FR) Conversion (Outsource)</t>
  </si>
  <si>
    <t>TPQA-33499</t>
  </si>
  <si>
    <t>TPQA-33498</t>
  </si>
  <si>
    <t>PRTN: enter redline updates (outsource) (Arizona)</t>
  </si>
  <si>
    <t>TPQA-33497</t>
  </si>
  <si>
    <t>Update NY CITN</t>
  </si>
  <si>
    <t>TPQA-33496</t>
  </si>
  <si>
    <t>7230-1st (IR) [UC]: Malaysia - Input Edits (InfoCon)</t>
  </si>
  <si>
    <t>TPQA-33495</t>
  </si>
  <si>
    <t>TPQA-33493</t>
  </si>
  <si>
    <t xml:space="preserve">Manuscript file issues </t>
  </si>
  <si>
    <t>TPQA-33492</t>
  </si>
  <si>
    <t>Case Tagging/Linking Issues: Simms v. Nat'l Highway Traffic Safety Admin., 45 F.3d 999 (6th Cir. 1995)</t>
  </si>
  <si>
    <t>TPQA-33491</t>
  </si>
  <si>
    <t>TPQA-33490</t>
  </si>
  <si>
    <t>Updated IASB Issued Standards (Red Book) for Financial Accounting - Training (2)</t>
  </si>
  <si>
    <t>TPQA-33489</t>
  </si>
  <si>
    <t>TPQA-33486</t>
  </si>
  <si>
    <t>529-2nd: Enter QA fixes</t>
  </si>
  <si>
    <t>TPQA-33485</t>
  </si>
  <si>
    <t>Upload BTAX OnPoint OECD Releases Report on Pillar One - Amount B.</t>
  </si>
  <si>
    <t>TPQA-33484</t>
  </si>
  <si>
    <t>Formulas Illustrated Landing Page</t>
  </si>
  <si>
    <t>TPQA-33482</t>
  </si>
  <si>
    <t xml:space="preserve"> DC_Prop REG:  REG-12850-08 (FINAL) 5/8/24 </t>
  </si>
  <si>
    <t>TPQA-33481</t>
  </si>
  <si>
    <t>451-1st: Enter QA fixes</t>
  </si>
  <si>
    <t>TPQA-33479</t>
  </si>
  <si>
    <t>F(C) 7320-2nd - Business Operations in Puerto Rico</t>
  </si>
  <si>
    <t>TPQA-33478</t>
  </si>
  <si>
    <t>TPQA-33477</t>
  </si>
  <si>
    <t>TPQA-33476</t>
  </si>
  <si>
    <t>Oxygen Validation Error for file TMUS 538/A/VI</t>
  </si>
  <si>
    <t>TPQA-33475</t>
  </si>
  <si>
    <t>TPQA-33474</t>
  </si>
  <si>
    <t>Oxygen Error in file for TPS-por/2360/A/0004</t>
  </si>
  <si>
    <t>TPQA-33473</t>
  </si>
  <si>
    <t>Corporate Income Tax Navigator – Tennessee</t>
  </si>
  <si>
    <t>TPQA-33472</t>
  </si>
  <si>
    <t>TPQA-33471</t>
  </si>
  <si>
    <t>PRTN: enter redline updates [UC] (outsource) (Nebraska)</t>
  </si>
  <si>
    <t>TPQA-33469</t>
  </si>
  <si>
    <t>Corporate Income Tax Navigator – Massachusetts</t>
  </si>
  <si>
    <t>TPQA-33468</t>
  </si>
  <si>
    <t>New Prop. Reg.  REG–12850-08  (FINAL) 5/8/24 [QA Tix]</t>
  </si>
  <si>
    <t>TPQA-33467</t>
  </si>
  <si>
    <t>New Prop. Reg. REG-124850-08] (ADV) 5/7/24 [QA Tix]</t>
  </si>
  <si>
    <t>TPQA-33466</t>
  </si>
  <si>
    <t>Onboard Training of Infosys for Tracker Team (Part 3)</t>
  </si>
  <si>
    <t>TPQA-33465</t>
  </si>
  <si>
    <t>Legislative History: PL 117-169  (Sprint 40)</t>
  </si>
  <si>
    <t>TPQA-33464</t>
  </si>
  <si>
    <t>TPQA-33463</t>
  </si>
  <si>
    <t xml:space="preserve"> PRTN: QA redline changes (CO, FL, ME)</t>
  </si>
  <si>
    <t>TPQA-33462</t>
  </si>
  <si>
    <t>TPQA-33461</t>
  </si>
  <si>
    <t>TPQA-33460</t>
  </si>
  <si>
    <t>TPQA-33459</t>
  </si>
  <si>
    <t>Portfolio 836 T.M. - Add New Worksheet</t>
  </si>
  <si>
    <t>TPQA-33457</t>
  </si>
  <si>
    <t>485-1st: Update "Go to Portfolio by Number/Name" search box on BTAX</t>
  </si>
  <si>
    <t>TPQA-33456</t>
  </si>
  <si>
    <t>479-1st: Update "Go to Portfolio by Number/Name" search box on BTAX</t>
  </si>
  <si>
    <t>TPQA-33455</t>
  </si>
  <si>
    <t>451-1st: Update "Go to Portfolio by Number/Name" search box on BTAX</t>
  </si>
  <si>
    <t>TPQA-33454</t>
  </si>
  <si>
    <t>756-5th: Update "Go to Portfolio by Number/Name" search box on BTAX</t>
  </si>
  <si>
    <t>TPQA-33453</t>
  </si>
  <si>
    <t>529-2nd: Update "Go to Portfolio by Number/Name" search box on BTAX</t>
  </si>
  <si>
    <t>TPQA-33451</t>
  </si>
  <si>
    <t xml:space="preserve"> 7230-1st: Malaysia - Redline Edits (Prep, QA and Load) </t>
  </si>
  <si>
    <t>TPQA-33450</t>
  </si>
  <si>
    <t>QA Works done by GD: Investigate Colorado Reg Citation &amp; Linking Issue - IITN, PTEN, PRTN, EGTN, EXTN, CAIN</t>
  </si>
  <si>
    <t>TPQA-33449</t>
  </si>
  <si>
    <t>TPQA-33447</t>
  </si>
  <si>
    <t>Monitor Service Desk Jira Tickets TaxTier2- Week 5/10/24</t>
  </si>
  <si>
    <t>TPQA-33446</t>
  </si>
  <si>
    <t>IRS Workflows - Week of 5/10/24</t>
  </si>
  <si>
    <t>TPQA-33445</t>
  </si>
  <si>
    <t>New Portfolio 529-2nd: QA Ticket + Verify/Troubleshoot Portfolio Picks [Metadata] (Sprint 40 WORK)</t>
  </si>
  <si>
    <t>TPQA-33444</t>
  </si>
  <si>
    <t xml:space="preserve"> International tax forms collections (5/6-5/10/24)  (outsource)</t>
  </si>
  <si>
    <t>TPQA-33441</t>
  </si>
  <si>
    <t>TPQA-33440</t>
  </si>
  <si>
    <t>TPQA-33439</t>
  </si>
  <si>
    <t>CLONE - Wks. of May. 6 - May 27: Processing Technical Tax Invoices</t>
  </si>
  <si>
    <t>TPQA-33438</t>
  </si>
  <si>
    <t>301.6721-1(b)(6) is wrong</t>
  </si>
  <si>
    <t>TPQA-33434</t>
  </si>
  <si>
    <t xml:space="preserve">Table errors </t>
  </si>
  <si>
    <t>TPQA-33430</t>
  </si>
  <si>
    <t xml:space="preserve"> TD 9996 Regs (5/6/24) [QA Tix]</t>
  </si>
  <si>
    <t>TPQA-33429</t>
  </si>
  <si>
    <t xml:space="preserve">I can't get this IRS form to open/download </t>
  </si>
  <si>
    <t>TPQA-33428</t>
  </si>
  <si>
    <t xml:space="preserve"> TD 9996 Regs (5/6/24) [Prod Tix]</t>
  </si>
  <si>
    <t>TPQA-33425</t>
  </si>
  <si>
    <t xml:space="preserve"> TD 9995 Regs (5/6/24) [Prod Tix]</t>
  </si>
  <si>
    <t>TPQA-33424</t>
  </si>
  <si>
    <t>7070-2nd (IR) [UC]: China - Input Edits (Infocon)</t>
  </si>
  <si>
    <t>TPQA-33422</t>
  </si>
  <si>
    <t>TD 9995 Regs (5/6/24) [QA Tix]</t>
  </si>
  <si>
    <t>TPQA-33418</t>
  </si>
  <si>
    <t>512-2nd [UC] (IR): Input edits (Infocon)</t>
  </si>
  <si>
    <t>TPQA-33417</t>
  </si>
  <si>
    <t>New node for current PR statutes</t>
  </si>
  <si>
    <t>TPQA-33414</t>
  </si>
  <si>
    <t>Treaty placeholders</t>
  </si>
  <si>
    <t>TPQA-33413</t>
  </si>
  <si>
    <t>US 771-4th - Corporate Acquisitions.....</t>
  </si>
  <si>
    <t>TPQA-33411</t>
  </si>
  <si>
    <t xml:space="preserve"> Legislation: Tax Legislation Monitor B.GOV alerts; Congress.Gov (Sprint 40 Cycle)</t>
  </si>
  <si>
    <t>TPQA-33410</t>
  </si>
  <si>
    <t xml:space="preserve"> Regualtions: 1.704 Regs:  Clean, Correct Content and Replace ACII Tables with Properly Formatted Tables (Sprint 40)</t>
  </si>
  <si>
    <t>TPQA-33402</t>
  </si>
  <si>
    <t>7070-2nd: Worksheets</t>
  </si>
  <si>
    <t>TPQA-33393</t>
  </si>
  <si>
    <t>Wks May 6- May 27- PRTN: QA updates -Innodata</t>
  </si>
  <si>
    <t>TPQA-33392</t>
  </si>
  <si>
    <t xml:space="preserve"> Wks. May 6- May 27:  PRTN Developments</t>
  </si>
  <si>
    <t>TPQA-33391</t>
  </si>
  <si>
    <t>wks. May 6- May 27: Training STF Approvals and Acquisitions</t>
  </si>
  <si>
    <t>TPQA-33378</t>
  </si>
  <si>
    <t>IFRS 18 not available on btax</t>
  </si>
  <si>
    <t>TPQA-33374</t>
  </si>
  <si>
    <t>7310-1st (IR) [UC]: Portugal - Input Edits (InfoCon)</t>
  </si>
  <si>
    <t>TPQA-33372</t>
  </si>
  <si>
    <t>7070-2nd: (China) Redline Edits (Prep, QA, and Load)</t>
  </si>
  <si>
    <t>TPQA-33369</t>
  </si>
  <si>
    <t>6340-1st: Enter edits</t>
  </si>
  <si>
    <t>TPQA-33368</t>
  </si>
  <si>
    <t>7310-IR2: Worksheets</t>
  </si>
  <si>
    <t>TPQA-33366</t>
  </si>
  <si>
    <t>TPQA-33365</t>
  </si>
  <si>
    <t>PRTN: enter redline updates [UC] (outsource) (West Virginia)</t>
  </si>
  <si>
    <t>TPQA-33364</t>
  </si>
  <si>
    <t>7310-1st: Portugal - Redline Edits (Prep, QA and Load)</t>
  </si>
  <si>
    <t>TPQA-33361</t>
  </si>
  <si>
    <t>TPQA-33360</t>
  </si>
  <si>
    <t>TPQA-33359</t>
  </si>
  <si>
    <t>TPQA-33356</t>
  </si>
  <si>
    <t>512-2nd: Update VI.F with Author's revisions</t>
  </si>
  <si>
    <t>TPQA-33355</t>
  </si>
  <si>
    <t>TPQA-33354</t>
  </si>
  <si>
    <t>TPQA-33353</t>
  </si>
  <si>
    <t>TPQA-33343</t>
  </si>
  <si>
    <t>PRTN: enter redline updates [UC] (outsource) (Wyoming)</t>
  </si>
  <si>
    <t>TPQA-33332</t>
  </si>
  <si>
    <t>Practice - TD 9992 Regs (4/25/24) [Prod Tix]</t>
  </si>
  <si>
    <t>TPQA-33319</t>
  </si>
  <si>
    <t>756-5th: Worksheets</t>
  </si>
  <si>
    <t>TPQA-33307</t>
  </si>
  <si>
    <t>Add Announcement 2015-22 to Agency Documents</t>
  </si>
  <si>
    <t>TPQA-33306</t>
  </si>
  <si>
    <t xml:space="preserve"> TD 9993 Regs (4/30/24) [Prod Tix]</t>
  </si>
  <si>
    <t>TPQA-33305</t>
  </si>
  <si>
    <t>TD 9993 Regs (4/30/24) [QA Tix]</t>
  </si>
  <si>
    <t>TPQA-33300</t>
  </si>
  <si>
    <t>Formatting of PLR 9809051</t>
  </si>
  <si>
    <t>TPQA-33299</t>
  </si>
  <si>
    <t>624-3rd [UC]: Input Edits (Infocon)</t>
  </si>
  <si>
    <t>TPQA-33285</t>
  </si>
  <si>
    <t>7142-2nd: Worksheets (Greece)</t>
  </si>
  <si>
    <t>TPQA-33270</t>
  </si>
  <si>
    <t>190: Worksheets</t>
  </si>
  <si>
    <t>TPQA-33264</t>
  </si>
  <si>
    <t>624-3rd: Redline Edits (Prep, QA and Load)</t>
  </si>
  <si>
    <t>TPQA-33236</t>
  </si>
  <si>
    <t>Anthology: Updating baseball cards/BNA Picks</t>
  </si>
  <si>
    <t>TPQA-33211</t>
  </si>
  <si>
    <t>PRTN: enter redline updates [UC] (outsource) (Oregon)-TEST</t>
  </si>
  <si>
    <t>TPQA-33209</t>
  </si>
  <si>
    <t>PRTN: enter redline updates [UC] (outsource) (Ohio)-TEST</t>
  </si>
  <si>
    <t>TPQA-33208</t>
  </si>
  <si>
    <t>PRTN: enter redline updates [UC] (outsource) (Washington)-TEST</t>
  </si>
  <si>
    <t>TPQA-33190</t>
  </si>
  <si>
    <t>6940 (Ch. 10, 15, 20, 25): Prepping for print replacement</t>
  </si>
  <si>
    <t>TPQA-33188</t>
  </si>
  <si>
    <t>Request Adding Alabama Revenue Ruling No. 2023-002</t>
  </si>
  <si>
    <t>TPQA-33178</t>
  </si>
  <si>
    <t xml:space="preserve">2024 KY HB 8 Line Item Vetoes </t>
  </si>
  <si>
    <t>TPQA-33168</t>
  </si>
  <si>
    <t>6945 (Ch. 30, 40, 45): Prepping for print replacement</t>
  </si>
  <si>
    <t>TPQA-33155</t>
  </si>
  <si>
    <t>Correct Links in N.Y. Tax Law § 210-A(5)(a)</t>
  </si>
  <si>
    <t>TPQA-33131</t>
  </si>
  <si>
    <t>PRTN: QA redline changes (New Jersesy)</t>
  </si>
  <si>
    <t>TPQA-33130</t>
  </si>
  <si>
    <t>PRTN: enter redline updates [UC] (outsource) (New Jersey)</t>
  </si>
  <si>
    <t>TPQA-33126</t>
  </si>
  <si>
    <t>Pennsylvania Form RCT-101 name</t>
  </si>
  <si>
    <t>TPQA-33103</t>
  </si>
  <si>
    <t>Request Adding Kentucky Sales Tax Facts September 2009</t>
  </si>
  <si>
    <t>TPQA-33088</t>
  </si>
  <si>
    <t>TPQA-33068</t>
  </si>
  <si>
    <t xml:space="preserve"> New Portfolio 479-1st: QA Ticket + Verify/Troubleshoot Portfolio Picks [Metadata]</t>
  </si>
  <si>
    <t>TPQA-33058</t>
  </si>
  <si>
    <t xml:space="preserve">6887 (Ch45): Redline Edits (Prep, QA and Load) </t>
  </si>
  <si>
    <t>TPQA-33049</t>
  </si>
  <si>
    <t>New Portfolio 485-1st: QA Ticket + Verify/Troubleshoot Portfolio Picks [Metadata]</t>
  </si>
  <si>
    <t>TPQA-33046</t>
  </si>
  <si>
    <t xml:space="preserve"> New Portfolio 451-1st: QA Ticket + Verify/Troubleshoot Portfolio Picks [Metadata]</t>
  </si>
  <si>
    <t>TPQA-33029</t>
  </si>
  <si>
    <t>PRTN: enter redline updates [UC] (outsource) (South Carolina)-TEST</t>
  </si>
  <si>
    <t>TPQA-33028</t>
  </si>
  <si>
    <t>PRTN: enter redline updates [UC] (outsource) (Pennsylvania)- TEST</t>
  </si>
  <si>
    <t>TPQA-33027</t>
  </si>
  <si>
    <t>PRTN: enter redline updates [UC] (outsource) (Wisconsin)- TEST</t>
  </si>
  <si>
    <t>TPQA-32990</t>
  </si>
  <si>
    <t xml:space="preserve">6540-1st: Redline Edits (Interim Review) (Prep, QA and Load) </t>
  </si>
  <si>
    <t>TPQA-32988</t>
  </si>
  <si>
    <t>Copy of 1977 Tax Mgmt Memo</t>
  </si>
  <si>
    <t>TPQA-32980</t>
  </si>
  <si>
    <t>Export starting file for -- 6945-1-CH45-IR1 Denmark</t>
  </si>
  <si>
    <t>TPQA-32979</t>
  </si>
  <si>
    <t>Export starting file for -- 6945-1-CH40-IR1 China</t>
  </si>
  <si>
    <t>TPQA-32978</t>
  </si>
  <si>
    <t>Export starting file for -- 6965-1-CH110-IR2 Mexico</t>
  </si>
  <si>
    <t>TPQA-32977</t>
  </si>
  <si>
    <t>Export Starting File for -- 7140-2-IR5 Germany</t>
  </si>
  <si>
    <t>TPQA-32966</t>
  </si>
  <si>
    <t>TPQA-32932</t>
  </si>
  <si>
    <t>Request New New Mexico Agency Document (FYI-103)</t>
  </si>
  <si>
    <t>TPQA-32887</t>
  </si>
  <si>
    <t>Incorrect links for Form 1040-X Instructions</t>
  </si>
  <si>
    <t>TPQA-32836</t>
  </si>
  <si>
    <t>451-1st: Migrate content from 5200-3rd</t>
  </si>
  <si>
    <t>TPQA-32815</t>
  </si>
  <si>
    <t>378 TM Worksheet Fix</t>
  </si>
  <si>
    <t>TPQA-32805</t>
  </si>
  <si>
    <t xml:space="preserve"> New Portfolio 190-2nd: QA Ticket + Verify/Troubleshoot Portfolio Picks [Metadata]</t>
  </si>
  <si>
    <t>TPQA-32784</t>
  </si>
  <si>
    <t>PRTN: enter redline updates [UC] (outsource) (Nebraska)- TEST</t>
  </si>
  <si>
    <t>TPQA-32782</t>
  </si>
  <si>
    <t>PRTN: enter redline updates [UC] (outsource) (Vermont)- TEST</t>
  </si>
  <si>
    <t>TPQA-32781</t>
  </si>
  <si>
    <t>PRTN: enter redline updates [UC] (outsource) (Virginia)- TEST</t>
  </si>
  <si>
    <t>TPQA-32679</t>
  </si>
  <si>
    <t>807-3rd: Proofreading (79 pages/2-column)</t>
  </si>
  <si>
    <t>TPQA-32655</t>
  </si>
  <si>
    <t>Updated MN fact sheet 17</t>
  </si>
  <si>
    <t>TPQA-32384</t>
  </si>
  <si>
    <t>Need Ohio Information Release NG 2023-01</t>
  </si>
  <si>
    <t>TPQA-32156</t>
  </si>
  <si>
    <t xml:space="preserve">Federal Forms Link to Wrong Instruction File </t>
  </si>
  <si>
    <t>TPQA-31985</t>
  </si>
  <si>
    <t>Error message when try to link to Appendix in Notice 2008-85</t>
  </si>
  <si>
    <t>TPQA-31418</t>
  </si>
  <si>
    <t>English translation of Puerto Rico tax code section 32001 out of date</t>
  </si>
  <si>
    <t>TPQA-31231</t>
  </si>
  <si>
    <t xml:space="preserve">Portfolio 1560.03(B)(4) TOC error </t>
  </si>
  <si>
    <t>TPQA-31030</t>
  </si>
  <si>
    <t>Please add a new FL document to the product</t>
  </si>
  <si>
    <t>TPQA-34102</t>
  </si>
  <si>
    <t>Monitor Service Desk Jira Tickets TaxTier2- Week 6/21/24</t>
  </si>
  <si>
    <t>TPQA-34101</t>
  </si>
  <si>
    <t>IRS Workflows - Week of 6/21/24</t>
  </si>
  <si>
    <t>TPQA-34083</t>
  </si>
  <si>
    <t xml:space="preserve"> July 2024 Shipment: Print Coordination</t>
  </si>
  <si>
    <t>TPQA-34081</t>
  </si>
  <si>
    <t>Consolidated Portfolio Dashboard</t>
  </si>
  <si>
    <t>TPQA-34080</t>
  </si>
  <si>
    <t>TPQA-34079</t>
  </si>
  <si>
    <t>Update Legislation: Pub. L. 118-60 (HR 8289) for Full Text with Red Highlight [Prod. Tix]</t>
  </si>
  <si>
    <t>TPQA-34078</t>
  </si>
  <si>
    <t xml:space="preserve">PL117-169: Code Sec List, for Prior Law -- extract, format in Word  -Part1 </t>
  </si>
  <si>
    <t>TPQA-34076</t>
  </si>
  <si>
    <t>Task Scoring Benchmark - Vendor Metric- Part1</t>
  </si>
  <si>
    <t>TPQA-34075</t>
  </si>
  <si>
    <t>PL117-328: Code Sec List, for Prior Law -- extract, format in Word-- Part 1</t>
  </si>
  <si>
    <t>TPQA-34074</t>
  </si>
  <si>
    <t xml:space="preserve"> July 2024 Shipment: Format and Create PDFs for Covers</t>
  </si>
  <si>
    <t>TPQA-34073</t>
  </si>
  <si>
    <t xml:space="preserve"> July 2024 Shipment: 456-2nd Compose Print PDFs</t>
  </si>
  <si>
    <t>TPQA-34072</t>
  </si>
  <si>
    <t xml:space="preserve"> July 2024 Shipment: 807-3rd Compose Print PDFs</t>
  </si>
  <si>
    <t>TPQA-34071</t>
  </si>
  <si>
    <t xml:space="preserve"> July 2024 Shipment: 519-3rd Compose Print PDFs</t>
  </si>
  <si>
    <t>TPQA-34070</t>
  </si>
  <si>
    <t xml:space="preserve"> July 2024 Shipment: 367-3rd Compose Print PDFs</t>
  </si>
  <si>
    <t>TPQA-34066</t>
  </si>
  <si>
    <t>Jurisdiction Updates - Confluence Page Prep.  - Week of 6/14/24</t>
  </si>
  <si>
    <t>TPQA-34063</t>
  </si>
  <si>
    <t>PL 117-52: Code Comparison Chart</t>
  </si>
  <si>
    <t>TPQA-34062</t>
  </si>
  <si>
    <t>519-3rd: QA Print PDF</t>
  </si>
  <si>
    <t>TPQA-34061</t>
  </si>
  <si>
    <t>807-3rd: QA Print PDF</t>
  </si>
  <si>
    <t>TPQA-34059</t>
  </si>
  <si>
    <t>Combined TPQA/Forms dashboard</t>
  </si>
  <si>
    <t>TPQA-34054</t>
  </si>
  <si>
    <t>716-3rd: QA Print PDF</t>
  </si>
  <si>
    <t>TPQA-34053</t>
  </si>
  <si>
    <t>Portfolio Workflow Revamp - QA for Print Training</t>
  </si>
  <si>
    <t>TPQA-34052</t>
  </si>
  <si>
    <t>Portfolio Workflow Revamp - Anthology Training</t>
  </si>
  <si>
    <t>TPQA-34044</t>
  </si>
  <si>
    <t>794-2nd: QA Print PDF</t>
  </si>
  <si>
    <t>TPQA-34036</t>
  </si>
  <si>
    <t>Corporate Income Tax Navigator – Montana</t>
  </si>
  <si>
    <t>TPQA-34033</t>
  </si>
  <si>
    <t>Insert revised text to Prop. Reg. REG- 120727-21 (FINAL 8/3/2023)</t>
  </si>
  <si>
    <t>TPQA-34031</t>
  </si>
  <si>
    <t>TD 9945 Final-June 14, 2024</t>
  </si>
  <si>
    <t>TPQA-34030</t>
  </si>
  <si>
    <t>TD 9945 IRS Corrections Regs (6/14/24) [PROD &amp; QA Tix]</t>
  </si>
  <si>
    <t>TPQA-34028</t>
  </si>
  <si>
    <t>TD 9945 Advance -June 13, 2024</t>
  </si>
  <si>
    <t>TPQA-34027</t>
  </si>
  <si>
    <t>452-2-IR3 Tax-Exempt Organizations: Reporting, Disclosure and Other Procedural Aspects</t>
  </si>
  <si>
    <t>TPQA-34025</t>
  </si>
  <si>
    <t>Jurisdiction Updates - Confluence Page - Hawaii</t>
  </si>
  <si>
    <t>TPQA-34024</t>
  </si>
  <si>
    <t>PL 117-144: Legislative History Task (edits)</t>
  </si>
  <si>
    <t>TPQA-34020</t>
  </si>
  <si>
    <t>519-3rd: Prepping for print replacement</t>
  </si>
  <si>
    <t>TPQA-34018</t>
  </si>
  <si>
    <t>Training STF Approvals and Acquisitions--Sprint 41</t>
  </si>
  <si>
    <t>TPQA-34011</t>
  </si>
  <si>
    <t>Orca ref de Jager</t>
  </si>
  <si>
    <t>TPQA-34010</t>
  </si>
  <si>
    <t>Research Repealed Code Section Presentation for Kathy Wise</t>
  </si>
  <si>
    <t>TPQA-33999</t>
  </si>
  <si>
    <t>TPQA-33998</t>
  </si>
  <si>
    <t>PRTN: enter redline updates (outsource) (Connecticut)</t>
  </si>
  <si>
    <t>TPQA-33989</t>
  </si>
  <si>
    <t>TPQA-33984</t>
  </si>
  <si>
    <t>TPQA-33980</t>
  </si>
  <si>
    <t>Review Mad Tax Workflow Tickets</t>
  </si>
  <si>
    <t>TPQA-33975</t>
  </si>
  <si>
    <t>IRS Workflows - Week of 6/14/24</t>
  </si>
  <si>
    <t>TPQA-33974</t>
  </si>
  <si>
    <t>Monitor Service Desk Jira Tickets TaxTier2- Week 6/14/24</t>
  </si>
  <si>
    <t>TPQA-33972</t>
  </si>
  <si>
    <t>ScrumMaster/Project Lead Tasks</t>
  </si>
  <si>
    <t>TPQA-33971</t>
  </si>
  <si>
    <t>Corporate Income Tax Navigator – Rhode Island</t>
  </si>
  <si>
    <t>TPQA-33970</t>
  </si>
  <si>
    <t>TPQA-33968</t>
  </si>
  <si>
    <t>DC-GTG- Cameroon (CM) (Prep, QA, and Load in BWIP)</t>
  </si>
  <si>
    <t>TPQA-33967</t>
  </si>
  <si>
    <t>DC-VATN - Philippines (PH) (Prep, QA, and Load in BWIP)</t>
  </si>
  <si>
    <t>TPQA-33965</t>
  </si>
  <si>
    <t>PL 117-328: Generate downstream tasks</t>
  </si>
  <si>
    <t>TPQA-33963</t>
  </si>
  <si>
    <t>PL 117-58: Production &amp; Content QA - Week of 6/7/24</t>
  </si>
  <si>
    <t>TPQA-33961</t>
  </si>
  <si>
    <t>Anthology Training - Confluence Page Update: Payroll &gt; States &gt; CA Link goes to city page not state information</t>
  </si>
  <si>
    <t>TPQA-33954</t>
  </si>
  <si>
    <t>TPQA-33953</t>
  </si>
  <si>
    <t>TPQA-33952</t>
  </si>
  <si>
    <t xml:space="preserve"> International tax forms collections (6/10-6/14/2024)  (outsource)</t>
  </si>
  <si>
    <t>TPQA-33951</t>
  </si>
  <si>
    <t>PL 117-328: Download/Unlock bill language files</t>
  </si>
  <si>
    <t>TPQA-33942</t>
  </si>
  <si>
    <t>704-3rd: Worksheets</t>
  </si>
  <si>
    <t>TPQA-33941</t>
  </si>
  <si>
    <t>6890-1-CH90-IR2 Japan</t>
  </si>
  <si>
    <t>TPQA-33940</t>
  </si>
  <si>
    <t>Corporate Income Tax Navigator – Iowa</t>
  </si>
  <si>
    <t>TPQA-33937</t>
  </si>
  <si>
    <t>Corporate Income Tax Navigator – Kansas</t>
  </si>
  <si>
    <t>TPQA-33936</t>
  </si>
  <si>
    <t>Corporate Income Tax Navigator – Alaska</t>
  </si>
  <si>
    <t>TPQA-33935</t>
  </si>
  <si>
    <t>Corporate Income Tax Navigator – Hawaii</t>
  </si>
  <si>
    <t>TPQA-33934</t>
  </si>
  <si>
    <t>Upload BTAX OnPoint: US-Based Remote Employees</t>
  </si>
  <si>
    <t>TPQA-33931</t>
  </si>
  <si>
    <t>PRTN: QA redline changes (New Hamphire)</t>
  </si>
  <si>
    <t>TPQA-33907</t>
  </si>
  <si>
    <t>Payroll &gt; States &gt; CA Link goes to city page not state information</t>
  </si>
  <si>
    <t>TPQA-33894</t>
  </si>
  <si>
    <t>DC-GTG- Cameroon (CM) Conversion (Outsource)</t>
  </si>
  <si>
    <t>TPQA-33892</t>
  </si>
  <si>
    <t>DC-VATN -  Philippines (PH) Conversion (Outsource)</t>
  </si>
  <si>
    <t>TPQA-33889</t>
  </si>
  <si>
    <t xml:space="preserve"> PRTN: QA redline changes (CO, IL MD, MN)</t>
  </si>
  <si>
    <t>TPQA-33888</t>
  </si>
  <si>
    <t xml:space="preserve"> PRTN: enter redline updates (outsource) (Maryland)</t>
  </si>
  <si>
    <t>TPQA-33887</t>
  </si>
  <si>
    <t>TPQA-33885</t>
  </si>
  <si>
    <t>DC-GTG- Germany (DE) (Prep, QA, and Load in BWIP)</t>
  </si>
  <si>
    <t>TPQA-33884</t>
  </si>
  <si>
    <t xml:space="preserve">PL 117-58: Production QA </t>
  </si>
  <si>
    <t>TPQA-33883</t>
  </si>
  <si>
    <t>PL 117-44: Leg. History Tasks</t>
  </si>
  <si>
    <t>TPQA-33881</t>
  </si>
  <si>
    <t>ScrumMaster Tasks</t>
  </si>
  <si>
    <t>TPQA-33872</t>
  </si>
  <si>
    <t>7360-1st (IR) [UC]: Spain - Input Edits (InfoCon)</t>
  </si>
  <si>
    <t>TPQA-33865</t>
  </si>
  <si>
    <t>TPQA-33854</t>
  </si>
  <si>
    <t>6940 (Ch 20) (IR) [UC]: Input edits (Infocon)</t>
  </si>
  <si>
    <t>TPQA-33852</t>
  </si>
  <si>
    <t>Legislative History Meeting with KWise: Discuss New Task</t>
  </si>
  <si>
    <t>TPQA-33850</t>
  </si>
  <si>
    <t>772-5-IR1 Corporate Acquisitions - D Reorganizations</t>
  </si>
  <si>
    <t>TPQA-33847</t>
  </si>
  <si>
    <t>Changes Needed to Worksheet 4 in TM 512</t>
  </si>
  <si>
    <t>TPQA-33842</t>
  </si>
  <si>
    <t>TPQA-33841</t>
  </si>
  <si>
    <t>TPQA-33840</t>
  </si>
  <si>
    <t>TPQA-33834</t>
  </si>
  <si>
    <t>TPQA-33829</t>
  </si>
  <si>
    <t>Familiarize: Innodata GTG/VAT workflow</t>
  </si>
  <si>
    <t>TPQA-33828</t>
  </si>
  <si>
    <t>Overview: Innodata PRTN workflow</t>
  </si>
  <si>
    <t>TPQA-33826</t>
  </si>
  <si>
    <t>Portfolio enter edits: Get Feedback from Murat</t>
  </si>
  <si>
    <t>TPQA-33818</t>
  </si>
  <si>
    <t>IRS Publication 334 - wrong version</t>
  </si>
  <si>
    <t>TPQA-33816</t>
  </si>
  <si>
    <t>Training - Innodata Calc Training (Calc Project)</t>
  </si>
  <si>
    <t>TPQA-33815</t>
  </si>
  <si>
    <t>Testing DAS bookmark migration</t>
  </si>
  <si>
    <t>TPQA-33813</t>
  </si>
  <si>
    <t>Preparation - Innodata Calc Training (Calc Project)</t>
  </si>
  <si>
    <t>TPQA-33810</t>
  </si>
  <si>
    <t>QC - Innodata Calc Training (Calc Project)</t>
  </si>
  <si>
    <t>TPQA-33809</t>
  </si>
  <si>
    <t>TPQA-33807</t>
  </si>
  <si>
    <t>TPQA-33805</t>
  </si>
  <si>
    <t>TPQA-33802</t>
  </si>
  <si>
    <t>TPQA-33794</t>
  </si>
  <si>
    <t>TPQA-33792</t>
  </si>
  <si>
    <t>IRS Workflows - Week of 6/7/24</t>
  </si>
  <si>
    <t>TPQA-33791</t>
  </si>
  <si>
    <t>Monitor Service Desk Jira Tickets TaxTier2- Week 6/7/24</t>
  </si>
  <si>
    <t>TPQA-33789</t>
  </si>
  <si>
    <t>Obsolete Cites Workflow Task Run-through - Task Assessment</t>
  </si>
  <si>
    <t>TPQA-33788</t>
  </si>
  <si>
    <t>Legislative History: Review differences in BDMS generated spreadsheet &amp; House Passed file for Nov. 19, 2021</t>
  </si>
  <si>
    <t>TPQA-33787</t>
  </si>
  <si>
    <t>6955-1-CH75-IR1 India</t>
  </si>
  <si>
    <t>TPQA-33786</t>
  </si>
  <si>
    <t>TPQA-33781</t>
  </si>
  <si>
    <t>Deleting Existing Worksheet and Renumbering one Worksheet (TM 512)</t>
  </si>
  <si>
    <t>TPQA-33780</t>
  </si>
  <si>
    <t xml:space="preserve"> International tax forms collections (6/3-6/7/2024)  (outsource)</t>
  </si>
  <si>
    <t>TPQA-33777</t>
  </si>
  <si>
    <t>TPQA-33776</t>
  </si>
  <si>
    <t>PRTN: enter redline updates [UC] (outsource) (New Hampshire)-TEST</t>
  </si>
  <si>
    <t>TPQA-33775</t>
  </si>
  <si>
    <t>DC-GTG- South Korea (KR) (Prep, QA, and Load in BWIP)</t>
  </si>
  <si>
    <t>TPQA-33774</t>
  </si>
  <si>
    <t>TPQA-33773</t>
  </si>
  <si>
    <t>TPQA-33772</t>
  </si>
  <si>
    <t>Learning - LinkedIn</t>
  </si>
  <si>
    <t>TPQA-33771</t>
  </si>
  <si>
    <t>TPQA-33770</t>
  </si>
  <si>
    <t>PRTN: enter redline updates [UC] (outsource) (Vermont)</t>
  </si>
  <si>
    <t>TPQA-33768</t>
  </si>
  <si>
    <t>7130-1st (IR): Worksheets</t>
  </si>
  <si>
    <t>TPQA-33759</t>
  </si>
  <si>
    <t>190-2nd: Create proofer's galleys</t>
  </si>
  <si>
    <t>TPQA-33758</t>
  </si>
  <si>
    <t>Remove extra file from Tables, Charts &amp; Lists Guidance Priorities</t>
  </si>
  <si>
    <t>TPQA-33753</t>
  </si>
  <si>
    <t>Summer Project -Project Management (Initial: May 30-June 7)</t>
  </si>
  <si>
    <t>TPQA-33752</t>
  </si>
  <si>
    <t>Incorrect name in title of case.</t>
  </si>
  <si>
    <t>TPQA-33749</t>
  </si>
  <si>
    <t>TPQA-33748</t>
  </si>
  <si>
    <t>TPQA-33747</t>
  </si>
  <si>
    <t>Worksheet Display</t>
  </si>
  <si>
    <t>TPQA-33746</t>
  </si>
  <si>
    <t>TPQA-33745</t>
  </si>
  <si>
    <t>PRTN: enter redline updates [UC] (outsource) (Rhode Island)</t>
  </si>
  <si>
    <t>TPQA-33744</t>
  </si>
  <si>
    <t>PRTN: enter redline updates [UC] (outsource) (Maryland)-TEST</t>
  </si>
  <si>
    <t>TPQA-33743</t>
  </si>
  <si>
    <t>PRTN: enter redline updates [UC] (outsource) (Colorado)-TEST</t>
  </si>
  <si>
    <t>TPQA-33742</t>
  </si>
  <si>
    <t>PRTN: enter redline updates [UC] (outsource) (Alabama)-TEST</t>
  </si>
  <si>
    <t>TPQA-33741</t>
  </si>
  <si>
    <t>Learning - Scrum Alliance</t>
  </si>
  <si>
    <t>TPQA-33740</t>
  </si>
  <si>
    <t>TPQA-33739</t>
  </si>
  <si>
    <t>New Prop. Reg. REG-119283-23 (Final) 6/3/24 [QA Tix]</t>
  </si>
  <si>
    <t>TPQA-33738</t>
  </si>
  <si>
    <t>DC_Prop REG: New Prop. Reg. REG-119283-23 (FINAL 6/3/24)</t>
  </si>
  <si>
    <t>TPQA-33737</t>
  </si>
  <si>
    <t>PRTN: QA redline changes (AL, CO, MD, MO)</t>
  </si>
  <si>
    <t>TPQA-33736</t>
  </si>
  <si>
    <t xml:space="preserve"> New Prop. Reg. REG-119283-23 (ADVANCE) 5/29/24 [QA Tix]</t>
  </si>
  <si>
    <t>TPQA-33735</t>
  </si>
  <si>
    <t>TPQA-33734</t>
  </si>
  <si>
    <t>TPQA-33732</t>
  </si>
  <si>
    <t>TPQA-33730</t>
  </si>
  <si>
    <t>TPQA-33729</t>
  </si>
  <si>
    <t>June Shipment: QA 7025-1st composed pages/cover</t>
  </si>
  <si>
    <t>TPQA-33728</t>
  </si>
  <si>
    <t>Orca ref for author headshot HUANG</t>
  </si>
  <si>
    <t>TPQA-33727</t>
  </si>
  <si>
    <t>June Shipment: QA 7288-1st composed pages/cover</t>
  </si>
  <si>
    <t>TPQA-33726</t>
  </si>
  <si>
    <t>TPQA-33725</t>
  </si>
  <si>
    <t>TPQA-33724</t>
  </si>
  <si>
    <t>PRTN: QA redline changes (FL, MT)</t>
  </si>
  <si>
    <t>TPQA-33723</t>
  </si>
  <si>
    <t>TPQA-33722</t>
  </si>
  <si>
    <t>7040-1st (IR) [UC]: Brazil - Input Edits (InfoCon)</t>
  </si>
  <si>
    <t>TPQA-33721</t>
  </si>
  <si>
    <t>Training and Learning:  Create PDF on Public Docs</t>
  </si>
  <si>
    <t>TPQA-33718</t>
  </si>
  <si>
    <t xml:space="preserve"> Convert full text &amp; add red highlight in legislation: PL 118-60</t>
  </si>
  <si>
    <t>TPQA-33716</t>
  </si>
  <si>
    <t>Wks May 27- June 17- PRTN: QA updates -Innodata</t>
  </si>
  <si>
    <t>TPQA-33715</t>
  </si>
  <si>
    <t>TPQA-33714</t>
  </si>
  <si>
    <t xml:space="preserve"> wks. May 27- June 17: Training STF Approvals and Acquisitions</t>
  </si>
  <si>
    <t>TPQA-33712</t>
  </si>
  <si>
    <t>Monitor Service Desk Jira Tickets TaxTier2- Week 5/31/24</t>
  </si>
  <si>
    <t>TPQA-33711</t>
  </si>
  <si>
    <t>Rev. Rul. 2024-12 (AFRs for June 2024)</t>
  </si>
  <si>
    <t>TPQA-33710</t>
  </si>
  <si>
    <t>IRS Workflows - Week of 5/31/24</t>
  </si>
  <si>
    <t>TPQA-33709</t>
  </si>
  <si>
    <t>7040-1st: Brazil (Prep, QA and Load)</t>
  </si>
  <si>
    <t>TPQA-33708</t>
  </si>
  <si>
    <t>Summer Project -Training and Learning:  Project Management (Self Learning Course)</t>
  </si>
  <si>
    <t>TPQA-33707</t>
  </si>
  <si>
    <t>Legislation History Documentation: Review &amp; Provide Feedback for K Wise</t>
  </si>
  <si>
    <t>TPQA-33706</t>
  </si>
  <si>
    <t>PL 117-169: Code Comparison Task</t>
  </si>
  <si>
    <t>TPQA-33705</t>
  </si>
  <si>
    <t>PL 117-328: Code Comparison Chart</t>
  </si>
  <si>
    <t>TPQA-33704</t>
  </si>
  <si>
    <t xml:space="preserve"> International tax forms collections (5/27-5/31/24)  (outsource)</t>
  </si>
  <si>
    <t>TPQA-33703</t>
  </si>
  <si>
    <t>Legislation: Add/Remove file for HR 5863 (House Passed Language) [QA Tix]</t>
  </si>
  <si>
    <t>TPQA-33702</t>
  </si>
  <si>
    <t>Legislation: Add/Remove file for HR 5863 (House Passed Language) [Production Tix]</t>
  </si>
  <si>
    <t>TPQA-33701</t>
  </si>
  <si>
    <t xml:space="preserve"> Legislation: Tax Legislation Monitor B.GOV alerts; Congress.Gov (Sprint 41 Cycle)</t>
  </si>
  <si>
    <t>TPQA-33700</t>
  </si>
  <si>
    <t>Legislation: Update HR 3935 for PL 118-63 on TOC [QA tix]</t>
  </si>
  <si>
    <t>TPQA-33692</t>
  </si>
  <si>
    <t>CLONE - Wks. of May.27 - Jun 17: Processing Technical Tax Invoices</t>
  </si>
  <si>
    <t>TPQA-33688</t>
  </si>
  <si>
    <t>TPQA-33687</t>
  </si>
  <si>
    <t>TPQA-33686</t>
  </si>
  <si>
    <t>Review for print replacement (June 2024 shipment)</t>
  </si>
  <si>
    <t>TPQA-33685</t>
  </si>
  <si>
    <t>6965 (Ch. 110, 115, 120, 125): Prepping for print replacement</t>
  </si>
  <si>
    <t>TPQA-33682</t>
  </si>
  <si>
    <t>Wk 5/16- PRTN: enter redline updates [UC] (outsource) (West Virginia)-TEST</t>
  </si>
  <si>
    <t>TPQA-33681</t>
  </si>
  <si>
    <t>Wk 5/16- PRTN: enter redline updates [UC] (outsource) (Vermont)-TEST</t>
  </si>
  <si>
    <t>TPQA-33678</t>
  </si>
  <si>
    <t>New Worksheet for TM 512 Desired</t>
  </si>
  <si>
    <t>TPQA-33674</t>
  </si>
  <si>
    <t>TPQA-33671</t>
  </si>
  <si>
    <t>Testing Dataflow and Calc Work Instructions</t>
  </si>
  <si>
    <t>TPQA-33670</t>
  </si>
  <si>
    <t xml:space="preserve"> Update Legislation: Pub. L. 118-60 (HR 8289) for Full Text with Red Highlight [QA. Tix]</t>
  </si>
  <si>
    <t>TPQA-33664</t>
  </si>
  <si>
    <t>TPQA-33663</t>
  </si>
  <si>
    <t>Incorrect title of case</t>
  </si>
  <si>
    <t>TPQA-33660</t>
  </si>
  <si>
    <t>Updated Legislation (Proposed):  ADD House Passed file to  (HR 5863) [QA TICKET]</t>
  </si>
  <si>
    <t>TPQA-33650</t>
  </si>
  <si>
    <t>Copy of Portfolio 385 (not the current version)</t>
  </si>
  <si>
    <t>TPQA-33648</t>
  </si>
  <si>
    <t>Update Tables, Charts &amp; Lists, Expiring Federal Tax Provisions</t>
  </si>
  <si>
    <t>TPQA-33646</t>
  </si>
  <si>
    <t>7130-1st: (France) Redline Edits (Prep, QA, and Load)</t>
  </si>
  <si>
    <t>TPQA-33630</t>
  </si>
  <si>
    <t>Corporate Training</t>
  </si>
  <si>
    <t>TPQA-33624</t>
  </si>
  <si>
    <t>TPQA Dashboard</t>
  </si>
  <si>
    <t>TPQA-33622</t>
  </si>
  <si>
    <t>Legislation: Update HR 3935 for Enacted Procedures [Production]</t>
  </si>
  <si>
    <t>TPQA-33618</t>
  </si>
  <si>
    <t>Create PDF for VAT Navigator Austria chapter</t>
  </si>
  <si>
    <t>TPQA-33600</t>
  </si>
  <si>
    <t>TPQA-33599</t>
  </si>
  <si>
    <t>TPQA-33580</t>
  </si>
  <si>
    <t>192-2nd: Correct obsolete cites</t>
  </si>
  <si>
    <t>TPQA-33577</t>
  </si>
  <si>
    <t>Update Calculation Work Instructions</t>
  </si>
  <si>
    <t>TPQA-33544</t>
  </si>
  <si>
    <t>Update Legislation: H.R. 3935 for Senate Amendment 5-year FAA Ext  [5/9/24] (Prod ticket)</t>
  </si>
  <si>
    <t>TPQA-33533</t>
  </si>
  <si>
    <t>767-3rd: Enter edits to XI.G.1</t>
  </si>
  <si>
    <t>TPQA-33524</t>
  </si>
  <si>
    <t>PL 117-58: Prepare Finished files</t>
  </si>
  <si>
    <t>TPQA-33523</t>
  </si>
  <si>
    <t>Update WI 3105 - Test Calculations</t>
  </si>
  <si>
    <t>TPQA-33501</t>
  </si>
  <si>
    <t>Minor Title Fixing</t>
  </si>
  <si>
    <t>TPQA-33487</t>
  </si>
  <si>
    <t>CFR-Regulation Conversion (Outsource)</t>
  </si>
  <si>
    <t>TPQA-33480</t>
  </si>
  <si>
    <t>WV New Regs</t>
  </si>
  <si>
    <t>TPQA-33470</t>
  </si>
  <si>
    <t>Enter Puerto Rico statute updates (outsource) (Puerto Rico)</t>
  </si>
  <si>
    <t>TPQA-33458</t>
  </si>
  <si>
    <t>Train Acquisition</t>
  </si>
  <si>
    <t>TPQA-33405</t>
  </si>
  <si>
    <t>6955-1-CH85-IR2 Italy</t>
  </si>
  <si>
    <t>TPQA-33404</t>
  </si>
  <si>
    <t>7270-2-IR3 New Zealand</t>
  </si>
  <si>
    <t>TPQA-33403</t>
  </si>
  <si>
    <t>7420-1-IR3 Vietnam</t>
  </si>
  <si>
    <t>TPQA-33401</t>
  </si>
  <si>
    <t>740-3-IR1 - Taxation of Regulated Investment Companies and Their Shareholders</t>
  </si>
  <si>
    <t>TPQA-33400</t>
  </si>
  <si>
    <t>7390-1-IR5 U.S. Territories and Possessions</t>
  </si>
  <si>
    <t>TPQA-33399</t>
  </si>
  <si>
    <t>7200-2-IR2 Japan</t>
  </si>
  <si>
    <t>TPQA-33398</t>
  </si>
  <si>
    <t>7130-1-IR5 France</t>
  </si>
  <si>
    <t>TPQA-33397</t>
  </si>
  <si>
    <t>6970-1-CH160-IR3 Switzerland</t>
  </si>
  <si>
    <t>TPQA-33396</t>
  </si>
  <si>
    <t>482-2-IR3 Tax Issues of Educational Organizations</t>
  </si>
  <si>
    <t>TPQA-33395</t>
  </si>
  <si>
    <t>468-2-IR3 Private Foundations—Investment Income Taxation and Jeopardy Investments (Sections 4940 and 4944)</t>
  </si>
  <si>
    <t>TPQA-33394</t>
  </si>
  <si>
    <t>7380-1-IR3 Switzerland</t>
  </si>
  <si>
    <t>TPQA-33390</t>
  </si>
  <si>
    <t>6965-1-CH120-IR3 New Zealand</t>
  </si>
  <si>
    <t>TPQA-33389</t>
  </si>
  <si>
    <t>6960-1-CH95-IR2 Korea</t>
  </si>
  <si>
    <t>TPQA-33388</t>
  </si>
  <si>
    <t>6945-1-CH30-IR3 Canada</t>
  </si>
  <si>
    <t>TPQA-33387</t>
  </si>
  <si>
    <t>6940-1-CH25-IR3 Brazil</t>
  </si>
  <si>
    <t>TPQA-33386</t>
  </si>
  <si>
    <t>6940-1-CH20-IR2 Belgium</t>
  </si>
  <si>
    <t>TPQA-33377</t>
  </si>
  <si>
    <t>6940-1-CH10-IR2 Australia</t>
  </si>
  <si>
    <t>TPQA-33371</t>
  </si>
  <si>
    <t>Revision of standard Portfolio Title Page (front matter) bio information</t>
  </si>
  <si>
    <t>TPQA-33358</t>
  </si>
  <si>
    <t>Calculation Training Preparation</t>
  </si>
  <si>
    <t>TPQA-33340</t>
  </si>
  <si>
    <t>Project - Confluence Jurisdiction Pages (Edits)</t>
  </si>
  <si>
    <t>TPQA-33318</t>
  </si>
  <si>
    <t>Wisconsin Statutes § 77.54</t>
  </si>
  <si>
    <t>TPQA-33315</t>
  </si>
  <si>
    <t>Update WI 30XX - Validation Editing and Creation</t>
  </si>
  <si>
    <t>TPQA-33271</t>
  </si>
  <si>
    <t>Please Update Utah Code § 59-1-402.</t>
  </si>
  <si>
    <t>TPQA-33230</t>
  </si>
  <si>
    <t xml:space="preserve">Anthology: Baseball Cards Citation Clean Up </t>
  </si>
  <si>
    <t>TPQA-33195</t>
  </si>
  <si>
    <t>Request Adding Indiana Final Order 04-20231221</t>
  </si>
  <si>
    <t>TPQA-33164</t>
  </si>
  <si>
    <t>TPQA-33154</t>
  </si>
  <si>
    <t>Acquisition POC - Restructure from Individual to Shared Work Assignments</t>
  </si>
  <si>
    <t>TPQA-33143</t>
  </si>
  <si>
    <t xml:space="preserve">Viginia Department of Taxation - Retail Sales and Use Tax Refund Claim Procedures </t>
  </si>
  <si>
    <t>TPQA-33107</t>
  </si>
  <si>
    <t>TPQA-33087</t>
  </si>
  <si>
    <t>Calc Tools being Web Based</t>
  </si>
  <si>
    <t>TPQA-33009</t>
  </si>
  <si>
    <t>Code:  Audit Editor's Notes for obsolete Editor's Notes (End of tax season task)</t>
  </si>
  <si>
    <t>TPQA-32948</t>
  </si>
  <si>
    <t>Take Your Colleague to Work Q2 - DG</t>
  </si>
  <si>
    <t>TPQA-32874</t>
  </si>
  <si>
    <t>Update WI for Calculations Process</t>
  </si>
  <si>
    <t>TPQA-32870</t>
  </si>
  <si>
    <t>Update WI 30XX - Forms Programming</t>
  </si>
  <si>
    <t>TPQA-32738</t>
  </si>
  <si>
    <t>TPQA-32619</t>
  </si>
  <si>
    <t>Export Author File for -- 386-5-IR6 Insurance-Related Compensation</t>
  </si>
  <si>
    <t>TPQA-32589</t>
  </si>
  <si>
    <t>Export Author File for -- 621-4th IR3 IRS National Office Procedures-Rulings, Closing Agreements</t>
  </si>
  <si>
    <t>TPQA-32529</t>
  </si>
  <si>
    <t>Evergreen Cite Project for State Navigators -- IN, LA, MA, MD (outsource)</t>
  </si>
  <si>
    <t>TPQA-32152</t>
  </si>
  <si>
    <t>SUTN: Export Navigator Files for Contractor's Review (Section 27) (June 1)</t>
  </si>
  <si>
    <t>TPQA-32068</t>
  </si>
  <si>
    <t>Familiarization of the Citrix Master template.</t>
  </si>
  <si>
    <t>TPQA-32008</t>
  </si>
  <si>
    <t xml:space="preserve">6950 (Ch50): Redline Edits (Prep, QA and Load) </t>
  </si>
  <si>
    <t>TPQA-31481</t>
  </si>
  <si>
    <t xml:space="preserve">CO Regulations missing </t>
  </si>
  <si>
    <t>TPQA-31387</t>
  </si>
  <si>
    <t>Issues with Instructions for Form1040-PR</t>
  </si>
  <si>
    <t>TPQA-30399</t>
  </si>
  <si>
    <t>Obtain BLP terminal access and Acrobat subscription for the Innodata team</t>
  </si>
  <si>
    <t>TPQA-30141</t>
  </si>
  <si>
    <t>Fessibility study on automating the process of installing third-party applications to SDF VDIs</t>
  </si>
  <si>
    <t>TPQA-34340</t>
  </si>
  <si>
    <t>DC-GTG-Japan (JP) (Prep, QA, and Load in BWIP)</t>
  </si>
  <si>
    <t>TPQA-34320</t>
  </si>
  <si>
    <t>Export starting file for --- Corporate Income Tax Navigator – New Mexico</t>
  </si>
  <si>
    <t>TPQA-34316</t>
  </si>
  <si>
    <t>QA, Enter Correction: Prepping for print replacement</t>
  </si>
  <si>
    <t>TPQA-34315</t>
  </si>
  <si>
    <t>TPQA-34314</t>
  </si>
  <si>
    <t>Consolidated Portfolio Dashboard - Ricky</t>
  </si>
  <si>
    <t>TPQA-34310</t>
  </si>
  <si>
    <t>Export Starting file for --- 7070-2-IR2 China</t>
  </si>
  <si>
    <t>TPQA-34308</t>
  </si>
  <si>
    <t>SFT- Forms: Inputting Document cite</t>
  </si>
  <si>
    <t>Website Watcher</t>
  </si>
  <si>
    <t>TPQA-34306</t>
  </si>
  <si>
    <t>TD 10003 FINAL-July 5, 2024</t>
  </si>
  <si>
    <t>TPQA-34305</t>
  </si>
  <si>
    <t>TD 10003 ADV-July 3 2024</t>
  </si>
  <si>
    <t>TPQA-34301</t>
  </si>
  <si>
    <t>TD 10002 Final-July 3, 2024</t>
  </si>
  <si>
    <t>TPQA-34299</t>
  </si>
  <si>
    <t>Corporate Income Tax Navigator – Idaho</t>
  </si>
  <si>
    <t>TPQA-34291</t>
  </si>
  <si>
    <t>TPQA-34289</t>
  </si>
  <si>
    <t>Update Stock Repurchase Excise Tax Roadmap</t>
  </si>
  <si>
    <t>File Upload</t>
  </si>
  <si>
    <t>TPQA-34287</t>
  </si>
  <si>
    <t>INNODATA: PRTN: enter redline updates [UC] (outsource) (Pennsylvania)</t>
  </si>
  <si>
    <t>TPQA-34275</t>
  </si>
  <si>
    <t xml:space="preserve">Request for a new source document </t>
  </si>
  <si>
    <t>TPQA-34273</t>
  </si>
  <si>
    <t>Im ref BROSENS</t>
  </si>
  <si>
    <t>TPQA-34271</t>
  </si>
  <si>
    <t>TPQA-34270</t>
  </si>
  <si>
    <t>TPQA-34269</t>
  </si>
  <si>
    <t>TPQA-34267</t>
  </si>
  <si>
    <t>Pub. 5855 linking to Spanish Language Revision</t>
  </si>
  <si>
    <t>TPQA-34266</t>
  </si>
  <si>
    <t>New Prop. Reg. REG-120137-19 (ADVANCE) 7/1/24 [QA Tix]</t>
  </si>
  <si>
    <t>TPQA-34261</t>
  </si>
  <si>
    <t>New Prop. Reg. REG-109032-23 (ADVANCE) 7/1/24 [QA Tix]</t>
  </si>
  <si>
    <t>TPQA-34259</t>
  </si>
  <si>
    <t>Documenting dashboard design in Confluence</t>
  </si>
  <si>
    <t>TPQA-34258</t>
  </si>
  <si>
    <t>TPQA-34257</t>
  </si>
  <si>
    <t>STFPRDW-apps902/404 Migration</t>
  </si>
  <si>
    <t>TPQA-34252</t>
  </si>
  <si>
    <t>- TD 10002 ADV-June 28 2024</t>
  </si>
  <si>
    <t>TPQA-34251</t>
  </si>
  <si>
    <t>TD 10000 ADV-June 28 2024</t>
  </si>
  <si>
    <t>TPQA-34248</t>
  </si>
  <si>
    <t>PL 117-44: All production tasks before Production QA</t>
  </si>
  <si>
    <t>TPQA-34247</t>
  </si>
  <si>
    <t>Misaligned Worksheet - Live on BTAX</t>
  </si>
  <si>
    <t>TPQA-34244</t>
  </si>
  <si>
    <t>restructure acquisition- hawaii</t>
  </si>
  <si>
    <t>TPQA-34242</t>
  </si>
  <si>
    <t>DC-VATN- Egypt (EG) (Prep, QA, and Load in BWIP)</t>
  </si>
  <si>
    <t>TPQA-34240</t>
  </si>
  <si>
    <t>Task Scoring Benchmark - Vendor Metric</t>
  </si>
  <si>
    <t>TPQA-34239</t>
  </si>
  <si>
    <t>TPQA-34238</t>
  </si>
  <si>
    <t xml:space="preserve">Prop Reg - Innodata Onboarding </t>
  </si>
  <si>
    <t>TPQA-34235</t>
  </si>
  <si>
    <t>STFPRDW-apps902/404 Migration - Calc files</t>
  </si>
  <si>
    <t>TPQA-34233</t>
  </si>
  <si>
    <t>Forms Google Migration: Recreate Acquisition Operation Flowchart</t>
  </si>
  <si>
    <t>TPQA-34232</t>
  </si>
  <si>
    <t>Forms Google Migration: Recreate Calc Process Operation Flowchart</t>
  </si>
  <si>
    <t>TPQA-34231</t>
  </si>
  <si>
    <t>736-2nd Hedge Funds</t>
  </si>
  <si>
    <t>TPQA-34230</t>
  </si>
  <si>
    <t>7288-1-IR3 Peru</t>
  </si>
  <si>
    <t>TPQA-34227</t>
  </si>
  <si>
    <t>Forms Google Migration: Recreate Boxing Operation Flowchart</t>
  </si>
  <si>
    <t>TPQA-34223</t>
  </si>
  <si>
    <t xml:space="preserve"> PL-117-263: Legislative History Template Review</t>
  </si>
  <si>
    <t>TPQA-34221</t>
  </si>
  <si>
    <t xml:space="preserve"> PL-117-44: Legislative History Template Review</t>
  </si>
  <si>
    <t>TPQA-34216</t>
  </si>
  <si>
    <t>DC-GTG - Belgium (BE) (Prep, QA, and Load in BWIP)</t>
  </si>
  <si>
    <t>TPQA-34215</t>
  </si>
  <si>
    <t>DC-GTG -  Belgium (BE) Conversion (Outsource)</t>
  </si>
  <si>
    <t>TPQA-34210</t>
  </si>
  <si>
    <t>IR1 Corporate Income Tax Navigator – Alabama</t>
  </si>
  <si>
    <t>TPQA-34206</t>
  </si>
  <si>
    <t>Corporate Income Tax Navigators: New York State, New York City</t>
  </si>
  <si>
    <t>TPQA-34203</t>
  </si>
  <si>
    <t>BTAX’s presentation of 26 U.S.C. sec. 45Q</t>
  </si>
  <si>
    <t>TPQA-34202</t>
  </si>
  <si>
    <t>TPQA-34201</t>
  </si>
  <si>
    <t>Unable to Release NJ PRTN File</t>
  </si>
  <si>
    <t>TPQA-34200</t>
  </si>
  <si>
    <t>TPQA-34199</t>
  </si>
  <si>
    <t>TPQA-34198</t>
  </si>
  <si>
    <t>807-3rd: Prepping for print replacement</t>
  </si>
  <si>
    <t>TPQA-34197</t>
  </si>
  <si>
    <t>456-2nd: Prepping for print replacement</t>
  </si>
  <si>
    <t>TPQA-34196</t>
  </si>
  <si>
    <t>7050-2nd: Prepping for print replacement</t>
  </si>
  <si>
    <t>TPQA-34195</t>
  </si>
  <si>
    <t>TPQA-34194</t>
  </si>
  <si>
    <t>367-3rd: Prepping for print replacement</t>
  </si>
  <si>
    <t>TPQA-34189</t>
  </si>
  <si>
    <t>Portfolio Workflow Revamp - Composing Print Pages Training</t>
  </si>
  <si>
    <t>TPQA-34188</t>
  </si>
  <si>
    <t>Insert Final revised text to Prop. Reg. REG- 120727-21 (FINAL 8/3/2023)</t>
  </si>
  <si>
    <t>TPQA-34187</t>
  </si>
  <si>
    <t>Export Author Starting file for 7210-1-IR4 Korea</t>
  </si>
  <si>
    <t>TPQA-34186</t>
  </si>
  <si>
    <t>Forms Google Migration: Recreated Dataflow flowchart</t>
  </si>
  <si>
    <t>TPQA-34185</t>
  </si>
  <si>
    <t>Forms Google Migration: Recreated WebSite-Watcher Flowchart</t>
  </si>
  <si>
    <t>TPQA-34184</t>
  </si>
  <si>
    <t xml:space="preserve"> PL 117-263: All Legislation History Tasks Before Production</t>
  </si>
  <si>
    <t>TPQA-34183</t>
  </si>
  <si>
    <t xml:space="preserve"> Legislative History Template Review for 117th PLs With Soni</t>
  </si>
  <si>
    <t>TPQA-34177</t>
  </si>
  <si>
    <t>547-3 Home Office, Vacation Home and Home Rental Deductions</t>
  </si>
  <si>
    <t>TPQA-34176</t>
  </si>
  <si>
    <t>Tax Prep Guide 2023 - Upload Tab06</t>
  </si>
  <si>
    <t>TPQA-34174</t>
  </si>
  <si>
    <t>Forms Google Migration: Recreated Linking Operation Flowchart</t>
  </si>
  <si>
    <t>TPQA-34173</t>
  </si>
  <si>
    <t xml:space="preserve"> PL 117-286: Legislation History Tasks</t>
  </si>
  <si>
    <t>TPQA-34172</t>
  </si>
  <si>
    <t>Code Section 6724: Ref. Id and duplicated Text errors</t>
  </si>
  <si>
    <t>TPQA-34170</t>
  </si>
  <si>
    <t>TD 9999 Regs (6/28/24) [Prod Tix]</t>
  </si>
  <si>
    <t>TPQA-34169</t>
  </si>
  <si>
    <t>TD 9999 Regs (6/28/24) [QA Tix]</t>
  </si>
  <si>
    <t>TPQA-34168</t>
  </si>
  <si>
    <t>TD 9999 ADV-June 24 2024</t>
  </si>
  <si>
    <t>TPQA-34167</t>
  </si>
  <si>
    <t>TD 9999 Final -June 28 2024</t>
  </si>
  <si>
    <t>TPQA-34166</t>
  </si>
  <si>
    <t>Tax Prep Guide (TaxBook) 2024 Edition - PDF Updates 3</t>
  </si>
  <si>
    <t>TPQA-34165</t>
  </si>
  <si>
    <t>STF Software Updates: Test SES F Drive on Production VDI</t>
  </si>
  <si>
    <t>TPQA-34164</t>
  </si>
  <si>
    <t xml:space="preserve"> PL 117-103: All production tasks before Production QA</t>
  </si>
  <si>
    <t>TPQA-34161</t>
  </si>
  <si>
    <t xml:space="preserve"> PL-117-103: Legislative History Template Review</t>
  </si>
  <si>
    <t>TPQA-34158</t>
  </si>
  <si>
    <t>IRS Workflows - Week of 6/28/24</t>
  </si>
  <si>
    <t>TPQA-34157</t>
  </si>
  <si>
    <t>Monitor Service Desk Jira Tickets TaxTier2- Week 6/28/24</t>
  </si>
  <si>
    <t>TPQA-34156</t>
  </si>
  <si>
    <t>DC-GTG - China (CN) (Prep, QA, and Load in BWIP)</t>
  </si>
  <si>
    <t>TPQA-34155</t>
  </si>
  <si>
    <t>DC-GTG -  China (CN) Conversion (Outsource)</t>
  </si>
  <si>
    <t>TPQA-34154</t>
  </si>
  <si>
    <t>DC-VATN - Aruba (AW) (Prep, QA, and Load in BWIP)</t>
  </si>
  <si>
    <t>TPQA-34153</t>
  </si>
  <si>
    <t>DC-VATN -  Aruba (AW) Conversion (Outsource)</t>
  </si>
  <si>
    <t>TPQA-34151</t>
  </si>
  <si>
    <t>DC-VATN -  Egypt (EG) Conversion (Outsource)</t>
  </si>
  <si>
    <t>TPQA-34149</t>
  </si>
  <si>
    <t>Insert text Prop REG: New Prop. Reg. REG-124593-23 (FINAL 6/18/24)</t>
  </si>
  <si>
    <t>TPQA-34148</t>
  </si>
  <si>
    <t>Upload BTAX OnPoint: GILTI Fundamentals &amp; Calculations</t>
  </si>
  <si>
    <t>TPQA-34147</t>
  </si>
  <si>
    <t>Forms Google Migration: Recreated OCR Flowchart</t>
  </si>
  <si>
    <t>TPQA-34145</t>
  </si>
  <si>
    <t>July shipment: 7070-2nd: QA Print PDF</t>
  </si>
  <si>
    <t>TPQA-34143</t>
  </si>
  <si>
    <t>Forms Google Migration: Recreated Question Operation Flowchart</t>
  </si>
  <si>
    <t>TPQA-34142</t>
  </si>
  <si>
    <t xml:space="preserve">Rev. Rul. 2024-13 </t>
  </si>
  <si>
    <t>TPQA-34140</t>
  </si>
  <si>
    <t>July shipment: 7010-1st: QA Print PDF</t>
  </si>
  <si>
    <t>TPQA-34138</t>
  </si>
  <si>
    <t>IRC 30D(e) 2 conflicting versions. Remove Editor's Notes.</t>
  </si>
  <si>
    <t>TPQA-34136</t>
  </si>
  <si>
    <t>PL 117-169: Production QA - Week of 6/21</t>
  </si>
  <si>
    <t>TPQA-34135</t>
  </si>
  <si>
    <t>Learning</t>
  </si>
  <si>
    <t>TPQA-34133</t>
  </si>
  <si>
    <t>Orca refs Chan, Chan</t>
  </si>
  <si>
    <t>TPQA-34131</t>
  </si>
  <si>
    <t>TPQA-34130</t>
  </si>
  <si>
    <t>July shipment: 7070-2nd: Prepping for print replacement</t>
  </si>
  <si>
    <t>TPQA-34129</t>
  </si>
  <si>
    <t>Remove Link in Arkansas Sales Tax Holiday - August 3 and 4, 2024 Instructions for Retailers</t>
  </si>
  <si>
    <t>TPQA-34128</t>
  </si>
  <si>
    <t>Training STF Approvals and Acquisitions--Sprint 42</t>
  </si>
  <si>
    <t>TPQA-34127</t>
  </si>
  <si>
    <t>716-3-IR2 Partnership Distributions; Death or Retirement of a Partner</t>
  </si>
  <si>
    <t>TPQA-34126</t>
  </si>
  <si>
    <t>DC-GTG-Sierra Leone (SL) Conversion (Outsource)</t>
  </si>
  <si>
    <t>TPQA-34125</t>
  </si>
  <si>
    <t>DC-GTG-Democratic Republic of the Congo (CD) Conversion (Outsource)</t>
  </si>
  <si>
    <t>TPQA-34120</t>
  </si>
  <si>
    <t>Meeting - General Q&amp;A with  Kathy Wise &amp; Kenya</t>
  </si>
  <si>
    <t>TPQA-34119</t>
  </si>
  <si>
    <t>Forms Google Migration: SharePoint Update WI Links &amp; Formatting</t>
  </si>
  <si>
    <t>TPQA-34118</t>
  </si>
  <si>
    <t>July shipment: 367-3rd: QA Print PDF</t>
  </si>
  <si>
    <t>TPQA-34116</t>
  </si>
  <si>
    <t>Review Work Instructions</t>
  </si>
  <si>
    <t>TPQA-34115</t>
  </si>
  <si>
    <t>TPQA-34112</t>
  </si>
  <si>
    <t xml:space="preserve"> TD 9998 Regs (6/25/24) [Prod Tix]</t>
  </si>
  <si>
    <t>TPQA-34111</t>
  </si>
  <si>
    <t>TD 9998 Regs (6/25/24) [QA Tix]</t>
  </si>
  <si>
    <t>TPQA-34110</t>
  </si>
  <si>
    <t>TD 9998 Final -June 25 2024</t>
  </si>
  <si>
    <t>TPQA-34109</t>
  </si>
  <si>
    <t>TD 9998 Advance -June 18, 2024</t>
  </si>
  <si>
    <t>TPQA-34107</t>
  </si>
  <si>
    <t>TPQA-34106</t>
  </si>
  <si>
    <t>Prior versions of agency doc have different tags than current one</t>
  </si>
  <si>
    <t>TPQA-34105</t>
  </si>
  <si>
    <t>TPQA-34104</t>
  </si>
  <si>
    <t>TPQA-34103</t>
  </si>
  <si>
    <t xml:space="preserve">PL 117-169: Production QA - Week of 6/28 </t>
  </si>
  <si>
    <t>TPQA-34100</t>
  </si>
  <si>
    <t>DC_Prop REG: FINAL_REVISION_USE_THIS__Prop. Reg. REG- 120727-21 (FINAL 8/3/2023)</t>
  </si>
  <si>
    <t>TPQA-34099</t>
  </si>
  <si>
    <t>PL 117-52: All Legislation History Tasks Before Production</t>
  </si>
  <si>
    <t>TPQA-34098</t>
  </si>
  <si>
    <t>PRTN: QA redline changes (CO, CT, LA)</t>
  </si>
  <si>
    <t>TPQA-34097</t>
  </si>
  <si>
    <t xml:space="preserve"> PRTN: enter redline updates (outsource) (Louisiana)</t>
  </si>
  <si>
    <t>TPQA-34096</t>
  </si>
  <si>
    <t>TPQA-34095</t>
  </si>
  <si>
    <t>TPQA-34094</t>
  </si>
  <si>
    <t>TPQA-34093</t>
  </si>
  <si>
    <t>TPQA-34091</t>
  </si>
  <si>
    <t xml:space="preserve"> New Prop. Reg. REG-124593-23 (Final) 6/18/24 [QA Tix]</t>
  </si>
  <si>
    <t>TPQA-34089</t>
  </si>
  <si>
    <t>Audit log corrections/weekly time and efficiency report</t>
  </si>
  <si>
    <t>TPQA-34088</t>
  </si>
  <si>
    <t xml:space="preserve"> New Prop. Reg. REG-124593-23 (ADVANCE) 6/17/24 [QA Tix]</t>
  </si>
  <si>
    <t>TPQA-34085</t>
  </si>
  <si>
    <t>TPQA-34082</t>
  </si>
  <si>
    <t>Legislation History Documentation (FINAL): Review &amp; Provide Feedback for K Wise</t>
  </si>
  <si>
    <t>TPQA-34067</t>
  </si>
  <si>
    <t>CLONE - Wks. of Jun 17 - Jul 8: Processing Technical Tax Invoices</t>
  </si>
  <si>
    <t>TPQA-34057</t>
  </si>
  <si>
    <t xml:space="preserve"> International tax forms collections (6/17-6/21/2024)  (outsource)</t>
  </si>
  <si>
    <t>TPQA-34056</t>
  </si>
  <si>
    <t>Portfolio Workflow Revamp - BWIP/Oxygen Training</t>
  </si>
  <si>
    <t>TPQA-34051</t>
  </si>
  <si>
    <t>July shipment: Review for print replacement</t>
  </si>
  <si>
    <t>TPQA-34050</t>
  </si>
  <si>
    <t>TPQA-34049</t>
  </si>
  <si>
    <t>TPQA-34048</t>
  </si>
  <si>
    <t>TPQA-34047</t>
  </si>
  <si>
    <t>TPQA-34046</t>
  </si>
  <si>
    <t>TPQA-34042</t>
  </si>
  <si>
    <t>TPQA-34041</t>
  </si>
  <si>
    <t>TPQA-34039</t>
  </si>
  <si>
    <t>June 14- July 7:  PRTN Developments</t>
  </si>
  <si>
    <t>TPQA-34038</t>
  </si>
  <si>
    <t>June 17- July 7- PRTN: QA updates -Innodata</t>
  </si>
  <si>
    <t>TPQA-34037</t>
  </si>
  <si>
    <t xml:space="preserve"> wks. June 17- July 5: Training STF Approvals and Acquisitions</t>
  </si>
  <si>
    <t>TPQA-34035</t>
  </si>
  <si>
    <t>Link to latest version of agency document goes to prior version.</t>
  </si>
  <si>
    <t>TPQA-34019</t>
  </si>
  <si>
    <t>July shipment: 716-3rd: Prepping for print replacement</t>
  </si>
  <si>
    <t>TPQA-34017</t>
  </si>
  <si>
    <t>FORMAT - Add Communication Integration into Acquisition</t>
  </si>
  <si>
    <t>TPQA-34016</t>
  </si>
  <si>
    <t>FORMAT - Restructure Acquisition into a Task Environment</t>
  </si>
  <si>
    <t>TPQA-34015</t>
  </si>
  <si>
    <t>FORMAT - Restructure Acquisition into a Team Environment</t>
  </si>
  <si>
    <t>TPQA-34008</t>
  </si>
  <si>
    <t>993-3rd: (IR) [UC]: Venezuela - Input Edits (Infocon)</t>
  </si>
  <si>
    <t>TPQA-34005</t>
  </si>
  <si>
    <t>7120 (IR) [UC]: Finland - Input edits (InfoCon)</t>
  </si>
  <si>
    <t>TPQA-34000</t>
  </si>
  <si>
    <t>July shipment: 794-2nd: Prepping for print replacement</t>
  </si>
  <si>
    <t>TPQA-33992</t>
  </si>
  <si>
    <t>PL 117-169: Prepare Finished files</t>
  </si>
  <si>
    <t>TPQA-33986</t>
  </si>
  <si>
    <t>STF Software Updates: Find DocIDs for Innodata to Use for Testing</t>
  </si>
  <si>
    <t>TPQA-33985</t>
  </si>
  <si>
    <t>993-3rd: (Venezuela) - Redline Edits (Prep, QA and Load)</t>
  </si>
  <si>
    <t>TPQA-33973</t>
  </si>
  <si>
    <t>Acquisition Detailed Training</t>
  </si>
  <si>
    <t>TPQA-33962</t>
  </si>
  <si>
    <t>TPQA-33959</t>
  </si>
  <si>
    <t>STFPRDW-apps902 Migration</t>
  </si>
  <si>
    <t>TPQA-33948</t>
  </si>
  <si>
    <t>6940 (Ch 15) (IR) [UC]: Input edits (Infocon)</t>
  </si>
  <si>
    <t>TPQA-33947</t>
  </si>
  <si>
    <t>6940 (Ch 15): Worksheets</t>
  </si>
  <si>
    <t>TPQA-33946</t>
  </si>
  <si>
    <t xml:space="preserve">6940 (Ch 15): Redline Edits (Prep, QA and Load) </t>
  </si>
  <si>
    <t>TPQA-33939</t>
  </si>
  <si>
    <t>704-3rd [DC]: Full-manuscript revision (Infocon)</t>
  </si>
  <si>
    <t>TPQA-33927</t>
  </si>
  <si>
    <t>TPQA-33903</t>
  </si>
  <si>
    <t>Brand Change: (BBNA consolidation) to (BTAX consolidation)</t>
  </si>
  <si>
    <t>TPQA-33902</t>
  </si>
  <si>
    <t>625-2nd-IR2 Obtaining Information from the Government--Disclosure Statutes</t>
  </si>
  <si>
    <t>TPQA-33901</t>
  </si>
  <si>
    <t>7155-2-IR2 Hungary</t>
  </si>
  <si>
    <t>TPQA-33900</t>
  </si>
  <si>
    <t>7098-1-IR3 Czech Republic</t>
  </si>
  <si>
    <t>TPQA-33899</t>
  </si>
  <si>
    <t>6950-1-CH50-IR3 France</t>
  </si>
  <si>
    <t>TPQA-33897</t>
  </si>
  <si>
    <t>7400-2nd: (IR) [UC]: UK - Input Edits (Infocon)</t>
  </si>
  <si>
    <t>TPQA-33893</t>
  </si>
  <si>
    <t>624-3-IR3 Audit Procedures for Pass-Through Entities</t>
  </si>
  <si>
    <t>TPQA-33882</t>
  </si>
  <si>
    <t>PL 117-103: All Legislation History Tasks Before Production</t>
  </si>
  <si>
    <t>TPQA-33880</t>
  </si>
  <si>
    <t>PL 117-169: Import Prior Law (Enacted, Senate, House)</t>
  </si>
  <si>
    <t>TPQA-33879</t>
  </si>
  <si>
    <t>7400-2nd: (United Kingdom) - Redline Edits (Prep, QA and Load)</t>
  </si>
  <si>
    <t>TPQA-33876</t>
  </si>
  <si>
    <t>Workflow Enhancements/Fixes: Create Container for User Stories/Wish List Items</t>
  </si>
  <si>
    <t>TPQA-33874</t>
  </si>
  <si>
    <t>6885 (Ch 10) [DC]: Full-manuscript revision (Infocon)</t>
  </si>
  <si>
    <t>TPQA-33870</t>
  </si>
  <si>
    <t>6975 (Ch 170): Worksheets</t>
  </si>
  <si>
    <t>TPQA-33869</t>
  </si>
  <si>
    <t>6975 (Ch 170): Prep, Review and Load</t>
  </si>
  <si>
    <t>TPQA-33868</t>
  </si>
  <si>
    <t>6975 (Ch 170) [DC]: Full-manuscript revision (Infocon)</t>
  </si>
  <si>
    <t>TPQA-33863</t>
  </si>
  <si>
    <t xml:space="preserve">6885 (Ch 10): Redline Edits (Prep, QA and Load) </t>
  </si>
  <si>
    <t>TPQA-33857</t>
  </si>
  <si>
    <t>Forms Google Migration: Recreate Create Operation Flowchart</t>
  </si>
  <si>
    <t>TPQA-33856</t>
  </si>
  <si>
    <t>Forms Google Migration: SharePoint Permissions</t>
  </si>
  <si>
    <t>TPQA-33855</t>
  </si>
  <si>
    <t xml:space="preserve">6940 (Ch 20): Redline Edits (Prep, QA and Load) </t>
  </si>
  <si>
    <t>TPQA-33851</t>
  </si>
  <si>
    <t>Document the Process: Using Oxygen for Portfolio Interim Review</t>
  </si>
  <si>
    <t>TPQA-33833</t>
  </si>
  <si>
    <t>TPQA-33827</t>
  </si>
  <si>
    <t>Provide feedback to Infocon in re portfolio enter edits workflow</t>
  </si>
  <si>
    <t>TPQA-33822</t>
  </si>
  <si>
    <t>PRTN: enter redline updates [UC] (outsource) (Tennessee)-TEST</t>
  </si>
  <si>
    <t>TPQA-33799</t>
  </si>
  <si>
    <t>TPQA-33793</t>
  </si>
  <si>
    <t>Validation Errors - 527 III file</t>
  </si>
  <si>
    <t>TPQA-33790</t>
  </si>
  <si>
    <t>6560-1-IR1 Payments Directed Outside the United States—Withholding and Reporting Provisions</t>
  </si>
  <si>
    <t>TPQA-33767</t>
  </si>
  <si>
    <t>July shipment: 828-3rd: Prepping for print replacement</t>
  </si>
  <si>
    <t>TPQA-33766</t>
  </si>
  <si>
    <t>7360-1st: Spain (Prep, QA and Load)</t>
  </si>
  <si>
    <t>TPQA-33761</t>
  </si>
  <si>
    <t>TPQA-33760</t>
  </si>
  <si>
    <t>190-2nd: Proofreading (142 pages/2-column)</t>
  </si>
  <si>
    <t>TPQA-33754</t>
  </si>
  <si>
    <t>Preamble missing from REG-120727-21</t>
  </si>
  <si>
    <t>TPQA-33720</t>
  </si>
  <si>
    <t>PL 117-169: Add highlights to excerpts (Enacted, Senate, House)</t>
  </si>
  <si>
    <t>TPQA-33713</t>
  </si>
  <si>
    <t>May 27- July 8:  PRTN Developments</t>
  </si>
  <si>
    <t>TPQA-33614</t>
  </si>
  <si>
    <t>Wk 5/16- PRTN: enter redline updates [UC] (outsource) (Utah)-TEST</t>
  </si>
  <si>
    <t>TPQA-33603</t>
  </si>
  <si>
    <t>630-6-IR1, Tax Court Litigation</t>
  </si>
  <si>
    <t>TPQA-33548</t>
  </si>
  <si>
    <t>Portfolio Workflow Revamp - Organization of Training</t>
  </si>
  <si>
    <t>TPQA-33531</t>
  </si>
  <si>
    <t>Document the Process - Template</t>
  </si>
  <si>
    <t>TPQA-33488</t>
  </si>
  <si>
    <t>6887-1-CH55-IR3 Germany</t>
  </si>
  <si>
    <t>TPQA-33435</t>
  </si>
  <si>
    <t>Document the Process: Portfolio Interim Review</t>
  </si>
  <si>
    <t>TPQA-33297</t>
  </si>
  <si>
    <t>TPQA-33231</t>
  </si>
  <si>
    <t>CA FTB Tax News April 2024</t>
  </si>
  <si>
    <t>TPQA-33104</t>
  </si>
  <si>
    <t xml:space="preserve">6970 (Ch 160): Redline Edits (Prep, QA and Load) </t>
  </si>
  <si>
    <t>TPQA-33017</t>
  </si>
  <si>
    <t>Request for Updated Agency Document (NM FYI-330)</t>
  </si>
  <si>
    <t>TPQA-33008</t>
  </si>
  <si>
    <t>Please add New Mexico B-400.4 Revised 3/24</t>
  </si>
  <si>
    <t>TPQA-33007</t>
  </si>
  <si>
    <t>Please add FYI-108 Electronic Filing</t>
  </si>
  <si>
    <t>TPQA-32817</t>
  </si>
  <si>
    <t xml:space="preserve">NJ TB-112 </t>
  </si>
  <si>
    <t>TPQA-32456</t>
  </si>
  <si>
    <t>190-2nd: Prep, Review and Load</t>
  </si>
  <si>
    <t>TPQA-32153</t>
  </si>
  <si>
    <t>SUTN: Export Navigator Files for Contractor's Review (Section 27) (July 1)</t>
  </si>
  <si>
    <t>TPQA-34739</t>
  </si>
  <si>
    <t>TPQA-34738</t>
  </si>
  <si>
    <t>WSW - Assisted Raymond with WSW</t>
  </si>
  <si>
    <t>TPQA-34736</t>
  </si>
  <si>
    <t>TPQA-34735</t>
  </si>
  <si>
    <t>Resend Prior Laws for 117-44 &amp; 117-52 to Infocon for Processing</t>
  </si>
  <si>
    <t>TPQA-34734</t>
  </si>
  <si>
    <t>Revise Prior Law Instructions for Infocon</t>
  </si>
  <si>
    <t>TPQA-34730</t>
  </si>
  <si>
    <t xml:space="preserve"> New Portfolio: Metadata 7410-1st (Replaces 993-3rd) </t>
  </si>
  <si>
    <t>TPQA-34729</t>
  </si>
  <si>
    <t xml:space="preserve"> New Portfolio: QA 7410-1st (Replaces 993-3rd) </t>
  </si>
  <si>
    <t>TPQA-34721</t>
  </si>
  <si>
    <t xml:space="preserve"> Code Sec. 402A Typo</t>
  </si>
  <si>
    <t>TPQA-34716</t>
  </si>
  <si>
    <t>Export starting file for --- 6895-1-CH160 Switzerland</t>
  </si>
  <si>
    <t>TPQA-34714</t>
  </si>
  <si>
    <t>Legislative History for IRC Sec. 179D Corrections</t>
  </si>
  <si>
    <t>TPQA-34710</t>
  </si>
  <si>
    <t>Export starting file for --- 190-2nd</t>
  </si>
  <si>
    <t>TPQA-34709</t>
  </si>
  <si>
    <t>Code Sec. 408 BNote Corrections</t>
  </si>
  <si>
    <t>TPQA-34699</t>
  </si>
  <si>
    <t>DC-GTG- Spain (ES) Conversion (Outsource)</t>
  </si>
  <si>
    <t>TPQA-34698</t>
  </si>
  <si>
    <t>TPQA-34696</t>
  </si>
  <si>
    <t>IRC Sec, 9509: correction (legislation effective date has a typographical error)</t>
  </si>
  <si>
    <t>TPQA-34693</t>
  </si>
  <si>
    <t>IRC corrections (2)</t>
  </si>
  <si>
    <t>TPQA-34692</t>
  </si>
  <si>
    <t>Code Sec. 402A: Edit required for hyphen</t>
  </si>
  <si>
    <t>TPQA-34690</t>
  </si>
  <si>
    <t xml:space="preserve">DC_Prop REG: Prop. Reg. REG-124593-23-01 (FINAL) 7/24/24 </t>
  </si>
  <si>
    <t>TPQA-34689</t>
  </si>
  <si>
    <t xml:space="preserve">DC_Prop REG: Prop. Reg. REG-133850-13-01 (FINAL) 7/24/24 </t>
  </si>
  <si>
    <t>TPQA-34688</t>
  </si>
  <si>
    <t>New Prop. Reg. REG-124593-23 (FINAL CORR) 7/24/24 [QA Tix]</t>
  </si>
  <si>
    <t>TPQA-34687</t>
  </si>
  <si>
    <t xml:space="preserve"> New Prop. Reg. REG-133850-13 (FINAL CORR) 7/24/24 [QA Tix]</t>
  </si>
  <si>
    <t>TPQA-34685</t>
  </si>
  <si>
    <t>PRTN: enter redline updates [UC] (outsource) (Colorado)</t>
  </si>
  <si>
    <t>TPQA-34684</t>
  </si>
  <si>
    <t>PRTN: enter redline updates [UC] (outsource) (California)</t>
  </si>
  <si>
    <t>TPQA-34683</t>
  </si>
  <si>
    <t>PRTN: enter redline updates [UC] (outsource) (Illinois)</t>
  </si>
  <si>
    <t>TPQA-34681</t>
  </si>
  <si>
    <t>PL 117-263: All production tasks before Production QA</t>
  </si>
  <si>
    <t>TPQA-34679</t>
  </si>
  <si>
    <t>6020-2nd: Create proofer's galleys</t>
  </si>
  <si>
    <t>TPQA-34665</t>
  </si>
  <si>
    <t>IRS Workflows - Week of 7/26/24</t>
  </si>
  <si>
    <t>TPQA-34664</t>
  </si>
  <si>
    <t>TPQA-34662</t>
  </si>
  <si>
    <t>7410-1st: Update "Go to Countries" search box on BTAX</t>
  </si>
  <si>
    <t>TPQA-34661</t>
  </si>
  <si>
    <t>7410-1st: Update "Go to Portfolio by Number/Name" search box on BTAX</t>
  </si>
  <si>
    <t>TPQA-34660</t>
  </si>
  <si>
    <t>CITN: Links in LA Navigator are failing</t>
  </si>
  <si>
    <t>TPQA-34659</t>
  </si>
  <si>
    <t>TPQA-34658</t>
  </si>
  <si>
    <t>TPQA-34657</t>
  </si>
  <si>
    <t>TPQA-34656</t>
  </si>
  <si>
    <t>TPQA-34655</t>
  </si>
  <si>
    <t>TPQA-34654</t>
  </si>
  <si>
    <t>TPQA-34653</t>
  </si>
  <si>
    <t>TPQA-34652</t>
  </si>
  <si>
    <t>TPQA-34651</t>
  </si>
  <si>
    <t>TPQA-34650</t>
  </si>
  <si>
    <t>TPQA-34648</t>
  </si>
  <si>
    <t>7410-1st: Enter QA fixes</t>
  </si>
  <si>
    <t>TPQA-34647</t>
  </si>
  <si>
    <t>TPQA-34645</t>
  </si>
  <si>
    <t>Wk July 8- July 29- Daily Forms Download</t>
  </si>
  <si>
    <t>File Download</t>
  </si>
  <si>
    <t>TPQA-34644</t>
  </si>
  <si>
    <t>Wk July 8- July 29- Daily WEBSITE Watcher Maintenance</t>
  </si>
  <si>
    <t>TPQA-34642</t>
  </si>
  <si>
    <t>New Portfolio 7410-1st (replaces 993) QA</t>
  </si>
  <si>
    <t>TPQA-34641</t>
  </si>
  <si>
    <t>Monitor Service Desk Jira Tickets TaxTier2- Week 7/26/24</t>
  </si>
  <si>
    <t>TPQA-34640</t>
  </si>
  <si>
    <t>International tax forms collections (7/22-7/26/2024)  (outsource)</t>
  </si>
  <si>
    <t>TPQA-34639</t>
  </si>
  <si>
    <t>Green Team - Downloads</t>
  </si>
  <si>
    <t>TPQA-34638</t>
  </si>
  <si>
    <t>Forms: Daily Website Watcher Maintenance</t>
  </si>
  <si>
    <t>TPQA-34637</t>
  </si>
  <si>
    <t>532-2nd [UC] (IR): Input edits (Infocon)</t>
  </si>
  <si>
    <t>TPQA-34629</t>
  </si>
  <si>
    <t>TPQA-34628</t>
  </si>
  <si>
    <t>Fixing bad links in PRTN OK</t>
  </si>
  <si>
    <t>TPQA-34627</t>
  </si>
  <si>
    <t xml:space="preserve">7142-2nd:  (Greece) Table fix </t>
  </si>
  <si>
    <t>TPQA-34624</t>
  </si>
  <si>
    <t>7410-1st: Release to BTAX</t>
  </si>
  <si>
    <t>TPQA-34623</t>
  </si>
  <si>
    <t xml:space="preserve">S.C. Code § 12-6-510 page is cut off </t>
  </si>
  <si>
    <t>TPQA-34618</t>
  </si>
  <si>
    <t>INNODATA: PRTN: enter redline updates [UC] (outsource) (Nebraska)</t>
  </si>
  <si>
    <t>TPQA-34617</t>
  </si>
  <si>
    <t>TPQA-34616</t>
  </si>
  <si>
    <t>TPQA-34615</t>
  </si>
  <si>
    <t>TPQA-34614</t>
  </si>
  <si>
    <t>INNODATA: PRTN: enter redline updates [UC] (outsource) (South Dakota)</t>
  </si>
  <si>
    <t>TPQA-34613</t>
  </si>
  <si>
    <t>INNODATA: PRTN: enter redline updates [UC] (outsource) (Utah)</t>
  </si>
  <si>
    <t>TPQA-34612</t>
  </si>
  <si>
    <t>PRTN: enter redline updates [UC] (outsource) (North Carolina</t>
  </si>
  <si>
    <t>TPQA-34611</t>
  </si>
  <si>
    <t>INNODATA: PRTN: enter redline updates [UC] (outsource) (South Carolina)</t>
  </si>
  <si>
    <t>TPQA-34610</t>
  </si>
  <si>
    <t>INNODATA: PRTN: enter redline updates [UC] (outsource) (New York City)</t>
  </si>
  <si>
    <t>TPQA-34609</t>
  </si>
  <si>
    <t>TPQA-34608</t>
  </si>
  <si>
    <t>TPQA-34607</t>
  </si>
  <si>
    <t xml:space="preserve"> DC_Prop REG: New Prop. Reg. REG-103529-23 (FINAL 7/19/24) [Production]</t>
  </si>
  <si>
    <t>TPQA-34606</t>
  </si>
  <si>
    <t>New Prop. Reg. REG-103529-23 (FINAL) 7/19/24 [QA Tix]</t>
  </si>
  <si>
    <t>TPQA-34604</t>
  </si>
  <si>
    <t>New Prop. Reg. REG-103529-23 (ADVANCE) 7/18/24 [QA Tix]</t>
  </si>
  <si>
    <t>TPQA-34603</t>
  </si>
  <si>
    <t>Export clean starting file for --- Portfolio 635-1st</t>
  </si>
  <si>
    <t>TPQA-34602</t>
  </si>
  <si>
    <t>Forms Google Migration: Update Calc WI Links &amp; Formatting in SharePoint</t>
  </si>
  <si>
    <t>TPQA-34601</t>
  </si>
  <si>
    <t>TPQA-34600</t>
  </si>
  <si>
    <t xml:space="preserve">Jurisdiction Updates - Confluence Page - Michigan </t>
  </si>
  <si>
    <t>TPQA-34599</t>
  </si>
  <si>
    <t>TD 10001 FINAL -July 19 2024</t>
  </si>
  <si>
    <t>TPQA-34598</t>
  </si>
  <si>
    <t>TD 10001 ADV-July 18 2024</t>
  </si>
  <si>
    <t>TPQA-34592</t>
  </si>
  <si>
    <t>Export Clean starting file for --- 861-3 Trustee Investments</t>
  </si>
  <si>
    <t>TPQA-34591</t>
  </si>
  <si>
    <t>Print QA documentation</t>
  </si>
  <si>
    <t>TPQA-34588</t>
  </si>
  <si>
    <t>Jurisdiction Updates - Confluence Page - North Dakota</t>
  </si>
  <si>
    <t>TPQA-34586</t>
  </si>
  <si>
    <t>TPQA-34585</t>
  </si>
  <si>
    <t>Legislation History Catch-Up Project: Metadata Lists</t>
  </si>
  <si>
    <t>TPQA-34584</t>
  </si>
  <si>
    <t>New Portfolio 704-3rd QA</t>
  </si>
  <si>
    <t>TPQA-34583</t>
  </si>
  <si>
    <t>New Portfolio 850-3rd QA</t>
  </si>
  <si>
    <t>TPQA-34582</t>
  </si>
  <si>
    <t>Jurisdiction Updates - Confluence Page - Maryland</t>
  </si>
  <si>
    <t>TPQA-34581</t>
  </si>
  <si>
    <t>704-3rd: Update "Go to Portfolio by Number/Name" search box on BTAX</t>
  </si>
  <si>
    <t>TPQA-34579</t>
  </si>
  <si>
    <t>Jurisdiction Updates - Confluence Page - South Dakota</t>
  </si>
  <si>
    <t>TPQA-34578</t>
  </si>
  <si>
    <t>Jurisdiction Updates - Confluence Page - Virginia</t>
  </si>
  <si>
    <t>TPQA-34577</t>
  </si>
  <si>
    <t>TPQA-34576</t>
  </si>
  <si>
    <t>PRTN: enter redline updates [UC] (outsource) (Florida)</t>
  </si>
  <si>
    <t>TPQA-34575</t>
  </si>
  <si>
    <t>PRTN: enter redline updates [UC] (outsource) (Kansas)</t>
  </si>
  <si>
    <t>TPQA-34574</t>
  </si>
  <si>
    <t>INNODATA: LEG_HIS: Create Bill Excerpts/Add Highlights - ADOPTED</t>
  </si>
  <si>
    <t>TPQA-34573</t>
  </si>
  <si>
    <t>TPQA-34572</t>
  </si>
  <si>
    <t>Jurisdiction Updates - Confluence Page - Wyoming</t>
  </si>
  <si>
    <t>TPQA-34571</t>
  </si>
  <si>
    <t>Jurisdiction Updates - Confluence Page - Washington</t>
  </si>
  <si>
    <t>TPQA-34570</t>
  </si>
  <si>
    <t>Jurisdiction Updates - Confluence Page - Nevada</t>
  </si>
  <si>
    <t>TPQA-34569</t>
  </si>
  <si>
    <t>Jurisdiction Updates - Confluence Page - Alabama</t>
  </si>
  <si>
    <t>TPQA-34568</t>
  </si>
  <si>
    <t>Jurisdiction Updates - Confluence Page - Connecticut</t>
  </si>
  <si>
    <t>TPQA-34567</t>
  </si>
  <si>
    <t>Jurisdiction Updates - Confluence Page - Alaska</t>
  </si>
  <si>
    <t>TPQA-34565</t>
  </si>
  <si>
    <t xml:space="preserve"> New Prop. Reg. REG-115710-22-01 (FINAL) 7/18/24 [QA Tix]</t>
  </si>
  <si>
    <t>TPQA-34564</t>
  </si>
  <si>
    <t>DC_Prop REG: New Prop. Reg. REG-119283-23-01 (FINAL 7/18/24) [Production]</t>
  </si>
  <si>
    <t>TPQA-34563</t>
  </si>
  <si>
    <t xml:space="preserve"> DC_Prop REG: New Prop. Reg. REG-115710-22-01 (FINAL 7/18/24) [Production]</t>
  </si>
  <si>
    <t>TPQA-34558</t>
  </si>
  <si>
    <t>512-2nd: III.K - integrate portfolio changes</t>
  </si>
  <si>
    <t>TPQA-34556</t>
  </si>
  <si>
    <t>Request for a new TCL on Sec. 45Z Credit Table of Feedstocks</t>
  </si>
  <si>
    <t>TPQA-34554</t>
  </si>
  <si>
    <t>New Prop. Reg. REG-119283-23 (FINAL CORR) 7/18/24 [QA Tix]</t>
  </si>
  <si>
    <t>TPQA-34553</t>
  </si>
  <si>
    <t xml:space="preserve"> New Prop. Reg. REG-119283-23 (ADVANCE) 7/17/24 [QA Tix]</t>
  </si>
  <si>
    <t>TPQA-34552</t>
  </si>
  <si>
    <t xml:space="preserve"> New Prop. Reg. REG-115710-22 (ADVANCE) 7/17/24 [QA Tix]</t>
  </si>
  <si>
    <t>TPQA-34549</t>
  </si>
  <si>
    <t>TD 10004 FINAL July 18, 2024 [QA Ticket]</t>
  </si>
  <si>
    <t>TPQA-34547</t>
  </si>
  <si>
    <t>TD 10004 ADV-July 17 2024</t>
  </si>
  <si>
    <t>TPQA-34546</t>
  </si>
  <si>
    <t>TPQA-34545</t>
  </si>
  <si>
    <t>7410-1st: Correct obsolete cites</t>
  </si>
  <si>
    <t>TPQA-34543</t>
  </si>
  <si>
    <t>Obsolete Cites Refactor Workflow automation</t>
  </si>
  <si>
    <t>TPQA-34540</t>
  </si>
  <si>
    <t>Jurisdiction Updates - Confluence Page - DC</t>
  </si>
  <si>
    <t>TPQA-34538</t>
  </si>
  <si>
    <t>Replace graphic in 2024 Payroll Midyear Update</t>
  </si>
  <si>
    <t>TPQA-34537</t>
  </si>
  <si>
    <t xml:space="preserve">Convert the file BWIP (part 2) [UC] (outsource) </t>
  </si>
  <si>
    <t>TPQA-34536</t>
  </si>
  <si>
    <t>Jurisdiction Updates - Confluence Page -Oregon</t>
  </si>
  <si>
    <t>TPQA-34535</t>
  </si>
  <si>
    <t>532-2nd: Overwrite most of content</t>
  </si>
  <si>
    <t>TPQA-34534</t>
  </si>
  <si>
    <t>DC-GTG- Indonesia (ID) (Prep, QA, and Load in BWIP)</t>
  </si>
  <si>
    <t>TPQA-34532</t>
  </si>
  <si>
    <t>IRS Workflows - Week of 7/19/24</t>
  </si>
  <si>
    <t>TPQA-34531</t>
  </si>
  <si>
    <t>Monitor Service Desk Jira Tickets TaxTier2- Week 7/19/24</t>
  </si>
  <si>
    <t>TPQA-34529</t>
  </si>
  <si>
    <t>DC-GTG - Indonesia (ID) Conversion (Outsource)</t>
  </si>
  <si>
    <t>TPQA-34528</t>
  </si>
  <si>
    <t xml:space="preserve">Convert the file BWIP [UC] (outsource) </t>
  </si>
  <si>
    <t>TPQA-34526</t>
  </si>
  <si>
    <t>PRTN: enter redline updates [UC] (outsource) (Connecticut)</t>
  </si>
  <si>
    <t>TPQA-34525</t>
  </si>
  <si>
    <t>PRTN: enter redline updates [UC] (outsource) (Arizona)</t>
  </si>
  <si>
    <t>TPQA-34524</t>
  </si>
  <si>
    <t>PRTN: enter redline updates [UC] (outsource) (Arkansas)</t>
  </si>
  <si>
    <t>TPQA-34523</t>
  </si>
  <si>
    <t>TD 10002 Regs (7/3/24) [QA Tix]</t>
  </si>
  <si>
    <t>TPQA-34522</t>
  </si>
  <si>
    <t>Jurisdiction Updates - Confluence Page - Utah</t>
  </si>
  <si>
    <t>TPQA-34521</t>
  </si>
  <si>
    <t>Jurisdiction Updates - Confluence Page - New York City</t>
  </si>
  <si>
    <t>TPQA-34520</t>
  </si>
  <si>
    <t>Reg: 1.857-2 possible typo in treas reg</t>
  </si>
  <si>
    <t>TPQA-34513</t>
  </si>
  <si>
    <t>August Shipment:  7080-1st: QA Print PDF</t>
  </si>
  <si>
    <t>TPQA-34512</t>
  </si>
  <si>
    <t xml:space="preserve"> PL-118-63 Legislative History Template Review</t>
  </si>
  <si>
    <t>TPQA-34500</t>
  </si>
  <si>
    <t>Workflow Enhancements/Fixes: Write User Stories (JULY)</t>
  </si>
  <si>
    <t>TPQA-34498</t>
  </si>
  <si>
    <t>PL 117-52 Production QA</t>
  </si>
  <si>
    <t>TPQA-34497</t>
  </si>
  <si>
    <t>201-1 IR 3 - Taxation of Domestic Insurance Companies</t>
  </si>
  <si>
    <t>TPQA-34496</t>
  </si>
  <si>
    <t xml:space="preserve">PL 117- 44: Production QA </t>
  </si>
  <si>
    <t>TPQA-34495</t>
  </si>
  <si>
    <t>WSW - Create new WSW folders and set up files for new DASes</t>
  </si>
  <si>
    <t>TPQA-34490</t>
  </si>
  <si>
    <t>PL-118-60 Legislative History Template Review</t>
  </si>
  <si>
    <t>TPQA-34489</t>
  </si>
  <si>
    <t>urisdiction Updates - Confluence Page - Vermont</t>
  </si>
  <si>
    <t>TPQA-34488</t>
  </si>
  <si>
    <t>New Portfolio: 7410-1st (Replaces 993-3rd) Anthology and Obsolete Portfolio Cites Vendor</t>
  </si>
  <si>
    <t>TPQA-34487</t>
  </si>
  <si>
    <t>Jurisdiction Updates - Confluence Page - Maine</t>
  </si>
  <si>
    <t>TPQA-34484</t>
  </si>
  <si>
    <t>7190-1st: (Italy) - Worksheet Edits</t>
  </si>
  <si>
    <t>TPQA-34483</t>
  </si>
  <si>
    <t>7190-1st: (IR) [UC]: Italy - Input Edits (Infocon)</t>
  </si>
  <si>
    <t>TPQA-34482</t>
  </si>
  <si>
    <t>New Prop. Reg. REG-102161-23 (FINAL) 7/12/24 [QA Tix]</t>
  </si>
  <si>
    <t>TPQA-34481</t>
  </si>
  <si>
    <t xml:space="preserve"> DC_Prop REG: New Prop. Reg. REG-102161-23(FINAL 7/12/24)</t>
  </si>
  <si>
    <t>TPQA-34480</t>
  </si>
  <si>
    <t>New Prop. Reg. REG-102161-23 (ADVANCE) 7/11/24 [QA Tix]</t>
  </si>
  <si>
    <t>TPQA-34479</t>
  </si>
  <si>
    <t>TPQA-34478</t>
  </si>
  <si>
    <t>Jurisdiction Updates - Confluence Page - Michigan</t>
  </si>
  <si>
    <t>TPQA-34477</t>
  </si>
  <si>
    <t>Jurisdiction Updates - Confluence Page - Nebraska</t>
  </si>
  <si>
    <t>TPQA-34476</t>
  </si>
  <si>
    <t>TPQA-34473</t>
  </si>
  <si>
    <t>Jurisdiction Updates - Confluence Page - Rhode Island</t>
  </si>
  <si>
    <t>TPQA-34467</t>
  </si>
  <si>
    <t>Jurisdiction Updates - Confluence Page - New York</t>
  </si>
  <si>
    <t>TPQA-34466</t>
  </si>
  <si>
    <t>TPS 2370.300 - file too large to open; Section Edit menu is blank</t>
  </si>
  <si>
    <t>TPQA-34465</t>
  </si>
  <si>
    <t>Jurisdiction Updates - Confluence Page - Ohio</t>
  </si>
  <si>
    <t>TPQA-34464</t>
  </si>
  <si>
    <t>Jurisdiction Updates - Confluence Page - Wisconsin</t>
  </si>
  <si>
    <t>TPQA-34462</t>
  </si>
  <si>
    <t>Regs: Typo in Reg 1.1502-13(j)(4)</t>
  </si>
  <si>
    <t>TPQA-34461</t>
  </si>
  <si>
    <t>PL 117-169: Production QA - Week of 7/12</t>
  </si>
  <si>
    <t>TPQA-34459</t>
  </si>
  <si>
    <t>PL 118-60: All Legislation History Tasks Before Production</t>
  </si>
  <si>
    <t>TPQA-34458</t>
  </si>
  <si>
    <t>Jurisdiction Updates - Confluence Page - Montana</t>
  </si>
  <si>
    <t>TPQA-34457</t>
  </si>
  <si>
    <t xml:space="preserve"> PL-118-41: Legislative History Template Review</t>
  </si>
  <si>
    <t>TPQA-34456</t>
  </si>
  <si>
    <t>July 7- July 29:  PRTN Developments</t>
  </si>
  <si>
    <t>TPQA-34455</t>
  </si>
  <si>
    <t>PL 118-41: All Legislation History Tasks Before Production</t>
  </si>
  <si>
    <t>TPQA-34453</t>
  </si>
  <si>
    <t>Jurisdiction Updates - Confluence Page - Missouri</t>
  </si>
  <si>
    <t>TPQA-34452</t>
  </si>
  <si>
    <t>PL-118-34: Legislative History Template Review</t>
  </si>
  <si>
    <t>TPQA-34451</t>
  </si>
  <si>
    <t>Please create new Table in Tables, Charts &amp; Lists</t>
  </si>
  <si>
    <t>TPQA-34449</t>
  </si>
  <si>
    <t>Infocon budget report-update</t>
  </si>
  <si>
    <t>TPQA-34448</t>
  </si>
  <si>
    <t>PL 118-34: All Legislation History Tasks Before Production</t>
  </si>
  <si>
    <t>TPQA-34447</t>
  </si>
  <si>
    <t>Insert converted text for Prop. Regs. 109032-23 &amp; 120137-19</t>
  </si>
  <si>
    <t>TPQA-34446</t>
  </si>
  <si>
    <t>Forms Google Migration: Recreate Approval Print &amp; Ship Flowchart</t>
  </si>
  <si>
    <t>TPQA-34445</t>
  </si>
  <si>
    <t>Report: 2024 Payroll Midyear Update - Load to BDMS/Anthology</t>
  </si>
  <si>
    <t>TPQA-34444</t>
  </si>
  <si>
    <t>Jurisdiction Updates - Confluence Page - Arkansas</t>
  </si>
  <si>
    <t>TPQA-34443</t>
  </si>
  <si>
    <t>850-3rd: Update front matter</t>
  </si>
  <si>
    <t>TPQA-34442</t>
  </si>
  <si>
    <t>TPQA-34441</t>
  </si>
  <si>
    <t>704-3rd: Update front matter</t>
  </si>
  <si>
    <t>TPQA-34440</t>
  </si>
  <si>
    <t>599 TM Targeted Update - SCOTUS</t>
  </si>
  <si>
    <t>TPQA-34438</t>
  </si>
  <si>
    <t>Jurisdiction Updates - Confluence Page - Minnesota</t>
  </si>
  <si>
    <t>TPQA-34436</t>
  </si>
  <si>
    <t>August Shipment: 7390-1st: Compose Print PDF</t>
  </si>
  <si>
    <t>TPQA-34435</t>
  </si>
  <si>
    <t>TPQA-34434</t>
  </si>
  <si>
    <t>August Shipment: 7080-1st: Compose Print PDF - CB</t>
  </si>
  <si>
    <t>TPQA-34433</t>
  </si>
  <si>
    <t>August Shipment: 7080-1st: Compose Print PDF - JO</t>
  </si>
  <si>
    <t>TPQA-34432</t>
  </si>
  <si>
    <t>PRTN Edits for LA</t>
  </si>
  <si>
    <t>TPQA-34431</t>
  </si>
  <si>
    <t>Workflow Enhancements/Fixes: Team to Monitor Enhancement List</t>
  </si>
  <si>
    <t>TPQA-34429</t>
  </si>
  <si>
    <t>Workflow Enhancements/Fixes: Release Enhancement/Bug List to Production Team</t>
  </si>
  <si>
    <t>TPQA-34427</t>
  </si>
  <si>
    <t>Task Scoring Benchmark - Vendor Metric (CW)</t>
  </si>
  <si>
    <t>TPQA-34423</t>
  </si>
  <si>
    <t>Forms Google Migration: Recreate QA for SBX Flowchart</t>
  </si>
  <si>
    <t>TPQA-34422</t>
  </si>
  <si>
    <t>Forms Google Migration: Recreate  Day of a DAS Flowchart</t>
  </si>
  <si>
    <t>TPQA-34421</t>
  </si>
  <si>
    <t>Forms Google Migration: Recreate Overall Production Flowchart</t>
  </si>
  <si>
    <t>TPQA-34420</t>
  </si>
  <si>
    <t>TPQA-34417</t>
  </si>
  <si>
    <t>7370-1st: (Sweden) - Worksheet Edits</t>
  </si>
  <si>
    <t>TPQA-34416</t>
  </si>
  <si>
    <t>DC-GTG- Slovenia (SI) (Prep, QA, and Load in BWIP)</t>
  </si>
  <si>
    <t>TPQA-34415</t>
  </si>
  <si>
    <t>TPQA-34410</t>
  </si>
  <si>
    <t xml:space="preserve">Prop Reg Conversion - Innodata Onboarding </t>
  </si>
  <si>
    <t>TPQA-34409</t>
  </si>
  <si>
    <t>August Shipment: 6970-1st: Final Review, send to printer</t>
  </si>
  <si>
    <t>TPQA-34408</t>
  </si>
  <si>
    <t>August Shipment:  6970-1st: QA Print PDF</t>
  </si>
  <si>
    <t>TPQA-34407</t>
  </si>
  <si>
    <t>August Shipment: 6970-1st: Compose Print PDF</t>
  </si>
  <si>
    <t>TPQA-34406</t>
  </si>
  <si>
    <t>August Shipment: 7080-1st: Final Review, send to printer</t>
  </si>
  <si>
    <t>TPQA-34404</t>
  </si>
  <si>
    <t>August Shipment: 7080-1st: Compose Print PDF - MD</t>
  </si>
  <si>
    <t>TPQA-34403</t>
  </si>
  <si>
    <t>August Shipment: 7390-1st: Final Review, send to printer</t>
  </si>
  <si>
    <t>TPQA-34402</t>
  </si>
  <si>
    <t>August Shipment:  7390-1st: QA Print PDF</t>
  </si>
  <si>
    <t>TPQA-34400</t>
  </si>
  <si>
    <t>August Shipment:  7400-2nd: Final Review, send to printer</t>
  </si>
  <si>
    <t>TPQA-34399</t>
  </si>
  <si>
    <t>August Shipment:  7400-2nd: QA Print PDF</t>
  </si>
  <si>
    <t>TPQA-34398</t>
  </si>
  <si>
    <t>August Shipment: 7400-2nd: Compose Print PDF</t>
  </si>
  <si>
    <t>TPQA-34397</t>
  </si>
  <si>
    <t>TPQA-34393</t>
  </si>
  <si>
    <t>Corporate Income Tax Navigator – Nebraska</t>
  </si>
  <si>
    <t>TPQA-34392</t>
  </si>
  <si>
    <t>August Shipment:  630-6th: Final Review, send to printer</t>
  </si>
  <si>
    <t>TPQA-34391</t>
  </si>
  <si>
    <t>August Shipment:  630-6th: QA Print PDF</t>
  </si>
  <si>
    <t>TPQA-34390</t>
  </si>
  <si>
    <t>August Shipment: 630-6th: Compose Print PDF</t>
  </si>
  <si>
    <t>TPQA-34389</t>
  </si>
  <si>
    <t>August Shipment:  574-3rd: Final Review, send to printer</t>
  </si>
  <si>
    <t>TPQA-34385</t>
  </si>
  <si>
    <t>Regs: Potential error in Bloomberg Tax edition of Treas. Reg. § 1.1502-13(c)(2)(i)</t>
  </si>
  <si>
    <t>TPQA-34383</t>
  </si>
  <si>
    <t>TPQA-34382</t>
  </si>
  <si>
    <t>PRTN: QA redline changes (Oregan)</t>
  </si>
  <si>
    <t>TPQA-34381</t>
  </si>
  <si>
    <t>TPQA-34380</t>
  </si>
  <si>
    <t>INNODATA: PRTN: enter redline updates [UC] (outsource) (Ohio)</t>
  </si>
  <si>
    <t>TPQA-34379</t>
  </si>
  <si>
    <t>INNODATA: PRTN: enter redline updates [UC] (outsource) (Oregon)</t>
  </si>
  <si>
    <t>TPQA-34378</t>
  </si>
  <si>
    <t>INNODATA: PRTN: enter redline updates [UC] (outsource) (New Jersey)</t>
  </si>
  <si>
    <t>TPQA-34377</t>
  </si>
  <si>
    <t>TPQA-34376</t>
  </si>
  <si>
    <t xml:space="preserve"> Forms Google Migration: Recreate CRUD Contacts Flowchart</t>
  </si>
  <si>
    <t>TPQA-34375</t>
  </si>
  <si>
    <t>TPQA-34373</t>
  </si>
  <si>
    <t>TPQA-34372</t>
  </si>
  <si>
    <t>Finding and Assigning Documents - Innodata Calc Training (Calc Project)</t>
  </si>
  <si>
    <t>TPQA-34371</t>
  </si>
  <si>
    <t>Jurisdiction Updates - Confluence Page - Idaho</t>
  </si>
  <si>
    <t>TPQA-34369</t>
  </si>
  <si>
    <t>International tax forms collections (7/15-7/19/2024)  (outsource)</t>
  </si>
  <si>
    <t>TPQA-34368</t>
  </si>
  <si>
    <t>STFPRDW-apps904 (404) Migration</t>
  </si>
  <si>
    <t>TPQA-34367</t>
  </si>
  <si>
    <t>International tax forms collections (7/8-7/12/2024)  (outsource)</t>
  </si>
  <si>
    <t>TPQA-34366</t>
  </si>
  <si>
    <t xml:space="preserve"> PL-118-15: Legislative History Template Review</t>
  </si>
  <si>
    <t>TPQA-34365</t>
  </si>
  <si>
    <t>Jurisdiction Updates - Confluence Page - Florida</t>
  </si>
  <si>
    <t>TPQA-34364</t>
  </si>
  <si>
    <t>Jurisdiction Updates - Confluence Page - Federal</t>
  </si>
  <si>
    <t>TPQA-34363</t>
  </si>
  <si>
    <t>TPQA-34362</t>
  </si>
  <si>
    <t>Jurisdiction Updates - Confluence Page - Oklahoma</t>
  </si>
  <si>
    <t>TPQA-34361</t>
  </si>
  <si>
    <t>Jurisdiction Updates - Confluence Page - Colorado</t>
  </si>
  <si>
    <t>TPQA-34360</t>
  </si>
  <si>
    <t>Jurisdiction Updates - Confluence Page - Pennsylvania</t>
  </si>
  <si>
    <t>TPQA-34359</t>
  </si>
  <si>
    <t>Jurisdiction Updates - Confluence Page - South Carolina</t>
  </si>
  <si>
    <t>TPQA-34358</t>
  </si>
  <si>
    <t>Jurisdiction Updates - Confluence Page - North Carolina</t>
  </si>
  <si>
    <t>TPQA-34357</t>
  </si>
  <si>
    <t>TPQA-34356</t>
  </si>
  <si>
    <t>Jurisdiction Updates - Confluence Page - Tennessee</t>
  </si>
  <si>
    <t>TPQA-34355</t>
  </si>
  <si>
    <t>Forms Google Migration: Recreate Approvals To Be Sent Flowchart</t>
  </si>
  <si>
    <t>TPQA-34354</t>
  </si>
  <si>
    <t>PL 118-15: All Legislation History Tasks Before Production</t>
  </si>
  <si>
    <t>TPQA-34352</t>
  </si>
  <si>
    <t>TPQA-34351</t>
  </si>
  <si>
    <t>DC-GTG-  Slovenia (SI) Conversion (Outsource)</t>
  </si>
  <si>
    <t>TPQA-34350</t>
  </si>
  <si>
    <t>TPQA-34349</t>
  </si>
  <si>
    <t>TPQA-34348</t>
  </si>
  <si>
    <t>TPQA-34347</t>
  </si>
  <si>
    <t>Forms Google Migration: Recreate Approval Returned Flowchart</t>
  </si>
  <si>
    <t>TPQA-34346</t>
  </si>
  <si>
    <t>Monitor Service Desk Jira Tickets TaxTier2- Week 7/12/24</t>
  </si>
  <si>
    <t>TPQA-34345</t>
  </si>
  <si>
    <t>IRS Workflows - Week of 7/12/24</t>
  </si>
  <si>
    <t>TPQA-34343</t>
  </si>
  <si>
    <t xml:space="preserve">784 T.M. Content Group nesting help </t>
  </si>
  <si>
    <t>TPQA-34342</t>
  </si>
  <si>
    <t>Need word version of 599-2nd</t>
  </si>
  <si>
    <t>TPQA-34341</t>
  </si>
  <si>
    <t>New Portfolio (IR) 7140-1st Obsolete Cites Across BTAX &amp; Metadata (Replaces 993-3rd)</t>
  </si>
  <si>
    <t>TPQA-34339</t>
  </si>
  <si>
    <t>Legislation: Tax Legislation Monitor B.GOV alerts; Congress.Gov (Sprint 43 Cycle)</t>
  </si>
  <si>
    <t>TPQA-34338</t>
  </si>
  <si>
    <t>TPQA-34337</t>
  </si>
  <si>
    <t>7370-1st: (Sweden) - Redline Edits (Prep, QA and Load)</t>
  </si>
  <si>
    <t>TPQA-34336</t>
  </si>
  <si>
    <t>CLONE - Wks. of Jul 8 - Jul 29: Processing Technical Tax Invoices</t>
  </si>
  <si>
    <t>TPQA-34335</t>
  </si>
  <si>
    <t>7250-1st (IR) [UC]: Netherlands - Input Edits (InfoCon)</t>
  </si>
  <si>
    <t>TPQA-34334</t>
  </si>
  <si>
    <t xml:space="preserve"> 7250-1st: Netherlands (Worksheets)</t>
  </si>
  <si>
    <t>TPQA-34333</t>
  </si>
  <si>
    <t>TPQA-34332</t>
  </si>
  <si>
    <t>TPQA-34331</t>
  </si>
  <si>
    <t>TPQA-34330</t>
  </si>
  <si>
    <t>TPQA-34327</t>
  </si>
  <si>
    <t>7280-2nd (IR) [DC]: Norway - Input Edits (InfoCon)</t>
  </si>
  <si>
    <t>TPQA-34326</t>
  </si>
  <si>
    <t>Edits Needed to Worksheet 3 (TM 512) (Decision Tree – Applicable Project Components and Adjusted Percentage Analysis)</t>
  </si>
  <si>
    <t>TPQA-34325</t>
  </si>
  <si>
    <t>TPQA-34324</t>
  </si>
  <si>
    <t>TPQA-34321</t>
  </si>
  <si>
    <t>TPQA-34319</t>
  </si>
  <si>
    <t>Training STF Approvals and Acquisitions--Sprint 43</t>
  </si>
  <si>
    <t>TPQA-34311</t>
  </si>
  <si>
    <t>TPQA-34304</t>
  </si>
  <si>
    <t>TD 10003 Regs (7/5/24) [PROD Tix]</t>
  </si>
  <si>
    <t>TPQA-34302</t>
  </si>
  <si>
    <t>TD 10000 Final-July 9, 2024</t>
  </si>
  <si>
    <t>TPQA-34297</t>
  </si>
  <si>
    <t>TPQA-34296</t>
  </si>
  <si>
    <t xml:space="preserve"> PRTN: QA redline changes (Pennsylvania)</t>
  </si>
  <si>
    <t>TPQA-34293</t>
  </si>
  <si>
    <t>TPQA-34288</t>
  </si>
  <si>
    <t>INNODATA: PRTN: enter redline updates [UC] (outsource) (Oklahoma)</t>
  </si>
  <si>
    <t>TPQA-34286</t>
  </si>
  <si>
    <t>INNODATA: PRTN: enter redline updates [UC] (outsource) (Texas)</t>
  </si>
  <si>
    <t>TPQA-34280</t>
  </si>
  <si>
    <t>TPQA-34276</t>
  </si>
  <si>
    <t>STF Software Updates: Find DocIDs for Innodata to Use for Testing (Part 2)</t>
  </si>
  <si>
    <t>TPQA-34272</t>
  </si>
  <si>
    <t>PTET Landing Page Table Update Request</t>
  </si>
  <si>
    <t>TPQA-34265</t>
  </si>
  <si>
    <t>DC_Prop REG: New Prop. Reg. REG-120137-19 (FINAL 7/2/24)</t>
  </si>
  <si>
    <t>TPQA-34264</t>
  </si>
  <si>
    <t>DC_Prop REG: New Prop. Reg. REG-109032-23 (FINAL 7/2/24)</t>
  </si>
  <si>
    <t>TPQA-34263</t>
  </si>
  <si>
    <t xml:space="preserve"> New Prop. Reg. REG-120137-19 (Final) 7/2/24 [QA Tix]</t>
  </si>
  <si>
    <t>TPQA-34262</t>
  </si>
  <si>
    <t>New Prop. Reg. REG-109032-23 (FINAL) 7/2/24 [QA Tix]</t>
  </si>
  <si>
    <t>TPQA-34254</t>
  </si>
  <si>
    <t xml:space="preserve"> TD 10002 Regs (7/3/24) [PROD Tix]</t>
  </si>
  <si>
    <t>TPQA-34246</t>
  </si>
  <si>
    <t>PL-117-167: Legislative History Template Review</t>
  </si>
  <si>
    <t>TPQA-34245</t>
  </si>
  <si>
    <t xml:space="preserve">  PL 117-167: All legislative history tasks before Production</t>
  </si>
  <si>
    <t>TPQA-34243</t>
  </si>
  <si>
    <t>International tax forms collections (7/1-7/5/2024)  (outsource)</t>
  </si>
  <si>
    <t>TPQA-34241</t>
  </si>
  <si>
    <t>PL 117-103: Content QA</t>
  </si>
  <si>
    <t>TPQA-34237</t>
  </si>
  <si>
    <t>New Worksheet for Portfolio 6540 T.M.</t>
  </si>
  <si>
    <t>TPQA-34234</t>
  </si>
  <si>
    <t>Forms Google Migration: Recreate Approval Pending Follow-up Flowchart</t>
  </si>
  <si>
    <t>TPQA-34229</t>
  </si>
  <si>
    <t>7250-1st: Netherlands (Prep, QA and Load)</t>
  </si>
  <si>
    <t>TPQA-34226</t>
  </si>
  <si>
    <t>7280-2nd: Norway (Prep, QA and Load)</t>
  </si>
  <si>
    <t>TPQA-34193</t>
  </si>
  <si>
    <t>TPQA-34191</t>
  </si>
  <si>
    <t>TPQA-34190</t>
  </si>
  <si>
    <t>TPQA-34179</t>
  </si>
  <si>
    <t>811-3rd: Prepping for print replacement</t>
  </si>
  <si>
    <t>TPQA-34178</t>
  </si>
  <si>
    <t>PL 117-58: Production QA fixes</t>
  </si>
  <si>
    <t>TPQA-34175</t>
  </si>
  <si>
    <t>Accounting document to add to product</t>
  </si>
  <si>
    <t>TPQA-34141</t>
  </si>
  <si>
    <t>7160-1st: (India) - Redline Edits (Prep, QA and Load)</t>
  </si>
  <si>
    <t>TPQA-34122</t>
  </si>
  <si>
    <t>PL 117-52 All legislative history tasks before Production</t>
  </si>
  <si>
    <t>TPQA-34121</t>
  </si>
  <si>
    <t>PL-117-52: Legislative History Template Review</t>
  </si>
  <si>
    <t>TPQA-34117</t>
  </si>
  <si>
    <t>Report: 2024 Payroll Midyear Update</t>
  </si>
  <si>
    <t>TPQA-34113</t>
  </si>
  <si>
    <t>Utah Statute Amendments - 2024 House Bill 300</t>
  </si>
  <si>
    <t>TPQA-34092</t>
  </si>
  <si>
    <t xml:space="preserve"> DC_Prop REG: New Prop. Reg. REG-124593-23 (FINAL 6/18/24)</t>
  </si>
  <si>
    <t>TPQA-34058</t>
  </si>
  <si>
    <t>Typo in CT Primary Source Title  - Hex Character Code</t>
  </si>
  <si>
    <t>TPQA-34045</t>
  </si>
  <si>
    <t xml:space="preserve"> PRTN: QA redline changes (Vermont)</t>
  </si>
  <si>
    <t>TPQA-34026</t>
  </si>
  <si>
    <t>Jurisdiction Updates - Confluence Page - NE</t>
  </si>
  <si>
    <t>TPQA-34003</t>
  </si>
  <si>
    <t>IRS Pub 15-T needs to update to the 2024 version</t>
  </si>
  <si>
    <t>TPQA-34002</t>
  </si>
  <si>
    <t>7120-1st: (Finland) - Worksheets</t>
  </si>
  <si>
    <t>TPQA-34001</t>
  </si>
  <si>
    <t>DC_Prop REG: REVISE Prop. Reg. REG- 120727-21 (FINAL 8/3/2023)</t>
  </si>
  <si>
    <t>TPQA-33993</t>
  </si>
  <si>
    <t xml:space="preserve">7120-1st: (Finland) - Redline Edits (Prep, QA and Load) </t>
  </si>
  <si>
    <t>TPQA-33950</t>
  </si>
  <si>
    <t xml:space="preserve"> New Portfolio 704-3rd Anthology &amp; BTAX BNA Picks Topic Cards, IRC Cards, New Law, Cites Across BTAX &amp; Metadata (Replaces 704-2nd)</t>
  </si>
  <si>
    <t>TPQA-33949</t>
  </si>
  <si>
    <t xml:space="preserve">New Portfolio  850-3rd Anthology &amp; BTAX BNA Picks Topic Cards, IRC Cards, New Law, Cites Across BTAX &amp; Metadata (Replaces 850-2nd) </t>
  </si>
  <si>
    <t>TPQA-33945</t>
  </si>
  <si>
    <t>850-3rd: Worksheets</t>
  </si>
  <si>
    <t>TPQA-33944</t>
  </si>
  <si>
    <t>850-3rd [DC]: Full-manuscript revision (Infocon)</t>
  </si>
  <si>
    <t>TPQA-33943</t>
  </si>
  <si>
    <t>850-3rd: Prep, Review and Load</t>
  </si>
  <si>
    <t>TPQA-33938</t>
  </si>
  <si>
    <t>704-3rd: Prep, Review and Load</t>
  </si>
  <si>
    <t>TPQA-33929</t>
  </si>
  <si>
    <t>TPQA-33906</t>
  </si>
  <si>
    <t>Export Starting File for --- 6965-1-CH125-IR3 Norway</t>
  </si>
  <si>
    <t>TPQA-33905</t>
  </si>
  <si>
    <t>Export Starting file for --- 6940-1-CH15-IR2 Austria</t>
  </si>
  <si>
    <t>TPQA-33904</t>
  </si>
  <si>
    <t>Export Starting File for --- 7040-1-IR6 Brazil</t>
  </si>
  <si>
    <t>TPQA-33864</t>
  </si>
  <si>
    <t>6885 (Ch 10): Worksheets</t>
  </si>
  <si>
    <t>TPQA-33669</t>
  </si>
  <si>
    <t>TPQA-33668</t>
  </si>
  <si>
    <t>California CDTFA Tax Publication 77 (April 2024) Missing Pages</t>
  </si>
  <si>
    <t>TPQA-33655</t>
  </si>
  <si>
    <t>Indiana Tax Information Sales Tax Bulletin 89 (updated version 2024)</t>
  </si>
  <si>
    <t>TPQA-33566</t>
  </si>
  <si>
    <t xml:space="preserve">DC_Prop REG: Prop. Reg. REG-133850-13 (FINAL) 5/15/24 </t>
  </si>
  <si>
    <t>TPQA-33546</t>
  </si>
  <si>
    <t>BTAX TD Preamble Collection: Proposal for Enhancement (May 2024)</t>
  </si>
  <si>
    <t>TPQA-33534</t>
  </si>
  <si>
    <t>Please Reformat Code of Colorado Regulations, 1 CCR 201-5, SALES AND USE TAX - SPECIAL RULES</t>
  </si>
  <si>
    <t>TPQA-33420</t>
  </si>
  <si>
    <t>Please add Ohio CAT-1 Form (Re. 11/23)</t>
  </si>
  <si>
    <t>TPQA-33232</t>
  </si>
  <si>
    <t>ND Military Service Members Guideline 3/2024</t>
  </si>
  <si>
    <t>TPQA-33223</t>
  </si>
  <si>
    <t xml:space="preserve">NC Corporate Income Franchise and Insurance Tax Bulletin Tagging </t>
  </si>
  <si>
    <t>TPQA-32829</t>
  </si>
  <si>
    <t>Request Adding Michigan Revenue Administrative Bulletins 2024-1, 2024-2, 2024-3</t>
  </si>
  <si>
    <t>TPQA-25588</t>
  </si>
  <si>
    <t>Judge Names in Schneider Nat'l Leasing, Inc. v. United States</t>
  </si>
  <si>
    <t>TPQA-35015</t>
  </si>
  <si>
    <t>New Prop. Reg. REG-111629-23 (ADVANCE) 8/19/24 [QA Tix]</t>
  </si>
  <si>
    <t>TPQA-35012</t>
  </si>
  <si>
    <t>Code: Revisit BNOTES in PL-117-169 and 118-60 for accuacy</t>
  </si>
  <si>
    <t>TPQA-35002</t>
  </si>
  <si>
    <t>Leg History Workflow Meeting/Discussion with Ricky M.</t>
  </si>
  <si>
    <t>TPQA-35001</t>
  </si>
  <si>
    <t>TPQA-34999</t>
  </si>
  <si>
    <t>Document Review: Obsolete Cites Instructions - Final Draft</t>
  </si>
  <si>
    <t>TPQA-34998</t>
  </si>
  <si>
    <t>TPQA-34996</t>
  </si>
  <si>
    <t>PL 117-169: Production QA - Review Content QA Issues -  Week of 8/16</t>
  </si>
  <si>
    <t>TPQA-34986</t>
  </si>
  <si>
    <t>TPQA-34977</t>
  </si>
  <si>
    <t>Dual Consolidated Losses Roadmap - post to BTAX</t>
  </si>
  <si>
    <t>TPQA-34976</t>
  </si>
  <si>
    <t>IRS REG CORRECTIONS: TD 9998 Regs (8/16/24) [QA/PROD Tix]</t>
  </si>
  <si>
    <t>TPQA-34975</t>
  </si>
  <si>
    <t>IRS REG CORRECTIONS: TD 9988 Regs (8/16/24) [QA/PROD Tix]</t>
  </si>
  <si>
    <t>TPQA-34974</t>
  </si>
  <si>
    <t xml:space="preserve"> IRS REG CORRECTIONS: TD 10000 Regs (8/16/24) [QA/PROD Tix]</t>
  </si>
  <si>
    <t>TPQA-34972</t>
  </si>
  <si>
    <t>TD 9988 FINAL IRS Corrections (Preambles and Regs), August 16, 2024</t>
  </si>
  <si>
    <t>TPQA-34971</t>
  </si>
  <si>
    <t>TD 9998 FINAL IRS Corrections (Preamble &amp; Regs), August 16, 2024</t>
  </si>
  <si>
    <t>TPQA-34970</t>
  </si>
  <si>
    <t>TD 10000 FINAL IRS Corrections (Preamble Only), August 16, 2024</t>
  </si>
  <si>
    <t>TPQA-34969</t>
  </si>
  <si>
    <t>TD 9998 ADV IRS Corrections (Preamble &amp; Regs), August 15, 2024</t>
  </si>
  <si>
    <t>TPQA-34968</t>
  </si>
  <si>
    <t xml:space="preserve"> TD 10000 ADV IRS Corrections (Preamble Only), August 15, 2024</t>
  </si>
  <si>
    <t>TPQA-34967</t>
  </si>
  <si>
    <t>TD 9988 ADV IRS Corrections (Preambles and Regs), August 15, 2024</t>
  </si>
  <si>
    <t>TPQA-34965</t>
  </si>
  <si>
    <t xml:space="preserve"> Legislation: Tax Legislation Monitor B.GOV alerts; Congress.Gov (Sprint 44 Cycle)</t>
  </si>
  <si>
    <t>TPQA-34964</t>
  </si>
  <si>
    <t>wks. Jul 29- Aug. 17: STF Approvals and Acquisitions</t>
  </si>
  <si>
    <t>TPQA-34961</t>
  </si>
  <si>
    <t>DC-GTG - Tunisia (TN) Conversion (Prep, QA, and Load in BWIP)</t>
  </si>
  <si>
    <t>TPQA-34957</t>
  </si>
  <si>
    <t>TPQA-34956</t>
  </si>
  <si>
    <t xml:space="preserve">Documentation Updates - WI 2126 - Use Tools in SuperBoxing </t>
  </si>
  <si>
    <t>TPQA-34953</t>
  </si>
  <si>
    <t>DC-GTG - Finland (FI) Conversion (Outsource)</t>
  </si>
  <si>
    <t>TPQA-34952</t>
  </si>
  <si>
    <t>TPQA-34951</t>
  </si>
  <si>
    <t>DC-GTG - Taiwan(TW) Conversion (Outsource)</t>
  </si>
  <si>
    <t>TPQA-34947</t>
  </si>
  <si>
    <t>INDG Required Trainings for Sept 2024 (2 Sessions)</t>
  </si>
  <si>
    <t>TPQA-34946</t>
  </si>
  <si>
    <t>Update Pillar Two Decision Tree -- Replace on BTAX</t>
  </si>
  <si>
    <t>TPQA-34945</t>
  </si>
  <si>
    <t>DC-GTG - Tunisia (TN) Conversion (Outsource)</t>
  </si>
  <si>
    <t>TPQA-34944</t>
  </si>
  <si>
    <t>(INNODATA) DC-GTG - Tunisia (TN) Conversion (Outsource)</t>
  </si>
  <si>
    <t>TPQA-34943</t>
  </si>
  <si>
    <t>IRS Workflows - Week of 8/16/24</t>
  </si>
  <si>
    <t>TPQA-34942</t>
  </si>
  <si>
    <t>Monitor Service Desk Jira Tickets TaxTier2- Week 8/16/24</t>
  </si>
  <si>
    <t>TPQA-34941</t>
  </si>
  <si>
    <t>Documentation Updates - WI 2101 - Check Create Operation 12AUG2024</t>
  </si>
  <si>
    <t>TPQA-34940</t>
  </si>
  <si>
    <t>TPQA-34938</t>
  </si>
  <si>
    <t>VAT E invoicing Roadmap -- post to BTAX</t>
  </si>
  <si>
    <t>TPQA-34937</t>
  </si>
  <si>
    <t>Attach Converted text to Prop. Reg. REG-105128-23 (FINAL 8/7/24) [Vendor]</t>
  </si>
  <si>
    <t>TPQA-34934</t>
  </si>
  <si>
    <t>TPQA-34933</t>
  </si>
  <si>
    <t>Documentation Updates - WI 2017, 2018, 2032 &amp; 2102</t>
  </si>
  <si>
    <t>TPQA-34932</t>
  </si>
  <si>
    <t>Documentation Updates - Appendix H &amp; Appendix M</t>
  </si>
  <si>
    <t>TPQA-34930</t>
  </si>
  <si>
    <t>Documentation Updates - Appendix D_ Common Defects</t>
  </si>
  <si>
    <t>TPQA-34929</t>
  </si>
  <si>
    <t>Learning - Humanizing Work</t>
  </si>
  <si>
    <t>TPQA-34928</t>
  </si>
  <si>
    <t>Export starting file for --- 6975-1-CH175 United Kingdom</t>
  </si>
  <si>
    <t>TPQA-34927</t>
  </si>
  <si>
    <t>Document Review: Obsolete Cites Instructions</t>
  </si>
  <si>
    <t>TPQA-34926</t>
  </si>
  <si>
    <t>DC-GTG - Angola (AO) Conversion (Prep, QA, and Load in BWIP)</t>
  </si>
  <si>
    <t>TPQA-34925</t>
  </si>
  <si>
    <t>Unable to release tmre-562, chapter 6</t>
  </si>
  <si>
    <t>TPQA-34920</t>
  </si>
  <si>
    <t>PRTN: enter redline updates [UC] (outsource) (Missouri)</t>
  </si>
  <si>
    <t>TPQA-34919</t>
  </si>
  <si>
    <t>TPQA-34917</t>
  </si>
  <si>
    <t>Export Starting file for --- Corporate Income Tax Navigator – Utah</t>
  </si>
  <si>
    <t>TPQA-34916</t>
  </si>
  <si>
    <t>Special Report BTAX International</t>
  </si>
  <si>
    <t>TPQA-34915</t>
  </si>
  <si>
    <t>Form 14242</t>
  </si>
  <si>
    <t>TPQA-34912</t>
  </si>
  <si>
    <t>TPQA-34911</t>
  </si>
  <si>
    <t>Create documentation for Headshot processing</t>
  </si>
  <si>
    <t>TPQA-34907</t>
  </si>
  <si>
    <t>PRTN: QA redline changes (New hamphire)</t>
  </si>
  <si>
    <t>TPQA-34906</t>
  </si>
  <si>
    <t xml:space="preserve"> PRTN: enter redline updates [UC] (outsource) (New Hampshire )</t>
  </si>
  <si>
    <t>TPQA-34905</t>
  </si>
  <si>
    <t>Recently IRS Rev Ruls, Rev Proc Contain Links NOT Active - QA Fix by GD</t>
  </si>
  <si>
    <t>TPQA-34904</t>
  </si>
  <si>
    <t>STF Software Updates: Setup and Test on Sherry's NEW VDI</t>
  </si>
  <si>
    <t>TPQA-34902</t>
  </si>
  <si>
    <t>Dual Consolidated Losses Roadmap, for QA and Publishing</t>
  </si>
  <si>
    <t>TPQA-34901</t>
  </si>
  <si>
    <t>TPQA-34899</t>
  </si>
  <si>
    <t>INNODATA -DC-GTG - Angola (AO) Conversion (Outsource)</t>
  </si>
  <si>
    <t>TPQA-34898</t>
  </si>
  <si>
    <t>Upload OnPoint and post to website</t>
  </si>
  <si>
    <t>TPQA-34897</t>
  </si>
  <si>
    <t>Orca ref AU</t>
  </si>
  <si>
    <t>TPQA-34896</t>
  </si>
  <si>
    <t>BTAX SPA Interface Problems</t>
  </si>
  <si>
    <t>TPQA-34895</t>
  </si>
  <si>
    <t>DC-GTG - India (IN) Conversion (Outsource)</t>
  </si>
  <si>
    <t>TPQA-34893</t>
  </si>
  <si>
    <t>TPQA-34892</t>
  </si>
  <si>
    <t xml:space="preserve">Bad quality tracker source document (bill) </t>
  </si>
  <si>
    <t>TPQA-34890</t>
  </si>
  <si>
    <t xml:space="preserve">Documentation Updates - Appendix A: Preflight Reports </t>
  </si>
  <si>
    <t>TPQA-34889</t>
  </si>
  <si>
    <t>New Prop. Reg. REG-105128-23 (FINAL) 8/7/24 [QA Tix]</t>
  </si>
  <si>
    <t>TPQA-34887</t>
  </si>
  <si>
    <t>DC_Prop REG: New Prop. Reg. REG-105128-23 (FINAL 8/7/24) [Vendor]</t>
  </si>
  <si>
    <t>TPQA-34878</t>
  </si>
  <si>
    <t xml:space="preserve"> New Prop. Reg. REG-105128-23 (ADVANCE) 8/6/24 [QA Tix]</t>
  </si>
  <si>
    <t>TPQA-34877</t>
  </si>
  <si>
    <t>STF to BTAX Publishing Mastery: (Sherry) Interview STF Dev Team</t>
  </si>
  <si>
    <t>TPQA-34872</t>
  </si>
  <si>
    <t>TPQA-34871</t>
  </si>
  <si>
    <t>Documentation Updates - WI 2026 - Verify Create Operation 17AUG2022</t>
  </si>
  <si>
    <t>TPQA-34870</t>
  </si>
  <si>
    <t>Archived 1979 Estates, Gifts and Trusts Journal, Vol 4</t>
  </si>
  <si>
    <t>TPQA-34866</t>
  </si>
  <si>
    <t>IRS Workflows - Week of 8/9/24</t>
  </si>
  <si>
    <t>TPQA-34865</t>
  </si>
  <si>
    <t>Monitor Service Desk Jira Tickets TaxTier2- Week 8/9/24</t>
  </si>
  <si>
    <t>TPQA-34864</t>
  </si>
  <si>
    <t>Documentation Updates: WI 2031 - Add Elements</t>
  </si>
  <si>
    <t>TPQA-34863</t>
  </si>
  <si>
    <t>TPQA-34862</t>
  </si>
  <si>
    <t>TPQA-34861</t>
  </si>
  <si>
    <t>TPQA-34859</t>
  </si>
  <si>
    <t>Review TMUS-POR /556-3rd /B  - BTAX TOC shows duplicate Worksheet 9</t>
  </si>
  <si>
    <t>TPQA-34849</t>
  </si>
  <si>
    <t>512-2nd: III.A.6. -- integrate portfolio changes</t>
  </si>
  <si>
    <t>TPQA-34847</t>
  </si>
  <si>
    <t>Documentation Updates: WI 2029 - Edit Elements 05NOV2018</t>
  </si>
  <si>
    <t>TPQA-34845</t>
  </si>
  <si>
    <t>Documentation Updates: WI 2035 - Create a Document Using OCR &amp; WI 2043 - Replace Drawn Text</t>
  </si>
  <si>
    <t>TPQA-34843</t>
  </si>
  <si>
    <t>Archive Code Sec. 179D: Bnotes for IRC Sec. 179D Corrections</t>
  </si>
  <si>
    <t>TPQA-34842</t>
  </si>
  <si>
    <t>International tax forms collections (8/5-8/09/2024)  (outsource)</t>
  </si>
  <si>
    <t>TPQA-34837</t>
  </si>
  <si>
    <t>DC-GTG- Ecuador (EC) conversion (outsource)</t>
  </si>
  <si>
    <t>TPQA-34834</t>
  </si>
  <si>
    <t>DC-GTG- Ecuador (EC) (Prep, QA, and Load in BWIP)</t>
  </si>
  <si>
    <t>TPQA-34832</t>
  </si>
  <si>
    <t>DC-GTG - Syria (SY) QA and load file returned from vendor</t>
  </si>
  <si>
    <t>TPQA-34831</t>
  </si>
  <si>
    <t xml:space="preserve">VAT/GTG - Innodata Onboarding </t>
  </si>
  <si>
    <t>TPQA-34829</t>
  </si>
  <si>
    <t>Update OnPoint File in BDMS</t>
  </si>
  <si>
    <t>TPQA-34827</t>
  </si>
  <si>
    <t>Export Starting File for --- 567-5-IR4 Taxfree Exchanges Under Section 1031</t>
  </si>
  <si>
    <t>TPQA-34825</t>
  </si>
  <si>
    <t>IRS Workflows - Week of 8/2/24</t>
  </si>
  <si>
    <t>TPQA-34824</t>
  </si>
  <si>
    <t>TPQA-34823</t>
  </si>
  <si>
    <t>Code Versioning Process Workflow Questions</t>
  </si>
  <si>
    <t>TPQA-34821</t>
  </si>
  <si>
    <t>TPQA-34818</t>
  </si>
  <si>
    <t>6885 (Ch 15) [DC]: Full-manuscript revision (Infocon)</t>
  </si>
  <si>
    <t>TPQA-34814</t>
  </si>
  <si>
    <t>Documentation Updates - WI 2016 - Eliminate Typographic Ligatures &amp; WI 6001 - Remove Ligatures on Documents with Helvetica Embedded Font (HI Ligature Process) 26OCT2016</t>
  </si>
  <si>
    <t>TPQA-34813</t>
  </si>
  <si>
    <t>Documentation Updates - WI 0005 - Documenting Exceptions 06DEC2016</t>
  </si>
  <si>
    <t>TPQA-34812</t>
  </si>
  <si>
    <t>Documentation Updates - WI 2001 - Distill a Document</t>
  </si>
  <si>
    <t>TPQA-34811</t>
  </si>
  <si>
    <t>Documentation Updates - WI 2027 - Using the CID Font Mapper 09DEC2016</t>
  </si>
  <si>
    <t>TPQA-34810</t>
  </si>
  <si>
    <t>Documentation Updates - WI 2104 - Opening A Previous Version 17NOV2023</t>
  </si>
  <si>
    <t>TPQA-34809</t>
  </si>
  <si>
    <t>DC-GTG - Syria (SY) Conversion (Outsource)</t>
  </si>
  <si>
    <t>TPQA-34808</t>
  </si>
  <si>
    <t>Documentation Updates - _WI 2025Remove Pages &amp; 2004 Remove Watermarks</t>
  </si>
  <si>
    <t>TPQA-34805</t>
  </si>
  <si>
    <t xml:space="preserve">Documentation Updates - _WI 2013 - Using Action Lists 02JUL2018 </t>
  </si>
  <si>
    <t>TPQA-34803</t>
  </si>
  <si>
    <t>PTEN Word files (Outsource)</t>
  </si>
  <si>
    <t>TPQA-34802</t>
  </si>
  <si>
    <t>CITN Word files (Outsource)</t>
  </si>
  <si>
    <t>TPQA-34801</t>
  </si>
  <si>
    <t>TPQA-34800</t>
  </si>
  <si>
    <t>6895 (Ch 175): Worksheets</t>
  </si>
  <si>
    <t>TPQA-34799</t>
  </si>
  <si>
    <t xml:space="preserve">6895 (Ch 175): Redline Edits (Prep, QA and Load) </t>
  </si>
  <si>
    <t>TPQA-34798</t>
  </si>
  <si>
    <t>6895 (Ch 175) (IR) [UC]: Input edits (Infocon)</t>
  </si>
  <si>
    <t>TPQA-34797</t>
  </si>
  <si>
    <t>TPQA-34796</t>
  </si>
  <si>
    <t xml:space="preserve"> Obsolete Cites Refactor Project: Create Vendor Instructions</t>
  </si>
  <si>
    <t>TPQA-34793</t>
  </si>
  <si>
    <t>TD 10005 FINAL -July 31, 2024</t>
  </si>
  <si>
    <t>TPQA-34792</t>
  </si>
  <si>
    <t xml:space="preserve"> TD 10005 ADV-July 30, 2024</t>
  </si>
  <si>
    <t>TPQA-34791</t>
  </si>
  <si>
    <t xml:space="preserve"> TD 10005 Regs (7/30/24) [Production Tix]</t>
  </si>
  <si>
    <t>TPQA-34790</t>
  </si>
  <si>
    <t>TD 10005 Regs (7/30/24) [QA/PROD Tix]</t>
  </si>
  <si>
    <t>TPQA-34788</t>
  </si>
  <si>
    <t>Need word version of pdf</t>
  </si>
  <si>
    <t>TPQA-34787</t>
  </si>
  <si>
    <t>TPQA-34786</t>
  </si>
  <si>
    <t>PRTN: enter redline updates [UC] (outsource) (District of Columbia))</t>
  </si>
  <si>
    <t>TPQA-34783</t>
  </si>
  <si>
    <t>September 2024 Shipment 811-3rd Final Review, send to printer</t>
  </si>
  <si>
    <t>TPQA-34782</t>
  </si>
  <si>
    <t>September 2024 Shipment 480-2nd Final Review, send to printer</t>
  </si>
  <si>
    <t>TPQA-34781</t>
  </si>
  <si>
    <t>September Shipment 7250-1st Final Review, send to printer</t>
  </si>
  <si>
    <t>TPQA-34780</t>
  </si>
  <si>
    <t>September Shipment 539-5th Final Review, send to printer</t>
  </si>
  <si>
    <t>TPQA-34779</t>
  </si>
  <si>
    <t>September 2024 Shipment 359-6th Final Review, send to printer</t>
  </si>
  <si>
    <t>TPQA-34778</t>
  </si>
  <si>
    <t>September 2024 Shipment 591-3rd Final Review, send to printer</t>
  </si>
  <si>
    <t>TPQA-34777</t>
  </si>
  <si>
    <t>September 2024 Shipment 712-4th Final Review, send to printer</t>
  </si>
  <si>
    <t>TPQA-34776</t>
  </si>
  <si>
    <t>September 2024 Shipment 811-3rd QA Print PDF</t>
  </si>
  <si>
    <t>TPQA-34774</t>
  </si>
  <si>
    <t>September 2024 Shipment 7250-1st QA Print PDF</t>
  </si>
  <si>
    <t>TPQA-34773</t>
  </si>
  <si>
    <t>September 2024 Shipment 539-5th QA Print PDF</t>
  </si>
  <si>
    <t>TPQA-34770</t>
  </si>
  <si>
    <t>September 2024 Shipment 712-4th QA Print PDF</t>
  </si>
  <si>
    <t>TPQA-34768</t>
  </si>
  <si>
    <t>September 2024 Shipment 480-2nd Compose Print PDF</t>
  </si>
  <si>
    <t>TPQA-34767</t>
  </si>
  <si>
    <t>September Shipment 7250-1st Compose Print PDF</t>
  </si>
  <si>
    <t>TPQA-34766</t>
  </si>
  <si>
    <t>September 2024 Shipment 539-5th Compose Print PDF</t>
  </si>
  <si>
    <t>TPQA-34765</t>
  </si>
  <si>
    <t>September 2024 Shipment 359-6th Compose Print PDF</t>
  </si>
  <si>
    <t>TPQA-34764</t>
  </si>
  <si>
    <t>September 2024 Shipment 591-3rd Compose Print PDF</t>
  </si>
  <si>
    <t>TPQA-34762</t>
  </si>
  <si>
    <t xml:space="preserve">Documentation Updates - WI 0016 - Documenting Defects </t>
  </si>
  <si>
    <t>TPQA-34761</t>
  </si>
  <si>
    <t xml:space="preserve">Documentation Updates - WI 2005 - Check Acquisition </t>
  </si>
  <si>
    <t>TPQA-34760</t>
  </si>
  <si>
    <t>Documentation Updates - Appendix J - Review Document Details - 17NOV2023</t>
  </si>
  <si>
    <t>TPQA-34759</t>
  </si>
  <si>
    <t xml:space="preserve">Documentation Updates - Updated WI 0001 - Starting/Stopping in Workflow </t>
  </si>
  <si>
    <t>TPQA-34757</t>
  </si>
  <si>
    <t>Export clean starting file for --- Portfolio 512</t>
  </si>
  <si>
    <t>TPQA-34755</t>
  </si>
  <si>
    <t>Code Sec. 25D Arch &amp; Current:  Top to Bottom Review</t>
  </si>
  <si>
    <t>TPQA-34754</t>
  </si>
  <si>
    <t>Documentation Updates: Update Calc WI Links &amp; Formatting in SharePoint</t>
  </si>
  <si>
    <t>TPQA-34753</t>
  </si>
  <si>
    <t>TPQA-34752</t>
  </si>
  <si>
    <t>TPQA-34751</t>
  </si>
  <si>
    <t>TPQA-34750</t>
  </si>
  <si>
    <t>TPQA-34749</t>
  </si>
  <si>
    <t>Audit log corrections/weekly time and efficiency report/Innodata SLA reporting</t>
  </si>
  <si>
    <t>TPQA-34748</t>
  </si>
  <si>
    <t>PL117-52, PL 117-44: Code Sec List, for Prior Law -- Correction -- Production QA</t>
  </si>
  <si>
    <t>TPQA-34747</t>
  </si>
  <si>
    <t>Training STF Approvals and Acquisitions--Sprint 44</t>
  </si>
  <si>
    <t>TPQA-34746</t>
  </si>
  <si>
    <t xml:space="preserve">CFR Update </t>
  </si>
  <si>
    <t>TPQA-34745</t>
  </si>
  <si>
    <t>Monitor Service Desk Jira Tickets TaxTier2- Week 8/2/24</t>
  </si>
  <si>
    <t>TPQA-34744</t>
  </si>
  <si>
    <t>July 29- Aug. 19:  PRTN Developments</t>
  </si>
  <si>
    <t>TPQA-34743</t>
  </si>
  <si>
    <t>Wk July 29- Aug. 19- Daily Forms Download</t>
  </si>
  <si>
    <t>TPQA-34742</t>
  </si>
  <si>
    <t>July 29-Aug. 19:  Daily WEBSITE Watcher Maintenance</t>
  </si>
  <si>
    <t>TPQA-34733</t>
  </si>
  <si>
    <t>TPQA-34732</t>
  </si>
  <si>
    <t xml:space="preserve">7250-1st: Netherlands -- section heading </t>
  </si>
  <si>
    <t>TPQA-34731</t>
  </si>
  <si>
    <t>TPQA-34727</t>
  </si>
  <si>
    <t>International tax forms collections (7/29-8/02/2024)  (outsource)</t>
  </si>
  <si>
    <t>TPQA-34726</t>
  </si>
  <si>
    <t>TPQA-34724</t>
  </si>
  <si>
    <t>7170-1st: (IR) [UC]: Ireland - Input Edits (Infocon)</t>
  </si>
  <si>
    <t>TPQA-34723</t>
  </si>
  <si>
    <t xml:space="preserve">7170-1st: (Ireland) - Worksheet Edits </t>
  </si>
  <si>
    <t>TPQA-34722</t>
  </si>
  <si>
    <t>Broken Link Practice Guides &amp; Checklists</t>
  </si>
  <si>
    <t>TPQA-34720</t>
  </si>
  <si>
    <t>TPQA-34719</t>
  </si>
  <si>
    <t>TPQA-34718</t>
  </si>
  <si>
    <t>TPQA-34717</t>
  </si>
  <si>
    <t>TPQA-34715</t>
  </si>
  <si>
    <t>TPQA-34708</t>
  </si>
  <si>
    <t xml:space="preserve">7170-1st: (Ireland) - Redline Edits (Prep, QA and Load) </t>
  </si>
  <si>
    <t>TPQA-34707</t>
  </si>
  <si>
    <t xml:space="preserve">VAT E invoicing Roadmap </t>
  </si>
  <si>
    <t>TPQA-34706</t>
  </si>
  <si>
    <t xml:space="preserve">INNODATA- DC_Prop REG: Prop. Reg. REG-133850-13-01 (FINAL) 7/24/24 </t>
  </si>
  <si>
    <t>TPQA-34704</t>
  </si>
  <si>
    <t>TPQA-34703</t>
  </si>
  <si>
    <t>TPQA-34691</t>
  </si>
  <si>
    <t>PL 117-263: Content QA</t>
  </si>
  <si>
    <t>TPQA-34686</t>
  </si>
  <si>
    <t>PRTN: enter redline updates [UC] (outsource) (Louisiana)</t>
  </si>
  <si>
    <t>TPQA-34682</t>
  </si>
  <si>
    <t>PL 117-263: Production QA</t>
  </si>
  <si>
    <t>TPQA-34680</t>
  </si>
  <si>
    <t>6020-2nd: Proofreading (158 pages/2-column)</t>
  </si>
  <si>
    <t>TPQA-34676</t>
  </si>
  <si>
    <t>Need Word files for CITN and PTEN files</t>
  </si>
  <si>
    <t>TPQA-34674</t>
  </si>
  <si>
    <t>PL118-63: Code Sec List, for Prior Law -- extract, format in Word (outsource)</t>
  </si>
  <si>
    <t>TPQA-34673</t>
  </si>
  <si>
    <t>PL118-60: Code Sec List, for Prior Law -- extract, format in Word (outsource)</t>
  </si>
  <si>
    <t>TPQA-34670</t>
  </si>
  <si>
    <t>PL118-15: Code Sec List, for Prior Law -- extract, format in Word (outsource)</t>
  </si>
  <si>
    <t>TPQA-34669</t>
  </si>
  <si>
    <t>PL117-167: Code Sec List, for Prior Law -- extract, format in Word (outsource)</t>
  </si>
  <si>
    <t>TPQA-34668</t>
  </si>
  <si>
    <t>PL117-286: Code Sec List, for Prior Law -- extract, format in Word (outsource)</t>
  </si>
  <si>
    <t>TPQA-34649</t>
  </si>
  <si>
    <t>TPQA-34646</t>
  </si>
  <si>
    <t>7090-2nd (IR) [UC]: Colombia - Input Edits (InfoCon)</t>
  </si>
  <si>
    <t>TPQA-34643</t>
  </si>
  <si>
    <t>7090-2nd: Colombia (Worksheets)</t>
  </si>
  <si>
    <t>TPQA-34633</t>
  </si>
  <si>
    <t>767-4th [DC]: Full-manuscript revision (Infocon)</t>
  </si>
  <si>
    <t>TPQA-34630</t>
  </si>
  <si>
    <t>512-2nd: Updates for REG-119283-23</t>
  </si>
  <si>
    <t>TPQA-34626</t>
  </si>
  <si>
    <t>TD 10001 Regs (7/19/24) [Production Tix]</t>
  </si>
  <si>
    <t>TPQA-34625</t>
  </si>
  <si>
    <t>TD 10001Regs (7/19/24) [QA Tix]</t>
  </si>
  <si>
    <t>TPQA-34621</t>
  </si>
  <si>
    <t>DC_Prop REG: New Prop. Reg. REG-115710-22-01 (FINAL 7/18/24) [Production]</t>
  </si>
  <si>
    <t>TPQA-34605</t>
  </si>
  <si>
    <t>TPQA-34587</t>
  </si>
  <si>
    <t>Add IRS Form 7208 to BTAX database</t>
  </si>
  <si>
    <t>TPQA-34580</t>
  </si>
  <si>
    <t>850-3rd: Update "Go to Portfolio by Number/Name" search box on BTAX</t>
  </si>
  <si>
    <t>TPQA-34559</t>
  </si>
  <si>
    <t>Take Your Colleague to Work Q3 - PF</t>
  </si>
  <si>
    <t>TPQA-34557</t>
  </si>
  <si>
    <t>PL 117-52: Content QA</t>
  </si>
  <si>
    <t>TPQA-34555</t>
  </si>
  <si>
    <t>7090-2nd: Colombia (Prep, QA and Load)</t>
  </si>
  <si>
    <t>TPQA-34548</t>
  </si>
  <si>
    <t>Create Rule to Automatic Download Attachments for State Emails</t>
  </si>
  <si>
    <t>TPQA-34542</t>
  </si>
  <si>
    <t>Acquisition - Learning/Taking Over Jxs</t>
  </si>
  <si>
    <t>TPQA-34541</t>
  </si>
  <si>
    <t>Add alert to TM 100 Chapters</t>
  </si>
  <si>
    <t>TPQA-34533</t>
  </si>
  <si>
    <t>PL 117-44: Content QA</t>
  </si>
  <si>
    <t>TPQA-34530</t>
  </si>
  <si>
    <t>INNODATA - DC-GTG - Indonesia (ID) Conversion (Outsource)</t>
  </si>
  <si>
    <t>TPQA-34527</t>
  </si>
  <si>
    <t>PRTN Work</t>
  </si>
  <si>
    <t>TPQA-34463</t>
  </si>
  <si>
    <t>Regs: Audit 1.1502-13</t>
  </si>
  <si>
    <t>TPQA-34454</t>
  </si>
  <si>
    <t xml:space="preserve">7190-1st: (Italy) - Redline Edits (Prep, QA and Load) </t>
  </si>
  <si>
    <t>TPQA-34387</t>
  </si>
  <si>
    <t>August Shipment: 574-3rd: Compose Print PDF</t>
  </si>
  <si>
    <t>TPQA-34322</t>
  </si>
  <si>
    <t>TPQA-34318</t>
  </si>
  <si>
    <t>TPQA-34317</t>
  </si>
  <si>
    <t>TPQA-34303</t>
  </si>
  <si>
    <t xml:space="preserve"> TD 10003 Regs (7/5/24) [QA Tix]</t>
  </si>
  <si>
    <t>TPQA-34292</t>
  </si>
  <si>
    <t>Export Starting File for --- 7100-2-IR3 Denmark</t>
  </si>
  <si>
    <t>TPQA-34290</t>
  </si>
  <si>
    <t>Export Starting File for --- 7160-1-IR6 India</t>
  </si>
  <si>
    <t>TPQA-34285</t>
  </si>
  <si>
    <t>Export Starting File for --- 7250-1-IR6 The Netherlands</t>
  </si>
  <si>
    <t>TPQA-34284</t>
  </si>
  <si>
    <t>Export Starting File for --- 533-4-IR3 Amortization of Intangibles</t>
  </si>
  <si>
    <t>TPQA-34283</t>
  </si>
  <si>
    <t>Export Starting File for --- 620-3rd-IR2 Practice Before the IRS; Attorney's Fees in Tax Proceedings</t>
  </si>
  <si>
    <t>TPQA-34282</t>
  </si>
  <si>
    <t>TPQA-34281</t>
  </si>
  <si>
    <t>Export Starting File for --- 7025-1-IR3 Baltic States (Estonia, Latvia, Lithuania)</t>
  </si>
  <si>
    <t>TPQA-34278</t>
  </si>
  <si>
    <t>Export Starting File for --- 802-3-IR5 Community Property: General Considerations</t>
  </si>
  <si>
    <t>TPQA-34277</t>
  </si>
  <si>
    <t>Export Starting File for --- 7360-1-IR5 Spain</t>
  </si>
  <si>
    <t>TPQA-34256</t>
  </si>
  <si>
    <t>TD 10000 Regs (7/9/24) [Prod Tix]</t>
  </si>
  <si>
    <t>TPQA-34255</t>
  </si>
  <si>
    <t xml:space="preserve"> TD 10000 Regs (7/9/24) [QA Tix]</t>
  </si>
  <si>
    <t>TPQA-34250</t>
  </si>
  <si>
    <t>TPQA-34236</t>
  </si>
  <si>
    <t>2024 Tenn. H.B. 2244 Typo</t>
  </si>
  <si>
    <t>TPQA-34211</t>
  </si>
  <si>
    <t>Tenn. Code 67-6-504</t>
  </si>
  <si>
    <t>TPQA-34204</t>
  </si>
  <si>
    <t>Question about two different docs for the same Oregon Supreme Court opinion</t>
  </si>
  <si>
    <t>TPQA-34087</t>
  </si>
  <si>
    <t>July shipment: 794-2nd: QA Print PDF</t>
  </si>
  <si>
    <t>TPQA-33955</t>
  </si>
  <si>
    <t>Evergreen Cite Project for State Navigators -- NJ, NY, NYC, NC (outsource)</t>
  </si>
  <si>
    <t>TPQA-33922</t>
  </si>
  <si>
    <t>STF Software Updates: Test on Sherry's Test VDI</t>
  </si>
  <si>
    <t>TPQA-33917</t>
  </si>
  <si>
    <t>Documentation Updates: WI 2015 - Remove Elements 08MAY2018</t>
  </si>
  <si>
    <t>TPQA-33914</t>
  </si>
  <si>
    <t>Export Starting File for --- 632-1 IR2 Tax Whistleblower Laws and Programs</t>
  </si>
  <si>
    <t>TPQA-33860</t>
  </si>
  <si>
    <t>Forms Google Migration: Recreate Change Font Flowchart</t>
  </si>
  <si>
    <t>TPQA-33811</t>
  </si>
  <si>
    <t>Obsolete Cites Refactor Dashboard: Internal Use</t>
  </si>
  <si>
    <t>TPQA-33691</t>
  </si>
  <si>
    <t>State Tax Survey Tables</t>
  </si>
  <si>
    <t>TPQA-33197</t>
  </si>
  <si>
    <t xml:space="preserve">Arizona CITN, IITN, SUTN and possibly more files won't open on the platform. </t>
  </si>
  <si>
    <t>TPQA-32861</t>
  </si>
  <si>
    <t>Need PA DOR Notice of Taxable and Exempt Property</t>
  </si>
  <si>
    <t>TPQA-32159</t>
  </si>
  <si>
    <t>SUTN: Export Navigator Files for Contractor's Review (Section 27) (August 1)</t>
  </si>
  <si>
    <t>TPQA-35226</t>
  </si>
  <si>
    <t>TPQA-35221</t>
  </si>
  <si>
    <t>STF/Innodata Weekly meetings</t>
  </si>
  <si>
    <t>TPQA-35220</t>
  </si>
  <si>
    <t>TPQA-35219</t>
  </si>
  <si>
    <t xml:space="preserve">VAT/GTG Conversion - Innodata Onboarding </t>
  </si>
  <si>
    <t>TPQA-35218</t>
  </si>
  <si>
    <t xml:space="preserve">Improved Infocon Workflows </t>
  </si>
  <si>
    <t>TPQA-35217</t>
  </si>
  <si>
    <t>TPQA-35206</t>
  </si>
  <si>
    <t>Mandatory Security &amp; Awareness Training</t>
  </si>
  <si>
    <t>TPQA-35202</t>
  </si>
  <si>
    <t>Anthology Tasks for 599-2nd Title Change Only (ATOPIC)</t>
  </si>
  <si>
    <t>TPQA-35199</t>
  </si>
  <si>
    <t>TPQA-35196</t>
  </si>
  <si>
    <t>7210-1st: Chapter 13 title - fix</t>
  </si>
  <si>
    <t>TPQA-35195</t>
  </si>
  <si>
    <t>Export starting file and galleys for --- 6680-1-IR1 Partners and Partnerships—International Tax Aspects</t>
  </si>
  <si>
    <t>TPQA-35193</t>
  </si>
  <si>
    <t>Summer Project Presentation Slides</t>
  </si>
  <si>
    <t>TPQA-35192</t>
  </si>
  <si>
    <t xml:space="preserve"> September 2024 Shipment: Print Prep and Post Tasks</t>
  </si>
  <si>
    <t>TPQA-35189</t>
  </si>
  <si>
    <t>767-4th: Update "Go to Portfolio by Number/Name" search box on BTAX</t>
  </si>
  <si>
    <t>TPQA-35188</t>
  </si>
  <si>
    <t>DC-GTG - Israel (IL) (Prep, QA, and Load in BWIP)</t>
  </si>
  <si>
    <t>TPQA-35187</t>
  </si>
  <si>
    <t>Tax Cuts &amp; Jobs Act Expiration/Extension Watch Page broken</t>
  </si>
  <si>
    <t>TPQA-35186</t>
  </si>
  <si>
    <t>TPQA-35185</t>
  </si>
  <si>
    <t>TPQA-35184</t>
  </si>
  <si>
    <t>TPQA-35183</t>
  </si>
  <si>
    <t>TPQA-35182</t>
  </si>
  <si>
    <t>TPQA-35181</t>
  </si>
  <si>
    <t>TPQA-35180</t>
  </si>
  <si>
    <t>TPQA-35179</t>
  </si>
  <si>
    <t>Summer Project: Refactor Presentation Sept. 2024</t>
  </si>
  <si>
    <t>TPQA-35178</t>
  </si>
  <si>
    <t>TPQA-35176</t>
  </si>
  <si>
    <t>Broken Links on Financial Accounting (Featured Topics) page for BTAX08 Subscriber</t>
  </si>
  <si>
    <t>TPQA-35174</t>
  </si>
  <si>
    <t>Aug. 19- Sept. 9:  PRTN Developments</t>
  </si>
  <si>
    <t>TPQA-35173</t>
  </si>
  <si>
    <t>New Portfolio 767-4th - QA (Replaces 767-3rd)</t>
  </si>
  <si>
    <t>TPQA-35172</t>
  </si>
  <si>
    <t>TPQA-35170</t>
  </si>
  <si>
    <t>Take Your Colleague to Work Q3</t>
  </si>
  <si>
    <t>TPQA-35169</t>
  </si>
  <si>
    <t>Request adding: Oklahoma Sales and Use Tax Guide for Prepared Food and Food Ingredients</t>
  </si>
  <si>
    <t>TPQA-35167</t>
  </si>
  <si>
    <t>6680-1st: Update TOC</t>
  </si>
  <si>
    <t>TPQA-35165</t>
  </si>
  <si>
    <t>Reg. 301.6721-1(b)(6) by TD 9984, IRS Correction Mar. 22 - Review</t>
  </si>
  <si>
    <t>TPQA-35157</t>
  </si>
  <si>
    <t>TPQA-35154</t>
  </si>
  <si>
    <t>Reg. 301.6721-1 by TD 10000 - Review</t>
  </si>
  <si>
    <t>TPQA-35152</t>
  </si>
  <si>
    <t>wks. Aug. 17- Sept. 9: STF Approvals and Acquisitions</t>
  </si>
  <si>
    <t>TPQA-35150</t>
  </si>
  <si>
    <t>New Prop. Reg. REG-111629-23-02 CORRECTION (ADVANCE) 9/3/24 [QA Tix]</t>
  </si>
  <si>
    <t>TPQA-35145</t>
  </si>
  <si>
    <t>PL 117-169: Production QA - Review Content QA Issues -  Week of 9/6</t>
  </si>
  <si>
    <t>TPQA-35144</t>
  </si>
  <si>
    <t>Monitor Service Desk Jira Tickets TaxTier2- Week 9/6/24</t>
  </si>
  <si>
    <t>TPQA-35143</t>
  </si>
  <si>
    <t>IRS Workflows - Week of 9/6/24</t>
  </si>
  <si>
    <t>TPQA-35140</t>
  </si>
  <si>
    <t xml:space="preserve"> New Prop. Reg. REG-105128-23 CORRECTION (ADVANCE) 8/30/24 [QA Tix]</t>
  </si>
  <si>
    <t>TPQA-35139</t>
  </si>
  <si>
    <t xml:space="preserve">  New Prop. Reg. REG-108920-24 (ADVANCE) 8/30/24 [QA Tix]</t>
  </si>
  <si>
    <t>TPQA-35137</t>
  </si>
  <si>
    <t>DC Prop REG: New Prop. Reg. REG-108920-23 Final 9/3/24) [Vendor]</t>
  </si>
  <si>
    <t>TPQA-35136</t>
  </si>
  <si>
    <t>TD 9999 FINAL IRS Corrections , August 30, 2024</t>
  </si>
  <si>
    <t>TPQA-35134</t>
  </si>
  <si>
    <t>Print: Library of Congress Copyright Registration</t>
  </si>
  <si>
    <t>TPQA-35132</t>
  </si>
  <si>
    <t>Reg. 1.6045-4 Correction</t>
  </si>
  <si>
    <t>TPQA-35125</t>
  </si>
  <si>
    <t>7010-1st (IR) [DC]: Australia - Input Edits (InfoCon)</t>
  </si>
  <si>
    <t>TPQA-35124</t>
  </si>
  <si>
    <t>International tax forms collections (9/02-9/06/2024)  (outsource)</t>
  </si>
  <si>
    <t>TPQA-35120</t>
  </si>
  <si>
    <t>TPQA-35118</t>
  </si>
  <si>
    <t>E-invoicing roadmap update</t>
  </si>
  <si>
    <t>TPQA-35116</t>
  </si>
  <si>
    <t>IRS REG CORRECTIONS: TD 9999 Regs (8/30/24) [QA/PROD Tix]</t>
  </si>
  <si>
    <t>TPQA-35115</t>
  </si>
  <si>
    <t>TPQA-35114</t>
  </si>
  <si>
    <t>Pull Mailing List (From SAP) (September)</t>
  </si>
  <si>
    <t>TPQA-35113</t>
  </si>
  <si>
    <t xml:space="preserve"> New Prop. Reg. REG-111629-23-01 Correction (ADVANCE) 8/29/24 [QA Tix]</t>
  </si>
  <si>
    <t>TPQA-35111</t>
  </si>
  <si>
    <t>Insert converted text -DC_Prop REG: New Prop. Reg. REG-123376-22-01 (FINAL 5/17/24)</t>
  </si>
  <si>
    <t>TPQA-35110</t>
  </si>
  <si>
    <t>Insert Converted text - Prop REG: New Prop. Reg.119683-22 (FINAL 8/21/24)</t>
  </si>
  <si>
    <t>TPQA-35108</t>
  </si>
  <si>
    <t>Archive Code Sec. 45 Edits for PL 117-169 BNOTES</t>
  </si>
  <si>
    <t>TPQA-35107</t>
  </si>
  <si>
    <t xml:space="preserve"> Code Sec. 45 Edits for PL 117-169 BNOTES</t>
  </si>
  <si>
    <t>TPQA-35103</t>
  </si>
  <si>
    <t>Export starting file for --- 6640-2 The Allocation and Apportionment of Deductions</t>
  </si>
  <si>
    <t>TPQA-35102</t>
  </si>
  <si>
    <t>payroll &gt; go to states &gt; virginia: leads to west virginia resources</t>
  </si>
  <si>
    <t>TPQA-35101</t>
  </si>
  <si>
    <t>TPQA-35100</t>
  </si>
  <si>
    <t>Error in File (TM 605.V)</t>
  </si>
  <si>
    <t>TPQA-35099</t>
  </si>
  <si>
    <t>Archive Code Sec. 4101 by PL 117-169 DRAFTING ERROR NOTE</t>
  </si>
  <si>
    <t>TPQA-35098</t>
  </si>
  <si>
    <t>Code Sec. 4101 by PL 117-169 DRAFTING ERROR NOTE</t>
  </si>
  <si>
    <t>TPQA-35096</t>
  </si>
  <si>
    <t>767-4th: Update front matter</t>
  </si>
  <si>
    <t>TPQA-35089</t>
  </si>
  <si>
    <t>Fix Broken Link Within Treasury Regulation</t>
  </si>
  <si>
    <t>TPQA-35088</t>
  </si>
  <si>
    <t>Oklahoma Admin Code 710:65-9-1 Links from TOC</t>
  </si>
  <si>
    <t>TPQA-35087</t>
  </si>
  <si>
    <t>Roadmap: president tax proposals -- post to BTAX</t>
  </si>
  <si>
    <t>TPQA-35086</t>
  </si>
  <si>
    <t>Forms: Green Team Downloads</t>
  </si>
  <si>
    <t>TPQA-35085</t>
  </si>
  <si>
    <t>TPQA-35084</t>
  </si>
  <si>
    <t>TPQA-35083</t>
  </si>
  <si>
    <t>Documentation Updates - WI 2109 - Add Boxes 08MAY2019</t>
  </si>
  <si>
    <t>TPQA-35082</t>
  </si>
  <si>
    <t>Monitor Service Desk Jira Tickets TaxTier2- Week 8/30/24</t>
  </si>
  <si>
    <t>TPQA-35081</t>
  </si>
  <si>
    <t>IRS Workflows - Week of 8/30/24</t>
  </si>
  <si>
    <t>TPQA-35080</t>
  </si>
  <si>
    <t>PL 117-169: Production QA - Review Content QA Issues -  Week of 8/30</t>
  </si>
  <si>
    <t>TPQA-35079</t>
  </si>
  <si>
    <t>PRTN: enter redline updates [UC] (outsource) (Massachusetts)</t>
  </si>
  <si>
    <t>TPQA-35078</t>
  </si>
  <si>
    <t>TPQA-35077</t>
  </si>
  <si>
    <t>TPQA-35076</t>
  </si>
  <si>
    <t>TPQA-35075</t>
  </si>
  <si>
    <t xml:space="preserve">Archive Code Edits for 40A for PL 117-169 </t>
  </si>
  <si>
    <t>TPQA-35074</t>
  </si>
  <si>
    <t>40A Code Edits for PL 117-169 (Misc)</t>
  </si>
  <si>
    <t>TPQA-35073</t>
  </si>
  <si>
    <t>Regs: 1.6045-1 edits</t>
  </si>
  <si>
    <t>TPQA-35072</t>
  </si>
  <si>
    <t>Anthology Walkthrough</t>
  </si>
  <si>
    <t>TPQA-35071</t>
  </si>
  <si>
    <t>International tax forms collections (8/26-8/30/2024)  (outsource)</t>
  </si>
  <si>
    <t>TPQA-35069</t>
  </si>
  <si>
    <t>September 2024 Shipment: Create PO and Upload to Gasch Site (591-3, 539-5)</t>
  </si>
  <si>
    <t>TPQA-35068</t>
  </si>
  <si>
    <t>September 2024 Shipment: Create PO and Upload to Gasch Site</t>
  </si>
  <si>
    <t>TPQA-35067</t>
  </si>
  <si>
    <t>Website Watcher - Resolution of inconsistancies and inability to download.</t>
  </si>
  <si>
    <t>TPQA-35065</t>
  </si>
  <si>
    <t>Please add MLI box to South Korea-Malaysia treaty</t>
  </si>
  <si>
    <t>TPQA-35064</t>
  </si>
  <si>
    <t>Kansas 2024 S.B. 410 redline error</t>
  </si>
  <si>
    <t>TPQA-35063</t>
  </si>
  <si>
    <t xml:space="preserve">New OnPoint </t>
  </si>
  <si>
    <t>TPQA-35062</t>
  </si>
  <si>
    <t>Troubleshooting Errors in STF Production System</t>
  </si>
  <si>
    <t>TPQA-35061</t>
  </si>
  <si>
    <t>Export starting file for --- 6960-1-CH90-IR2 Japan</t>
  </si>
  <si>
    <t>TPQA-35060</t>
  </si>
  <si>
    <t>Export starting file and galley for ---804-2-IR6 Probate and Administration of Decedents' Estates</t>
  </si>
  <si>
    <t>TPQA-35059</t>
  </si>
  <si>
    <t>Reg. §1.6050K-1(c) errors  (2020y content)</t>
  </si>
  <si>
    <t>TPQA-35058</t>
  </si>
  <si>
    <t>REG CORRECTION: 31.3406(b)(3)-2(c) Level error</t>
  </si>
  <si>
    <t>TPQA-35057</t>
  </si>
  <si>
    <t>PRACTICE Export starting file for --- 7040-1-IR1 Brazil</t>
  </si>
  <si>
    <t>TPQA-35056</t>
  </si>
  <si>
    <t>TD 9993 FINAL IRS Corrections (Preamble Only), August 22, 2024</t>
  </si>
  <si>
    <t>TPQA-35055</t>
  </si>
  <si>
    <t xml:space="preserve">Missing case history </t>
  </si>
  <si>
    <t>TPQA-35054</t>
  </si>
  <si>
    <t>IRS REG CORRECTIONS: TD 9993 Regs (8/22/24) [QA/PROD Tix]</t>
  </si>
  <si>
    <t>TPQA-35053</t>
  </si>
  <si>
    <t>Missing Final Regs on Product</t>
  </si>
  <si>
    <t>TPQA-35052</t>
  </si>
  <si>
    <t xml:space="preserve">Please update Electronic Invoicing Roadmap. </t>
  </si>
  <si>
    <t>TPQA-35051</t>
  </si>
  <si>
    <t>TPQA-35047</t>
  </si>
  <si>
    <t>Portfolio Export Training</t>
  </si>
  <si>
    <t>TPQA-35045</t>
  </si>
  <si>
    <t>Export starting file for --- 367-3 IRAs</t>
  </si>
  <si>
    <t>TPQA-35044</t>
  </si>
  <si>
    <t>TPQA-35043</t>
  </si>
  <si>
    <t>599-2nd: Portfolio title change</t>
  </si>
  <si>
    <t>TPQA-35042</t>
  </si>
  <si>
    <t>TD 1000 Regs: Help Kenya</t>
  </si>
  <si>
    <t>TPQA-35040</t>
  </si>
  <si>
    <t>Documentation Updates - WI 2103 -  Add_Edit CID &amp; VerCID Boxes</t>
  </si>
  <si>
    <t>TPQA-35038</t>
  </si>
  <si>
    <t>Export starting file for --- 6620-1 Source of Income Rules</t>
  </si>
  <si>
    <t>TPQA-35035</t>
  </si>
  <si>
    <t>Insert converted text - Prop REG: New Prop. Reg.11169-23 (FINAL 8/20/24)</t>
  </si>
  <si>
    <t>TPQA-35034</t>
  </si>
  <si>
    <t>Send PO, Cover, &amp;  Portfolio Final pdf to Printer (Gasch)  Portf. 359-6th  &amp; 539-5th</t>
  </si>
  <si>
    <t>TPQA-35033</t>
  </si>
  <si>
    <t>DC-GTG - Dominican Republic (DO) (Prep, QA, and Load in BWIP)</t>
  </si>
  <si>
    <t>TPQA-35032</t>
  </si>
  <si>
    <t>New Prop. Reg. REG-119683-22 (FINAL) 8/21/24 [QA Tix]</t>
  </si>
  <si>
    <t>TPQA-35031</t>
  </si>
  <si>
    <t xml:space="preserve"> New Prop. Reg. REG-119683-22 (ADVANCE) 8/20/24 [QA Tix]</t>
  </si>
  <si>
    <t>TPQA-35030</t>
  </si>
  <si>
    <t>Documentation Updates - WI 2115 -  Add/Edit Barcodes and Text Value Boxes</t>
  </si>
  <si>
    <t>TPQA-35029</t>
  </si>
  <si>
    <t>New Prop. Reg. REG-11169-23 (FINAL) 8/20/24 [QA Tix]</t>
  </si>
  <si>
    <t>TPQA-35028</t>
  </si>
  <si>
    <t>DC_Prop REG: New Prop. Reg.119683-22 (FINAL 8/21/24) [Vendor]</t>
  </si>
  <si>
    <t>TPQA-35027</t>
  </si>
  <si>
    <t>WV Stat 11-21-4g text possible errors</t>
  </si>
  <si>
    <t>TPQA-35025</t>
  </si>
  <si>
    <t xml:space="preserve">725-4th: Store final manuscript </t>
  </si>
  <si>
    <t>TPQA-35023</t>
  </si>
  <si>
    <t>Export starting file for --- 6890-1-CH75-IR1 India</t>
  </si>
  <si>
    <t>TPQA-35022</t>
  </si>
  <si>
    <t>CLONE - Wks. of Aug 19 - Sept 9: Processing Technical Tax Invoices</t>
  </si>
  <si>
    <t>TPQA-35021</t>
  </si>
  <si>
    <t>TPQA-35019</t>
  </si>
  <si>
    <t>PL 117-169: Production QA - Review Content QA Issues -  Week of 8/23</t>
  </si>
  <si>
    <t>TPQA-35018</t>
  </si>
  <si>
    <t>Aug. 19- Sept. 9- Daily WEBSITE Watcher Maintenance</t>
  </si>
  <si>
    <t>TPQA-35017</t>
  </si>
  <si>
    <t>Wk Aug. 19-Sept. 11 - Daily Forms Download</t>
  </si>
  <si>
    <t>TPQA-35013</t>
  </si>
  <si>
    <t xml:space="preserve"> Legislation: Tax Legislation Monitor B.GOV alerts; Congress.Gov (Sprint 45 Cycle)</t>
  </si>
  <si>
    <t>TPQA-35011</t>
  </si>
  <si>
    <t>TPQA-35010</t>
  </si>
  <si>
    <t>PRTN: enter redline updates [UC] (outsource) (Alaska)</t>
  </si>
  <si>
    <t>TPQA-35009</t>
  </si>
  <si>
    <t>PRTN: enter redline updates [UC] (outsource) (Michigan)</t>
  </si>
  <si>
    <t>TPQA-35008</t>
  </si>
  <si>
    <t>TPQA-35007</t>
  </si>
  <si>
    <t>TPQA-35006</t>
  </si>
  <si>
    <t>TPQA-35005</t>
  </si>
  <si>
    <t>TPQA-35004</t>
  </si>
  <si>
    <t>Monitor Service Desk Jira Tickets TaxTier2- Week 8/23/24</t>
  </si>
  <si>
    <t>TPQA-35003</t>
  </si>
  <si>
    <t>IRS Workflows - Week of 8/23/24</t>
  </si>
  <si>
    <t>TPQA-34997</t>
  </si>
  <si>
    <t>TPQA-34995</t>
  </si>
  <si>
    <t>TPQA-34993</t>
  </si>
  <si>
    <t>TPQA-34992</t>
  </si>
  <si>
    <t>TPQA-34991</t>
  </si>
  <si>
    <t>TPQA-34990</t>
  </si>
  <si>
    <t>TPQA-34988</t>
  </si>
  <si>
    <t>TPQA-34987</t>
  </si>
  <si>
    <t>TPQA-34985</t>
  </si>
  <si>
    <t>TPQA-34980</t>
  </si>
  <si>
    <t>Training STF Approvals and Acquisitions--Sprint 45</t>
  </si>
  <si>
    <t>TPQA-34979</t>
  </si>
  <si>
    <t xml:space="preserve"> Refactor Project: PRE-INFOCON MEETING on for Obsolete Cites Across BTAX</t>
  </si>
  <si>
    <t>TPQA-34978</t>
  </si>
  <si>
    <t>PL118-60: Code Sec List, for Prior Law -- Correction</t>
  </si>
  <si>
    <t>TPQA-34966</t>
  </si>
  <si>
    <t>International tax forms collections (8/19-8/23/2024)  (outsource)</t>
  </si>
  <si>
    <t>TPQA-34959</t>
  </si>
  <si>
    <t>Obsolete Cites Refractor Sample/Test JIRA Tix</t>
  </si>
  <si>
    <t>TPQA-34950</t>
  </si>
  <si>
    <t>Prepare Content for TCJA Watchpage</t>
  </si>
  <si>
    <t>TPQA-34948</t>
  </si>
  <si>
    <t>MA form M-433B feedback</t>
  </si>
  <si>
    <t>TPQA-34931</t>
  </si>
  <si>
    <t>TPQA-34918</t>
  </si>
  <si>
    <t>International tax forms collections (8/12-8/16/2024)  (outsource)</t>
  </si>
  <si>
    <t>TPQA-34900</t>
  </si>
  <si>
    <t>Need to include VAT Navigator content in the chart - for Compliance Tracker</t>
  </si>
  <si>
    <t>TPQA-34888</t>
  </si>
  <si>
    <t>STF to BTAX Publishing Mastery: (Raymond) Interview GD Dev Team</t>
  </si>
  <si>
    <t>TPQA-34885</t>
  </si>
  <si>
    <t>STF to BTAX Publishing Mastery: (Raymond) Interview STF Dev Team</t>
  </si>
  <si>
    <t>TPQA-34883</t>
  </si>
  <si>
    <t>STF to BTAX Publishing Mastery: (Sherry) Interview GD Dev Team</t>
  </si>
  <si>
    <t>TPQA-34880</t>
  </si>
  <si>
    <t>STF to BTAX Publishing Mastery: (Jason) Interview GD Dev Team</t>
  </si>
  <si>
    <t>TPQA-34879</t>
  </si>
  <si>
    <t>STF to BTAX Publishing Mastery: (Carolyn) Interview GD Dev Team</t>
  </si>
  <si>
    <t>TPQA-34875</t>
  </si>
  <si>
    <t>STF to BTAX Publishing Mastery: (Jason) Interview STF Dev Team</t>
  </si>
  <si>
    <t>TPQA-34874</t>
  </si>
  <si>
    <t>Obsolete Cites Across BTAX : 767-4th replaces 767-3rd (Vendor) [Sample boilerplate Tix]</t>
  </si>
  <si>
    <t>TPQA-34867</t>
  </si>
  <si>
    <t>TPQA-34853</t>
  </si>
  <si>
    <t>Export Starting File for --- 522-4-IR4 Tax Aspects of Settlements and Judgments</t>
  </si>
  <si>
    <t>TPQA-34852</t>
  </si>
  <si>
    <t>Export starting file for --- 784-4-IR5 Corporate Liquidations</t>
  </si>
  <si>
    <t>TPQA-34851</t>
  </si>
  <si>
    <t>Export starting file for --- 7080-1-IR3 ROC (Taiwan)</t>
  </si>
  <si>
    <t>TPQA-34850</t>
  </si>
  <si>
    <t>Export starting file for --- 7400-2-IR4 United Kingdom</t>
  </si>
  <si>
    <t>TPQA-34848</t>
  </si>
  <si>
    <t>Export starting file for --- 7190-1-IR6 Italy</t>
  </si>
  <si>
    <t>TPQA-34846</t>
  </si>
  <si>
    <t>Export Starting File for --- 7090-2-IR6 Colombia</t>
  </si>
  <si>
    <t>TPQA-34844</t>
  </si>
  <si>
    <t xml:space="preserve"> New Portfolio 767-4th Anthology &amp; BTAX BNA Picks Topic Cards, IRC Cards, New Law, &amp; Metadata (Replaces 767-3rd)</t>
  </si>
  <si>
    <t>TPQA-34819</t>
  </si>
  <si>
    <t xml:space="preserve">6885 (Ch 15): Redline Edits (Prep, QA and Load) </t>
  </si>
  <si>
    <t>TPQA-34815</t>
  </si>
  <si>
    <t>Roadmap: Cryptocurrency Reporting Final Regulations - Formatting</t>
  </si>
  <si>
    <t>TPQA-34804</t>
  </si>
  <si>
    <t xml:space="preserve">7152: Hong Kong - Worksheet Edits </t>
  </si>
  <si>
    <t>TPQA-34772</t>
  </si>
  <si>
    <t>September 2024 Shipment 359-6th QA Print PDF</t>
  </si>
  <si>
    <t>TPQA-34771</t>
  </si>
  <si>
    <t>September 2024 Shipment 591-3rd QA Print PDF</t>
  </si>
  <si>
    <t>TPQA-34763</t>
  </si>
  <si>
    <t>September 2024 Shipment 712-4th Compose Print PDF</t>
  </si>
  <si>
    <t>TPQA-34756</t>
  </si>
  <si>
    <t>Error in MLI box?</t>
  </si>
  <si>
    <t>TPQA-34741</t>
  </si>
  <si>
    <t>Rhode Island General Laws Title 5 Chapter Organization</t>
  </si>
  <si>
    <t>TPQA-34740</t>
  </si>
  <si>
    <t>CLONE - Wks. of Jul 29 - Aug 19: Processing Technical Tax Invoices</t>
  </si>
  <si>
    <t>TPQA-34728</t>
  </si>
  <si>
    <t>TPQA-34725</t>
  </si>
  <si>
    <t>"P.L. x, c." Links in New Jersey Agency Docs Link to Rhode Island Public Laws</t>
  </si>
  <si>
    <t>TPQA-34697</t>
  </si>
  <si>
    <t>Alert - T.D. 10001 &amp; REG-103529-23 - CP/EGT/US Income content</t>
  </si>
  <si>
    <t>TPQA-34678</t>
  </si>
  <si>
    <t>Federal Register cite fix</t>
  </si>
  <si>
    <t>TPQA-34677</t>
  </si>
  <si>
    <t>Question on REG. 1.6045-1(c)(3)(xi)A)</t>
  </si>
  <si>
    <t>TPQA-34667</t>
  </si>
  <si>
    <t>TPQA-34666</t>
  </si>
  <si>
    <t>Roadmap: Cryptocurrency Reporting Final Regulations - Citation Linking</t>
  </si>
  <si>
    <t>TPQA-34635</t>
  </si>
  <si>
    <t>767-4th: Worksheets</t>
  </si>
  <si>
    <t>TPQA-34620</t>
  </si>
  <si>
    <t>INNODATA -  DC_Prop REG: New Prop. Reg. REG-115710-22-01 (FINAL 7/18/24) [Production]</t>
  </si>
  <si>
    <t>TPQA-34619</t>
  </si>
  <si>
    <t>INNODATA - DC_Prop REG: New Prop. Reg. REG-119283-23-01 (FINAL 7/18/24) [Production]</t>
  </si>
  <si>
    <t>TPQA-34566</t>
  </si>
  <si>
    <t>Legislative History Meeting with A. Harris: Discuss New Task: Metadata</t>
  </si>
  <si>
    <t>TPQA-34560</t>
  </si>
  <si>
    <t>Take Your Colleague to Work Q3 - DG</t>
  </si>
  <si>
    <t>TPQA-34551</t>
  </si>
  <si>
    <t>TD 10004 FINAL July 18, 2024 [Production Tix]</t>
  </si>
  <si>
    <t>TPQA-34550</t>
  </si>
  <si>
    <t>TD 10004 Regs (7/18/24) [QA Tix]</t>
  </si>
  <si>
    <t>TPQA-34309</t>
  </si>
  <si>
    <t>Footnotes in Tables appearing in Main Body Content (TM 512)</t>
  </si>
  <si>
    <t>TPQA-34298</t>
  </si>
  <si>
    <t>Export Starting File for --- 6970-1-CH150-IR2 Spain</t>
  </si>
  <si>
    <t>TPQA-34294</t>
  </si>
  <si>
    <t>Export Starting File for --- 513-1 IR1 Family and Household Transactions</t>
  </si>
  <si>
    <t>TPQA-34213</t>
  </si>
  <si>
    <t>Tennessee Public Chapters Random Text</t>
  </si>
  <si>
    <t>TPQA-34090</t>
  </si>
  <si>
    <t>Prem servers migration</t>
  </si>
  <si>
    <t>TPQA-34023</t>
  </si>
  <si>
    <t>Obtain BLP terminal access and Acrobat subscription for  STF and Innodata team</t>
  </si>
  <si>
    <t>TPQA-34022</t>
  </si>
  <si>
    <t>Automating the process of installing third-party applications to the Test SDF VDIs</t>
  </si>
  <si>
    <t>TPQA-33987</t>
  </si>
  <si>
    <t>New Worksheets for TM 742</t>
  </si>
  <si>
    <t>TPQA-33979</t>
  </si>
  <si>
    <t>TPQA-33925</t>
  </si>
  <si>
    <t>STF Software Updates: Test on Innodata Test VDI</t>
  </si>
  <si>
    <t>TPQA-33923</t>
  </si>
  <si>
    <t>STF Software Updates: Test on Carolyn's Test VDI</t>
  </si>
  <si>
    <t>TPQA-33919</t>
  </si>
  <si>
    <t>STF to BTAX Publishing Mastery: (Carolyn) Interview STF Dev Team</t>
  </si>
  <si>
    <t>TPQA-33812</t>
  </si>
  <si>
    <t>Obsolete Cites Across BTAX Refactor Dashboard: Vendor Use</t>
  </si>
  <si>
    <t>TPQA-33719</t>
  </si>
  <si>
    <t>June Shipment: QA 7210-1st composed pages/cover</t>
  </si>
  <si>
    <t>TPQA-33642</t>
  </si>
  <si>
    <t>New Jersey 2024 Tax Law Summaries Linking to Rhode Island Laws</t>
  </si>
  <si>
    <t>TPQA-33634</t>
  </si>
  <si>
    <t xml:space="preserve">Updating International Accounting Content </t>
  </si>
  <si>
    <t>TPQA-33611</t>
  </si>
  <si>
    <t>DC_Prop REG: New Prop. Reg. REG-123376-22-01 (FINAL 5/17/24)</t>
  </si>
  <si>
    <t>TPQA-33539</t>
  </si>
  <si>
    <t>IRC 179D has 2 versions; delete pre-2023 material</t>
  </si>
  <si>
    <t>TPQA-33535</t>
  </si>
  <si>
    <t>2023 Oregon Publication OR-17</t>
  </si>
  <si>
    <t>TPQA-33313</t>
  </si>
  <si>
    <t>5005-2nd: Enter QA fixes</t>
  </si>
  <si>
    <t>TPQA-33105</t>
  </si>
  <si>
    <t>Request Adding Kentucky Just the Facts: Kentucky Enterprise Initiative Act (KEIA) (July 2023)</t>
  </si>
  <si>
    <t>TPQA-32542</t>
  </si>
  <si>
    <t>ID 2023 MeF Handbook</t>
  </si>
  <si>
    <t>TPQA-32160</t>
  </si>
  <si>
    <t>SUTN: Export Navigator Files for Contractor's Review (Section 27) (September 1)</t>
  </si>
  <si>
    <t>TPQA-35504</t>
  </si>
  <si>
    <t>PREG DOCUMENTATION: Add Prom Tags Code and Prop. Regs</t>
  </si>
  <si>
    <t>TPQA-35491</t>
  </si>
  <si>
    <t>TPQA-35490</t>
  </si>
  <si>
    <t>INDG Adobe licenses for Innodata</t>
  </si>
  <si>
    <t>TPQA-35489</t>
  </si>
  <si>
    <t>TPQA-35488</t>
  </si>
  <si>
    <t>WebSite Watcher licenses for the new VDI</t>
  </si>
  <si>
    <t>TPQA-35486</t>
  </si>
  <si>
    <t xml:space="preserve">Create Innodata Dashboard </t>
  </si>
  <si>
    <t>TPQA-35483</t>
  </si>
  <si>
    <t>Documentation Updates - WI 2130 - Transfer Boxes</t>
  </si>
  <si>
    <t>TPQA-35477</t>
  </si>
  <si>
    <t>Documentation Updates - WI 2128 - Edit Properties in SuperBoxing</t>
  </si>
  <si>
    <t>TPQA-35476</t>
  </si>
  <si>
    <t>CFR Research</t>
  </si>
  <si>
    <t>TPQA-35473</t>
  </si>
  <si>
    <t>Prom Tags Audit for Code and Prop. Regs. (Sprint 46)</t>
  </si>
  <si>
    <t>TPQA-35471</t>
  </si>
  <si>
    <t>Create Samples files &amp; Queue in BWIP for Innodata Portfolio Update</t>
  </si>
  <si>
    <t>TPQA-35469</t>
  </si>
  <si>
    <t>Documentation Updates - WI 2114 - Set Box Behavior</t>
  </si>
  <si>
    <t>TPQA-35461</t>
  </si>
  <si>
    <t>Please add prom cite to IRC 56A for REG-112129-23</t>
  </si>
  <si>
    <t>TPQA-35459</t>
  </si>
  <si>
    <t>Review Export Workflow instructions, make revisions and, process portfolio 788-3rd</t>
  </si>
  <si>
    <t>TPQA-35455</t>
  </si>
  <si>
    <t xml:space="preserve"> Obsolete Cites Refractor : Checking Out BWIP Files Efficiencies</t>
  </si>
  <si>
    <t>TPQA-35454</t>
  </si>
  <si>
    <t xml:space="preserve">Close Quotation Symbol Fails to Render in France-US Tax Treaty </t>
  </si>
  <si>
    <t>TPQA-35450</t>
  </si>
  <si>
    <t>VOC: 767  File Check-Out &amp; Update BWIP (Vendor tix)</t>
  </si>
  <si>
    <t>TPQA-35446</t>
  </si>
  <si>
    <t>Fix PRTN (Oklahoma) Validation Error</t>
  </si>
  <si>
    <t>TPQA-35439</t>
  </si>
  <si>
    <t>TPQA-35437</t>
  </si>
  <si>
    <t>DC_Prop REG: New Prop. Reg. REG-108920-24-01 CORRECTION (FINAL 9/23/24) Vendor</t>
  </si>
  <si>
    <t>TPQA-35434</t>
  </si>
  <si>
    <t>DC_Prop REG: New Prop. Reg. REG-116787-23 NEW (FINAL 9/17/24) Vendor</t>
  </si>
  <si>
    <t>TPQA-35431</t>
  </si>
  <si>
    <t>DC_Prop REG: New Prop. Reg. REG–112129–23   (FINAL 9/13/24)</t>
  </si>
  <si>
    <t>TPQA-35430</t>
  </si>
  <si>
    <t>Prop REG: New Prop. Reg. REG-120137-19-01–23-01 (FINAL 9/5/24)</t>
  </si>
  <si>
    <t>TPQA-35429</t>
  </si>
  <si>
    <t>Correct Typo in International Treaty (Antigua)</t>
  </si>
  <si>
    <t>TPQA-35428</t>
  </si>
  <si>
    <t>DC Prop REG: New Prop. Reg. REG-111629–23-02 (FINAL Correction 9/4/24)</t>
  </si>
  <si>
    <t>TPQA-35427</t>
  </si>
  <si>
    <t>Tax Prep Guide 2023 - Upload Tabs 01, 06, 30</t>
  </si>
  <si>
    <t>TPQA-35426</t>
  </si>
  <si>
    <t>Anthology Tasks for  850-3rd Analyst Feedback (ATOPIC)(AIRC)</t>
  </si>
  <si>
    <t>TPQA-35425</t>
  </si>
  <si>
    <t>Broken Links on Watch Pages: Federal Tax and State Tax Links</t>
  </si>
  <si>
    <t>TPQA-35424</t>
  </si>
  <si>
    <t>SuperBoxing - the point to grid change is not working.</t>
  </si>
  <si>
    <t>TPQA-35423</t>
  </si>
  <si>
    <t>Update STF Services Corporation Registry</t>
  </si>
  <si>
    <t>TPQA-35422</t>
  </si>
  <si>
    <t>Tax Prep Guide (TaxBook) 2024 Edition - PDF Updates 4</t>
  </si>
  <si>
    <t>TPQA-35420</t>
  </si>
  <si>
    <t>TPQA-35415</t>
  </si>
  <si>
    <t>IRS Workflows - Week of 9/27/24</t>
  </si>
  <si>
    <t>TPQA-35414</t>
  </si>
  <si>
    <t>Monitor Service Desk Jira Tickets TaxTier2- Week 9/27/24</t>
  </si>
  <si>
    <t>TPQA-35413</t>
  </si>
  <si>
    <t>TD 10006 Regs (9/23/24) [QA Tix]</t>
  </si>
  <si>
    <t>TPQA-35412</t>
  </si>
  <si>
    <t>TD 10006 Regs (9/23/24) [Production Tix]</t>
  </si>
  <si>
    <t>TPQA-35411</t>
  </si>
  <si>
    <t>New Prop. Reg CORRECTON  REG-108920-24 (FINAL) 9/20/24 [QA Tix]</t>
  </si>
  <si>
    <t>TPQA-35410</t>
  </si>
  <si>
    <t>Prop REG: New Prop. Reg. REG-108920-24-01 CORRECTION (FINAL 9/23/24) Vendor</t>
  </si>
  <si>
    <t>TPQA-35409</t>
  </si>
  <si>
    <t xml:space="preserve"> New Prop. Reg CORRECTON  REG-108920-24 (ADV) 9/20/24 [QA Tix]</t>
  </si>
  <si>
    <t>TPQA-35406</t>
  </si>
  <si>
    <t>TPQA-35403</t>
  </si>
  <si>
    <t>PRTN: enter redline updates [UC] (outsource) (Texas)</t>
  </si>
  <si>
    <t>TPQA-35399</t>
  </si>
  <si>
    <t>TPQA-35398</t>
  </si>
  <si>
    <t>E-invoicing roadmap update: Sept 19, 2024 - Fix Word file</t>
  </si>
  <si>
    <t>TPQA-35395</t>
  </si>
  <si>
    <t>Export starting file for -- Corporate Income Tax Navigator – North Carolina</t>
  </si>
  <si>
    <t>TPQA-35393</t>
  </si>
  <si>
    <t>International tax forms collections (9/23-9/27/2024)  (outsource)</t>
  </si>
  <si>
    <t>TPQA-35392</t>
  </si>
  <si>
    <t>LB&amp;I-04-0924-0011 Needed on Product ("AboutBTax" link requested)</t>
  </si>
  <si>
    <t>TPQA-35391</t>
  </si>
  <si>
    <t>Correct Citation Link in Private Letter Ruling 200704004, Section 6041</t>
  </si>
  <si>
    <t>TPQA-35390</t>
  </si>
  <si>
    <t>PRTN: enter redline updates [UC] (outsource) (Delaware)</t>
  </si>
  <si>
    <t>TPQA-35389</t>
  </si>
  <si>
    <t>TOC updates - release failed</t>
  </si>
  <si>
    <t>TPQA-35388</t>
  </si>
  <si>
    <t>Worksheets for TM 605 - Worksheet Number 2 Has Dead Link</t>
  </si>
  <si>
    <t>TPQA-35385</t>
  </si>
  <si>
    <t>E-invoicing roadmap update: Sept 19, 2024</t>
  </si>
  <si>
    <t>TPQA-35384</t>
  </si>
  <si>
    <t>New Prop. Reg. REG-118269-23 (FINAL) 9/19/24 [QA Tix]</t>
  </si>
  <si>
    <t>TPQA-35383</t>
  </si>
  <si>
    <t>New Prop. Reg. REG-118269-23 (ADVANCE) 9/18/24 [QA Tix]</t>
  </si>
  <si>
    <t>TPQA-35382</t>
  </si>
  <si>
    <t>TPS 3170.31 (IR) [DC]: Input Edits (Infocon)</t>
  </si>
  <si>
    <t>TPQA-35379</t>
  </si>
  <si>
    <t>7290-1st (IR) [UC]: Philippines - Input Edits (InfoCon)</t>
  </si>
  <si>
    <t>TPQA-35377</t>
  </si>
  <si>
    <t>PL 117-169: Files Loading into BDMS (58 FIles)</t>
  </si>
  <si>
    <t>TPQA-35373</t>
  </si>
  <si>
    <t>Payroll - wrong link for PA min wage</t>
  </si>
  <si>
    <t>TPQA-35372</t>
  </si>
  <si>
    <t>IRC Topical Index Link Broken on Payroll Homepage</t>
  </si>
  <si>
    <t>TPQA-35371</t>
  </si>
  <si>
    <t>DC-VATN- Benin (BJ) (Prep, QA, and Load in BWIP)</t>
  </si>
  <si>
    <t>TPQA-35370</t>
  </si>
  <si>
    <t>TPQA-35368</t>
  </si>
  <si>
    <t>DC-VAT - Benin (BJ) Conversion (Outsource)</t>
  </si>
  <si>
    <t>TPQA-35366</t>
  </si>
  <si>
    <t>7050-2nd (IR) [UC]: Canada - Input Edits (InfoCon)</t>
  </si>
  <si>
    <t>TPQA-35364</t>
  </si>
  <si>
    <t>512-2nd: Rearrange DA content</t>
  </si>
  <si>
    <t>TPQA-35363</t>
  </si>
  <si>
    <t>TD 9991 Regs (9/17/24) [QA Tix]</t>
  </si>
  <si>
    <t>TPQA-35361</t>
  </si>
  <si>
    <t>TD 9991 Regs (9/17/24) [Production Tix]</t>
  </si>
  <si>
    <t>TPQA-35358</t>
  </si>
  <si>
    <t xml:space="preserve"> TD 10006 FINAL  Sept. 23, 2024</t>
  </si>
  <si>
    <t>TPQA-35357</t>
  </si>
  <si>
    <t>New Prop. Reg. REG-112129-23 (FINAL) 9/13/24 [QA Tix]</t>
  </si>
  <si>
    <t>TPQA-35355</t>
  </si>
  <si>
    <t xml:space="preserve">Prop REG: New Prop. Reg. REG-102161-23-01  NEW (FINAL 9/17/24) </t>
  </si>
  <si>
    <t>TPQA-35354</t>
  </si>
  <si>
    <t xml:space="preserve"> New Prop. Reg REG-102161-23-01 (FINAL) 9/17/24 [QA Tix]</t>
  </si>
  <si>
    <t>TPQA-35353</t>
  </si>
  <si>
    <t xml:space="preserve"> New Prop. Reg REG-116787-23 (FINAL) 9/17/24 [QA Tix]</t>
  </si>
  <si>
    <t>TPQA-35352</t>
  </si>
  <si>
    <t xml:space="preserve">Prop REG: New Prop. Reg. REG-116787-23  NEW (FINAL 9/17/24) </t>
  </si>
  <si>
    <t>TPQA-35350</t>
  </si>
  <si>
    <t>DC-VATN- Rwanda (RW) (Prep, QA, and Load in BWIP)</t>
  </si>
  <si>
    <t>TPQA-35349</t>
  </si>
  <si>
    <t>DC-VAT - Rwanda (RW) Conversion (Outsource)</t>
  </si>
  <si>
    <t>TPQA-35348</t>
  </si>
  <si>
    <t>Export starting file and galley for --- 605-3-IR1 Oil and Gas Transactions</t>
  </si>
  <si>
    <t>TPQA-35347</t>
  </si>
  <si>
    <t>TPQA-35345</t>
  </si>
  <si>
    <t xml:space="preserve">TPS 3170.31. - Revision </t>
  </si>
  <si>
    <t>TPQA-35343</t>
  </si>
  <si>
    <t xml:space="preserve"> TD 9991 ADVANCE Sept. 16, 2024</t>
  </si>
  <si>
    <t>TPQA-35342</t>
  </si>
  <si>
    <t>Documentation Updates: Box Renumbering, Blanking, and Checkbox Control</t>
  </si>
  <si>
    <t>TPQA-35341</t>
  </si>
  <si>
    <t>IRS Workflows - Week of 9/20/24</t>
  </si>
  <si>
    <t>TPQA-35340</t>
  </si>
  <si>
    <t>Monitor Service Desk Jira Tickets TaxTier2- Week 9/20/24</t>
  </si>
  <si>
    <t>TPQA-35339</t>
  </si>
  <si>
    <t>TPQA-35338</t>
  </si>
  <si>
    <t>PRTN: enter redline updates [UC] (outsource) (Idaho)</t>
  </si>
  <si>
    <t>TPQA-35337</t>
  </si>
  <si>
    <t>TPQA-35336</t>
  </si>
  <si>
    <t>TPQA-35335</t>
  </si>
  <si>
    <t>PRTN: enter redline updates [UC] (outsource) (Alabama)</t>
  </si>
  <si>
    <t>TPQA-35334</t>
  </si>
  <si>
    <t>TD 9991 FINAL  Sept. 17, 2024</t>
  </si>
  <si>
    <t>TPQA-35333</t>
  </si>
  <si>
    <t xml:space="preserve"> TD 10006 ADVANCE Sept. 13, 2024</t>
  </si>
  <si>
    <t>TPQA-35332</t>
  </si>
  <si>
    <t>Broken Link to Incorrect Portfolio Section - 764-4th section VIII.C</t>
  </si>
  <si>
    <t>TPQA-35330</t>
  </si>
  <si>
    <t>Legislative History: PL 117-169  (Sprint 46)</t>
  </si>
  <si>
    <t>TPQA-35329</t>
  </si>
  <si>
    <t>Export starting file for --- EXTN-OR</t>
  </si>
  <si>
    <t>TPQA-35325</t>
  </si>
  <si>
    <t>Export starting file for --- 752-3 Corporate Alternative Minimum Tax</t>
  </si>
  <si>
    <t>TPQA-35324</t>
  </si>
  <si>
    <t>New Prop. Reg REG-106851-21 (FINAL) 9/17/24 [QA Tix]</t>
  </si>
  <si>
    <t>TPQA-35323</t>
  </si>
  <si>
    <t xml:space="preserve">  New Prop. Reg. REG-1106851-21 (ADVANCE) 9/13/24 [QA Tix]</t>
  </si>
  <si>
    <t>TPQA-35322</t>
  </si>
  <si>
    <t>International tax forms collections (9/16-9/20/2024)  (outsource)</t>
  </si>
  <si>
    <t>TPQA-35320</t>
  </si>
  <si>
    <t>E-invoicing Roadmap update September 13, 2024</t>
  </si>
  <si>
    <t>TPQA-35317</t>
  </si>
  <si>
    <t>7140-1st (IR) [UC]: Germany - Input Edits (Infocon)</t>
  </si>
  <si>
    <t>TPQA-35315</t>
  </si>
  <si>
    <t>Update to Product - Mississippi Admin. Code §35-IV-07-03</t>
  </si>
  <si>
    <t>TPQA-35312</t>
  </si>
  <si>
    <t>October 2024 Shipment: Print Prep and Post Tasks</t>
  </si>
  <si>
    <t>TPQA-35311</t>
  </si>
  <si>
    <t>TPQA-35309</t>
  </si>
  <si>
    <t xml:space="preserve"> New Prop. Reg. REG-112129-23 (ADVANCE) 9/13/24 [QA Tix]</t>
  </si>
  <si>
    <t>TPQA-35308</t>
  </si>
  <si>
    <t>Reg. 301.6721-1 Add Missing FR to History Cite</t>
  </si>
  <si>
    <t>TPQA-35307</t>
  </si>
  <si>
    <t>TPQA-35305</t>
  </si>
  <si>
    <t>TPQA-35304</t>
  </si>
  <si>
    <t>DC-GTG - New Zealand (NZ) Conversion (Outsource)</t>
  </si>
  <si>
    <t>TPQA-35303</t>
  </si>
  <si>
    <t>Update Reg. 1.6045-4(r)(8) and Reg. 1.6045-4(r)(9)</t>
  </si>
  <si>
    <t>TPQA-35302</t>
  </si>
  <si>
    <t>Code Corrections: Misc. Sections (38, 45Q, 48, 55, 87, 179D) [Current &amp; Archive)</t>
  </si>
  <si>
    <t>TPQA-35299</t>
  </si>
  <si>
    <t>7220-1st (IR) [UC]: Luxembourg - Input Edits (Infocon)</t>
  </si>
  <si>
    <t>TPQA-35298</t>
  </si>
  <si>
    <t>Obsolete Cites Across BTAX : 2nd Trial to Record Time to Finish - Review 767-4th replaces 767-3rd Vendor Result                        [Sample boilerplate Tix]</t>
  </si>
  <si>
    <t>TPQA-35297</t>
  </si>
  <si>
    <t>VOC: 767 Oversight &amp; File Check-Out (Content Oversight Time)</t>
  </si>
  <si>
    <t>TPQA-35288</t>
  </si>
  <si>
    <t>TPQA-35283</t>
  </si>
  <si>
    <t>TPQA-35277</t>
  </si>
  <si>
    <t>Verify Users Have Removed WebSite Watcher from Old VDI</t>
  </si>
  <si>
    <t>TPQA-35275</t>
  </si>
  <si>
    <t>Del. H.B. 324 (TAXD-11692)</t>
  </si>
  <si>
    <t>TPQA-35272</t>
  </si>
  <si>
    <t>7220-1st: (Luxembourg) - Redline Edits (Prep, QA and Load)</t>
  </si>
  <si>
    <t>TPQA-35271</t>
  </si>
  <si>
    <t>October Shipment 7280-2nd Final Review, send to printer</t>
  </si>
  <si>
    <t>TPQA-35270</t>
  </si>
  <si>
    <t>October Shipment 7230-1st  Final Review, send to printer</t>
  </si>
  <si>
    <t>TPQA-35269</t>
  </si>
  <si>
    <t>October Shipment 7120-2nd Final Review, send to printer</t>
  </si>
  <si>
    <t>TPQA-35268</t>
  </si>
  <si>
    <t>October Shipment 532-2nd Final Review, send to printer</t>
  </si>
  <si>
    <t>TPQA-35267</t>
  </si>
  <si>
    <t>October Shipment 762-4th Final Review, send to printer</t>
  </si>
  <si>
    <t>TPQA-35266</t>
  </si>
  <si>
    <t>October Shipment 770-5th Final Review, send to printer</t>
  </si>
  <si>
    <t>TPQA-35265</t>
  </si>
  <si>
    <t>TPQA-35264</t>
  </si>
  <si>
    <t>Form 14234 Update (Aug 2024)</t>
  </si>
  <si>
    <t>TPQA-35263</t>
  </si>
  <si>
    <t>TPQA-35262</t>
  </si>
  <si>
    <t>October Shipment 762-4th QA Print PDF</t>
  </si>
  <si>
    <t>TPQA-35259</t>
  </si>
  <si>
    <t>October Shipment 770-5th QA Print PDF</t>
  </si>
  <si>
    <t>TPQA-35258</t>
  </si>
  <si>
    <t>October Shipment 7120-2nd QA Print PDF</t>
  </si>
  <si>
    <t>TPQA-35257</t>
  </si>
  <si>
    <t>October Shipment 532-2nd QA Print PDF</t>
  </si>
  <si>
    <t>TPQA-35256</t>
  </si>
  <si>
    <t>October Shipment 7230-1st  QA Print PDF</t>
  </si>
  <si>
    <t>TPQA-35255</t>
  </si>
  <si>
    <t>October Shipment 7280-2nd QA Print PDF</t>
  </si>
  <si>
    <t>TPQA-35253</t>
  </si>
  <si>
    <t>Inflation Day !!: Load to BDMS and Add to Anthology</t>
  </si>
  <si>
    <t>TPQA-35252</t>
  </si>
  <si>
    <t>Inflation Day !!: PDF and Public Docs</t>
  </si>
  <si>
    <t>TPQA-35251</t>
  </si>
  <si>
    <t>TPQA-35250</t>
  </si>
  <si>
    <t>PRTN: enter redline updates [UC] (outsource) (Mississippi)</t>
  </si>
  <si>
    <t>TPQA-35249</t>
  </si>
  <si>
    <t>TPQA-35248</t>
  </si>
  <si>
    <t>PRTN: enter redline updates [UC] (outsource) (Iowa)</t>
  </si>
  <si>
    <t>TPQA-35246</t>
  </si>
  <si>
    <t>TPQA-35244</t>
  </si>
  <si>
    <t>Legislation: Tax Legislation Monitor B.GOV alerts; Congress.Gov (Sprint 46 Cycle)</t>
  </si>
  <si>
    <t>TPQA-35243</t>
  </si>
  <si>
    <t>CLONE - Wks. of Sept 9 - Sept 30: Processing Technical Tax Invoices</t>
  </si>
  <si>
    <t>TPQA-35242</t>
  </si>
  <si>
    <t>October Shipment 7280-2nd Compose Print PDF</t>
  </si>
  <si>
    <t>TPQA-35240</t>
  </si>
  <si>
    <t>October Shipment 7230-1st  Compose Print PDF</t>
  </si>
  <si>
    <t>TPQA-35239</t>
  </si>
  <si>
    <t>October Shipment 7120-2nd Compose Print PDF</t>
  </si>
  <si>
    <t>TPQA-35238</t>
  </si>
  <si>
    <t>October Shipment 532-2nd Compose Print PDF</t>
  </si>
  <si>
    <t>TPQA-35237</t>
  </si>
  <si>
    <t>October Shipment 762-4th Compose Print PDF</t>
  </si>
  <si>
    <t>TPQA-35236</t>
  </si>
  <si>
    <t>October Shipment 770-5th Compose Print PDF</t>
  </si>
  <si>
    <t>TPQA-35235</t>
  </si>
  <si>
    <t>7240-1st (IR) [UC]: Mexico - Input Edits (Infocon)</t>
  </si>
  <si>
    <t>TPQA-35233</t>
  </si>
  <si>
    <t>Sept. 9- Sept. 30: STF Approvals and Acquisitions</t>
  </si>
  <si>
    <t>TPQA-35232</t>
  </si>
  <si>
    <t>Wk Sept. 11- Sept. 30 - Daily Forms Download</t>
  </si>
  <si>
    <t>TPQA-35231</t>
  </si>
  <si>
    <t>Sept. 9- Sept. 30- Daily WEBSITE Watcher Maintenance</t>
  </si>
  <si>
    <t>TPQA-35230</t>
  </si>
  <si>
    <t>Training STF Approvals and Acquisitions--Sprint 46</t>
  </si>
  <si>
    <t>TPQA-35228</t>
  </si>
  <si>
    <t>Sept. 9- Sept. 30:  PRTN Developments</t>
  </si>
  <si>
    <t>TPQA-35227</t>
  </si>
  <si>
    <t>TPQA-35225</t>
  </si>
  <si>
    <t>TPQA-35224</t>
  </si>
  <si>
    <t>TPQA-35223</t>
  </si>
  <si>
    <t>TPQA-35215</t>
  </si>
  <si>
    <t>PL 117-169: Production QA - Review Content QA Issues -  Week of 9/13</t>
  </si>
  <si>
    <t>TPQA-35214</t>
  </si>
  <si>
    <t>7020-1st: (Austria) - Worksheet Edits</t>
  </si>
  <si>
    <t>TPQA-35213</t>
  </si>
  <si>
    <t>Annual Policy Acknowledgement Training</t>
  </si>
  <si>
    <t>TPQA-35212</t>
  </si>
  <si>
    <t>IRS Workflows - Week of 9/13/24</t>
  </si>
  <si>
    <t>TPQA-35210</t>
  </si>
  <si>
    <t>7020-1st: (IR) [UC]: Austria - Input Edits (Infocon)</t>
  </si>
  <si>
    <t>TPQA-35208</t>
  </si>
  <si>
    <t>Monitor Service Desk Jira Tickets TaxTier2- Week 9/13/24</t>
  </si>
  <si>
    <t>TPQA-35205</t>
  </si>
  <si>
    <t>Code Sec. 48 Versioning Error</t>
  </si>
  <si>
    <t>TPQA-35204</t>
  </si>
  <si>
    <t>Documentation Updates - WI 2115 -  Add/Edit Barcodes and Text Value Boxes (Part 2)</t>
  </si>
  <si>
    <t>TPQA-35200</t>
  </si>
  <si>
    <t>7240-1st: (Mexico) - Redline Edits (Prep, QA and Load)</t>
  </si>
  <si>
    <t>TPQA-35198</t>
  </si>
  <si>
    <t xml:space="preserve"> (INNODATA) DC-VAT - Rwanda (RW) Conversion (Outsource)</t>
  </si>
  <si>
    <t>TPQA-35197</t>
  </si>
  <si>
    <t>International tax forms collections (9/09-9/13/2024)  (outsource)</t>
  </si>
  <si>
    <t>TPQA-35190</t>
  </si>
  <si>
    <t>(INNODATA) DC-GTG - Israel (IL) Conversion (Outsource)</t>
  </si>
  <si>
    <t>TPQA-35175</t>
  </si>
  <si>
    <t>TPQA-35171</t>
  </si>
  <si>
    <t>E-invoicing roadmap update September 5, 2024</t>
  </si>
  <si>
    <t>TPQA-35168</t>
  </si>
  <si>
    <t>New Forms Needed on Product (Form 15293 and Form 15603)</t>
  </si>
  <si>
    <t>TPQA-35166</t>
  </si>
  <si>
    <t>DC-GTG - Israel (IL) Conversion (Outsource)</t>
  </si>
  <si>
    <t>TPQA-35163</t>
  </si>
  <si>
    <t xml:space="preserve"> New Prop. Reg. REG-120137-19-01 (FINAL 9/5/24) [QA Tix]</t>
  </si>
  <si>
    <t>TPQA-35162</t>
  </si>
  <si>
    <t>INNODATA - Prop REG: New Prop. Reg. REG-120137-19-01–23-01 (FINAL 9/5/24) [Vendor]</t>
  </si>
  <si>
    <t>TPQA-35159</t>
  </si>
  <si>
    <t>7340-1st: (IR) [UC]: Singapore - Input Edits (Infocon)</t>
  </si>
  <si>
    <t>TPQA-35158</t>
  </si>
  <si>
    <t>INNODATA: DC Prop REG: New Prop. Reg. REG-111629–23-02 (FINAL Correction 9/4/24) [Vendor]</t>
  </si>
  <si>
    <t>TPQA-35155</t>
  </si>
  <si>
    <t>TPQA-35151</t>
  </si>
  <si>
    <t>New Prop. Reg. REG-111629-23-02 CORRECTION (FINAL 9/3/24) [QA Tix]</t>
  </si>
  <si>
    <t>TPQA-35147</t>
  </si>
  <si>
    <t>7340-1st: (Singapore) - Redline Edits (Prep, QA and Load)</t>
  </si>
  <si>
    <t>TPQA-35146</t>
  </si>
  <si>
    <t>7000-2nd: (IR) [UC]: Argentina - Input Edits (Infocon)</t>
  </si>
  <si>
    <t>TPQA-35142</t>
  </si>
  <si>
    <t xml:space="preserve"> New Prop. Reg  REG-105128-23-01 Correction (FINAL) 9/3/24 [QA Tix]</t>
  </si>
  <si>
    <t>TPQA-35141</t>
  </si>
  <si>
    <t xml:space="preserve"> DC_Prop REG: New Prop. Reg. REG-105128-23-01 CORRECTION  (FINAL 9/3/24) [Vendor]</t>
  </si>
  <si>
    <t>TPQA-35138</t>
  </si>
  <si>
    <t xml:space="preserve"> New Prop. Reg  REG-108920-24 (FINAL) 9/3/24 [QA Tix]</t>
  </si>
  <si>
    <t>TPQA-35133</t>
  </si>
  <si>
    <t>FTG: Create 2025 Files in FTG-tmcomp Q</t>
  </si>
  <si>
    <t>TPQA-35131</t>
  </si>
  <si>
    <t xml:space="preserve"> New Prop. Reg IRS CORRECTION. REG-11169-23-01 (FINAL) 8/30/24 [QA Tix]</t>
  </si>
  <si>
    <t>TPQA-35130</t>
  </si>
  <si>
    <t>Typo in Iowa Code Section 422.61</t>
  </si>
  <si>
    <t>TPQA-35129</t>
  </si>
  <si>
    <t>6900-1st [DC]: Full-manuscript revision (Infocon)</t>
  </si>
  <si>
    <t>TPQA-35127</t>
  </si>
  <si>
    <t>6020-2nd: Enter edits</t>
  </si>
  <si>
    <t>TPQA-35126</t>
  </si>
  <si>
    <t>Prep, Post to BTAX (767-4th)</t>
  </si>
  <si>
    <t>TPQA-35123</t>
  </si>
  <si>
    <t>7010-1st: Australia (Worksheets)</t>
  </si>
  <si>
    <t>TPQA-35121</t>
  </si>
  <si>
    <t>VOC:  Obsolete Cites for 599-2nd Title Change Only (VENDOR TIX)</t>
  </si>
  <si>
    <t>TPQA-35112</t>
  </si>
  <si>
    <t>TPQA-35109</t>
  </si>
  <si>
    <t>Section 4501 - Request Research for Enrolled and Senate Versions on His. Legislation Document</t>
  </si>
  <si>
    <t>TPQA-35104</t>
  </si>
  <si>
    <t>7000-2nd: (Argentina) - Redline Edits (Prep, QA and Load)</t>
  </si>
  <si>
    <t>TPQA-35093</t>
  </si>
  <si>
    <t>7010-1st: Australia (Prep, QA and Load)</t>
  </si>
  <si>
    <t>TPQA-35091</t>
  </si>
  <si>
    <t>TPQA-35070</t>
  </si>
  <si>
    <t>850-3rd: Enter QA fixes</t>
  </si>
  <si>
    <t>TPQA-35066</t>
  </si>
  <si>
    <t>Malaysia and South Korea MLI Landing Pages - Edit</t>
  </si>
  <si>
    <t>TPQA-35050</t>
  </si>
  <si>
    <t>DC-VATN - Angola (AO) (Prep, QA, and Load in BWIP) Sprint 45</t>
  </si>
  <si>
    <t>TPQA-35049</t>
  </si>
  <si>
    <t>DC-VAT - Angola (AO) Conversion (Outsource)</t>
  </si>
  <si>
    <t>TPQA-35046</t>
  </si>
  <si>
    <t>ERISA: When will ERISA sections be updated to reflect currently effective provisions?</t>
  </si>
  <si>
    <t>TPQA-35037</t>
  </si>
  <si>
    <t>Obsolete Cites Refractor Summary Report to Date</t>
  </si>
  <si>
    <t>TPQA-35020</t>
  </si>
  <si>
    <t>2023Y Archive Code: TOC Content Missing in Subtitle A (Again)</t>
  </si>
  <si>
    <t>TPQA-34958</t>
  </si>
  <si>
    <t>VOC: New Portfolio 767-4th (Replaces 767-3rd) Obsolete Cites Across BTAX (VENDOR TIX)</t>
  </si>
  <si>
    <t>TPQA-34955</t>
  </si>
  <si>
    <t>(INNODATA) DC-GTG - Taiwan (TW) Conversion (Outsource)</t>
  </si>
  <si>
    <t>TPQA-34954</t>
  </si>
  <si>
    <t>(INNODATA) DC-GTG - Finland (FI) Conversion (Outsource)</t>
  </si>
  <si>
    <t>TPQA-34935</t>
  </si>
  <si>
    <t>7020-1st: (Austria) - Redline Edits (Prep, QA and Load)</t>
  </si>
  <si>
    <t>TPQA-34882</t>
  </si>
  <si>
    <t>STF to BTAX Publishing Mastery: (Sarah) Interview GD Dev Team</t>
  </si>
  <si>
    <t>TPQA-34860</t>
  </si>
  <si>
    <t>Export starting file for --- 6620-1-IR5 Source of Income Rules</t>
  </si>
  <si>
    <t>TPQA-34858</t>
  </si>
  <si>
    <t>Export starting file for --- 393-1-IR2 Executive Compensation - Best Practices</t>
  </si>
  <si>
    <t>TPQA-34857</t>
  </si>
  <si>
    <t>Export starting file for --- 396-2 IR1 - Golden Parachutes</t>
  </si>
  <si>
    <t>TPQA-34856</t>
  </si>
  <si>
    <t>Export starting file for --- 7170-1-IR6 Ireland</t>
  </si>
  <si>
    <t>TPQA-34855</t>
  </si>
  <si>
    <t>Export starting file for --- 7210-1-IR5 Korea</t>
  </si>
  <si>
    <t>TPQA-34854</t>
  </si>
  <si>
    <t>Export starting file for --- 7152-1-IR5 Hong Kong</t>
  </si>
  <si>
    <t>TPQA-34622</t>
  </si>
  <si>
    <t>TPQA-34510</t>
  </si>
  <si>
    <t>INNODATA: LEG_HIS: Create Bill Excerpts/Add Highlights - SENATE</t>
  </si>
  <si>
    <t>TPQA-34437</t>
  </si>
  <si>
    <t>Creating a table in a Portfolio</t>
  </si>
  <si>
    <t>TPQA-34224</t>
  </si>
  <si>
    <t>PL 117-169: Content QA</t>
  </si>
  <si>
    <t>TPQA-34220</t>
  </si>
  <si>
    <t>Consolidated Portfolio Dashboard - Murat</t>
  </si>
  <si>
    <t>TPQA-34219</t>
  </si>
  <si>
    <t>Consolidated Portfolio Dashboard - Sally</t>
  </si>
  <si>
    <t>TPQA-34218</t>
  </si>
  <si>
    <t>Consolidated Portfolio Dashboard - Jessica</t>
  </si>
  <si>
    <t>TPQA-34034</t>
  </si>
  <si>
    <t xml:space="preserve">Indiana Department of State Revenue Final Order </t>
  </si>
  <si>
    <t>TPQA-33835</t>
  </si>
  <si>
    <t>TPQA-33782</t>
  </si>
  <si>
    <t>Consolidated Portfolio Dashboard - Shawne</t>
  </si>
  <si>
    <t>TPQA-33181</t>
  </si>
  <si>
    <t>Wrong Form linked ( Form 8991, TY2020)</t>
  </si>
  <si>
    <t>TPQA-33144</t>
  </si>
  <si>
    <t>FL GT-800053 revised March 2024</t>
  </si>
  <si>
    <t>TPQA-32801</t>
  </si>
  <si>
    <t>TB-95(R), Please add</t>
  </si>
  <si>
    <t>TPQA-31779</t>
  </si>
  <si>
    <t>Project TACO (Continuous)</t>
  </si>
  <si>
    <t>TPQA-35713</t>
  </si>
  <si>
    <t>New REG-120137-19, October 18, 2024 ADV [QA Tix]</t>
  </si>
  <si>
    <t>TPQA-35711</t>
  </si>
  <si>
    <t>TD 10008 ADV-October 18, 2024</t>
  </si>
  <si>
    <t>TPQA-35706</t>
  </si>
  <si>
    <t>2024 Transfer Pricing Forum Publication - Finalized and Posted to BTAX</t>
  </si>
  <si>
    <t>TPQA-35696</t>
  </si>
  <si>
    <t>Unnecessary Links in Colorado Press Release 10-15-2024</t>
  </si>
  <si>
    <t>TPQA-35687</t>
  </si>
  <si>
    <t>TPQA-35679</t>
  </si>
  <si>
    <t>TPQA-35675</t>
  </si>
  <si>
    <t>CCA 202436009</t>
  </si>
  <si>
    <t>TPQA-35674</t>
  </si>
  <si>
    <t>Documentation Updates - WI 2124 - Options in SuperBoxing</t>
  </si>
  <si>
    <t>TPQA-35669</t>
  </si>
  <si>
    <t>E-invoicing roadmap update October 17, 2024</t>
  </si>
  <si>
    <t>TPQA-35667</t>
  </si>
  <si>
    <t>Export Starting File for --- 6650-1 Dual Consolidated Losses</t>
  </si>
  <si>
    <t>TPQA-35666</t>
  </si>
  <si>
    <t>6130-1st: Update TOC</t>
  </si>
  <si>
    <t>TPQA-35665</t>
  </si>
  <si>
    <t>Review footnotes in Kenyan Country Guide</t>
  </si>
  <si>
    <t>TPQA-35664</t>
  </si>
  <si>
    <t>Edit tmus products by adding the word "Form" in front of each form number</t>
  </si>
  <si>
    <t>TPQA-35662</t>
  </si>
  <si>
    <t>The Website Watcher Federal bookmark database is corrupted.</t>
  </si>
  <si>
    <t>TPQA-35661</t>
  </si>
  <si>
    <t>The Website Watcher Rhode Island bookmark database is corrupted.</t>
  </si>
  <si>
    <t>TPQA-35657</t>
  </si>
  <si>
    <t>Export Starting File for --- 371-6-IR1 Employee Plans—Deductions, Contributions and Funding</t>
  </si>
  <si>
    <t>TPQA-35656</t>
  </si>
  <si>
    <t>TPQA-35654</t>
  </si>
  <si>
    <t>6900-1st: Enter QA fixes</t>
  </si>
  <si>
    <t>TPQA-35652</t>
  </si>
  <si>
    <t>Monitor Service Desk Jira Tickets TaxTier2- Week 10/18/24</t>
  </si>
  <si>
    <t>TPQA-35651</t>
  </si>
  <si>
    <t>IRS Workflows - Week of 10/18/24</t>
  </si>
  <si>
    <t>TPQA-35649</t>
  </si>
  <si>
    <t>Tableau  learning</t>
  </si>
  <si>
    <t>TPQA-35648</t>
  </si>
  <si>
    <t>TPQA-35647</t>
  </si>
  <si>
    <t>TPQA-35642</t>
  </si>
  <si>
    <t>TPQA-35641</t>
  </si>
  <si>
    <t>DC-VAT - Zambia (ZM) Conversion (Outsource)</t>
  </si>
  <si>
    <t>TPQA-35634</t>
  </si>
  <si>
    <t>November 2024 Shipment 454-1st Final Review, send to printer</t>
  </si>
  <si>
    <t>TPQA-35633</t>
  </si>
  <si>
    <t>November 2024 Shipment 7340-1st QA Final Review, send to printer</t>
  </si>
  <si>
    <t>TPQA-35632</t>
  </si>
  <si>
    <t>November 2024 Shipment 599-2nd Final Review, send to printer</t>
  </si>
  <si>
    <t>TPQA-35631</t>
  </si>
  <si>
    <t>November 2024 Shipment 458-1st QA Final Review, send to printer</t>
  </si>
  <si>
    <t>TPQA-35630</t>
  </si>
  <si>
    <t>November 2024 Shipment 6020-2nd Final Review, send to printer</t>
  </si>
  <si>
    <t>TPQA-35629</t>
  </si>
  <si>
    <t>November 2024 Shipment 743-2nd Final Review, send to printer</t>
  </si>
  <si>
    <t>TPQA-35628</t>
  </si>
  <si>
    <t>Broken Link on BTAX - TMCIT-REF / CO / CITN-CO</t>
  </si>
  <si>
    <t>TPQA-35627</t>
  </si>
  <si>
    <t>6900-1st: Update "Go to Portfolio by Number/Name" search box on BTAX</t>
  </si>
  <si>
    <t>TPQA-35626</t>
  </si>
  <si>
    <t>Correct Minimum Wage from Ohio Payroll</t>
  </si>
  <si>
    <t>TPQA-35625</t>
  </si>
  <si>
    <t>Request new California form</t>
  </si>
  <si>
    <t>TPQA-35622</t>
  </si>
  <si>
    <t>International tax forms collections (10/14-10/18/2024)  (outsource)</t>
  </si>
  <si>
    <t>TPQA-35621</t>
  </si>
  <si>
    <t>Export Training: Innodata</t>
  </si>
  <si>
    <t>TPQA-35617</t>
  </si>
  <si>
    <t>E-invoicing roadmap update October 10, 2024</t>
  </si>
  <si>
    <t>TPQA-35614</t>
  </si>
  <si>
    <t>Corrected NJ Form CBT-100S released</t>
  </si>
  <si>
    <t>TPQA-35610</t>
  </si>
  <si>
    <t>(Innodata) Export starting file for --- 7320-2-IR6 Puerto Rico</t>
  </si>
  <si>
    <t>TPQA-35609</t>
  </si>
  <si>
    <t>(Innodata) Export starting file for --- 7350-2-IR3 South Africa</t>
  </si>
  <si>
    <t>TPQA-35608</t>
  </si>
  <si>
    <t>(Innodata) Export starting file for --- 7142-2-IR3 Greece</t>
  </si>
  <si>
    <t>TPQA-35607</t>
  </si>
  <si>
    <t>DC Prop REG: New Prop. Reg. REG-113628-21  (FINAL 10/9/24)</t>
  </si>
  <si>
    <t>TPQA-35606</t>
  </si>
  <si>
    <t>TD 9994 Regs (10/9/24) [PROD Tix]</t>
  </si>
  <si>
    <t>TPQA-35605</t>
  </si>
  <si>
    <t>Monitor Service Desk Jira Tickets TaxTier2- Week 10/11/24</t>
  </si>
  <si>
    <t>TPQA-35603</t>
  </si>
  <si>
    <t>IRS Workflows - Week of 10/11/24</t>
  </si>
  <si>
    <t>TPQA-35602</t>
  </si>
  <si>
    <t>TD 9994 FINAL October 10, 2024</t>
  </si>
  <si>
    <t>TPQA-35601</t>
  </si>
  <si>
    <t>TD 9994 ADV-October 9, 2024</t>
  </si>
  <si>
    <t>TPQA-35600</t>
  </si>
  <si>
    <t>Update IRS Source Document (Publication 515)</t>
  </si>
  <si>
    <t>TPQA-35598</t>
  </si>
  <si>
    <t>Prop REG: New Prop. Reg. REG-113628-21  (FINAL 10/9/24) QA Tix</t>
  </si>
  <si>
    <t>TPQA-35596</t>
  </si>
  <si>
    <t xml:space="preserve">Prop REG: New Prop. Reg. REG-113628-21  (FINAL 10/9/24) </t>
  </si>
  <si>
    <t>TPQA-35593</t>
  </si>
  <si>
    <t>Documentation Updates - WI 2129 - Using SuperBoxing Field Summary Window</t>
  </si>
  <si>
    <t>TPQA-35592</t>
  </si>
  <si>
    <t>AWS drive did not mount.</t>
  </si>
  <si>
    <t>TPQA-35591</t>
  </si>
  <si>
    <t>Documentation Updates - WI 2131 - Delete_Add_Edit Linking</t>
  </si>
  <si>
    <t>TPQA-35590</t>
  </si>
  <si>
    <t>Create new T/C/L for Notice 2024-72</t>
  </si>
  <si>
    <t>TPQA-35589</t>
  </si>
  <si>
    <t xml:space="preserve"> Anthology Tasks for 512-2nd (ATOPIC)</t>
  </si>
  <si>
    <t>TPQA-35588</t>
  </si>
  <si>
    <t>New Prop REG: 113628-21 Failing Code Linking (Related.To/Promulgation tags)</t>
  </si>
  <si>
    <t>TPQA-35585</t>
  </si>
  <si>
    <t>New Prop. Reg. REG-113628-21 (ADVANCE) 10/7/24 [QA Tix]</t>
  </si>
  <si>
    <t>TPQA-35584</t>
  </si>
  <si>
    <t>Export starting file for --- 521-4/863-3 Charitable Contributions: Income Tax Aspects</t>
  </si>
  <si>
    <t>TPQA-35583</t>
  </si>
  <si>
    <t>TPQA-35582</t>
  </si>
  <si>
    <t>W: Drive Troubleshooting</t>
  </si>
  <si>
    <t>TPQA-35581</t>
  </si>
  <si>
    <t>Tables, Charts &amp; Lists, Types of Payments - Update Needed</t>
  </si>
  <si>
    <t>TPQA-35580</t>
  </si>
  <si>
    <t>Please add MLI box to Curacao-Malta treaty</t>
  </si>
  <si>
    <t>TPQA-35579</t>
  </si>
  <si>
    <t>Edits to MLI Landing Pages</t>
  </si>
  <si>
    <t>TPQA-35578</t>
  </si>
  <si>
    <t>Tables, Charts &amp; Lists, Tax Tables - Update Needed - tmtcl-ref / 0900 / 0140</t>
  </si>
  <si>
    <t>TPQA-35577</t>
  </si>
  <si>
    <t>Mongolia MLI Landing Page</t>
  </si>
  <si>
    <t>TPQA-35576</t>
  </si>
  <si>
    <t>TD 10007 Regs (10/8/24) [PROD Tix]</t>
  </si>
  <si>
    <t>TPQA-35575</t>
  </si>
  <si>
    <t>TD 10007 Regs (10/8/24) [QA Tix]</t>
  </si>
  <si>
    <t>TPQA-35573</t>
  </si>
  <si>
    <t>TD 10007 FINAL October 7, 2024</t>
  </si>
  <si>
    <t>TPQA-35571</t>
  </si>
  <si>
    <t xml:space="preserve"> TD 10007 ADV-October 7, 2024</t>
  </si>
  <si>
    <t>TPQA-35570</t>
  </si>
  <si>
    <t>Treasury Regulations: Ongoing Table Clean-Up</t>
  </si>
  <si>
    <t>TPQA-35563</t>
  </si>
  <si>
    <t>Power Point slide for TYCTW Q3</t>
  </si>
  <si>
    <t>TPQA-35562</t>
  </si>
  <si>
    <t>USC_REF Archive Workflow</t>
  </si>
  <si>
    <t>TPQA-35561</t>
  </si>
  <si>
    <t>International tax forms collections (10/07-10/11/2024)  (outsource)</t>
  </si>
  <si>
    <t>TPQA-35559</t>
  </si>
  <si>
    <t>November 2024 Shipment 743-2nd QA Print PDF</t>
  </si>
  <si>
    <t>TPQA-35558</t>
  </si>
  <si>
    <t>November 2024 Shipment 599-2nd QA Print PDF</t>
  </si>
  <si>
    <t>TPQA-35557</t>
  </si>
  <si>
    <t>November 2024 Shipment 6020-2nd QA Print PDF</t>
  </si>
  <si>
    <t>TPQA-35556</t>
  </si>
  <si>
    <t>November 2024 Shipment 7140-2nd QA Print PDF</t>
  </si>
  <si>
    <t>TPQA-35555</t>
  </si>
  <si>
    <t>November 2024 Shipment 7340-1st QA Print PDF</t>
  </si>
  <si>
    <t>TPQA-35554</t>
  </si>
  <si>
    <t>November 2024 Shipment 454-1st QA Print PDF</t>
  </si>
  <si>
    <t>TPQA-35553</t>
  </si>
  <si>
    <t>November 2024 Shipment 458-1st QA Print PDF</t>
  </si>
  <si>
    <t>TPQA-35552</t>
  </si>
  <si>
    <t>November 2024 Shipment 458-1st Compose Print PDF</t>
  </si>
  <si>
    <t>TPQA-35551</t>
  </si>
  <si>
    <t>November 2024 Shipment 454-1st Compose Print PDF</t>
  </si>
  <si>
    <t>TPQA-35550</t>
  </si>
  <si>
    <t>November 2024 Shipment 7340-1st Compose Print PDF</t>
  </si>
  <si>
    <t>TPQA-35549</t>
  </si>
  <si>
    <t>November 2024 Shipment 743-2nd Compose Print PDF</t>
  </si>
  <si>
    <t>TPQA-35548</t>
  </si>
  <si>
    <t>November 2024 Shipment 6020-2nd Compose Print PDF</t>
  </si>
  <si>
    <t>TPQA-35546</t>
  </si>
  <si>
    <t>Upload BTAX OnPoint: US C-by-C Reporting</t>
  </si>
  <si>
    <t>TPQA-35544</t>
  </si>
  <si>
    <t>Training: Linked-In Pivot Tables</t>
  </si>
  <si>
    <t>TPQA-35542</t>
  </si>
  <si>
    <t>November 2024 Shipment 599-2nd Compose Print PDF</t>
  </si>
  <si>
    <t>TPQA-35541</t>
  </si>
  <si>
    <t>E-invoicing roadmap update October 2, 2024 (Enter Edits)</t>
  </si>
  <si>
    <t>TPQA-35536</t>
  </si>
  <si>
    <t>(INNODATA) DC-VAT - South Africa (ZA) Conversion (Outsource)</t>
  </si>
  <si>
    <t>TPQA-35535</t>
  </si>
  <si>
    <t xml:space="preserve">7320-2nd: (Puerto Rico) - Worksheet Edits </t>
  </si>
  <si>
    <t>TPQA-35534</t>
  </si>
  <si>
    <t>E-invoicing roadmap update October 2, 2024</t>
  </si>
  <si>
    <t>TPQA-35533</t>
  </si>
  <si>
    <t>DC-VAT- South Africa (ZA) (Prep)</t>
  </si>
  <si>
    <t>TPQA-35532</t>
  </si>
  <si>
    <t>DC-VAT- South Africa (ZA) (QA, and Load in BWIP)</t>
  </si>
  <si>
    <t>TPQA-35531</t>
  </si>
  <si>
    <t>DC-VAT - South Africa (ZA) Conversion (Outsource)</t>
  </si>
  <si>
    <t>TPQA-35529</t>
  </si>
  <si>
    <t>Indiana Forms (TA-13722)</t>
  </si>
  <si>
    <t>TPQA-35526</t>
  </si>
  <si>
    <t xml:space="preserve"> New Portfolio 6900-1st QA Ticket + Verify/Troubleshoot Portfolio Picks [Metadata]</t>
  </si>
  <si>
    <t>TPQA-35520</t>
  </si>
  <si>
    <t>DC-GTG- Turkey (TR) (Prep, QA, and Load in BWIP)</t>
  </si>
  <si>
    <t>TPQA-35519</t>
  </si>
  <si>
    <t>TPQA-35518</t>
  </si>
  <si>
    <t>6900-1st: Update front matter</t>
  </si>
  <si>
    <t>TPQA-35517</t>
  </si>
  <si>
    <t>TPQA-35516</t>
  </si>
  <si>
    <t>TPQA-35514</t>
  </si>
  <si>
    <t>TPQA-35513</t>
  </si>
  <si>
    <t>Monitor Service Desk Jira Tickets TaxTier2- Week 10/04/24</t>
  </si>
  <si>
    <t>TPQA-35512</t>
  </si>
  <si>
    <t>IRS Workflows - Week of 10/4/24</t>
  </si>
  <si>
    <t>TPQA-35511</t>
  </si>
  <si>
    <t>Cook County Circuit Court Opinion in Goldberg v. Johnson</t>
  </si>
  <si>
    <t>TPQA-35510</t>
  </si>
  <si>
    <t>Refactor VOC: 6900-1st Oversight &amp; File Check-Out (Content Oversight Time)</t>
  </si>
  <si>
    <t>TPQA-35507</t>
  </si>
  <si>
    <t>TPQA-35506</t>
  </si>
  <si>
    <t>VOC: New Portfolio 6900-1st (Replaces 886-2nd) Obsolete Cites Across BTAX (VENDOR TIX)</t>
  </si>
  <si>
    <t>TPQA-35503</t>
  </si>
  <si>
    <t>CLONE - Wks. of Sept 30 - Oct 21: Processing Technical Tax Invoices</t>
  </si>
  <si>
    <t>TPQA-35502</t>
  </si>
  <si>
    <t>Sept. 30- Oct. 21:  PRTN Developments</t>
  </si>
  <si>
    <t>TPQA-35501</t>
  </si>
  <si>
    <t>International tax forms collections (9/30-10/04/2024)  (outsource)</t>
  </si>
  <si>
    <t>TPQA-35500</t>
  </si>
  <si>
    <t>Add IRS Publication 6014 to Product</t>
  </si>
  <si>
    <t>TPQA-35499</t>
  </si>
  <si>
    <t>Website Watcher File Maintenance Plan (TACO)</t>
  </si>
  <si>
    <t>TPQA-35498</t>
  </si>
  <si>
    <t>TPQA-35496</t>
  </si>
  <si>
    <t>DC-GTG - Canada (CA) Conversion (Outsource)</t>
  </si>
  <si>
    <t>TPQA-35495</t>
  </si>
  <si>
    <t>TPQA-35494</t>
  </si>
  <si>
    <t>TPQA-35485</t>
  </si>
  <si>
    <t>TPQA-35484</t>
  </si>
  <si>
    <t>TPQA-35482</t>
  </si>
  <si>
    <t>7300-1st (IR) [UC]: Poland - Input Edits (InfoCon)</t>
  </si>
  <si>
    <t>TPQA-35480</t>
  </si>
  <si>
    <t>Updated Country MLI Landing Page</t>
  </si>
  <si>
    <t>TPQA-35478</t>
  </si>
  <si>
    <t>TMCAIN: Update old URL to new URL - TMCAIN-REF / PA / CAIN-PA</t>
  </si>
  <si>
    <t>TPQA-35475</t>
  </si>
  <si>
    <t>Sept. 30- Oct. 21: STF Approvals and Acquisitions</t>
  </si>
  <si>
    <t>TPQA-35474</t>
  </si>
  <si>
    <t>Sept. 30- Oct. 15- Daily WEBSITE Watcher Maintenance</t>
  </si>
  <si>
    <t>TPQA-35470</t>
  </si>
  <si>
    <t>Training STF Approvals and Acquisitions--Sprint 47</t>
  </si>
  <si>
    <t>TPQA-35467</t>
  </si>
  <si>
    <t>7300-1st: Poland (Prep, QA and Load)</t>
  </si>
  <si>
    <t>TPQA-35462</t>
  </si>
  <si>
    <t>2024 Year-End Checklist</t>
  </si>
  <si>
    <t>TPQA-35458</t>
  </si>
  <si>
    <t>Missouri S-Corp Allocation and Apportionment Schedule</t>
  </si>
  <si>
    <t>TPQA-35457</t>
  </si>
  <si>
    <t>Czech Republic MLI Landing Page - Edit</t>
  </si>
  <si>
    <t>TPQA-35452</t>
  </si>
  <si>
    <t>7340-1st - Table not displaying correctly on Product</t>
  </si>
  <si>
    <t>TPQA-35449</t>
  </si>
  <si>
    <t>6900-1st: Worksheets</t>
  </si>
  <si>
    <t>TPQA-35448</t>
  </si>
  <si>
    <t>Azerbaijan MLI Landing Page</t>
  </si>
  <si>
    <t>TPQA-35445</t>
  </si>
  <si>
    <t>(vendor example) Export Starting file for --- 6892-1-CH110-IR2 Mexico</t>
  </si>
  <si>
    <t>TPQA-35444</t>
  </si>
  <si>
    <t>(vendor example) Export starting file for --- 648-2-IR2 Reportable Transactions</t>
  </si>
  <si>
    <t>TPQA-35443</t>
  </si>
  <si>
    <t>(vendor) Export starting file for --- 381-5-IR5 Statutory Stock Options</t>
  </si>
  <si>
    <t>TPQA-35442</t>
  </si>
  <si>
    <t>(vendor example) Export starting file for --- 788-3 -IR6 Stock Purchases Treated as Asset Acquisitions - Sections 336(e) and 338</t>
  </si>
  <si>
    <t>TPQA-35441</t>
  </si>
  <si>
    <t>7180-1st: (IR) [UC]: Israel - Input Edits (Infocon)</t>
  </si>
  <si>
    <t>TPQA-35407</t>
  </si>
  <si>
    <t>Please add Oklahoma HB 1955 to BTAX/BLAW.</t>
  </si>
  <si>
    <t>TPQA-35402</t>
  </si>
  <si>
    <t>TPQA-35400</t>
  </si>
  <si>
    <t>TPQA-35394</t>
  </si>
  <si>
    <t>7180-1st: (Israel) - Redline Edits (Prep, QA and Load)</t>
  </si>
  <si>
    <t>TPQA-35387</t>
  </si>
  <si>
    <t>7320-2nd: (IR) [UC]: Puerto Rico - Input Edits (Infocon)</t>
  </si>
  <si>
    <t>TPQA-35378</t>
  </si>
  <si>
    <t>7290-1st: Philippines (Worksheets)</t>
  </si>
  <si>
    <t>TPQA-35376</t>
  </si>
  <si>
    <t>New Worksheet for TM 605</t>
  </si>
  <si>
    <t>TPQA-35374</t>
  </si>
  <si>
    <t>7290-1st: Philippines (Prep, QA and Load)</t>
  </si>
  <si>
    <t>TPQA-35369</t>
  </si>
  <si>
    <t>(INNODATA) DC-VAT - Benin (BJ) Conversion (Outsource)</t>
  </si>
  <si>
    <t>TPQA-35367</t>
  </si>
  <si>
    <t>TPQA-35365</t>
  </si>
  <si>
    <t>7050-2nd: Canada (Worksheets)</t>
  </si>
  <si>
    <t>TPQA-35362</t>
  </si>
  <si>
    <t>TPQA-35360</t>
  </si>
  <si>
    <t>TPQA-35359</t>
  </si>
  <si>
    <t>INNODATA: PRTN: enter redline updates [UC] (outsource) (new york)</t>
  </si>
  <si>
    <t>TPQA-35327</t>
  </si>
  <si>
    <t>7320-2nd: (Puerto Rico) - Redline Edits (Prep, QA and Load)</t>
  </si>
  <si>
    <t>TPQA-35318</t>
  </si>
  <si>
    <t>7140-2nd: (Germany) - Worksheets</t>
  </si>
  <si>
    <t>TPQA-35313</t>
  </si>
  <si>
    <t>7140-2nd: (Germany) - Redline Edits (Prep, QA and Load)</t>
  </si>
  <si>
    <t>TPQA-35306</t>
  </si>
  <si>
    <t xml:space="preserve">7050-2nd: Canada (Prep, QA and Load) </t>
  </si>
  <si>
    <t>TPQA-35301</t>
  </si>
  <si>
    <t>7220-1st: (Luxembourg) - Worksheets</t>
  </si>
  <si>
    <t>TPQA-35294</t>
  </si>
  <si>
    <t>Export starting file for --- 7350-2-IR3 South Africa</t>
  </si>
  <si>
    <t>TPQA-35293</t>
  </si>
  <si>
    <t>Export starting file for --- 7142-2-IR3 Greece</t>
  </si>
  <si>
    <t>TPQA-35292</t>
  </si>
  <si>
    <t>Export starting file for --- 7320-2-IR6 Puerto Rico</t>
  </si>
  <si>
    <t>TPQA-35291</t>
  </si>
  <si>
    <t>Export starting file for --- 7240-1-IR6 Mexico</t>
  </si>
  <si>
    <t>TPQA-35290</t>
  </si>
  <si>
    <t>Export starting file for --- 648-2-IR2 Reportable Transactions</t>
  </si>
  <si>
    <t>TPQA-35289</t>
  </si>
  <si>
    <t>Export starting file for --- 381-5-IR5 Statutory Stock Options</t>
  </si>
  <si>
    <t>TPQA-35287</t>
  </si>
  <si>
    <t>Export starting file for --- 788-3 -IR6 Stock Purchases Treated as Asset Acquisitions - Sections 336(e) and 338</t>
  </si>
  <si>
    <t>TPQA-35286</t>
  </si>
  <si>
    <t>Export Starting file for --- 6892-1-CH110-IR2 Mexico</t>
  </si>
  <si>
    <t>TPQA-35285</t>
  </si>
  <si>
    <t>Export starting file for --- 6892-1-CH115-IR2 Netherlands</t>
  </si>
  <si>
    <t>TPQA-35284</t>
  </si>
  <si>
    <t>Export starting file for --- 711-3-IR1 Partnerships - Formation and Contributions of Property or Services</t>
  </si>
  <si>
    <t>TPQA-35282</t>
  </si>
  <si>
    <t>Export starting file for --- 7010-1-IR6 Australia</t>
  </si>
  <si>
    <t>TPQA-35281</t>
  </si>
  <si>
    <t>Export starting file for --- 7220-1-IR6 Luxembourg</t>
  </si>
  <si>
    <t>TPQA-35280</t>
  </si>
  <si>
    <t>Export starting file for --- 7140-2-IR6 Germany</t>
  </si>
  <si>
    <t>TPQA-35279</t>
  </si>
  <si>
    <t>Export starting file for --- 7340-1-IR6 Singapore</t>
  </si>
  <si>
    <t>TPQA-35260</t>
  </si>
  <si>
    <t>Prep, Post to BTAX (6900-1st)</t>
  </si>
  <si>
    <t>TPQA-35254</t>
  </si>
  <si>
    <t>Anthology Tasks (4) for 6900-1st (replaces 886-2nd) (ATOPIC)</t>
  </si>
  <si>
    <t>TPQA-35209</t>
  </si>
  <si>
    <t>Pull Mailing List (From SAP) (October)</t>
  </si>
  <si>
    <t>TPQA-35194</t>
  </si>
  <si>
    <t>7450-3rd [DC]: Full-manuscript revision (Infocon)</t>
  </si>
  <si>
    <t>TPQA-35160</t>
  </si>
  <si>
    <t>7340-1st: (Singapore) - Worksheet Edits</t>
  </si>
  <si>
    <t>TPQA-35128</t>
  </si>
  <si>
    <t>6900-1st: Prep, Review and Load</t>
  </si>
  <si>
    <t>TPQA-35092</t>
  </si>
  <si>
    <t>TPQA-35041</t>
  </si>
  <si>
    <t>TPQA-35024</t>
  </si>
  <si>
    <t>Prince issues: Troubleshoting and reporting</t>
  </si>
  <si>
    <t>TPQA-34994</t>
  </si>
  <si>
    <t>QA Print PDF Documentation</t>
  </si>
  <si>
    <t>TPQA-34983</t>
  </si>
  <si>
    <t>TPQA-34924</t>
  </si>
  <si>
    <t>New VDI Work</t>
  </si>
  <si>
    <t>TPQA-34894</t>
  </si>
  <si>
    <t>Serbia-Vietnam: Income Tax Treaty (2013)</t>
  </si>
  <si>
    <t>TPQA-34876</t>
  </si>
  <si>
    <t>STF to BTAX Publishing Mastery: (Sarah) Interview STF Dev Team</t>
  </si>
  <si>
    <t>TPQA-34820</t>
  </si>
  <si>
    <t>6885 (Ch 15): Worksheets</t>
  </si>
  <si>
    <t>TPQA-34789</t>
  </si>
  <si>
    <t>Archived 1998 Tax Mgmt Memo</t>
  </si>
  <si>
    <t>TPQA-34700</t>
  </si>
  <si>
    <t>Pub. L. 115-254 not listed in "Prior Version" for These Codes 4043, 4261, 4271, 4083</t>
  </si>
  <si>
    <t>TPQA-34695</t>
  </si>
  <si>
    <t>Pub. L. 118-60 not listed in "Prior Version" for These Codes 4081, 4261, 4271, 4043, 4083</t>
  </si>
  <si>
    <t>TPQA-34632</t>
  </si>
  <si>
    <t>767-4th: Prep, Review and Load</t>
  </si>
  <si>
    <t>TPQA-34590</t>
  </si>
  <si>
    <t>Compose Print PDF Documentation</t>
  </si>
  <si>
    <t>TPQA-34511</t>
  </si>
  <si>
    <t>INNODATA: LEG_HIS: Create Bill Excerpts/Add Highlights - Enacted</t>
  </si>
  <si>
    <t>TPQA-34499</t>
  </si>
  <si>
    <t>Bill Excerpts/Highlights</t>
  </si>
  <si>
    <t>TPQA-34493</t>
  </si>
  <si>
    <t xml:space="preserve"> PL 118-63 Impact Tool Spreadsheets for Prior Law</t>
  </si>
  <si>
    <t>TPQA-34492</t>
  </si>
  <si>
    <t>PL 118-60 Impact Tool Spreadsheets for Prior Law</t>
  </si>
  <si>
    <t>TPQA-34472</t>
  </si>
  <si>
    <t>PL 118-34 Impact Tool Spreadsheets for Prior Law</t>
  </si>
  <si>
    <t>TPQA-34469</t>
  </si>
  <si>
    <t>PL 118-41 Impact Tool Spreadsheets for Prior Law</t>
  </si>
  <si>
    <t>TPQA-34426</t>
  </si>
  <si>
    <t xml:space="preserve"> PL 118-15 Impact Tool Spreadsheets for Prior Law</t>
  </si>
  <si>
    <t>TPQA-34425</t>
  </si>
  <si>
    <t xml:space="preserve"> PL 117-263 Impact Tool Spreadsheets for Prior Law</t>
  </si>
  <si>
    <t>TPQA-34419</t>
  </si>
  <si>
    <t>PL 117-167 Impact Tool Spreadsheets for Prior Law</t>
  </si>
  <si>
    <t>TPQA-34312</t>
  </si>
  <si>
    <t xml:space="preserve">PRTN Redline Edits - Innodata Onboarding </t>
  </si>
  <si>
    <t>TPQA-34217</t>
  </si>
  <si>
    <t>TPQA-34208</t>
  </si>
  <si>
    <t>PL 117-103: Impact Tool Spreadsheets for Prior Law</t>
  </si>
  <si>
    <t>TPQA-34182</t>
  </si>
  <si>
    <t xml:space="preserve"> PL 117-286 Impact Tool Spreadsheets for Prior Law</t>
  </si>
  <si>
    <t>TPQA-34162</t>
  </si>
  <si>
    <t>PL 117-103 Impact Tool Spreadsheets for Prior Law</t>
  </si>
  <si>
    <t>TPQA-34139</t>
  </si>
  <si>
    <t>Calcs POC</t>
  </si>
  <si>
    <t>TPQA-33997</t>
  </si>
  <si>
    <t>Install third-party applications to the new SDF VDIs</t>
  </si>
  <si>
    <t>TPQA-33966</t>
  </si>
  <si>
    <t xml:space="preserve">Infocon Dashboard Upkeep </t>
  </si>
  <si>
    <t>TPQA-33964</t>
  </si>
  <si>
    <t>PL 117-328: Create bill excerpts, add highlights (Senate) (outsource)</t>
  </si>
  <si>
    <t>TPQA-33960</t>
  </si>
  <si>
    <t>PL 117-328: Create bill excerpts, add highlights (Enacted) (outsource)</t>
  </si>
  <si>
    <t>TPQA-33924</t>
  </si>
  <si>
    <t>STF Software Updates: Test on Sarah's Test VDI</t>
  </si>
  <si>
    <t>TPQA-33913</t>
  </si>
  <si>
    <t>PL117-328: Code Sec List, for Prior Law -- extract, format in Word</t>
  </si>
  <si>
    <t>TPQA-33838</t>
  </si>
  <si>
    <t>TPQA-33757</t>
  </si>
  <si>
    <t>PL117-169: Code Sec List, for Prior Law -- extract, format in Word</t>
  </si>
  <si>
    <t>TPQA-33654</t>
  </si>
  <si>
    <t>TPQA-33643</t>
  </si>
  <si>
    <t>TPQA-33587</t>
  </si>
  <si>
    <t>TPQA-32531</t>
  </si>
  <si>
    <t>Calc Process POC</t>
  </si>
  <si>
    <t>TPQA-32161</t>
  </si>
  <si>
    <t>SUTN: Export Navigator Files for Contractor's Review (Section 27) (October 1)</t>
  </si>
  <si>
    <t>TPQA-31916</t>
  </si>
  <si>
    <t>TPQA-36168</t>
  </si>
  <si>
    <t>New Proposed REG-105479-18 November 29, 2024 ADV [QA Tix]</t>
  </si>
  <si>
    <t>TPQA-36166</t>
  </si>
  <si>
    <t xml:space="preserve"> TD 10014 ADV November 29, 2024 </t>
  </si>
  <si>
    <t>TPQA-36160</t>
  </si>
  <si>
    <t>Export starting file for --- BPub Prep exported Word file request</t>
  </si>
  <si>
    <t>TPQA-36147</t>
  </si>
  <si>
    <t>Export Starting File for --- 462-3 Tax-Exempt Organizations - Unrelated Business Income Tax (Sections 511, 512, and 513)</t>
  </si>
  <si>
    <t>TPQA-36146</t>
  </si>
  <si>
    <t>Create AWS drive tool</t>
  </si>
  <si>
    <t>TPQA-36145</t>
  </si>
  <si>
    <t>Update AWS drive tool</t>
  </si>
  <si>
    <t>TPQA-36141</t>
  </si>
  <si>
    <t>TPQA-36140</t>
  </si>
  <si>
    <t>Fix tagging on Portfolio Worksheets for Innodata Export project</t>
  </si>
  <si>
    <t>TPQA-36139</t>
  </si>
  <si>
    <t>Grant BWIP access to Innodata Employees who will be working ON Portfolio Redline Updates</t>
  </si>
  <si>
    <t>TPQA-36138</t>
  </si>
  <si>
    <t>TPQA-36137</t>
  </si>
  <si>
    <t>TPQA-36136</t>
  </si>
  <si>
    <t>New Legislation: Stop Terror-Financing and Tax Penalties on American Hostages Act (H.R. 9495, Engrossed) [Part 1}</t>
  </si>
  <si>
    <t>TPQA-36135</t>
  </si>
  <si>
    <t>Adding MLI boxes to treaties - January 1, 2025  -Part 1</t>
  </si>
  <si>
    <t>TPQA-36133</t>
  </si>
  <si>
    <t>MLI Boxes Vendor Task to convert Batch 4 (January 2025)  10 files</t>
  </si>
  <si>
    <t>TPQA-36125</t>
  </si>
  <si>
    <t>Export Starting file for --- Corporate Income Tax Navigator – West Virginia</t>
  </si>
  <si>
    <t>TPQA-36124</t>
  </si>
  <si>
    <t>Innodata Export Starting file for --- 6460-1-IR1 US Income Taxation of Foreign Corporations</t>
  </si>
  <si>
    <t>TPQA-36117</t>
  </si>
  <si>
    <t>Update Active Directory Users and Computers record</t>
  </si>
  <si>
    <t>TPQA-36116</t>
  </si>
  <si>
    <t>Legislation: PL 118-63 (HR 3935) Add Official Language (Edit Oxygen)</t>
  </si>
  <si>
    <t>TPQA-36115</t>
  </si>
  <si>
    <t>PitStop Pro not working</t>
  </si>
  <si>
    <t>TPQA-36113</t>
  </si>
  <si>
    <t>Missing VDIs</t>
  </si>
  <si>
    <t>TPQA-36112</t>
  </si>
  <si>
    <t>Missing My Azure Desktop</t>
  </si>
  <si>
    <t>TPQA-36111</t>
  </si>
  <si>
    <t>TPQA-36108</t>
  </si>
  <si>
    <t>TPQA-36101</t>
  </si>
  <si>
    <t xml:space="preserve">TD 10013  FINAL November 26, 2024 </t>
  </si>
  <si>
    <t>TPQA-36100</t>
  </si>
  <si>
    <t xml:space="preserve">  TD 10013 ADV November 25, 2024 </t>
  </si>
  <si>
    <t>TPQA-36099</t>
  </si>
  <si>
    <t>IRS Correction: TD 10010 Regs (11/26/24) [Prod + QA Tix]</t>
  </si>
  <si>
    <t>TPQA-36098</t>
  </si>
  <si>
    <t xml:space="preserve">TD 10010 IRS Correction FINAL November 26, 2024 </t>
  </si>
  <si>
    <t>TPQA-36097</t>
  </si>
  <si>
    <t xml:space="preserve"> TD 10010 IRS Correction ADV November 25, 2024 </t>
  </si>
  <si>
    <t>TPQA-36096</t>
  </si>
  <si>
    <t xml:space="preserve"> Legislative History: HR 9495 Preliminary Pre-Production</t>
  </si>
  <si>
    <t>TPQA-36092</t>
  </si>
  <si>
    <t>Primary Source Related.To Promulgation Tags:  Detailed Documentation for Erinne Cheney</t>
  </si>
  <si>
    <t>TPQA-36091</t>
  </si>
  <si>
    <t xml:space="preserve"> TD 10009 IRS Correction FINAL November 25, 2024 </t>
  </si>
  <si>
    <t>TPQA-36090</t>
  </si>
  <si>
    <t xml:space="preserve"> TD 10009 IRS Correction ADV November 22, 2024 </t>
  </si>
  <si>
    <t>TPQA-36089</t>
  </si>
  <si>
    <t>IRS Correction: TD 10009 Regs (11/25/24) [Prod + QA Tix]</t>
  </si>
  <si>
    <t>TPQA-36087</t>
  </si>
  <si>
    <t>New Legislation: Stop Terror-Financing and Tax Penalties on American Hostages Act (H.R. 9495, Engrossed) [QA Tix]</t>
  </si>
  <si>
    <t>TPQA-36086</t>
  </si>
  <si>
    <t xml:space="preserve"> PRTN: enter redline updates [UC] (outsource) (New hampshire)</t>
  </si>
  <si>
    <t>TPQA-36085</t>
  </si>
  <si>
    <t>PRTN: QA redline changes (new hampshire)</t>
  </si>
  <si>
    <t>TPQA-36084</t>
  </si>
  <si>
    <t>PRTN: QA redline changes (new jersey)</t>
  </si>
  <si>
    <t>TPQA-36083</t>
  </si>
  <si>
    <t xml:space="preserve"> PRTN: enter redline updates [UC] (outsource) (New Jersey)</t>
  </si>
  <si>
    <t>TPQA-36077</t>
  </si>
  <si>
    <t>International tax forms collections (11/25-11/29/2024)  (outsource)</t>
  </si>
  <si>
    <t>TPQA-36076</t>
  </si>
  <si>
    <t>Recent Revision of Publication 1239 Needed on Product</t>
  </si>
  <si>
    <t>TPQA-36074</t>
  </si>
  <si>
    <t>QA for Print Training (TN)</t>
  </si>
  <si>
    <t>TPQA-36073</t>
  </si>
  <si>
    <t>Create Workflow Documentation --Forms JIRA tickets</t>
  </si>
  <si>
    <t>TPQA-36072</t>
  </si>
  <si>
    <t>Innodata Export starting file for --- 556-3 IR2 Research and Development Expenditures</t>
  </si>
  <si>
    <t>TPQA-36071</t>
  </si>
  <si>
    <t>Innodata Export starting file for --- 7390-1-IR6 U.S. Territories and Possessions</t>
  </si>
  <si>
    <t>TPQA-36070</t>
  </si>
  <si>
    <t>Innodata Export starting file for --- 7130-1-IR6 France</t>
  </si>
  <si>
    <t>TPQA-36069</t>
  </si>
  <si>
    <t>E-invoicing roadmap update November 21, 2024</t>
  </si>
  <si>
    <t>TPQA-36068</t>
  </si>
  <si>
    <t>DC-GTG - Mozambique Conversion Prep, QA and Load</t>
  </si>
  <si>
    <t>TPQA-36067</t>
  </si>
  <si>
    <t>DC-GTG - Mozambique Conversion (Outsource)</t>
  </si>
  <si>
    <t>TPQA-36065</t>
  </si>
  <si>
    <t>6975 (Ch 175): Update content</t>
  </si>
  <si>
    <t>TPQA-36063</t>
  </si>
  <si>
    <t xml:space="preserve"> DC_REG-116017-24, November 20, 2024 FINAL</t>
  </si>
  <si>
    <t>TPQA-36062</t>
  </si>
  <si>
    <t>7450-3rd: Update "Go to Portfolio by Number/Name" search box on BTAX</t>
  </si>
  <si>
    <t>TPQA-36061</t>
  </si>
  <si>
    <t xml:space="preserve">Pillar Two Country Implementation Summaries -- Revised layout/template </t>
  </si>
  <si>
    <t>TPQA-36060</t>
  </si>
  <si>
    <t>Innodata Export starting file for --- 629-1-IR3 The Partnership Audit Rules Under the Bipartisan Budget Act</t>
  </si>
  <si>
    <t>TPQA-36059</t>
  </si>
  <si>
    <t>DC-GTG - United Arab Emirates (AE) Prep, QA and Load</t>
  </si>
  <si>
    <t>TPQA-36058</t>
  </si>
  <si>
    <t>DC-GTG - United Arab Emirates (AE) Conversion (Outsource)</t>
  </si>
  <si>
    <t>TPQA-36057</t>
  </si>
  <si>
    <t>DC-GTG - Brazil (BR) Prep, QA and Load</t>
  </si>
  <si>
    <t>TPQA-36056</t>
  </si>
  <si>
    <t>DC-GTG - Uruguay (UY) Conversion Prep, QA, Load</t>
  </si>
  <si>
    <t>TPQA-36055</t>
  </si>
  <si>
    <t>DC-GTG - Saudi Arabia (SA) Conversion Prep, QA, Load</t>
  </si>
  <si>
    <t>TPQA-36054</t>
  </si>
  <si>
    <t>DC-VAT - Jordan (JO) Prep, QA and Load</t>
  </si>
  <si>
    <t>TPQA-36053</t>
  </si>
  <si>
    <t>DC-VAT - Jordan (JO) Conversion (Outsource)</t>
  </si>
  <si>
    <t>TPQA-36052</t>
  </si>
  <si>
    <t>DC-GTG - Uruguay (UY) Conversion (Outsource)</t>
  </si>
  <si>
    <t>TPQA-36051</t>
  </si>
  <si>
    <t>TPQA-36050</t>
  </si>
  <si>
    <t>TPQA-36049</t>
  </si>
  <si>
    <t>TPQA-36048</t>
  </si>
  <si>
    <t>7098-1st: (Czech Rep.) - Worksheets</t>
  </si>
  <si>
    <t>TPQA-36047</t>
  </si>
  <si>
    <t>TPQA-36046</t>
  </si>
  <si>
    <t>Fix errors in TPS 3140.08 and renumber footnotes of 3140.08 through .11</t>
  </si>
  <si>
    <t>TPQA-36043</t>
  </si>
  <si>
    <t>Wisconsin Publication 82</t>
  </si>
  <si>
    <t>TPQA-36042</t>
  </si>
  <si>
    <t>Form Workflow dependencies</t>
  </si>
  <si>
    <t>TPQA-36040</t>
  </si>
  <si>
    <t xml:space="preserve"> CODE DOCUMENTATION: Update for Congressional Drafting Error [Special Case Instructions]</t>
  </si>
  <si>
    <t>TPQA-36038</t>
  </si>
  <si>
    <t>Azure - Persistent VDIs request</t>
  </si>
  <si>
    <t>TPQA-36037</t>
  </si>
  <si>
    <t>SuperBoxing Grid and box copying issue</t>
  </si>
  <si>
    <t>TPQA-36036</t>
  </si>
  <si>
    <t xml:space="preserve"> New Proposed REG-116017-24, November 20, 2024 FINAL [PROD  Tix]</t>
  </si>
  <si>
    <t>TPQA-36035</t>
  </si>
  <si>
    <t>New Proposed REG-116017-24, November 20, 2024 FINAL [QA Tix]</t>
  </si>
  <si>
    <t>TPQA-36034</t>
  </si>
  <si>
    <t>New Proposed REG-116017-24 November 19, 2024 ADV [PROD + QA Tix]</t>
  </si>
  <si>
    <t>TPQA-36033</t>
  </si>
  <si>
    <t>TD 10012 Regs (11/20/24) [Prod + QA Tix]</t>
  </si>
  <si>
    <t>TPQA-36032</t>
  </si>
  <si>
    <t>TD 10012 Regs (11/20/24) [Prod Tix]</t>
  </si>
  <si>
    <t>TPQA-36031</t>
  </si>
  <si>
    <t xml:space="preserve">TD 10012 FINAL November 20, 2024 </t>
  </si>
  <si>
    <t>TPQA-36030</t>
  </si>
  <si>
    <t>TD 10012 ADV- November 19, 2024</t>
  </si>
  <si>
    <t>TPQA-36029</t>
  </si>
  <si>
    <t>7098-1st (IR) [UC]: Czech Rep. - Input Edits (Infocon)</t>
  </si>
  <si>
    <t>TPQA-36028</t>
  </si>
  <si>
    <t xml:space="preserve">7450-3rd: Worksheets </t>
  </si>
  <si>
    <t>TPQA-36027</t>
  </si>
  <si>
    <t>TPQA-36026</t>
  </si>
  <si>
    <t>ME WH form 941ME</t>
  </si>
  <si>
    <t>TPQA-36024</t>
  </si>
  <si>
    <t>Create Placeholder BDMS &amp; BBLS ids for Tax Prep Guide</t>
  </si>
  <si>
    <t>TPQA-36023</t>
  </si>
  <si>
    <t>Monitor Service Desk Jira Tickets TaxTier2- Week 11/22/24</t>
  </si>
  <si>
    <t>TPQA-36022</t>
  </si>
  <si>
    <t>IRS Workflows - Week of 11/22/24</t>
  </si>
  <si>
    <t>TPQA-36020</t>
  </si>
  <si>
    <t>512-2nd: Modify Prop. Reg. tag attributes in VII.A.</t>
  </si>
  <si>
    <t>TPQA-36019</t>
  </si>
  <si>
    <t xml:space="preserve"> Code Sec. 163 Correct footnote for Editorial Note par. (j)(7)(C)(ii) and (m)</t>
  </si>
  <si>
    <t>TPQA-36018</t>
  </si>
  <si>
    <t>Archive Code Sec. 163 Correct footnote for Editorial Note par. (j)(7)(C)(ii) and (m)</t>
  </si>
  <si>
    <t>TPQA-36017</t>
  </si>
  <si>
    <t>Archive Code Sec. 25C: Correction and audit for (b), (d)-(h) (Archive)</t>
  </si>
  <si>
    <t>TPQA-36016</t>
  </si>
  <si>
    <t>Archive Code Sec. 6433: Correction and add Editorial Note [2022y and 2023y]</t>
  </si>
  <si>
    <t>TPQA-36015</t>
  </si>
  <si>
    <t>Code Sec. 6433: Correction and add Editorial Note</t>
  </si>
  <si>
    <t>TPQA-36013</t>
  </si>
  <si>
    <t>7450-3rd [DC]: Corrections to Ch. II (Infocon)</t>
  </si>
  <si>
    <t>TPQA-36012</t>
  </si>
  <si>
    <t xml:space="preserve">Create 2025 Tax Prep Guide Tracker </t>
  </si>
  <si>
    <t>TPQA-36010</t>
  </si>
  <si>
    <t>Test - Form Update Request</t>
  </si>
  <si>
    <t>TPQA-36009</t>
  </si>
  <si>
    <t xml:space="preserve">Code Sec. 25C: Correction and audit for (b), (d)-(h) </t>
  </si>
  <si>
    <t>TPQA-36008</t>
  </si>
  <si>
    <t>Payroll: 2024 BTAX-KPMG YE Report -- post to BTAX</t>
  </si>
  <si>
    <t>TPQA-36006</t>
  </si>
  <si>
    <t>International tax forms collections (11/18-11/22/2024)  (outsource)</t>
  </si>
  <si>
    <t>TPQA-36005</t>
  </si>
  <si>
    <t>VOC Refactor: Level of Effort Actions &amp; Discussion Meeting with VOC Stakeholders (Nov. 2024)</t>
  </si>
  <si>
    <t>TPQA-36004</t>
  </si>
  <si>
    <t xml:space="preserve"> Obsolete Cites Across BTAX : 7450-3rd replaces 745-2nd (In-House)</t>
  </si>
  <si>
    <t>TPQA-36002</t>
  </si>
  <si>
    <t>E-invoicing roadmap update - November 14, 2024</t>
  </si>
  <si>
    <t>TPQA-35999</t>
  </si>
  <si>
    <t>Innodata Export starting file for --- 6975-1-CH170-IR2 Taiwan</t>
  </si>
  <si>
    <t>TPQA-35995</t>
  </si>
  <si>
    <t>VOC Refactor: Email to Ricky recommending POC to Permanent</t>
  </si>
  <si>
    <t>TPQA-35993</t>
  </si>
  <si>
    <t>Report on BTAX Interface - Section Symbol not Displayed in BNA Pick</t>
  </si>
  <si>
    <t>TPQA-35992</t>
  </si>
  <si>
    <t>Export starting file for --- Corporate Income Tax Navigator – Mississippi</t>
  </si>
  <si>
    <t>TPQA-35990</t>
  </si>
  <si>
    <t>7155-2nd (IR) [UC]: Hungary - Input Edits (Infocon)</t>
  </si>
  <si>
    <t>TPQA-35988</t>
  </si>
  <si>
    <t>TPQA-35986</t>
  </si>
  <si>
    <t>TPQA Dasboard Tableau</t>
  </si>
  <si>
    <t>TPQA-35985</t>
  </si>
  <si>
    <t>TPQA-35983</t>
  </si>
  <si>
    <t>Updated Revision of Publication 5354 Needed on Product</t>
  </si>
  <si>
    <t>TPQA-35982</t>
  </si>
  <si>
    <t>Monitor Service Desk Jira Tickets TaxTier2- Week 11/15/24</t>
  </si>
  <si>
    <t>TPQA-35981</t>
  </si>
  <si>
    <t>IRS Workflows - Week of 11/15/24</t>
  </si>
  <si>
    <t>TPQA-35980</t>
  </si>
  <si>
    <t>CLONE - Wks. of Nov 11 - Dec 2: Processing Technical Tax Invoices</t>
  </si>
  <si>
    <t>TPQA-35979</t>
  </si>
  <si>
    <t>Wk.  Nov. 11- Dec. : Daily WEBSITE Watcher Maintenance</t>
  </si>
  <si>
    <t>TPQA-35978</t>
  </si>
  <si>
    <t>Nov. 11- Dec. 2 - Daily Forms Download</t>
  </si>
  <si>
    <t>TPQA-35977</t>
  </si>
  <si>
    <t>Nov. 11- Dec. 2 :  PRTN Developments</t>
  </si>
  <si>
    <t>TPQA-35976</t>
  </si>
  <si>
    <t xml:space="preserve"> Legislation: Tax Legislation Monitor B.GOV alerts; Congress.Gov (Sprint 49 Cycle)</t>
  </si>
  <si>
    <t>TPQA-35968</t>
  </si>
  <si>
    <t>December 2024 Shipment 742-4th Final Review, send to printer</t>
  </si>
  <si>
    <t>TPQA-35967</t>
  </si>
  <si>
    <t>December 2024 Shipment 7290-1st Final Review, send to printer</t>
  </si>
  <si>
    <t>TPQA-35966</t>
  </si>
  <si>
    <t>December 2024 Shipment 7160-1st Final Review, send to printer</t>
  </si>
  <si>
    <t>TPQA-35964</t>
  </si>
  <si>
    <t>December 2024 Shipment 398-3rd Final Review, send to printer</t>
  </si>
  <si>
    <t>TPQA-35962</t>
  </si>
  <si>
    <t>December 2024 Shipment 742-4th QA Print PDF</t>
  </si>
  <si>
    <t>TPQA-35961</t>
  </si>
  <si>
    <t>December 2024 Shipment 7160-1st QA Print PDF</t>
  </si>
  <si>
    <t>TPQA-35960</t>
  </si>
  <si>
    <t>December 2024 Shipment 398-3rd QA Print PDF</t>
  </si>
  <si>
    <t>TPQA-35959</t>
  </si>
  <si>
    <t>December 2024 Shipment 6680-1st QA Print PDF</t>
  </si>
  <si>
    <t>TPQA-35958</t>
  </si>
  <si>
    <t>December 2024 Shipment 7290-1st QA Print PDF</t>
  </si>
  <si>
    <t>TPQA-35957</t>
  </si>
  <si>
    <t>December 2024 Shipment 7290-1st Compose Print PDF</t>
  </si>
  <si>
    <t>TPQA-35955</t>
  </si>
  <si>
    <t>December 2024 Shipment 6680-1st Compose Print PDF</t>
  </si>
  <si>
    <t>TPQA-35954</t>
  </si>
  <si>
    <t>December 2024 Shipment 742-4th Compose Print PDF</t>
  </si>
  <si>
    <t>TPQA-35953</t>
  </si>
  <si>
    <t>December 2024 Shipment 7160-1st Compose Print PDF</t>
  </si>
  <si>
    <t>TPQA-35952</t>
  </si>
  <si>
    <t>December 2024 Shipment 398-3rd Compose Print PDF</t>
  </si>
  <si>
    <t>TPQA-35951</t>
  </si>
  <si>
    <t>512-2nd: Updates for T.D. 10100</t>
  </si>
  <si>
    <t>TPQA-35950</t>
  </si>
  <si>
    <t>Treasury Reg: 54.9812-1 Edits Continuation (SPRINT 49)</t>
  </si>
  <si>
    <t>TPQA-35949</t>
  </si>
  <si>
    <t>Tax Prep Guide (TaxBook): 2024 Edition - Create Work Instruction In Confluence</t>
  </si>
  <si>
    <t>TPQA-35948</t>
  </si>
  <si>
    <t>TPQA-35947</t>
  </si>
  <si>
    <t>TPQA-35946</t>
  </si>
  <si>
    <t>Forms: Daily Website Watcher Maintenance (Sherry)</t>
  </si>
  <si>
    <t>TPQA-35945</t>
  </si>
  <si>
    <t>Tax Prep Guide (TaxBook): 2024 Edition - PDF Cleanup</t>
  </si>
  <si>
    <t>TPQA-35940</t>
  </si>
  <si>
    <t xml:space="preserve"> Documentation: Obsolete Cites Refactor Project: Update Vendor Instructions /Training </t>
  </si>
  <si>
    <t>TPQA-35938</t>
  </si>
  <si>
    <t>New Proposed REG-105128-23-02, November 8, 2024 FINAL [QA Tix]</t>
  </si>
  <si>
    <t>TPQA-35937</t>
  </si>
  <si>
    <t>DC-GTG- Jordan (JO) (Prep, QA, and Load in BWIP)</t>
  </si>
  <si>
    <t>TPQA-35936</t>
  </si>
  <si>
    <t>International tax forms collections (11/11-11/15/2024)  (outsource)</t>
  </si>
  <si>
    <t>TPQA-35935</t>
  </si>
  <si>
    <t>STF Approvals and Acquisitions--Sprint 49</t>
  </si>
  <si>
    <t>TPQA-35934</t>
  </si>
  <si>
    <t xml:space="preserve"> Forms: Daily Website Watcher Maintenance</t>
  </si>
  <si>
    <t>TPQA-35932</t>
  </si>
  <si>
    <t>TPQA-35931</t>
  </si>
  <si>
    <t>New Proposed REG-105128-23-02, November 8, 2024 FINAL [PROD Tix]</t>
  </si>
  <si>
    <t>TPQA-35929</t>
  </si>
  <si>
    <t>E-invoicing roadmap update November 7, 2024</t>
  </si>
  <si>
    <t>TPQA-35924</t>
  </si>
  <si>
    <t>Innodata - Export starting file for --- 7310-1-IR3 Portugal</t>
  </si>
  <si>
    <t>TPQA-35922</t>
  </si>
  <si>
    <t>Innodata Export starting file for --- 7410-1-IR3 Venezuela</t>
  </si>
  <si>
    <t>TPQA-35919</t>
  </si>
  <si>
    <t>Revisit 2024 Year-End Checklist</t>
  </si>
  <si>
    <t>TPQA-35917</t>
  </si>
  <si>
    <t>Global data Issue: Title 15 of CFR on BTAX is not up-to-date</t>
  </si>
  <si>
    <t>TPQA-35904</t>
  </si>
  <si>
    <t>Export starting file for --- 556-3 IR2 Research and Development Expenditures</t>
  </si>
  <si>
    <t>TPQA-35903</t>
  </si>
  <si>
    <t>Export starting file for --- 7390-1-IR6 U.S. Territories and Possessions</t>
  </si>
  <si>
    <t>TPQA-35902</t>
  </si>
  <si>
    <t>Export starting file for --- 7130-1-IR6 France</t>
  </si>
  <si>
    <t>TPQA-35901</t>
  </si>
  <si>
    <t>Export starting file for --- 7200-2-IR3 Japan</t>
  </si>
  <si>
    <t>TPQA-35892</t>
  </si>
  <si>
    <t>Archive Code: Monthly compilation of Archive Code Issues for SD/GD. (Nov. 2024)</t>
  </si>
  <si>
    <t>TPQA-35888</t>
  </si>
  <si>
    <t>7200-2nd (IR) [UC]: Japan - Input Edits (Infocon)</t>
  </si>
  <si>
    <t>TPQA-35881</t>
  </si>
  <si>
    <t>GA Form 500</t>
  </si>
  <si>
    <t>TPQA-35871</t>
  </si>
  <si>
    <t>December 2024 Shipment: Create PO and Upload to Gasch Site</t>
  </si>
  <si>
    <t>TPQA-35866</t>
  </si>
  <si>
    <t>Treasury Reg Collection Enhancement Proposal</t>
  </si>
  <si>
    <t>TPQA-35861</t>
  </si>
  <si>
    <t>TEST--form request</t>
  </si>
  <si>
    <t>TPQA-35860</t>
  </si>
  <si>
    <t>Payroll: 2024 BTAX-KPMG YE Report</t>
  </si>
  <si>
    <t>TPQA-35855</t>
  </si>
  <si>
    <t>Fixes to text of 2004 year PLR 200430013</t>
  </si>
  <si>
    <t>TPQA-35850</t>
  </si>
  <si>
    <t xml:space="preserve"> PRTN: QA redline changes (vermont)</t>
  </si>
  <si>
    <t>TPQA-35849</t>
  </si>
  <si>
    <t xml:space="preserve"> PRTN: QA redline changes (new mexico)</t>
  </si>
  <si>
    <t>TPQA-35845</t>
  </si>
  <si>
    <t>TPQA-35844</t>
  </si>
  <si>
    <t>PRTN: enter redline updates [UC] (outsource) (New Mexico)</t>
  </si>
  <si>
    <t>TPQA-35831</t>
  </si>
  <si>
    <t>7060-2nd: (Chile) - Worksheet Edits</t>
  </si>
  <si>
    <t>TPQA-35830</t>
  </si>
  <si>
    <t>7060-2nd: (IR) [UC]: Chile - Input Edits (Infocon)</t>
  </si>
  <si>
    <t>TPQA-35818</t>
  </si>
  <si>
    <t>7060-2nd: (Chile) - Redline Edits (Prep, QA and Load)</t>
  </si>
  <si>
    <t>TPQA-35814</t>
  </si>
  <si>
    <t>Extra Text in WA - Revenue Retail Sales Tax Document</t>
  </si>
  <si>
    <t>TPQA-35808</t>
  </si>
  <si>
    <t xml:space="preserve">Testing - Form 706-A United States Additional Estate Tax Return </t>
  </si>
  <si>
    <t>TPQA-35800</t>
  </si>
  <si>
    <t>Gather Documentation/Instructions/samples for Composing Portfolio pdfs  (Infocon)</t>
  </si>
  <si>
    <t>TPQA-35799</t>
  </si>
  <si>
    <t>Tagging Not Working for Virginia Ruling of the Commissioner PD 24-76</t>
  </si>
  <si>
    <t>TPQA-35798</t>
  </si>
  <si>
    <t>Form CT-706 NT</t>
  </si>
  <si>
    <t>TPQA-35795</t>
  </si>
  <si>
    <t>Form M-706 - Testing</t>
  </si>
  <si>
    <t>TPQA-35786</t>
  </si>
  <si>
    <t>6950 (Ch 55): Worksheets</t>
  </si>
  <si>
    <t>TPQA-35768</t>
  </si>
  <si>
    <t>TPQA-35740</t>
  </si>
  <si>
    <t>6000-1st: Proofreading (186 pages/2-column)</t>
  </si>
  <si>
    <t>TPQA-35726</t>
  </si>
  <si>
    <t>TPQA-35720</t>
  </si>
  <si>
    <t>7030-1st: (Belgium) - Worksheet Edits</t>
  </si>
  <si>
    <t>TPQA-35719</t>
  </si>
  <si>
    <t>Nov. 11- Dec. 2 : STF Approvals and Acquisitions</t>
  </si>
  <si>
    <t>TPQA-35676</t>
  </si>
  <si>
    <t>815-3-IR4 Planning for Authors, Musicians, Artists, and Collectors</t>
  </si>
  <si>
    <t>TPQA-35639</t>
  </si>
  <si>
    <t>Print: Library of Congress Copyright Registration - Training (TN)</t>
  </si>
  <si>
    <t>TPQA-35638</t>
  </si>
  <si>
    <t>TPQA-35616</t>
  </si>
  <si>
    <t>Export starting file for --- 629-1-IR3 The Partnership Audit Rules Under the Bipartisan Budget Act</t>
  </si>
  <si>
    <t>TPQA-35615</t>
  </si>
  <si>
    <t>Export starting file for --- 6975-1-CH170-IR2 Taiwan</t>
  </si>
  <si>
    <t>TPQA-35599</t>
  </si>
  <si>
    <t>Add Idaho Administrative Code, IDAPA Section 36.01.01.021</t>
  </si>
  <si>
    <t>TPQA-35587</t>
  </si>
  <si>
    <t>7130-1st: (France) - Worksheet Edits</t>
  </si>
  <si>
    <t>TPQA-35569</t>
  </si>
  <si>
    <t>Export starting file for --- 7310-1-IR3 Portugal</t>
  </si>
  <si>
    <t>TPQA-35568</t>
  </si>
  <si>
    <t>Export starting file for --- 7410-1-IR3 Venezuela</t>
  </si>
  <si>
    <t>TPQA-35527</t>
  </si>
  <si>
    <t>New Portfolio 7450-3rd QA Ticket + Verify/Troubleshoot Portfolio Picks [Metadata], Topic Cards &amp; Ob. Cites Across BTAX</t>
  </si>
  <si>
    <t>TPQA-35515</t>
  </si>
  <si>
    <t>(INNODATA) UC  - TEST File Redline edits 7240-1st</t>
  </si>
  <si>
    <t>TPQA-35481</t>
  </si>
  <si>
    <t>Add South Carolina Deed Recording Fee Manual</t>
  </si>
  <si>
    <t>TPQA-35479</t>
  </si>
  <si>
    <t>7300-1st: Poland (Worksheets)</t>
  </si>
  <si>
    <t>TPQA-35296</t>
  </si>
  <si>
    <t>Iowa Admin Code Agency 701 Corrections</t>
  </si>
  <si>
    <t>TPQA-35278</t>
  </si>
  <si>
    <t>Need Iowa Declaratory Order No. 346007</t>
  </si>
  <si>
    <t>TPQA-35274</t>
  </si>
  <si>
    <t>Anthology Tasks (4) for 7450-3rd (replaces 7450-2nd) (ATOPIC)</t>
  </si>
  <si>
    <t>TPQA-35261</t>
  </si>
  <si>
    <t>Prep, Post to BTAX (7450-3rd)</t>
  </si>
  <si>
    <t>TPQA-35191</t>
  </si>
  <si>
    <t>7450-3rd: Prep, Review and Load</t>
  </si>
  <si>
    <t>TPQA-34891</t>
  </si>
  <si>
    <t>804-2nd: Add Worksheets</t>
  </si>
  <si>
    <t>TPQA-34460</t>
  </si>
  <si>
    <t xml:space="preserve"> PL 118-63: All Legislation History Tasks Before Production</t>
  </si>
  <si>
    <t>TPQA-33798</t>
  </si>
  <si>
    <t xml:space="preserve"> Update Legislation: Pub. L. 118-63 (HR 3935) for Full Text with Red Highlight [QA Tix]</t>
  </si>
  <si>
    <t>TPQA-33579</t>
  </si>
  <si>
    <t>398-3rd: Post-deprecation of twin</t>
  </si>
  <si>
    <t>TPQA-33125</t>
  </si>
  <si>
    <t xml:space="preserve">2024 Idaho H 521 </t>
  </si>
  <si>
    <t>TPQA-33117</t>
  </si>
  <si>
    <t xml:space="preserve">WV Stat 11-21-4g amendments </t>
  </si>
  <si>
    <t>TPQA-32162</t>
  </si>
  <si>
    <t>SUTN: Export Navigator Files for Contractor's Review (Section 27) (November 1)</t>
  </si>
  <si>
    <t>TPQA-28669</t>
  </si>
  <si>
    <t>Broken Link - "Old" IRC Bulletins got "Server Error" page</t>
  </si>
  <si>
    <t>TPQA-35972</t>
  </si>
  <si>
    <t xml:space="preserve">Export training Innodata </t>
  </si>
  <si>
    <t>TPQA-35971</t>
  </si>
  <si>
    <t>TPQA-35970</t>
  </si>
  <si>
    <t>TPQA-35943</t>
  </si>
  <si>
    <t>TPQA-35942</t>
  </si>
  <si>
    <t>Treasury Reg: 54.9812-1 Edits</t>
  </si>
  <si>
    <t>TPQA-35941</t>
  </si>
  <si>
    <t>Laptop replacement</t>
  </si>
  <si>
    <t>TPQA-35939</t>
  </si>
  <si>
    <t>Treasury Regulations: Ongoing Table Clean-Up - On-going initiative</t>
  </si>
  <si>
    <t>TPQA-35930</t>
  </si>
  <si>
    <t>New Proposed REG-05128-23-02 November 8, 2024 ADV [PROD + QA Tix]</t>
  </si>
  <si>
    <t>TPQA-35928</t>
  </si>
  <si>
    <t>DC-GTG - Jordan (JO) Conversion (Outsource)</t>
  </si>
  <si>
    <t>TPQA-35925</t>
  </si>
  <si>
    <t>TPQA-35923</t>
  </si>
  <si>
    <t>Report on BTAX Interface</t>
  </si>
  <si>
    <t>TPQA-35921</t>
  </si>
  <si>
    <t xml:space="preserve">Obsolete cites workflow Meeting </t>
  </si>
  <si>
    <t>TPQA-35918</t>
  </si>
  <si>
    <t>Slow and lagging applications on new laptop</t>
  </si>
  <si>
    <t>TPQA-35911</t>
  </si>
  <si>
    <t>DC-GTG- Luxembourg (LU) (Prep, QA, and Load in BWIP)</t>
  </si>
  <si>
    <t>TPQA-35908</t>
  </si>
  <si>
    <t>DC-GTG - Luxembourg (LU) Conversion (Outsource)</t>
  </si>
  <si>
    <t>TPQA-35897</t>
  </si>
  <si>
    <t>Documentation: Update Prop. Regs and Archive Code (Nov. 2024)</t>
  </si>
  <si>
    <t>TPQA-35894</t>
  </si>
  <si>
    <t>Export starting file for --- 7180-1-IR6 Israel</t>
  </si>
  <si>
    <t>TPQA-35891</t>
  </si>
  <si>
    <t>TPQA-35890</t>
  </si>
  <si>
    <t>IRS Workflows - Week of 11/08/24</t>
  </si>
  <si>
    <t>TPQA-35889</t>
  </si>
  <si>
    <t>Monitor Service Desk Jira Tickets TaxTier2- Week 11/08/24</t>
  </si>
  <si>
    <t>TPQA-35886</t>
  </si>
  <si>
    <t>Treasury Reg: Minor typo in 1.48D-5(f)</t>
  </si>
  <si>
    <t>TPQA-35885</t>
  </si>
  <si>
    <t>My Azure Desktop is not available</t>
  </si>
  <si>
    <t>TPQA-35883</t>
  </si>
  <si>
    <t>convert word data to BWIP files - 815-3rd IR Worksheets</t>
  </si>
  <si>
    <t>TPQA-35880</t>
  </si>
  <si>
    <t xml:space="preserve"> TD 10011 Regs (11/5/24) [Prod Tix]</t>
  </si>
  <si>
    <t>TPQA-35879</t>
  </si>
  <si>
    <t xml:space="preserve"> TD 10011 FINAL November 5, 2024</t>
  </si>
  <si>
    <t>TPQA-35878</t>
  </si>
  <si>
    <t>TD 10011 Regs (11/5/24) [QA Tix]</t>
  </si>
  <si>
    <t>TPQA-35877</t>
  </si>
  <si>
    <t>TD 10011 ADV- November 3, 2024</t>
  </si>
  <si>
    <t>TPQA-35876</t>
  </si>
  <si>
    <t>Format and upload Pillar Two Country Pages</t>
  </si>
  <si>
    <t>TPQA-35875</t>
  </si>
  <si>
    <t>Create Mail Memo Pdfs</t>
  </si>
  <si>
    <t>TPQA-35874</t>
  </si>
  <si>
    <t>VOC: Proof of Concept Discussion With Stakeholders</t>
  </si>
  <si>
    <t>TPQA-35872</t>
  </si>
  <si>
    <t>STF federal forms--PDFs not updating to final versions</t>
  </si>
  <si>
    <t>TPQA-35870</t>
  </si>
  <si>
    <t>Code: Correction to IRC 246(b)(1) [Current &amp; Archive]</t>
  </si>
  <si>
    <t>TPQA-35869</t>
  </si>
  <si>
    <t>QA for Print Training</t>
  </si>
  <si>
    <t>TPQA-35867</t>
  </si>
  <si>
    <t>Pull Mailing List (From SAP) (November)</t>
  </si>
  <si>
    <t>TPQA-35864</t>
  </si>
  <si>
    <t>Archive Code 30D(f)(3): Audit 2023y and 2022y; Add Repealed Cite in body of text</t>
  </si>
  <si>
    <t>TPQA-35863</t>
  </si>
  <si>
    <t>Tagging not Working: Pubs 6027, 6028, and 6029</t>
  </si>
  <si>
    <t>TPQA-35859</t>
  </si>
  <si>
    <t>Section 7872(e)(2) Blended Annual Rates chart update for 2024</t>
  </si>
  <si>
    <t>TPQA-35856</t>
  </si>
  <si>
    <t>764-4-IR3 Author Galleys</t>
  </si>
  <si>
    <t>TPQA-35852</t>
  </si>
  <si>
    <t>International tax forms collections (11/04-11/08/2024)  (outsource)</t>
  </si>
  <si>
    <t>TPQA-35851</t>
  </si>
  <si>
    <t>Edit to Existing Roadmap (Roadmap: 2025 TCJA Expiring or Changing Provisions)</t>
  </si>
  <si>
    <t>TPQA-35848</t>
  </si>
  <si>
    <t xml:space="preserve"> PRTN: QA redline changes (new jersey)</t>
  </si>
  <si>
    <t>TPQA-35847</t>
  </si>
  <si>
    <t xml:space="preserve"> PRTN: QA redline changes (west virginia)</t>
  </si>
  <si>
    <t>TPQA-35846</t>
  </si>
  <si>
    <t xml:space="preserve"> PRTN: QA redline changes (new york )</t>
  </si>
  <si>
    <t>TPQA-35843</t>
  </si>
  <si>
    <t>TPQA-35842</t>
  </si>
  <si>
    <t>INNODATA: PRTN: enter redline updates [UC] (outsource) (West Virginia)</t>
  </si>
  <si>
    <t>TPQA-35841</t>
  </si>
  <si>
    <t>INNODATA: PRTN: enter redline updates [UC] (outsource) (New York)</t>
  </si>
  <si>
    <t>TPQA-35836</t>
  </si>
  <si>
    <t>DC-VATN- Bolivia (BO) (Prep, QA, and Load in BWIP)</t>
  </si>
  <si>
    <t>TPQA-35835</t>
  </si>
  <si>
    <t>DC-VATN- Bolivia (BO) Conversion (Outsource)</t>
  </si>
  <si>
    <t>TPQA-35834</t>
  </si>
  <si>
    <t>Change order of Product List of International Page</t>
  </si>
  <si>
    <t>TPQA-35833</t>
  </si>
  <si>
    <t>IRS Workflows - Week of 11/01/24</t>
  </si>
  <si>
    <t>TPQA-35832</t>
  </si>
  <si>
    <t>Monitor Service Desk Jira Tickets TaxTier2- Week 11/01/24</t>
  </si>
  <si>
    <t>TPQA-35829</t>
  </si>
  <si>
    <t>TPQA-35825</t>
  </si>
  <si>
    <t>New STF VDI not available</t>
  </si>
  <si>
    <t>TPQA-35824</t>
  </si>
  <si>
    <t>DC-VATN- Iceland (IS) (Prep, QA, and Load in BWIP)</t>
  </si>
  <si>
    <t>TPQA-35823</t>
  </si>
  <si>
    <t>DC-VATN- Iceland (IS) Conversion (Outsource)</t>
  </si>
  <si>
    <t>TPQA-35822</t>
  </si>
  <si>
    <t>TPQA-35821</t>
  </si>
  <si>
    <t>Incorrect VDI assigned</t>
  </si>
  <si>
    <t>TPQA-35820</t>
  </si>
  <si>
    <t>Fix broken Enfocus key</t>
  </si>
  <si>
    <t>TPQA-35819</t>
  </si>
  <si>
    <t>Migration of Citrix infrastructure to Azure</t>
  </si>
  <si>
    <t>TPQA-35816</t>
  </si>
  <si>
    <t xml:space="preserve">DC REG-118264-23, October 25, 2024 FINAL </t>
  </si>
  <si>
    <t>TPQA-35815</t>
  </si>
  <si>
    <t>TPQA-35812</t>
  </si>
  <si>
    <t>International tax forms collections (10/28-11/01/2024)  (outsource)</t>
  </si>
  <si>
    <t>TPQA-35811</t>
  </si>
  <si>
    <t>512-2nd: Updates for REG-108920-24</t>
  </si>
  <si>
    <t>TPQA-35809</t>
  </si>
  <si>
    <t xml:space="preserve">Treasury Regs Research: Added Regs 1.50-1 through 1.50-5 </t>
  </si>
  <si>
    <t>TPQA-35807</t>
  </si>
  <si>
    <t>Please add MLI box back into Ukraine-Vietnam treaty</t>
  </si>
  <si>
    <t>TPQA-35806</t>
  </si>
  <si>
    <t xml:space="preserve"> New Proposed REG-110878-24, October 28, 2024 FINAL [PROD Tix]</t>
  </si>
  <si>
    <t>TPQA-35805</t>
  </si>
  <si>
    <t>New Proposed REG-118264-23, October 25, 2024 FINAL [PROD Tix]</t>
  </si>
  <si>
    <t>TPQA-35804</t>
  </si>
  <si>
    <t>TD 10010 REGS October 28, 2024 (QA Tix)</t>
  </si>
  <si>
    <t>TPQA-35803</t>
  </si>
  <si>
    <t>TD 10010 FINAL October 28, 2024 (PROD Tix)</t>
  </si>
  <si>
    <t>TPQA-35802</t>
  </si>
  <si>
    <t>Indiana Bulletin 119 tagging request</t>
  </si>
  <si>
    <t>TPQA-35801</t>
  </si>
  <si>
    <t>Review Completed Innodata Portfolio Redlne Update Files</t>
  </si>
  <si>
    <t>TPQA-35797</t>
  </si>
  <si>
    <t>New Proposed REG-118264-23, October 25, 2024 FINAL [QA Tix]</t>
  </si>
  <si>
    <t>TPQA-35796</t>
  </si>
  <si>
    <t>New Proposed REG-118264-23 October 23 2024 ADV [PROD + QA Tix]</t>
  </si>
  <si>
    <t>TPQA-35794</t>
  </si>
  <si>
    <t xml:space="preserve"> Code: Audit -Add Promulgation Tags for new Regs by TD 10010</t>
  </si>
  <si>
    <t>TPQA-35793</t>
  </si>
  <si>
    <t>TD 10010 FINAL October 28, 2024 [QA tix]</t>
  </si>
  <si>
    <t>TPQA-35792</t>
  </si>
  <si>
    <t>TD 10010 ADV- October 24, 2024</t>
  </si>
  <si>
    <t>TPQA-35791</t>
  </si>
  <si>
    <t>Training: Additional work for rows/filters on Pivot Tables (Miscrosoft Video)</t>
  </si>
  <si>
    <t>TPQA-35790</t>
  </si>
  <si>
    <t>New Proposed REG-110878-24 October 28, 2024 ADV [PROD + QA Tix]</t>
  </si>
  <si>
    <t>TPQA-35789</t>
  </si>
  <si>
    <t>New Proposed REG-110878-24, October 28, 2024 FINAL [QA Tix]</t>
  </si>
  <si>
    <t>TPQA-35788</t>
  </si>
  <si>
    <t>7450-3rd: Update front matter</t>
  </si>
  <si>
    <t>TPQA-35787</t>
  </si>
  <si>
    <t xml:space="preserve">Update TCL - Tax Rate Schedules </t>
  </si>
  <si>
    <t>TPQA-35785</t>
  </si>
  <si>
    <t>6950 (Ch 55) [DC]: Full-manuscript revision (Infocon)</t>
  </si>
  <si>
    <t>TPQA-35782</t>
  </si>
  <si>
    <t>TPQA-35780</t>
  </si>
  <si>
    <t>DC-GTG- Guinea (GN) (Prep, QA, and Load in BWIP)</t>
  </si>
  <si>
    <t>TPQA-35779</t>
  </si>
  <si>
    <t>DC-GTG- Uganda (UG) (Prep, QA, and Load in BWIP)</t>
  </si>
  <si>
    <t>TPQA-35778</t>
  </si>
  <si>
    <t>Please review STTR Roadmap for Product - BDMS/Anthology</t>
  </si>
  <si>
    <t>TPQA-35776</t>
  </si>
  <si>
    <t>Archive Code 2023y: Broken TOC beginning with Subtitle A</t>
  </si>
  <si>
    <t>TPQA-35775</t>
  </si>
  <si>
    <t>BNA Picks Meeting with Maria Menez (Int. Analyst)</t>
  </si>
  <si>
    <t>TPQA-35773</t>
  </si>
  <si>
    <t>TPQA-35772</t>
  </si>
  <si>
    <t>DC-GTG- Guernsey (GG) (Prep, QA, and Load in BWIP)</t>
  </si>
  <si>
    <t>TPQA-35771</t>
  </si>
  <si>
    <t xml:space="preserve"> TD 10009 FINAL October 23, 2024 (PROD Tix)</t>
  </si>
  <si>
    <t>TPQA-35770</t>
  </si>
  <si>
    <t>TPQA-35769</t>
  </si>
  <si>
    <t>Master Spreadsheet for Portfolios - Planning and execution</t>
  </si>
  <si>
    <t>TPQA-35766</t>
  </si>
  <si>
    <t>Searching in Idaho Payroll produces a sorry, something went wrong message</t>
  </si>
  <si>
    <t>TPQA-35764</t>
  </si>
  <si>
    <t>Replace checklist on Practice Guide</t>
  </si>
  <si>
    <t>TPQA-35763</t>
  </si>
  <si>
    <t>Added Reg. 31.3405(e)-1 Fails to Display on BTAX</t>
  </si>
  <si>
    <t>TPQA-35762</t>
  </si>
  <si>
    <t>(INNODATA) DC-GTG - Guernsey (GG) Conversion (Outsource)</t>
  </si>
  <si>
    <t>TPQA-35761</t>
  </si>
  <si>
    <t>Reg. 31.3201 Remove Incorrect Text From Section Heading</t>
  </si>
  <si>
    <t>TPQA-35759</t>
  </si>
  <si>
    <t>DC-GTG - Guernsey (GG) Conversion (Outsource)</t>
  </si>
  <si>
    <t>TPQA-35758</t>
  </si>
  <si>
    <t>Innodata Export starting file for --- 596-4-IR1-Cooperative and Condominium Apartments</t>
  </si>
  <si>
    <t>TPQA-35757</t>
  </si>
  <si>
    <t>Innodata Export starting file for --- 7230-1-IR3 Malaysia</t>
  </si>
  <si>
    <t>TPQA-35756</t>
  </si>
  <si>
    <t>BNA Picks IRC 193 card</t>
  </si>
  <si>
    <t>TPQA-35755</t>
  </si>
  <si>
    <t>Documentation Updates - WI 2111 - Compare, Position and Resize Boxes</t>
  </si>
  <si>
    <t>TPQA-35754</t>
  </si>
  <si>
    <t>Innodata Export Starting File for --- 7050-2-IR6 Canada</t>
  </si>
  <si>
    <t>TPQA-35753</t>
  </si>
  <si>
    <t>TPQA-35752</t>
  </si>
  <si>
    <t>TPQA-35751</t>
  </si>
  <si>
    <t>634-4th: Remove IV.N. and IV.O.</t>
  </si>
  <si>
    <t>TPQA-35749</t>
  </si>
  <si>
    <t>BTAX Upload Needed  - IRS Pub 559 for 2023</t>
  </si>
  <si>
    <t>TPQA-35748</t>
  </si>
  <si>
    <t>TPQA-35747</t>
  </si>
  <si>
    <t>Code: Add Promulgation Tags for new Regs by TD 10009</t>
  </si>
  <si>
    <t>TPQA-35746</t>
  </si>
  <si>
    <t>TD 10009 Regs (10/23/24) [QA Tix]</t>
  </si>
  <si>
    <t>TPQA-35745</t>
  </si>
  <si>
    <t>IRS Workflows - Week of 10/25/24</t>
  </si>
  <si>
    <t>TPQA-35743</t>
  </si>
  <si>
    <t>Monitor Service Desk Jira Tickets TaxTier2- Week 10/25/24</t>
  </si>
  <si>
    <t>TPQA-35742</t>
  </si>
  <si>
    <t>TD 10009 ADV-October 22, 2024</t>
  </si>
  <si>
    <t>TPQA-35741</t>
  </si>
  <si>
    <t>TD 10009 FINAL October 23, 2024</t>
  </si>
  <si>
    <t>TPQA-35739</t>
  </si>
  <si>
    <t>6000-1st: Create proofer's galleys</t>
  </si>
  <si>
    <t>TPQA-35738</t>
  </si>
  <si>
    <t>Upload MLI Landing Pages to BDMS</t>
  </si>
  <si>
    <t>TPQA-35736</t>
  </si>
  <si>
    <t>Please review STTR Roadmap for Product</t>
  </si>
  <si>
    <t>TPQA-35735</t>
  </si>
  <si>
    <t>TPQA-35734</t>
  </si>
  <si>
    <t>TPQA-35732</t>
  </si>
  <si>
    <t>Documentation Updates - WI 2126 - Use Tools in SuperBoxing (Part 3)</t>
  </si>
  <si>
    <t>TPQA-35730</t>
  </si>
  <si>
    <t>2024 Transfer Pricing Forum - Individual Country Files</t>
  </si>
  <si>
    <t>TPQA-35727</t>
  </si>
  <si>
    <t>Legislation: Tax Legislation Monitor B.GOV alerts; Congress.Gov (Sprint 48 Cycle)</t>
  </si>
  <si>
    <t>TPQA-35724</t>
  </si>
  <si>
    <t>TD 10008 Regs (10/21/24) [PROD Tix]</t>
  </si>
  <si>
    <t>TPQA-35723</t>
  </si>
  <si>
    <t>Wk. Oct. 21- Nov. 21 - Daily Forms Download</t>
  </si>
  <si>
    <t>TPQA-35722</t>
  </si>
  <si>
    <t>Federal Form 8904</t>
  </si>
  <si>
    <t>TPQA-35721</t>
  </si>
  <si>
    <t>7030-1st: (IR) [UC]: Belgium - Input Edits (Infocon)</t>
  </si>
  <si>
    <t>TPQA-35718</t>
  </si>
  <si>
    <t>Oct. 21- Nov. 11: Daily WEBSITE Watcher Maintenance</t>
  </si>
  <si>
    <t>TPQA-35717</t>
  </si>
  <si>
    <t>TPQA-35716</t>
  </si>
  <si>
    <t xml:space="preserve"> TD 10008 Regs (10/18/24) [QA Tix]</t>
  </si>
  <si>
    <t>TPQA-35715</t>
  </si>
  <si>
    <t xml:space="preserve"> Prop REG:  REG-120137-19-02, October 18, 2024 (FINAL 10/18/24) (QA Tix)</t>
  </si>
  <si>
    <t>TPQA-35714</t>
  </si>
  <si>
    <t>New Proposed REG-120137-19, October 18, 2024 FINAL [QA Tix]</t>
  </si>
  <si>
    <t>TPQA-35712</t>
  </si>
  <si>
    <t xml:space="preserve"> TD 10008 FINAL October 21, 2024</t>
  </si>
  <si>
    <t>TPQA-35710</t>
  </si>
  <si>
    <t>STF Approvals and Acquisitions--Sprint 48</t>
  </si>
  <si>
    <t>TPQA-35709</t>
  </si>
  <si>
    <t>IRC Sec. 53 still has 2022/2023 Editor's Notes</t>
  </si>
  <si>
    <t>TPQA-35705</t>
  </si>
  <si>
    <t>Oct. 21- Nov. 11:  PRTN Developments</t>
  </si>
  <si>
    <t>TPQA-35704</t>
  </si>
  <si>
    <t>TPQA-35703</t>
  </si>
  <si>
    <t>TPQA-35702</t>
  </si>
  <si>
    <t>INNODATA: PRTN: enter redline updates [UC] (outsource) (pennsylvania)</t>
  </si>
  <si>
    <t>TPQA-35701</t>
  </si>
  <si>
    <t>INNODATA: PRTN: enter redline updates [UC] (outsource) (vermont)</t>
  </si>
  <si>
    <t>TPQA-35700</t>
  </si>
  <si>
    <t xml:space="preserve"> PRTN: QA redline changes (new york city)</t>
  </si>
  <si>
    <t>TPQA-35699</t>
  </si>
  <si>
    <t>2024 Year-End Tax Planning Strategies for Business Entities</t>
  </si>
  <si>
    <t>TPQA-35697</t>
  </si>
  <si>
    <t>INNODATA: PRTN: enter redline updates [UC] (outsource) (new york city  )</t>
  </si>
  <si>
    <t>TPQA-35695</t>
  </si>
  <si>
    <t>TPQA-35693</t>
  </si>
  <si>
    <t>TPQA-35692</t>
  </si>
  <si>
    <t>TPQA-35691</t>
  </si>
  <si>
    <t>7030-1st: (Belgium) - Redline Edits (Prep, QA and Load)</t>
  </si>
  <si>
    <t>TPQA-35690</t>
  </si>
  <si>
    <t>TPQA-35688</t>
  </si>
  <si>
    <t>CLONE - Wks. of Oct 21 - Nov 11: Processing Technical Tax Invoices</t>
  </si>
  <si>
    <t>TPQA-35686</t>
  </si>
  <si>
    <t>Please add MLI box to Serbia-Vietnam treaty</t>
  </si>
  <si>
    <t>TPQA-35685</t>
  </si>
  <si>
    <t>7420-1st (IR) [UC]: Vietnam - Input Edits (InfoCon)</t>
  </si>
  <si>
    <t>TPQA-35684</t>
  </si>
  <si>
    <t>International tax forms collections (10/21-10/25/2024)  (outsource)</t>
  </si>
  <si>
    <t>TPQA-35680</t>
  </si>
  <si>
    <t>TPQA-35678</t>
  </si>
  <si>
    <t>Forms: Ancillary Calculation Documentation</t>
  </si>
  <si>
    <t>TPQA-35673</t>
  </si>
  <si>
    <t>Take Your Colleague to Work Q4 - DG</t>
  </si>
  <si>
    <t>TPQA-35671</t>
  </si>
  <si>
    <t>Take Your Colleague to Work Q4 - PF</t>
  </si>
  <si>
    <t>TPQA-35670</t>
  </si>
  <si>
    <t>7420-1st: Vietnam (Prep, QA and Load)</t>
  </si>
  <si>
    <t>TPQA-35668</t>
  </si>
  <si>
    <t>Change to MLI Box in Malaysia-Poland Treaty</t>
  </si>
  <si>
    <t>TPQA-35655</t>
  </si>
  <si>
    <t>Malaysia and Poland MLI Landing Pages - Edit</t>
  </si>
  <si>
    <t>TPQA-35646</t>
  </si>
  <si>
    <t>Refactor VOC: 512-2nd Oversight: File Check-Out,  Release, Communication (Content Oversight Time)</t>
  </si>
  <si>
    <t>TPQA-35645</t>
  </si>
  <si>
    <t xml:space="preserve"> VOC: New Portfolio 512-2nd (Reorganization) Obsolete Cites Across BTAX (VENDOR TIX)</t>
  </si>
  <si>
    <t>TPQA-35636</t>
  </si>
  <si>
    <t>November 2024 Shipment: Create PO and Upload to Gasch Site</t>
  </si>
  <si>
    <t>TPQA-35635</t>
  </si>
  <si>
    <t>November 2024 Shipment 7140-2nd Final Review, send to printer</t>
  </si>
  <si>
    <t>TPQA-35623</t>
  </si>
  <si>
    <t>Anthology Audit &amp;Troubleshooting: 183 &amp; 583 cites on IRC &amp; Topic Cards (ATOPIC)</t>
  </si>
  <si>
    <t>TPQA-35620</t>
  </si>
  <si>
    <t>TPQA-35619</t>
  </si>
  <si>
    <t>Training: Oxygen Desktop with Erinne Cheney</t>
  </si>
  <si>
    <t>TPQA-35604</t>
  </si>
  <si>
    <t>TD 9994 Regs (10/10/24) [QA Tix]</t>
  </si>
  <si>
    <t>TPQA-35586</t>
  </si>
  <si>
    <t>7130-1st: (IR) [UC]: France - Input Edits (Infocon)</t>
  </si>
  <si>
    <t>TPQA-35572</t>
  </si>
  <si>
    <t>Form List</t>
  </si>
  <si>
    <t>TPQA-35566</t>
  </si>
  <si>
    <t>Export starting file for --- 596-4-IR1-Cooperative and Condominium Apartments</t>
  </si>
  <si>
    <t>TPQA-35565</t>
  </si>
  <si>
    <t>Export starting file for --- 7230-1-IR3 Malaysia</t>
  </si>
  <si>
    <t>TPQA-35564</t>
  </si>
  <si>
    <t>Export Starting File for --- 7050-2-IR6 Canada</t>
  </si>
  <si>
    <t>TPQA-35560</t>
  </si>
  <si>
    <t>7130-1st: (France) - Redline Edits (Prep, QA and Load)</t>
  </si>
  <si>
    <t>TPQA-35543</t>
  </si>
  <si>
    <t>November 2024 Shipment 7140-2nd Compose Print PDF</t>
  </si>
  <si>
    <t>TPQA-35540</t>
  </si>
  <si>
    <t>Pull Mailing List (From SAP) (November) Training</t>
  </si>
  <si>
    <t>TPQA-35525</t>
  </si>
  <si>
    <t>Decommission the old STF VDIs</t>
  </si>
  <si>
    <t>TPQA-35524</t>
  </si>
  <si>
    <t>Monitor WSW SES links</t>
  </si>
  <si>
    <t>TPQA-35472</t>
  </si>
  <si>
    <t>E-invoicing roadmap update September 27, 2024</t>
  </si>
  <si>
    <t>TPQA-35463</t>
  </si>
  <si>
    <t>Varian Med. Sys. v. Commissioner, 163 T.C. No. 4 (Aug. 26, 2024)</t>
  </si>
  <si>
    <t>TPQA-35460</t>
  </si>
  <si>
    <t xml:space="preserve">Convert STTR MLI treaty </t>
  </si>
  <si>
    <t>TPQA-35453</t>
  </si>
  <si>
    <t>2024 Transfer Pricing Forum Publication</t>
  </si>
  <si>
    <t>TPQA-35440</t>
  </si>
  <si>
    <t>7180-1st: (Israel) - Worksheet Edits</t>
  </si>
  <si>
    <t>TPQA-35438</t>
  </si>
  <si>
    <t xml:space="preserve">Ark Regulation Tagging </t>
  </si>
  <si>
    <t>TPQA-35416</t>
  </si>
  <si>
    <t>2023Y Archive Code Publish Fail for 0260072 + TOC Rendering</t>
  </si>
  <si>
    <t>TPQA-35405</t>
  </si>
  <si>
    <t>TPQA-35404</t>
  </si>
  <si>
    <t>TPQA-35177</t>
  </si>
  <si>
    <t>TPQA-34806</t>
  </si>
  <si>
    <t>Update Pillar Two Decision Tree</t>
  </si>
  <si>
    <t>TPQA-34597</t>
  </si>
  <si>
    <t>Prepare Mail Memo documentation</t>
  </si>
  <si>
    <t>TPQA-34485</t>
  </si>
  <si>
    <t>Links to Tex. Local Gov. Code Ann. Not Working</t>
  </si>
  <si>
    <t>TPQA-33982</t>
  </si>
  <si>
    <t xml:space="preserve">6720-1st: File tagging issue </t>
  </si>
  <si>
    <t>TPQA-33920</t>
  </si>
  <si>
    <t>STF to BTAX Publishing Mastery: Identify/Research Existing Jira Tickets</t>
  </si>
  <si>
    <t>TPQA-33633</t>
  </si>
  <si>
    <t>Search Page is Displaying Legis-Metadata Bill-ID in Results</t>
  </si>
  <si>
    <t>TPQA-36688</t>
  </si>
  <si>
    <t>DC-GTG - Lesotho (LS) Conversion (Prep and QA)</t>
  </si>
  <si>
    <t>TPQA-36687</t>
  </si>
  <si>
    <t>DC-VAT -  Liechtenstein (LI) Prep, QA and Load</t>
  </si>
  <si>
    <t>TPQA-36686</t>
  </si>
  <si>
    <t>DC-VAT -  Czech Republic (CZ) Prep, QA and Load</t>
  </si>
  <si>
    <t>TPQA-36685</t>
  </si>
  <si>
    <t>Create Azure VD icon</t>
  </si>
  <si>
    <t>TPQA-36673</t>
  </si>
  <si>
    <t>TPQA-36656</t>
  </si>
  <si>
    <t xml:space="preserve"> Code (IRC) Updates for Engrossed H.R. (PL 118-167) Paperwork Burden Reduction Act</t>
  </si>
  <si>
    <t>TPQA-36653</t>
  </si>
  <si>
    <t xml:space="preserve"> TD 10029 ADV January 10, 2025</t>
  </si>
  <si>
    <t>TPQA-36648</t>
  </si>
  <si>
    <t>New Proposed REG-101268-24 January 10, 2025 ADV [QA Tix]</t>
  </si>
  <si>
    <t>TPQA-36646</t>
  </si>
  <si>
    <t>Competitor Intel for PL 118-68, 118-67 and HR 9076</t>
  </si>
  <si>
    <t>TPQA-36641</t>
  </si>
  <si>
    <t>TD 10026 ADV January 10, 2025</t>
  </si>
  <si>
    <t>TPQA-36638</t>
  </si>
  <si>
    <t xml:space="preserve">  New Proposed REG-107420-24, January 10, 2025 ADV [QA Tix]</t>
  </si>
  <si>
    <t>TPQA-36637</t>
  </si>
  <si>
    <t xml:space="preserve"> New Proposed REG-1235255-23, January 10, 2025 ADV [QA Tix]</t>
  </si>
  <si>
    <t>TPQA-36636</t>
  </si>
  <si>
    <t>New Proposed REG-100669-24, January 10, 2025 ADV [QA Tix]</t>
  </si>
  <si>
    <t>TPQA-36632</t>
  </si>
  <si>
    <t xml:space="preserve"> TD 10027 ADV January 10, 2025</t>
  </si>
  <si>
    <t>TPQA-36631</t>
  </si>
  <si>
    <t>TD 10022 ADV January 10, 2025</t>
  </si>
  <si>
    <t>TPQA-36624</t>
  </si>
  <si>
    <t xml:space="preserve"> TD 10020 IRS Correction FINAL January 10, 2025</t>
  </si>
  <si>
    <t>TPQA-36623</t>
  </si>
  <si>
    <t>Treasury Regs by TD 10020 IRS Corrections (1/10/25) [QA + Prod Tix]</t>
  </si>
  <si>
    <t>TPQA-36622</t>
  </si>
  <si>
    <t>E-invoicing roadmap update Jan 10 2025</t>
  </si>
  <si>
    <t>TPQA-36620</t>
  </si>
  <si>
    <t>TPQA-36619</t>
  </si>
  <si>
    <t>Export starting file for --- Pass-Through Entities Navigator – Illinois</t>
  </si>
  <si>
    <t>TPQA-36618</t>
  </si>
  <si>
    <t>Upload TAX Prep Guide to BDMS 4,5,13,18,19,20,21,22,23, 24 &amp; 25 thru 34, including SS-8 forms</t>
  </si>
  <si>
    <t>TPQA-36617</t>
  </si>
  <si>
    <t>Export starting file for --- Pass-Through Entities Navigator – New York</t>
  </si>
  <si>
    <t>TPQA-36613</t>
  </si>
  <si>
    <t>Treasury Reg. Level Correction: §1.48-13(c)(4)(iii) Has An Extra "i" Online</t>
  </si>
  <si>
    <t>TPQA-36611</t>
  </si>
  <si>
    <t>PL 117-328: Production QA - Week of 1/10/25</t>
  </si>
  <si>
    <t>TPQA-36610</t>
  </si>
  <si>
    <t>Code (IRC) Updates for Engrossed H.R. 9076 (PL 118-XXX) Supporting America’s Children and Families Act</t>
  </si>
  <si>
    <t>TPQA-36609</t>
  </si>
  <si>
    <t xml:space="preserve"> Legislation: New H.R. 9076 (PL XXX ) Supporting America’s Children and Families Act [Prod Tix]</t>
  </si>
  <si>
    <t>TPQA-36608</t>
  </si>
  <si>
    <t xml:space="preserve"> Legislation: New H.R. 9076 (PL XXX ) Supporting America’s Children and Families Act[QA Tix]</t>
  </si>
  <si>
    <t>TPQA-36607</t>
  </si>
  <si>
    <t>TPQA-36606</t>
  </si>
  <si>
    <t>Export starting file and galley for --- 533-4-IR3 Amortization of Intangibles</t>
  </si>
  <si>
    <t>TPQA-36605</t>
  </si>
  <si>
    <t>FTG 2025: Update Anthology</t>
  </si>
  <si>
    <t>TPQA-36597</t>
  </si>
  <si>
    <t>Kenya MLI Landing Page</t>
  </si>
  <si>
    <t>TPQA-36575</t>
  </si>
  <si>
    <t xml:space="preserve"> TD 10025 ADV January 8, 2025</t>
  </si>
  <si>
    <t>TPQA-36574</t>
  </si>
  <si>
    <t>Update Tables, Charts, and Lists - Covered Compensation under Sec. 401(l)(5)(E)</t>
  </si>
  <si>
    <t>TPQA-36569</t>
  </si>
  <si>
    <t xml:space="preserve"> TD 10024 ADV January 8, 2025</t>
  </si>
  <si>
    <t>TPQA-36563</t>
  </si>
  <si>
    <t>DC-VAT - Czech Republic (CZ) Conversion (Outsource)</t>
  </si>
  <si>
    <t>TPQA-36560</t>
  </si>
  <si>
    <t>Password reset</t>
  </si>
  <si>
    <t>TPQA-36559</t>
  </si>
  <si>
    <t>TPQA-36558</t>
  </si>
  <si>
    <t>Tax Prep Guide (TaxBook): 2024 Edition - PDF Review</t>
  </si>
  <si>
    <t>TPQA-36557</t>
  </si>
  <si>
    <t>DC-VAT - Liechtenstein (LI) Conversion (Outsource)</t>
  </si>
  <si>
    <t>TPQA-36551</t>
  </si>
  <si>
    <t>Dec. 24- Jan. 17 :  PRTN Developments</t>
  </si>
  <si>
    <t>TPQA-36549</t>
  </si>
  <si>
    <t>FTG 2025: Prep for Release</t>
  </si>
  <si>
    <t>TPQA-36546</t>
  </si>
  <si>
    <t>[Federal] [1099-NEC] [Missing Form] Duplicate of TPQA-36508</t>
  </si>
  <si>
    <t>TPQA-36545</t>
  </si>
  <si>
    <t>2025 Payroll by the Numbers</t>
  </si>
  <si>
    <t>TPQA-36541</t>
  </si>
  <si>
    <t>DC REG–112129–23-02, December 26, 2024</t>
  </si>
  <si>
    <t>TPQA-36540</t>
  </si>
  <si>
    <t xml:space="preserve">DC REG–134420-10, December 30, 2024 </t>
  </si>
  <si>
    <t>TPQA-36539</t>
  </si>
  <si>
    <t>DC REG-115560-23, January 2, 2025 FINAL</t>
  </si>
  <si>
    <t>TPQA-36538</t>
  </si>
  <si>
    <t>1099 NEC Updated Form Availability</t>
  </si>
  <si>
    <t>TPQA-36537</t>
  </si>
  <si>
    <t>Monitor Service Desk Jira Tickets TaxTier2- Week 1/10/25</t>
  </si>
  <si>
    <t>TPQA-36536</t>
  </si>
  <si>
    <t>IRS Workflows - Week of 1/10/25</t>
  </si>
  <si>
    <t>TPQA-36535</t>
  </si>
  <si>
    <t>PL 117-328: Production QA - Week of 1/3/25</t>
  </si>
  <si>
    <t>TPQA-36526</t>
  </si>
  <si>
    <t>Code Sec. 48: Reg icon in 26 USC 48 generates incomplete results</t>
  </si>
  <si>
    <t>TPQA-36525</t>
  </si>
  <si>
    <t>DC-GTG - Lesotho (LS) Conversion (Outsource)</t>
  </si>
  <si>
    <t>TPQA-36524</t>
  </si>
  <si>
    <t xml:space="preserve">Adding MLI boxes to treaties - January 1, 2025 </t>
  </si>
  <si>
    <t>TPQA-36523</t>
  </si>
  <si>
    <t>TPQA-36522</t>
  </si>
  <si>
    <t>New Proposed REG–118269–23-01, January 3, 2025 ADV QA Tix]</t>
  </si>
  <si>
    <t>TPQA-36521</t>
  </si>
  <si>
    <t xml:space="preserve">TD 10023 FINAL January 10, 2025 </t>
  </si>
  <si>
    <t>TPQA-36520</t>
  </si>
  <si>
    <t xml:space="preserve"> TD 10023 ADV January 3, 2025</t>
  </si>
  <si>
    <t>TPQA-36519</t>
  </si>
  <si>
    <t xml:space="preserve"> International tax forms collections (01/06/25-01/10/2025)  (outsource)</t>
  </si>
  <si>
    <t>TPQA-36509</t>
  </si>
  <si>
    <t>"Current Version" of Reg 1.1502-34 is outdated (RE: TD 10018, Dec. 30, 2024)</t>
  </si>
  <si>
    <t>TPQA-36508</t>
  </si>
  <si>
    <t>[Federal] [1099-NEC] [Missing Form] Parent Case</t>
  </si>
  <si>
    <t>TPQA-36505</t>
  </si>
  <si>
    <t>New Proposed REG-115560-23, January 2, 2025 FINAL [PROD Tix]</t>
  </si>
  <si>
    <t>TPQA-36504</t>
  </si>
  <si>
    <t>TD 10016: Corrections needed for Reg. §1.1502-13</t>
  </si>
  <si>
    <t>TPQA-36500</t>
  </si>
  <si>
    <t>New Proposed REG-115560-23, December 31, 2024 ADV [QA Tix]</t>
  </si>
  <si>
    <t>TPQA-36497</t>
  </si>
  <si>
    <t>Legislation: New H.R. 3801 (PL 118-168) Employer Improvement Act [PROD Tix]</t>
  </si>
  <si>
    <t>TPQA-36496</t>
  </si>
  <si>
    <t>Legislation: New H.R. 3801 (PL 118-168) Employer Improvement Act [QA Tix]</t>
  </si>
  <si>
    <t>TPQA-36495</t>
  </si>
  <si>
    <t xml:space="preserve">Code (IRC) Updates for Engrossed H.R. 3801 (PL 118-168) Employer Improvement Act </t>
  </si>
  <si>
    <t>TPQA-36493</t>
  </si>
  <si>
    <t>6892 (Ch 120 - New Zealand) [DC]: Full-manuscript revision (Infocon)</t>
  </si>
  <si>
    <t>TPQA-36491</t>
  </si>
  <si>
    <t>Persistent VDI request</t>
  </si>
  <si>
    <t>TPQA-36490</t>
  </si>
  <si>
    <t>Reg edit: Please fix minor typographical error in Reg. 1.48-9</t>
  </si>
  <si>
    <t>TPQA-36484</t>
  </si>
  <si>
    <t>TD 10018 Regs (12/30/24) [QA Tix + Prod] (SPRINT 51</t>
  </si>
  <si>
    <t>TPQA-36483</t>
  </si>
  <si>
    <t xml:space="preserve"> TD 10020 Regs (12/30/24) [PROD Tix]</t>
  </si>
  <si>
    <t>TPQA-36482</t>
  </si>
  <si>
    <t>IRS Workflows - Week of 1/3/25</t>
  </si>
  <si>
    <t>TPQA-36481</t>
  </si>
  <si>
    <t>Monitor Service Desk Jira Tickets TaxTier2- Week 1/3/25</t>
  </si>
  <si>
    <t>TPQA-36480</t>
  </si>
  <si>
    <t>TD 10020 Regs (12/30/24) [QA Tix]</t>
  </si>
  <si>
    <t>TPQA-36479</t>
  </si>
  <si>
    <t>TD 10021 Regs (12/30/24) [QA + Prod Tix]</t>
  </si>
  <si>
    <t>TPQA-36478</t>
  </si>
  <si>
    <t>New Proposed REG–112129–23-02, December 26, 2024 FINAL [PROD Tix]</t>
  </si>
  <si>
    <t>TPQA-36477</t>
  </si>
  <si>
    <t xml:space="preserve"> New Proposed REG–124930-21-01, December 30, 2024 FINAL [PROD Tix]</t>
  </si>
  <si>
    <t>TPQA-36476</t>
  </si>
  <si>
    <t xml:space="preserve"> New Proposed REG–124930-21-01, December 30, 2024 FINAL [QA Tix]</t>
  </si>
  <si>
    <t>TPQA-36475</t>
  </si>
  <si>
    <t xml:space="preserve"> New Proposed REG–134420-10, December 30, 2024 FINAL [PROD Tix]</t>
  </si>
  <si>
    <t>TPQA-36474</t>
  </si>
  <si>
    <t xml:space="preserve"> New Proposed REG–134420-10, December 30, 2024 FINAL [QA Tix]</t>
  </si>
  <si>
    <t>TPQA-36473</t>
  </si>
  <si>
    <t xml:space="preserve"> TD 9992 Regs (IRS Corrections 12/27/24) [QA +PROD Tix] </t>
  </si>
  <si>
    <t>TPQA-36472</t>
  </si>
  <si>
    <t xml:space="preserve"> TD 9992 IRS Correction FINAL  December 27 2024 </t>
  </si>
  <si>
    <t>TPQA-36470</t>
  </si>
  <si>
    <t>Tax Practice Guide for Individuals 2024 Edition - (Outsource)</t>
  </si>
  <si>
    <t>TPQA-36469</t>
  </si>
  <si>
    <t xml:space="preserve">TD 10018 ADV and Final December  30, 2024 </t>
  </si>
  <si>
    <t>TPQA-36468</t>
  </si>
  <si>
    <t xml:space="preserve"> TD 10020 ADV and Final December  30, 2024 </t>
  </si>
  <si>
    <t>TPQA-36467</t>
  </si>
  <si>
    <t xml:space="preserve">TD 10021 ADV and Final December  30, 2024 </t>
  </si>
  <si>
    <t>TPQA-36466</t>
  </si>
  <si>
    <t xml:space="preserve">TD 9992 IRS Correction ADV December 26, 2024 </t>
  </si>
  <si>
    <t>TPQA-36465</t>
  </si>
  <si>
    <t xml:space="preserve"> New Proposed REG–134420-10, December 27, 2024 ADV [QA Tix]</t>
  </si>
  <si>
    <t>TPQA-36464</t>
  </si>
  <si>
    <t>Fix BPub validation errors and release tmus-por / 603-3rd / A / XVII</t>
  </si>
  <si>
    <t>TPQA-36462</t>
  </si>
  <si>
    <t>Please update Tables, Charts &amp; Lists, Tax Tables for 2024 &amp; 2025 amounts</t>
  </si>
  <si>
    <t>TPQA-36461</t>
  </si>
  <si>
    <t>[Federal] [843] [Missing Form]</t>
  </si>
  <si>
    <t>TPQA-36458</t>
  </si>
  <si>
    <t xml:space="preserve"> International tax forms collections (12/30/2024-01/03/2025)  (outsource)</t>
  </si>
  <si>
    <t>TPQA-36456</t>
  </si>
  <si>
    <t>TPQA-36455</t>
  </si>
  <si>
    <t>New Proposed REG–124930-21, December 25, 2024 ADV [QA Tix]</t>
  </si>
  <si>
    <t>TPQA-36451</t>
  </si>
  <si>
    <t>7170-1st (IR) [UC]: Ireland - Input Edits (Infocon)</t>
  </si>
  <si>
    <t>TPQA-36448</t>
  </si>
  <si>
    <t>VDIs migration.</t>
  </si>
  <si>
    <t>TPQA-36447</t>
  </si>
  <si>
    <t>Innodata Export starting file for --- 390-6-IR6 Reasonable Compensation</t>
  </si>
  <si>
    <t>TPQA-36446</t>
  </si>
  <si>
    <t>TPQA-36444</t>
  </si>
  <si>
    <t>TPQA-36443</t>
  </si>
  <si>
    <t>TPQA-36440</t>
  </si>
  <si>
    <t xml:space="preserve"> New Proposed REG–112129–23-02, December 23 2024 FINAL [QA Tix]</t>
  </si>
  <si>
    <t>TPQA-36439</t>
  </si>
  <si>
    <t xml:space="preserve"> New Proposed REG–112129–23-02, December 23 2024 ADV [QA Tix]</t>
  </si>
  <si>
    <t>TPQA-36438</t>
  </si>
  <si>
    <t>Upload TAX Prep Guide to BDMS 6,7,9,10,11, &amp; 12</t>
  </si>
  <si>
    <t>TPQA-36437</t>
  </si>
  <si>
    <t>Innodata Export starting file for --- 6200-1-IR2 CFCs - General Overview</t>
  </si>
  <si>
    <t>TPQA-36436</t>
  </si>
  <si>
    <t>IRS Workflows - Week of 12/27/24</t>
  </si>
  <si>
    <t>TPQA-36435</t>
  </si>
  <si>
    <t>Monitor Service Desk Jira Tickets TaxTier2- Week 12/27/24</t>
  </si>
  <si>
    <t>TPQA-36434</t>
  </si>
  <si>
    <t>Tax Prep Guide - (Sprint 51)</t>
  </si>
  <si>
    <t>TPQA-36432</t>
  </si>
  <si>
    <t xml:space="preserve">TD 10017 Regs (12/23/24) [PROD Tix] </t>
  </si>
  <si>
    <t>TPQA-36431</t>
  </si>
  <si>
    <t xml:space="preserve">TD 10017 Regs (12/23/24) [QA Tix] </t>
  </si>
  <si>
    <t>TPQA-36430</t>
  </si>
  <si>
    <t xml:space="preserve"> New Proposed REG–106595–22-01, December 23 2024 FINAL [QA Tix]</t>
  </si>
  <si>
    <t>TPQA-36429</t>
  </si>
  <si>
    <t xml:space="preserve"> New Proposed REG–106595-22-01 December 23 2024 FINAL [PROD Tix]</t>
  </si>
  <si>
    <t>TPQA-36428</t>
  </si>
  <si>
    <t xml:space="preserve">TD 10017 FINAL  December 23, 2024 </t>
  </si>
  <si>
    <t>TPQA-36426</t>
  </si>
  <si>
    <t>[Federal] [1040 Schedule D] [Filing Error - Tax Year 2024 is actually the 1065 Schedule D]</t>
  </si>
  <si>
    <t>TPQA-36418</t>
  </si>
  <si>
    <t xml:space="preserve"> TD 10015 Regs (12/12/24) [QA Tix] (SPRINT 51)</t>
  </si>
  <si>
    <t>TPQA-36416</t>
  </si>
  <si>
    <t>TPQA-36415</t>
  </si>
  <si>
    <t>TPQA-36414</t>
  </si>
  <si>
    <t>TPQA-36412</t>
  </si>
  <si>
    <t>TPQA-36411</t>
  </si>
  <si>
    <t>TPQA-36407</t>
  </si>
  <si>
    <t>TPQA-36405</t>
  </si>
  <si>
    <t xml:space="preserve"> New Proposed REG–106595–22-01, December 23, 2024 ADV QA Tix]</t>
  </si>
  <si>
    <t>TPQA-36404</t>
  </si>
  <si>
    <t>CLONE - Wks. of Dec 23 - Jan 13: Processing Technical Tax Invoices</t>
  </si>
  <si>
    <t>TPQA-36400</t>
  </si>
  <si>
    <t>TPQA-36399</t>
  </si>
  <si>
    <t>6892 (Ch 100 - Luxembourg) [DC]: Full-manuscript revision (Infocon)</t>
  </si>
  <si>
    <t>TPQA-36396</t>
  </si>
  <si>
    <t>7360-1st (IR) [UC]: Spain - Input Edits (Infocon)</t>
  </si>
  <si>
    <t>TPQA-36395</t>
  </si>
  <si>
    <t xml:space="preserve"> International tax forms collections (12/23-12/27/2024)  (outsource)</t>
  </si>
  <si>
    <t>TPQA-36394</t>
  </si>
  <si>
    <t>Legislation: Tax Legislation Monitor B.GOV alerts; Congress.Gov (Sprint 51 Cycle)</t>
  </si>
  <si>
    <t>TPQA-36390</t>
  </si>
  <si>
    <t>[Federal] [5471 Schedule J] [Form Bug -Parsing error when opening the saved file]</t>
  </si>
  <si>
    <t>TPQA-36388</t>
  </si>
  <si>
    <t>Create PDF for Country Guides and VAT Navigator Jordan chapters</t>
  </si>
  <si>
    <t>TPQA-36370</t>
  </si>
  <si>
    <t>TPQA-36367</t>
  </si>
  <si>
    <t>[New York] [ST-810 Q3] [Missing Form]</t>
  </si>
  <si>
    <t>TPQA-36366</t>
  </si>
  <si>
    <t>STF VDIs migration.</t>
  </si>
  <si>
    <t>TPQA-36365</t>
  </si>
  <si>
    <t>Persistent desktop migration.</t>
  </si>
  <si>
    <t>TPQA-36364</t>
  </si>
  <si>
    <t>Set up replacement laptop.</t>
  </si>
  <si>
    <t>TPQA-36363</t>
  </si>
  <si>
    <t>Link to Bpub Prep Template not working</t>
  </si>
  <si>
    <t>TPQA-36362</t>
  </si>
  <si>
    <t>Set up new workstations.</t>
  </si>
  <si>
    <t>TPQA-36361</t>
  </si>
  <si>
    <t>[New Jersey] [IT-R] [Missing Updated Form]</t>
  </si>
  <si>
    <t>TPQA-36358</t>
  </si>
  <si>
    <t xml:space="preserve"> International tax forms collections (12/16-12/20/2024)  (outsource)</t>
  </si>
  <si>
    <t>TPQA-36349</t>
  </si>
  <si>
    <t>Proposed Treasury regulations (tri-agency), REG-110878-24 [QA Tix]</t>
  </si>
  <si>
    <t>TPQA-36339</t>
  </si>
  <si>
    <t>Pull Mailing List (From SAP) (January 2025)</t>
  </si>
  <si>
    <t>TPQA-36338</t>
  </si>
  <si>
    <t>7160-1st (IR) [UC]: India - Input Edits (Infocon)</t>
  </si>
  <si>
    <t>TPQA-36337</t>
  </si>
  <si>
    <t>7080-1st (IR) [UC]: Taiwan - Input Edits (Infocon)</t>
  </si>
  <si>
    <t>TPQA-36330</t>
  </si>
  <si>
    <t>7080-1st: (Taiwan) - Redline Edits (Prep, QA and Load)</t>
  </si>
  <si>
    <t>TPQA-36322</t>
  </si>
  <si>
    <t>TPQA-36321</t>
  </si>
  <si>
    <t>TPQA-36320</t>
  </si>
  <si>
    <t xml:space="preserve"> INNODATA: PRTN: enter redline updates [UC] (outsource) (New Jersey)</t>
  </si>
  <si>
    <t>TPQA-36319</t>
  </si>
  <si>
    <t xml:space="preserve"> INNODATA: PRTN: enter redline updates [UC] (outsource) (Oklahoma)</t>
  </si>
  <si>
    <t>TPQA-36311</t>
  </si>
  <si>
    <t>TPQA-36302</t>
  </si>
  <si>
    <t xml:space="preserve"> [CT] [CT-222] [Tax Year 2023 &amp; 2024] [Form Correction]</t>
  </si>
  <si>
    <t>TPQA-36293</t>
  </si>
  <si>
    <t>TD 10016 Regs (12/11/24) [QA Tix]</t>
  </si>
  <si>
    <t>TPQA-36276</t>
  </si>
  <si>
    <t>TD 10015 Regs (12/12/24) [PROD Tix]</t>
  </si>
  <si>
    <t>TPQA-36264</t>
  </si>
  <si>
    <t>Country portfolios - Add tagging for executive summary</t>
  </si>
  <si>
    <t>TPQA-36262</t>
  </si>
  <si>
    <t>6940 (Ch 25 - Brazil) (IR) [UC]: Input edits (Infocon)</t>
  </si>
  <si>
    <t>TPQA-36240</t>
  </si>
  <si>
    <t>Restore Bpub Prep Template</t>
  </si>
  <si>
    <t>TPQA-36239</t>
  </si>
  <si>
    <t xml:space="preserve">6940 (Ch 25 - Brazil): Prep, QA and Load </t>
  </si>
  <si>
    <t>TPQA-36238</t>
  </si>
  <si>
    <t>[NJ] [IT-R] [Missing Updated Form]</t>
  </si>
  <si>
    <t>TPQA-36225</t>
  </si>
  <si>
    <t>Export starting file for --- 390-6-IR6 Reasonable Compensation</t>
  </si>
  <si>
    <t>TPQA-36224</t>
  </si>
  <si>
    <t>Export starting file for --- 6200-1-IR2 CFCs - General Overview</t>
  </si>
  <si>
    <t>TPQA-36210</t>
  </si>
  <si>
    <t>6940 (Ch 10 - Australia) (IR) [UC]: Input edits (Infocon)</t>
  </si>
  <si>
    <t>TPQA-36208</t>
  </si>
  <si>
    <t>7040-1st (IR) [UC]: Brazil - Input Edits (Infocon)</t>
  </si>
  <si>
    <t>TPQA-36206</t>
  </si>
  <si>
    <t>6887 (Ch 55 - Germany) [DC]: Full-manuscript revision (Infocon)</t>
  </si>
  <si>
    <t>TPQA-36202</t>
  </si>
  <si>
    <t xml:space="preserve">6940 (Ch 10 - Australia): Prep, QA and Load </t>
  </si>
  <si>
    <t>TPQA-36197</t>
  </si>
  <si>
    <t>TPQA-36192</t>
  </si>
  <si>
    <t>TPQA and combined dashboards weekly updates</t>
  </si>
  <si>
    <t>TPQA-36191</t>
  </si>
  <si>
    <t>TPQA-36188</t>
  </si>
  <si>
    <t>W. Va. Code 11-21-4i</t>
  </si>
  <si>
    <t>TPQA-36183</t>
  </si>
  <si>
    <t>Tax Prep Guide - (Sprint 50)</t>
  </si>
  <si>
    <t>TPQA-36162</t>
  </si>
  <si>
    <t>7040-1st: (Brazil) - Redline Edits (Prep, QA and Load)</t>
  </si>
  <si>
    <t>TPQA-36159</t>
  </si>
  <si>
    <t>TPQA-36151</t>
  </si>
  <si>
    <t>Dec. 2- Dec. 24 :  PRTN Developments</t>
  </si>
  <si>
    <t>TPQA-36149</t>
  </si>
  <si>
    <t xml:space="preserve">6887 (Ch 55 - Germany): Prep, QA and Load </t>
  </si>
  <si>
    <t>TPQA-36134</t>
  </si>
  <si>
    <t>Louisiana Revised Statute § 47:302 Subsections Out of Order</t>
  </si>
  <si>
    <t>TPQA-36119</t>
  </si>
  <si>
    <t>Update Pillar Two Country Implementation Summaries (Czech, UK))</t>
  </si>
  <si>
    <t>TPQA-36095</t>
  </si>
  <si>
    <t>7270-2nd: (New Zealand) - Redline Edits (Prep, QA and Load)</t>
  </si>
  <si>
    <t>TPQA-36039</t>
  </si>
  <si>
    <t>Creation of an AWS drive tool</t>
  </si>
  <si>
    <t>TPQA-35813</t>
  </si>
  <si>
    <t>Financial Accounting: ASU 2023-09 Explainer</t>
  </si>
  <si>
    <t>TPQA-35750</t>
  </si>
  <si>
    <t xml:space="preserve">Indiana Bulletin 100 tagging </t>
  </si>
  <si>
    <t>TPQA-35725</t>
  </si>
  <si>
    <t>STF to BTAX Publishing Mastery: (Carolyn) Research and interviews</t>
  </si>
  <si>
    <t>TPQA-35611</t>
  </si>
  <si>
    <t>NJ GIT-6 revised July 2024</t>
  </si>
  <si>
    <t>TPQA-35464</t>
  </si>
  <si>
    <t xml:space="preserve">Typo on WV Notice 2024-03 </t>
  </si>
  <si>
    <t>TPQA-34963</t>
  </si>
  <si>
    <t>Need updated California Special Notice CDTFA-500-NG</t>
  </si>
  <si>
    <t>TPQA-34830</t>
  </si>
  <si>
    <t xml:space="preserve">Utah Administrative Decision 11-100 (Feb. 15, 2012) </t>
  </si>
  <si>
    <t>TPQA-34631</t>
  </si>
  <si>
    <t>Need Indiana Final Order 04-20232032</t>
  </si>
  <si>
    <t>TPQA-34562</t>
  </si>
  <si>
    <t>Need Indiana Final Order 04-20231163</t>
  </si>
  <si>
    <t>TPQA-36488</t>
  </si>
  <si>
    <t>PRTN: enter redline updates [UC] (outsource) (Kentucky)</t>
  </si>
  <si>
    <t>TPQA-36487</t>
  </si>
  <si>
    <t>TPQA-36427</t>
  </si>
  <si>
    <t xml:space="preserve"> TD 10017 ADV December 20, 2024 </t>
  </si>
  <si>
    <t>TPQA-36425</t>
  </si>
  <si>
    <t>TPQA-36423</t>
  </si>
  <si>
    <t>Foreign Portfolio mailing - 01/01/25</t>
  </si>
  <si>
    <t>TPQA-36422</t>
  </si>
  <si>
    <t>EGT Portfolio mailing - 01/01/25</t>
  </si>
  <si>
    <t>TPQA-36421</t>
  </si>
  <si>
    <t xml:space="preserve">US Portfolio mailing - 01/01/25 </t>
  </si>
  <si>
    <t>TPQA-36417</t>
  </si>
  <si>
    <t>INFOCON E-Mail, Recommending POC to Perm. + New Check out Task and Level of Effort Valuse</t>
  </si>
  <si>
    <t>TPQA-36413</t>
  </si>
  <si>
    <t>PTEP Roadmap - BDMS and Anthology</t>
  </si>
  <si>
    <t>TPQA-36410</t>
  </si>
  <si>
    <t>January 2025 Shipment: Format and Create PDFs for Covers</t>
  </si>
  <si>
    <t>TPQA-36409</t>
  </si>
  <si>
    <t>January 2025 Shipment: Create PO, Upload files to Gasch Site</t>
  </si>
  <si>
    <t>TPQA-36403</t>
  </si>
  <si>
    <t xml:space="preserve"> New Proposed REG–106595–22-01, December 20, 2024 ADV [QA Tix]</t>
  </si>
  <si>
    <t>TPQA-36386</t>
  </si>
  <si>
    <t>784-4th: Input edits (Infocon)</t>
  </si>
  <si>
    <t>TPQA-36384</t>
  </si>
  <si>
    <t>784-4th: Add new VII.I.</t>
  </si>
  <si>
    <t>TPQA-36383</t>
  </si>
  <si>
    <t>Prop. Reg Project: REG-133578-05, Archive document  Editor's Note</t>
  </si>
  <si>
    <t>TPQA-36382</t>
  </si>
  <si>
    <t>Treasury regulation: Reg. 31.3405(e)-1 missing text</t>
  </si>
  <si>
    <t>TPQA-36381</t>
  </si>
  <si>
    <t>CFR Treasury Regulations Versioning (TPQA Tix)</t>
  </si>
  <si>
    <t>TPQA-36380</t>
  </si>
  <si>
    <t>Proposed Treasury regulations REG-110878-24 ( (tri-agency add content to existing Prop Reg) [PROD TIX]</t>
  </si>
  <si>
    <t>TPQA-36379</t>
  </si>
  <si>
    <t>TD 10019 Regs (12/18/24) [PROD Tix]</t>
  </si>
  <si>
    <t>TPQA-36378</t>
  </si>
  <si>
    <t>TD 10019 Regs (12/18/24) [QA + PROD Tix]</t>
  </si>
  <si>
    <t>TPQA-36377</t>
  </si>
  <si>
    <t xml:space="preserve">TD 10019 ADV December 17, 2024 </t>
  </si>
  <si>
    <t>TPQA-36376</t>
  </si>
  <si>
    <t xml:space="preserve">TD 10019 FINAL December 18, 2024 </t>
  </si>
  <si>
    <t>TPQA-36375</t>
  </si>
  <si>
    <t xml:space="preserve"> New Proposed REG-116017–24-01 December 18, 2024 FINAL [PROD Tix]</t>
  </si>
  <si>
    <t>TPQA-36374</t>
  </si>
  <si>
    <t>New Proposed REG-116017–24-01 December 18, 2024 FINAL [QA Tix]</t>
  </si>
  <si>
    <t>TPQA-36373</t>
  </si>
  <si>
    <t>TPQA-36372</t>
  </si>
  <si>
    <t>Export starting file for --- 6885-1-CH15-IR2 Austria</t>
  </si>
  <si>
    <t>TPQA-36371</t>
  </si>
  <si>
    <t>Export starting file for --- 714-5 Partnerships - Allocation of Liabilities; Basis Rules</t>
  </si>
  <si>
    <t>TPQA-36369</t>
  </si>
  <si>
    <t>Update Reg. section 1.6418-5 for T.D. 10015</t>
  </si>
  <si>
    <t>TPQA-36368</t>
  </si>
  <si>
    <t>Incorrect dates on bill landing page</t>
  </si>
  <si>
    <t>TPQA-36360</t>
  </si>
  <si>
    <t>IRS Workflows - Week of 12/20/24</t>
  </si>
  <si>
    <t>TPQA-36359</t>
  </si>
  <si>
    <t>Monitor Service Desk Jira Tickets TaxTier2- Week 12/20/24</t>
  </si>
  <si>
    <t>TPQA-36357</t>
  </si>
  <si>
    <t xml:space="preserve">Legislation HIstory: Pre-PRODUCTION Tasks for  Pub. L. 118-146 H.R. 1432 (VETT ACT)  </t>
  </si>
  <si>
    <t>TPQA-36356</t>
  </si>
  <si>
    <t>TD 10012 Regs - IRS Corrections (12/17/24) [QA +PROD Tix]</t>
  </si>
  <si>
    <t>TPQA-36355</t>
  </si>
  <si>
    <t xml:space="preserve">TD 10012 FINAL IRS Correction December 17, 2024 </t>
  </si>
  <si>
    <t>TPQA-36354</t>
  </si>
  <si>
    <t xml:space="preserve">TD 10012 ADV IRS Correction December 16, 2024 </t>
  </si>
  <si>
    <t>TPQA-36353</t>
  </si>
  <si>
    <t xml:space="preserve">Code (IRC) Updates for Pub. L. 118-146 H.R. 1432 (VETT ACT) (Udpate/QA)  </t>
  </si>
  <si>
    <t>TPQA-36352</t>
  </si>
  <si>
    <t>Innodata Export starting file for --- 6950-1-CH55-IR2 Germany</t>
  </si>
  <si>
    <t>TPQA-36351</t>
  </si>
  <si>
    <t>TPQA-36350</t>
  </si>
  <si>
    <t>Oklahoma Admin Code 710:1-5-10.1 links not working in IITN 12 and CITN 13</t>
  </si>
  <si>
    <t>TPQA-36347</t>
  </si>
  <si>
    <t xml:space="preserve">PTEP Roadmap </t>
  </si>
  <si>
    <t>TPQA-36346</t>
  </si>
  <si>
    <t>January 2025 Shipment 575-2nd QA Print PDF</t>
  </si>
  <si>
    <t>TPQA-36344</t>
  </si>
  <si>
    <t>January 2025 Shipment 575-2nd Final Review, send to printer</t>
  </si>
  <si>
    <t>TPQA-36343</t>
  </si>
  <si>
    <t>January 2025 Shipment 452-2nd Final Review, send to printer</t>
  </si>
  <si>
    <t>TPQA-36342</t>
  </si>
  <si>
    <t>January 2025 Shipment 476-2nd Final Review, send to printer</t>
  </si>
  <si>
    <t>TPQA-36341</t>
  </si>
  <si>
    <t>January 2025 Shipment 756-5th Final Review, send to printer</t>
  </si>
  <si>
    <t>TPQA-36340</t>
  </si>
  <si>
    <t>January 2025 Shipment 529-2nd Final Review, send to printer</t>
  </si>
  <si>
    <t>TPQA-36336</t>
  </si>
  <si>
    <t>January 2025 Shipment 452-2nd QA Print PDF</t>
  </si>
  <si>
    <t>TPQA-36335</t>
  </si>
  <si>
    <t>January 2025 Shipment 476-2nd QA Print PDF</t>
  </si>
  <si>
    <t>TPQA-36333</t>
  </si>
  <si>
    <t>January 2025 Shipment 529-2nd QA Print PDF</t>
  </si>
  <si>
    <t>TPQA-36331</t>
  </si>
  <si>
    <t>January 2025 Shipment 756-5th QA Print PDF</t>
  </si>
  <si>
    <t>TPQA-36328</t>
  </si>
  <si>
    <t>Deprecate Highlights: Prop. Regs. on New Energy ITC Rules</t>
  </si>
  <si>
    <t>TPQA-36327</t>
  </si>
  <si>
    <t>Citation Link issues with three portfolios</t>
  </si>
  <si>
    <t>TPQA-36326</t>
  </si>
  <si>
    <t>Export starting file for --- 549-3rd: Passive Loss Rules</t>
  </si>
  <si>
    <t>TPQA-36325</t>
  </si>
  <si>
    <t>E-invoicing roadmap update December 12, 2024</t>
  </si>
  <si>
    <t>TPQA-36323</t>
  </si>
  <si>
    <t>Treasury Regulation §1.761-2: Some Inaccuracies on Product</t>
  </si>
  <si>
    <t>TPQA-36318</t>
  </si>
  <si>
    <t>TPQA-36317</t>
  </si>
  <si>
    <t>TPQA-36316</t>
  </si>
  <si>
    <t>TPQA-36315</t>
  </si>
  <si>
    <t>PRTN: enter redline updates [UC] (outsource) (North Dakota)</t>
  </si>
  <si>
    <t>TPQA-36314</t>
  </si>
  <si>
    <t>DC REG–117213–24, December 11, 2024 FINAL</t>
  </si>
  <si>
    <t>TPQA-36312</t>
  </si>
  <si>
    <t>TPQA-36310</t>
  </si>
  <si>
    <t xml:space="preserve"> New Legislation: HR 1432 (PL 118-146) Update (QA Tix)</t>
  </si>
  <si>
    <t>TPQA-36309</t>
  </si>
  <si>
    <t xml:space="preserve"> New Legislation: HR 1432 Update (PROD Tix)</t>
  </si>
  <si>
    <t>TPQA-36307</t>
  </si>
  <si>
    <t>Code: Code updates by HR 5863</t>
  </si>
  <si>
    <t>TPQA-36306</t>
  </si>
  <si>
    <t xml:space="preserve"> Legislation: HR 5863 Update (QA Tix)</t>
  </si>
  <si>
    <t>TPQA-36305</t>
  </si>
  <si>
    <t>Legislation: HR 5863 Update [PROD TIX]</t>
  </si>
  <si>
    <t>TPQA-36304</t>
  </si>
  <si>
    <t>TPQA-36303</t>
  </si>
  <si>
    <t>TPQA-36292</t>
  </si>
  <si>
    <t xml:space="preserve">TD 10016 FINAL December 11, 2024 </t>
  </si>
  <si>
    <t>TPQA-36291</t>
  </si>
  <si>
    <t xml:space="preserve">TD 10016 ADV December 10, 2024 </t>
  </si>
  <si>
    <t>TPQA-36290</t>
  </si>
  <si>
    <t xml:space="preserve"> New Proposed REG–117213–24, December 11, 2024 FINAL [PROD Tix]</t>
  </si>
  <si>
    <t>TPQA-36289</t>
  </si>
  <si>
    <t>New Proposed REG–117213–24, December 11, 2024 FINAL [QA Tix]</t>
  </si>
  <si>
    <t>TPQA-36288</t>
  </si>
  <si>
    <t>New Proposed REG–117213–24, December 10, 2024 ADV [QA Tix]</t>
  </si>
  <si>
    <t>TPQA-36287</t>
  </si>
  <si>
    <t>MLI Boxes Vendor Task to convert Batch 7 (January 2025)  10 files</t>
  </si>
  <si>
    <t>TPQA-36286</t>
  </si>
  <si>
    <t>MLI Boxes Vendor Task to convert Batch 6 (January 2025)  10 files</t>
  </si>
  <si>
    <t>TPQA-36285</t>
  </si>
  <si>
    <t>MLI Boxes Vendor Task to convert Batch 5 (January 2025)  10 files</t>
  </si>
  <si>
    <t>TPQA-36284</t>
  </si>
  <si>
    <t>TPQA-36283</t>
  </si>
  <si>
    <t>January 2025 Shipment 476-2nd Compose Print PDF</t>
  </si>
  <si>
    <t>TPQA-36282</t>
  </si>
  <si>
    <t>January 2025 Shipment 452-2nd Compose Print PDF</t>
  </si>
  <si>
    <t>TPQA-36281</t>
  </si>
  <si>
    <t>Vendor Obsolete Cites Refactor: Level of Effort Actions &amp; Final POC Actions (Dec. 2024)</t>
  </si>
  <si>
    <t>TPQA-36280</t>
  </si>
  <si>
    <t>Export Starting File for --- Corporate Income Tax Navigator – District of Columbia</t>
  </si>
  <si>
    <t>TPQA-36279</t>
  </si>
  <si>
    <t>Innodata Export starting file for --- 6890-1-CH85-IR3 Italy</t>
  </si>
  <si>
    <t>TPQA-36275</t>
  </si>
  <si>
    <t xml:space="preserve"> TD 10015 Regs (12/12/24) [QA Tix]</t>
  </si>
  <si>
    <t>TPQA-36273</t>
  </si>
  <si>
    <t>IRS Workflows - Week of 12/13/24</t>
  </si>
  <si>
    <t>TPQA-36272</t>
  </si>
  <si>
    <t>Monitor Service Desk Jira Tickets TaxTier2- Week 12/13/24</t>
  </si>
  <si>
    <t>TPQA-36271</t>
  </si>
  <si>
    <t>New Proposed REG–116787-23-01 December 4, 2024 FINAL [PROD TIX]</t>
  </si>
  <si>
    <t>TPQA-36270</t>
  </si>
  <si>
    <t>Azure Desktop access</t>
  </si>
  <si>
    <t>TPQA-36269</t>
  </si>
  <si>
    <t xml:space="preserve"> International tax forms collections (12/09-12/13/2024)  (outsource)</t>
  </si>
  <si>
    <t>TPQA-36268</t>
  </si>
  <si>
    <t xml:space="preserve"> New Proposed REG-120137-19-03 December 5, 2024 FINAL [PROD Tix]</t>
  </si>
  <si>
    <t>TPQA-36267</t>
  </si>
  <si>
    <t xml:space="preserve"> New Proposed REG–120137-19  December 5, 2024 FINAL  [QA Tix]</t>
  </si>
  <si>
    <t>TPQA-36266</t>
  </si>
  <si>
    <t xml:space="preserve">TD 10015 FINAL December 12, 2024 </t>
  </si>
  <si>
    <t>TPQA-36265</t>
  </si>
  <si>
    <t xml:space="preserve">TD 10015 ADV December 6, 2024 </t>
  </si>
  <si>
    <t>TPQA-36261</t>
  </si>
  <si>
    <t>TPQA-36260</t>
  </si>
  <si>
    <t xml:space="preserve"> INNODATA: PRTN: enter redline updates [UC] (outsource) (washington)</t>
  </si>
  <si>
    <t>TPQA-36259</t>
  </si>
  <si>
    <t>TPQA-36258</t>
  </si>
  <si>
    <t>PRTN: enter redline updates [UC] (outsource) (nebraska)</t>
  </si>
  <si>
    <t>TPQA-36257</t>
  </si>
  <si>
    <t>TPQA-36256</t>
  </si>
  <si>
    <t>TPQA-36255</t>
  </si>
  <si>
    <t>PRTN: QA redline changes (tennessee)</t>
  </si>
  <si>
    <t>TPQA-36254</t>
  </si>
  <si>
    <t>TPQA-36253</t>
  </si>
  <si>
    <t>January 2025 Shipment 575-2nd Compose Print PDF</t>
  </si>
  <si>
    <t>TPQA-36252</t>
  </si>
  <si>
    <t>January 2025 Shipment 756-5th Compose Print PDF</t>
  </si>
  <si>
    <t>TPQA-36251</t>
  </si>
  <si>
    <t>January 2025 Shipment 529-2nd Compose Print PDF</t>
  </si>
  <si>
    <t>TPQA-36250</t>
  </si>
  <si>
    <t>Adobe can't Print file to create PDF</t>
  </si>
  <si>
    <t>TPQA-36249</t>
  </si>
  <si>
    <t xml:space="preserve">Foreign Portfolio mailing - 12/1/24 </t>
  </si>
  <si>
    <t>TPQA-36248</t>
  </si>
  <si>
    <t>US Portfolio mailing - 12/1/24</t>
  </si>
  <si>
    <t>TPQA-36247</t>
  </si>
  <si>
    <t>[Indiana] [POA-1] [Missing Form]</t>
  </si>
  <si>
    <t>TPQA-36243</t>
  </si>
  <si>
    <t>TPQA-36242</t>
  </si>
  <si>
    <t>January 2025 Shipment: Print Prep and Post Tasks</t>
  </si>
  <si>
    <t>TPQA-36236</t>
  </si>
  <si>
    <t>Export starting file for --- Corporate Income Tax Navigator – Colorado</t>
  </si>
  <si>
    <t>TPQA-36227</t>
  </si>
  <si>
    <t>DC-GTG - Malta (MT) Conversion (Prep and QA)</t>
  </si>
  <si>
    <t>TPQA-36226</t>
  </si>
  <si>
    <t>TPQA-36221</t>
  </si>
  <si>
    <t>Innodata Export starting file for --- 7060-2-IR6 Chile</t>
  </si>
  <si>
    <t>TPQA-36219</t>
  </si>
  <si>
    <t>[NYC] [CR-Q2] [Missing Form]</t>
  </si>
  <si>
    <t>TPQA-36217</t>
  </si>
  <si>
    <t xml:space="preserve"> New Proposed REG–116787-23-01 December 4, 2024 FINAL  [QA Tix]</t>
  </si>
  <si>
    <t>TPQA-36215</t>
  </si>
  <si>
    <t xml:space="preserve"> New Proposed REG–120137-19 December 4, 2024 ADV [QA Tix]</t>
  </si>
  <si>
    <t>TPQA-36214</t>
  </si>
  <si>
    <t>How to tag attributes for 2024 WV S.B. 2033?</t>
  </si>
  <si>
    <t>TPQA-36213</t>
  </si>
  <si>
    <t>7180 -- Business Operations in Israel - Worksheets</t>
  </si>
  <si>
    <t>TPQA-36212</t>
  </si>
  <si>
    <t xml:space="preserve">Please repair the tagging to Setion 3.5 so that the x-references work. </t>
  </si>
  <si>
    <t>TPQA-36204</t>
  </si>
  <si>
    <t>TPQA-36203</t>
  </si>
  <si>
    <t>7155-2nd: (Hungary) - Worksheets</t>
  </si>
  <si>
    <t>TPQA-36200</t>
  </si>
  <si>
    <t>Code Sec: 401(k)(D)(2)(ii) Add Editor Note</t>
  </si>
  <si>
    <t>TPQA-36199</t>
  </si>
  <si>
    <t>Populating Notice 2024-68 into tmtcl-Ref/1400/0100</t>
  </si>
  <si>
    <t>TPQA-36198</t>
  </si>
  <si>
    <t xml:space="preserve"> New Proposed REG–116787-23 December 3, 2024 ADV [QA Tix]</t>
  </si>
  <si>
    <t>TPQA-36196</t>
  </si>
  <si>
    <t>Vendor System Access Extensions</t>
  </si>
  <si>
    <t>TPQA-36195</t>
  </si>
  <si>
    <t xml:space="preserve"> New Proposed REG-112129-23-01 December 4, 2024 FINAL [PROD Tix]</t>
  </si>
  <si>
    <t>TPQA-36194</t>
  </si>
  <si>
    <t xml:space="preserve"> New Proposed REG-112129-23-01 December 4, 2024 FINAL [QA Tix]</t>
  </si>
  <si>
    <t>TPQA-36190</t>
  </si>
  <si>
    <t>New Proposed REG–112129–23, December 3, 2024 ADV [QA Tix]</t>
  </si>
  <si>
    <t>TPQA-36189</t>
  </si>
  <si>
    <t>DC-GTG- Portugal (PT) (Prep, QA, and Load in BWIP)</t>
  </si>
  <si>
    <t>TPQA-36187</t>
  </si>
  <si>
    <t>Update Legislation: Pub. L. 118-63 (HR 3935) for Full Text with Red Highlight [Prod Tix]</t>
  </si>
  <si>
    <t>TPQA-36184</t>
  </si>
  <si>
    <t>TPQA-36182</t>
  </si>
  <si>
    <t>AWS drive tool on Laptop</t>
  </si>
  <si>
    <t>TPQA-36180</t>
  </si>
  <si>
    <t>DC-GTG - Portugal (PT) Conversion (Outsource)</t>
  </si>
  <si>
    <t>TPQA-36179</t>
  </si>
  <si>
    <t>CLONE - Wks. of Dec 2 - Dec 23: Processing Technical Tax Invoices</t>
  </si>
  <si>
    <t>TPQA-36178</t>
  </si>
  <si>
    <t xml:space="preserve"> New Proposed REG-106595-22 December 3, 2024 FINAL [Prod Tix]</t>
  </si>
  <si>
    <t>TPQA-36177</t>
  </si>
  <si>
    <t>Monitor Service Desk Jira Tickets TaxTier2- Week 12/6/24</t>
  </si>
  <si>
    <t>TPQA-36176</t>
  </si>
  <si>
    <t>IRS Workflows - Week of 12/6/24</t>
  </si>
  <si>
    <t>TPQA-36175</t>
  </si>
  <si>
    <t xml:space="preserve"> New Proposed REG-106595-22 December 3, 2024 FINAL [QA Tix]</t>
  </si>
  <si>
    <t>TPQA-36174</t>
  </si>
  <si>
    <t>New Proposed REG-106595-22, December 2, 2024 ADV [QA Tix]</t>
  </si>
  <si>
    <t>TPQA-36173</t>
  </si>
  <si>
    <t>International tax forms collections (12/02-12/06/2024)  (outsource)</t>
  </si>
  <si>
    <t>TPQA-36172</t>
  </si>
  <si>
    <t xml:space="preserve"> New Proposed REG-105479-18 December 2, 2024 FINAL [Prod Tix]</t>
  </si>
  <si>
    <t>TPQA-36171</t>
  </si>
  <si>
    <t>TD 10014 Regs (12/2/24) [ Prod Tix]</t>
  </si>
  <si>
    <t>TPQA-36170</t>
  </si>
  <si>
    <t>TD 10014 Regs (12/2/24) [QA Tix]</t>
  </si>
  <si>
    <t>TPQA-36169</t>
  </si>
  <si>
    <t xml:space="preserve"> New Proposed REG-105479-18 December 2, 2024 FINAL [QA Tix]</t>
  </si>
  <si>
    <t>TPQA-36167</t>
  </si>
  <si>
    <t xml:space="preserve">TD 10014  FINAL December 2, 2024 </t>
  </si>
  <si>
    <t>TPQA-36165</t>
  </si>
  <si>
    <t>Removing Redundant TCL (Table, Chart, &amp; List -- 1100 Interest Provisions; 0500 Interest Rates for Overpayments and Underpayments)</t>
  </si>
  <si>
    <t>TPQA-36163</t>
  </si>
  <si>
    <t>E-invoicing roadmap update - Nov 29 2024</t>
  </si>
  <si>
    <t>TPQA-36161</t>
  </si>
  <si>
    <t>TPQA-36157</t>
  </si>
  <si>
    <t>TPQA-36156</t>
  </si>
  <si>
    <t>TPQA-36155</t>
  </si>
  <si>
    <t>TPQA-36153</t>
  </si>
  <si>
    <t>TPQA-36152</t>
  </si>
  <si>
    <t>7450-3rd: Enter QA fixes</t>
  </si>
  <si>
    <t>TPQA-36150</t>
  </si>
  <si>
    <t xml:space="preserve">512-2nd: Insert diagrams </t>
  </si>
  <si>
    <t>TPQA-36148</t>
  </si>
  <si>
    <t>Export starting file for --- 7380-1-IR4 Switzerland</t>
  </si>
  <si>
    <t>TPQA-36144</t>
  </si>
  <si>
    <t xml:space="preserve"> Legislation: Tax Legislation Monitor B.GOV alerts; Congress.Gov (Sprint 50 Cycle)</t>
  </si>
  <si>
    <t>TPQA-36143</t>
  </si>
  <si>
    <t>Update Legislation: Pub. L. 118-63 (HR 3935) for Full Text with Red Highlight [QA Tix] Sprint 50</t>
  </si>
  <si>
    <t>TPQA-36142</t>
  </si>
  <si>
    <t>New Legislation Issue: Sorting for Stop Terror-Financing and Tax Penalties on American Hostages Act (H.R. 9495, Engrossed) [QA Tix] (Sprint 50)</t>
  </si>
  <si>
    <t>TPQA-36131</t>
  </si>
  <si>
    <t>712-4th (IR) [UC]: Input Edits (Infocon)</t>
  </si>
  <si>
    <t>TPQA-36130</t>
  </si>
  <si>
    <t>712-4th: Redline Edits (Prep, QA and Load)</t>
  </si>
  <si>
    <t>TPQA-36129</t>
  </si>
  <si>
    <t>MLI Boxes Vendor Task to convert Batch 2 (January 2025)  10 files</t>
  </si>
  <si>
    <t>TPQA-36128</t>
  </si>
  <si>
    <t>MLI Boxes Vendor Task to convert Batch 1 (January 2025)  10 files</t>
  </si>
  <si>
    <t>TPQA-36127</t>
  </si>
  <si>
    <t>STF Approvals and Acquisitions--Sprint 50</t>
  </si>
  <si>
    <t>TPQA-36126</t>
  </si>
  <si>
    <t>TPQA-36122</t>
  </si>
  <si>
    <t>New OnPoint - MHPAEA Final Rules</t>
  </si>
  <si>
    <t>TPQA-36118</t>
  </si>
  <si>
    <t>TPQA-36114</t>
  </si>
  <si>
    <t>System and workflow lagging</t>
  </si>
  <si>
    <t>TPQA-36109</t>
  </si>
  <si>
    <t>7270-2nd (IR) [UC]: New Zealand - Input Edits (Infocon)</t>
  </si>
  <si>
    <t>TPQA-36107</t>
  </si>
  <si>
    <t>771-4th (IR) [UC]: Input Edits (Infocon)</t>
  </si>
  <si>
    <t>TPQA-36106</t>
  </si>
  <si>
    <t>771-4th: Redline Edits (Prep, QA and Load)</t>
  </si>
  <si>
    <t>TPQA-36105</t>
  </si>
  <si>
    <t xml:space="preserve">Worksheets for 6960-1-Ch. 95 Korea need to be updated </t>
  </si>
  <si>
    <t>TPQA-36103</t>
  </si>
  <si>
    <t xml:space="preserve"> TD 10013 Regs (11/26/24) [ Prod Tix]</t>
  </si>
  <si>
    <t>TPQA-36102</t>
  </si>
  <si>
    <t>TD 10013 Regs (11/26/24) [QA Tix]</t>
  </si>
  <si>
    <t>TPQA-36094</t>
  </si>
  <si>
    <t>PRTN: enter redline updates [UC] (outsource) (Maine)</t>
  </si>
  <si>
    <t>TPQA-36093</t>
  </si>
  <si>
    <t>TPQA-36088</t>
  </si>
  <si>
    <t>New Legislation: Stop Terror-Financing and Tax Penalties on American Hostages Act (H.R. 9495, Engrossed) [Production Tix]</t>
  </si>
  <si>
    <t>TPQA-36082</t>
  </si>
  <si>
    <t>PRTN: QA redline changes (texas)</t>
  </si>
  <si>
    <t>TPQA-36081</t>
  </si>
  <si>
    <t xml:space="preserve"> PRTN: enter redline updates [UC] (outsource) (Texas)</t>
  </si>
  <si>
    <t>TPQA-36080</t>
  </si>
  <si>
    <t>Load five Pillar Two Country Implem. Summ files (France, Germany, Latvia, UK, Czech Rep)</t>
  </si>
  <si>
    <t>TPQA-36078</t>
  </si>
  <si>
    <t>[Indiana] [ST-105] [Missing Updated Form]</t>
  </si>
  <si>
    <t>TPQA-36075</t>
  </si>
  <si>
    <t>QA for Print Training (MD)</t>
  </si>
  <si>
    <t>TPQA-36066</t>
  </si>
  <si>
    <t>Print: Library of Congress Copyright Registration - Training (SH)</t>
  </si>
  <si>
    <t>TPQA-36064</t>
  </si>
  <si>
    <t>Updates needed to Iowa administrative code chapter</t>
  </si>
  <si>
    <t>TPQA-36045</t>
  </si>
  <si>
    <t>Update Pillar Two Country Implementation Summaries (France, Germany, Latvia)</t>
  </si>
  <si>
    <t>TPQA-36041</t>
  </si>
  <si>
    <t>VOC Refactor: Level of Effort Actions &amp; Discussion Meeting with VOC Stakeholders (Dec. 2024)</t>
  </si>
  <si>
    <t>TPQA-36021</t>
  </si>
  <si>
    <t>Add new TCL</t>
  </si>
  <si>
    <t>TPQA-36014</t>
  </si>
  <si>
    <t>7070-2nd: (China) - Redline Edits (Prep, QA and Load)</t>
  </si>
  <si>
    <t>TPQA-36007</t>
  </si>
  <si>
    <t>7098-1st: (Czech Rep.) - Redline Edits (Prep, QA and Load)</t>
  </si>
  <si>
    <t>TPQA-36000</t>
  </si>
  <si>
    <t>Update Primary Source Citation Under Ark. Code Ann. § 26-52-455</t>
  </si>
  <si>
    <t>TPQA-35998</t>
  </si>
  <si>
    <t>BTAX user guide</t>
  </si>
  <si>
    <t>TPQA-35984</t>
  </si>
  <si>
    <t>TPQA-35975</t>
  </si>
  <si>
    <t>TPQA-35974</t>
  </si>
  <si>
    <t>TPQA-35973</t>
  </si>
  <si>
    <t>TPQA-35969</t>
  </si>
  <si>
    <t>December 2024 Shipment 6680-1st Final Review, send to printer</t>
  </si>
  <si>
    <t>TPQA-35965</t>
  </si>
  <si>
    <t>January 2025 Shipment 7380-1st Final Review, send to printer</t>
  </si>
  <si>
    <t>TPQA-35963</t>
  </si>
  <si>
    <t>January 2025 Shipment 7380-1st QA Print PDF</t>
  </si>
  <si>
    <t>TPQA-35956</t>
  </si>
  <si>
    <t>January 2025 Shipment 7380-1st Compose Print PDF</t>
  </si>
  <si>
    <t>TPQA-35944</t>
  </si>
  <si>
    <t>7155-2nd: (Hungary) - Redline Edits (Prep, QA and Load)</t>
  </si>
  <si>
    <t>TPQA-35933</t>
  </si>
  <si>
    <t>7380-1st: (Switzerland) - Worksheets</t>
  </si>
  <si>
    <t>TPQA-35916</t>
  </si>
  <si>
    <t>7380-1st: (Switzerland) - Redline Edits (Prep, QA and Load)</t>
  </si>
  <si>
    <t>TPQA-35914</t>
  </si>
  <si>
    <t>Export starting file for --- 6950-1-CH55-IR2 Germany</t>
  </si>
  <si>
    <t>TPQA-35913</t>
  </si>
  <si>
    <t>Export starting file for --- 6890-1-CH85-IR3 Italy</t>
  </si>
  <si>
    <t>TPQA-35909</t>
  </si>
  <si>
    <t>December 2024 Shipment: Print Prep and Post</t>
  </si>
  <si>
    <t>TPQA-35907</t>
  </si>
  <si>
    <t>Export starting file for --- 7060-2-IR6 Chile</t>
  </si>
  <si>
    <t>TPQA-35906</t>
  </si>
  <si>
    <t>Export Starting file for --- 6460-1-IR1 US Income Taxation of Foreign Corporations</t>
  </si>
  <si>
    <t>TPQA-35900</t>
  </si>
  <si>
    <t>DC B. 784 Landing Page Request</t>
  </si>
  <si>
    <t>TPQA-35895</t>
  </si>
  <si>
    <t>New Cannabis Tax Watch Page Draft</t>
  </si>
  <si>
    <t>TPQA-35882</t>
  </si>
  <si>
    <t>December 2024 Shipment: Format and Create PDFs for Covers</t>
  </si>
  <si>
    <t>TPQA-35865</t>
  </si>
  <si>
    <t>7200-2nd: (Japan) - Redline Edits (Prep, QA and Load)</t>
  </si>
  <si>
    <t>TPQA-35854</t>
  </si>
  <si>
    <t>Renew  INDG System Access for Infocon &amp; Innodata Vendor Employees for 2025</t>
  </si>
  <si>
    <t>TPQA-35853</t>
  </si>
  <si>
    <t xml:space="preserve"> Adding MLI boxes to treaties - January 1, 2025 </t>
  </si>
  <si>
    <t>TPQA-35827</t>
  </si>
  <si>
    <t>End of Year TOC Update -- TMCIT</t>
  </si>
  <si>
    <t>TPQA-35826</t>
  </si>
  <si>
    <t>End of Year TOC Update -- IINT</t>
  </si>
  <si>
    <t>TPQA-35784</t>
  </si>
  <si>
    <t xml:space="preserve">6950 (Ch 55): Prep, QA and Load </t>
  </si>
  <si>
    <t>TPQA-35663</t>
  </si>
  <si>
    <t>Please add Revised Pennsylvania Personal Income Tax Guide</t>
  </si>
  <si>
    <t>TPQA-35545</t>
  </si>
  <si>
    <t>Add Updated North Dakota Guideline—Advertising Agencies (November 2023)</t>
  </si>
  <si>
    <t>TPQA-34705</t>
  </si>
  <si>
    <t xml:space="preserve">INNODATA-DC_Prop REG: Prop. Reg. REG-124593-23-01 (FINAL) 7/24/24 </t>
  </si>
  <si>
    <t>TPQA-34596</t>
  </si>
  <si>
    <t>Pull Mail List documentation</t>
  </si>
  <si>
    <t>TPQA-33785</t>
  </si>
  <si>
    <t>Master Portfolio spreadsheet (excel)​</t>
  </si>
  <si>
    <t>TPQA-33783</t>
  </si>
  <si>
    <t xml:space="preserve">Master Portfolio spreadsheet </t>
  </si>
  <si>
    <t>TPQA-33755</t>
  </si>
  <si>
    <t xml:space="preserve">Idaho Form 40 Instructions missing pages </t>
  </si>
  <si>
    <t>TPQA-33578</t>
  </si>
  <si>
    <t>362-4th: Post-deprecation of twin</t>
  </si>
  <si>
    <t>TPQA-33448</t>
  </si>
  <si>
    <t>756-5th: Correct obsolete cites</t>
  </si>
  <si>
    <t>TPQA-32838</t>
  </si>
  <si>
    <t>485-1st: Migrate content from 5204-3rd</t>
  </si>
  <si>
    <t>TPQA-32837</t>
  </si>
  <si>
    <t>479-1st: Migrate content from 5203-2nd</t>
  </si>
  <si>
    <t>TPQA-32163</t>
  </si>
  <si>
    <t>SUTN: Export Navigator Files for Contractor's Review (Section 27) (December 1)</t>
  </si>
  <si>
    <t>Total</t>
  </si>
  <si>
    <t>Assignee Type</t>
  </si>
  <si>
    <t>Hours</t>
  </si>
  <si>
    <t>Staff</t>
  </si>
  <si>
    <t>Row Labels</t>
  </si>
  <si>
    <t>Sum of Hours</t>
  </si>
  <si>
    <t>Sum of Hours2</t>
  </si>
  <si>
    <t>Column Labels</t>
  </si>
  <si>
    <t>Grand Total</t>
  </si>
  <si>
    <t>(blank)</t>
  </si>
  <si>
    <t xml:space="preserve">Points </t>
  </si>
  <si>
    <t xml:space="preserve">Hours </t>
  </si>
  <si>
    <t>hr/pt</t>
  </si>
  <si>
    <t>Sum of Points</t>
  </si>
  <si>
    <t xml:space="preserve">Time Spent </t>
  </si>
  <si>
    <t>Sum of hour/point</t>
  </si>
  <si>
    <t>`</t>
  </si>
  <si>
    <t>TPQA Sprint Overview</t>
  </si>
  <si>
    <t>=</t>
  </si>
  <si>
    <t xml:space="preserve">           TPQA Swim Lane Overview</t>
  </si>
  <si>
    <t>TPQA-36937</t>
  </si>
  <si>
    <t>IRS Workflows - Week of 1/31/25</t>
  </si>
  <si>
    <t>TPQA-36936</t>
  </si>
  <si>
    <t>E-invoicing roadmap update January 31, 2025</t>
  </si>
  <si>
    <t>TPQA-36935</t>
  </si>
  <si>
    <t>TPQA-36932</t>
  </si>
  <si>
    <t>DC-GTG -  Austria (AT) Conversion (Prep and QA)</t>
  </si>
  <si>
    <t>TPQA-36929</t>
  </si>
  <si>
    <t>broken bna picks link section 1031 related content</t>
  </si>
  <si>
    <t>TPQA-36926</t>
  </si>
  <si>
    <t>Export starting file for --- 6240-1-IR1</t>
  </si>
  <si>
    <t>TPQA-36923</t>
  </si>
  <si>
    <t>Issue with Comoros in Search on BTAX</t>
  </si>
  <si>
    <t>TPQA-36919</t>
  </si>
  <si>
    <t>Proposed Regulation: REG-147196-07 (June 22, 2016)  Heading/Level Error</t>
  </si>
  <si>
    <t>TPQA-36917</t>
  </si>
  <si>
    <t>TPQA-36916</t>
  </si>
  <si>
    <t>DC-VAT -  China (CN) Prep, QA and Load</t>
  </si>
  <si>
    <t>TPQA-36915</t>
  </si>
  <si>
    <t>DC-VAT -  Andorra (AD) Prep, QA and Load</t>
  </si>
  <si>
    <t>TPQA-36914</t>
  </si>
  <si>
    <t>DC-VAT - China (CN) Conversion (Outsource)</t>
  </si>
  <si>
    <t>TPQA-36910</t>
  </si>
  <si>
    <t>[MI] [5278] [Missing Form]</t>
  </si>
  <si>
    <t>TPQA-36908</t>
  </si>
  <si>
    <t>Innodata Export starting file for --- 7400-2-IR5 United Kingdom</t>
  </si>
  <si>
    <t>TPQA-36904</t>
  </si>
  <si>
    <t>Foreign Currency Regulations Roadmap Request</t>
  </si>
  <si>
    <t>TPQA-36900</t>
  </si>
  <si>
    <t>Monitor Service Desk Jira Tickets TaxTier2- Week 1/31/25</t>
  </si>
  <si>
    <t>TPQA-36896</t>
  </si>
  <si>
    <t>DC-VAT - Andorra (AD) Conversion (Outsource)</t>
  </si>
  <si>
    <t>TPQA-36895</t>
  </si>
  <si>
    <t>DC-GTG -  Iceland (IS) Conversion (Prep and QA)</t>
  </si>
  <si>
    <t>TPQA-36894</t>
  </si>
  <si>
    <t>TPQA-36893</t>
  </si>
  <si>
    <t>Innodata Export starting file for --- 7360-1-IR6 Spain</t>
  </si>
  <si>
    <t>TPQA-36892</t>
  </si>
  <si>
    <t>DC-GTG - United States (US) Conversion (Prep and QA)</t>
  </si>
  <si>
    <t>TPQA-36891</t>
  </si>
  <si>
    <t>DC-GTG - Madagascar (MG) Conversion (Prep and QA)</t>
  </si>
  <si>
    <t>TPQA-36890</t>
  </si>
  <si>
    <t>TPQA-36889</t>
  </si>
  <si>
    <t>DC-GTG - United States (US) Conversion (Outsource)</t>
  </si>
  <si>
    <t>TPQA-36888</t>
  </si>
  <si>
    <t>[Federal] [W2C 2023] [form does not have any calculated fields]</t>
  </si>
  <si>
    <t>TPQA-36886</t>
  </si>
  <si>
    <t>Project: REG-107318-08 &amp; Prop Reg 1.411(a)-11, Oct. 2008: Broken Links on Bloomberg Law Portfolio</t>
  </si>
  <si>
    <t>TPQA-36885</t>
  </si>
  <si>
    <t>Tax Prep Guide - Upload Updates to BDMS</t>
  </si>
  <si>
    <t>TPQA-36880</t>
  </si>
  <si>
    <t>TPQA-36878</t>
  </si>
  <si>
    <t>TPQA-36876</t>
  </si>
  <si>
    <t>TPQA-36873</t>
  </si>
  <si>
    <t>TPQA-36864</t>
  </si>
  <si>
    <t xml:space="preserve"> Legislation: ADD PL 118-258 TO  H.R. 9076 Supporting America’s Children and Families Act [QA + PROD Tix]</t>
  </si>
  <si>
    <t>TPQA-36863</t>
  </si>
  <si>
    <t xml:space="preserve"> International tax forms collections (01/20/25-01/24/2025)  (outsource)</t>
  </si>
  <si>
    <t>TPQA-36859</t>
  </si>
  <si>
    <t>[Federal] [1120-S K-1][Missing Form]</t>
  </si>
  <si>
    <t>TPQA-36855</t>
  </si>
  <si>
    <t>7210-1st (IR) [UC]: Korea - Input Edits (Infocon)</t>
  </si>
  <si>
    <t>TPQA-36852</t>
  </si>
  <si>
    <t>Request for a new TCL Category, and Three New TCLs Within That New Category</t>
  </si>
  <si>
    <t>TPQA-36851</t>
  </si>
  <si>
    <t>E-invoicing roadmap update January 23, 2025</t>
  </si>
  <si>
    <t>TPQA-36849</t>
  </si>
  <si>
    <t>DC-VAT -  France (FR) Prep, QA and Load</t>
  </si>
  <si>
    <t>TPQA-36848</t>
  </si>
  <si>
    <t>TPQA-36846</t>
  </si>
  <si>
    <t>Innodata Export starting file for --- 7120-2-IR4 Finland</t>
  </si>
  <si>
    <t>TPQA-36843</t>
  </si>
  <si>
    <t>[New Hampshire] [NH 1120] [Missing Form]</t>
  </si>
  <si>
    <t>TPQA-36842</t>
  </si>
  <si>
    <t>Innodata Export Starting file for --- 6890-1-CH95-IR1 Korea</t>
  </si>
  <si>
    <t>TPQA-36841</t>
  </si>
  <si>
    <t>Export Starting file for --- 6890-1-CH95-IR1 Korea</t>
  </si>
  <si>
    <t>TPQA-36840</t>
  </si>
  <si>
    <t xml:space="preserve">Innodata Export starting file for --- 478-2-IR3 Tax-Exempt Organizations —  Mergers, Acquisitions, and Joint Ventures </t>
  </si>
  <si>
    <t>TPQA-36839</t>
  </si>
  <si>
    <t>Innodata Export Starting file for ---6260-1-IR6 CFCs — Investment of Earnings in United States Property</t>
  </si>
  <si>
    <t>TPQA-36838</t>
  </si>
  <si>
    <t>Innodata Export starting file for --- 865-3 IR4 Charitable Remainder Trusts and Pooled Income Funds</t>
  </si>
  <si>
    <t>TPQA-36836</t>
  </si>
  <si>
    <t>Innodata Export starting file for --- 6895-1-CH175-IR3 United Kingdom</t>
  </si>
  <si>
    <t>TPQA-36835</t>
  </si>
  <si>
    <t>Innodata Export Starting file for --- 7280-2-IR3 Norway</t>
  </si>
  <si>
    <t>TPQA-36832</t>
  </si>
  <si>
    <t>CFR-Regulation Conversion (TD 10025)(Outsource)</t>
  </si>
  <si>
    <t>TPQA-36824</t>
  </si>
  <si>
    <t>Treasury Regulations: 301.6038-1 Correct Title Case in heading and languge.</t>
  </si>
  <si>
    <t>TPQA-36816</t>
  </si>
  <si>
    <t>Search Go To Project: REG-101268-24 January 13, 2025, fails to return project.</t>
  </si>
  <si>
    <t>TPQA-36813</t>
  </si>
  <si>
    <t>TPQA-36812</t>
  </si>
  <si>
    <t>TPQA-36811</t>
  </si>
  <si>
    <t>7250-1st: (The Netherlands) - Worksheet Edits</t>
  </si>
  <si>
    <t>TPQA-36809</t>
  </si>
  <si>
    <t>IRS Workflows - Week of 1/24/25</t>
  </si>
  <si>
    <t>TPQA-36808</t>
  </si>
  <si>
    <t>Monitor Service Desk Jira Tickets TaxTier2- Week 1/24/25</t>
  </si>
  <si>
    <t>TPQA-36806</t>
  </si>
  <si>
    <t>CFR-Regulation Conversion (TD 10024)(Outsource)</t>
  </si>
  <si>
    <t>TPQA-36805</t>
  </si>
  <si>
    <t>Code: Add Related/Promulgation Tags for Various Prop. Regs.</t>
  </si>
  <si>
    <t>TPQA-36804</t>
  </si>
  <si>
    <t xml:space="preserve"> TD 10016 IRS Corrections Final January 17, 2025</t>
  </si>
  <si>
    <t>TPQA-36803</t>
  </si>
  <si>
    <t>TPQA-36802</t>
  </si>
  <si>
    <t>TPQA-36801</t>
  </si>
  <si>
    <t>DC_REG-112261-24, January 16, 2025 FINAL  [PROD Tix]</t>
  </si>
  <si>
    <t>TPQA-36800</t>
  </si>
  <si>
    <t>DC_ REG-116085-23 January 16 2025 FINAL  [PROD  Tix]</t>
  </si>
  <si>
    <t>TPQA-36799</t>
  </si>
  <si>
    <t>DC_ REG-118988-22 Jan, 16, 2025 FINAL [PROD  Tix]</t>
  </si>
  <si>
    <t>TPQA-36798</t>
  </si>
  <si>
    <t>Treasury Regulation Corrections by  TD 10016 January 17, 2025 (PROD + QA)</t>
  </si>
  <si>
    <t>TPQA-36794</t>
  </si>
  <si>
    <t>Researching Hawaii's Approval Sheet Request</t>
  </si>
  <si>
    <t>TPQA-36792</t>
  </si>
  <si>
    <t>TPQA-36791</t>
  </si>
  <si>
    <t>TD 10022  for 1.861-19 ADDED Sec. (1/14/25) [ PROD Tix]</t>
  </si>
  <si>
    <t>TPQA-36789</t>
  </si>
  <si>
    <t>514-1st [DC]: Full-manuscript revision (Infocon)</t>
  </si>
  <si>
    <t>TPQA-36787</t>
  </si>
  <si>
    <t>Need to Update Landing Page</t>
  </si>
  <si>
    <t>TPQA-36783</t>
  </si>
  <si>
    <t>TD 10016 IRS Corrections ADV January 16, 2025</t>
  </si>
  <si>
    <t>TPQA-36782</t>
  </si>
  <si>
    <t>CFR-Regulation Conversion (TD 10022) (Outsource)</t>
  </si>
  <si>
    <t>TPQA-36781</t>
  </si>
  <si>
    <t>CFR-Regulation Conversion (TD 10023) (Outsource)</t>
  </si>
  <si>
    <t>TPQA-36780</t>
  </si>
  <si>
    <t>CFR-Regulation Conversion (TD 10030)(Outsource)</t>
  </si>
  <si>
    <t>TPQA-36779</t>
  </si>
  <si>
    <t>CFR-Regulation Conversion (TD 10029)(Outsource)</t>
  </si>
  <si>
    <t>TPQA-36778</t>
  </si>
  <si>
    <t>CFR-Regulation Conversion (TD 10028)(Outsource)</t>
  </si>
  <si>
    <t>TPQA-36776</t>
  </si>
  <si>
    <t>Missing content in Tables, Charts &amp; Lists, Table of High Cost Localities</t>
  </si>
  <si>
    <t>TPQA-36774</t>
  </si>
  <si>
    <t xml:space="preserve"> Legislation: New H.R. 33 United States-Taiwan Expedited Double-Tax Relief Act(Proposed/119th Congress) [PROD  Tix]</t>
  </si>
  <si>
    <t>TPQA-36773</t>
  </si>
  <si>
    <t>Legislation: New H.R. 33 United States-Taiwan Expedited Double-Tax Relief Act(Proposed/119th Congress) [QA Tix]</t>
  </si>
  <si>
    <t>TPQA-36771</t>
  </si>
  <si>
    <t>E-invoicing roadmap update January 16, 2025</t>
  </si>
  <si>
    <t>TPQA-36770</t>
  </si>
  <si>
    <t>DC-GTG - Senegal (SN) Conversion (Outsource)</t>
  </si>
  <si>
    <t>TPQA-36769</t>
  </si>
  <si>
    <t>DC-GTG - Kenya (KE) Conversion (Prep and QA)</t>
  </si>
  <si>
    <t>TPQA-36768</t>
  </si>
  <si>
    <t>DC-GTG - Senegal (SN) Conversion (Prep and QA)</t>
  </si>
  <si>
    <t>TPQA-36767</t>
  </si>
  <si>
    <t>TPQA-36766</t>
  </si>
  <si>
    <t>TPQA-36765</t>
  </si>
  <si>
    <t>Tax Prep Guide (TaxBook): 2024 Edition - Online review</t>
  </si>
  <si>
    <t>TPQA-36763</t>
  </si>
  <si>
    <t>Add Ticket Type to the Consolidated Dashboard</t>
  </si>
  <si>
    <t>TPQA-36762</t>
  </si>
  <si>
    <t>Tax Prep Guide (TaxBook): 2024 Edition - PDF Updates</t>
  </si>
  <si>
    <t>TPQA-36761</t>
  </si>
  <si>
    <t>February 2025 Shipment 7020-1st Final Review, send to printer</t>
  </si>
  <si>
    <t>TPQA-36760</t>
  </si>
  <si>
    <t>February 2025 Shipment 6975-1st Final Review, send to printer</t>
  </si>
  <si>
    <t>TPQA-36759</t>
  </si>
  <si>
    <t>February 2025 Shipment 7000-2nd Final Review, send to printer</t>
  </si>
  <si>
    <t>TPQA-36758</t>
  </si>
  <si>
    <t>February 2025 Shipment 7030-1st Final Review, send to printer</t>
  </si>
  <si>
    <t>TPQA-36757</t>
  </si>
  <si>
    <t>February 2025 Shipment 7000-2nd QA Print PDF</t>
  </si>
  <si>
    <t>TPQA-36755</t>
  </si>
  <si>
    <t>CFR-Regulation Conversion (TD 10027)(Outsource)</t>
  </si>
  <si>
    <t>TPQA-36754</t>
  </si>
  <si>
    <t>February 2025 Shipment 7020-1st QA Print PDF</t>
  </si>
  <si>
    <t>TPQA-36753</t>
  </si>
  <si>
    <t>February 2025 Shipment 555-2nd QA Print PDF</t>
  </si>
  <si>
    <t>TPQA-36752</t>
  </si>
  <si>
    <t>February 2025 Shipment 7030-1st QA Print PDF</t>
  </si>
  <si>
    <t>TPQA-36751</t>
  </si>
  <si>
    <t>February 2025 Shipment 6975-1st QA Print PDF</t>
  </si>
  <si>
    <t>TPQA-36749</t>
  </si>
  <si>
    <t>February 2025 Shipment 7020-1st Compose Print PDF</t>
  </si>
  <si>
    <t>TPQA-36748</t>
  </si>
  <si>
    <t>February 2025 Shipment 7030-1st Compose Print PDF</t>
  </si>
  <si>
    <t>TPQA-36747</t>
  </si>
  <si>
    <t>February 2025 Shipment 6975-1st Compose Print PDF</t>
  </si>
  <si>
    <t>TPQA-36746</t>
  </si>
  <si>
    <t>February 2025 Shipment: Print Prep and Post Tasks</t>
  </si>
  <si>
    <t>TPQA-36745</t>
  </si>
  <si>
    <t>February 2025 Shipment 555-2nd Final Review, send to printer</t>
  </si>
  <si>
    <t>TPQA-36744</t>
  </si>
  <si>
    <t>February 2025 Shipment: Create PO, Upload files to Gasch Site</t>
  </si>
  <si>
    <t>TPQA-36743</t>
  </si>
  <si>
    <t>February 2025 Shipment: Format and Create PDFs for Covers</t>
  </si>
  <si>
    <t>TPQA-36742</t>
  </si>
  <si>
    <t>Treasury Regulation §§ 1.45V-1–1.45V-2 showing as reserved despite being updated by recent TD 10023</t>
  </si>
  <si>
    <t>TPQA-36740</t>
  </si>
  <si>
    <t>2SW3 log in issues</t>
  </si>
  <si>
    <t>TPQA-36737</t>
  </si>
  <si>
    <t xml:space="preserve">TD 10024 Regs (1/15/25) [PROD Tix] </t>
  </si>
  <si>
    <t>TPQA-36735</t>
  </si>
  <si>
    <t>February 2025 Shipment 7000-2nd Compose Print PDF</t>
  </si>
  <si>
    <t>TPQA-36734</t>
  </si>
  <si>
    <t>February 2025 Shipment 555-2nd Compose Print PDF</t>
  </si>
  <si>
    <t>TPQA-36733</t>
  </si>
  <si>
    <t>[Federal] [709] [Missing Form]</t>
  </si>
  <si>
    <t>TPQA-36732</t>
  </si>
  <si>
    <t>Update Charts in California Excise Tax Navigator</t>
  </si>
  <si>
    <t>TPQA-36730</t>
  </si>
  <si>
    <t>DC_REG-100669-24, January 14, 2025 Final [PROD Tix]</t>
  </si>
  <si>
    <t>TPQA-36728</t>
  </si>
  <si>
    <t>DC_REG-107420-24, January 14, 2025 Final [PROD Tix]</t>
  </si>
  <si>
    <t>TPQA-36726</t>
  </si>
  <si>
    <t>New Proposed REG-112261-24, January 16, 2025 FINAL  [PROD Tix]</t>
  </si>
  <si>
    <t>TPQA-36725</t>
  </si>
  <si>
    <t>New Proposed REG-112261-24, January 16, 2025 FINAL  [QA Tix]</t>
  </si>
  <si>
    <t>TPQA-36724</t>
  </si>
  <si>
    <t xml:space="preserve"> New Proposed REG-112261-24, January 14, 2025 ADV [QA Tix]</t>
  </si>
  <si>
    <t>TPQA-36722</t>
  </si>
  <si>
    <t xml:space="preserve"> New Proposed REG-116085-23 January 16 2025 FINAL  [PROD  Tix]</t>
  </si>
  <si>
    <t>TPQA-36721</t>
  </si>
  <si>
    <t xml:space="preserve"> New Proposed REG-116085-23 January 16 2025 FINAL  [QA Tix]</t>
  </si>
  <si>
    <t>TPQA-36720</t>
  </si>
  <si>
    <t>New Proposed REG-116085-23 January 14, 2025 ADV [QA Tix]</t>
  </si>
  <si>
    <t>TPQA-36719</t>
  </si>
  <si>
    <t>New Proposed REG-110878-24, January 15, 2025 FINAL [PROD  Tix]</t>
  </si>
  <si>
    <t>TPQA-36718</t>
  </si>
  <si>
    <t xml:space="preserve"> New Proposed REG-110878-24, January 15, 2025 FINAL [QA Tix]</t>
  </si>
  <si>
    <t>TPQA-36717</t>
  </si>
  <si>
    <t xml:space="preserve"> New Proposed REG-110878-24, January 14, 2025 ADV [QA Tix]</t>
  </si>
  <si>
    <t>TPQA-36716</t>
  </si>
  <si>
    <t>New Foreign Currency Roadmap - Post to Product</t>
  </si>
  <si>
    <t>TPQA-36715</t>
  </si>
  <si>
    <t>New Proposed REG-118988-22 Jan, 16, 2025 FINAL [PROD  Tix]</t>
  </si>
  <si>
    <t>TPQA-36714</t>
  </si>
  <si>
    <t xml:space="preserve"> New Proposed REG-118988-22 Jan, 16, 2025 FINAL  [QA Tix]</t>
  </si>
  <si>
    <t>TPQA-36713</t>
  </si>
  <si>
    <t xml:space="preserve"> New Proposed REG-118988-22 Jan, 14, 2025 ADV [QA Tix]</t>
  </si>
  <si>
    <t>TPQA-36712</t>
  </si>
  <si>
    <t>New Proposed REG-107895-24, January 14, 2025 Final [QA Tix]</t>
  </si>
  <si>
    <t>TPQA-36711</t>
  </si>
  <si>
    <t>New Proposed REG-107895-24, January 14, 2025 Final [PROD Tix]</t>
  </si>
  <si>
    <t>TPQA-36710</t>
  </si>
  <si>
    <t>New Proposed REG-1235255-23, January 14, 2025 FINAL [QA Tix]</t>
  </si>
  <si>
    <t>TPQA-36709</t>
  </si>
  <si>
    <t>TD 10030 FINAL  January 15, 2025</t>
  </si>
  <si>
    <t>TPQA-36708</t>
  </si>
  <si>
    <t xml:space="preserve">'- TD 10030 Regs (1/15/25) [PROD Tix] </t>
  </si>
  <si>
    <t>TPQA-36707</t>
  </si>
  <si>
    <t xml:space="preserve"> TD 10030 ADV January 14, 2025</t>
  </si>
  <si>
    <t>TPQA-36705</t>
  </si>
  <si>
    <t xml:space="preserve"> TD 10029 Regs (1/14/25) [PROD Tix]</t>
  </si>
  <si>
    <t>TPQA-36704</t>
  </si>
  <si>
    <t>TD 10028 Regs (1/14/25) [PROD Tix]</t>
  </si>
  <si>
    <t>TPQA-36700</t>
  </si>
  <si>
    <t>IRS Workflows - Week of 1/17/25</t>
  </si>
  <si>
    <t>TPQA-36699</t>
  </si>
  <si>
    <t>Monitor Service Desk Jira Tickets TaxTier2- Week 1/17/25</t>
  </si>
  <si>
    <t>TPQA-36698</t>
  </si>
  <si>
    <t>PL 117-328: Production QA - Week of 1/17/25</t>
  </si>
  <si>
    <t>TPQA-36695</t>
  </si>
  <si>
    <t>TPQA-36694</t>
  </si>
  <si>
    <t>TPQA-36691</t>
  </si>
  <si>
    <t>No English version of IRS Publication, only Spanish version available</t>
  </si>
  <si>
    <t>TPQA-36684</t>
  </si>
  <si>
    <t>New Proposed REG–118269–23-01, January 6, 2025 Final [PROD  Tix]</t>
  </si>
  <si>
    <t>TPQA-36683</t>
  </si>
  <si>
    <t>New Proposed REG-101268-24 January 13 2025 Final [PROD  Tix]</t>
  </si>
  <si>
    <t>TPQA-36678</t>
  </si>
  <si>
    <t xml:space="preserve"> New Proposed REG-100669-24, January 14, 2025 Final [PROD Tix]</t>
  </si>
  <si>
    <t>TPQA-36677</t>
  </si>
  <si>
    <t xml:space="preserve">  New Proposed REG-100669-24 Jan, 14, 2025 Final [QA Tix]</t>
  </si>
  <si>
    <t>TPQA-36676</t>
  </si>
  <si>
    <t xml:space="preserve"> New Proposed REG-123525-23, January 14, 2025  [PROD Tix]</t>
  </si>
  <si>
    <t>TPQA-36675</t>
  </si>
  <si>
    <t xml:space="preserve"> New Proposed REG-107420-24, January 14, 2025 Final [PROD Tix]</t>
  </si>
  <si>
    <t>TPQA-36672</t>
  </si>
  <si>
    <t>Part 2 - Legislation: New H.R. 3801 (PL 118-168) Employer Improvement Act [PROD Tix]</t>
  </si>
  <si>
    <t>TPQA-36671</t>
  </si>
  <si>
    <t xml:space="preserve"> New Proposed REG–118269–23-01, January 6, 2025 Final QA Tix]</t>
  </si>
  <si>
    <t>TPQA-36670</t>
  </si>
  <si>
    <t xml:space="preserve"> New Proposed REG-101268-24 January 13, 2025 Final [QA Tix]</t>
  </si>
  <si>
    <t>TPQA-36669</t>
  </si>
  <si>
    <t xml:space="preserve"> New Proposed REG-107420-24, January 14, 2025 Final [QA Tix]</t>
  </si>
  <si>
    <t>TPQA-36668</t>
  </si>
  <si>
    <t xml:space="preserve"> New Proposed REG-100669-24, January 14, 2025 Final [QA Tix]</t>
  </si>
  <si>
    <t>TPQA-36667</t>
  </si>
  <si>
    <t xml:space="preserve">  New Proposed REG-107420-24, January 14, 2025 Final [QA Tix]</t>
  </si>
  <si>
    <t>TPQA-36666</t>
  </si>
  <si>
    <t xml:space="preserve"> TD 10022 Regs (1/14/25) [QA + PROD Tix]</t>
  </si>
  <si>
    <t>TPQA-36665</t>
  </si>
  <si>
    <t xml:space="preserve"> TD 10022 Final January 14, 2025</t>
  </si>
  <si>
    <t>TPQA-36663</t>
  </si>
  <si>
    <t>TD 10027 Final January 14, 2025</t>
  </si>
  <si>
    <t>TPQA-36662</t>
  </si>
  <si>
    <t>TD 10026 Final January 14, 2025</t>
  </si>
  <si>
    <t>TPQA-36661</t>
  </si>
  <si>
    <t>TD 10028 Final January 14, 2025</t>
  </si>
  <si>
    <t>TPQA-36660</t>
  </si>
  <si>
    <t xml:space="preserve"> TD 10028 Regs (1/14/25) [QA Tix]</t>
  </si>
  <si>
    <t>TPQA-36659</t>
  </si>
  <si>
    <t>TD 10026 Regs (1/14/25) [QA + PROD Tix]</t>
  </si>
  <si>
    <t>TPQA-36658</t>
  </si>
  <si>
    <t>TD 10029 Regs (1/14/25) [QA Tix]</t>
  </si>
  <si>
    <t>TPQA-36657</t>
  </si>
  <si>
    <t>Code (IRC) Updates for Engrossed H.R. (PL 118-167) Paperwork Burden Reduction Act (Sprint 52 QA work)</t>
  </si>
  <si>
    <t>TPQA-36654</t>
  </si>
  <si>
    <t xml:space="preserve"> TD 10029 FINAL January 10, 2025</t>
  </si>
  <si>
    <t>TPQA-36651</t>
  </si>
  <si>
    <t>STF Approvals and Acquisitions--Sprint 52</t>
  </si>
  <si>
    <t>TPQA-36650</t>
  </si>
  <si>
    <t>TPQA-36649</t>
  </si>
  <si>
    <t>TPQA-36647</t>
  </si>
  <si>
    <t xml:space="preserve"> TD 10018 Regs (12/30/24) [QA Tix + Prod] (SPRINT 52 work)</t>
  </si>
  <si>
    <t>TPQA-36644</t>
  </si>
  <si>
    <t>Search for Added Reg 1301.6751(b)-1 opens BLAW's CFR.</t>
  </si>
  <si>
    <t>TPQA-36643</t>
  </si>
  <si>
    <t>Federal Tax Guide 2025  X-Refs not tagged properly</t>
  </si>
  <si>
    <t>TPQA-36642</t>
  </si>
  <si>
    <t xml:space="preserve"> Legislation: Tax Legislation Monitor B.GOV alerts; Congress.Gov (Sprint 52 Cycle)</t>
  </si>
  <si>
    <t>TPQA-36634</t>
  </si>
  <si>
    <t>TPQA-36633</t>
  </si>
  <si>
    <t>TD 10028 ADV January 10, 2025</t>
  </si>
  <si>
    <t>TPQA-36630</t>
  </si>
  <si>
    <t>TPQA-36629</t>
  </si>
  <si>
    <t xml:space="preserve"> International tax forms collections (01/13/25-01/17/2025)  (outsource)</t>
  </si>
  <si>
    <t>TPQA-36628</t>
  </si>
  <si>
    <t xml:space="preserve"> Legislation: New H.R. 3937 (PL 118-167) Paperwork Burden Reduction Act [PROD Tix]</t>
  </si>
  <si>
    <t>TPQA-36627</t>
  </si>
  <si>
    <t>TPQA-36626</t>
  </si>
  <si>
    <t xml:space="preserve"> Legislation: New H.R. 3937 (PL 118-167) Paperwork Burden Reduction Act [QA Tix]</t>
  </si>
  <si>
    <t>TPQA-36625</t>
  </si>
  <si>
    <t xml:space="preserve"> TD 10023 FINAL January 10, 2025 [PROD TIx]</t>
  </si>
  <si>
    <t>TPQA-36616</t>
  </si>
  <si>
    <t>Updated Country MLI Landing Page for Kenya</t>
  </si>
  <si>
    <t>TPQA-36614</t>
  </si>
  <si>
    <t>Tax Prep Guides - 2024 Anthology Page</t>
  </si>
  <si>
    <t>TPQA-36604</t>
  </si>
  <si>
    <t>TPQA-36594</t>
  </si>
  <si>
    <t>[Federal] [1120-H] [Missing Form]</t>
  </si>
  <si>
    <t>TPQA-36588</t>
  </si>
  <si>
    <t xml:space="preserve">Export starting file for --- 478-2-IR3 Tax-Exempt Organizations —  Mergers, Acquisitions, and Joint Ventures </t>
  </si>
  <si>
    <t>TPQA-36587</t>
  </si>
  <si>
    <t>Export Starting file for ---6260-1-IR6 CFCs — Investment of Earnings in United States Property</t>
  </si>
  <si>
    <t>TPQA-36586</t>
  </si>
  <si>
    <t>Export starting file for --- 865-3 IR4 Charitable Remainder Trusts and Pooled Income Funds</t>
  </si>
  <si>
    <t>TPQA-36584</t>
  </si>
  <si>
    <t>Export Starting file for --- 7280-2-IR3 Norway</t>
  </si>
  <si>
    <t>TPQA-36583</t>
  </si>
  <si>
    <t>Export starting file for --- 7120-2-IR4 Finland</t>
  </si>
  <si>
    <t>TPQA-36581</t>
  </si>
  <si>
    <t>Export starting file for --- 7360-1-IR6 Spain</t>
  </si>
  <si>
    <t>TPQA-36580</t>
  </si>
  <si>
    <t>Export starting file for --- 7400-2-IR5 United Kingdom</t>
  </si>
  <si>
    <t>TPQA-36578</t>
  </si>
  <si>
    <t>Innodata Export starting file for --- 6220-1-IR1</t>
  </si>
  <si>
    <t>TPQA-36577</t>
  </si>
  <si>
    <t>Export starting file for --- 6220-1-IR1</t>
  </si>
  <si>
    <t>TPQA-36576</t>
  </si>
  <si>
    <t>TD 10025 FINAL  January 13, 2025</t>
  </si>
  <si>
    <t>TPQA-36572</t>
  </si>
  <si>
    <t xml:space="preserve">TD 10030 Regs (1/15/25) [QA Tix] </t>
  </si>
  <si>
    <t>TPQA-36571</t>
  </si>
  <si>
    <t xml:space="preserve"> TD 10024 Regs (1/15/25) [QA Tix] </t>
  </si>
  <si>
    <t>TPQA-36570</t>
  </si>
  <si>
    <t>TD 10024 FINAL  January 8, 2025</t>
  </si>
  <si>
    <t>TPQA-36564</t>
  </si>
  <si>
    <t>[Federal] [W-3] [Missing Form] Duplicate of TPQA-36449</t>
  </si>
  <si>
    <t>TPQA-36562</t>
  </si>
  <si>
    <t>INNODATA: PRTN: enter redline updates [UC] (outsource) (Ohio))</t>
  </si>
  <si>
    <t>TPQA-36556</t>
  </si>
  <si>
    <t>Innodata Export starting file for --- 6885-1-CH10-IR2 Australia</t>
  </si>
  <si>
    <t>TPQA-36555</t>
  </si>
  <si>
    <t>Innodata Export starting file for --- 6890-1-CH80-IR2 Ireland</t>
  </si>
  <si>
    <t>TPQA-36554</t>
  </si>
  <si>
    <t>Innodata Export starting file for --- 6890-1-CH90-IR2 Japan</t>
  </si>
  <si>
    <t>TPQA-36553</t>
  </si>
  <si>
    <t>Innodata Export starting file for --- 397-4 IR1 - Cafeteria Plans</t>
  </si>
  <si>
    <t>TPQA-36552</t>
  </si>
  <si>
    <t>[Federal] [W-2] [Missing Form] Do Not Add to This Ticket</t>
  </si>
  <si>
    <t>TPQA-36550</t>
  </si>
  <si>
    <t>New foreign currency roadmap</t>
  </si>
  <si>
    <t>TPQA-36548</t>
  </si>
  <si>
    <t>[Federal] [W-2 &amp; W-3] [Missing Form] Do Not Add to This Ticket</t>
  </si>
  <si>
    <t>TPQA-36543</t>
  </si>
  <si>
    <t>7400-2nd: (United Kingdom) - Worksheet Edits</t>
  </si>
  <si>
    <t>TPQA-36542</t>
  </si>
  <si>
    <t>7400-2nd: (IR) [UC]: United Kingdom - Input Edits (Infocon)</t>
  </si>
  <si>
    <t>TPQA-36531</t>
  </si>
  <si>
    <t>7270-2nd: (New Zealand) - Worksheets</t>
  </si>
  <si>
    <t>TPQA-36530</t>
  </si>
  <si>
    <t>Innodata Export starting file for --- 7070-2-IR3 China</t>
  </si>
  <si>
    <t>TPQA-36529</t>
  </si>
  <si>
    <t>TPQA-36528</t>
  </si>
  <si>
    <t>[Federal] [w2] [Missing Form]</t>
  </si>
  <si>
    <t>TPQA-36527</t>
  </si>
  <si>
    <t>Innodata Export Starting file for --- 7040-1-IR7 Brazil</t>
  </si>
  <si>
    <t>TPQA-36518</t>
  </si>
  <si>
    <t>TD 10023 Regs (1/10/25) [QA Tix]</t>
  </si>
  <si>
    <t>TPQA-36517</t>
  </si>
  <si>
    <t>Innodata Export starting file for --- 7300-1-IR4 Poland</t>
  </si>
  <si>
    <t>TPQA-36513</t>
  </si>
  <si>
    <t>6965 (Ch 125 - Norway) (IR) [UC]: Input edits (Infocon)</t>
  </si>
  <si>
    <t>TPQA-36512</t>
  </si>
  <si>
    <t>6965 (Ch 125 - Norway): Worksheets</t>
  </si>
  <si>
    <t>TPQA-36511</t>
  </si>
  <si>
    <t>6965 (Ch 120 - New Zealand): Worksheets</t>
  </si>
  <si>
    <t>TPQA-36510</t>
  </si>
  <si>
    <t>6965 (Ch 120 - New Zealand) (IR) [UC]: Input edits (Infocon)</t>
  </si>
  <si>
    <t>TPQA-36501</t>
  </si>
  <si>
    <t>New Proposed REG-115560-23, January 2, 2025 FINAL [QA Tix]</t>
  </si>
  <si>
    <t>TPQA-36494</t>
  </si>
  <si>
    <t>6892 (Ch 120 - New Zealand): Worksheets</t>
  </si>
  <si>
    <t>TPQA-36492</t>
  </si>
  <si>
    <t xml:space="preserve">6892 (Ch 120 - New Zealand): Prep, QA and Load </t>
  </si>
  <si>
    <t>TPQA-36485</t>
  </si>
  <si>
    <t>TD 10018 Regs (12/30/24) [PROD Tix]</t>
  </si>
  <si>
    <t>TPQA-36471</t>
  </si>
  <si>
    <t>7090-2nd (IR) [UC]: Columbia - Input Edits (Infocon)</t>
  </si>
  <si>
    <t>TPQA-36450</t>
  </si>
  <si>
    <t>7170-1st: (Ireland) - Worksheets</t>
  </si>
  <si>
    <t>TPQA-36449</t>
  </si>
  <si>
    <t>[Federal] [W-3] [Missing Form] Parent Case</t>
  </si>
  <si>
    <t>TPQA-36419</t>
  </si>
  <si>
    <t>7090-2nd: (Colombia) - Redline Edits (Prep, QA and Load)</t>
  </si>
  <si>
    <t>TPQA-36402</t>
  </si>
  <si>
    <t>7170-1st: (Ireland) - Redline Edits (Prep, QA and Load)</t>
  </si>
  <si>
    <t>TPQA-36398</t>
  </si>
  <si>
    <t>6892 (Ch 100 - Luxembourg): Worksheets</t>
  </si>
  <si>
    <t>TPQA-36397</t>
  </si>
  <si>
    <t>[Federal] [W-2] [Missing Form] Use This Ticket - Collect Additional Contacts Here</t>
  </si>
  <si>
    <t>TPQA-36387</t>
  </si>
  <si>
    <t>7360-1st: (Spain) - Redline Edits (Prep, QA and Load)</t>
  </si>
  <si>
    <t>TPQA-36334</t>
  </si>
  <si>
    <t>7160-1st: (India) - Worksheets</t>
  </si>
  <si>
    <t>TPQA-36324</t>
  </si>
  <si>
    <t>Update Tax Practice Guide for Individuals 2024 Edition</t>
  </si>
  <si>
    <t>TPQA-36301</t>
  </si>
  <si>
    <t>TPQA-36300</t>
  </si>
  <si>
    <t>TPQA-36299</t>
  </si>
  <si>
    <t>6887 (Ch 55 - Germany): Worksheets</t>
  </si>
  <si>
    <t>TPQA-36294</t>
  </si>
  <si>
    <t xml:space="preserve"> TD 10016 Regs (12/11/24) [PROD Tix]</t>
  </si>
  <si>
    <t>TPQA-36263</t>
  </si>
  <si>
    <t>6940 (Ch 25 - Brazil): Worksheets</t>
  </si>
  <si>
    <t>TPQA-36234</t>
  </si>
  <si>
    <t>Export starting file for --- 6885-1-CH10-IR2 Australia</t>
  </si>
  <si>
    <t>TPQA-36233</t>
  </si>
  <si>
    <t>Export starting file for --- 6890-1-CH80-IR2 Ireland</t>
  </si>
  <si>
    <t>TPQA-36232</t>
  </si>
  <si>
    <t>Export starting file for --- 6890-1-CH90-IR2 Japan</t>
  </si>
  <si>
    <t>TPQA-36230</t>
  </si>
  <si>
    <t>Export starting file for --- 7300-1-IR4 Poland</t>
  </si>
  <si>
    <t>TPQA-36229</t>
  </si>
  <si>
    <t>Export starting file for --- 7070-2-IR3 China</t>
  </si>
  <si>
    <t>TPQA-36228</t>
  </si>
  <si>
    <t>Export Starting file for --- 7040-1-IR7 Brazil</t>
  </si>
  <si>
    <t>TPQA-35837</t>
  </si>
  <si>
    <t>SUTN: Export Navigator Files for Contractor's Review (Section 27) (January 1)</t>
  </si>
  <si>
    <t>TPQA-35765</t>
  </si>
  <si>
    <t>TPQA-35612</t>
  </si>
  <si>
    <t>Legislation - Delaware Bill Text Format</t>
  </si>
  <si>
    <t>TPQA-21872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</si>
</sst>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4" x14ac:knownFonts="1">
    <font>
      <sz val="14"/>
      <color theme="1"/>
      <name val="Calibri"/>
      <family val="2"/>
      <scheme val="minor"/>
    </font>
    <font>
      <sz val="8"/>
      <name val="Calibri"/>
      <family val="2"/>
      <scheme val="minor"/>
    </font>
    <font>
      <sz val="14"/>
      <color theme="1"/>
      <name val="Calibri"/>
      <family val="2"/>
      <scheme val="minor"/>
    </font>
    <font>
      <b/>
      <sz val="36"/>
      <color rgb="FFFFFFFF"/>
      <name val="Avenir Next LT Pro"/>
      <family val="2"/>
    </font>
  </fonts>
  <fills count="6">
    <fill>
      <patternFill patternType="none"/>
    </fill>
    <fill>
      <patternFill patternType="gray125"/>
    </fill>
    <fill>
      <patternFill patternType="solid">
        <fgColor rgb="FFFFFFFF"/>
        <bgColor indexed="64"/>
      </patternFill>
    </fill>
    <fill>
      <patternFill patternType="solid">
        <fgColor rgb="FFC00000"/>
        <bgColor indexed="64"/>
      </patternFill>
    </fill>
    <fill>
      <patternFill patternType="solid">
        <fgColor theme="0"/>
        <bgColor indexed="64"/>
      </patternFill>
    </fill>
    <fill>
      <patternFill patternType="solid">
        <fgColor rgb="FF00B050"/>
        <bgColor indexed="64"/>
      </patternFill>
    </fill>
  </fills>
  <borders count="1">
    <border>
      <left/>
      <right/>
      <top/>
      <bottom/>
      <diagonal/>
    </border>
  </borders>
  <cellStyleXfs count="2">
    <xf numFmtId="0" fontId="0" fillId="0" borderId="0"/>
    <xf numFmtId="9" fontId="2" fillId="0" borderId="0" applyFont="0" applyFill="0" applyBorder="0" applyAlignment="0" applyProtection="0"/>
  </cellStyleXfs>
  <cellXfs count="20">
    <xf numFmtId="0" fontId="0" fillId="0" borderId="0" xfId="0"/>
    <xf numFmtId="1" fontId="0" fillId="0" borderId="0" xfId="0" applyNumberFormat="1"/>
    <xf numFmtId="0" fontId="0" fillId="0" borderId="0" xfId="0" pivotButton="1"/>
    <xf numFmtId="0" fontId="0" fillId="0" borderId="0" xfId="0" applyAlignment="1">
      <alignment horizontal="left"/>
    </xf>
    <xf numFmtId="164" fontId="0" fillId="0" borderId="0" xfId="0" applyNumberFormat="1"/>
    <xf numFmtId="9" fontId="0" fillId="0" borderId="0" xfId="0" applyNumberFormat="1"/>
    <xf numFmtId="0" fontId="0" fillId="2" borderId="0" xfId="0" applyFill="1"/>
    <xf numFmtId="9" fontId="0" fillId="0" borderId="0" xfId="1" applyFont="1"/>
    <xf numFmtId="0" fontId="0" fillId="3" borderId="0" xfId="0" applyFill="1"/>
    <xf numFmtId="0" fontId="0" fillId="4" borderId="0" xfId="0" applyFill="1"/>
    <xf numFmtId="1" fontId="0" fillId="4" borderId="0" xfId="0" applyNumberFormat="1" applyFill="1"/>
    <xf numFmtId="2" fontId="0" fillId="0" borderId="0" xfId="0" applyNumberFormat="1"/>
    <xf numFmtId="0" fontId="0" fillId="5" borderId="0" xfId="0" applyFill="1"/>
    <xf numFmtId="0" fontId="3" fillId="5" borderId="0" xfId="0" applyFont="1" applyFill="1" applyAlignment="1">
      <alignment vertical="center"/>
    </xf>
    <xf numFmtId="0" fontId="0" fillId="0" borderId="0" xfId="0" applyAlignment="1">
      <alignment horizontal="left" indent="1"/>
    </xf>
    <xf numFmtId="1" fontId="0" fillId="0" borderId="0" xfId="0" pivotButton="1" applyNumberFormat="1"/>
    <xf numFmtId="1" fontId="0" fillId="0" borderId="0" xfId="0" applyNumberFormat="1" applyAlignment="1">
      <alignment horizontal="left"/>
    </xf>
    <xf numFmtId="0" fontId="3" fillId="3" borderId="0" xfId="0" applyFont="1" applyFill="1" applyAlignment="1">
      <alignment horizontal="center" vertical="center"/>
    </xf>
    <xf numFmtId="0" fontId="3" fillId="5" borderId="0" xfId="0" applyFont="1" applyFill="1" applyAlignment="1">
      <alignment horizontal="center" vertical="center"/>
    </xf>
    <xf numFmtId="0" fontId="0" fillId="0" borderId="0" xfId="0" applyNumberFormat="1"/>
  </cellXfs>
  <cellStyles count="2">
    <cellStyle name="Normal" xfId="0" builtinId="0"/>
    <cellStyle name="Percent" xfId="1" builtinId="5"/>
  </cellStyles>
  <dxfs count="97">
    <dxf>
      <numFmt numFmtId="1" formatCode="0"/>
    </dxf>
    <dxf>
      <numFmt numFmtId="2" formatCode="0.00"/>
    </dxf>
    <dxf>
      <numFmt numFmtId="2" formatCode="0.00"/>
    </dxf>
    <dxf>
      <numFmt numFmtId="14" formatCode="0.00%"/>
    </dxf>
    <dxf>
      <numFmt numFmtId="13" formatCode="0%"/>
    </dxf>
    <dxf>
      <numFmt numFmtId="13" formatCode="0%"/>
    </dxf>
    <dxf>
      <numFmt numFmtId="2" formatCode="0.00"/>
    </dxf>
    <dxf>
      <numFmt numFmtId="2" formatCode="0.00"/>
    </dxf>
    <dxf>
      <numFmt numFmtId="14" formatCode="0.00%"/>
    </dxf>
    <dxf>
      <numFmt numFmtId="13" formatCode="0%"/>
    </dxf>
    <dxf>
      <numFmt numFmtId="13" formatCode="0%"/>
    </dxf>
    <dxf>
      <numFmt numFmtId="1" formatCode="0"/>
    </dxf>
    <dxf>
      <numFmt numFmtId="1" formatCode="0"/>
    </dxf>
    <dxf>
      <numFmt numFmtId="2" formatCode="0.00"/>
    </dxf>
    <dxf>
      <numFmt numFmtId="2" formatCode="0.00"/>
    </dxf>
    <dxf>
      <numFmt numFmtId="1" formatCode="0"/>
    </dxf>
    <dxf>
      <numFmt numFmtId="2" formatCode="0.00"/>
    </dxf>
    <dxf>
      <numFmt numFmtId="2" formatCode="0.00"/>
    </dxf>
    <dxf>
      <numFmt numFmtId="14" formatCode="0.00%"/>
    </dxf>
    <dxf>
      <numFmt numFmtId="13" formatCode="0%"/>
    </dxf>
    <dxf>
      <numFmt numFmtId="13" formatCode="0%"/>
    </dxf>
    <dxf>
      <numFmt numFmtId="2" formatCode="0.00"/>
    </dxf>
    <dxf>
      <numFmt numFmtId="2" formatCode="0.00"/>
    </dxf>
    <dxf>
      <numFmt numFmtId="14" formatCode="0.00%"/>
    </dxf>
    <dxf>
      <numFmt numFmtId="13" formatCode="0%"/>
    </dxf>
    <dxf>
      <numFmt numFmtId="13" formatCode="0%"/>
    </dxf>
    <dxf>
      <numFmt numFmtId="1" formatCode="0"/>
    </dxf>
    <dxf>
      <numFmt numFmtId="1" formatCode="0"/>
    </dxf>
    <dxf>
      <numFmt numFmtId="2" formatCode="0.00"/>
    </dxf>
    <dxf>
      <numFmt numFmtId="2" formatCode="0.00"/>
    </dxf>
    <dxf>
      <numFmt numFmtId="1" formatCode="0"/>
    </dxf>
    <dxf>
      <numFmt numFmtId="2" formatCode="0.00"/>
    </dxf>
    <dxf>
      <numFmt numFmtId="2" formatCode="0.00"/>
    </dxf>
    <dxf>
      <numFmt numFmtId="14" formatCode="0.00%"/>
    </dxf>
    <dxf>
      <numFmt numFmtId="13" formatCode="0%"/>
    </dxf>
    <dxf>
      <numFmt numFmtId="13" formatCode="0%"/>
    </dxf>
    <dxf>
      <numFmt numFmtId="2" formatCode="0.00"/>
    </dxf>
    <dxf>
      <numFmt numFmtId="2" formatCode="0.00"/>
    </dxf>
    <dxf>
      <numFmt numFmtId="14" formatCode="0.00%"/>
    </dxf>
    <dxf>
      <numFmt numFmtId="13" formatCode="0%"/>
    </dxf>
    <dxf>
      <numFmt numFmtId="13" formatCode="0%"/>
    </dxf>
    <dxf>
      <numFmt numFmtId="1" formatCode="0"/>
    </dxf>
    <dxf>
      <numFmt numFmtId="1" formatCode="0"/>
    </dxf>
    <dxf>
      <numFmt numFmtId="2" formatCode="0.00"/>
    </dxf>
    <dxf>
      <numFmt numFmtId="2" formatCode="0.00"/>
    </dxf>
    <dxf>
      <numFmt numFmtId="2" formatCode="0.00"/>
    </dxf>
    <dxf>
      <numFmt numFmtId="2" formatCode="0.00"/>
    </dxf>
    <dxf>
      <numFmt numFmtId="1" formatCode="0"/>
    </dxf>
    <dxf>
      <numFmt numFmtId="13" formatCode="0%"/>
    </dxf>
    <dxf>
      <numFmt numFmtId="13" formatCode="0%"/>
    </dxf>
    <dxf>
      <numFmt numFmtId="14" formatCode="0.00%"/>
    </dxf>
    <dxf>
      <numFmt numFmtId="2" formatCode="0.00"/>
    </dxf>
    <dxf>
      <numFmt numFmtId="2" formatCode="0.00"/>
    </dxf>
    <dxf>
      <numFmt numFmtId="1" formatCode="0"/>
    </dxf>
    <dxf>
      <numFmt numFmtId="1" formatCode="0"/>
    </dxf>
    <dxf>
      <numFmt numFmtId="13" formatCode="0%"/>
    </dxf>
    <dxf>
      <numFmt numFmtId="13" formatCode="0%"/>
    </dxf>
    <dxf>
      <numFmt numFmtId="14" formatCode="0.00%"/>
    </dxf>
    <dxf>
      <numFmt numFmtId="2" formatCode="0.00"/>
    </dxf>
    <dxf>
      <numFmt numFmtId="2" formatCode="0.00"/>
    </dxf>
    <dxf>
      <numFmt numFmtId="1" formatCode="0"/>
    </dxf>
    <dxf>
      <numFmt numFmtId="1" formatCode="0"/>
    </dxf>
    <dxf>
      <numFmt numFmtId="1" formatCode="0"/>
    </dxf>
    <dxf>
      <numFmt numFmtId="1" formatCode="0"/>
    </dxf>
    <dxf>
      <numFmt numFmtId="1" formatCode="0"/>
    </dxf>
    <dxf>
      <numFmt numFmtId="1" formatCode="0"/>
    </dxf>
    <dxf>
      <numFmt numFmtId="13" formatCode="0%"/>
    </dxf>
    <dxf>
      <numFmt numFmtId="1" formatCode="0"/>
    </dxf>
    <dxf>
      <numFmt numFmtId="1" formatCode="0"/>
    </dxf>
    <dxf>
      <numFmt numFmtId="1" formatCode="0"/>
    </dxf>
    <dxf>
      <numFmt numFmtId="1" formatCode="0"/>
    </dxf>
    <dxf>
      <numFmt numFmtId="1" formatCode="0"/>
    </dxf>
    <dxf>
      <numFmt numFmtId="1" formatCode="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sz val="12"/>
        <color rgb="FF00B050"/>
        <name val="Avenir Next P for BBG"/>
        <family val="2"/>
        <scheme val="none"/>
      </font>
      <fill>
        <patternFill>
          <fgColor theme="0"/>
          <bgColor theme="0"/>
        </patternFill>
      </fill>
    </dxf>
    <dxf>
      <font>
        <b val="0"/>
        <i val="0"/>
        <sz val="10"/>
        <name val="Avenir Next P for BBG"/>
        <family val="2"/>
        <scheme val="none"/>
      </font>
      <fill>
        <patternFill>
          <bgColor rgb="FF00B050"/>
        </patternFill>
      </fill>
      <border>
        <left style="thin">
          <color rgb="FF00B050"/>
        </left>
        <right style="thin">
          <color rgb="FF00B050"/>
        </right>
        <top style="thin">
          <color rgb="FF00B050"/>
        </top>
        <bottom style="thin">
          <color rgb="FF00B050"/>
        </bottom>
      </border>
    </dxf>
    <dxf>
      <font>
        <b/>
        <i val="0"/>
        <sz val="12"/>
        <color rgb="FFC00000"/>
        <name val="Avenir Next P for BBG"/>
        <family val="2"/>
        <scheme val="none"/>
      </font>
      <fill>
        <patternFill>
          <fgColor theme="0"/>
          <bgColor theme="0"/>
        </patternFill>
      </fill>
    </dxf>
    <dxf>
      <fill>
        <patternFill>
          <bgColor rgb="FFCC0000"/>
        </patternFill>
      </fill>
      <border>
        <left style="thin">
          <color rgb="FFC00000"/>
        </left>
        <right style="thin">
          <color rgb="FFC00000"/>
        </right>
        <top style="thin">
          <color rgb="FFC00000"/>
        </top>
        <bottom style="thin">
          <color rgb="FFC00000"/>
        </bottom>
      </border>
    </dxf>
  </dxfs>
  <tableStyles count="3" defaultTableStyle="TableStyleMedium2" defaultPivotStyle="PivotStyleLight16">
    <tableStyle name="Invisible" pivot="0" table="0" count="0" xr9:uid="{3408D88D-5B02-4FB5-AE1C-BDFD3AA2C41A}"/>
    <tableStyle name="Slicer Style 1" pivot="0" table="0" count="7" xr9:uid="{0F29D839-5D4B-47FD-BA95-DA126F0318B3}">
      <tableStyleElement type="wholeTable" dxfId="96"/>
      <tableStyleElement type="headerRow" dxfId="95"/>
    </tableStyle>
    <tableStyle name="Slicer Style 1 2" pivot="0" table="0" count="9" xr9:uid="{946372EB-A9C8-44DE-BCD4-3AB92E74F751}">
      <tableStyleElement type="wholeTable" dxfId="94"/>
      <tableStyleElement type="headerRow" dxfId="93"/>
    </tableStyle>
  </tableStyles>
  <colors>
    <mruColors>
      <color rgb="FFFFFFFF"/>
      <color rgb="FF00B050"/>
      <color rgb="FF864D2E"/>
      <color rgb="FFF6BB00"/>
      <color rgb="FFCC0000"/>
      <color rgb="FF595959"/>
      <color rgb="FF515634"/>
      <color rgb="FF00E668"/>
    </mruColors>
  </colors>
  <extLst>
    <ext xmlns:x14="http://schemas.microsoft.com/office/spreadsheetml/2009/9/main" uri="{46F421CA-312F-682f-3DD2-61675219B42D}">
      <x14:dxfs count="12">
        <dxf>
          <font>
            <b/>
            <i val="0"/>
            <sz val="10"/>
            <name val="Avenir Next P for BBG"/>
            <family val="2"/>
            <scheme val="none"/>
          </font>
          <fill>
            <patternFill>
              <bgColor theme="1" tint="0.499984740745262"/>
            </patternFill>
          </fill>
        </dxf>
        <dxf>
          <font>
            <b/>
            <i val="0"/>
            <sz val="10"/>
            <name val="Avenir Next P for BBG"/>
            <family val="2"/>
            <scheme val="none"/>
          </font>
          <fill>
            <patternFill>
              <bgColor theme="1" tint="0.499984740745262"/>
            </patternFill>
          </fill>
        </dxf>
        <dxf>
          <font>
            <b/>
            <i val="0"/>
            <sz val="10"/>
            <name val="Avenir Next P for BBG"/>
            <family val="2"/>
            <scheme val="none"/>
          </font>
          <fill>
            <patternFill>
              <bgColor theme="1" tint="0.499984740745262"/>
            </patternFill>
          </fill>
        </dxf>
        <dxf>
          <fill>
            <patternFill>
              <bgColor theme="9" tint="0.79998168889431442"/>
            </patternFill>
          </fill>
        </dxf>
        <dxf>
          <font>
            <b/>
            <i val="0"/>
            <sz val="10"/>
            <color theme="0"/>
            <name val="Avenir Next P for BBG"/>
            <family val="2"/>
            <scheme val="none"/>
          </font>
          <fill>
            <patternFill>
              <bgColor rgb="FF92D050"/>
            </patternFill>
          </fill>
          <border>
            <left style="thin">
              <color theme="0"/>
            </left>
            <right style="thin">
              <color theme="0"/>
            </right>
            <top style="thin">
              <color theme="0"/>
            </top>
            <bottom style="thin">
              <color theme="0"/>
            </bottom>
          </border>
        </dxf>
        <dxf>
          <fill>
            <patternFill>
              <bgColor theme="9" tint="0.79998168889431442"/>
            </patternFill>
          </fill>
        </dxf>
        <dxf>
          <font>
            <b/>
            <i val="0"/>
            <sz val="10"/>
            <color auto="1"/>
            <name val="Avenir Next P for BBG"/>
            <family val="2"/>
            <scheme val="none"/>
          </font>
          <fill>
            <patternFill>
              <bgColor theme="9" tint="0.79998168889431442"/>
            </patternFill>
          </fill>
          <border>
            <left style="thin">
              <color theme="0"/>
            </left>
            <right style="thin">
              <color theme="0"/>
            </right>
            <top style="thin">
              <color theme="0"/>
            </top>
            <bottom style="thin">
              <color theme="0"/>
            </bottom>
          </border>
        </dxf>
        <dxf>
          <font>
            <b/>
            <i val="0"/>
            <sz val="12"/>
            <name val="Avenir Next P for BBG"/>
            <family val="2"/>
            <scheme val="none"/>
          </font>
          <fill>
            <patternFill>
              <bgColor theme="1" tint="0.499984740745262"/>
            </patternFill>
          </fill>
        </dxf>
        <dxf>
          <font>
            <b/>
            <i val="0"/>
            <sz val="12"/>
            <name val="Avenir Next P for BBG"/>
            <family val="2"/>
            <scheme val="none"/>
          </font>
          <fill>
            <patternFill>
              <bgColor theme="1" tint="0.499984740745262"/>
            </patternFill>
          </fill>
        </dxf>
        <dxf>
          <font>
            <b/>
            <i val="0"/>
            <sz val="12"/>
            <name val="Avenir Next P for BBG"/>
            <family val="2"/>
            <scheme val="none"/>
          </font>
          <fill>
            <patternFill>
              <bgColor theme="1" tint="0.499984740745262"/>
            </patternFill>
          </fill>
        </dxf>
        <dxf>
          <font>
            <b/>
            <i val="0"/>
            <sz val="12"/>
            <color rgb="FFFFFFFF"/>
            <name val="Avenir Next P for BBG"/>
            <family val="2"/>
            <scheme val="none"/>
          </font>
          <fill>
            <patternFill>
              <bgColor rgb="FFC00000"/>
            </patternFill>
          </fill>
          <border>
            <left style="thin">
              <color theme="0"/>
            </left>
            <right style="thin">
              <color theme="0"/>
            </right>
            <top style="thin">
              <color theme="0"/>
            </top>
            <bottom style="thin">
              <color theme="0"/>
            </bottom>
          </border>
        </dxf>
        <dxf>
          <font>
            <b/>
            <i val="0"/>
            <sz val="12"/>
            <name val="Avenir Next P for BBG"/>
            <family val="2"/>
            <scheme val="none"/>
          </font>
          <fill>
            <patternFill>
              <bgColor theme="0" tint="-4.9989318521683403E-2"/>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11"/>
            <x14:slicerStyleElement type="selectedItemWithData" dxfId="10"/>
            <x14:slicerStyleElement type="hoveredUnselectedItemWithData" dxfId="9"/>
            <x14:slicerStyleElement type="hoveredSelectedItemWithData" dxfId="8"/>
            <x14:slicerStyleElement type="hoveredSelectedItemWithNoData" dxfId="7"/>
          </x14:slicerStyleElements>
        </x14:slicerStyle>
        <x14:slicerStyle name="Slicer Style 1 2">
          <x14:slicerStyleElements>
            <x14:slicerStyleElement type="unselectedItemWithData" dxfId="6"/>
            <x14:slicerStyleElement type="unselectedItemWithNoData" dxfId="5"/>
            <x14:slicerStyleElement type="selectedItemWithData" dxfId="4"/>
            <x14:slicerStyleElement type="selectedItemWithNo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4.xml"/><Relationship Id="rId18" Type="http://schemas.openxmlformats.org/officeDocument/2006/relationships/connections" Target="connections.xml"/><Relationship Id="rId26" Type="http://schemas.openxmlformats.org/officeDocument/2006/relationships/customXml" Target="../customXml/item4.xml"/><Relationship Id="rId39" Type="http://schemas.openxmlformats.org/officeDocument/2006/relationships/customXml" Target="../customXml/item17.xml"/><Relationship Id="rId21" Type="http://schemas.openxmlformats.org/officeDocument/2006/relationships/powerPivotData" Target="model/item.data"/><Relationship Id="rId34" Type="http://schemas.openxmlformats.org/officeDocument/2006/relationships/customXml" Target="../customXml/item12.xml"/><Relationship Id="rId42" Type="http://schemas.openxmlformats.org/officeDocument/2006/relationships/customXml" Target="../customXml/item20.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7.xml"/><Relationship Id="rId20" Type="http://schemas.openxmlformats.org/officeDocument/2006/relationships/sharedStrings" Target="sharedStrings.xml"/><Relationship Id="rId29" Type="http://schemas.openxmlformats.org/officeDocument/2006/relationships/customXml" Target="../customXml/item7.xml"/><Relationship Id="rId41"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customXml" Target="../customXml/item2.xml"/><Relationship Id="rId32" Type="http://schemas.openxmlformats.org/officeDocument/2006/relationships/customXml" Target="../customXml/item10.xml"/><Relationship Id="rId37" Type="http://schemas.openxmlformats.org/officeDocument/2006/relationships/customXml" Target="../customXml/item15.xml"/><Relationship Id="rId40" Type="http://schemas.openxmlformats.org/officeDocument/2006/relationships/customXml" Target="../customXml/item18.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customXml" Target="../customXml/item1.xml"/><Relationship Id="rId28" Type="http://schemas.openxmlformats.org/officeDocument/2006/relationships/customXml" Target="../customXml/item6.xml"/><Relationship Id="rId36" Type="http://schemas.openxmlformats.org/officeDocument/2006/relationships/customXml" Target="../customXml/item14.xml"/><Relationship Id="rId10" Type="http://schemas.microsoft.com/office/2007/relationships/slicerCache" Target="slicerCaches/slicerCache1.xml"/><Relationship Id="rId19" Type="http://schemas.openxmlformats.org/officeDocument/2006/relationships/styles" Target="styles.xml"/><Relationship Id="rId31"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calcChain" Target="calcChain.xml"/><Relationship Id="rId27" Type="http://schemas.openxmlformats.org/officeDocument/2006/relationships/customXml" Target="../customXml/item5.xml"/><Relationship Id="rId30" Type="http://schemas.openxmlformats.org/officeDocument/2006/relationships/customXml" Target="../customXml/item8.xml"/><Relationship Id="rId35" Type="http://schemas.openxmlformats.org/officeDocument/2006/relationships/customXml" Target="../customXml/item13.xml"/><Relationship Id="rId8" Type="http://schemas.openxmlformats.org/officeDocument/2006/relationships/worksheet" Target="worksheets/sheet8.xml"/><Relationship Id="rId3" Type="http://schemas.openxmlformats.org/officeDocument/2006/relationships/worksheet" Target="worksheets/sheet3.xml"/><Relationship Id="rId12" Type="http://schemas.microsoft.com/office/2007/relationships/slicerCache" Target="slicerCaches/slicerCache3.xml"/><Relationship Id="rId17" Type="http://schemas.openxmlformats.org/officeDocument/2006/relationships/theme" Target="theme/theme1.xml"/><Relationship Id="rId25" Type="http://schemas.openxmlformats.org/officeDocument/2006/relationships/customXml" Target="../customXml/item3.xml"/><Relationship Id="rId33" Type="http://schemas.openxmlformats.org/officeDocument/2006/relationships/customXml" Target="../customXml/item11.xml"/><Relationship Id="rId38"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TPQA Sprint 52 Dashboard.xlsx]Dashboard_Tables!PivotTable2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baseline="0">
                <a:solidFill>
                  <a:sysClr val="windowText" lastClr="000000"/>
                </a:solidFill>
                <a:latin typeface="Avenir Next P for BBG" panose="020B0503020202020204" pitchFamily="34" charset="0"/>
              </a:rPr>
              <a:t>Time Spent By Work Category</a:t>
            </a:r>
            <a:endParaRPr lang="en-US" b="1">
              <a:solidFill>
                <a:sysClr val="windowText" lastClr="000000"/>
              </a:solidFill>
              <a:latin typeface="Avenir Next P for BBG" panose="020B0503020202020204" pitchFamily="34" charset="0"/>
            </a:endParaRPr>
          </a:p>
        </c:rich>
      </c:tx>
      <c:layout>
        <c:manualLayout>
          <c:xMode val="edge"/>
          <c:yMode val="edge"/>
          <c:x val="0.13606589115564086"/>
          <c:y val="2.43574056102584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FFFF"/>
                  </a:solidFill>
                  <a:latin typeface="Avenir Next P for BBG" panose="020B0503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pivotFmt>
      <c:pivotFmt>
        <c:idx val="2"/>
        <c:spPr>
          <a:solidFill>
            <a:srgbClr val="C00000"/>
          </a:solidFill>
          <a:ln>
            <a:noFill/>
          </a:ln>
          <a:effectLst/>
        </c:spPr>
      </c:pivotFmt>
      <c:pivotFmt>
        <c:idx val="3"/>
        <c:spPr>
          <a:solidFill>
            <a:schemeClr val="accent4"/>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FFFF"/>
                  </a:solidFill>
                  <a:latin typeface="Avenir Next P for BBG" panose="020B0503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pivotFmt>
      <c:pivotFmt>
        <c:idx val="6"/>
        <c:spPr>
          <a:solidFill>
            <a:srgbClr val="C00000"/>
          </a:solidFill>
          <a:ln>
            <a:noFill/>
          </a:ln>
          <a:effectLst/>
        </c:spPr>
      </c:pivotFmt>
      <c:pivotFmt>
        <c:idx val="7"/>
        <c:spPr>
          <a:solidFill>
            <a:schemeClr val="accent4"/>
          </a:solidFill>
          <a:ln>
            <a:noFill/>
          </a:ln>
          <a:effectLst/>
        </c:spPr>
      </c:pivotFmt>
      <c:pivotFmt>
        <c:idx val="8"/>
        <c:spPr>
          <a:solidFill>
            <a:schemeClr val="accent1"/>
          </a:solidFill>
          <a:ln>
            <a:noFill/>
          </a:ln>
          <a:effectLst/>
        </c:spPr>
        <c:marker>
          <c:symbol val="none"/>
        </c:marker>
        <c:dLbl>
          <c:idx val="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ysClr val="windowText" lastClr="000000"/>
                  </a:solidFill>
                  <a:latin typeface="Avenir Next P for BBG" panose="020B0503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pivotFmt>
      <c:pivotFmt>
        <c:idx val="10"/>
        <c:spPr>
          <a:solidFill>
            <a:srgbClr val="C00000"/>
          </a:solidFill>
          <a:ln>
            <a:noFill/>
          </a:ln>
          <a:effectLst/>
        </c:spPr>
      </c:pivotFmt>
      <c:pivotFmt>
        <c:idx val="11"/>
        <c:spPr>
          <a:solidFill>
            <a:srgbClr val="F6BB00"/>
          </a:solidFill>
          <a:ln>
            <a:noFill/>
          </a:ln>
          <a:effectLst/>
        </c:spPr>
      </c:pivotFmt>
    </c:pivotFmts>
    <c:plotArea>
      <c:layout/>
      <c:barChart>
        <c:barDir val="col"/>
        <c:grouping val="clustered"/>
        <c:varyColors val="0"/>
        <c:ser>
          <c:idx val="0"/>
          <c:order val="0"/>
          <c:tx>
            <c:strRef>
              <c:f>Dashboard_Tables!$G$3</c:f>
              <c:strCache>
                <c:ptCount val="1"/>
                <c:pt idx="0">
                  <c:v>Total</c:v>
                </c:pt>
              </c:strCache>
            </c:strRef>
          </c:tx>
          <c:spPr>
            <a:solidFill>
              <a:schemeClr val="accent1"/>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C2C7-4068-B6D6-7409FA4DA3BD}"/>
              </c:ext>
            </c:extLst>
          </c:dPt>
          <c:dPt>
            <c:idx val="1"/>
            <c:invertIfNegative val="0"/>
            <c:bubble3D val="0"/>
            <c:spPr>
              <a:solidFill>
                <a:srgbClr val="C00000"/>
              </a:solidFill>
              <a:ln>
                <a:noFill/>
              </a:ln>
              <a:effectLst/>
            </c:spPr>
            <c:extLst>
              <c:ext xmlns:c16="http://schemas.microsoft.com/office/drawing/2014/chart" uri="{C3380CC4-5D6E-409C-BE32-E72D297353CC}">
                <c16:uniqueId val="{00000003-C2C7-4068-B6D6-7409FA4DA3BD}"/>
              </c:ext>
            </c:extLst>
          </c:dPt>
          <c:dPt>
            <c:idx val="2"/>
            <c:invertIfNegative val="0"/>
            <c:bubble3D val="0"/>
            <c:spPr>
              <a:solidFill>
                <a:srgbClr val="F6BB00"/>
              </a:solidFill>
              <a:ln>
                <a:noFill/>
              </a:ln>
              <a:effectLst/>
            </c:spPr>
            <c:extLst>
              <c:ext xmlns:c16="http://schemas.microsoft.com/office/drawing/2014/chart" uri="{C3380CC4-5D6E-409C-BE32-E72D297353CC}">
                <c16:uniqueId val="{00000005-C2C7-4068-B6D6-7409FA4DA3BD}"/>
              </c:ext>
            </c:extLst>
          </c:dPt>
          <c:dLbls>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ysClr val="windowText" lastClr="000000"/>
                    </a:solidFill>
                    <a:latin typeface="Avenir Next P for BBG" panose="020B0503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Dashboard_Tables!$F$4:$F$7</c:f>
              <c:strCache>
                <c:ptCount val="3"/>
                <c:pt idx="0">
                  <c:v>1 – Plan ahead</c:v>
                </c:pt>
                <c:pt idx="1">
                  <c:v>2 – Ongoing</c:v>
                </c:pt>
                <c:pt idx="2">
                  <c:v>3 – Ad hoc</c:v>
                </c:pt>
              </c:strCache>
            </c:strRef>
          </c:cat>
          <c:val>
            <c:numRef>
              <c:f>Dashboard_Tables!$G$4:$G$7</c:f>
              <c:numCache>
                <c:formatCode>0</c:formatCode>
                <c:ptCount val="3"/>
                <c:pt idx="0">
                  <c:v>398.22999999999996</c:v>
                </c:pt>
                <c:pt idx="1">
                  <c:v>310.41000000000003</c:v>
                </c:pt>
                <c:pt idx="2">
                  <c:v>195.29</c:v>
                </c:pt>
              </c:numCache>
            </c:numRef>
          </c:val>
          <c:extLst>
            <c:ext xmlns:c16="http://schemas.microsoft.com/office/drawing/2014/chart" uri="{C3380CC4-5D6E-409C-BE32-E72D297353CC}">
              <c16:uniqueId val="{00000006-C2C7-4068-B6D6-7409FA4DA3BD}"/>
            </c:ext>
          </c:extLst>
        </c:ser>
        <c:dLbls>
          <c:showLegendKey val="0"/>
          <c:showVal val="0"/>
          <c:showCatName val="0"/>
          <c:showSerName val="0"/>
          <c:showPercent val="0"/>
          <c:showBubbleSize val="0"/>
        </c:dLbls>
        <c:gapWidth val="219"/>
        <c:overlap val="-27"/>
        <c:axId val="420938223"/>
        <c:axId val="420937807"/>
      </c:barChart>
      <c:catAx>
        <c:axId val="420938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P for BBG" panose="020B0503020202020204" pitchFamily="34" charset="0"/>
                <a:ea typeface="+mn-ea"/>
                <a:cs typeface="+mn-cs"/>
              </a:defRPr>
            </a:pPr>
            <a:endParaRPr lang="en-US"/>
          </a:p>
        </c:txPr>
        <c:crossAx val="420937807"/>
        <c:crosses val="autoZero"/>
        <c:auto val="1"/>
        <c:lblAlgn val="ctr"/>
        <c:lblOffset val="100"/>
        <c:noMultiLvlLbl val="0"/>
      </c:catAx>
      <c:valAx>
        <c:axId val="420937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crossAx val="420938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TPQA Sprint 52 Dashboard.xlsx]SL_Tables!PivotTable8</c:name>
    <c:fmtId val="2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latin typeface="Avenir Next LT Pro" panose="020B0504020202020204" pitchFamily="34" charset="0"/>
              </a:rPr>
              <a:t>Time </a:t>
            </a:r>
            <a:r>
              <a:rPr lang="en-US" b="1" baseline="0">
                <a:solidFill>
                  <a:sysClr val="windowText" lastClr="000000"/>
                </a:solidFill>
                <a:latin typeface="Avenir Next LT Pro" panose="020B0504020202020204" pitchFamily="34" charset="0"/>
              </a:rPr>
              <a:t>Spent By Epics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w="47625">
            <a:solidFill>
              <a:srgbClr val="FFC000"/>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SL_Tables!$Y$5</c:f>
              <c:strCache>
                <c:ptCount val="1"/>
                <c:pt idx="0">
                  <c:v>Total</c:v>
                </c:pt>
              </c:strCache>
            </c:strRef>
          </c:tx>
          <c:spPr>
            <a:solidFill>
              <a:schemeClr val="accent4"/>
            </a:solidFill>
            <a:ln w="47625">
              <a:solidFill>
                <a:srgbClr val="FFC000"/>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SL_Tables!$X$6:$X$10</c:f>
              <c:strCache>
                <c:ptCount val="5"/>
                <c:pt idx="0">
                  <c:v>PRTN: Updating Content</c:v>
                </c:pt>
                <c:pt idx="1">
                  <c:v>International - Charts/Guides</c:v>
                </c:pt>
                <c:pt idx="2">
                  <c:v>Regulation Updates</c:v>
                </c:pt>
                <c:pt idx="3">
                  <c:v>International - Forms</c:v>
                </c:pt>
                <c:pt idx="4">
                  <c:v>Portfolio Production</c:v>
                </c:pt>
              </c:strCache>
            </c:strRef>
          </c:cat>
          <c:val>
            <c:numRef>
              <c:f>SL_Tables!$Y$6:$Y$10</c:f>
              <c:numCache>
                <c:formatCode>0%</c:formatCode>
                <c:ptCount val="5"/>
                <c:pt idx="0">
                  <c:v>4.0991571641051071E-2</c:v>
                </c:pt>
                <c:pt idx="1">
                  <c:v>0.10708973723351513</c:v>
                </c:pt>
                <c:pt idx="2">
                  <c:v>0.26276648487853249</c:v>
                </c:pt>
                <c:pt idx="3">
                  <c:v>0.28358948934060491</c:v>
                </c:pt>
                <c:pt idx="4">
                  <c:v>0.30556271690629644</c:v>
                </c:pt>
              </c:numCache>
            </c:numRef>
          </c:val>
          <c:extLst>
            <c:ext xmlns:c16="http://schemas.microsoft.com/office/drawing/2014/chart" uri="{C3380CC4-5D6E-409C-BE32-E72D297353CC}">
              <c16:uniqueId val="{00000001-15A4-49BC-9D2B-A046EBC5D97E}"/>
            </c:ext>
          </c:extLst>
        </c:ser>
        <c:dLbls>
          <c:showLegendKey val="0"/>
          <c:showVal val="0"/>
          <c:showCatName val="0"/>
          <c:showSerName val="0"/>
          <c:showPercent val="0"/>
          <c:showBubbleSize val="0"/>
        </c:dLbls>
        <c:gapWidth val="81"/>
        <c:axId val="733191631"/>
        <c:axId val="733186223"/>
      </c:barChart>
      <c:catAx>
        <c:axId val="7331916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n-US"/>
          </a:p>
        </c:txPr>
        <c:crossAx val="733186223"/>
        <c:crosses val="autoZero"/>
        <c:auto val="1"/>
        <c:lblAlgn val="ctr"/>
        <c:lblOffset val="100"/>
        <c:noMultiLvlLbl val="0"/>
      </c:catAx>
      <c:valAx>
        <c:axId val="73318622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1916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TPQA Sprint 52 Dashboard.xlsx]SL_Tables!PivotTable5</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latin typeface="Avenir Next LT Pro" panose="020B0504020202020204" pitchFamily="34" charset="0"/>
              </a:rPr>
              <a:t>Time</a:t>
            </a:r>
            <a:r>
              <a:rPr lang="en-US" b="1" baseline="0">
                <a:solidFill>
                  <a:sysClr val="windowText" lastClr="000000"/>
                </a:solidFill>
                <a:latin typeface="Avenir Next LT Pro" panose="020B0504020202020204" pitchFamily="34" charset="0"/>
              </a:rPr>
              <a:t> Spent by Vendor Task Types</a:t>
            </a:r>
            <a:endParaRPr lang="en-US" b="1">
              <a:solidFill>
                <a:sysClr val="windowText" lastClr="000000"/>
              </a:solidFill>
              <a:latin typeface="Avenir Next LT Pro" panose="020B0504020202020204" pitchFamily="34" charset="0"/>
            </a:endParaRPr>
          </a:p>
        </c:rich>
      </c:tx>
      <c:layout>
        <c:manualLayout>
          <c:xMode val="edge"/>
          <c:yMode val="edge"/>
          <c:x val="0.26004106119117065"/>
          <c:y val="5.427671111311659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venir Next LT Pro" panose="020B05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venir Next LT Pro" panose="020B05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SL_Tables!$B$15</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SL_Tables!$A$16:$A$20</c:f>
              <c:multiLvlStrCache>
                <c:ptCount val="3"/>
                <c:lvl>
                  <c:pt idx="0">
                    <c:v>Document Conversion</c:v>
                  </c:pt>
                  <c:pt idx="1">
                    <c:v>International Forms</c:v>
                  </c:pt>
                  <c:pt idx="2">
                    <c:v>PRTN Updating Content</c:v>
                  </c:pt>
                </c:lvl>
                <c:lvl>
                  <c:pt idx="0">
                    <c:v>52</c:v>
                  </c:pt>
                </c:lvl>
              </c:multiLvlStrCache>
            </c:multiLvlStrRef>
          </c:cat>
          <c:val>
            <c:numRef>
              <c:f>SL_Tables!$B$16:$B$20</c:f>
              <c:numCache>
                <c:formatCode>0</c:formatCode>
                <c:ptCount val="3"/>
                <c:pt idx="0">
                  <c:v>340.57999999999993</c:v>
                </c:pt>
                <c:pt idx="1">
                  <c:v>143</c:v>
                </c:pt>
                <c:pt idx="2">
                  <c:v>20.67</c:v>
                </c:pt>
              </c:numCache>
            </c:numRef>
          </c:val>
          <c:extLst>
            <c:ext xmlns:c16="http://schemas.microsoft.com/office/drawing/2014/chart" uri="{C3380CC4-5D6E-409C-BE32-E72D297353CC}">
              <c16:uniqueId val="{00000000-9B66-4C85-B173-066FEFD56700}"/>
            </c:ext>
          </c:extLst>
        </c:ser>
        <c:dLbls>
          <c:dLblPos val="outEnd"/>
          <c:showLegendKey val="0"/>
          <c:showVal val="1"/>
          <c:showCatName val="0"/>
          <c:showSerName val="0"/>
          <c:showPercent val="0"/>
          <c:showBubbleSize val="0"/>
        </c:dLbls>
        <c:gapWidth val="219"/>
        <c:overlap val="-27"/>
        <c:axId val="523893472"/>
        <c:axId val="523892224"/>
      </c:barChart>
      <c:catAx>
        <c:axId val="52389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3892224"/>
        <c:crosses val="autoZero"/>
        <c:auto val="1"/>
        <c:lblAlgn val="ctr"/>
        <c:lblOffset val="100"/>
        <c:noMultiLvlLbl val="0"/>
      </c:catAx>
      <c:valAx>
        <c:axId val="523892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3893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TPQA Sprint 52 Dashboard.xlsx]SL_Tables!PivotTable3</c:name>
    <c:fmtId val="2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latin typeface="Avenir Next LT Pro" panose="020B0504020202020204" pitchFamily="34" charset="0"/>
              </a:rPr>
              <a:t>Time Spent and Points Per Assignee</a:t>
            </a:r>
            <a:endParaRPr lang="en-US" sz="1100">
              <a:solidFill>
                <a:sysClr val="windowText" lastClr="000000"/>
              </a:solidFill>
              <a:effectLst/>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C000"/>
          </a:solidFill>
          <a:ln>
            <a:noFill/>
          </a:ln>
          <a:effectLst/>
        </c:spPr>
        <c:marker>
          <c:symbol val="none"/>
        </c:marker>
        <c:dLbl>
          <c:idx val="0"/>
          <c:numFmt formatCode="#,##0;[Black]#,##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SL_Tables!$K$5</c:f>
              <c:strCache>
                <c:ptCount val="1"/>
                <c:pt idx="0">
                  <c:v>Time Spent </c:v>
                </c:pt>
              </c:strCache>
            </c:strRef>
          </c:tx>
          <c:spPr>
            <a:solidFill>
              <a:srgbClr val="FFC000"/>
            </a:solidFill>
            <a:ln>
              <a:noFill/>
            </a:ln>
            <a:effectLst/>
          </c:spPr>
          <c:invertIfNegative val="0"/>
          <c:dLbls>
            <c:numFmt formatCode="#,##0;[Black]#,##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SL_Tables!$J$6</c:f>
              <c:strCache>
                <c:ptCount val="1"/>
                <c:pt idx="0">
                  <c:v>Vendors</c:v>
                </c:pt>
              </c:strCache>
            </c:strRef>
          </c:cat>
          <c:val>
            <c:numRef>
              <c:f>SL_Tables!$K$6</c:f>
              <c:numCache>
                <c:formatCode>0</c:formatCode>
                <c:ptCount val="1"/>
                <c:pt idx="0">
                  <c:v>-504.25</c:v>
                </c:pt>
              </c:numCache>
            </c:numRef>
          </c:val>
          <c:extLst>
            <c:ext xmlns:c16="http://schemas.microsoft.com/office/drawing/2014/chart" uri="{C3380CC4-5D6E-409C-BE32-E72D297353CC}">
              <c16:uniqueId val="{00000000-9BA6-41D4-AF56-5A7D98D86782}"/>
            </c:ext>
          </c:extLst>
        </c:ser>
        <c:ser>
          <c:idx val="1"/>
          <c:order val="1"/>
          <c:tx>
            <c:strRef>
              <c:f>SL_Tables!$L$5</c:f>
              <c:strCache>
                <c:ptCount val="1"/>
                <c:pt idx="0">
                  <c:v>Points </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SL_Tables!$J$6</c:f>
              <c:strCache>
                <c:ptCount val="1"/>
                <c:pt idx="0">
                  <c:v>Vendors</c:v>
                </c:pt>
              </c:strCache>
            </c:strRef>
          </c:cat>
          <c:val>
            <c:numRef>
              <c:f>SL_Tables!$L$6</c:f>
              <c:numCache>
                <c:formatCode>General</c:formatCode>
                <c:ptCount val="1"/>
                <c:pt idx="0">
                  <c:v>112</c:v>
                </c:pt>
              </c:numCache>
            </c:numRef>
          </c:val>
          <c:extLst>
            <c:ext xmlns:c16="http://schemas.microsoft.com/office/drawing/2014/chart" uri="{C3380CC4-5D6E-409C-BE32-E72D297353CC}">
              <c16:uniqueId val="{00000001-9BA6-41D4-AF56-5A7D98D86782}"/>
            </c:ext>
          </c:extLst>
        </c:ser>
        <c:dLbls>
          <c:showLegendKey val="0"/>
          <c:showVal val="0"/>
          <c:showCatName val="0"/>
          <c:showSerName val="0"/>
          <c:showPercent val="0"/>
          <c:showBubbleSize val="0"/>
        </c:dLbls>
        <c:gapWidth val="10"/>
        <c:overlap val="100"/>
        <c:axId val="986190991"/>
        <c:axId val="986191823"/>
      </c:barChart>
      <c:catAx>
        <c:axId val="986190991"/>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86191823"/>
        <c:crossesAt val="0"/>
        <c:auto val="1"/>
        <c:lblAlgn val="ctr"/>
        <c:lblOffset val="100"/>
        <c:noMultiLvlLbl val="0"/>
      </c:catAx>
      <c:valAx>
        <c:axId val="986191823"/>
        <c:scaling>
          <c:orientation val="minMax"/>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861909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latin typeface="Avenir Next P for BBG" panose="020B0503020202020204" pitchFamily="34" charset="0"/>
              </a:rPr>
              <a:t>Time Spent By</a:t>
            </a:r>
            <a:r>
              <a:rPr lang="en-US" sz="1400" b="1" baseline="0">
                <a:solidFill>
                  <a:sysClr val="windowText" lastClr="000000"/>
                </a:solidFill>
                <a:latin typeface="Avenir Next P for BBG" panose="020B0503020202020204" pitchFamily="34" charset="0"/>
              </a:rPr>
              <a:t> Practice Area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Staff</c:v>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Avenir Next P for BBG" panose="020B0503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Dashboard_Tables!$I$5:$I$9</c:f>
              <c:strCache>
                <c:ptCount val="5"/>
                <c:pt idx="0">
                  <c:v>Other</c:v>
                </c:pt>
                <c:pt idx="1">
                  <c:v>Federal</c:v>
                </c:pt>
                <c:pt idx="2">
                  <c:v>International</c:v>
                </c:pt>
                <c:pt idx="3">
                  <c:v>State</c:v>
                </c:pt>
                <c:pt idx="4">
                  <c:v>(blank)</c:v>
                </c:pt>
              </c:strCache>
            </c:strRef>
          </c:cat>
          <c:val>
            <c:numRef>
              <c:f>Dashboard_Tables!$J$5:$J$9</c:f>
              <c:numCache>
                <c:formatCode>0</c:formatCode>
                <c:ptCount val="5"/>
                <c:pt idx="0">
                  <c:v>177.04000000000005</c:v>
                </c:pt>
                <c:pt idx="1">
                  <c:v>126.71</c:v>
                </c:pt>
                <c:pt idx="2">
                  <c:v>18.25</c:v>
                </c:pt>
                <c:pt idx="3">
                  <c:v>1.42</c:v>
                </c:pt>
                <c:pt idx="4">
                  <c:v>7.76</c:v>
                </c:pt>
              </c:numCache>
            </c:numRef>
          </c:val>
          <c:extLst>
            <c:ext xmlns:c16="http://schemas.microsoft.com/office/drawing/2014/chart" uri="{C3380CC4-5D6E-409C-BE32-E72D297353CC}">
              <c16:uniqueId val="{00000000-161C-4E5E-98C2-CA41A2DA4456}"/>
            </c:ext>
          </c:extLst>
        </c:ser>
        <c:ser>
          <c:idx val="1"/>
          <c:order val="1"/>
          <c:tx>
            <c:v>Vendors</c:v>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Avenir Next P for BBG" panose="020B0503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Dashboard_Tables!$I$5:$I$9</c:f>
              <c:strCache>
                <c:ptCount val="5"/>
                <c:pt idx="0">
                  <c:v>Other</c:v>
                </c:pt>
                <c:pt idx="1">
                  <c:v>Federal</c:v>
                </c:pt>
                <c:pt idx="2">
                  <c:v>International</c:v>
                </c:pt>
                <c:pt idx="3">
                  <c:v>State</c:v>
                </c:pt>
                <c:pt idx="4">
                  <c:v>(blank)</c:v>
                </c:pt>
              </c:strCache>
            </c:strRef>
          </c:cat>
          <c:val>
            <c:numRef>
              <c:f>Dashboard_Tables!$K$5:$K$9</c:f>
              <c:numCache>
                <c:formatCode>0</c:formatCode>
                <c:ptCount val="5"/>
                <c:pt idx="0">
                  <c:v>218.07999999999996</c:v>
                </c:pt>
                <c:pt idx="1">
                  <c:v>132.5</c:v>
                </c:pt>
                <c:pt idx="2">
                  <c:v>197</c:v>
                </c:pt>
                <c:pt idx="3">
                  <c:v>20.67</c:v>
                </c:pt>
                <c:pt idx="4">
                  <c:v>0</c:v>
                </c:pt>
              </c:numCache>
            </c:numRef>
          </c:val>
          <c:extLst>
            <c:ext xmlns:c16="http://schemas.microsoft.com/office/drawing/2014/chart" uri="{C3380CC4-5D6E-409C-BE32-E72D297353CC}">
              <c16:uniqueId val="{00000001-161C-4E5E-98C2-CA41A2DA4456}"/>
            </c:ext>
          </c:extLst>
        </c:ser>
        <c:dLbls>
          <c:dLblPos val="outEnd"/>
          <c:showLegendKey val="0"/>
          <c:showVal val="1"/>
          <c:showCatName val="0"/>
          <c:showSerName val="0"/>
          <c:showPercent val="0"/>
          <c:showBubbleSize val="0"/>
        </c:dLbls>
        <c:gapWidth val="219"/>
        <c:overlap val="-27"/>
        <c:axId val="766191087"/>
        <c:axId val="766194831"/>
      </c:barChart>
      <c:catAx>
        <c:axId val="766191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P for BBG" panose="020B0503020202020204" pitchFamily="34" charset="0"/>
                <a:ea typeface="+mn-ea"/>
                <a:cs typeface="+mn-cs"/>
              </a:defRPr>
            </a:pPr>
            <a:endParaRPr lang="en-US"/>
          </a:p>
        </c:txPr>
        <c:crossAx val="766194831"/>
        <c:crosses val="autoZero"/>
        <c:auto val="1"/>
        <c:lblAlgn val="ctr"/>
        <c:lblOffset val="100"/>
        <c:noMultiLvlLbl val="0"/>
      </c:catAx>
      <c:valAx>
        <c:axId val="7661948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7661910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TPQA Sprint 52 Dashboard.xlsx]Dashboard_Tables!PivotTable4</c:name>
    <c:fmtId val="1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solidFill>
                  <a:sysClr val="windowText" lastClr="000000"/>
                </a:solidFill>
                <a:latin typeface="Avenir Next P for BBG" panose="020B0503020202020204" pitchFamily="34" charset="0"/>
              </a:rPr>
              <a:t>Vendors</a:t>
            </a:r>
            <a:r>
              <a:rPr lang="en-US" b="1" baseline="0">
                <a:solidFill>
                  <a:sysClr val="windowText" lastClr="000000"/>
                </a:solidFill>
                <a:latin typeface="Avenir Next P for BBG" panose="020B0503020202020204" pitchFamily="34" charset="0"/>
              </a:rPr>
              <a:t> Hour By Epics</a:t>
            </a:r>
            <a:endParaRPr lang="en-US" b="1">
              <a:solidFill>
                <a:sysClr val="windowText" lastClr="000000"/>
              </a:solidFill>
              <a:latin typeface="Avenir Next P for BBG" panose="020B0503020202020204" pitchFamily="34" charset="0"/>
            </a:endParaRPr>
          </a:p>
        </c:rich>
      </c:tx>
      <c:layout>
        <c:manualLayout>
          <c:xMode val="edge"/>
          <c:yMode val="edge"/>
          <c:x val="6.3846999004518474E-3"/>
          <c:y val="1.62432743682986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tx1"/>
          </a:solidFill>
          <a:ln w="19050">
            <a:noFill/>
          </a:ln>
          <a:effectLst/>
        </c:spPr>
        <c:marker>
          <c:symbol val="none"/>
        </c:marker>
        <c:dLbl>
          <c:idx val="0"/>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
        <c:spPr>
          <a:solidFill>
            <a:srgbClr val="C00000"/>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C00000"/>
          </a:solidFill>
          <a:ln w="19050">
            <a:noFill/>
          </a:ln>
          <a:effectLst/>
        </c:spPr>
        <c:dLbl>
          <c:idx val="0"/>
          <c:layout>
            <c:manualLayout>
              <c:x val="2.1588881216200086E-2"/>
              <c:y val="-5.1958433253397357E-2"/>
            </c:manualLayout>
          </c:layout>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3"/>
        <c:spPr>
          <a:solidFill>
            <a:schemeClr val="accent2">
              <a:lumMod val="75000"/>
            </a:schemeClr>
          </a:solidFill>
          <a:ln w="19050">
            <a:noFill/>
          </a:ln>
          <a:effectLst/>
        </c:spPr>
      </c:pivotFmt>
      <c:pivotFmt>
        <c:idx val="4"/>
        <c:spPr>
          <a:solidFill>
            <a:schemeClr val="accent2">
              <a:lumMod val="75000"/>
            </a:schemeClr>
          </a:solidFill>
          <a:ln w="19050">
            <a:noFill/>
          </a:ln>
          <a:effectLst/>
        </c:spPr>
        <c:dLbl>
          <c:idx val="0"/>
          <c:layout>
            <c:manualLayout>
              <c:x val="-2.6386410375355749E-2"/>
              <c:y val="-7.9936051159073471E-3"/>
            </c:manualLayout>
          </c:layout>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spPr>
          <a:solidFill>
            <a:schemeClr val="accent4"/>
          </a:solidFill>
          <a:ln w="19050">
            <a:noFill/>
          </a:ln>
          <a:effectLst/>
        </c:spPr>
      </c:pivotFmt>
      <c:pivotFmt>
        <c:idx val="6"/>
        <c:spPr>
          <a:solidFill>
            <a:schemeClr val="accent4"/>
          </a:solidFill>
          <a:ln w="19050">
            <a:noFill/>
          </a:ln>
          <a:effectLst/>
        </c:spPr>
        <c:dLbl>
          <c:idx val="0"/>
          <c:layout>
            <c:manualLayout>
              <c:x val="-9.5950583183111483E-3"/>
              <c:y val="-2.3980815347721823E-2"/>
            </c:manualLayout>
          </c:layout>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spPr>
          <a:solidFill>
            <a:schemeClr val="accent3"/>
          </a:solidFill>
          <a:ln w="19050">
            <a:noFill/>
          </a:ln>
          <a:effectLst/>
        </c:spPr>
      </c:pivotFmt>
      <c:pivotFmt>
        <c:idx val="8"/>
        <c:spPr>
          <a:solidFill>
            <a:schemeClr val="accent3"/>
          </a:solidFill>
          <a:ln w="19050">
            <a:noFill/>
          </a:ln>
          <a:effectLst/>
        </c:spPr>
        <c:dLbl>
          <c:idx val="0"/>
          <c:layout>
            <c:manualLayout>
              <c:x val="-1.4392587477466811E-2"/>
              <c:y val="-4.396482813749001E-2"/>
            </c:manualLayout>
          </c:layout>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spPr>
          <a:solidFill>
            <a:schemeClr val="accent6"/>
          </a:solidFill>
          <a:ln w="19050">
            <a:noFill/>
          </a:ln>
          <a:effectLst/>
        </c:spPr>
      </c:pivotFmt>
      <c:pivotFmt>
        <c:idx val="10"/>
        <c:spPr>
          <a:solidFill>
            <a:schemeClr val="accent6"/>
          </a:solidFill>
          <a:ln w="19050">
            <a:noFill/>
          </a:ln>
          <a:effectLst/>
        </c:spPr>
        <c:dLbl>
          <c:idx val="0"/>
          <c:layout>
            <c:manualLayout>
              <c:x val="-2.3987645795778751E-3"/>
              <c:y val="-6.7945643485211829E-2"/>
            </c:manualLayout>
          </c:layout>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1"/>
        <c:spPr>
          <a:solidFill>
            <a:srgbClr val="864D2E"/>
          </a:solidFill>
          <a:ln w="19050">
            <a:noFill/>
          </a:ln>
          <a:effectLst/>
        </c:spPr>
      </c:pivotFmt>
      <c:pivotFmt>
        <c:idx val="12"/>
        <c:spPr>
          <a:solidFill>
            <a:srgbClr val="864D2E"/>
          </a:solidFill>
          <a:ln w="19050">
            <a:noFill/>
          </a:ln>
          <a:effectLst/>
        </c:spPr>
        <c:dLbl>
          <c:idx val="0"/>
          <c:layout>
            <c:manualLayout>
              <c:x val="2.3987645795777871E-3"/>
              <c:y val="-6.7945643485211829E-2"/>
            </c:manualLayout>
          </c:layout>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3"/>
        <c:spPr>
          <a:solidFill>
            <a:schemeClr val="tx1"/>
          </a:solidFill>
          <a:ln w="19050">
            <a:noFill/>
          </a:ln>
          <a:effectLst/>
        </c:spPr>
        <c:marker>
          <c:symbol val="none"/>
        </c:marker>
        <c:dLbl>
          <c:idx val="0"/>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4"/>
        <c:spPr>
          <a:solidFill>
            <a:srgbClr val="C00000"/>
          </a:solidFill>
          <a:ln w="19050">
            <a:noFill/>
          </a:ln>
          <a:effectLst/>
        </c:spPr>
        <c:dLbl>
          <c:idx val="0"/>
          <c:layout>
            <c:manualLayout>
              <c:x val="2.1588881216200086E-2"/>
              <c:y val="-5.1958433253397357E-2"/>
            </c:manualLayout>
          </c:layout>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5"/>
        <c:spPr>
          <a:solidFill>
            <a:schemeClr val="accent2">
              <a:lumMod val="75000"/>
            </a:schemeClr>
          </a:solidFill>
          <a:ln w="19050">
            <a:noFill/>
          </a:ln>
          <a:effectLst/>
        </c:spPr>
        <c:dLbl>
          <c:idx val="0"/>
          <c:layout>
            <c:manualLayout>
              <c:x val="-2.6386410375355749E-2"/>
              <c:y val="-7.9936051159073471E-3"/>
            </c:manualLayout>
          </c:layout>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6"/>
        <c:spPr>
          <a:solidFill>
            <a:schemeClr val="accent4"/>
          </a:solidFill>
          <a:ln w="19050">
            <a:noFill/>
          </a:ln>
          <a:effectLst/>
        </c:spPr>
        <c:dLbl>
          <c:idx val="0"/>
          <c:layout>
            <c:manualLayout>
              <c:x val="-9.5950583183111483E-3"/>
              <c:y val="-2.3980815347721823E-2"/>
            </c:manualLayout>
          </c:layout>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7"/>
        <c:spPr>
          <a:solidFill>
            <a:schemeClr val="accent3"/>
          </a:solidFill>
          <a:ln w="19050">
            <a:noFill/>
          </a:ln>
          <a:effectLst/>
        </c:spPr>
        <c:dLbl>
          <c:idx val="0"/>
          <c:layout>
            <c:manualLayout>
              <c:x val="-1.4392587477466811E-2"/>
              <c:y val="-4.396482813749001E-2"/>
            </c:manualLayout>
          </c:layout>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8"/>
        <c:spPr>
          <a:solidFill>
            <a:schemeClr val="accent6"/>
          </a:solidFill>
          <a:ln w="19050">
            <a:noFill/>
          </a:ln>
          <a:effectLst/>
        </c:spPr>
        <c:dLbl>
          <c:idx val="0"/>
          <c:layout>
            <c:manualLayout>
              <c:x val="-2.3987645795778751E-3"/>
              <c:y val="-6.7945643485211829E-2"/>
            </c:manualLayout>
          </c:layout>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9"/>
        <c:spPr>
          <a:solidFill>
            <a:srgbClr val="864D2E"/>
          </a:solidFill>
          <a:ln w="19050">
            <a:noFill/>
          </a:ln>
          <a:effectLst/>
        </c:spPr>
        <c:dLbl>
          <c:idx val="0"/>
          <c:layout>
            <c:manualLayout>
              <c:x val="2.3987645795777871E-3"/>
              <c:y val="-6.7945643485211829E-2"/>
            </c:manualLayout>
          </c:layout>
          <c:spPr>
            <a:noFill/>
            <a:ln>
              <a:noFill/>
            </a:ln>
            <a:effectLst/>
          </c:spPr>
          <c:txPr>
            <a:bodyPr rot="0" spcFirstLastPara="1" vertOverflow="overflow" horzOverflow="overflow" vert="horz" wrap="square" lIns="91440" tIns="0" rIns="91440" bIns="0" anchor="t" anchorCtr="0">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0"/>
        <c:spPr>
          <a:solidFill>
            <a:srgbClr val="C00000"/>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C00000"/>
          </a:solidFill>
          <a:ln w="19050">
            <a:noFill/>
          </a:ln>
          <a:effectLst/>
        </c:spPr>
      </c:pivotFmt>
      <c:pivotFmt>
        <c:idx val="22"/>
        <c:spPr>
          <a:solidFill>
            <a:schemeClr val="accent2">
              <a:lumMod val="75000"/>
            </a:schemeClr>
          </a:solidFill>
          <a:ln w="19050">
            <a:noFill/>
          </a:ln>
          <a:effectLst/>
        </c:spPr>
      </c:pivotFmt>
      <c:pivotFmt>
        <c:idx val="23"/>
        <c:spPr>
          <a:solidFill>
            <a:schemeClr val="accent4"/>
          </a:solidFill>
          <a:ln w="19050">
            <a:noFill/>
          </a:ln>
          <a:effectLst/>
        </c:spPr>
      </c:pivotFmt>
      <c:pivotFmt>
        <c:idx val="24"/>
        <c:spPr>
          <a:solidFill>
            <a:schemeClr val="accent3"/>
          </a:solidFill>
          <a:ln w="19050">
            <a:noFill/>
          </a:ln>
          <a:effectLst/>
        </c:spPr>
      </c:pivotFmt>
      <c:pivotFmt>
        <c:idx val="25"/>
        <c:spPr>
          <a:solidFill>
            <a:schemeClr val="accent6"/>
          </a:solidFill>
          <a:ln w="19050">
            <a:noFill/>
          </a:ln>
          <a:effectLst/>
        </c:spPr>
      </c:pivotFmt>
      <c:pivotFmt>
        <c:idx val="26"/>
        <c:spPr>
          <a:solidFill>
            <a:srgbClr val="864D2E"/>
          </a:solidFill>
          <a:ln w="19050">
            <a:noFill/>
          </a:ln>
          <a:effectLst/>
        </c:spPr>
      </c:pivotFmt>
      <c:pivotFmt>
        <c:idx val="27"/>
        <c:spPr>
          <a:solidFill>
            <a:schemeClr val="tx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lumMod val="75000"/>
            </a:schemeClr>
          </a:solidFill>
          <a:ln w="19050">
            <a:noFill/>
          </a:ln>
          <a:effectLst/>
        </c:spPr>
      </c:pivotFmt>
      <c:pivotFmt>
        <c:idx val="29"/>
        <c:spPr>
          <a:solidFill>
            <a:schemeClr val="tx1"/>
          </a:solidFill>
          <a:ln w="19050">
            <a:noFill/>
          </a:ln>
          <a:effectLst/>
        </c:spPr>
      </c:pivotFmt>
      <c:pivotFmt>
        <c:idx val="30"/>
        <c:spPr>
          <a:solidFill>
            <a:schemeClr val="accent6"/>
          </a:solidFill>
          <a:ln w="19050">
            <a:noFill/>
          </a:ln>
          <a:effectLst/>
        </c:spPr>
      </c:pivotFmt>
      <c:pivotFmt>
        <c:idx val="31"/>
        <c:spPr>
          <a:solidFill>
            <a:srgbClr val="864D2E"/>
          </a:solidFill>
          <a:ln w="19050">
            <a:noFill/>
          </a:ln>
          <a:effectLst/>
        </c:spPr>
      </c:pivotFmt>
      <c:pivotFmt>
        <c:idx val="32"/>
        <c:spPr>
          <a:solidFill>
            <a:srgbClr val="C00000"/>
          </a:solidFill>
          <a:ln w="19050">
            <a:noFill/>
          </a:ln>
          <a:effectLst/>
        </c:spPr>
      </c:pivotFmt>
      <c:pivotFmt>
        <c:idx val="33"/>
        <c:spPr>
          <a:solidFill>
            <a:srgbClr val="864D2E"/>
          </a:solidFill>
          <a:ln w="19050">
            <a:noFill/>
          </a:ln>
          <a:effectLst/>
        </c:spPr>
      </c:pivotFmt>
      <c:pivotFmt>
        <c:idx val="34"/>
        <c:spPr>
          <a:solidFill>
            <a:srgbClr val="C00000"/>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lumMod val="75000"/>
            </a:schemeClr>
          </a:solidFill>
          <a:ln w="19050">
            <a:noFill/>
          </a:ln>
          <a:effectLst/>
        </c:spPr>
      </c:pivotFmt>
      <c:pivotFmt>
        <c:idx val="36"/>
        <c:spPr>
          <a:solidFill>
            <a:srgbClr val="C00000"/>
          </a:solidFill>
          <a:ln w="19050">
            <a:noFill/>
          </a:ln>
          <a:effectLst/>
        </c:spPr>
      </c:pivotFmt>
      <c:pivotFmt>
        <c:idx val="37"/>
        <c:spPr>
          <a:solidFill>
            <a:schemeClr val="accent6"/>
          </a:solidFill>
          <a:ln w="19050">
            <a:noFill/>
          </a:ln>
          <a:effectLst/>
        </c:spPr>
      </c:pivotFmt>
      <c:pivotFmt>
        <c:idx val="38"/>
        <c:spPr>
          <a:solidFill>
            <a:srgbClr val="864D2E"/>
          </a:solidFill>
          <a:ln w="19050">
            <a:noFill/>
          </a:ln>
          <a:effectLst/>
        </c:spPr>
      </c:pivotFmt>
      <c:pivotFmt>
        <c:idx val="39"/>
        <c:spPr>
          <a:solidFill>
            <a:srgbClr val="C00000"/>
          </a:solidFill>
          <a:ln w="19050">
            <a:noFill/>
          </a:ln>
          <a:effectLst/>
        </c:spPr>
      </c:pivotFmt>
      <c:pivotFmt>
        <c:idx val="40"/>
        <c:spPr>
          <a:solidFill>
            <a:srgbClr val="864D2E"/>
          </a:solidFill>
          <a:ln w="19050">
            <a:noFill/>
          </a:ln>
          <a:effectLst/>
        </c:spPr>
      </c:pivotFmt>
      <c:pivotFmt>
        <c:idx val="41"/>
        <c:spPr>
          <a:solidFill>
            <a:schemeClr val="accent1"/>
          </a:solidFill>
          <a:ln w="19050">
            <a:noFill/>
          </a:ln>
          <a:effectLst/>
        </c:spPr>
      </c:pivotFmt>
      <c:pivotFmt>
        <c:idx val="42"/>
        <c:spPr>
          <a:solidFill>
            <a:schemeClr val="accent1"/>
          </a:solidFill>
          <a:ln w="19050">
            <a:noFill/>
          </a:ln>
          <a:effectLst/>
        </c:spPr>
      </c:pivotFmt>
      <c:pivotFmt>
        <c:idx val="43"/>
        <c:spPr>
          <a:solidFill>
            <a:schemeClr val="tx1"/>
          </a:solidFill>
          <a:ln w="19050">
            <a:noFill/>
          </a:ln>
          <a:effectLst/>
        </c:spPr>
      </c:pivotFmt>
      <c:pivotFmt>
        <c:idx val="44"/>
        <c:spPr>
          <a:solidFill>
            <a:srgbClr val="C00000"/>
          </a:solidFill>
          <a:ln w="19050">
            <a:noFill/>
          </a:ln>
          <a:effectLst/>
        </c:spPr>
      </c:pivotFmt>
      <c:pivotFmt>
        <c:idx val="45"/>
        <c:spPr>
          <a:solidFill>
            <a:schemeClr val="accent1"/>
          </a:solidFill>
          <a:ln w="19050">
            <a:noFill/>
          </a:ln>
          <a:effectLst/>
        </c:spPr>
      </c:pivotFmt>
      <c:pivotFmt>
        <c:idx val="46"/>
        <c:spPr>
          <a:solidFill>
            <a:schemeClr val="accent1"/>
          </a:solidFill>
          <a:ln w="19050">
            <a:noFill/>
          </a:ln>
          <a:effectLst/>
        </c:spPr>
      </c:pivotFmt>
      <c:pivotFmt>
        <c:idx val="47"/>
        <c:spPr>
          <a:solidFill>
            <a:schemeClr val="tx1"/>
          </a:solidFill>
          <a:ln w="19050">
            <a:noFill/>
          </a:ln>
          <a:effectLst/>
        </c:spPr>
      </c:pivotFmt>
      <c:pivotFmt>
        <c:idx val="48"/>
        <c:spPr>
          <a:solidFill>
            <a:srgbClr val="C00000"/>
          </a:solidFill>
          <a:ln w="19050">
            <a:noFill/>
          </a:ln>
          <a:effectLst/>
        </c:spPr>
      </c:pivotFmt>
      <c:pivotFmt>
        <c:idx val="49"/>
        <c:spPr>
          <a:solidFill>
            <a:schemeClr val="tx1"/>
          </a:solidFill>
          <a:ln w="19050">
            <a:noFill/>
          </a:ln>
          <a:effectLst/>
        </c:spPr>
      </c:pivotFmt>
      <c:pivotFmt>
        <c:idx val="50"/>
        <c:spPr>
          <a:solidFill>
            <a:srgbClr val="C00000"/>
          </a:solidFill>
          <a:ln w="19050">
            <a:noFill/>
          </a:ln>
          <a:effectLst/>
        </c:spPr>
      </c:pivotFmt>
      <c:pivotFmt>
        <c:idx val="51"/>
        <c:spPr>
          <a:solidFill>
            <a:schemeClr val="tx1"/>
          </a:solidFill>
          <a:ln w="19050">
            <a:noFill/>
          </a:ln>
          <a:effectLst/>
        </c:spPr>
      </c:pivotFmt>
      <c:pivotFmt>
        <c:idx val="52"/>
        <c:spPr>
          <a:solidFill>
            <a:srgbClr val="C00000"/>
          </a:solidFill>
          <a:ln w="19050">
            <a:noFill/>
          </a:ln>
          <a:effectLst/>
        </c:spPr>
      </c:pivotFmt>
      <c:pivotFmt>
        <c:idx val="53"/>
        <c:spPr>
          <a:solidFill>
            <a:schemeClr val="accent1"/>
          </a:solidFill>
          <a:ln w="19050">
            <a:noFill/>
          </a:ln>
          <a:effectLst/>
        </c:spPr>
      </c:pivotFmt>
      <c:pivotFmt>
        <c:idx val="54"/>
        <c:spPr>
          <a:solidFill>
            <a:schemeClr val="accent1"/>
          </a:solidFill>
          <a:ln w="19050">
            <a:noFill/>
          </a:ln>
          <a:effectLst/>
        </c:spPr>
      </c:pivotFmt>
      <c:pivotFmt>
        <c:idx val="55"/>
        <c:spPr>
          <a:solidFill>
            <a:schemeClr val="tx1"/>
          </a:solidFill>
          <a:ln w="19050">
            <a:noFill/>
          </a:ln>
          <a:effectLst/>
        </c:spPr>
      </c:pivotFmt>
      <c:pivotFmt>
        <c:idx val="56"/>
        <c:spPr>
          <a:solidFill>
            <a:srgbClr val="C00000"/>
          </a:solidFill>
          <a:ln w="19050">
            <a:noFill/>
          </a:ln>
          <a:effectLst/>
        </c:spPr>
      </c:pivotFmt>
      <c:pivotFmt>
        <c:idx val="57"/>
        <c:spPr>
          <a:solidFill>
            <a:schemeClr val="tx1"/>
          </a:solidFill>
          <a:ln w="19050">
            <a:noFill/>
          </a:ln>
          <a:effectLst/>
        </c:spPr>
      </c:pivotFmt>
      <c:pivotFmt>
        <c:idx val="58"/>
        <c:spPr>
          <a:solidFill>
            <a:srgbClr val="C00000"/>
          </a:solidFill>
          <a:ln w="19050">
            <a:noFill/>
          </a:ln>
          <a:effectLst/>
        </c:spPr>
      </c:pivotFmt>
      <c:pivotFmt>
        <c:idx val="59"/>
        <c:spPr>
          <a:solidFill>
            <a:schemeClr val="accent1"/>
          </a:solidFill>
          <a:ln w="19050">
            <a:noFill/>
          </a:ln>
          <a:effectLst/>
        </c:spPr>
      </c:pivotFmt>
      <c:pivotFmt>
        <c:idx val="60"/>
        <c:spPr>
          <a:solidFill>
            <a:schemeClr val="accent1"/>
          </a:solidFill>
          <a:ln w="19050">
            <a:noFill/>
          </a:ln>
          <a:effectLst/>
        </c:spPr>
      </c:pivotFmt>
      <c:pivotFmt>
        <c:idx val="61"/>
        <c:spPr>
          <a:solidFill>
            <a:schemeClr val="tx1"/>
          </a:solidFill>
          <a:ln w="19050">
            <a:noFill/>
          </a:ln>
          <a:effectLst/>
        </c:spPr>
      </c:pivotFmt>
      <c:pivotFmt>
        <c:idx val="62"/>
        <c:spPr>
          <a:solidFill>
            <a:srgbClr val="C00000"/>
          </a:solidFill>
          <a:ln w="19050">
            <a:noFill/>
          </a:ln>
          <a:effectLst/>
        </c:spPr>
      </c:pivotFmt>
      <c:pivotFmt>
        <c:idx val="63"/>
        <c:spPr>
          <a:solidFill>
            <a:schemeClr val="tx1"/>
          </a:solidFill>
          <a:ln w="19050">
            <a:noFill/>
          </a:ln>
          <a:effectLst/>
        </c:spPr>
      </c:pivotFmt>
      <c:pivotFmt>
        <c:idx val="64"/>
        <c:spPr>
          <a:solidFill>
            <a:srgbClr val="C00000"/>
          </a:solidFill>
          <a:ln w="19050">
            <a:noFill/>
          </a:ln>
          <a:effectLst/>
        </c:spPr>
      </c:pivotFmt>
      <c:pivotFmt>
        <c:idx val="65"/>
        <c:spPr>
          <a:solidFill>
            <a:schemeClr val="tx1"/>
          </a:solidFill>
          <a:ln w="19050">
            <a:noFill/>
          </a:ln>
          <a:effectLst/>
        </c:spPr>
      </c:pivotFmt>
      <c:pivotFmt>
        <c:idx val="66"/>
        <c:spPr>
          <a:solidFill>
            <a:srgbClr val="C00000"/>
          </a:solidFill>
          <a:ln w="19050">
            <a:noFill/>
          </a:ln>
          <a:effectLst/>
        </c:spPr>
      </c:pivotFmt>
      <c:pivotFmt>
        <c:idx val="67"/>
        <c:spPr>
          <a:solidFill>
            <a:schemeClr val="tx1"/>
          </a:solidFill>
          <a:ln w="19050">
            <a:noFill/>
          </a:ln>
          <a:effectLst/>
        </c:spPr>
      </c:pivotFmt>
      <c:pivotFmt>
        <c:idx val="68"/>
        <c:spPr>
          <a:solidFill>
            <a:srgbClr val="C00000"/>
          </a:solidFill>
          <a:ln w="19050">
            <a:noFill/>
          </a:ln>
          <a:effectLst/>
        </c:spPr>
      </c:pivotFmt>
    </c:pivotFmts>
    <c:plotArea>
      <c:layout>
        <c:manualLayout>
          <c:layoutTarget val="inner"/>
          <c:xMode val="edge"/>
          <c:yMode val="edge"/>
          <c:x val="0.25194283687051916"/>
          <c:y val="1.0791278767254588E-2"/>
          <c:w val="0.61466228150159241"/>
          <c:h val="1"/>
        </c:manualLayout>
      </c:layout>
      <c:doughnutChart>
        <c:varyColors val="1"/>
        <c:ser>
          <c:idx val="0"/>
          <c:order val="0"/>
          <c:tx>
            <c:strRef>
              <c:f>Dashboard_Tables!$O$4</c:f>
              <c:strCache>
                <c:ptCount val="1"/>
                <c:pt idx="0">
                  <c:v>Sum of Hours2</c:v>
                </c:pt>
              </c:strCache>
            </c:strRef>
          </c:tx>
          <c:spPr>
            <a:solidFill>
              <a:schemeClr val="tx1"/>
            </a:solidFill>
            <a:ln>
              <a:noFill/>
            </a:ln>
          </c:spPr>
          <c:dPt>
            <c:idx val="0"/>
            <c:bubble3D val="0"/>
            <c:spPr>
              <a:solidFill>
                <a:schemeClr val="accent2">
                  <a:lumMod val="75000"/>
                </a:schemeClr>
              </a:solidFill>
              <a:ln w="19050">
                <a:noFill/>
              </a:ln>
              <a:effectLst/>
            </c:spPr>
            <c:extLst>
              <c:ext xmlns:c16="http://schemas.microsoft.com/office/drawing/2014/chart" uri="{C3380CC4-5D6E-409C-BE32-E72D297353CC}">
                <c16:uniqueId val="{00000001-7660-41D7-98DA-7ED3E96B675F}"/>
              </c:ext>
            </c:extLst>
          </c:dPt>
          <c:dPt>
            <c:idx val="1"/>
            <c:bubble3D val="0"/>
            <c:spPr>
              <a:solidFill>
                <a:schemeClr val="accent6"/>
              </a:solidFill>
              <a:ln w="19050">
                <a:noFill/>
              </a:ln>
              <a:effectLst/>
            </c:spPr>
            <c:extLst>
              <c:ext xmlns:c16="http://schemas.microsoft.com/office/drawing/2014/chart" uri="{C3380CC4-5D6E-409C-BE32-E72D297353CC}">
                <c16:uniqueId val="{00000003-7660-41D7-98DA-7ED3E96B675F}"/>
              </c:ext>
            </c:extLst>
          </c:dPt>
          <c:dPt>
            <c:idx val="2"/>
            <c:bubble3D val="0"/>
            <c:spPr>
              <a:solidFill>
                <a:srgbClr val="C00000"/>
              </a:solidFill>
              <a:ln w="19050">
                <a:noFill/>
              </a:ln>
              <a:effectLst/>
            </c:spPr>
            <c:extLst>
              <c:ext xmlns:c16="http://schemas.microsoft.com/office/drawing/2014/chart" uri="{C3380CC4-5D6E-409C-BE32-E72D297353CC}">
                <c16:uniqueId val="{00000005-7660-41D7-98DA-7ED3E96B675F}"/>
              </c:ext>
            </c:extLst>
          </c:dPt>
          <c:dPt>
            <c:idx val="3"/>
            <c:bubble3D val="0"/>
            <c:spPr>
              <a:solidFill>
                <a:schemeClr val="tx1"/>
              </a:solidFill>
              <a:ln w="19050">
                <a:noFill/>
              </a:ln>
              <a:effectLst/>
            </c:spPr>
            <c:extLst>
              <c:ext xmlns:c16="http://schemas.microsoft.com/office/drawing/2014/chart" uri="{C3380CC4-5D6E-409C-BE32-E72D297353CC}">
                <c16:uniqueId val="{00000007-7660-41D7-98DA-7ED3E96B675F}"/>
              </c:ext>
            </c:extLst>
          </c:dPt>
          <c:dPt>
            <c:idx val="4"/>
            <c:bubble3D val="0"/>
            <c:spPr>
              <a:solidFill>
                <a:srgbClr val="864D2E"/>
              </a:solidFill>
              <a:ln w="19050">
                <a:noFill/>
              </a:ln>
              <a:effectLst/>
            </c:spPr>
            <c:extLst>
              <c:ext xmlns:c16="http://schemas.microsoft.com/office/drawing/2014/chart" uri="{C3380CC4-5D6E-409C-BE32-E72D297353CC}">
                <c16:uniqueId val="{00000009-7660-41D7-98DA-7ED3E96B675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Dashboard_Tables!$N$5:$N$9</c:f>
              <c:strCache>
                <c:ptCount val="5"/>
                <c:pt idx="0">
                  <c:v>Portfolio Production</c:v>
                </c:pt>
                <c:pt idx="1">
                  <c:v>International - Forms</c:v>
                </c:pt>
                <c:pt idx="2">
                  <c:v>Regulation Updates</c:v>
                </c:pt>
                <c:pt idx="3">
                  <c:v>Print Shipment (monthly)</c:v>
                </c:pt>
                <c:pt idx="4">
                  <c:v>International - Charts/Guides</c:v>
                </c:pt>
              </c:strCache>
            </c:strRef>
          </c:cat>
          <c:val>
            <c:numRef>
              <c:f>Dashboard_Tables!$O$5:$O$9</c:f>
              <c:numCache>
                <c:formatCode>0</c:formatCode>
                <c:ptCount val="5"/>
                <c:pt idx="0">
                  <c:v>154.07999999999996</c:v>
                </c:pt>
                <c:pt idx="1">
                  <c:v>143</c:v>
                </c:pt>
                <c:pt idx="2">
                  <c:v>132.5</c:v>
                </c:pt>
                <c:pt idx="3">
                  <c:v>64</c:v>
                </c:pt>
                <c:pt idx="4">
                  <c:v>54</c:v>
                </c:pt>
              </c:numCache>
            </c:numRef>
          </c:val>
          <c:extLst>
            <c:ext xmlns:c16="http://schemas.microsoft.com/office/drawing/2014/chart" uri="{C3380CC4-5D6E-409C-BE32-E72D297353CC}">
              <c16:uniqueId val="{00000014-6778-4981-87D0-871BBB13BCD9}"/>
            </c:ext>
          </c:extLst>
        </c:ser>
        <c:ser>
          <c:idx val="1"/>
          <c:order val="1"/>
          <c:tx>
            <c:strRef>
              <c:f>Dashboard_Tables!$P$4</c:f>
              <c:strCache>
                <c:ptCount val="1"/>
                <c:pt idx="0">
                  <c:v>Sum of Hours</c:v>
                </c:pt>
              </c:strCache>
            </c:strRef>
          </c:tx>
          <c:spPr>
            <a:solidFill>
              <a:srgbClr val="C00000"/>
            </a:solidFill>
            <a:ln>
              <a:noFill/>
            </a:ln>
          </c:spPr>
          <c:dPt>
            <c:idx val="0"/>
            <c:bubble3D val="0"/>
            <c:spPr>
              <a:solidFill>
                <a:schemeClr val="accent2">
                  <a:lumMod val="75000"/>
                </a:schemeClr>
              </a:solidFill>
              <a:ln w="19050">
                <a:noFill/>
              </a:ln>
              <a:effectLst/>
            </c:spPr>
            <c:extLst>
              <c:ext xmlns:c16="http://schemas.microsoft.com/office/drawing/2014/chart" uri="{C3380CC4-5D6E-409C-BE32-E72D297353CC}">
                <c16:uniqueId val="{0000000B-7660-41D7-98DA-7ED3E96B675F}"/>
              </c:ext>
            </c:extLst>
          </c:dPt>
          <c:dPt>
            <c:idx val="1"/>
            <c:bubble3D val="0"/>
            <c:spPr>
              <a:solidFill>
                <a:schemeClr val="accent6"/>
              </a:solidFill>
              <a:ln w="19050">
                <a:noFill/>
              </a:ln>
              <a:effectLst/>
            </c:spPr>
            <c:extLst>
              <c:ext xmlns:c16="http://schemas.microsoft.com/office/drawing/2014/chart" uri="{C3380CC4-5D6E-409C-BE32-E72D297353CC}">
                <c16:uniqueId val="{0000000D-7660-41D7-98DA-7ED3E96B675F}"/>
              </c:ext>
            </c:extLst>
          </c:dPt>
          <c:dPt>
            <c:idx val="2"/>
            <c:bubble3D val="0"/>
            <c:spPr>
              <a:solidFill>
                <a:srgbClr val="C00000"/>
              </a:solidFill>
              <a:ln w="19050">
                <a:noFill/>
              </a:ln>
              <a:effectLst/>
            </c:spPr>
            <c:extLst>
              <c:ext xmlns:c16="http://schemas.microsoft.com/office/drawing/2014/chart" uri="{C3380CC4-5D6E-409C-BE32-E72D297353CC}">
                <c16:uniqueId val="{0000000F-7660-41D7-98DA-7ED3E96B675F}"/>
              </c:ext>
            </c:extLst>
          </c:dPt>
          <c:dPt>
            <c:idx val="3"/>
            <c:bubble3D val="0"/>
            <c:spPr>
              <a:solidFill>
                <a:srgbClr val="C00000"/>
              </a:solidFill>
              <a:ln w="19050">
                <a:noFill/>
              </a:ln>
              <a:effectLst/>
            </c:spPr>
            <c:extLst>
              <c:ext xmlns:c16="http://schemas.microsoft.com/office/drawing/2014/chart" uri="{C3380CC4-5D6E-409C-BE32-E72D297353CC}">
                <c16:uniqueId val="{00000011-7660-41D7-98DA-7ED3E96B675F}"/>
              </c:ext>
            </c:extLst>
          </c:dPt>
          <c:dPt>
            <c:idx val="4"/>
            <c:bubble3D val="0"/>
            <c:spPr>
              <a:solidFill>
                <a:srgbClr val="864D2E"/>
              </a:solidFill>
              <a:ln w="19050">
                <a:noFill/>
              </a:ln>
              <a:effectLst/>
            </c:spPr>
            <c:extLst>
              <c:ext xmlns:c16="http://schemas.microsoft.com/office/drawing/2014/chart" uri="{C3380CC4-5D6E-409C-BE32-E72D297353CC}">
                <c16:uniqueId val="{00000013-7660-41D7-98DA-7ED3E96B675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Dashboard_Tables!$N$5:$N$9</c:f>
              <c:strCache>
                <c:ptCount val="5"/>
                <c:pt idx="0">
                  <c:v>Portfolio Production</c:v>
                </c:pt>
                <c:pt idx="1">
                  <c:v>International - Forms</c:v>
                </c:pt>
                <c:pt idx="2">
                  <c:v>Regulation Updates</c:v>
                </c:pt>
                <c:pt idx="3">
                  <c:v>Print Shipment (monthly)</c:v>
                </c:pt>
                <c:pt idx="4">
                  <c:v>International - Charts/Guides</c:v>
                </c:pt>
              </c:strCache>
            </c:strRef>
          </c:cat>
          <c:val>
            <c:numRef>
              <c:f>Dashboard_Tables!$P$5:$P$9</c:f>
              <c:numCache>
                <c:formatCode>0%</c:formatCode>
                <c:ptCount val="5"/>
                <c:pt idx="0">
                  <c:v>0.28138354213083017</c:v>
                </c:pt>
                <c:pt idx="1">
                  <c:v>0.26114905584572123</c:v>
                </c:pt>
                <c:pt idx="2">
                  <c:v>0.24197377552138505</c:v>
                </c:pt>
                <c:pt idx="3">
                  <c:v>0.11687789911976333</c:v>
                </c:pt>
                <c:pt idx="4">
                  <c:v>9.8615727382300317E-2</c:v>
                </c:pt>
              </c:numCache>
            </c:numRef>
          </c:val>
          <c:extLst>
            <c:ext xmlns:c16="http://schemas.microsoft.com/office/drawing/2014/chart" uri="{C3380CC4-5D6E-409C-BE32-E72D297353CC}">
              <c16:uniqueId val="{00000015-6778-4981-87D0-871BBB13BCD9}"/>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0.42507765824071964"/>
          <c:y val="0.31302232196263768"/>
          <c:w val="0.29487193032434894"/>
          <c:h val="0.3116344466079376"/>
        </c:manualLayout>
      </c:layout>
      <c:overlay val="0"/>
      <c:spPr>
        <a:noFill/>
        <a:ln w="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Next P for BBG" panose="020B05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TPQA Sprint 52 Dashboard.xlsx]Dashboard_Tables!PivotTable7</c:name>
    <c:fmtId val="9"/>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solidFill>
                  <a:sysClr val="windowText" lastClr="000000"/>
                </a:solidFill>
                <a:latin typeface="Avenir Next P for BBG" panose="020B0503020202020204" pitchFamily="34" charset="0"/>
              </a:rPr>
              <a:t>Top 5 Staff Hours By Epics</a:t>
            </a:r>
          </a:p>
        </c:rich>
      </c:tx>
      <c:layout>
        <c:manualLayout>
          <c:xMode val="edge"/>
          <c:yMode val="edge"/>
          <c:x val="2.0709244427207919E-3"/>
          <c:y val="4.485878009203009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3"/>
          </a:solidFill>
          <a:ln w="19050">
            <a:solidFill>
              <a:schemeClr val="lt1"/>
            </a:solidFill>
          </a:ln>
          <a:effectLst/>
        </c:spPr>
      </c:pivotFmt>
      <c:pivotFmt>
        <c:idx val="6"/>
        <c:spPr>
          <a:solidFill>
            <a:schemeClr val="accent4"/>
          </a:solidFill>
          <a:ln w="19050">
            <a:solidFill>
              <a:schemeClr val="lt1"/>
            </a:solidFill>
          </a:ln>
          <a:effectLst/>
        </c:spPr>
      </c:pivotFmt>
      <c:pivotFmt>
        <c:idx val="7"/>
        <c:spPr>
          <a:solidFill>
            <a:schemeClr val="accent5"/>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pivotFmt>
      <c:pivotFmt>
        <c:idx val="10"/>
        <c:spPr>
          <a:solidFill>
            <a:schemeClr val="accent2"/>
          </a:solidFill>
          <a:ln w="19050">
            <a:solidFill>
              <a:schemeClr val="lt1"/>
            </a:solidFill>
          </a:ln>
          <a:effectLst/>
        </c:spPr>
      </c:pivotFmt>
      <c:pivotFmt>
        <c:idx val="11"/>
        <c:spPr>
          <a:solidFill>
            <a:schemeClr val="accent3"/>
          </a:solidFill>
          <a:ln w="19050">
            <a:solidFill>
              <a:schemeClr val="lt1"/>
            </a:solidFill>
          </a:ln>
          <a:effectLst/>
        </c:spPr>
      </c:pivotFmt>
      <c:pivotFmt>
        <c:idx val="12"/>
        <c:spPr>
          <a:solidFill>
            <a:schemeClr val="accent4"/>
          </a:solidFill>
          <a:ln w="19050">
            <a:solidFill>
              <a:schemeClr val="lt1"/>
            </a:solidFill>
          </a:ln>
          <a:effectLst/>
        </c:spPr>
      </c:pivotFmt>
      <c:pivotFmt>
        <c:idx val="13"/>
        <c:spPr>
          <a:solidFill>
            <a:schemeClr val="accent5"/>
          </a:solidFill>
          <a:ln w="19050">
            <a:solidFill>
              <a:schemeClr val="lt1"/>
            </a:solidFill>
          </a:ln>
          <a:effectLst/>
        </c:spPr>
      </c:pivotFmt>
      <c:pivotFmt>
        <c:idx val="14"/>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noFill/>
          </a:ln>
          <a:effectLst/>
        </c:spPr>
      </c:pivotFmt>
      <c:pivotFmt>
        <c:idx val="16"/>
        <c:spPr>
          <a:solidFill>
            <a:srgbClr val="864D2E"/>
          </a:solidFill>
          <a:ln w="19050">
            <a:noFill/>
          </a:ln>
          <a:effectLst/>
        </c:spPr>
      </c:pivotFmt>
      <c:pivotFmt>
        <c:idx val="17"/>
        <c:spPr>
          <a:solidFill>
            <a:schemeClr val="accent1"/>
          </a:solidFill>
          <a:ln w="19050">
            <a:noFill/>
          </a:ln>
          <a:effectLst/>
        </c:spPr>
      </c:pivotFmt>
      <c:pivotFmt>
        <c:idx val="18"/>
        <c:spPr>
          <a:solidFill>
            <a:schemeClr val="accent1"/>
          </a:solidFill>
          <a:ln w="19050">
            <a:noFill/>
          </a:ln>
          <a:effectLst/>
        </c:spPr>
      </c:pivotFmt>
      <c:pivotFmt>
        <c:idx val="19"/>
        <c:spPr>
          <a:solidFill>
            <a:schemeClr val="accent1"/>
          </a:solidFill>
          <a:ln w="19050">
            <a:noFill/>
          </a:ln>
          <a:effectLst/>
        </c:spPr>
      </c:pivotFmt>
      <c:pivotFmt>
        <c:idx val="2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w="19050">
            <a:noFill/>
          </a:ln>
          <a:effectLst/>
        </c:spPr>
      </c:pivotFmt>
      <c:pivotFmt>
        <c:idx val="22"/>
        <c:spPr>
          <a:solidFill>
            <a:srgbClr val="864D2E"/>
          </a:solidFill>
          <a:ln w="19050">
            <a:noFill/>
          </a:ln>
          <a:effectLst/>
        </c:spPr>
      </c:pivotFmt>
      <c:pivotFmt>
        <c:idx val="23"/>
        <c:spPr>
          <a:solidFill>
            <a:schemeClr val="accent1"/>
          </a:solidFill>
          <a:ln w="19050">
            <a:noFill/>
          </a:ln>
          <a:effectLst/>
        </c:spPr>
      </c:pivotFmt>
      <c:pivotFmt>
        <c:idx val="24"/>
        <c:spPr>
          <a:solidFill>
            <a:schemeClr val="accent1"/>
          </a:solidFill>
          <a:ln w="19050">
            <a:noFill/>
          </a:ln>
          <a:effectLst/>
        </c:spPr>
      </c:pivotFmt>
      <c:pivotFmt>
        <c:idx val="25"/>
        <c:spPr>
          <a:solidFill>
            <a:schemeClr val="accent1"/>
          </a:solidFill>
          <a:ln w="19050">
            <a:noFill/>
          </a:ln>
          <a:effectLst/>
        </c:spPr>
      </c:pivotFmt>
      <c:pivotFmt>
        <c:idx val="26"/>
        <c:spPr>
          <a:solidFill>
            <a:schemeClr val="accent1"/>
          </a:solidFill>
          <a:ln w="19050">
            <a:noFill/>
          </a:ln>
          <a:effectLst/>
        </c:spPr>
      </c:pivotFmt>
      <c:pivotFmt>
        <c:idx val="27"/>
        <c:spPr>
          <a:solidFill>
            <a:schemeClr val="accent3"/>
          </a:solidFill>
          <a:ln w="19050">
            <a:noFill/>
          </a:ln>
          <a:effectLst/>
        </c:spPr>
      </c:pivotFmt>
      <c:pivotFmt>
        <c:idx val="28"/>
        <c:spPr>
          <a:solidFill>
            <a:schemeClr val="accent1"/>
          </a:solidFill>
          <a:ln w="19050">
            <a:noFill/>
          </a:ln>
          <a:effectLst/>
        </c:spPr>
      </c:pivotFmt>
      <c:pivotFmt>
        <c:idx val="29"/>
        <c:spPr>
          <a:solidFill>
            <a:schemeClr val="accent3"/>
          </a:solidFill>
          <a:ln w="19050">
            <a:noFill/>
          </a:ln>
          <a:effectLst/>
        </c:spPr>
      </c:pivotFmt>
      <c:pivotFmt>
        <c:idx val="30"/>
        <c:spPr>
          <a:solidFill>
            <a:schemeClr val="accent1"/>
          </a:solidFill>
          <a:ln w="19050">
            <a:noFill/>
          </a:ln>
          <a:effectLst/>
        </c:spPr>
      </c:pivotFmt>
      <c:pivotFmt>
        <c:idx val="31"/>
        <c:spPr>
          <a:solidFill>
            <a:schemeClr val="accent3"/>
          </a:solidFill>
          <a:ln w="19050">
            <a:noFill/>
          </a:ln>
          <a:effectLst/>
        </c:spPr>
      </c:pivotFmt>
      <c:pivotFmt>
        <c:idx val="32"/>
        <c:spPr>
          <a:solidFill>
            <a:schemeClr val="accent1"/>
          </a:solidFill>
          <a:ln w="19050">
            <a:noFill/>
          </a:ln>
          <a:effectLst/>
        </c:spPr>
      </c:pivotFmt>
      <c:pivotFmt>
        <c:idx val="33"/>
        <c:spPr>
          <a:solidFill>
            <a:schemeClr val="accent3"/>
          </a:solidFill>
          <a:ln w="19050">
            <a:noFill/>
          </a:ln>
          <a:effectLst/>
        </c:spPr>
      </c:pivotFmt>
      <c:pivotFmt>
        <c:idx val="34"/>
        <c:spPr>
          <a:solidFill>
            <a:schemeClr val="accent1"/>
          </a:solidFill>
          <a:ln w="19050">
            <a:noFill/>
          </a:ln>
          <a:effectLst/>
        </c:spPr>
      </c:pivotFmt>
      <c:pivotFmt>
        <c:idx val="35"/>
        <c:spPr>
          <a:solidFill>
            <a:schemeClr val="accent1"/>
          </a:solidFill>
          <a:ln w="19050">
            <a:noFill/>
          </a:ln>
          <a:effectLst/>
        </c:spPr>
      </c:pivotFmt>
      <c:pivotFmt>
        <c:idx val="36"/>
        <c:spPr>
          <a:solidFill>
            <a:schemeClr val="accent1"/>
          </a:solidFill>
          <a:ln w="19050">
            <a:noFill/>
          </a:ln>
          <a:effectLst/>
        </c:spPr>
      </c:pivotFmt>
      <c:pivotFmt>
        <c:idx val="37"/>
        <c:spPr>
          <a:solidFill>
            <a:schemeClr val="accent1"/>
          </a:solidFill>
          <a:ln w="19050">
            <a:noFill/>
          </a:ln>
          <a:effectLst/>
        </c:spPr>
      </c:pivotFmt>
      <c:pivotFmt>
        <c:idx val="38"/>
        <c:spPr>
          <a:solidFill>
            <a:schemeClr val="accent1"/>
          </a:solidFill>
          <a:ln w="19050">
            <a:noFill/>
          </a:ln>
          <a:effectLst/>
        </c:spPr>
      </c:pivotFmt>
      <c:pivotFmt>
        <c:idx val="39"/>
        <c:spPr>
          <a:solidFill>
            <a:schemeClr val="accent1"/>
          </a:solidFill>
          <a:ln w="19050">
            <a:noFill/>
          </a:ln>
          <a:effectLst/>
        </c:spPr>
      </c:pivotFmt>
      <c:pivotFmt>
        <c:idx val="40"/>
        <c:spPr>
          <a:solidFill>
            <a:schemeClr val="accent1"/>
          </a:solidFill>
          <a:ln w="19050">
            <a:noFill/>
          </a:ln>
          <a:effectLst/>
        </c:spPr>
      </c:pivotFmt>
      <c:pivotFmt>
        <c:idx val="41"/>
        <c:spPr>
          <a:solidFill>
            <a:schemeClr val="accent1"/>
          </a:solidFill>
          <a:ln w="19050">
            <a:noFill/>
          </a:ln>
          <a:effectLst/>
        </c:spPr>
      </c:pivotFmt>
      <c:pivotFmt>
        <c:idx val="42"/>
        <c:spPr>
          <a:solidFill>
            <a:schemeClr val="accent1"/>
          </a:solidFill>
          <a:ln w="19050">
            <a:noFill/>
          </a:ln>
          <a:effectLst/>
        </c:spPr>
      </c:pivotFmt>
      <c:pivotFmt>
        <c:idx val="43"/>
        <c:spPr>
          <a:solidFill>
            <a:schemeClr val="accent1"/>
          </a:solidFill>
          <a:ln w="19050">
            <a:noFill/>
          </a:ln>
          <a:effectLst/>
        </c:spPr>
      </c:pivotFmt>
      <c:pivotFmt>
        <c:idx val="44"/>
        <c:spPr>
          <a:solidFill>
            <a:schemeClr val="accent1"/>
          </a:solidFill>
          <a:ln w="19050">
            <a:noFill/>
          </a:ln>
          <a:effectLst/>
        </c:spPr>
      </c:pivotFmt>
      <c:pivotFmt>
        <c:idx val="45"/>
        <c:spPr>
          <a:solidFill>
            <a:schemeClr val="accent1"/>
          </a:solidFill>
          <a:ln w="19050">
            <a:noFill/>
          </a:ln>
          <a:effectLst/>
        </c:spPr>
      </c:pivotFmt>
      <c:pivotFmt>
        <c:idx val="46"/>
        <c:spPr>
          <a:solidFill>
            <a:schemeClr val="accent1"/>
          </a:solidFill>
          <a:ln w="19050">
            <a:noFill/>
          </a:ln>
          <a:effectLst/>
        </c:spPr>
      </c:pivotFmt>
      <c:pivotFmt>
        <c:idx val="47"/>
        <c:spPr>
          <a:solidFill>
            <a:schemeClr val="accent1"/>
          </a:solidFill>
          <a:ln w="19050">
            <a:noFill/>
          </a:ln>
          <a:effectLst/>
        </c:spPr>
      </c:pivotFmt>
      <c:pivotFmt>
        <c:idx val="48"/>
        <c:spPr>
          <a:solidFill>
            <a:schemeClr val="accent1"/>
          </a:solidFill>
          <a:ln w="19050">
            <a:noFill/>
          </a:ln>
          <a:effectLst/>
        </c:spPr>
      </c:pivotFmt>
      <c:pivotFmt>
        <c:idx val="49"/>
        <c:spPr>
          <a:solidFill>
            <a:schemeClr val="accent1"/>
          </a:solidFill>
          <a:ln w="19050">
            <a:noFill/>
          </a:ln>
          <a:effectLst/>
        </c:spPr>
      </c:pivotFmt>
      <c:pivotFmt>
        <c:idx val="50"/>
        <c:spPr>
          <a:solidFill>
            <a:schemeClr val="accent1"/>
          </a:solidFill>
          <a:ln w="19050">
            <a:noFill/>
          </a:ln>
          <a:effectLst/>
        </c:spPr>
      </c:pivotFmt>
      <c:pivotFmt>
        <c:idx val="51"/>
        <c:spPr>
          <a:solidFill>
            <a:schemeClr val="accent1"/>
          </a:solidFill>
          <a:ln w="19050">
            <a:noFill/>
          </a:ln>
          <a:effectLst/>
        </c:spPr>
      </c:pivotFmt>
      <c:pivotFmt>
        <c:idx val="52"/>
        <c:spPr>
          <a:solidFill>
            <a:schemeClr val="accent1"/>
          </a:solidFill>
          <a:ln w="19050">
            <a:noFill/>
          </a:ln>
          <a:effectLst/>
        </c:spPr>
      </c:pivotFmt>
      <c:pivotFmt>
        <c:idx val="53"/>
        <c:spPr>
          <a:solidFill>
            <a:schemeClr val="accent1"/>
          </a:solidFill>
          <a:ln w="19050">
            <a:noFill/>
          </a:ln>
          <a:effectLst/>
        </c:spPr>
      </c:pivotFmt>
      <c:pivotFmt>
        <c:idx val="54"/>
        <c:spPr>
          <a:solidFill>
            <a:schemeClr val="accent1"/>
          </a:solidFill>
          <a:ln w="19050">
            <a:noFill/>
          </a:ln>
          <a:effectLst/>
        </c:spPr>
      </c:pivotFmt>
      <c:pivotFmt>
        <c:idx val="55"/>
        <c:spPr>
          <a:solidFill>
            <a:schemeClr val="accent1"/>
          </a:solidFill>
          <a:ln w="19050">
            <a:noFill/>
          </a:ln>
          <a:effectLst/>
        </c:spPr>
      </c:pivotFmt>
      <c:pivotFmt>
        <c:idx val="56"/>
        <c:spPr>
          <a:solidFill>
            <a:schemeClr val="accent1"/>
          </a:solidFill>
          <a:ln w="19050">
            <a:noFill/>
          </a:ln>
          <a:effectLst/>
        </c:spPr>
      </c:pivotFmt>
      <c:pivotFmt>
        <c:idx val="57"/>
        <c:spPr>
          <a:solidFill>
            <a:schemeClr val="accent1"/>
          </a:solidFill>
          <a:ln w="19050">
            <a:noFill/>
          </a:ln>
          <a:effectLst/>
        </c:spPr>
      </c:pivotFmt>
      <c:pivotFmt>
        <c:idx val="58"/>
        <c:spPr>
          <a:solidFill>
            <a:schemeClr val="accent1"/>
          </a:solidFill>
          <a:ln w="19050">
            <a:noFill/>
          </a:ln>
          <a:effectLst/>
        </c:spPr>
      </c:pivotFmt>
      <c:pivotFmt>
        <c:idx val="59"/>
        <c:spPr>
          <a:solidFill>
            <a:schemeClr val="accent1"/>
          </a:solidFill>
          <a:ln w="19050">
            <a:noFill/>
          </a:ln>
          <a:effectLst/>
        </c:spPr>
      </c:pivotFmt>
      <c:pivotFmt>
        <c:idx val="60"/>
        <c:spPr>
          <a:solidFill>
            <a:schemeClr val="accent1"/>
          </a:solidFill>
          <a:ln w="19050">
            <a:noFill/>
          </a:ln>
          <a:effectLst/>
        </c:spPr>
      </c:pivotFmt>
      <c:pivotFmt>
        <c:idx val="61"/>
        <c:spPr>
          <a:solidFill>
            <a:schemeClr val="accent1"/>
          </a:solidFill>
          <a:ln w="19050">
            <a:noFill/>
          </a:ln>
          <a:effectLst/>
        </c:spPr>
      </c:pivotFmt>
      <c:pivotFmt>
        <c:idx val="62"/>
        <c:spPr>
          <a:solidFill>
            <a:schemeClr val="accent1"/>
          </a:solidFill>
          <a:ln w="19050">
            <a:noFill/>
          </a:ln>
          <a:effectLst/>
        </c:spPr>
      </c:pivotFmt>
      <c:pivotFmt>
        <c:idx val="63"/>
        <c:spPr>
          <a:solidFill>
            <a:schemeClr val="accent1"/>
          </a:solidFill>
          <a:ln w="19050">
            <a:noFill/>
          </a:ln>
          <a:effectLst/>
        </c:spPr>
      </c:pivotFmt>
      <c:pivotFmt>
        <c:idx val="64"/>
        <c:spPr>
          <a:solidFill>
            <a:schemeClr val="accent1"/>
          </a:solidFill>
          <a:ln w="19050">
            <a:noFill/>
          </a:ln>
          <a:effectLst/>
        </c:spPr>
      </c:pivotFmt>
      <c:pivotFmt>
        <c:idx val="65"/>
        <c:spPr>
          <a:solidFill>
            <a:schemeClr val="accent1"/>
          </a:solidFill>
          <a:ln w="19050">
            <a:noFill/>
          </a:ln>
          <a:effectLst/>
        </c:spPr>
      </c:pivotFmt>
      <c:pivotFmt>
        <c:idx val="66"/>
        <c:spPr>
          <a:solidFill>
            <a:schemeClr val="accent1"/>
          </a:solidFill>
          <a:ln w="19050">
            <a:noFill/>
          </a:ln>
          <a:effectLst/>
        </c:spPr>
      </c:pivotFmt>
      <c:pivotFmt>
        <c:idx val="67"/>
        <c:spPr>
          <a:solidFill>
            <a:schemeClr val="accent1"/>
          </a:solidFill>
          <a:ln w="19050">
            <a:noFill/>
          </a:ln>
          <a:effectLst/>
        </c:spPr>
      </c:pivotFmt>
      <c:pivotFmt>
        <c:idx val="68"/>
        <c:spPr>
          <a:solidFill>
            <a:schemeClr val="accent1"/>
          </a:solidFill>
          <a:ln w="19050">
            <a:noFill/>
          </a:ln>
          <a:effectLst/>
        </c:spPr>
      </c:pivotFmt>
      <c:pivotFmt>
        <c:idx val="69"/>
        <c:spPr>
          <a:solidFill>
            <a:schemeClr val="accent1"/>
          </a:solidFill>
          <a:ln w="19050">
            <a:noFill/>
          </a:ln>
          <a:effectLst/>
        </c:spPr>
      </c:pivotFmt>
      <c:pivotFmt>
        <c:idx val="70"/>
        <c:spPr>
          <a:solidFill>
            <a:schemeClr val="accent1"/>
          </a:solidFill>
          <a:ln w="19050">
            <a:noFill/>
          </a:ln>
          <a:effectLst/>
        </c:spPr>
      </c:pivotFmt>
      <c:pivotFmt>
        <c:idx val="71"/>
        <c:spPr>
          <a:solidFill>
            <a:schemeClr val="accent1"/>
          </a:solidFill>
          <a:ln w="19050">
            <a:noFill/>
          </a:ln>
          <a:effectLst/>
        </c:spPr>
      </c:pivotFmt>
      <c:pivotFmt>
        <c:idx val="72"/>
        <c:spPr>
          <a:solidFill>
            <a:schemeClr val="accent1"/>
          </a:solidFill>
          <a:ln w="19050">
            <a:noFill/>
          </a:ln>
          <a:effectLst/>
        </c:spPr>
      </c:pivotFmt>
      <c:pivotFmt>
        <c:idx val="73"/>
        <c:spPr>
          <a:solidFill>
            <a:schemeClr val="accent1"/>
          </a:solidFill>
          <a:ln w="19050">
            <a:noFill/>
          </a:ln>
          <a:effectLst/>
        </c:spPr>
      </c:pivotFmt>
      <c:pivotFmt>
        <c:idx val="74"/>
        <c:spPr>
          <a:solidFill>
            <a:schemeClr val="accent1"/>
          </a:solidFill>
          <a:ln w="19050">
            <a:noFill/>
          </a:ln>
          <a:effectLst/>
        </c:spPr>
      </c:pivotFmt>
      <c:pivotFmt>
        <c:idx val="75"/>
        <c:spPr>
          <a:solidFill>
            <a:schemeClr val="accent1"/>
          </a:solidFill>
          <a:ln w="19050">
            <a:noFill/>
          </a:ln>
          <a:effectLst/>
        </c:spPr>
      </c:pivotFmt>
      <c:pivotFmt>
        <c:idx val="76"/>
        <c:spPr>
          <a:solidFill>
            <a:schemeClr val="accent1"/>
          </a:solidFill>
          <a:ln w="19050">
            <a:noFill/>
          </a:ln>
          <a:effectLst/>
        </c:spPr>
      </c:pivotFmt>
      <c:pivotFmt>
        <c:idx val="77"/>
        <c:spPr>
          <a:solidFill>
            <a:schemeClr val="accent1"/>
          </a:solidFill>
          <a:ln w="19050">
            <a:noFill/>
          </a:ln>
          <a:effectLst/>
        </c:spPr>
      </c:pivotFmt>
      <c:pivotFmt>
        <c:idx val="78"/>
        <c:spPr>
          <a:solidFill>
            <a:schemeClr val="accent1"/>
          </a:solidFill>
          <a:ln w="19050">
            <a:noFill/>
          </a:ln>
          <a:effectLst/>
        </c:spPr>
      </c:pivotFmt>
      <c:pivotFmt>
        <c:idx val="79"/>
        <c:spPr>
          <a:solidFill>
            <a:schemeClr val="accent1"/>
          </a:solidFill>
          <a:ln w="19050">
            <a:noFill/>
          </a:ln>
          <a:effectLst/>
        </c:spPr>
      </c:pivotFmt>
      <c:pivotFmt>
        <c:idx val="80"/>
        <c:spPr>
          <a:solidFill>
            <a:schemeClr val="accent1"/>
          </a:solidFill>
          <a:ln w="19050">
            <a:noFill/>
          </a:ln>
          <a:effectLst/>
        </c:spPr>
      </c:pivotFmt>
      <c:pivotFmt>
        <c:idx val="81"/>
        <c:spPr>
          <a:solidFill>
            <a:schemeClr val="accent1"/>
          </a:solidFill>
          <a:ln w="19050">
            <a:noFill/>
          </a:ln>
          <a:effectLst/>
        </c:spPr>
      </c:pivotFmt>
      <c:pivotFmt>
        <c:idx val="82"/>
        <c:spPr>
          <a:solidFill>
            <a:schemeClr val="accent1"/>
          </a:solidFill>
          <a:ln w="19050">
            <a:noFill/>
          </a:ln>
          <a:effectLst/>
        </c:spPr>
      </c:pivotFmt>
      <c:pivotFmt>
        <c:idx val="83"/>
        <c:spPr>
          <a:solidFill>
            <a:schemeClr val="accent1"/>
          </a:solidFill>
          <a:ln w="19050">
            <a:noFill/>
          </a:ln>
          <a:effectLst/>
        </c:spPr>
      </c:pivotFmt>
      <c:pivotFmt>
        <c:idx val="84"/>
        <c:spPr>
          <a:solidFill>
            <a:schemeClr val="accent1"/>
          </a:solidFill>
          <a:ln w="19050">
            <a:noFill/>
          </a:ln>
          <a:effectLst/>
        </c:spPr>
      </c:pivotFmt>
      <c:pivotFmt>
        <c:idx val="85"/>
        <c:spPr>
          <a:solidFill>
            <a:schemeClr val="accent1"/>
          </a:solidFill>
          <a:ln w="19050">
            <a:noFill/>
          </a:ln>
          <a:effectLst/>
        </c:spPr>
      </c:pivotFmt>
      <c:pivotFmt>
        <c:idx val="86"/>
        <c:spPr>
          <a:solidFill>
            <a:schemeClr val="accent1"/>
          </a:solidFill>
          <a:ln w="19050">
            <a:noFill/>
          </a:ln>
          <a:effectLst/>
        </c:spPr>
      </c:pivotFmt>
      <c:pivotFmt>
        <c:idx val="87"/>
        <c:spPr>
          <a:solidFill>
            <a:schemeClr val="accent1"/>
          </a:solidFill>
          <a:ln w="19050">
            <a:noFill/>
          </a:ln>
          <a:effectLst/>
        </c:spPr>
      </c:pivotFmt>
      <c:pivotFmt>
        <c:idx val="88"/>
        <c:spPr>
          <a:solidFill>
            <a:schemeClr val="accent1"/>
          </a:solidFill>
          <a:ln w="19050">
            <a:noFill/>
          </a:ln>
          <a:effectLst/>
        </c:spPr>
      </c:pivotFmt>
      <c:pivotFmt>
        <c:idx val="89"/>
        <c:spPr>
          <a:solidFill>
            <a:schemeClr val="accent1"/>
          </a:solidFill>
          <a:ln w="19050">
            <a:noFill/>
          </a:ln>
          <a:effectLst/>
        </c:spPr>
      </c:pivotFmt>
      <c:pivotFmt>
        <c:idx val="90"/>
        <c:spPr>
          <a:solidFill>
            <a:srgbClr val="C00000"/>
          </a:solidFill>
          <a:ln w="19050">
            <a:noFill/>
          </a:ln>
          <a:effectLst/>
        </c:spPr>
      </c:pivotFmt>
      <c:pivotFmt>
        <c:idx val="91"/>
        <c:spPr>
          <a:solidFill>
            <a:schemeClr val="accent1"/>
          </a:solidFill>
          <a:ln w="19050">
            <a:noFill/>
          </a:ln>
          <a:effectLst/>
        </c:spPr>
      </c:pivotFmt>
      <c:pivotFmt>
        <c:idx val="92"/>
        <c:spPr>
          <a:solidFill>
            <a:srgbClr val="C00000"/>
          </a:solidFill>
          <a:ln w="19050">
            <a:noFill/>
          </a:ln>
          <a:effectLst/>
        </c:spPr>
      </c:pivotFmt>
      <c:pivotFmt>
        <c:idx val="93"/>
        <c:spPr>
          <a:solidFill>
            <a:schemeClr val="accent1"/>
          </a:solidFill>
          <a:ln w="19050">
            <a:noFill/>
          </a:ln>
          <a:effectLst/>
        </c:spPr>
      </c:pivotFmt>
      <c:pivotFmt>
        <c:idx val="94"/>
        <c:spPr>
          <a:solidFill>
            <a:schemeClr val="accent1"/>
          </a:solidFill>
          <a:ln w="19050">
            <a:noFill/>
          </a:ln>
          <a:effectLst/>
        </c:spPr>
      </c:pivotFmt>
      <c:pivotFmt>
        <c:idx val="95"/>
        <c:spPr>
          <a:solidFill>
            <a:schemeClr val="accent1"/>
          </a:solidFill>
          <a:ln w="19050">
            <a:noFill/>
          </a:ln>
          <a:effectLst/>
        </c:spPr>
      </c:pivotFmt>
      <c:pivotFmt>
        <c:idx val="96"/>
        <c:spPr>
          <a:solidFill>
            <a:schemeClr val="accent1"/>
          </a:solidFill>
          <a:ln w="19050">
            <a:noFill/>
          </a:ln>
          <a:effectLst/>
        </c:spPr>
      </c:pivotFmt>
      <c:pivotFmt>
        <c:idx val="97"/>
        <c:spPr>
          <a:solidFill>
            <a:schemeClr val="accent1"/>
          </a:solidFill>
          <a:ln w="19050">
            <a:noFill/>
          </a:ln>
          <a:effectLst/>
        </c:spPr>
      </c:pivotFmt>
      <c:pivotFmt>
        <c:idx val="98"/>
        <c:spPr>
          <a:solidFill>
            <a:schemeClr val="accent1"/>
          </a:solidFill>
          <a:ln w="19050">
            <a:noFill/>
          </a:ln>
          <a:effectLst/>
        </c:spPr>
      </c:pivotFmt>
      <c:pivotFmt>
        <c:idx val="99"/>
        <c:spPr>
          <a:solidFill>
            <a:schemeClr val="accent1"/>
          </a:solidFill>
          <a:ln w="19050">
            <a:noFill/>
          </a:ln>
          <a:effectLst/>
        </c:spPr>
      </c:pivotFmt>
      <c:pivotFmt>
        <c:idx val="100"/>
        <c:spPr>
          <a:solidFill>
            <a:schemeClr val="accent1"/>
          </a:solidFill>
          <a:ln w="19050">
            <a:noFill/>
          </a:ln>
          <a:effectLst/>
        </c:spPr>
      </c:pivotFmt>
      <c:pivotFmt>
        <c:idx val="101"/>
        <c:spPr>
          <a:solidFill>
            <a:schemeClr val="accent1"/>
          </a:solidFill>
          <a:ln w="19050">
            <a:noFill/>
          </a:ln>
          <a:effectLst/>
        </c:spPr>
      </c:pivotFmt>
      <c:pivotFmt>
        <c:idx val="102"/>
        <c:spPr>
          <a:solidFill>
            <a:schemeClr val="accent1"/>
          </a:solidFill>
          <a:ln w="19050">
            <a:noFill/>
          </a:ln>
          <a:effectLst/>
        </c:spPr>
      </c:pivotFmt>
      <c:pivotFmt>
        <c:idx val="103"/>
        <c:spPr>
          <a:solidFill>
            <a:schemeClr val="accent1"/>
          </a:solidFill>
          <a:ln w="19050">
            <a:noFill/>
          </a:ln>
          <a:effectLst/>
        </c:spPr>
      </c:pivotFmt>
      <c:pivotFmt>
        <c:idx val="104"/>
        <c:spPr>
          <a:solidFill>
            <a:schemeClr val="accent1"/>
          </a:solidFill>
          <a:ln w="19050">
            <a:noFill/>
          </a:ln>
          <a:effectLst/>
        </c:spPr>
      </c:pivotFmt>
      <c:pivotFmt>
        <c:idx val="105"/>
        <c:spPr>
          <a:solidFill>
            <a:schemeClr val="accent1"/>
          </a:solidFill>
          <a:ln w="19050">
            <a:noFill/>
          </a:ln>
          <a:effectLst/>
        </c:spPr>
      </c:pivotFmt>
      <c:pivotFmt>
        <c:idx val="106"/>
        <c:spPr>
          <a:solidFill>
            <a:schemeClr val="accent1"/>
          </a:solidFill>
          <a:ln w="19050">
            <a:noFill/>
          </a:ln>
          <a:effectLst/>
        </c:spPr>
      </c:pivotFmt>
      <c:pivotFmt>
        <c:idx val="107"/>
        <c:spPr>
          <a:solidFill>
            <a:schemeClr val="accent1"/>
          </a:solidFill>
          <a:ln w="19050">
            <a:noFill/>
          </a:ln>
          <a:effectLst/>
        </c:spPr>
      </c:pivotFmt>
      <c:pivotFmt>
        <c:idx val="108"/>
        <c:spPr>
          <a:solidFill>
            <a:schemeClr val="accent1"/>
          </a:solidFill>
          <a:ln w="19050">
            <a:noFill/>
          </a:ln>
          <a:effectLst/>
        </c:spPr>
      </c:pivotFmt>
      <c:pivotFmt>
        <c:idx val="109"/>
        <c:spPr>
          <a:solidFill>
            <a:schemeClr val="accent1"/>
          </a:solidFill>
          <a:ln w="19050">
            <a:noFill/>
          </a:ln>
          <a:effectLst/>
        </c:spPr>
      </c:pivotFmt>
      <c:pivotFmt>
        <c:idx val="110"/>
        <c:spPr>
          <a:solidFill>
            <a:schemeClr val="accent1"/>
          </a:solidFill>
          <a:ln w="19050">
            <a:noFill/>
          </a:ln>
          <a:effectLst/>
        </c:spPr>
      </c:pivotFmt>
      <c:pivotFmt>
        <c:idx val="111"/>
        <c:spPr>
          <a:solidFill>
            <a:schemeClr val="accent1"/>
          </a:solidFill>
          <a:ln w="19050">
            <a:noFill/>
          </a:ln>
          <a:effectLst/>
        </c:spPr>
      </c:pivotFmt>
      <c:pivotFmt>
        <c:idx val="112"/>
        <c:spPr>
          <a:solidFill>
            <a:schemeClr val="accent1"/>
          </a:solidFill>
          <a:ln w="19050">
            <a:noFill/>
          </a:ln>
          <a:effectLst/>
        </c:spPr>
      </c:pivotFmt>
      <c:pivotFmt>
        <c:idx val="113"/>
        <c:spPr>
          <a:solidFill>
            <a:schemeClr val="accent1"/>
          </a:solidFill>
          <a:ln w="19050">
            <a:noFill/>
          </a:ln>
          <a:effectLst/>
        </c:spPr>
      </c:pivotFmt>
      <c:pivotFmt>
        <c:idx val="114"/>
        <c:spPr>
          <a:solidFill>
            <a:schemeClr val="accent1"/>
          </a:solidFill>
          <a:ln w="19050">
            <a:noFill/>
          </a:ln>
          <a:effectLst/>
        </c:spPr>
      </c:pivotFmt>
      <c:pivotFmt>
        <c:idx val="115"/>
        <c:spPr>
          <a:solidFill>
            <a:schemeClr val="accent1"/>
          </a:solidFill>
          <a:ln w="19050">
            <a:noFill/>
          </a:ln>
          <a:effectLst/>
        </c:spPr>
      </c:pivotFmt>
    </c:pivotFmts>
    <c:plotArea>
      <c:layout>
        <c:manualLayout>
          <c:layoutTarget val="inner"/>
          <c:xMode val="edge"/>
          <c:yMode val="edge"/>
          <c:x val="0.21869439901599166"/>
          <c:y val="7.1111091202494155E-3"/>
          <c:w val="0.6417732344225453"/>
          <c:h val="0.93955557247788002"/>
        </c:manualLayout>
      </c:layout>
      <c:doughnutChart>
        <c:varyColors val="1"/>
        <c:ser>
          <c:idx val="0"/>
          <c:order val="0"/>
          <c:tx>
            <c:strRef>
              <c:f>Dashboard_Tables!$T$4</c:f>
              <c:strCache>
                <c:ptCount val="1"/>
                <c:pt idx="0">
                  <c:v>Sum of Hours</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1-B55C-4BC0-A7BF-39568825EF20}"/>
              </c:ext>
            </c:extLst>
          </c:dPt>
          <c:dPt>
            <c:idx val="1"/>
            <c:bubble3D val="0"/>
            <c:spPr>
              <a:solidFill>
                <a:schemeClr val="accent2"/>
              </a:solidFill>
              <a:ln w="19050">
                <a:noFill/>
              </a:ln>
              <a:effectLst/>
            </c:spPr>
            <c:extLst>
              <c:ext xmlns:c16="http://schemas.microsoft.com/office/drawing/2014/chart" uri="{C3380CC4-5D6E-409C-BE32-E72D297353CC}">
                <c16:uniqueId val="{00000003-B55C-4BC0-A7BF-39568825EF20}"/>
              </c:ext>
            </c:extLst>
          </c:dPt>
          <c:dPt>
            <c:idx val="2"/>
            <c:bubble3D val="0"/>
            <c:spPr>
              <a:solidFill>
                <a:schemeClr val="accent3"/>
              </a:solidFill>
              <a:ln w="19050">
                <a:noFill/>
              </a:ln>
              <a:effectLst/>
            </c:spPr>
            <c:extLst>
              <c:ext xmlns:c16="http://schemas.microsoft.com/office/drawing/2014/chart" uri="{C3380CC4-5D6E-409C-BE32-E72D297353CC}">
                <c16:uniqueId val="{00000005-B55C-4BC0-A7BF-39568825EF20}"/>
              </c:ext>
            </c:extLst>
          </c:dPt>
          <c:dPt>
            <c:idx val="3"/>
            <c:bubble3D val="0"/>
            <c:spPr>
              <a:solidFill>
                <a:schemeClr val="accent4"/>
              </a:solidFill>
              <a:ln w="19050">
                <a:noFill/>
              </a:ln>
              <a:effectLst/>
            </c:spPr>
            <c:extLst>
              <c:ext xmlns:c16="http://schemas.microsoft.com/office/drawing/2014/chart" uri="{C3380CC4-5D6E-409C-BE32-E72D297353CC}">
                <c16:uniqueId val="{00000007-B55C-4BC0-A7BF-39568825EF20}"/>
              </c:ext>
            </c:extLst>
          </c:dPt>
          <c:dPt>
            <c:idx val="4"/>
            <c:bubble3D val="0"/>
            <c:spPr>
              <a:solidFill>
                <a:schemeClr val="accent5"/>
              </a:solidFill>
              <a:ln w="19050">
                <a:noFill/>
              </a:ln>
              <a:effectLst/>
            </c:spPr>
            <c:extLst>
              <c:ext xmlns:c16="http://schemas.microsoft.com/office/drawing/2014/chart" uri="{C3380CC4-5D6E-409C-BE32-E72D297353CC}">
                <c16:uniqueId val="{00000009-B55C-4BC0-A7BF-39568825EF2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Dashboard_Tables!$S$5:$S$9</c:f>
              <c:strCache>
                <c:ptCount val="5"/>
                <c:pt idx="0">
                  <c:v>Regulation Updates</c:v>
                </c:pt>
                <c:pt idx="1">
                  <c:v>Print Shipment (monthly)</c:v>
                </c:pt>
                <c:pt idx="2">
                  <c:v>Forms Acquisition</c:v>
                </c:pt>
                <c:pt idx="3">
                  <c:v>Portfolio Production</c:v>
                </c:pt>
                <c:pt idx="4">
                  <c:v>Workflow Support</c:v>
                </c:pt>
              </c:strCache>
            </c:strRef>
          </c:cat>
          <c:val>
            <c:numRef>
              <c:f>Dashboard_Tables!$T$5:$T$9</c:f>
              <c:numCache>
                <c:formatCode>0</c:formatCode>
                <c:ptCount val="5"/>
                <c:pt idx="0">
                  <c:v>94.24</c:v>
                </c:pt>
                <c:pt idx="1">
                  <c:v>57.25</c:v>
                </c:pt>
                <c:pt idx="2">
                  <c:v>45</c:v>
                </c:pt>
                <c:pt idx="3">
                  <c:v>20.399999999999999</c:v>
                </c:pt>
                <c:pt idx="4">
                  <c:v>16.5</c:v>
                </c:pt>
              </c:numCache>
            </c:numRef>
          </c:val>
          <c:extLst>
            <c:ext xmlns:c16="http://schemas.microsoft.com/office/drawing/2014/chart" uri="{C3380CC4-5D6E-409C-BE32-E72D297353CC}">
              <c16:uniqueId val="{00000015-EA29-4499-B565-461A69A839B7}"/>
            </c:ext>
          </c:extLst>
        </c:ser>
        <c:ser>
          <c:idx val="1"/>
          <c:order val="1"/>
          <c:tx>
            <c:strRef>
              <c:f>Dashboard_Tables!$U$4</c:f>
              <c:strCache>
                <c:ptCount val="1"/>
                <c:pt idx="0">
                  <c:v>Sum of Hours2</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B-B55C-4BC0-A7BF-39568825EF20}"/>
              </c:ext>
            </c:extLst>
          </c:dPt>
          <c:dPt>
            <c:idx val="1"/>
            <c:bubble3D val="0"/>
            <c:spPr>
              <a:solidFill>
                <a:schemeClr val="accent2"/>
              </a:solidFill>
              <a:ln w="19050">
                <a:noFill/>
              </a:ln>
              <a:effectLst/>
            </c:spPr>
            <c:extLst>
              <c:ext xmlns:c16="http://schemas.microsoft.com/office/drawing/2014/chart" uri="{C3380CC4-5D6E-409C-BE32-E72D297353CC}">
                <c16:uniqueId val="{0000000D-B55C-4BC0-A7BF-39568825EF20}"/>
              </c:ext>
            </c:extLst>
          </c:dPt>
          <c:dPt>
            <c:idx val="2"/>
            <c:bubble3D val="0"/>
            <c:spPr>
              <a:solidFill>
                <a:schemeClr val="accent3"/>
              </a:solidFill>
              <a:ln w="19050">
                <a:noFill/>
              </a:ln>
              <a:effectLst/>
            </c:spPr>
            <c:extLst>
              <c:ext xmlns:c16="http://schemas.microsoft.com/office/drawing/2014/chart" uri="{C3380CC4-5D6E-409C-BE32-E72D297353CC}">
                <c16:uniqueId val="{0000000F-B55C-4BC0-A7BF-39568825EF20}"/>
              </c:ext>
            </c:extLst>
          </c:dPt>
          <c:dPt>
            <c:idx val="3"/>
            <c:bubble3D val="0"/>
            <c:spPr>
              <a:solidFill>
                <a:schemeClr val="accent4"/>
              </a:solidFill>
              <a:ln w="19050">
                <a:noFill/>
              </a:ln>
              <a:effectLst/>
            </c:spPr>
            <c:extLst>
              <c:ext xmlns:c16="http://schemas.microsoft.com/office/drawing/2014/chart" uri="{C3380CC4-5D6E-409C-BE32-E72D297353CC}">
                <c16:uniqueId val="{00000011-B55C-4BC0-A7BF-39568825EF20}"/>
              </c:ext>
            </c:extLst>
          </c:dPt>
          <c:dPt>
            <c:idx val="4"/>
            <c:bubble3D val="0"/>
            <c:spPr>
              <a:solidFill>
                <a:schemeClr val="accent5"/>
              </a:solidFill>
              <a:ln w="19050">
                <a:noFill/>
              </a:ln>
              <a:effectLst/>
            </c:spPr>
            <c:extLst>
              <c:ext xmlns:c16="http://schemas.microsoft.com/office/drawing/2014/chart" uri="{C3380CC4-5D6E-409C-BE32-E72D297353CC}">
                <c16:uniqueId val="{00000013-B55C-4BC0-A7BF-39568825EF2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P for BBG" panose="020B0503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Dashboard_Tables!$S$5:$S$9</c:f>
              <c:strCache>
                <c:ptCount val="5"/>
                <c:pt idx="0">
                  <c:v>Regulation Updates</c:v>
                </c:pt>
                <c:pt idx="1">
                  <c:v>Print Shipment (monthly)</c:v>
                </c:pt>
                <c:pt idx="2">
                  <c:v>Forms Acquisition</c:v>
                </c:pt>
                <c:pt idx="3">
                  <c:v>Portfolio Production</c:v>
                </c:pt>
                <c:pt idx="4">
                  <c:v>Workflow Support</c:v>
                </c:pt>
              </c:strCache>
            </c:strRef>
          </c:cat>
          <c:val>
            <c:numRef>
              <c:f>Dashboard_Tables!$U$5:$U$9</c:f>
              <c:numCache>
                <c:formatCode>0%</c:formatCode>
                <c:ptCount val="5"/>
                <c:pt idx="0">
                  <c:v>0.40378765157033292</c:v>
                </c:pt>
                <c:pt idx="1">
                  <c:v>0.2452975705899996</c:v>
                </c:pt>
                <c:pt idx="2">
                  <c:v>0.19281031749432281</c:v>
                </c:pt>
                <c:pt idx="3">
                  <c:v>8.7407343930759676E-2</c:v>
                </c:pt>
                <c:pt idx="4">
                  <c:v>7.0697116414585037E-2</c:v>
                </c:pt>
              </c:numCache>
            </c:numRef>
          </c:val>
          <c:extLst>
            <c:ext xmlns:c16="http://schemas.microsoft.com/office/drawing/2014/chart" uri="{C3380CC4-5D6E-409C-BE32-E72D297353CC}">
              <c16:uniqueId val="{00000016-EA29-4499-B565-461A69A839B7}"/>
            </c:ext>
          </c:extLst>
        </c:ser>
        <c:dLbls>
          <c:showLegendKey val="0"/>
          <c:showVal val="1"/>
          <c:showCatName val="0"/>
          <c:showSerName val="0"/>
          <c:showPercent val="0"/>
          <c:showBubbleSize val="0"/>
          <c:showLeaderLines val="1"/>
        </c:dLbls>
        <c:firstSliceAng val="68"/>
        <c:holeSize val="60"/>
      </c:doughnutChart>
      <c:spPr>
        <a:noFill/>
        <a:ln>
          <a:noFill/>
        </a:ln>
        <a:effectLst/>
      </c:spPr>
    </c:plotArea>
    <c:legend>
      <c:legendPos val="r"/>
      <c:layout>
        <c:manualLayout>
          <c:xMode val="edge"/>
          <c:yMode val="edge"/>
          <c:x val="0.39587135682082081"/>
          <c:y val="0.31570132893751079"/>
          <c:w val="0.34112554271920298"/>
          <c:h val="0.2910249403954672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Next P for BBG" panose="020B05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TPQA Sprint 52 Dashboard.xlsx]Dashboard_Tables!PivotTable8</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latin typeface="Avenir Next LT Pro" panose="020B0804020202020204" pitchFamily="34" charset="0"/>
              </a:rPr>
              <a:t>Workload Distribution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rgbClr val="C00000"/>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LT Pro" panose="020B0804020202020204" pitchFamily="34" charset="0"/>
                  <a:ea typeface="+mn-ea"/>
                  <a:cs typeface="+mn-cs"/>
                </a:defRPr>
              </a:pPr>
              <a:endParaRPr lang="en-US"/>
            </a:p>
          </c:txPr>
          <c:dLblPos val="inEnd"/>
          <c:showLegendKey val="0"/>
          <c:showVal val="1"/>
          <c:showCatName val="1"/>
          <c:showSerName val="0"/>
          <c:showPercent val="1"/>
          <c:showBubbleSize val="0"/>
          <c:separator>
</c:separator>
          <c:extLst>
            <c:ext xmlns:c15="http://schemas.microsoft.com/office/drawing/2012/chart" uri="{CE6537A1-D6FC-4f65-9D91-7224C49458BB}"/>
          </c:extLst>
        </c:dLbl>
      </c:pivotFmt>
      <c:pivotFmt>
        <c:idx val="9"/>
        <c:spPr>
          <a:solidFill>
            <a:schemeClr val="accent2">
              <a:lumMod val="75000"/>
            </a:schemeClr>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LT Pro" panose="020B0804020202020204" pitchFamily="34" charset="0"/>
                  <a:ea typeface="+mn-ea"/>
                  <a:cs typeface="+mn-cs"/>
                </a:defRPr>
              </a:pPr>
              <a:endParaRPr lang="en-US"/>
            </a:p>
          </c:txPr>
          <c:dLblPos val="ct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
        <c:spPr>
          <a:solidFill>
            <a:srgbClr val="C00000"/>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Avenir Next LT Pro" panose="020B0804020202020204" pitchFamily="34" charset="0"/>
                  <a:ea typeface="+mn-ea"/>
                  <a:cs typeface="+mn-cs"/>
                </a:defRPr>
              </a:pPr>
              <a:endParaRPr lang="en-US"/>
            </a:p>
          </c:txPr>
          <c:dLblPos val="ctr"/>
          <c:showLegendKey val="0"/>
          <c:showVal val="0"/>
          <c:showCatName val="1"/>
          <c:showSerName val="0"/>
          <c:showPercent val="1"/>
          <c:showBubbleSize val="0"/>
          <c:separator>
</c:separator>
          <c:extLst>
            <c:ext xmlns:c15="http://schemas.microsoft.com/office/drawing/2012/chart" uri="{CE6537A1-D6FC-4f65-9D91-7224C49458BB}">
              <c15:layout>
                <c:manualLayout>
                  <c:w val="0.30730300856144188"/>
                  <c:h val="0.25605947955390329"/>
                </c:manualLayout>
              </c15:layout>
            </c:ext>
          </c:extLst>
        </c:dLbl>
      </c:pivotFmt>
      <c:pivotFmt>
        <c:idx val="1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s>
    <c:plotArea>
      <c:layout/>
      <c:pieChart>
        <c:varyColors val="1"/>
        <c:ser>
          <c:idx val="0"/>
          <c:order val="0"/>
          <c:tx>
            <c:strRef>
              <c:f>Dashboard_Tables!$B$3</c:f>
              <c:strCache>
                <c:ptCount val="1"/>
                <c:pt idx="0">
                  <c:v>Sum of Hours</c:v>
                </c:pt>
              </c:strCache>
            </c:strRef>
          </c:tx>
          <c:spPr>
            <a:solidFill>
              <a:srgbClr val="C00000"/>
            </a:solidFill>
          </c:spPr>
          <c:dPt>
            <c:idx val="0"/>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1-99B4-44D9-8A2C-C8E7A76FBFFC}"/>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99B4-44D9-8A2C-C8E7A76FBFFC}"/>
              </c:ext>
            </c:extLst>
          </c:dPt>
          <c:dLbls>
            <c:dLbl>
              <c:idx val="0"/>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9B4-44D9-8A2C-C8E7A76FBFFC}"/>
                </c:ext>
              </c:extLst>
            </c:dLbl>
            <c:dLbl>
              <c:idx val="1"/>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Avenir Next LT Pro" panose="020B0804020202020204" pitchFamily="34" charset="0"/>
                      <a:ea typeface="+mn-ea"/>
                      <a:cs typeface="+mn-cs"/>
                    </a:defRPr>
                  </a:pPr>
                  <a:endParaRPr lang="en-US"/>
                </a:p>
              </c:txPr>
              <c:dLblPos val="ctr"/>
              <c:showLegendKey val="0"/>
              <c:showVal val="0"/>
              <c:showCatName val="1"/>
              <c:showSerName val="0"/>
              <c:showPercent val="1"/>
              <c:showBubbleSize val="0"/>
              <c:separator>
</c:separator>
              <c:extLst>
                <c:ext xmlns:c15="http://schemas.microsoft.com/office/drawing/2012/chart" uri="{CE6537A1-D6FC-4f65-9D91-7224C49458BB}">
                  <c15:layout>
                    <c:manualLayout>
                      <c:w val="0.30730300856144188"/>
                      <c:h val="0.25605947955390329"/>
                    </c:manualLayout>
                  </c15:layout>
                </c:ext>
                <c:ext xmlns:c16="http://schemas.microsoft.com/office/drawing/2014/chart" uri="{C3380CC4-5D6E-409C-BE32-E72D297353CC}">
                  <c16:uniqueId val="{00000003-99B4-44D9-8A2C-C8E7A76FBFF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LT Pro" panose="020B0804020202020204" pitchFamily="34" charset="0"/>
                    <a:ea typeface="+mn-ea"/>
                    <a:cs typeface="+mn-cs"/>
                  </a:defRPr>
                </a:pPr>
                <a:endParaRPr lang="en-US"/>
              </a:p>
            </c:txPr>
            <c:dLblPos val="in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Dashboard_Tables!$A$4:$A$6</c:f>
              <c:strCache>
                <c:ptCount val="2"/>
                <c:pt idx="0">
                  <c:v>Staff</c:v>
                </c:pt>
                <c:pt idx="1">
                  <c:v>Vendors</c:v>
                </c:pt>
              </c:strCache>
            </c:strRef>
          </c:cat>
          <c:val>
            <c:numRef>
              <c:f>Dashboard_Tables!$B$4:$B$6</c:f>
              <c:numCache>
                <c:formatCode>0</c:formatCode>
                <c:ptCount val="2"/>
                <c:pt idx="0">
                  <c:v>335.68000000000006</c:v>
                </c:pt>
                <c:pt idx="1">
                  <c:v>568.25</c:v>
                </c:pt>
              </c:numCache>
            </c:numRef>
          </c:val>
          <c:extLst>
            <c:ext xmlns:c16="http://schemas.microsoft.com/office/drawing/2014/chart" uri="{C3380CC4-5D6E-409C-BE32-E72D297353CC}">
              <c16:uniqueId val="{00000004-99B4-44D9-8A2C-C8E7A76FBFFC}"/>
            </c:ext>
          </c:extLst>
        </c:ser>
        <c:ser>
          <c:idx val="1"/>
          <c:order val="1"/>
          <c:tx>
            <c:strRef>
              <c:f>Dashboard_Tables!$C$3</c:f>
              <c:strCache>
                <c:ptCount val="1"/>
                <c:pt idx="0">
                  <c:v>Sum of Hours2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99B4-44D9-8A2C-C8E7A76FBFF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99B4-44D9-8A2C-C8E7A76FBFFC}"/>
              </c:ext>
            </c:extLst>
          </c:dPt>
          <c:cat>
            <c:strRef>
              <c:f>Dashboard_Tables!$A$4:$A$6</c:f>
              <c:strCache>
                <c:ptCount val="2"/>
                <c:pt idx="0">
                  <c:v>Staff</c:v>
                </c:pt>
                <c:pt idx="1">
                  <c:v>Vendors</c:v>
                </c:pt>
              </c:strCache>
            </c:strRef>
          </c:cat>
          <c:val>
            <c:numRef>
              <c:f>Dashboard_Tables!$C$4:$C$6</c:f>
              <c:numCache>
                <c:formatCode>0.0%</c:formatCode>
                <c:ptCount val="2"/>
                <c:pt idx="0">
                  <c:v>0.37135618908543805</c:v>
                </c:pt>
                <c:pt idx="1">
                  <c:v>0.6286438109145619</c:v>
                </c:pt>
              </c:numCache>
            </c:numRef>
          </c:val>
          <c:extLst>
            <c:ext xmlns:c16="http://schemas.microsoft.com/office/drawing/2014/chart" uri="{C3380CC4-5D6E-409C-BE32-E72D297353CC}">
              <c16:uniqueId val="{00000009-99B4-44D9-8A2C-C8E7A76FBFF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TPQA Sprint 52 Dashboard.xlsx]Dashboard_Tables!PivotTable6</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latin typeface="Avenir Next LT Pro" panose="020B0804020202020204" pitchFamily="34" charset="0"/>
              </a:rPr>
              <a:t>Points</a:t>
            </a:r>
            <a:r>
              <a:rPr lang="en-US" b="1" baseline="0">
                <a:solidFill>
                  <a:sysClr val="windowText" lastClr="000000"/>
                </a:solidFill>
                <a:latin typeface="Avenir Next LT Pro" panose="020B0804020202020204" pitchFamily="34" charset="0"/>
              </a:rPr>
              <a:t> and Hours Per Swim Lane</a:t>
            </a:r>
            <a:endParaRPr lang="en-US" b="1">
              <a:solidFill>
                <a:sysClr val="windowText" lastClr="000000"/>
              </a:solidFill>
              <a:latin typeface="Avenir Next LT Pro" panose="020B08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34925" cap="sq">
            <a:solidFill>
              <a:schemeClr val="accent1"/>
            </a:solidFill>
            <a:round/>
          </a:ln>
          <a:effectLst/>
        </c:spPr>
        <c:marker>
          <c:symbol val="diamond"/>
          <c:size val="6"/>
          <c:spPr>
            <a:solidFill>
              <a:schemeClr val="tx1"/>
            </a:solidFill>
            <a:ln w="222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venir Next LT Pro" panose="020B0804020202020204" pitchFamily="34" charset="0"/>
                  <a:ea typeface="+mn-ea"/>
                  <a:cs typeface="+mn-cs"/>
                </a:defRPr>
              </a:pPr>
              <a:endParaRPr lang="en-US"/>
            </a:p>
          </c:txPr>
          <c:dLblPos val="l"/>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34925" cap="sq">
            <a:solidFill>
              <a:schemeClr val="accent3"/>
            </a:solidFill>
            <a:round/>
          </a:ln>
          <a:effectLst/>
        </c:spPr>
        <c:marker>
          <c:symbol val="diamond"/>
          <c:size val="6"/>
          <c:spPr>
            <a:solidFill>
              <a:schemeClr val="tx1"/>
            </a:solidFill>
            <a:ln w="222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venir Next LT Pro" panose="020B0804020202020204" pitchFamily="34" charset="0"/>
                  <a:ea typeface="+mn-ea"/>
                  <a:cs typeface="+mn-cs"/>
                </a:defRPr>
              </a:pPr>
              <a:endParaRPr lang="en-US"/>
            </a:p>
          </c:txPr>
          <c:dLblPos val="l"/>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34925" cap="sq">
            <a:solidFill>
              <a:schemeClr val="accent1"/>
            </a:solidFill>
            <a:round/>
          </a:ln>
          <a:effectLst/>
        </c:spPr>
        <c:marker>
          <c:symbol val="diamond"/>
          <c:size val="6"/>
          <c:spPr>
            <a:solidFill>
              <a:schemeClr val="tx1"/>
            </a:solidFill>
            <a:ln w="222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804020202020204" pitchFamily="34" charset="0"/>
                  <a:ea typeface="+mn-ea"/>
                  <a:cs typeface="+mn-cs"/>
                </a:defRPr>
              </a:pPr>
              <a:endParaRPr lang="en-US"/>
            </a:p>
          </c:txPr>
          <c:dLblPos val="l"/>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34925" cap="sq">
            <a:solidFill>
              <a:schemeClr val="accent1"/>
            </a:solidFill>
            <a:round/>
          </a:ln>
          <a:effectLst/>
        </c:spPr>
        <c:marker>
          <c:symbol val="diamond"/>
          <c:size val="6"/>
          <c:spPr>
            <a:solidFill>
              <a:schemeClr val="tx1"/>
            </a:solidFill>
            <a:ln w="222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804020202020204" pitchFamily="34" charset="0"/>
                  <a:ea typeface="+mn-ea"/>
                  <a:cs typeface="+mn-cs"/>
                </a:defRPr>
              </a:pPr>
              <a:endParaRPr lang="en-US"/>
            </a:p>
          </c:txPr>
          <c:dLblPos val="l"/>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34925" cap="sq">
            <a:solidFill>
              <a:schemeClr val="accent1"/>
            </a:solidFill>
            <a:round/>
          </a:ln>
          <a:effectLst/>
        </c:spPr>
        <c:marker>
          <c:symbol val="diamond"/>
          <c:size val="6"/>
          <c:spPr>
            <a:solidFill>
              <a:schemeClr val="tx1"/>
            </a:solidFill>
            <a:ln w="222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804020202020204" pitchFamily="34" charset="0"/>
                  <a:ea typeface="+mn-ea"/>
                  <a:cs typeface="+mn-cs"/>
                </a:defRPr>
              </a:pPr>
              <a:endParaRPr lang="en-US"/>
            </a:p>
          </c:txPr>
          <c:dLblPos val="l"/>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34925" cap="sq">
            <a:solidFill>
              <a:schemeClr val="accent1"/>
            </a:solidFill>
            <a:round/>
          </a:ln>
          <a:effectLst/>
        </c:spPr>
        <c:marker>
          <c:symbol val="diamond"/>
          <c:size val="6"/>
          <c:spPr>
            <a:solidFill>
              <a:schemeClr val="tx1"/>
            </a:solidFill>
            <a:ln w="222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804020202020204" pitchFamily="34" charset="0"/>
                  <a:ea typeface="+mn-ea"/>
                  <a:cs typeface="+mn-cs"/>
                </a:defRPr>
              </a:pPr>
              <a:endParaRPr lang="en-US"/>
            </a:p>
          </c:txPr>
          <c:dLblPos val="l"/>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ln w="34925" cap="sq">
            <a:solidFill>
              <a:schemeClr val="accent1"/>
            </a:solidFill>
            <a:round/>
          </a:ln>
          <a:effectLst/>
        </c:spPr>
        <c:marker>
          <c:symbol val="diamond"/>
          <c:size val="6"/>
          <c:spPr>
            <a:solidFill>
              <a:schemeClr val="tx1"/>
            </a:solidFill>
            <a:ln w="222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804020202020204" pitchFamily="34" charset="0"/>
                  <a:ea typeface="+mn-ea"/>
                  <a:cs typeface="+mn-cs"/>
                </a:defRPr>
              </a:pPr>
              <a:endParaRPr lang="en-US"/>
            </a:p>
          </c:txPr>
          <c:dLblPos val="l"/>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Dashboard_Tables!$B$11</c:f>
              <c:strCache>
                <c:ptCount val="1"/>
                <c:pt idx="0">
                  <c:v>Points </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Dashboard_Tables!$A$12:$A$18</c:f>
              <c:strCache>
                <c:ptCount val="6"/>
                <c:pt idx="0">
                  <c:v>Workflow Support</c:v>
                </c:pt>
                <c:pt idx="1">
                  <c:v>Forms</c:v>
                </c:pt>
                <c:pt idx="2">
                  <c:v>Print</c:v>
                </c:pt>
                <c:pt idx="3">
                  <c:v>Production-Manuscripts</c:v>
                </c:pt>
                <c:pt idx="4">
                  <c:v>Production</c:v>
                </c:pt>
                <c:pt idx="5">
                  <c:v>Content Oversight</c:v>
                </c:pt>
              </c:strCache>
            </c:strRef>
          </c:cat>
          <c:val>
            <c:numRef>
              <c:f>Dashboard_Tables!$B$12:$B$18</c:f>
              <c:numCache>
                <c:formatCode>General</c:formatCode>
                <c:ptCount val="6"/>
                <c:pt idx="0">
                  <c:v>12</c:v>
                </c:pt>
                <c:pt idx="1">
                  <c:v>23</c:v>
                </c:pt>
                <c:pt idx="2">
                  <c:v>34</c:v>
                </c:pt>
                <c:pt idx="3">
                  <c:v>57</c:v>
                </c:pt>
                <c:pt idx="4">
                  <c:v>74</c:v>
                </c:pt>
                <c:pt idx="5">
                  <c:v>134</c:v>
                </c:pt>
              </c:numCache>
            </c:numRef>
          </c:val>
          <c:extLst>
            <c:ext xmlns:c16="http://schemas.microsoft.com/office/drawing/2014/chart" uri="{C3380CC4-5D6E-409C-BE32-E72D297353CC}">
              <c16:uniqueId val="{00000000-CF67-47BD-9937-93BD3A832113}"/>
            </c:ext>
          </c:extLst>
        </c:ser>
        <c:ser>
          <c:idx val="1"/>
          <c:order val="1"/>
          <c:tx>
            <c:strRef>
              <c:f>Dashboard_Tables!$C$11</c:f>
              <c:strCache>
                <c:ptCount val="1"/>
                <c:pt idx="0">
                  <c:v>Hours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Dashboard_Tables!$A$12:$A$18</c:f>
              <c:strCache>
                <c:ptCount val="6"/>
                <c:pt idx="0">
                  <c:v>Workflow Support</c:v>
                </c:pt>
                <c:pt idx="1">
                  <c:v>Forms</c:v>
                </c:pt>
                <c:pt idx="2">
                  <c:v>Print</c:v>
                </c:pt>
                <c:pt idx="3">
                  <c:v>Production-Manuscripts</c:v>
                </c:pt>
                <c:pt idx="4">
                  <c:v>Production</c:v>
                </c:pt>
                <c:pt idx="5">
                  <c:v>Content Oversight</c:v>
                </c:pt>
              </c:strCache>
            </c:strRef>
          </c:cat>
          <c:val>
            <c:numRef>
              <c:f>Dashboard_Tables!$C$12:$C$18</c:f>
              <c:numCache>
                <c:formatCode>0</c:formatCode>
                <c:ptCount val="6"/>
                <c:pt idx="0">
                  <c:v>12.06</c:v>
                </c:pt>
                <c:pt idx="1">
                  <c:v>66.509999999999991</c:v>
                </c:pt>
                <c:pt idx="2">
                  <c:v>57.75</c:v>
                </c:pt>
                <c:pt idx="3">
                  <c:v>29.9</c:v>
                </c:pt>
                <c:pt idx="4">
                  <c:v>45.58</c:v>
                </c:pt>
                <c:pt idx="5">
                  <c:v>123.87999999999998</c:v>
                </c:pt>
              </c:numCache>
            </c:numRef>
          </c:val>
          <c:extLst>
            <c:ext xmlns:c16="http://schemas.microsoft.com/office/drawing/2014/chart" uri="{C3380CC4-5D6E-409C-BE32-E72D297353CC}">
              <c16:uniqueId val="{00000001-CF67-47BD-9937-93BD3A832113}"/>
            </c:ext>
          </c:extLst>
        </c:ser>
        <c:dLbls>
          <c:showLegendKey val="0"/>
          <c:showVal val="1"/>
          <c:showCatName val="0"/>
          <c:showSerName val="0"/>
          <c:showPercent val="0"/>
          <c:showBubbleSize val="0"/>
        </c:dLbls>
        <c:gapWidth val="219"/>
        <c:overlap val="-27"/>
        <c:axId val="714858192"/>
        <c:axId val="241209456"/>
      </c:barChart>
      <c:lineChart>
        <c:grouping val="standard"/>
        <c:varyColors val="0"/>
        <c:ser>
          <c:idx val="2"/>
          <c:order val="2"/>
          <c:tx>
            <c:strRef>
              <c:f>Dashboard_Tables!$D$11</c:f>
              <c:strCache>
                <c:ptCount val="1"/>
                <c:pt idx="0">
                  <c:v>hr/pt</c:v>
                </c:pt>
              </c:strCache>
            </c:strRef>
          </c:tx>
          <c:spPr>
            <a:ln w="34925" cap="sq">
              <a:solidFill>
                <a:schemeClr val="accent3"/>
              </a:solidFill>
              <a:round/>
            </a:ln>
            <a:effectLst/>
          </c:spPr>
          <c:marker>
            <c:symbol val="diamond"/>
            <c:size val="6"/>
            <c:spPr>
              <a:solidFill>
                <a:schemeClr val="tx1"/>
              </a:solidFill>
              <a:ln w="222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804020202020204" pitchFamily="34" charset="0"/>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Dashboard_Tables!$A$12:$A$18</c:f>
              <c:strCache>
                <c:ptCount val="6"/>
                <c:pt idx="0">
                  <c:v>Workflow Support</c:v>
                </c:pt>
                <c:pt idx="1">
                  <c:v>Forms</c:v>
                </c:pt>
                <c:pt idx="2">
                  <c:v>Print</c:v>
                </c:pt>
                <c:pt idx="3">
                  <c:v>Production-Manuscripts</c:v>
                </c:pt>
                <c:pt idx="4">
                  <c:v>Production</c:v>
                </c:pt>
                <c:pt idx="5">
                  <c:v>Content Oversight</c:v>
                </c:pt>
              </c:strCache>
            </c:strRef>
          </c:cat>
          <c:val>
            <c:numRef>
              <c:f>Dashboard_Tables!$D$12:$D$18</c:f>
              <c:numCache>
                <c:formatCode>0.00</c:formatCode>
                <c:ptCount val="6"/>
                <c:pt idx="0">
                  <c:v>1.0050000000000001</c:v>
                </c:pt>
                <c:pt idx="1">
                  <c:v>2.8917391304347824</c:v>
                </c:pt>
                <c:pt idx="2">
                  <c:v>1.6985294117647058</c:v>
                </c:pt>
                <c:pt idx="3">
                  <c:v>0.5245614035087719</c:v>
                </c:pt>
                <c:pt idx="4">
                  <c:v>0.61594594594594587</c:v>
                </c:pt>
                <c:pt idx="5">
                  <c:v>0.92447761194029832</c:v>
                </c:pt>
              </c:numCache>
            </c:numRef>
          </c:val>
          <c:smooth val="0"/>
          <c:extLst>
            <c:ext xmlns:c16="http://schemas.microsoft.com/office/drawing/2014/chart" uri="{C3380CC4-5D6E-409C-BE32-E72D297353CC}">
              <c16:uniqueId val="{00000002-CF67-47BD-9937-93BD3A832113}"/>
            </c:ext>
          </c:extLst>
        </c:ser>
        <c:dLbls>
          <c:showLegendKey val="0"/>
          <c:showVal val="1"/>
          <c:showCatName val="0"/>
          <c:showSerName val="0"/>
          <c:showPercent val="0"/>
          <c:showBubbleSize val="0"/>
        </c:dLbls>
        <c:marker val="1"/>
        <c:smooth val="0"/>
        <c:axId val="1388858432"/>
        <c:axId val="1388858016"/>
      </c:lineChart>
      <c:catAx>
        <c:axId val="71485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venir Next LT Pro Light" panose="020B0304020202020204" pitchFamily="34" charset="0"/>
                <a:ea typeface="+mn-ea"/>
                <a:cs typeface="+mn-cs"/>
              </a:defRPr>
            </a:pPr>
            <a:endParaRPr lang="en-US"/>
          </a:p>
        </c:txPr>
        <c:crossAx val="241209456"/>
        <c:crosses val="autoZero"/>
        <c:auto val="1"/>
        <c:lblAlgn val="ctr"/>
        <c:lblOffset val="100"/>
        <c:noMultiLvlLbl val="0"/>
      </c:catAx>
      <c:valAx>
        <c:axId val="241209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804020202020204" pitchFamily="34" charset="0"/>
                <a:ea typeface="+mn-ea"/>
                <a:cs typeface="+mn-cs"/>
              </a:defRPr>
            </a:pPr>
            <a:endParaRPr lang="en-US"/>
          </a:p>
        </c:txPr>
        <c:crossAx val="714858192"/>
        <c:crosses val="autoZero"/>
        <c:crossBetween val="between"/>
      </c:valAx>
      <c:valAx>
        <c:axId val="138885801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804020202020204" pitchFamily="34" charset="0"/>
                <a:ea typeface="+mn-ea"/>
                <a:cs typeface="+mn-cs"/>
              </a:defRPr>
            </a:pPr>
            <a:endParaRPr lang="en-US"/>
          </a:p>
        </c:txPr>
        <c:crossAx val="1388858432"/>
        <c:crosses val="max"/>
        <c:crossBetween val="between"/>
      </c:valAx>
      <c:catAx>
        <c:axId val="1388858432"/>
        <c:scaling>
          <c:orientation val="minMax"/>
        </c:scaling>
        <c:delete val="1"/>
        <c:axPos val="b"/>
        <c:numFmt formatCode="General" sourceLinked="1"/>
        <c:majorTickMark val="out"/>
        <c:minorTickMark val="none"/>
        <c:tickLblPos val="nextTo"/>
        <c:crossAx val="1388858016"/>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TPQA Sprint 52 Dashboard.xlsx]SL_Tables!PivotTable2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latin typeface="Avenir Next LT Pro" panose="020B0804020202020204" pitchFamily="34" charset="0"/>
              </a:rPr>
              <a:t>Work</a:t>
            </a:r>
            <a:r>
              <a:rPr lang="en-US" b="1" baseline="0">
                <a:solidFill>
                  <a:sysClr val="windowText" lastClr="000000"/>
                </a:solidFill>
                <a:latin typeface="Avenir Next LT Pro" panose="020B0804020202020204" pitchFamily="34" charset="0"/>
              </a:rPr>
              <a:t> Category Distribution</a:t>
            </a:r>
            <a:endParaRPr lang="en-US" b="1">
              <a:solidFill>
                <a:sysClr val="windowText" lastClr="000000"/>
              </a:solidFill>
              <a:latin typeface="Avenir Next LT Pro" panose="020B0804020202020204" pitchFamily="34" charset="0"/>
            </a:endParaRPr>
          </a:p>
        </c:rich>
      </c:tx>
      <c:layout>
        <c:manualLayout>
          <c:xMode val="edge"/>
          <c:yMode val="edge"/>
          <c:x val="0.33440842079562577"/>
          <c:y val="2.38603988603988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venir Next LT Pro" panose="020B0804020202020204" pitchFamily="34" charset="0"/>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50"/>
          </a:solidFill>
          <a:ln w="165100">
            <a:solidFill>
              <a:srgbClr val="00B050"/>
            </a:solidFill>
          </a:ln>
          <a:effectLst/>
        </c:spPr>
      </c:pivotFmt>
      <c:pivotFmt>
        <c:idx val="2"/>
        <c:spPr>
          <a:solidFill>
            <a:schemeClr val="accent4"/>
          </a:solidFill>
          <a:ln w="165100">
            <a:solidFill>
              <a:schemeClr val="accent4"/>
            </a:solidFill>
            <a:miter lim="800000"/>
          </a:ln>
          <a:effectLst/>
        </c:spPr>
      </c:pivotFmt>
      <c:pivotFmt>
        <c:idx val="3"/>
        <c:spPr>
          <a:solidFill>
            <a:schemeClr val="accent5">
              <a:lumMod val="75000"/>
            </a:schemeClr>
          </a:solidFill>
          <a:ln w="165100">
            <a:solidFill>
              <a:schemeClr val="accent5">
                <a:lumMod val="75000"/>
              </a:schemeClr>
            </a:solidFill>
            <a:miter lim="800000"/>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venir Next LT Pro" panose="020B0804020202020204" pitchFamily="34" charset="0"/>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50"/>
          </a:solidFill>
          <a:ln w="165100">
            <a:solidFill>
              <a:srgbClr val="00B050"/>
            </a:solidFill>
          </a:ln>
          <a:effectLst/>
        </c:spPr>
      </c:pivotFmt>
      <c:pivotFmt>
        <c:idx val="6"/>
        <c:spPr>
          <a:solidFill>
            <a:schemeClr val="accent4"/>
          </a:solidFill>
          <a:ln w="165100">
            <a:solidFill>
              <a:schemeClr val="accent4"/>
            </a:solidFill>
            <a:miter lim="800000"/>
          </a:ln>
          <a:effectLst/>
        </c:spPr>
      </c:pivotFmt>
      <c:pivotFmt>
        <c:idx val="7"/>
        <c:spPr>
          <a:solidFill>
            <a:schemeClr val="accent5">
              <a:lumMod val="75000"/>
            </a:schemeClr>
          </a:solidFill>
          <a:ln w="165100">
            <a:solidFill>
              <a:schemeClr val="accent5">
                <a:lumMod val="75000"/>
              </a:schemeClr>
            </a:solidFill>
            <a:miter lim="800000"/>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venir Next LT Pro" panose="020B08040202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50"/>
          </a:solidFill>
          <a:ln w="165100">
            <a:solidFill>
              <a:srgbClr val="00B050"/>
            </a:solidFill>
          </a:ln>
          <a:effectLst/>
        </c:spPr>
      </c:pivotFmt>
      <c:pivotFmt>
        <c:idx val="10"/>
        <c:spPr>
          <a:solidFill>
            <a:schemeClr val="accent4"/>
          </a:solidFill>
          <a:ln w="165100">
            <a:solidFill>
              <a:schemeClr val="accent4"/>
            </a:solidFill>
            <a:miter lim="800000"/>
          </a:ln>
          <a:effectLst/>
        </c:spPr>
      </c:pivotFmt>
      <c:pivotFmt>
        <c:idx val="11"/>
        <c:spPr>
          <a:solidFill>
            <a:schemeClr val="accent5">
              <a:lumMod val="75000"/>
            </a:schemeClr>
          </a:solidFill>
          <a:ln w="165100">
            <a:solidFill>
              <a:schemeClr val="accent5">
                <a:lumMod val="75000"/>
              </a:schemeClr>
            </a:solidFill>
            <a:miter lim="800000"/>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3"/>
        <c:spPr>
          <a:solidFill>
            <a:srgbClr val="00B050"/>
          </a:solidFill>
          <a:ln w="19050">
            <a:solidFill>
              <a:schemeClr val="lt1"/>
            </a:solidFill>
          </a:ln>
          <a:effectLst/>
        </c:spPr>
      </c:pivotFmt>
      <c:pivotFmt>
        <c:idx val="14"/>
        <c:spPr>
          <a:solidFill>
            <a:srgbClr val="FFC000"/>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5"/>
          </a:solidFill>
          <a:ln w="19050">
            <a:solidFill>
              <a:schemeClr val="lt1"/>
            </a:solidFill>
          </a:ln>
          <a:effectLst/>
        </c:spPr>
      </c:pivotFmt>
    </c:pivotFmts>
    <c:plotArea>
      <c:layout>
        <c:manualLayout>
          <c:layoutTarget val="inner"/>
          <c:xMode val="edge"/>
          <c:yMode val="edge"/>
          <c:x val="0.26629659881726409"/>
          <c:y val="0.14567742333490363"/>
          <c:w val="0.55592685769050654"/>
          <c:h val="0.71569643538147476"/>
        </c:manualLayout>
      </c:layout>
      <c:barChart>
        <c:barDir val="col"/>
        <c:grouping val="clustered"/>
        <c:varyColors val="0"/>
        <c:ser>
          <c:idx val="0"/>
          <c:order val="0"/>
          <c:tx>
            <c:strRef>
              <c:f>SL_Tables!$F$5</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rgbClr val="00B050"/>
              </a:solidFill>
              <a:ln w="19050">
                <a:solidFill>
                  <a:schemeClr val="lt1"/>
                </a:solidFill>
              </a:ln>
              <a:effectLst/>
            </c:spPr>
            <c:extLst>
              <c:ext xmlns:c16="http://schemas.microsoft.com/office/drawing/2014/chart" uri="{C3380CC4-5D6E-409C-BE32-E72D297353CC}">
                <c16:uniqueId val="{00000001-8DDA-4383-9E64-BDA08F772A7F}"/>
              </c:ext>
            </c:extLst>
          </c:dPt>
          <c:dPt>
            <c:idx val="1"/>
            <c:invertIfNegative val="0"/>
            <c:bubble3D val="0"/>
            <c:spPr>
              <a:solidFill>
                <a:srgbClr val="FFC000"/>
              </a:solidFill>
              <a:ln w="19050">
                <a:solidFill>
                  <a:schemeClr val="lt1"/>
                </a:solidFill>
              </a:ln>
              <a:effectLst/>
            </c:spPr>
            <c:extLst>
              <c:ext xmlns:c16="http://schemas.microsoft.com/office/drawing/2014/chart" uri="{C3380CC4-5D6E-409C-BE32-E72D297353CC}">
                <c16:uniqueId val="{00000003-8DDA-4383-9E64-BDA08F772A7F}"/>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2285-4286-84E9-51DE2A39E70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804020202020204" pitchFamily="34" charset="0"/>
                    <a:ea typeface="+mn-ea"/>
                    <a:cs typeface="+mn-cs"/>
                  </a:defRPr>
                </a:pPr>
                <a:endParaRPr lang="en-U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SL_Tables!$E$6:$E$8</c:f>
              <c:strCache>
                <c:ptCount val="3"/>
                <c:pt idx="0">
                  <c:v>1 – Plan ahead</c:v>
                </c:pt>
                <c:pt idx="1">
                  <c:v>2 – Ongoing</c:v>
                </c:pt>
                <c:pt idx="2">
                  <c:v>3 – Ad hoc</c:v>
                </c:pt>
              </c:strCache>
            </c:strRef>
          </c:cat>
          <c:val>
            <c:numRef>
              <c:f>SL_Tables!$F$6:$F$8</c:f>
              <c:numCache>
                <c:formatCode>0</c:formatCode>
                <c:ptCount val="3"/>
                <c:pt idx="0">
                  <c:v>228.07999999999996</c:v>
                </c:pt>
                <c:pt idx="1">
                  <c:v>206.67000000000002</c:v>
                </c:pt>
                <c:pt idx="2">
                  <c:v>69.5</c:v>
                </c:pt>
              </c:numCache>
            </c:numRef>
          </c:val>
          <c:extLst>
            <c:ext xmlns:c16="http://schemas.microsoft.com/office/drawing/2014/chart" uri="{C3380CC4-5D6E-409C-BE32-E72D297353CC}">
              <c16:uniqueId val="{00000005-AC63-4CC7-869F-08D3E3334F66}"/>
            </c:ext>
          </c:extLst>
        </c:ser>
        <c:dLbls>
          <c:showLegendKey val="0"/>
          <c:showVal val="0"/>
          <c:showCatName val="0"/>
          <c:showSerName val="0"/>
          <c:showPercent val="0"/>
          <c:showBubbleSize val="0"/>
        </c:dLbls>
        <c:gapWidth val="100"/>
        <c:axId val="1079252944"/>
        <c:axId val="1079246288"/>
      </c:barChart>
      <c:catAx>
        <c:axId val="10792529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804020202020204" pitchFamily="34" charset="0"/>
                <a:ea typeface="+mn-ea"/>
                <a:cs typeface="+mn-cs"/>
              </a:defRPr>
            </a:pPr>
            <a:endParaRPr lang="en-US"/>
          </a:p>
        </c:txPr>
        <c:crossAx val="1079246288"/>
        <c:crosses val="autoZero"/>
        <c:auto val="1"/>
        <c:lblAlgn val="ctr"/>
        <c:lblOffset val="100"/>
        <c:noMultiLvlLbl val="0"/>
      </c:catAx>
      <c:valAx>
        <c:axId val="1079246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2529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TPQA Sprint 52 Dashboard.xlsx]SL_Tables!PivotTable4</c:name>
    <c:fmtId val="1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latin typeface="Avenir Next LT Pro" panose="020B0504020202020204" pitchFamily="34" charset="0"/>
              </a:rPr>
              <a:t>Hours</a:t>
            </a:r>
            <a:r>
              <a:rPr lang="en-US" b="1" baseline="0">
                <a:solidFill>
                  <a:sysClr val="windowText" lastClr="000000"/>
                </a:solidFill>
                <a:latin typeface="Avenir Next LT Pro" panose="020B0504020202020204" pitchFamily="34" charset="0"/>
              </a:rPr>
              <a:t> Per Point By Assignee</a:t>
            </a:r>
            <a:endParaRPr lang="en-US" b="1">
              <a:solidFill>
                <a:sysClr val="windowText" lastClr="000000"/>
              </a:solidFill>
              <a:latin typeface="Avenir Next LT Pro" panose="020B0504020202020204" pitchFamily="34" charset="0"/>
            </a:endParaRPr>
          </a:p>
        </c:rich>
      </c:tx>
      <c:layout>
        <c:manualLayout>
          <c:xMode val="edge"/>
          <c:yMode val="edge"/>
          <c:x val="0.25142942521179162"/>
          <c:y val="3.777148253068933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5"/>
          </a:solidFill>
          <a:ln w="88900">
            <a:solidFill>
              <a:schemeClr val="accent5"/>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venir Next LT Pro" panose="020B05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w="88900">
            <a:solidFill>
              <a:schemeClr val="accent5"/>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venir Next LT Pro" panose="020B05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50"/>
          </a:solidFill>
          <a:ln w="88900">
            <a:solidFill>
              <a:srgbClr val="00B050"/>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901682161524683"/>
          <c:y val="8.0485650466062944E-2"/>
          <c:w val="0.77438604549431322"/>
          <c:h val="0.8416746864975212"/>
        </c:manualLayout>
      </c:layout>
      <c:barChart>
        <c:barDir val="bar"/>
        <c:grouping val="clustered"/>
        <c:varyColors val="0"/>
        <c:ser>
          <c:idx val="0"/>
          <c:order val="0"/>
          <c:tx>
            <c:strRef>
              <c:f>SL_Tables!$O$5</c:f>
              <c:strCache>
                <c:ptCount val="1"/>
                <c:pt idx="0">
                  <c:v>Total</c:v>
                </c:pt>
              </c:strCache>
            </c:strRef>
          </c:tx>
          <c:spPr>
            <a:solidFill>
              <a:srgbClr val="00B050"/>
            </a:solidFill>
            <a:ln w="88900">
              <a:solidFill>
                <a:srgbClr val="00B050"/>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SL_Tables!$N$6</c:f>
              <c:strCache>
                <c:ptCount val="1"/>
                <c:pt idx="0">
                  <c:v>Vendors</c:v>
                </c:pt>
              </c:strCache>
            </c:strRef>
          </c:cat>
          <c:val>
            <c:numRef>
              <c:f>SL_Tables!$O$6</c:f>
              <c:numCache>
                <c:formatCode>0.00</c:formatCode>
                <c:ptCount val="1"/>
                <c:pt idx="0">
                  <c:v>4.5022321428571432</c:v>
                </c:pt>
              </c:numCache>
            </c:numRef>
          </c:val>
          <c:extLst>
            <c:ext xmlns:c16="http://schemas.microsoft.com/office/drawing/2014/chart" uri="{C3380CC4-5D6E-409C-BE32-E72D297353CC}">
              <c16:uniqueId val="{00000001-0907-4A05-9C0E-3EE91AA7BC93}"/>
            </c:ext>
          </c:extLst>
        </c:ser>
        <c:dLbls>
          <c:showLegendKey val="0"/>
          <c:showVal val="0"/>
          <c:showCatName val="0"/>
          <c:showSerName val="0"/>
          <c:showPercent val="0"/>
          <c:showBubbleSize val="0"/>
        </c:dLbls>
        <c:gapWidth val="182"/>
        <c:axId val="351235695"/>
        <c:axId val="351211567"/>
      </c:barChart>
      <c:catAx>
        <c:axId val="3512356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n-US"/>
          </a:p>
        </c:txPr>
        <c:crossAx val="351211567"/>
        <c:crosses val="autoZero"/>
        <c:auto val="1"/>
        <c:lblAlgn val="ctr"/>
        <c:lblOffset val="100"/>
        <c:noMultiLvlLbl val="0"/>
      </c:catAx>
      <c:valAx>
        <c:axId val="351211567"/>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12356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TPQA Sprint 52 Dashboard.xlsx]SL_Tables!PivotTable6</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latin typeface="Avenir Next LT Pro" panose="020B0504020202020204" pitchFamily="34" charset="0"/>
              </a:rPr>
              <a:t>Time</a:t>
            </a:r>
            <a:r>
              <a:rPr lang="en-US" b="1" baseline="0">
                <a:solidFill>
                  <a:sysClr val="windowText" lastClr="000000"/>
                </a:solidFill>
                <a:latin typeface="Avenir Next LT Pro" panose="020B0504020202020204" pitchFamily="34" charset="0"/>
              </a:rPr>
              <a:t> Spent By Practice Area</a:t>
            </a:r>
            <a:endParaRPr lang="en-US" b="1">
              <a:solidFill>
                <a:sysClr val="windowText" lastClr="000000"/>
              </a:solidFill>
              <a:latin typeface="Avenir Next LT Pro" panose="020B0504020202020204" pitchFamily="34" charset="0"/>
            </a:endParaRPr>
          </a:p>
        </c:rich>
      </c:tx>
      <c:layout>
        <c:manualLayout>
          <c:xMode val="edge"/>
          <c:yMode val="edge"/>
          <c:x val="0.31451868063594252"/>
          <c:y val="1.76044065920331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C00000"/>
          </a:solidFill>
          <a:ln w="19050">
            <a:no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noFill/>
          </a:ln>
          <a:effectLst/>
        </c:spPr>
      </c:pivotFmt>
      <c:pivotFmt>
        <c:idx val="2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0000"/>
          </a:solidFill>
          <a:ln w="19050">
            <a:no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no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s>
    <c:plotArea>
      <c:layout>
        <c:manualLayout>
          <c:layoutTarget val="inner"/>
          <c:xMode val="edge"/>
          <c:yMode val="edge"/>
          <c:x val="0.20491811661503076"/>
          <c:y val="0.10708750691877798"/>
          <c:w val="0.69974675307657941"/>
          <c:h val="0.78185976752905884"/>
        </c:manualLayout>
      </c:layout>
      <c:doughnutChart>
        <c:varyColors val="1"/>
        <c:ser>
          <c:idx val="0"/>
          <c:order val="0"/>
          <c:tx>
            <c:strRef>
              <c:f>SL_Tables!$S$5</c:f>
              <c:strCache>
                <c:ptCount val="1"/>
                <c:pt idx="0">
                  <c:v>Sum of Hours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746-422A-ABC3-6E327A8C1B1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746-422A-ABC3-6E327A8C1B1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746-422A-ABC3-6E327A8C1B12}"/>
              </c:ext>
            </c:extLst>
          </c:dPt>
          <c:dPt>
            <c:idx val="3"/>
            <c:bubble3D val="0"/>
            <c:spPr>
              <a:solidFill>
                <a:schemeClr val="accent4"/>
              </a:solidFill>
              <a:ln w="19050">
                <a:noFill/>
              </a:ln>
              <a:effectLst/>
            </c:spPr>
            <c:extLst>
              <c:ext xmlns:c16="http://schemas.microsoft.com/office/drawing/2014/chart" uri="{C3380CC4-5D6E-409C-BE32-E72D297353CC}">
                <c16:uniqueId val="{00000007-7746-422A-ABC3-6E327A8C1B1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746-422A-ABC3-6E327A8C1B1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D16-453C-8121-F5718C9709C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71D-46EE-AC34-D2C9BB20C23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FB3-4354-A624-C1CE3A4DB4D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SL_Tables!$R$6:$R$9</c:f>
              <c:strCache>
                <c:ptCount val="4"/>
                <c:pt idx="0">
                  <c:v>Federal</c:v>
                </c:pt>
                <c:pt idx="1">
                  <c:v>International</c:v>
                </c:pt>
                <c:pt idx="2">
                  <c:v>Other</c:v>
                </c:pt>
                <c:pt idx="3">
                  <c:v>State</c:v>
                </c:pt>
              </c:strCache>
            </c:strRef>
          </c:cat>
          <c:val>
            <c:numRef>
              <c:f>SL_Tables!$S$6:$S$9</c:f>
              <c:numCache>
                <c:formatCode>0</c:formatCode>
                <c:ptCount val="4"/>
                <c:pt idx="0">
                  <c:v>132.5</c:v>
                </c:pt>
                <c:pt idx="1">
                  <c:v>197</c:v>
                </c:pt>
                <c:pt idx="2">
                  <c:v>154.07999999999996</c:v>
                </c:pt>
                <c:pt idx="3">
                  <c:v>20.67</c:v>
                </c:pt>
              </c:numCache>
            </c:numRef>
          </c:val>
          <c:extLst>
            <c:ext xmlns:c16="http://schemas.microsoft.com/office/drawing/2014/chart" uri="{C3380CC4-5D6E-409C-BE32-E72D297353CC}">
              <c16:uniqueId val="{00000015-34B5-4335-B746-FE5D73F9D551}"/>
            </c:ext>
          </c:extLst>
        </c:ser>
        <c:ser>
          <c:idx val="1"/>
          <c:order val="1"/>
          <c:tx>
            <c:strRef>
              <c:f>SL_Tables!$T$5</c:f>
              <c:strCache>
                <c:ptCount val="1"/>
                <c:pt idx="0">
                  <c:v>Sum of Hours2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B-7746-422A-ABC3-6E327A8C1B1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7746-422A-ABC3-6E327A8C1B1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F-7746-422A-ABC3-6E327A8C1B12}"/>
              </c:ext>
            </c:extLst>
          </c:dPt>
          <c:dPt>
            <c:idx val="3"/>
            <c:bubble3D val="0"/>
            <c:spPr>
              <a:solidFill>
                <a:schemeClr val="accent4"/>
              </a:solidFill>
              <a:ln w="19050">
                <a:noFill/>
              </a:ln>
              <a:effectLst/>
            </c:spPr>
            <c:extLst>
              <c:ext xmlns:c16="http://schemas.microsoft.com/office/drawing/2014/chart" uri="{C3380CC4-5D6E-409C-BE32-E72D297353CC}">
                <c16:uniqueId val="{00000011-7746-422A-ABC3-6E327A8C1B1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7746-422A-ABC3-6E327A8C1B1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7-9D16-453C-8121-F5718C9709C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F71D-46EE-AC34-D2C9BB20C23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F-BFB3-4354-A624-C1CE3A4DB4D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SL_Tables!$R$6:$R$9</c:f>
              <c:strCache>
                <c:ptCount val="4"/>
                <c:pt idx="0">
                  <c:v>Federal</c:v>
                </c:pt>
                <c:pt idx="1">
                  <c:v>International</c:v>
                </c:pt>
                <c:pt idx="2">
                  <c:v>Other</c:v>
                </c:pt>
                <c:pt idx="3">
                  <c:v>State</c:v>
                </c:pt>
              </c:strCache>
            </c:strRef>
          </c:cat>
          <c:val>
            <c:numRef>
              <c:f>SL_Tables!$T$6:$T$9</c:f>
              <c:numCache>
                <c:formatCode>0%</c:formatCode>
                <c:ptCount val="4"/>
                <c:pt idx="0">
                  <c:v>0.26276648487853249</c:v>
                </c:pt>
                <c:pt idx="1">
                  <c:v>0.39067922657412002</c:v>
                </c:pt>
                <c:pt idx="2">
                  <c:v>0.30556271690629644</c:v>
                </c:pt>
                <c:pt idx="3">
                  <c:v>4.0991571641051071E-2</c:v>
                </c:pt>
              </c:numCache>
            </c:numRef>
          </c:val>
          <c:extLst>
            <c:ext xmlns:c16="http://schemas.microsoft.com/office/drawing/2014/chart" uri="{C3380CC4-5D6E-409C-BE32-E72D297353CC}">
              <c16:uniqueId val="{00000016-34B5-4335-B746-FE5D73F9D551}"/>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0.45617396274914712"/>
          <c:y val="0.41223115151843132"/>
          <c:w val="0.20984280435661379"/>
          <c:h val="0.2070684515860212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absolute">
    <xdr:from>
      <xdr:col>4</xdr:col>
      <xdr:colOff>231140</xdr:colOff>
      <xdr:row>0</xdr:row>
      <xdr:rowOff>0</xdr:rowOff>
    </xdr:from>
    <xdr:to>
      <xdr:col>6</xdr:col>
      <xdr:colOff>702312</xdr:colOff>
      <xdr:row>6</xdr:row>
      <xdr:rowOff>56515</xdr:rowOff>
    </xdr:to>
    <mc:AlternateContent xmlns:mc="http://schemas.openxmlformats.org/markup-compatibility/2006" xmlns:sle15="http://schemas.microsoft.com/office/drawing/2012/slicer">
      <mc:Choice Requires="sle15">
        <xdr:graphicFrame macro="">
          <xdr:nvGraphicFramePr>
            <xdr:cNvPr id="2" name="Sprint Completed">
              <a:extLst>
                <a:ext uri="{FF2B5EF4-FFF2-40B4-BE49-F238E27FC236}">
                  <a16:creationId xmlns:a16="http://schemas.microsoft.com/office/drawing/2014/main" id="{98498BAF-EAB8-53E5-D27B-0F83EA5F3FB4}"/>
                </a:ext>
              </a:extLst>
            </xdr:cNvPr>
            <xdr:cNvGraphicFramePr/>
          </xdr:nvGraphicFramePr>
          <xdr:xfrm>
            <a:off x="0" y="0"/>
            <a:ext cx="0" cy="0"/>
          </xdr:xfrm>
          <a:graphic>
            <a:graphicData uri="http://schemas.microsoft.com/office/drawing/2010/slicer">
              <sle:slicer xmlns:sle="http://schemas.microsoft.com/office/drawing/2010/slicer" name="Sprint Completed"/>
            </a:graphicData>
          </a:graphic>
        </xdr:graphicFrame>
      </mc:Choice>
      <mc:Fallback xmlns="">
        <xdr:sp macro="" textlink="">
          <xdr:nvSpPr>
            <xdr:cNvPr id="0" name=""/>
            <xdr:cNvSpPr>
              <a:spLocks noTextEdit="1"/>
            </xdr:cNvSpPr>
          </xdr:nvSpPr>
          <xdr:spPr>
            <a:xfrm>
              <a:off x="4193540" y="0"/>
              <a:ext cx="1750060" cy="14947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0</xdr:rowOff>
    </xdr:from>
    <xdr:to>
      <xdr:col>4</xdr:col>
      <xdr:colOff>175259</xdr:colOff>
      <xdr:row>6</xdr:row>
      <xdr:rowOff>97789</xdr:rowOff>
    </xdr:to>
    <mc:AlternateContent xmlns:mc="http://schemas.openxmlformats.org/markup-compatibility/2006" xmlns:sle15="http://schemas.microsoft.com/office/drawing/2012/slicer">
      <mc:Choice Requires="sle15">
        <xdr:graphicFrame macro="">
          <xdr:nvGraphicFramePr>
            <xdr:cNvPr id="3" name="Swim Lanes 1">
              <a:extLst>
                <a:ext uri="{FF2B5EF4-FFF2-40B4-BE49-F238E27FC236}">
                  <a16:creationId xmlns:a16="http://schemas.microsoft.com/office/drawing/2014/main" id="{3054D8AD-0A4C-42F6-B2EA-D8BAC86F1EF3}"/>
                </a:ext>
              </a:extLst>
            </xdr:cNvPr>
            <xdr:cNvGraphicFramePr/>
          </xdr:nvGraphicFramePr>
          <xdr:xfrm>
            <a:off x="0" y="0"/>
            <a:ext cx="0" cy="0"/>
          </xdr:xfrm>
          <a:graphic>
            <a:graphicData uri="http://schemas.microsoft.com/office/drawing/2010/slicer">
              <sle:slicer xmlns:sle="http://schemas.microsoft.com/office/drawing/2010/slicer" name="Swim Lanes 1"/>
            </a:graphicData>
          </a:graphic>
        </xdr:graphicFrame>
      </mc:Choice>
      <mc:Fallback xmlns="">
        <xdr:sp macro="" textlink="">
          <xdr:nvSpPr>
            <xdr:cNvPr id="0" name=""/>
            <xdr:cNvSpPr>
              <a:spLocks noTextEdit="1"/>
            </xdr:cNvSpPr>
          </xdr:nvSpPr>
          <xdr:spPr>
            <a:xfrm>
              <a:off x="0" y="0"/>
              <a:ext cx="4293869" cy="146684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950595</xdr:colOff>
      <xdr:row>0</xdr:row>
      <xdr:rowOff>0</xdr:rowOff>
    </xdr:from>
    <xdr:to>
      <xdr:col>11</xdr:col>
      <xdr:colOff>1278255</xdr:colOff>
      <xdr:row>6</xdr:row>
      <xdr:rowOff>97790</xdr:rowOff>
    </xdr:to>
    <mc:AlternateContent xmlns:mc="http://schemas.openxmlformats.org/markup-compatibility/2006" xmlns:sle15="http://schemas.microsoft.com/office/drawing/2012/slicer">
      <mc:Choice Requires="sle15">
        <xdr:graphicFrame macro="">
          <xdr:nvGraphicFramePr>
            <xdr:cNvPr id="4" name="Practice Area">
              <a:extLst>
                <a:ext uri="{FF2B5EF4-FFF2-40B4-BE49-F238E27FC236}">
                  <a16:creationId xmlns:a16="http://schemas.microsoft.com/office/drawing/2014/main" id="{309CB434-BF9F-1096-F717-2F68B0107907}"/>
                </a:ext>
              </a:extLst>
            </xdr:cNvPr>
            <xdr:cNvGraphicFramePr/>
          </xdr:nvGraphicFramePr>
          <xdr:xfrm>
            <a:off x="0" y="0"/>
            <a:ext cx="0" cy="0"/>
          </xdr:xfrm>
          <a:graphic>
            <a:graphicData uri="http://schemas.microsoft.com/office/drawing/2010/slicer">
              <sle:slicer xmlns:sle="http://schemas.microsoft.com/office/drawing/2010/slicer" name="Practice Area"/>
            </a:graphicData>
          </a:graphic>
        </xdr:graphicFrame>
      </mc:Choice>
      <mc:Fallback xmlns="">
        <xdr:sp macro="" textlink="">
          <xdr:nvSpPr>
            <xdr:cNvPr id="0" name=""/>
            <xdr:cNvSpPr>
              <a:spLocks noTextEdit="1"/>
            </xdr:cNvSpPr>
          </xdr:nvSpPr>
          <xdr:spPr>
            <a:xfrm>
              <a:off x="8189595" y="0"/>
              <a:ext cx="5345430" cy="152781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11</xdr:col>
      <xdr:colOff>1257300</xdr:colOff>
      <xdr:row>0</xdr:row>
      <xdr:rowOff>21590</xdr:rowOff>
    </xdr:from>
    <xdr:to>
      <xdr:col>11</xdr:col>
      <xdr:colOff>5600700</xdr:colOff>
      <xdr:row>6</xdr:row>
      <xdr:rowOff>129540</xdr:rowOff>
    </xdr:to>
    <mc:AlternateContent xmlns:mc="http://schemas.openxmlformats.org/markup-compatibility/2006" xmlns:sle15="http://schemas.microsoft.com/office/drawing/2012/slicer">
      <mc:Choice Requires="sle15">
        <xdr:graphicFrame macro="">
          <xdr:nvGraphicFramePr>
            <xdr:cNvPr id="6" name="Assignee">
              <a:extLst>
                <a:ext uri="{FF2B5EF4-FFF2-40B4-BE49-F238E27FC236}">
                  <a16:creationId xmlns:a16="http://schemas.microsoft.com/office/drawing/2014/main" id="{F71AFE5B-8963-41A5-A8BE-B25571B295DB}"/>
                </a:ext>
              </a:extLst>
            </xdr:cNvPr>
            <xdr:cNvGraphicFramePr/>
          </xdr:nvGraphicFramePr>
          <xdr:xfrm>
            <a:off x="0" y="0"/>
            <a:ext cx="0" cy="0"/>
          </xdr:xfrm>
          <a:graphic>
            <a:graphicData uri="http://schemas.microsoft.com/office/drawing/2010/slicer">
              <sle:slicer xmlns:sle="http://schemas.microsoft.com/office/drawing/2010/slicer" name="Assignee"/>
            </a:graphicData>
          </a:graphic>
        </xdr:graphicFrame>
      </mc:Choice>
      <mc:Fallback xmlns="">
        <xdr:sp macro="" textlink="">
          <xdr:nvSpPr>
            <xdr:cNvPr id="0" name=""/>
            <xdr:cNvSpPr>
              <a:spLocks noTextEdit="1"/>
            </xdr:cNvSpPr>
          </xdr:nvSpPr>
          <xdr:spPr>
            <a:xfrm>
              <a:off x="12687300" y="28575"/>
              <a:ext cx="4343400" cy="15335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226696</xdr:colOff>
      <xdr:row>4</xdr:row>
      <xdr:rowOff>219076</xdr:rowOff>
    </xdr:from>
    <xdr:to>
      <xdr:col>21</xdr:col>
      <xdr:colOff>76201</xdr:colOff>
      <xdr:row>12</xdr:row>
      <xdr:rowOff>99060</xdr:rowOff>
    </xdr:to>
    <xdr:grpSp>
      <xdr:nvGrpSpPr>
        <xdr:cNvPr id="2" name="Group 1">
          <a:extLst>
            <a:ext uri="{FF2B5EF4-FFF2-40B4-BE49-F238E27FC236}">
              <a16:creationId xmlns:a16="http://schemas.microsoft.com/office/drawing/2014/main" id="{437D0AC8-CD66-7A08-488F-DEC9158D65C4}"/>
            </a:ext>
          </a:extLst>
        </xdr:cNvPr>
        <xdr:cNvGrpSpPr/>
      </xdr:nvGrpSpPr>
      <xdr:grpSpPr>
        <a:xfrm>
          <a:off x="11428096" y="1151982"/>
          <a:ext cx="5450205" cy="1748517"/>
          <a:chOff x="12188191" y="1104901"/>
          <a:chExt cx="5471159" cy="1650661"/>
        </a:xfrm>
      </xdr:grpSpPr>
      <xdr:grpSp>
        <xdr:nvGrpSpPr>
          <xdr:cNvPr id="10" name="Group 9">
            <a:extLst>
              <a:ext uri="{FF2B5EF4-FFF2-40B4-BE49-F238E27FC236}">
                <a16:creationId xmlns:a16="http://schemas.microsoft.com/office/drawing/2014/main" id="{96882CD2-B942-E4D8-0358-54207A068F08}"/>
              </a:ext>
            </a:extLst>
          </xdr:cNvPr>
          <xdr:cNvGrpSpPr/>
        </xdr:nvGrpSpPr>
        <xdr:grpSpPr>
          <a:xfrm>
            <a:off x="12188191" y="1114426"/>
            <a:ext cx="2566036" cy="1635525"/>
            <a:chOff x="3267075" y="885825"/>
            <a:chExt cx="3762375" cy="2419371"/>
          </a:xfrm>
        </xdr:grpSpPr>
        <xdr:grpSp>
          <xdr:nvGrpSpPr>
            <xdr:cNvPr id="11" name="Group 10">
              <a:extLst>
                <a:ext uri="{FF2B5EF4-FFF2-40B4-BE49-F238E27FC236}">
                  <a16:creationId xmlns:a16="http://schemas.microsoft.com/office/drawing/2014/main" id="{701043B3-4E30-FD59-134F-29370E10D566}"/>
                </a:ext>
              </a:extLst>
            </xdr:cNvPr>
            <xdr:cNvGrpSpPr/>
          </xdr:nvGrpSpPr>
          <xdr:grpSpPr>
            <a:xfrm>
              <a:off x="4743450" y="885825"/>
              <a:ext cx="2286000" cy="2419371"/>
              <a:chOff x="8115300" y="3552825"/>
              <a:chExt cx="2286000" cy="2419371"/>
            </a:xfrm>
          </xdr:grpSpPr>
          <xdr:sp macro="" textlink="">
            <xdr:nvSpPr>
              <xdr:cNvPr id="13" name="Oval 12">
                <a:extLst>
                  <a:ext uri="{FF2B5EF4-FFF2-40B4-BE49-F238E27FC236}">
                    <a16:creationId xmlns:a16="http://schemas.microsoft.com/office/drawing/2014/main" id="{627BDF2F-5D68-EAA8-487C-5134030E5B72}"/>
                  </a:ext>
                </a:extLst>
              </xdr:cNvPr>
              <xdr:cNvSpPr/>
            </xdr:nvSpPr>
            <xdr:spPr>
              <a:xfrm>
                <a:off x="8115300" y="3552825"/>
                <a:ext cx="2286000" cy="2419371"/>
              </a:xfrm>
              <a:prstGeom prst="ellipse">
                <a:avLst/>
              </a:prstGeom>
              <a:solidFill>
                <a:schemeClr val="accent2">
                  <a:lumMod val="75000"/>
                </a:schemeClr>
              </a:solidFill>
              <a:ln>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1100">
                  <a:solidFill>
                    <a:srgbClr val="FFFFFF"/>
                  </a:solidFill>
                </a:endParaRPr>
              </a:p>
            </xdr:txBody>
          </xdr:sp>
          <xdr:sp macro="" textlink="Dashboard_Tables!$A$24">
            <xdr:nvSpPr>
              <xdr:cNvPr id="14" name="Oval 13">
                <a:extLst>
                  <a:ext uri="{FF2B5EF4-FFF2-40B4-BE49-F238E27FC236}">
                    <a16:creationId xmlns:a16="http://schemas.microsoft.com/office/drawing/2014/main" id="{5ADA95B0-A9E1-7BFF-20BE-5001AA04BB8C}"/>
                  </a:ext>
                </a:extLst>
              </xdr:cNvPr>
              <xdr:cNvSpPr/>
            </xdr:nvSpPr>
            <xdr:spPr>
              <a:xfrm>
                <a:off x="8341488" y="3781165"/>
                <a:ext cx="1829406" cy="1939590"/>
              </a:xfrm>
              <a:prstGeom prst="ellipse">
                <a:avLst/>
              </a:prstGeom>
              <a:solidFill>
                <a:schemeClr val="bg1"/>
              </a:solidFill>
              <a:ln>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fld id="{7AD1070B-3DBC-4B80-9980-2154DB6F8B56}" type="TxLink">
                  <a:rPr lang="en-US" sz="2000" b="1" i="0" u="none" strike="noStrike">
                    <a:ln w="0">
                      <a:solidFill>
                        <a:schemeClr val="accent2">
                          <a:lumMod val="75000"/>
                        </a:schemeClr>
                      </a:solidFill>
                    </a:ln>
                    <a:solidFill>
                      <a:schemeClr val="accent2">
                        <a:lumMod val="75000"/>
                      </a:schemeClr>
                    </a:solidFill>
                    <a:latin typeface="Avenir Next LT Pro" panose="020B0804020202020204" pitchFamily="34" charset="0"/>
                    <a:cs typeface="Calibri"/>
                  </a:rPr>
                  <a:pPr algn="ctr"/>
                  <a:t>904</a:t>
                </a:fld>
                <a:endParaRPr lang="en-US" sz="9600" b="1">
                  <a:ln w="0">
                    <a:solidFill>
                      <a:schemeClr val="accent2">
                        <a:lumMod val="75000"/>
                      </a:schemeClr>
                    </a:solidFill>
                  </a:ln>
                  <a:solidFill>
                    <a:schemeClr val="accent2">
                      <a:lumMod val="75000"/>
                    </a:schemeClr>
                  </a:solidFill>
                  <a:latin typeface="Avenir Next LT Pro" panose="020B0804020202020204" pitchFamily="34" charset="0"/>
                </a:endParaRPr>
              </a:p>
            </xdr:txBody>
          </xdr:sp>
        </xdr:grpSp>
        <xdr:sp macro="" textlink="">
          <xdr:nvSpPr>
            <xdr:cNvPr id="12" name="Rectangle: Rounded Corners 11">
              <a:extLst>
                <a:ext uri="{FF2B5EF4-FFF2-40B4-BE49-F238E27FC236}">
                  <a16:creationId xmlns:a16="http://schemas.microsoft.com/office/drawing/2014/main" id="{51181A5E-0A04-CEC7-9185-48066D45591E}"/>
                </a:ext>
              </a:extLst>
            </xdr:cNvPr>
            <xdr:cNvSpPr/>
          </xdr:nvSpPr>
          <xdr:spPr>
            <a:xfrm>
              <a:off x="3267075" y="1844319"/>
              <a:ext cx="1695450" cy="485774"/>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lang="en-US" sz="2000" b="1">
                  <a:solidFill>
                    <a:srgbClr val="FFFFFF"/>
                  </a:solidFill>
                  <a:latin typeface="Avenir Next LT Pro" panose="020B0504020202020204" pitchFamily="34" charset="0"/>
                </a:rPr>
                <a:t>Hours</a:t>
              </a:r>
              <a:endParaRPr lang="en-US" sz="3200" b="1">
                <a:solidFill>
                  <a:srgbClr val="FFFFFF"/>
                </a:solidFill>
                <a:latin typeface="Avenir Next LT Pro" panose="020B0504020202020204" pitchFamily="34" charset="0"/>
              </a:endParaRPr>
            </a:p>
          </xdr:txBody>
        </xdr:sp>
      </xdr:grpSp>
      <xdr:grpSp>
        <xdr:nvGrpSpPr>
          <xdr:cNvPr id="15" name="Group 14">
            <a:extLst>
              <a:ext uri="{FF2B5EF4-FFF2-40B4-BE49-F238E27FC236}">
                <a16:creationId xmlns:a16="http://schemas.microsoft.com/office/drawing/2014/main" id="{B91585E9-B15E-B42B-1B73-5E1948CFBD86}"/>
              </a:ext>
            </a:extLst>
          </xdr:cNvPr>
          <xdr:cNvGrpSpPr/>
        </xdr:nvGrpSpPr>
        <xdr:grpSpPr>
          <a:xfrm>
            <a:off x="14912975" y="1104901"/>
            <a:ext cx="2746375" cy="1650661"/>
            <a:chOff x="3324225" y="885825"/>
            <a:chExt cx="3771900" cy="2419371"/>
          </a:xfrm>
        </xdr:grpSpPr>
        <xdr:grpSp>
          <xdr:nvGrpSpPr>
            <xdr:cNvPr id="16" name="Group 15">
              <a:extLst>
                <a:ext uri="{FF2B5EF4-FFF2-40B4-BE49-F238E27FC236}">
                  <a16:creationId xmlns:a16="http://schemas.microsoft.com/office/drawing/2014/main" id="{B0B8FEB9-4599-A558-664A-95B5DA00E26D}"/>
                </a:ext>
              </a:extLst>
            </xdr:cNvPr>
            <xdr:cNvGrpSpPr/>
          </xdr:nvGrpSpPr>
          <xdr:grpSpPr>
            <a:xfrm>
              <a:off x="4810125" y="885825"/>
              <a:ext cx="2286000" cy="2419371"/>
              <a:chOff x="8181975" y="3552825"/>
              <a:chExt cx="2286000" cy="2419371"/>
            </a:xfrm>
          </xdr:grpSpPr>
          <xdr:sp macro="" textlink="">
            <xdr:nvSpPr>
              <xdr:cNvPr id="18" name="Oval 17">
                <a:extLst>
                  <a:ext uri="{FF2B5EF4-FFF2-40B4-BE49-F238E27FC236}">
                    <a16:creationId xmlns:a16="http://schemas.microsoft.com/office/drawing/2014/main" id="{C6D9DD17-E2E1-E8AD-6D27-66DE4425B1EC}"/>
                  </a:ext>
                </a:extLst>
              </xdr:cNvPr>
              <xdr:cNvSpPr/>
            </xdr:nvSpPr>
            <xdr:spPr>
              <a:xfrm>
                <a:off x="8181975" y="3552825"/>
                <a:ext cx="2286000" cy="2419371"/>
              </a:xfrm>
              <a:prstGeom prst="ellipse">
                <a:avLst/>
              </a:prstGeom>
              <a:solidFill>
                <a:srgbClr val="C00000"/>
              </a:solidFill>
              <a:ln>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00000"/>
                  </a:solidFill>
                </a:endParaRPr>
              </a:p>
            </xdr:txBody>
          </xdr:sp>
          <xdr:sp macro="" textlink="Dashboard_Tables!$B$24">
            <xdr:nvSpPr>
              <xdr:cNvPr id="19" name="Oval 18">
                <a:extLst>
                  <a:ext uri="{FF2B5EF4-FFF2-40B4-BE49-F238E27FC236}">
                    <a16:creationId xmlns:a16="http://schemas.microsoft.com/office/drawing/2014/main" id="{95A5B12C-886A-51BD-7EA3-DA959DF293D0}"/>
                  </a:ext>
                </a:extLst>
              </xdr:cNvPr>
              <xdr:cNvSpPr/>
            </xdr:nvSpPr>
            <xdr:spPr>
              <a:xfrm>
                <a:off x="8420100" y="3790950"/>
                <a:ext cx="1828800" cy="1941660"/>
              </a:xfrm>
              <a:prstGeom prst="ellipse">
                <a:avLst/>
              </a:prstGeom>
              <a:solidFill>
                <a:schemeClr val="bg1"/>
              </a:solidFill>
              <a:ln>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E0D434B8-47C1-4743-9836-E1D6E8DED52F}" type="TxLink">
                  <a:rPr lang="en-US" sz="2400" b="1" i="0" u="none" strike="noStrike">
                    <a:ln>
                      <a:solidFill>
                        <a:srgbClr val="C00000"/>
                      </a:solidFill>
                    </a:ln>
                    <a:solidFill>
                      <a:srgbClr val="C00000"/>
                    </a:solidFill>
                    <a:latin typeface="Avenir Next LT Pro" panose="020B0804020202020204" pitchFamily="34" charset="0"/>
                    <a:cs typeface="Calibri"/>
                  </a:rPr>
                  <a:pPr algn="ctr"/>
                  <a:t>450</a:t>
                </a:fld>
                <a:endParaRPr lang="en-US" sz="6000" b="1">
                  <a:ln>
                    <a:solidFill>
                      <a:srgbClr val="C00000"/>
                    </a:solidFill>
                  </a:ln>
                  <a:solidFill>
                    <a:srgbClr val="C00000"/>
                  </a:solidFill>
                  <a:latin typeface="Avenir Next LT Pro" panose="020B0804020202020204" pitchFamily="34" charset="0"/>
                </a:endParaRPr>
              </a:p>
            </xdr:txBody>
          </xdr:sp>
        </xdr:grpSp>
        <xdr:sp macro="" textlink="">
          <xdr:nvSpPr>
            <xdr:cNvPr id="17" name="Rectangle: Rounded Corners 16">
              <a:extLst>
                <a:ext uri="{FF2B5EF4-FFF2-40B4-BE49-F238E27FC236}">
                  <a16:creationId xmlns:a16="http://schemas.microsoft.com/office/drawing/2014/main" id="{DACDFF7B-9410-0A7F-7E62-82A87F0ABFB3}"/>
                </a:ext>
              </a:extLst>
            </xdr:cNvPr>
            <xdr:cNvSpPr/>
          </xdr:nvSpPr>
          <xdr:spPr>
            <a:xfrm>
              <a:off x="3324225" y="1864964"/>
              <a:ext cx="1695451" cy="485774"/>
            </a:xfrm>
            <a:prstGeom prst="round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FF"/>
                  </a:solidFill>
                  <a:latin typeface="Avenir Next LT Pro" panose="020B0504020202020204" pitchFamily="34" charset="0"/>
                </a:rPr>
                <a:t>Points</a:t>
              </a:r>
            </a:p>
          </xdr:txBody>
        </xdr:sp>
      </xdr:grpSp>
    </xdr:grpSp>
    <xdr:clientData/>
  </xdr:twoCellAnchor>
  <xdr:twoCellAnchor>
    <xdr:from>
      <xdr:col>3</xdr:col>
      <xdr:colOff>485777</xdr:colOff>
      <xdr:row>4</xdr:row>
      <xdr:rowOff>31415</xdr:rowOff>
    </xdr:from>
    <xdr:to>
      <xdr:col>7</xdr:col>
      <xdr:colOff>676275</xdr:colOff>
      <xdr:row>15</xdr:row>
      <xdr:rowOff>19050</xdr:rowOff>
    </xdr:to>
    <xdr:graphicFrame macro="">
      <xdr:nvGraphicFramePr>
        <xdr:cNvPr id="22" name="Chart 21">
          <a:extLst>
            <a:ext uri="{FF2B5EF4-FFF2-40B4-BE49-F238E27FC236}">
              <a16:creationId xmlns:a16="http://schemas.microsoft.com/office/drawing/2014/main" id="{FA3DCE53-A59C-48CE-97C2-410EBD0BF1D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30</xdr:row>
      <xdr:rowOff>72389</xdr:rowOff>
    </xdr:from>
    <xdr:to>
      <xdr:col>22</xdr:col>
      <xdr:colOff>276240</xdr:colOff>
      <xdr:row>34</xdr:row>
      <xdr:rowOff>163829</xdr:rowOff>
    </xdr:to>
    <mc:AlternateContent xmlns:mc="http://schemas.openxmlformats.org/markup-compatibility/2006" xmlns:a14="http://schemas.microsoft.com/office/drawing/2010/main">
      <mc:Choice Requires="a14">
        <xdr:graphicFrame macro="">
          <xdr:nvGraphicFramePr>
            <xdr:cNvPr id="23" name="Sprint">
              <a:extLst>
                <a:ext uri="{FF2B5EF4-FFF2-40B4-BE49-F238E27FC236}">
                  <a16:creationId xmlns:a16="http://schemas.microsoft.com/office/drawing/2014/main" id="{DADA113A-B13D-4C5F-80BA-FF26958F6B76}"/>
                </a:ext>
              </a:extLst>
            </xdr:cNvPr>
            <xdr:cNvGraphicFramePr/>
          </xdr:nvGraphicFramePr>
          <xdr:xfrm>
            <a:off x="0" y="0"/>
            <a:ext cx="0" cy="0"/>
          </xdr:xfrm>
          <a:graphic>
            <a:graphicData uri="http://schemas.microsoft.com/office/drawing/2010/slicer">
              <sle:slicer xmlns:sle="http://schemas.microsoft.com/office/drawing/2010/slicer" name="Sprint"/>
            </a:graphicData>
          </a:graphic>
        </xdr:graphicFrame>
      </mc:Choice>
      <mc:Fallback xmlns="">
        <xdr:sp macro="" textlink="">
          <xdr:nvSpPr>
            <xdr:cNvPr id="0" name=""/>
            <xdr:cNvSpPr>
              <a:spLocks noTextEdit="1"/>
            </xdr:cNvSpPr>
          </xdr:nvSpPr>
          <xdr:spPr>
            <a:xfrm>
              <a:off x="0" y="6968489"/>
              <a:ext cx="17668890" cy="10058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762000</xdr:colOff>
      <xdr:row>3</xdr:row>
      <xdr:rowOff>238124</xdr:rowOff>
    </xdr:from>
    <xdr:to>
      <xdr:col>14</xdr:col>
      <xdr:colOff>304800</xdr:colOff>
      <xdr:row>14</xdr:row>
      <xdr:rowOff>238124</xdr:rowOff>
    </xdr:to>
    <xdr:graphicFrame macro="">
      <xdr:nvGraphicFramePr>
        <xdr:cNvPr id="24" name="Chart 23">
          <a:extLst>
            <a:ext uri="{FF2B5EF4-FFF2-40B4-BE49-F238E27FC236}">
              <a16:creationId xmlns:a16="http://schemas.microsoft.com/office/drawing/2014/main" id="{43C4355D-B91A-4E08-86DD-04CE36E69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333375</xdr:colOff>
      <xdr:row>15</xdr:row>
      <xdr:rowOff>7620</xdr:rowOff>
    </xdr:from>
    <xdr:to>
      <xdr:col>20</xdr:col>
      <xdr:colOff>826126</xdr:colOff>
      <xdr:row>29</xdr:row>
      <xdr:rowOff>142875</xdr:rowOff>
    </xdr:to>
    <xdr:graphicFrame macro="">
      <xdr:nvGraphicFramePr>
        <xdr:cNvPr id="27" name="Chart 26">
          <a:extLst>
            <a:ext uri="{FF2B5EF4-FFF2-40B4-BE49-F238E27FC236}">
              <a16:creationId xmlns:a16="http://schemas.microsoft.com/office/drawing/2014/main" id="{4FC1B83C-E577-4AAB-AECF-C3290BD441C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200026</xdr:colOff>
      <xdr:row>15</xdr:row>
      <xdr:rowOff>95249</xdr:rowOff>
    </xdr:from>
    <xdr:to>
      <xdr:col>14</xdr:col>
      <xdr:colOff>400050</xdr:colOff>
      <xdr:row>30</xdr:row>
      <xdr:rowOff>95250</xdr:rowOff>
    </xdr:to>
    <xdr:graphicFrame macro="">
      <xdr:nvGraphicFramePr>
        <xdr:cNvPr id="30" name="Chart 29">
          <a:extLst>
            <a:ext uri="{FF2B5EF4-FFF2-40B4-BE49-F238E27FC236}">
              <a16:creationId xmlns:a16="http://schemas.microsoft.com/office/drawing/2014/main" id="{ECF2614B-83DF-4FB8-B400-DBC12DFF3CA8}"/>
            </a:ext>
            <a:ext uri="{147F2762-F138-4A5C-976F-8EAC2B608ADB}">
              <a16:predDERef xmlns:a16="http://schemas.microsoft.com/office/drawing/2014/main" pred="{4FC1B83C-E577-4AAB-AECF-C3290BD44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xdr:row>
      <xdr:rowOff>9525</xdr:rowOff>
    </xdr:from>
    <xdr:to>
      <xdr:col>3</xdr:col>
      <xdr:colOff>180974</xdr:colOff>
      <xdr:row>14</xdr:row>
      <xdr:rowOff>190500</xdr:rowOff>
    </xdr:to>
    <xdr:graphicFrame macro="">
      <xdr:nvGraphicFramePr>
        <xdr:cNvPr id="21" name="Chart 20">
          <a:extLst>
            <a:ext uri="{FF2B5EF4-FFF2-40B4-BE49-F238E27FC236}">
              <a16:creationId xmlns:a16="http://schemas.microsoft.com/office/drawing/2014/main" id="{E4E233C6-0819-426A-916E-FE1391AE5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466725</xdr:colOff>
      <xdr:row>16</xdr:row>
      <xdr:rowOff>152400</xdr:rowOff>
    </xdr:from>
    <xdr:to>
      <xdr:col>9</xdr:col>
      <xdr:colOff>590550</xdr:colOff>
      <xdr:row>18</xdr:row>
      <xdr:rowOff>0</xdr:rowOff>
    </xdr:to>
    <xdr:sp macro="" textlink="Dashboard_Tables!$U$2">
      <xdr:nvSpPr>
        <xdr:cNvPr id="3" name="Rectangle 2">
          <a:extLst>
            <a:ext uri="{FF2B5EF4-FFF2-40B4-BE49-F238E27FC236}">
              <a16:creationId xmlns:a16="http://schemas.microsoft.com/office/drawing/2014/main" id="{C1D8D800-B797-495F-BB42-A778AE2B316E}"/>
            </a:ext>
          </a:extLst>
        </xdr:cNvPr>
        <xdr:cNvSpPr/>
      </xdr:nvSpPr>
      <xdr:spPr>
        <a:xfrm>
          <a:off x="7172325" y="3962400"/>
          <a:ext cx="962025" cy="323850"/>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4E315E8-0CE9-4EDE-A832-8A8E10015A8E}" type="TxLink">
            <a:rPr lang="en-US" sz="1600" b="1" i="0" u="none" strike="noStrike">
              <a:ln>
                <a:solidFill>
                  <a:schemeClr val="bg1"/>
                </a:solidFill>
              </a:ln>
              <a:solidFill>
                <a:schemeClr val="bg1"/>
              </a:solidFill>
              <a:latin typeface="Calibri"/>
              <a:cs typeface="Calibri"/>
            </a:rPr>
            <a:pPr algn="ctr"/>
            <a:t>233</a:t>
          </a:fld>
          <a:endParaRPr lang="en-US" sz="1600" b="1">
            <a:ln>
              <a:solidFill>
                <a:schemeClr val="bg1"/>
              </a:solidFill>
            </a:ln>
            <a:solidFill>
              <a:schemeClr val="bg1"/>
            </a:solidFill>
            <a:latin typeface="Avenir Next LT Pro" panose="020B0504020202020204" pitchFamily="34" charset="0"/>
          </a:endParaRPr>
        </a:p>
      </xdr:txBody>
    </xdr:sp>
    <xdr:clientData/>
  </xdr:twoCellAnchor>
  <xdr:twoCellAnchor>
    <xdr:from>
      <xdr:col>14</xdr:col>
      <xdr:colOff>619125</xdr:colOff>
      <xdr:row>16</xdr:row>
      <xdr:rowOff>104775</xdr:rowOff>
    </xdr:from>
    <xdr:to>
      <xdr:col>15</xdr:col>
      <xdr:colOff>742950</xdr:colOff>
      <xdr:row>17</xdr:row>
      <xdr:rowOff>190500</xdr:rowOff>
    </xdr:to>
    <xdr:sp macro="" textlink="Dashboard_Tables!P2">
      <xdr:nvSpPr>
        <xdr:cNvPr id="26" name="Rectangle 25">
          <a:extLst>
            <a:ext uri="{FF2B5EF4-FFF2-40B4-BE49-F238E27FC236}">
              <a16:creationId xmlns:a16="http://schemas.microsoft.com/office/drawing/2014/main" id="{265D316B-33F6-43B9-9BB7-23F71DDCB772}"/>
            </a:ext>
          </a:extLst>
        </xdr:cNvPr>
        <xdr:cNvSpPr/>
      </xdr:nvSpPr>
      <xdr:spPr>
        <a:xfrm>
          <a:off x="12353925" y="3914775"/>
          <a:ext cx="962025" cy="323850"/>
        </a:xfrm>
        <a:prstGeom prst="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3029CE9-7D18-4E56-BA8B-BA92CC3F4AAE}" type="TxLink">
            <a:rPr lang="en-US" sz="1600" b="1" i="0" u="none" strike="noStrike">
              <a:ln>
                <a:solidFill>
                  <a:srgbClr val="FFFFFF"/>
                </a:solidFill>
              </a:ln>
              <a:solidFill>
                <a:schemeClr val="bg1"/>
              </a:solidFill>
              <a:latin typeface="Calibri"/>
              <a:cs typeface="Calibri"/>
            </a:rPr>
            <a:pPr algn="ctr"/>
            <a:t>548</a:t>
          </a:fld>
          <a:endParaRPr lang="en-US" sz="1600" b="1">
            <a:ln>
              <a:solidFill>
                <a:srgbClr val="FFFFFF"/>
              </a:solidFill>
            </a:ln>
            <a:solidFill>
              <a:schemeClr val="bg1"/>
            </a:solidFill>
            <a:latin typeface="Avenir Next LT Pro" panose="020B0504020202020204" pitchFamily="34" charset="0"/>
          </a:endParaRPr>
        </a:p>
      </xdr:txBody>
    </xdr:sp>
    <xdr:clientData/>
  </xdr:twoCellAnchor>
  <xdr:twoCellAnchor>
    <xdr:from>
      <xdr:col>0</xdr:col>
      <xdr:colOff>0</xdr:colOff>
      <xdr:row>15</xdr:row>
      <xdr:rowOff>152400</xdr:rowOff>
    </xdr:from>
    <xdr:to>
      <xdr:col>7</xdr:col>
      <xdr:colOff>781050</xdr:colOff>
      <xdr:row>29</xdr:row>
      <xdr:rowOff>1</xdr:rowOff>
    </xdr:to>
    <xdr:graphicFrame macro="">
      <xdr:nvGraphicFramePr>
        <xdr:cNvPr id="29" name="Chart 28">
          <a:extLst>
            <a:ext uri="{FF2B5EF4-FFF2-40B4-BE49-F238E27FC236}">
              <a16:creationId xmlns:a16="http://schemas.microsoft.com/office/drawing/2014/main" id="{8387749B-E668-4227-9907-5242DC4D0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266700</xdr:colOff>
      <xdr:row>4</xdr:row>
      <xdr:rowOff>221615</xdr:rowOff>
    </xdr:from>
    <xdr:to>
      <xdr:col>1</xdr:col>
      <xdr:colOff>857249</xdr:colOff>
      <xdr:row>14</xdr:row>
      <xdr:rowOff>133350</xdr:rowOff>
    </xdr:to>
    <xdr:grpSp>
      <xdr:nvGrpSpPr>
        <xdr:cNvPr id="30" name="Group 29">
          <a:extLst>
            <a:ext uri="{FF2B5EF4-FFF2-40B4-BE49-F238E27FC236}">
              <a16:creationId xmlns:a16="http://schemas.microsoft.com/office/drawing/2014/main" id="{CDBF2F33-1292-4207-A6F6-2B2C536232F9}"/>
            </a:ext>
          </a:extLst>
        </xdr:cNvPr>
        <xdr:cNvGrpSpPr/>
      </xdr:nvGrpSpPr>
      <xdr:grpSpPr>
        <a:xfrm>
          <a:off x="266700" y="1266236"/>
          <a:ext cx="2499223" cy="2244816"/>
          <a:chOff x="161925" y="1181100"/>
          <a:chExt cx="3783687" cy="4029075"/>
        </a:xfrm>
      </xdr:grpSpPr>
      <xdr:grpSp>
        <xdr:nvGrpSpPr>
          <xdr:cNvPr id="31" name="Group 30">
            <a:extLst>
              <a:ext uri="{FF2B5EF4-FFF2-40B4-BE49-F238E27FC236}">
                <a16:creationId xmlns:a16="http://schemas.microsoft.com/office/drawing/2014/main" id="{C864D3C2-9A28-C033-12F2-67B2315963BB}"/>
              </a:ext>
            </a:extLst>
          </xdr:cNvPr>
          <xdr:cNvGrpSpPr/>
        </xdr:nvGrpSpPr>
        <xdr:grpSpPr>
          <a:xfrm>
            <a:off x="171450" y="2924175"/>
            <a:ext cx="3774162" cy="2286000"/>
            <a:chOff x="3267075" y="885825"/>
            <a:chExt cx="3774162" cy="2286000"/>
          </a:xfrm>
        </xdr:grpSpPr>
        <xdr:grpSp>
          <xdr:nvGrpSpPr>
            <xdr:cNvPr id="37" name="Group 36">
              <a:extLst>
                <a:ext uri="{FF2B5EF4-FFF2-40B4-BE49-F238E27FC236}">
                  <a16:creationId xmlns:a16="http://schemas.microsoft.com/office/drawing/2014/main" id="{E56770B4-56E5-6A17-52A0-CB6A1ADD7A40}"/>
                </a:ext>
              </a:extLst>
            </xdr:cNvPr>
            <xdr:cNvGrpSpPr/>
          </xdr:nvGrpSpPr>
          <xdr:grpSpPr>
            <a:xfrm>
              <a:off x="4755237" y="885825"/>
              <a:ext cx="2286000" cy="2286000"/>
              <a:chOff x="8127087" y="3552825"/>
              <a:chExt cx="2286000" cy="2286000"/>
            </a:xfrm>
          </xdr:grpSpPr>
          <xdr:sp macro="" textlink="">
            <xdr:nvSpPr>
              <xdr:cNvPr id="39" name="Oval 38">
                <a:extLst>
                  <a:ext uri="{FF2B5EF4-FFF2-40B4-BE49-F238E27FC236}">
                    <a16:creationId xmlns:a16="http://schemas.microsoft.com/office/drawing/2014/main" id="{DBA4C57B-DCF7-3BEF-0F29-7E84367A4792}"/>
                  </a:ext>
                </a:extLst>
              </xdr:cNvPr>
              <xdr:cNvSpPr/>
            </xdr:nvSpPr>
            <xdr:spPr>
              <a:xfrm>
                <a:off x="8127087" y="3552825"/>
                <a:ext cx="2286000" cy="2286000"/>
              </a:xfrm>
              <a:prstGeom prst="ellipse">
                <a:avLst/>
              </a:prstGeom>
              <a:solidFill>
                <a:schemeClr val="accent4"/>
              </a:solidFill>
              <a:ln>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l"/>
                <a:endParaRPr lang="en-US" sz="1100">
                  <a:solidFill>
                    <a:srgbClr val="FFFFFF"/>
                  </a:solidFill>
                </a:endParaRPr>
              </a:p>
            </xdr:txBody>
          </xdr:sp>
          <xdr:sp macro="" textlink="SL_Tables!$C$2">
            <xdr:nvSpPr>
              <xdr:cNvPr id="40" name="Oval 39">
                <a:extLst>
                  <a:ext uri="{FF2B5EF4-FFF2-40B4-BE49-F238E27FC236}">
                    <a16:creationId xmlns:a16="http://schemas.microsoft.com/office/drawing/2014/main" id="{0A7CEB58-6FFD-0C8B-C0E2-C480A726636B}"/>
                  </a:ext>
                </a:extLst>
              </xdr:cNvPr>
              <xdr:cNvSpPr/>
            </xdr:nvSpPr>
            <xdr:spPr>
              <a:xfrm>
                <a:off x="8361427" y="3784270"/>
                <a:ext cx="1890310" cy="1826270"/>
              </a:xfrm>
              <a:prstGeom prst="ellipse">
                <a:avLst/>
              </a:prstGeom>
              <a:solidFill>
                <a:schemeClr val="bg1"/>
              </a:solidFill>
              <a:ln>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fld id="{B3A7B27A-B3E5-443B-87C3-DFDDFCE6C0B8}" type="TxLink">
                  <a:rPr lang="en-US" sz="2800" b="1" i="0" u="none" strike="noStrike">
                    <a:ln w="12700">
                      <a:noFill/>
                    </a:ln>
                    <a:solidFill>
                      <a:schemeClr val="accent4"/>
                    </a:solidFill>
                    <a:latin typeface="Avenir Next LT Pro" panose="020B0504020202020204" pitchFamily="34" charset="0"/>
                    <a:cs typeface="Calibri"/>
                  </a:rPr>
                  <a:pPr algn="ctr"/>
                  <a:t>504</a:t>
                </a:fld>
                <a:endParaRPr lang="en-US" sz="7200" b="1">
                  <a:ln w="12700">
                    <a:noFill/>
                  </a:ln>
                  <a:solidFill>
                    <a:schemeClr val="accent4"/>
                  </a:solidFill>
                  <a:latin typeface="Avenir Next LT Pro" panose="020B0504020202020204" pitchFamily="34" charset="0"/>
                </a:endParaRPr>
              </a:p>
            </xdr:txBody>
          </xdr:sp>
        </xdr:grpSp>
        <xdr:sp macro="" textlink="">
          <xdr:nvSpPr>
            <xdr:cNvPr id="38" name="Rectangle: Rounded Corners 37">
              <a:extLst>
                <a:ext uri="{FF2B5EF4-FFF2-40B4-BE49-F238E27FC236}">
                  <a16:creationId xmlns:a16="http://schemas.microsoft.com/office/drawing/2014/main" id="{D79AAE5E-AFCC-7CB8-D28F-EE7CF29AA985}"/>
                </a:ext>
              </a:extLst>
            </xdr:cNvPr>
            <xdr:cNvSpPr/>
          </xdr:nvSpPr>
          <xdr:spPr>
            <a:xfrm>
              <a:off x="3267075" y="1876424"/>
              <a:ext cx="1695450" cy="485775"/>
            </a:xfrm>
            <a:prstGeom prst="roundRect">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US" sz="2000" b="1">
                  <a:solidFill>
                    <a:srgbClr val="FFFFFF"/>
                  </a:solidFill>
                  <a:latin typeface="Avenir Next LT Pro" panose="020B0504020202020204" pitchFamily="34" charset="0"/>
                </a:rPr>
                <a:t>Hours</a:t>
              </a:r>
              <a:endParaRPr lang="en-US" sz="3200" b="1">
                <a:solidFill>
                  <a:srgbClr val="FFFFFF"/>
                </a:solidFill>
                <a:latin typeface="Avenir Next LT Pro" panose="020B0504020202020204" pitchFamily="34" charset="0"/>
              </a:endParaRPr>
            </a:p>
          </xdr:txBody>
        </xdr:sp>
      </xdr:grpSp>
      <xdr:grpSp>
        <xdr:nvGrpSpPr>
          <xdr:cNvPr id="32" name="Group 31">
            <a:extLst>
              <a:ext uri="{FF2B5EF4-FFF2-40B4-BE49-F238E27FC236}">
                <a16:creationId xmlns:a16="http://schemas.microsoft.com/office/drawing/2014/main" id="{1F060AD4-D283-1734-D9BB-ED323B4D068F}"/>
              </a:ext>
            </a:extLst>
          </xdr:cNvPr>
          <xdr:cNvGrpSpPr/>
        </xdr:nvGrpSpPr>
        <xdr:grpSpPr>
          <a:xfrm>
            <a:off x="161925" y="1181100"/>
            <a:ext cx="3771900" cy="2286000"/>
            <a:chOff x="3324225" y="885825"/>
            <a:chExt cx="3771900" cy="2286000"/>
          </a:xfrm>
        </xdr:grpSpPr>
        <xdr:grpSp>
          <xdr:nvGrpSpPr>
            <xdr:cNvPr id="33" name="Group 32">
              <a:extLst>
                <a:ext uri="{FF2B5EF4-FFF2-40B4-BE49-F238E27FC236}">
                  <a16:creationId xmlns:a16="http://schemas.microsoft.com/office/drawing/2014/main" id="{286A0674-4588-96FD-098C-9CF1904723E0}"/>
                </a:ext>
              </a:extLst>
            </xdr:cNvPr>
            <xdr:cNvGrpSpPr/>
          </xdr:nvGrpSpPr>
          <xdr:grpSpPr>
            <a:xfrm>
              <a:off x="4810125" y="885825"/>
              <a:ext cx="2286000" cy="2286000"/>
              <a:chOff x="8181975" y="3552825"/>
              <a:chExt cx="2286000" cy="2286000"/>
            </a:xfrm>
          </xdr:grpSpPr>
          <xdr:sp macro="" textlink="">
            <xdr:nvSpPr>
              <xdr:cNvPr id="35" name="Oval 34">
                <a:extLst>
                  <a:ext uri="{FF2B5EF4-FFF2-40B4-BE49-F238E27FC236}">
                    <a16:creationId xmlns:a16="http://schemas.microsoft.com/office/drawing/2014/main" id="{E67252A3-1685-0E0D-8300-AEBA80768D20}"/>
                  </a:ext>
                </a:extLst>
              </xdr:cNvPr>
              <xdr:cNvSpPr/>
            </xdr:nvSpPr>
            <xdr:spPr>
              <a:xfrm>
                <a:off x="8181975" y="3552825"/>
                <a:ext cx="2286000" cy="2286000"/>
              </a:xfrm>
              <a:prstGeom prst="ellipse">
                <a:avLst/>
              </a:prstGeom>
              <a:solidFill>
                <a:srgbClr val="00B050"/>
              </a:solidFill>
              <a:ln>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algn="l"/>
                <a:endParaRPr lang="en-US" sz="1100">
                  <a:solidFill>
                    <a:srgbClr val="C00000"/>
                  </a:solidFill>
                </a:endParaRPr>
              </a:p>
            </xdr:txBody>
          </xdr:sp>
          <xdr:sp macro="" textlink="SL_Tables!$C$1">
            <xdr:nvSpPr>
              <xdr:cNvPr id="36" name="Oval 35">
                <a:extLst>
                  <a:ext uri="{FF2B5EF4-FFF2-40B4-BE49-F238E27FC236}">
                    <a16:creationId xmlns:a16="http://schemas.microsoft.com/office/drawing/2014/main" id="{29625129-5C9B-BEE1-02C6-41E4E07BBF62}"/>
                  </a:ext>
                </a:extLst>
              </xdr:cNvPr>
              <xdr:cNvSpPr/>
            </xdr:nvSpPr>
            <xdr:spPr>
              <a:xfrm>
                <a:off x="8406291" y="3790951"/>
                <a:ext cx="1828800" cy="1828801"/>
              </a:xfrm>
              <a:prstGeom prst="ellipse">
                <a:avLst/>
              </a:prstGeom>
              <a:solidFill>
                <a:schemeClr val="bg1"/>
              </a:solidFill>
              <a:ln>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fld id="{F37B3938-E226-41B6-823F-CE1A2AFB8094}" type="TxLink">
                  <a:rPr lang="en-US" sz="2800" b="1" i="0" u="none" strike="noStrike">
                    <a:solidFill>
                      <a:srgbClr val="00B050"/>
                    </a:solidFill>
                    <a:latin typeface="Avenir Next LT Pro" panose="020B0504020202020204" pitchFamily="34" charset="0"/>
                    <a:cs typeface="Calibri"/>
                  </a:rPr>
                  <a:pPr algn="ctr"/>
                  <a:t>112</a:t>
                </a:fld>
                <a:endParaRPr lang="en-US" sz="8800" b="1">
                  <a:solidFill>
                    <a:srgbClr val="00B050"/>
                  </a:solidFill>
                  <a:latin typeface="Avenir Next LT Pro" panose="020B0504020202020204" pitchFamily="34" charset="0"/>
                </a:endParaRPr>
              </a:p>
            </xdr:txBody>
          </xdr:sp>
        </xdr:grpSp>
        <xdr:sp macro="" textlink="">
          <xdr:nvSpPr>
            <xdr:cNvPr id="34" name="Rectangle: Rounded Corners 33">
              <a:extLst>
                <a:ext uri="{FF2B5EF4-FFF2-40B4-BE49-F238E27FC236}">
                  <a16:creationId xmlns:a16="http://schemas.microsoft.com/office/drawing/2014/main" id="{2D90352F-910D-D5DA-B9AE-E2EE70C1BEE2}"/>
                </a:ext>
              </a:extLst>
            </xdr:cNvPr>
            <xdr:cNvSpPr/>
          </xdr:nvSpPr>
          <xdr:spPr>
            <a:xfrm>
              <a:off x="3324225" y="1752599"/>
              <a:ext cx="1695450" cy="485775"/>
            </a:xfrm>
            <a:prstGeom prst="roundRect">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US" sz="2000" b="1">
                  <a:solidFill>
                    <a:srgbClr val="FFFFFF"/>
                  </a:solidFill>
                  <a:latin typeface="Avenir Next LT Pro" panose="020B0504020202020204" pitchFamily="34" charset="0"/>
                </a:rPr>
                <a:t>Points</a:t>
              </a:r>
            </a:p>
          </xdr:txBody>
        </xdr:sp>
      </xdr:grpSp>
    </xdr:grpSp>
    <xdr:clientData/>
  </xdr:twoCellAnchor>
  <xdr:twoCellAnchor editAs="absolute">
    <xdr:from>
      <xdr:col>1</xdr:col>
      <xdr:colOff>262890</xdr:colOff>
      <xdr:row>4</xdr:row>
      <xdr:rowOff>3811</xdr:rowOff>
    </xdr:from>
    <xdr:to>
      <xdr:col>2</xdr:col>
      <xdr:colOff>2823210</xdr:colOff>
      <xdr:row>15</xdr:row>
      <xdr:rowOff>224789</xdr:rowOff>
    </xdr:to>
    <xdr:graphicFrame macro="">
      <xdr:nvGraphicFramePr>
        <xdr:cNvPr id="41" name="Chart 40">
          <a:extLst>
            <a:ext uri="{FF2B5EF4-FFF2-40B4-BE49-F238E27FC236}">
              <a16:creationId xmlns:a16="http://schemas.microsoft.com/office/drawing/2014/main" id="{ED0A11CD-1721-45B7-9208-767171737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296862</xdr:colOff>
      <xdr:row>30</xdr:row>
      <xdr:rowOff>47625</xdr:rowOff>
    </xdr:from>
    <xdr:to>
      <xdr:col>6</xdr:col>
      <xdr:colOff>95250</xdr:colOff>
      <xdr:row>39</xdr:row>
      <xdr:rowOff>93345</xdr:rowOff>
    </xdr:to>
    <mc:AlternateContent xmlns:mc="http://schemas.openxmlformats.org/markup-compatibility/2006" xmlns:a14="http://schemas.microsoft.com/office/drawing/2010/main">
      <mc:Choice Requires="a14">
        <xdr:graphicFrame macro="">
          <xdr:nvGraphicFramePr>
            <xdr:cNvPr id="17" name="Sprint ">
              <a:extLst>
                <a:ext uri="{FF2B5EF4-FFF2-40B4-BE49-F238E27FC236}">
                  <a16:creationId xmlns:a16="http://schemas.microsoft.com/office/drawing/2014/main" id="{D9121022-16CF-4153-A623-395A85525AD5}"/>
                </a:ext>
              </a:extLst>
            </xdr:cNvPr>
            <xdr:cNvGraphicFramePr/>
          </xdr:nvGraphicFramePr>
          <xdr:xfrm>
            <a:off x="0" y="0"/>
            <a:ext cx="0" cy="0"/>
          </xdr:xfrm>
          <a:graphic>
            <a:graphicData uri="http://schemas.microsoft.com/office/drawing/2010/slicer">
              <sle:slicer xmlns:sle="http://schemas.microsoft.com/office/drawing/2010/slicer" name="Sprint "/>
            </a:graphicData>
          </a:graphic>
        </xdr:graphicFrame>
      </mc:Choice>
      <mc:Fallback xmlns="">
        <xdr:sp macro="" textlink="">
          <xdr:nvSpPr>
            <xdr:cNvPr id="0" name=""/>
            <xdr:cNvSpPr>
              <a:spLocks noTextEdit="1"/>
            </xdr:cNvSpPr>
          </xdr:nvSpPr>
          <xdr:spPr>
            <a:xfrm>
              <a:off x="296862" y="7038975"/>
              <a:ext cx="10933113" cy="21031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203515</xdr:colOff>
      <xdr:row>30</xdr:row>
      <xdr:rowOff>53658</xdr:rowOff>
    </xdr:from>
    <xdr:to>
      <xdr:col>12</xdr:col>
      <xdr:colOff>357187</xdr:colOff>
      <xdr:row>34</xdr:row>
      <xdr:rowOff>109538</xdr:rowOff>
    </xdr:to>
    <mc:AlternateContent xmlns:mc="http://schemas.openxmlformats.org/markup-compatibility/2006" xmlns:a14="http://schemas.microsoft.com/office/drawing/2010/main">
      <mc:Choice Requires="a14">
        <xdr:graphicFrame macro="">
          <xdr:nvGraphicFramePr>
            <xdr:cNvPr id="18" name="Swim Lanes">
              <a:extLst>
                <a:ext uri="{FF2B5EF4-FFF2-40B4-BE49-F238E27FC236}">
                  <a16:creationId xmlns:a16="http://schemas.microsoft.com/office/drawing/2014/main" id="{0E84AFEA-F5FA-4BFF-A227-FAB5E6A26261}"/>
                </a:ext>
              </a:extLst>
            </xdr:cNvPr>
            <xdr:cNvGraphicFramePr/>
          </xdr:nvGraphicFramePr>
          <xdr:xfrm>
            <a:off x="0" y="0"/>
            <a:ext cx="0" cy="0"/>
          </xdr:xfrm>
          <a:graphic>
            <a:graphicData uri="http://schemas.microsoft.com/office/drawing/2010/slicer">
              <sle:slicer xmlns:sle="http://schemas.microsoft.com/office/drawing/2010/slicer" name="Swim Lanes"/>
            </a:graphicData>
          </a:graphic>
        </xdr:graphicFrame>
      </mc:Choice>
      <mc:Fallback xmlns="">
        <xdr:sp macro="" textlink="">
          <xdr:nvSpPr>
            <xdr:cNvPr id="0" name=""/>
            <xdr:cNvSpPr>
              <a:spLocks noTextEdit="1"/>
            </xdr:cNvSpPr>
          </xdr:nvSpPr>
          <xdr:spPr>
            <a:xfrm>
              <a:off x="11357290" y="7045008"/>
              <a:ext cx="7811772" cy="9702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1337311</xdr:colOff>
      <xdr:row>15</xdr:row>
      <xdr:rowOff>224789</xdr:rowOff>
    </xdr:from>
    <xdr:to>
      <xdr:col>6</xdr:col>
      <xdr:colOff>339091</xdr:colOff>
      <xdr:row>29</xdr:row>
      <xdr:rowOff>152400</xdr:rowOff>
    </xdr:to>
    <xdr:graphicFrame macro="">
      <xdr:nvGraphicFramePr>
        <xdr:cNvPr id="19" name="Chart 18">
          <a:extLst>
            <a:ext uri="{FF2B5EF4-FFF2-40B4-BE49-F238E27FC236}">
              <a16:creationId xmlns:a16="http://schemas.microsoft.com/office/drawing/2014/main" id="{951692C5-C983-4A5A-91F7-49A783444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1101090</xdr:colOff>
      <xdr:row>4</xdr:row>
      <xdr:rowOff>3811</xdr:rowOff>
    </xdr:from>
    <xdr:to>
      <xdr:col>10</xdr:col>
      <xdr:colOff>186690</xdr:colOff>
      <xdr:row>15</xdr:row>
      <xdr:rowOff>194311</xdr:rowOff>
    </xdr:to>
    <xdr:graphicFrame macro="">
      <xdr:nvGraphicFramePr>
        <xdr:cNvPr id="21" name="Chart 20">
          <a:extLst>
            <a:ext uri="{FF2B5EF4-FFF2-40B4-BE49-F238E27FC236}">
              <a16:creationId xmlns:a16="http://schemas.microsoft.com/office/drawing/2014/main" id="{D0BEF687-AC18-431F-BC1E-D6AD8A28D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34288</xdr:colOff>
      <xdr:row>15</xdr:row>
      <xdr:rowOff>190500</xdr:rowOff>
    </xdr:from>
    <xdr:to>
      <xdr:col>2</xdr:col>
      <xdr:colOff>1604010</xdr:colOff>
      <xdr:row>29</xdr:row>
      <xdr:rowOff>148590</xdr:rowOff>
    </xdr:to>
    <xdr:graphicFrame macro="">
      <xdr:nvGraphicFramePr>
        <xdr:cNvPr id="23" name="Chart 22">
          <a:extLst>
            <a:ext uri="{FF2B5EF4-FFF2-40B4-BE49-F238E27FC236}">
              <a16:creationId xmlns:a16="http://schemas.microsoft.com/office/drawing/2014/main" id="{8CF7E073-B160-44C1-A175-20C4E343F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542925</xdr:colOff>
      <xdr:row>15</xdr:row>
      <xdr:rowOff>219075</xdr:rowOff>
    </xdr:from>
    <xdr:to>
      <xdr:col>11</xdr:col>
      <xdr:colOff>285749</xdr:colOff>
      <xdr:row>29</xdr:row>
      <xdr:rowOff>209550</xdr:rowOff>
    </xdr:to>
    <xdr:graphicFrame macro="">
      <xdr:nvGraphicFramePr>
        <xdr:cNvPr id="22" name="Chart 21">
          <a:extLst>
            <a:ext uri="{FF2B5EF4-FFF2-40B4-BE49-F238E27FC236}">
              <a16:creationId xmlns:a16="http://schemas.microsoft.com/office/drawing/2014/main" id="{BB1A05CD-3FEF-4F3F-BB3D-BC760A3D0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2</xdr:col>
      <xdr:colOff>2358389</xdr:colOff>
      <xdr:row>4</xdr:row>
      <xdr:rowOff>3810</xdr:rowOff>
    </xdr:from>
    <xdr:to>
      <xdr:col>6</xdr:col>
      <xdr:colOff>1177289</xdr:colOff>
      <xdr:row>15</xdr:row>
      <xdr:rowOff>148590</xdr:rowOff>
    </xdr:to>
    <xdr:graphicFrame macro="">
      <xdr:nvGraphicFramePr>
        <xdr:cNvPr id="20" name="Chart 19">
          <a:extLst>
            <a:ext uri="{FF2B5EF4-FFF2-40B4-BE49-F238E27FC236}">
              <a16:creationId xmlns:a16="http://schemas.microsoft.com/office/drawing/2014/main" id="{4807332C-164C-45EE-AFCC-976035889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ile, Ammanuel" refreshedDate="45691.678125925922" createdVersion="7" refreshedVersion="8" minRefreshableVersion="3" recordCount="4771" xr:uid="{6C79F472-B7C8-4A0F-8A76-3B6FC593B6B8}">
  <cacheSource type="worksheet">
    <worksheetSource name="Counts"/>
  </cacheSource>
  <cacheFields count="13">
    <cacheField name="Sprint Completed" numFmtId="0">
      <sharedItems containsSemiMixedTypes="0" containsString="0" containsNumber="1" containsInteger="1" minValue="-10" maxValue="52" count="55">
        <n v="11"/>
        <n v="10"/>
        <n v="12"/>
        <n v="14"/>
        <n v="13"/>
        <n v="15"/>
        <n v="17"/>
        <n v="16"/>
        <n v="18"/>
        <n v="19"/>
        <n v="20"/>
        <n v="2"/>
        <n v="4"/>
        <n v="21"/>
        <n v="3"/>
        <n v="5"/>
        <n v="22"/>
        <n v="6"/>
        <n v="7"/>
        <n v="8"/>
        <n v="9"/>
        <n v="23"/>
        <n v="24"/>
        <n v="25"/>
        <n v="26"/>
        <n v="28"/>
        <n v="27"/>
        <n v="29"/>
        <n v="30"/>
        <n v="31"/>
        <n v="32"/>
        <n v="33"/>
        <n v="34"/>
        <n v="35"/>
        <n v="36"/>
        <n v="37"/>
        <n v="38"/>
        <n v="39"/>
        <n v="40"/>
        <n v="41"/>
        <n v="42"/>
        <n v="43"/>
        <n v="44"/>
        <n v="45"/>
        <n v="46"/>
        <n v="47"/>
        <n v="49"/>
        <n v="48"/>
        <n v="51"/>
        <n v="50"/>
        <n v="52"/>
        <n v="-8" u="1"/>
        <n v="-9" u="1"/>
        <n v="-10" u="1"/>
        <n v="1" u="1"/>
      </sharedItems>
    </cacheField>
    <cacheField name="Swim Lanes" numFmtId="0">
      <sharedItems containsBlank="1" count="9">
        <s v="Content Oversight"/>
        <s v="Vendors"/>
        <s v="Production-Manuscripts"/>
        <s v="Print"/>
        <s v="Production"/>
        <s v="Workflow Support"/>
        <s v="Forms"/>
        <s v=""/>
        <m u="1"/>
      </sharedItems>
    </cacheField>
    <cacheField name="Work Category" numFmtId="0">
      <sharedItems containsBlank="1" count="5">
        <s v="2 – Ongoing"/>
        <s v="1 – Plan ahead"/>
        <s v="3 – Ad hoc"/>
        <s v="" u="1"/>
        <m u="1"/>
      </sharedItems>
    </cacheField>
    <cacheField name="Practice Area" numFmtId="0">
      <sharedItems containsBlank="1" count="8">
        <s v="State"/>
        <s v="Other"/>
        <s v="Federal"/>
        <s v="International"/>
        <s v="Payroll"/>
        <s v="Accounting"/>
        <s v="Forms"/>
        <m/>
      </sharedItems>
    </cacheField>
    <cacheField name="Epic Name" numFmtId="0">
      <sharedItems containsBlank="1" count="91">
        <s v="PRTN: Updating Content"/>
        <s v="Workflow Support"/>
        <s v="Portfolio Production"/>
        <s v="Portfolio Admin"/>
        <s v="TCL updates"/>
        <s v="International - Treaties"/>
        <s v="supplement cycles -- chapter replacement"/>
        <s v="Legislation Updates"/>
        <s v="supplement cycles -- C&amp;A"/>
        <s v="Journals"/>
        <s v="State - Tracker"/>
        <s v="State - Document Collections"/>
        <s v="Regulation Updates"/>
        <s v="State - Charts/Navigators"/>
        <s v="International - Forms"/>
        <s v="Print Fulfillment"/>
        <s v="IRC Updates"/>
        <s v="BNA Picks"/>
        <s v="Federal - Document Collections"/>
        <s v="Payroll - Special Rpts (analysis)"/>
        <s v="International - Special Rpts (analysis)"/>
        <s v="International - general"/>
        <s v="International - Charts/Guides"/>
        <s v="Federal - Special Rpts (analysis)"/>
        <s v="Admin - time report"/>
        <s v="Accounting - Document Collections"/>
        <s v="International - Tracker"/>
        <s v="Tax admin time"/>
        <s v="Federal Tax Guide (FTG)"/>
        <s v="INDG-required training"/>
        <s v="Tax Book (Tax Prep)"/>
        <s v="State Surveys"/>
        <s v="Forms - All"/>
        <s v="State - Special Rpts (analysis)"/>
        <s v="Payroll - Document Collections"/>
        <s v="Forms Workflow Optimization"/>
        <s v="Tax Service Desk"/>
        <s v="Forms Workflow Training"/>
        <s v="Forms Workflow Maintainenance"/>
        <s v="Forms Vendor: Oversight/Management"/>
        <s v="Forms Acquisition"/>
        <s v="Forms Workflow Updates/Fixes"/>
        <s v="Forms Process Documentation"/>
        <s v="Evergreen Cites - State Navigators"/>
        <s v="requests for source documents not found on BTAX"/>
        <s v="Workflow Tools"/>
        <s v="Print Outsourcing Project"/>
        <s v="TPQA Special Project"/>
        <s v="Evergreen Cite Project for Compliance Tracker "/>
        <s v="Special Project: Legislative History"/>
        <s v="Interim Review (IR) workflow transition"/>
        <s v="Vendors"/>
        <s v="TPQA Brand Manager "/>
        <s v="Print Shipment (monthly)"/>
        <s v="Accounting - Special Rpts (analysis)"/>
        <s v="CITN: Updating Content"/>
        <s v="JIra Dashboard Creation"/>
        <s v="Legislative History: Catchup Project (2021-2023)"/>
        <s v="Vendor Metrics: Redline scoring"/>
        <s v="Jurisdiction Updates"/>
        <s v="TPQA Data Analytics"/>
        <s v="Portfolio Workflow Training"/>
        <s v="TPQA Anthology"/>
        <s v="Vendor Metrics: Onboard Innodata (conversion, redline edits)"/>
        <s v="Forms Calc Project: Innodata Calc Training"/>
        <s v="Obsolete Portfolio Refactor Project"/>
        <s v="Forms System/Process - Workflow Enhancements/Fixes"/>
        <s v="Forms Calc Project: Calc Tools Conversion"/>
        <s v="Forms Calc Project: Documentation"/>
        <s v="Forms System/Process - STF to BTAX Publishing Mastery"/>
        <s v="Project FORMAT"/>
        <s v="Forms System/Process - STF Software Updates"/>
        <s v="Forms System/Process - Google Migration"/>
        <s v="Acquisition Training"/>
        <s v="Productionize Print Workflows"/>
        <s v="Forms System/Process - Documentation Updates"/>
        <s v="State -- Excise Tax Navigator"/>
        <s v="TPQA Website Watcher Maintenance"/>
        <s v="Forms Query"/>
        <s v="Interactive Form"/>
        <m u="1"/>
        <s v="Portfolio Production: Manuscripts" u="1"/>
        <s v="Portfolio Number: [6380]" u="1"/>
        <s v="Portfolio Number: [630]" u="1"/>
        <s v="Oversight/Management: Forms Vendor" u="1"/>
        <s v="Forms" u="1"/>
        <s v="Portfolio Number: [7200]" u="1"/>
        <s v="Portfolio Number: [368]" u="1"/>
        <s v="Workflow Maintainenance" u="1"/>
        <s v="Portfolio Number: [7070]" u="1"/>
        <s v="Workflow Optimization" u="1"/>
      </sharedItems>
    </cacheField>
    <cacheField name="Assignee Type" numFmtId="0">
      <sharedItems containsBlank="1" count="3">
        <s v="Staff"/>
        <s v="Vendors"/>
        <m u="1"/>
      </sharedItems>
    </cacheField>
    <cacheField name="Assignee" numFmtId="0">
      <sharedItems containsBlank="1" count="31">
        <s v="Cassandra"/>
        <s v="Donna"/>
        <s v="Vendors"/>
        <s v="Murat"/>
        <s v="Paula"/>
        <s v="Ammanuel"/>
        <s v="James. V"/>
        <s v="James. G"/>
        <s v="Shawne"/>
        <s v="Ricky"/>
        <s v="Raymond"/>
        <s v="Tan"/>
        <s v="GD"/>
        <s v="Nina"/>
        <s v="Sally"/>
        <s v="Kenya"/>
        <s v="Justyna"/>
        <s v="Joe"/>
        <s v="Carolyn"/>
        <s v="Annette"/>
        <s v="Jessica"/>
        <s v="Sarah"/>
        <s v="Kidus"/>
        <s v="Jason"/>
        <s v="Kevin"/>
        <s v="Bob"/>
        <s v="Sherry"/>
        <m/>
        <s v="Ricky M"/>
        <s v="Candice"/>
        <s v="Erinne"/>
      </sharedItems>
    </cacheField>
    <cacheField name="Points" numFmtId="0">
      <sharedItems containsSemiMixedTypes="0" containsString="0" containsNumber="1" containsInteger="1" minValue="1" maxValue="139"/>
    </cacheField>
    <cacheField name="Hours" numFmtId="0">
      <sharedItems containsString="0" containsBlank="1" containsNumber="1" minValue="0" maxValue="1479.5"/>
    </cacheField>
    <cacheField name="Vendors Task Type" numFmtId="0">
      <sharedItems containsBlank="1" count="4">
        <m/>
        <s v="PRTN Updating Content"/>
        <s v="Document Conversion"/>
        <s v="International Forms"/>
      </sharedItems>
    </cacheField>
    <cacheField name="hour/point" numFmtId="0" formula="Hours/Points" databaseField="0"/>
    <cacheField name="hours(-)" numFmtId="0" formula="Hours*-1" databaseField="0"/>
    <cacheField name="Average hour per week" numFmtId="0" formula="Hours/3" databaseField="0"/>
  </cacheFields>
  <extLst>
    <ext xmlns:x14="http://schemas.microsoft.com/office/spreadsheetml/2009/9/main" uri="{725AE2AE-9491-48be-B2B4-4EB974FC3084}">
      <x14:pivotCacheDefinition pivotCacheId="121040018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1">
  <r>
    <x v="0"/>
    <x v="0"/>
    <x v="0"/>
    <x v="0"/>
    <x v="0"/>
    <x v="0"/>
    <x v="0"/>
    <n v="10"/>
    <n v="15.5"/>
    <x v="0"/>
  </r>
  <r>
    <x v="0"/>
    <x v="0"/>
    <x v="0"/>
    <x v="0"/>
    <x v="0"/>
    <x v="0"/>
    <x v="1"/>
    <n v="2"/>
    <n v="4"/>
    <x v="0"/>
  </r>
  <r>
    <x v="1"/>
    <x v="0"/>
    <x v="0"/>
    <x v="0"/>
    <x v="0"/>
    <x v="0"/>
    <x v="1"/>
    <n v="4"/>
    <n v="6.5"/>
    <x v="0"/>
  </r>
  <r>
    <x v="0"/>
    <x v="1"/>
    <x v="0"/>
    <x v="0"/>
    <x v="0"/>
    <x v="1"/>
    <x v="2"/>
    <n v="15"/>
    <n v="51.5"/>
    <x v="1"/>
  </r>
  <r>
    <x v="0"/>
    <x v="2"/>
    <x v="1"/>
    <x v="1"/>
    <x v="1"/>
    <x v="0"/>
    <x v="3"/>
    <n v="6"/>
    <n v="12"/>
    <x v="0"/>
  </r>
  <r>
    <x v="0"/>
    <x v="2"/>
    <x v="1"/>
    <x v="1"/>
    <x v="2"/>
    <x v="0"/>
    <x v="0"/>
    <n v="6"/>
    <n v="13.75"/>
    <x v="0"/>
  </r>
  <r>
    <x v="0"/>
    <x v="0"/>
    <x v="0"/>
    <x v="1"/>
    <x v="2"/>
    <x v="0"/>
    <x v="4"/>
    <n v="8"/>
    <n v="13.5"/>
    <x v="0"/>
  </r>
  <r>
    <x v="0"/>
    <x v="2"/>
    <x v="2"/>
    <x v="1"/>
    <x v="2"/>
    <x v="0"/>
    <x v="3"/>
    <n v="2"/>
    <n v="0.5"/>
    <x v="0"/>
  </r>
  <r>
    <x v="0"/>
    <x v="2"/>
    <x v="1"/>
    <x v="1"/>
    <x v="2"/>
    <x v="0"/>
    <x v="3"/>
    <n v="17"/>
    <n v="25.75"/>
    <x v="0"/>
  </r>
  <r>
    <x v="0"/>
    <x v="1"/>
    <x v="1"/>
    <x v="1"/>
    <x v="2"/>
    <x v="1"/>
    <x v="2"/>
    <n v="18"/>
    <n v="237.5"/>
    <x v="2"/>
  </r>
  <r>
    <x v="1"/>
    <x v="2"/>
    <x v="1"/>
    <x v="1"/>
    <x v="2"/>
    <x v="0"/>
    <x v="3"/>
    <n v="20"/>
    <n v="34.25"/>
    <x v="0"/>
  </r>
  <r>
    <x v="0"/>
    <x v="2"/>
    <x v="1"/>
    <x v="1"/>
    <x v="2"/>
    <x v="0"/>
    <x v="5"/>
    <n v="2"/>
    <n v="3"/>
    <x v="0"/>
  </r>
  <r>
    <x v="0"/>
    <x v="0"/>
    <x v="2"/>
    <x v="1"/>
    <x v="2"/>
    <x v="0"/>
    <x v="5"/>
    <n v="3"/>
    <n v="0.5"/>
    <x v="0"/>
  </r>
  <r>
    <x v="0"/>
    <x v="2"/>
    <x v="0"/>
    <x v="1"/>
    <x v="2"/>
    <x v="0"/>
    <x v="6"/>
    <n v="8"/>
    <n v="9.5"/>
    <x v="0"/>
  </r>
  <r>
    <x v="0"/>
    <x v="2"/>
    <x v="1"/>
    <x v="1"/>
    <x v="2"/>
    <x v="0"/>
    <x v="6"/>
    <n v="10"/>
    <n v="7"/>
    <x v="0"/>
  </r>
  <r>
    <x v="0"/>
    <x v="3"/>
    <x v="1"/>
    <x v="1"/>
    <x v="2"/>
    <x v="0"/>
    <x v="7"/>
    <n v="2"/>
    <n v="1"/>
    <x v="0"/>
  </r>
  <r>
    <x v="0"/>
    <x v="2"/>
    <x v="2"/>
    <x v="1"/>
    <x v="2"/>
    <x v="0"/>
    <x v="8"/>
    <n v="2"/>
    <n v="1.17"/>
    <x v="0"/>
  </r>
  <r>
    <x v="0"/>
    <x v="0"/>
    <x v="1"/>
    <x v="1"/>
    <x v="2"/>
    <x v="0"/>
    <x v="8"/>
    <n v="1"/>
    <n v="0.25"/>
    <x v="0"/>
  </r>
  <r>
    <x v="0"/>
    <x v="4"/>
    <x v="2"/>
    <x v="1"/>
    <x v="2"/>
    <x v="0"/>
    <x v="8"/>
    <n v="1"/>
    <n v="0.08"/>
    <x v="0"/>
  </r>
  <r>
    <x v="0"/>
    <x v="2"/>
    <x v="1"/>
    <x v="1"/>
    <x v="2"/>
    <x v="0"/>
    <x v="8"/>
    <n v="5"/>
    <n v="1.6600000000000001"/>
    <x v="0"/>
  </r>
  <r>
    <x v="1"/>
    <x v="2"/>
    <x v="2"/>
    <x v="1"/>
    <x v="2"/>
    <x v="0"/>
    <x v="8"/>
    <n v="6"/>
    <n v="6.25"/>
    <x v="0"/>
  </r>
  <r>
    <x v="1"/>
    <x v="2"/>
    <x v="1"/>
    <x v="1"/>
    <x v="2"/>
    <x v="0"/>
    <x v="8"/>
    <n v="4"/>
    <n v="1.75"/>
    <x v="0"/>
  </r>
  <r>
    <x v="0"/>
    <x v="2"/>
    <x v="0"/>
    <x v="1"/>
    <x v="3"/>
    <x v="0"/>
    <x v="0"/>
    <n v="4"/>
    <n v="6.75"/>
    <x v="0"/>
  </r>
  <r>
    <x v="0"/>
    <x v="4"/>
    <x v="2"/>
    <x v="1"/>
    <x v="4"/>
    <x v="0"/>
    <x v="9"/>
    <n v="3"/>
    <n v="5.5"/>
    <x v="0"/>
  </r>
  <r>
    <x v="0"/>
    <x v="2"/>
    <x v="1"/>
    <x v="2"/>
    <x v="2"/>
    <x v="0"/>
    <x v="0"/>
    <n v="5"/>
    <n v="8.5"/>
    <x v="0"/>
  </r>
  <r>
    <x v="0"/>
    <x v="2"/>
    <x v="1"/>
    <x v="2"/>
    <x v="2"/>
    <x v="0"/>
    <x v="3"/>
    <n v="16"/>
    <n v="21.25"/>
    <x v="0"/>
  </r>
  <r>
    <x v="0"/>
    <x v="1"/>
    <x v="1"/>
    <x v="2"/>
    <x v="2"/>
    <x v="1"/>
    <x v="2"/>
    <n v="6"/>
    <n v="158"/>
    <x v="2"/>
  </r>
  <r>
    <x v="0"/>
    <x v="2"/>
    <x v="1"/>
    <x v="3"/>
    <x v="2"/>
    <x v="0"/>
    <x v="0"/>
    <n v="3"/>
    <n v="4.5"/>
    <x v="0"/>
  </r>
  <r>
    <x v="0"/>
    <x v="2"/>
    <x v="1"/>
    <x v="3"/>
    <x v="2"/>
    <x v="0"/>
    <x v="9"/>
    <n v="6"/>
    <n v="7.75"/>
    <x v="0"/>
  </r>
  <r>
    <x v="0"/>
    <x v="2"/>
    <x v="1"/>
    <x v="3"/>
    <x v="2"/>
    <x v="0"/>
    <x v="3"/>
    <n v="12"/>
    <n v="13.75"/>
    <x v="0"/>
  </r>
  <r>
    <x v="0"/>
    <x v="1"/>
    <x v="1"/>
    <x v="3"/>
    <x v="2"/>
    <x v="1"/>
    <x v="2"/>
    <n v="8"/>
    <n v="242"/>
    <x v="2"/>
  </r>
  <r>
    <x v="0"/>
    <x v="5"/>
    <x v="1"/>
    <x v="3"/>
    <x v="5"/>
    <x v="0"/>
    <x v="9"/>
    <n v="10"/>
    <n v="9.5"/>
    <x v="0"/>
  </r>
  <r>
    <x v="1"/>
    <x v="4"/>
    <x v="1"/>
    <x v="3"/>
    <x v="5"/>
    <x v="0"/>
    <x v="9"/>
    <n v="3"/>
    <n v="12"/>
    <x v="0"/>
  </r>
  <r>
    <x v="0"/>
    <x v="5"/>
    <x v="1"/>
    <x v="3"/>
    <x v="5"/>
    <x v="0"/>
    <x v="10"/>
    <n v="6"/>
    <n v="5"/>
    <x v="0"/>
  </r>
  <r>
    <x v="0"/>
    <x v="4"/>
    <x v="2"/>
    <x v="3"/>
    <x v="5"/>
    <x v="0"/>
    <x v="10"/>
    <n v="3"/>
    <n v="1.5"/>
    <x v="0"/>
  </r>
  <r>
    <x v="0"/>
    <x v="0"/>
    <x v="2"/>
    <x v="3"/>
    <x v="5"/>
    <x v="0"/>
    <x v="8"/>
    <n v="2"/>
    <n v="0.57999999999999996"/>
    <x v="0"/>
  </r>
  <r>
    <x v="1"/>
    <x v="4"/>
    <x v="0"/>
    <x v="3"/>
    <x v="5"/>
    <x v="0"/>
    <x v="8"/>
    <n v="3"/>
    <n v="10"/>
    <x v="0"/>
  </r>
  <r>
    <x v="1"/>
    <x v="1"/>
    <x v="1"/>
    <x v="3"/>
    <x v="5"/>
    <x v="1"/>
    <x v="2"/>
    <n v="3"/>
    <n v="33.799999999999997"/>
    <x v="2"/>
  </r>
  <r>
    <x v="0"/>
    <x v="3"/>
    <x v="1"/>
    <x v="1"/>
    <x v="6"/>
    <x v="0"/>
    <x v="6"/>
    <n v="4"/>
    <n v="3"/>
    <x v="0"/>
  </r>
  <r>
    <x v="0"/>
    <x v="3"/>
    <x v="1"/>
    <x v="1"/>
    <x v="6"/>
    <x v="0"/>
    <x v="7"/>
    <n v="20"/>
    <n v="22.25"/>
    <x v="0"/>
  </r>
  <r>
    <x v="0"/>
    <x v="4"/>
    <x v="2"/>
    <x v="2"/>
    <x v="7"/>
    <x v="0"/>
    <x v="9"/>
    <n v="6"/>
    <n v="21.5"/>
    <x v="0"/>
  </r>
  <r>
    <x v="1"/>
    <x v="4"/>
    <x v="2"/>
    <x v="2"/>
    <x v="7"/>
    <x v="0"/>
    <x v="9"/>
    <n v="3"/>
    <n v="13.5"/>
    <x v="0"/>
  </r>
  <r>
    <x v="0"/>
    <x v="0"/>
    <x v="2"/>
    <x v="2"/>
    <x v="7"/>
    <x v="0"/>
    <x v="4"/>
    <n v="2"/>
    <n v="2"/>
    <x v="0"/>
  </r>
  <r>
    <x v="0"/>
    <x v="5"/>
    <x v="1"/>
    <x v="2"/>
    <x v="7"/>
    <x v="0"/>
    <x v="4"/>
    <n v="3"/>
    <n v="3"/>
    <x v="0"/>
  </r>
  <r>
    <x v="0"/>
    <x v="0"/>
    <x v="1"/>
    <x v="2"/>
    <x v="7"/>
    <x v="0"/>
    <x v="4"/>
    <n v="1"/>
    <n v="0.08"/>
    <x v="0"/>
  </r>
  <r>
    <x v="0"/>
    <x v="1"/>
    <x v="2"/>
    <x v="2"/>
    <x v="7"/>
    <x v="1"/>
    <x v="2"/>
    <n v="2"/>
    <n v="10.25"/>
    <x v="2"/>
  </r>
  <r>
    <x v="0"/>
    <x v="3"/>
    <x v="1"/>
    <x v="1"/>
    <x v="8"/>
    <x v="0"/>
    <x v="7"/>
    <n v="6"/>
    <n v="12.5"/>
    <x v="0"/>
  </r>
  <r>
    <x v="1"/>
    <x v="3"/>
    <x v="1"/>
    <x v="1"/>
    <x v="8"/>
    <x v="0"/>
    <x v="7"/>
    <n v="4"/>
    <n v="6.5"/>
    <x v="0"/>
  </r>
  <r>
    <x v="0"/>
    <x v="4"/>
    <x v="0"/>
    <x v="2"/>
    <x v="9"/>
    <x v="0"/>
    <x v="9"/>
    <n v="10"/>
    <n v="13"/>
    <x v="0"/>
  </r>
  <r>
    <x v="1"/>
    <x v="4"/>
    <x v="0"/>
    <x v="2"/>
    <x v="9"/>
    <x v="0"/>
    <x v="9"/>
    <n v="27"/>
    <n v="21.02"/>
    <x v="0"/>
  </r>
  <r>
    <x v="0"/>
    <x v="3"/>
    <x v="1"/>
    <x v="2"/>
    <x v="9"/>
    <x v="0"/>
    <x v="7"/>
    <n v="4"/>
    <n v="5"/>
    <x v="0"/>
  </r>
  <r>
    <x v="0"/>
    <x v="1"/>
    <x v="1"/>
    <x v="2"/>
    <x v="9"/>
    <x v="1"/>
    <x v="2"/>
    <n v="10"/>
    <n v="11.75"/>
    <x v="2"/>
  </r>
  <r>
    <x v="0"/>
    <x v="0"/>
    <x v="0"/>
    <x v="0"/>
    <x v="10"/>
    <x v="0"/>
    <x v="6"/>
    <n v="6"/>
    <n v="2.5"/>
    <x v="0"/>
  </r>
  <r>
    <x v="0"/>
    <x v="5"/>
    <x v="1"/>
    <x v="0"/>
    <x v="11"/>
    <x v="0"/>
    <x v="5"/>
    <n v="3"/>
    <n v="1"/>
    <x v="0"/>
  </r>
  <r>
    <x v="1"/>
    <x v="1"/>
    <x v="1"/>
    <x v="0"/>
    <x v="11"/>
    <x v="1"/>
    <x v="2"/>
    <n v="2"/>
    <n v="4"/>
    <x v="2"/>
  </r>
  <r>
    <x v="0"/>
    <x v="5"/>
    <x v="1"/>
    <x v="0"/>
    <x v="11"/>
    <x v="0"/>
    <x v="10"/>
    <n v="5"/>
    <n v="2"/>
    <x v="0"/>
  </r>
  <r>
    <x v="0"/>
    <x v="0"/>
    <x v="0"/>
    <x v="0"/>
    <x v="11"/>
    <x v="0"/>
    <x v="1"/>
    <n v="18"/>
    <n v="6.58"/>
    <x v="0"/>
  </r>
  <r>
    <x v="0"/>
    <x v="0"/>
    <x v="2"/>
    <x v="0"/>
    <x v="11"/>
    <x v="0"/>
    <x v="1"/>
    <n v="2"/>
    <n v="4"/>
    <x v="0"/>
  </r>
  <r>
    <x v="0"/>
    <x v="0"/>
    <x v="1"/>
    <x v="0"/>
    <x v="11"/>
    <x v="0"/>
    <x v="1"/>
    <n v="3"/>
    <n v="0.5"/>
    <x v="0"/>
  </r>
  <r>
    <x v="1"/>
    <x v="0"/>
    <x v="0"/>
    <x v="0"/>
    <x v="11"/>
    <x v="0"/>
    <x v="1"/>
    <n v="22"/>
    <n v="6.23"/>
    <x v="0"/>
  </r>
  <r>
    <x v="0"/>
    <x v="4"/>
    <x v="2"/>
    <x v="2"/>
    <x v="12"/>
    <x v="0"/>
    <x v="9"/>
    <n v="1"/>
    <n v="1"/>
    <x v="0"/>
  </r>
  <r>
    <x v="0"/>
    <x v="0"/>
    <x v="2"/>
    <x v="2"/>
    <x v="12"/>
    <x v="0"/>
    <x v="4"/>
    <n v="5"/>
    <n v="2.75"/>
    <x v="0"/>
  </r>
  <r>
    <x v="0"/>
    <x v="0"/>
    <x v="1"/>
    <x v="2"/>
    <x v="12"/>
    <x v="0"/>
    <x v="4"/>
    <n v="3"/>
    <n v="4"/>
    <x v="0"/>
  </r>
  <r>
    <x v="0"/>
    <x v="0"/>
    <x v="1"/>
    <x v="0"/>
    <x v="13"/>
    <x v="0"/>
    <x v="4"/>
    <n v="6"/>
    <n v="8"/>
    <x v="0"/>
  </r>
  <r>
    <x v="0"/>
    <x v="0"/>
    <x v="2"/>
    <x v="0"/>
    <x v="13"/>
    <x v="0"/>
    <x v="5"/>
    <n v="3"/>
    <n v="0.5"/>
    <x v="0"/>
  </r>
  <r>
    <x v="1"/>
    <x v="1"/>
    <x v="2"/>
    <x v="0"/>
    <x v="13"/>
    <x v="1"/>
    <x v="2"/>
    <n v="2"/>
    <n v="17"/>
    <x v="2"/>
  </r>
  <r>
    <x v="0"/>
    <x v="0"/>
    <x v="2"/>
    <x v="0"/>
    <x v="13"/>
    <x v="0"/>
    <x v="11"/>
    <n v="1"/>
    <n v="0.5"/>
    <x v="0"/>
  </r>
  <r>
    <x v="0"/>
    <x v="1"/>
    <x v="1"/>
    <x v="3"/>
    <x v="14"/>
    <x v="1"/>
    <x v="2"/>
    <n v="2"/>
    <n v="4.5"/>
    <x v="3"/>
  </r>
  <r>
    <x v="0"/>
    <x v="4"/>
    <x v="0"/>
    <x v="3"/>
    <x v="14"/>
    <x v="0"/>
    <x v="1"/>
    <n v="2"/>
    <n v="2"/>
    <x v="0"/>
  </r>
  <r>
    <x v="0"/>
    <x v="1"/>
    <x v="0"/>
    <x v="3"/>
    <x v="14"/>
    <x v="1"/>
    <x v="2"/>
    <n v="8"/>
    <n v="69.12"/>
    <x v="3"/>
  </r>
  <r>
    <x v="1"/>
    <x v="4"/>
    <x v="0"/>
    <x v="3"/>
    <x v="14"/>
    <x v="0"/>
    <x v="1"/>
    <n v="2"/>
    <n v="4"/>
    <x v="0"/>
  </r>
  <r>
    <x v="1"/>
    <x v="1"/>
    <x v="0"/>
    <x v="3"/>
    <x v="14"/>
    <x v="1"/>
    <x v="2"/>
    <n v="4"/>
    <n v="40"/>
    <x v="3"/>
  </r>
  <r>
    <x v="0"/>
    <x v="2"/>
    <x v="1"/>
    <x v="2"/>
    <x v="2"/>
    <x v="0"/>
    <x v="9"/>
    <n v="2"/>
    <n v="0.5"/>
    <x v="0"/>
  </r>
  <r>
    <x v="0"/>
    <x v="3"/>
    <x v="1"/>
    <x v="1"/>
    <x v="15"/>
    <x v="0"/>
    <x v="7"/>
    <n v="5"/>
    <n v="5.5"/>
    <x v="0"/>
  </r>
  <r>
    <x v="0"/>
    <x v="3"/>
    <x v="2"/>
    <x v="1"/>
    <x v="15"/>
    <x v="0"/>
    <x v="7"/>
    <n v="7"/>
    <n v="17.5"/>
    <x v="0"/>
  </r>
  <r>
    <x v="1"/>
    <x v="1"/>
    <x v="0"/>
    <x v="2"/>
    <x v="16"/>
    <x v="1"/>
    <x v="2"/>
    <n v="1"/>
    <n v="2.5"/>
    <x v="2"/>
  </r>
  <r>
    <x v="0"/>
    <x v="0"/>
    <x v="2"/>
    <x v="2"/>
    <x v="16"/>
    <x v="0"/>
    <x v="4"/>
    <n v="33"/>
    <n v="12.83"/>
    <x v="0"/>
  </r>
  <r>
    <x v="0"/>
    <x v="0"/>
    <x v="1"/>
    <x v="2"/>
    <x v="16"/>
    <x v="0"/>
    <x v="4"/>
    <n v="18"/>
    <n v="14.5"/>
    <x v="0"/>
  </r>
  <r>
    <x v="0"/>
    <x v="4"/>
    <x v="2"/>
    <x v="2"/>
    <x v="16"/>
    <x v="0"/>
    <x v="4"/>
    <n v="3"/>
    <n v="4.33"/>
    <x v="0"/>
  </r>
  <r>
    <x v="0"/>
    <x v="5"/>
    <x v="2"/>
    <x v="2"/>
    <x v="16"/>
    <x v="0"/>
    <x v="12"/>
    <n v="4"/>
    <n v="2.5"/>
    <x v="0"/>
  </r>
  <r>
    <x v="0"/>
    <x v="0"/>
    <x v="0"/>
    <x v="1"/>
    <x v="17"/>
    <x v="0"/>
    <x v="4"/>
    <n v="33"/>
    <n v="29.17"/>
    <x v="0"/>
  </r>
  <r>
    <x v="0"/>
    <x v="0"/>
    <x v="2"/>
    <x v="2"/>
    <x v="18"/>
    <x v="0"/>
    <x v="4"/>
    <n v="2"/>
    <n v="0.67"/>
    <x v="0"/>
  </r>
  <r>
    <x v="0"/>
    <x v="0"/>
    <x v="2"/>
    <x v="2"/>
    <x v="18"/>
    <x v="0"/>
    <x v="5"/>
    <n v="2"/>
    <n v="1"/>
    <x v="0"/>
  </r>
  <r>
    <x v="0"/>
    <x v="0"/>
    <x v="0"/>
    <x v="2"/>
    <x v="18"/>
    <x v="0"/>
    <x v="6"/>
    <n v="6"/>
    <n v="2.5"/>
    <x v="0"/>
  </r>
  <r>
    <x v="0"/>
    <x v="0"/>
    <x v="2"/>
    <x v="2"/>
    <x v="18"/>
    <x v="0"/>
    <x v="6"/>
    <n v="2"/>
    <n v="0.33"/>
    <x v="0"/>
  </r>
  <r>
    <x v="0"/>
    <x v="5"/>
    <x v="0"/>
    <x v="2"/>
    <x v="18"/>
    <x v="0"/>
    <x v="10"/>
    <n v="17"/>
    <n v="22.5"/>
    <x v="0"/>
  </r>
  <r>
    <x v="0"/>
    <x v="5"/>
    <x v="1"/>
    <x v="2"/>
    <x v="18"/>
    <x v="0"/>
    <x v="10"/>
    <n v="8"/>
    <n v="1.03"/>
    <x v="0"/>
  </r>
  <r>
    <x v="0"/>
    <x v="4"/>
    <x v="2"/>
    <x v="2"/>
    <x v="18"/>
    <x v="0"/>
    <x v="10"/>
    <n v="6"/>
    <n v="8.5"/>
    <x v="0"/>
  </r>
  <r>
    <x v="0"/>
    <x v="5"/>
    <x v="2"/>
    <x v="2"/>
    <x v="18"/>
    <x v="0"/>
    <x v="10"/>
    <n v="5"/>
    <n v="16"/>
    <x v="0"/>
  </r>
  <r>
    <x v="0"/>
    <x v="0"/>
    <x v="2"/>
    <x v="2"/>
    <x v="18"/>
    <x v="0"/>
    <x v="1"/>
    <n v="2"/>
    <n v="0.42000000000000004"/>
    <x v="0"/>
  </r>
  <r>
    <x v="0"/>
    <x v="0"/>
    <x v="2"/>
    <x v="2"/>
    <x v="18"/>
    <x v="0"/>
    <x v="11"/>
    <n v="3"/>
    <n v="3"/>
    <x v="0"/>
  </r>
  <r>
    <x v="0"/>
    <x v="0"/>
    <x v="1"/>
    <x v="2"/>
    <x v="18"/>
    <x v="0"/>
    <x v="11"/>
    <n v="1"/>
    <n v="4"/>
    <x v="0"/>
  </r>
  <r>
    <x v="0"/>
    <x v="4"/>
    <x v="1"/>
    <x v="4"/>
    <x v="19"/>
    <x v="0"/>
    <x v="5"/>
    <n v="5"/>
    <n v="4.58"/>
    <x v="0"/>
  </r>
  <r>
    <x v="0"/>
    <x v="4"/>
    <x v="2"/>
    <x v="3"/>
    <x v="20"/>
    <x v="0"/>
    <x v="10"/>
    <n v="2"/>
    <n v="1.5"/>
    <x v="0"/>
  </r>
  <r>
    <x v="0"/>
    <x v="4"/>
    <x v="2"/>
    <x v="3"/>
    <x v="20"/>
    <x v="0"/>
    <x v="8"/>
    <n v="3"/>
    <n v="14.08"/>
    <x v="0"/>
  </r>
  <r>
    <x v="0"/>
    <x v="0"/>
    <x v="2"/>
    <x v="3"/>
    <x v="21"/>
    <x v="0"/>
    <x v="1"/>
    <n v="2"/>
    <n v="0.08"/>
    <x v="0"/>
  </r>
  <r>
    <x v="0"/>
    <x v="4"/>
    <x v="0"/>
    <x v="3"/>
    <x v="22"/>
    <x v="0"/>
    <x v="8"/>
    <n v="2"/>
    <n v="1.75"/>
    <x v="0"/>
  </r>
  <r>
    <x v="0"/>
    <x v="1"/>
    <x v="0"/>
    <x v="3"/>
    <x v="22"/>
    <x v="1"/>
    <x v="2"/>
    <n v="2"/>
    <n v="7"/>
    <x v="2"/>
  </r>
  <r>
    <x v="0"/>
    <x v="4"/>
    <x v="2"/>
    <x v="2"/>
    <x v="23"/>
    <x v="0"/>
    <x v="8"/>
    <n v="2"/>
    <n v="0.5"/>
    <x v="0"/>
  </r>
  <r>
    <x v="0"/>
    <x v="0"/>
    <x v="2"/>
    <x v="2"/>
    <x v="23"/>
    <x v="0"/>
    <x v="11"/>
    <n v="1"/>
    <n v="1"/>
    <x v="0"/>
  </r>
  <r>
    <x v="0"/>
    <x v="3"/>
    <x v="1"/>
    <x v="2"/>
    <x v="2"/>
    <x v="0"/>
    <x v="3"/>
    <n v="4"/>
    <n v="8.75"/>
    <x v="0"/>
  </r>
  <r>
    <x v="0"/>
    <x v="5"/>
    <x v="1"/>
    <x v="1"/>
    <x v="24"/>
    <x v="0"/>
    <x v="13"/>
    <n v="5"/>
    <n v="40"/>
    <x v="0"/>
  </r>
  <r>
    <x v="0"/>
    <x v="0"/>
    <x v="0"/>
    <x v="5"/>
    <x v="25"/>
    <x v="0"/>
    <x v="1"/>
    <n v="1"/>
    <n v="0.75"/>
    <x v="0"/>
  </r>
  <r>
    <x v="0"/>
    <x v="2"/>
    <x v="1"/>
    <x v="3"/>
    <x v="2"/>
    <x v="0"/>
    <x v="6"/>
    <n v="2"/>
    <n v="6"/>
    <x v="0"/>
  </r>
  <r>
    <x v="1"/>
    <x v="1"/>
    <x v="0"/>
    <x v="2"/>
    <x v="9"/>
    <x v="1"/>
    <x v="2"/>
    <n v="10"/>
    <n v="19.5"/>
    <x v="2"/>
  </r>
  <r>
    <x v="1"/>
    <x v="4"/>
    <x v="2"/>
    <x v="1"/>
    <x v="2"/>
    <x v="0"/>
    <x v="8"/>
    <n v="3"/>
    <n v="0.41000000000000003"/>
    <x v="0"/>
  </r>
  <r>
    <x v="1"/>
    <x v="0"/>
    <x v="2"/>
    <x v="0"/>
    <x v="11"/>
    <x v="0"/>
    <x v="1"/>
    <n v="2"/>
    <n v="1"/>
    <x v="0"/>
  </r>
  <r>
    <x v="1"/>
    <x v="0"/>
    <x v="0"/>
    <x v="2"/>
    <x v="18"/>
    <x v="0"/>
    <x v="1"/>
    <n v="2"/>
    <n v="1"/>
    <x v="0"/>
  </r>
  <r>
    <x v="1"/>
    <x v="3"/>
    <x v="1"/>
    <x v="1"/>
    <x v="6"/>
    <x v="0"/>
    <x v="6"/>
    <n v="2"/>
    <n v="1"/>
    <x v="0"/>
  </r>
  <r>
    <x v="1"/>
    <x v="2"/>
    <x v="1"/>
    <x v="3"/>
    <x v="2"/>
    <x v="0"/>
    <x v="3"/>
    <n v="19"/>
    <n v="21.25"/>
    <x v="0"/>
  </r>
  <r>
    <x v="1"/>
    <x v="0"/>
    <x v="1"/>
    <x v="0"/>
    <x v="13"/>
    <x v="0"/>
    <x v="11"/>
    <n v="16"/>
    <n v="19"/>
    <x v="0"/>
  </r>
  <r>
    <x v="1"/>
    <x v="3"/>
    <x v="1"/>
    <x v="1"/>
    <x v="15"/>
    <x v="0"/>
    <x v="7"/>
    <n v="4"/>
    <n v="3.5"/>
    <x v="0"/>
  </r>
  <r>
    <x v="1"/>
    <x v="0"/>
    <x v="2"/>
    <x v="0"/>
    <x v="13"/>
    <x v="0"/>
    <x v="1"/>
    <n v="9"/>
    <n v="3.83"/>
    <x v="0"/>
  </r>
  <r>
    <x v="1"/>
    <x v="0"/>
    <x v="2"/>
    <x v="2"/>
    <x v="18"/>
    <x v="0"/>
    <x v="4"/>
    <n v="4"/>
    <n v="1"/>
    <x v="0"/>
  </r>
  <r>
    <x v="1"/>
    <x v="0"/>
    <x v="2"/>
    <x v="2"/>
    <x v="16"/>
    <x v="0"/>
    <x v="6"/>
    <n v="10"/>
    <n v="20.170000000000002"/>
    <x v="0"/>
  </r>
  <r>
    <x v="1"/>
    <x v="0"/>
    <x v="2"/>
    <x v="3"/>
    <x v="5"/>
    <x v="0"/>
    <x v="8"/>
    <n v="1"/>
    <n v="0.17"/>
    <x v="0"/>
  </r>
  <r>
    <x v="1"/>
    <x v="0"/>
    <x v="2"/>
    <x v="3"/>
    <x v="26"/>
    <x v="0"/>
    <x v="1"/>
    <n v="2"/>
    <n v="0.17"/>
    <x v="0"/>
  </r>
  <r>
    <x v="1"/>
    <x v="0"/>
    <x v="2"/>
    <x v="1"/>
    <x v="2"/>
    <x v="0"/>
    <x v="8"/>
    <n v="7"/>
    <n v="1.5000000000000002"/>
    <x v="0"/>
  </r>
  <r>
    <x v="1"/>
    <x v="4"/>
    <x v="2"/>
    <x v="2"/>
    <x v="9"/>
    <x v="0"/>
    <x v="8"/>
    <n v="1"/>
    <n v="0.25"/>
    <x v="0"/>
  </r>
  <r>
    <x v="1"/>
    <x v="0"/>
    <x v="2"/>
    <x v="2"/>
    <x v="16"/>
    <x v="0"/>
    <x v="4"/>
    <n v="30"/>
    <n v="74.37"/>
    <x v="0"/>
  </r>
  <r>
    <x v="1"/>
    <x v="0"/>
    <x v="2"/>
    <x v="2"/>
    <x v="18"/>
    <x v="0"/>
    <x v="1"/>
    <n v="3"/>
    <n v="1.25"/>
    <x v="0"/>
  </r>
  <r>
    <x v="1"/>
    <x v="0"/>
    <x v="0"/>
    <x v="2"/>
    <x v="18"/>
    <x v="0"/>
    <x v="6"/>
    <n v="6"/>
    <n v="2.5"/>
    <x v="0"/>
  </r>
  <r>
    <x v="1"/>
    <x v="0"/>
    <x v="0"/>
    <x v="0"/>
    <x v="10"/>
    <x v="0"/>
    <x v="6"/>
    <n v="6"/>
    <n v="2.5"/>
    <x v="0"/>
  </r>
  <r>
    <x v="1"/>
    <x v="2"/>
    <x v="1"/>
    <x v="3"/>
    <x v="2"/>
    <x v="0"/>
    <x v="9"/>
    <n v="2"/>
    <n v="0.5"/>
    <x v="0"/>
  </r>
  <r>
    <x v="1"/>
    <x v="4"/>
    <x v="2"/>
    <x v="3"/>
    <x v="14"/>
    <x v="0"/>
    <x v="10"/>
    <n v="2"/>
    <n v="0.5"/>
    <x v="0"/>
  </r>
  <r>
    <x v="1"/>
    <x v="0"/>
    <x v="2"/>
    <x v="2"/>
    <x v="7"/>
    <x v="0"/>
    <x v="4"/>
    <n v="7"/>
    <n v="2.42"/>
    <x v="0"/>
  </r>
  <r>
    <x v="1"/>
    <x v="0"/>
    <x v="2"/>
    <x v="1"/>
    <x v="17"/>
    <x v="0"/>
    <x v="11"/>
    <n v="1"/>
    <n v="0.5"/>
    <x v="0"/>
  </r>
  <r>
    <x v="1"/>
    <x v="4"/>
    <x v="0"/>
    <x v="3"/>
    <x v="22"/>
    <x v="0"/>
    <x v="8"/>
    <n v="4"/>
    <n v="2.3199999999999998"/>
    <x v="0"/>
  </r>
  <r>
    <x v="1"/>
    <x v="0"/>
    <x v="2"/>
    <x v="2"/>
    <x v="12"/>
    <x v="0"/>
    <x v="4"/>
    <n v="20"/>
    <n v="7.08"/>
    <x v="0"/>
  </r>
  <r>
    <x v="1"/>
    <x v="0"/>
    <x v="1"/>
    <x v="0"/>
    <x v="13"/>
    <x v="0"/>
    <x v="1"/>
    <n v="6"/>
    <n v="7.75"/>
    <x v="0"/>
  </r>
  <r>
    <x v="1"/>
    <x v="4"/>
    <x v="2"/>
    <x v="1"/>
    <x v="4"/>
    <x v="0"/>
    <x v="9"/>
    <n v="3"/>
    <n v="3.25"/>
    <x v="0"/>
  </r>
  <r>
    <x v="1"/>
    <x v="2"/>
    <x v="1"/>
    <x v="1"/>
    <x v="2"/>
    <x v="0"/>
    <x v="6"/>
    <n v="16"/>
    <n v="12"/>
    <x v="0"/>
  </r>
  <r>
    <x v="1"/>
    <x v="0"/>
    <x v="2"/>
    <x v="3"/>
    <x v="20"/>
    <x v="0"/>
    <x v="11"/>
    <n v="1"/>
    <n v="1"/>
    <x v="0"/>
  </r>
  <r>
    <x v="1"/>
    <x v="4"/>
    <x v="2"/>
    <x v="2"/>
    <x v="18"/>
    <x v="0"/>
    <x v="10"/>
    <n v="12"/>
    <n v="10.5"/>
    <x v="0"/>
  </r>
  <r>
    <x v="1"/>
    <x v="0"/>
    <x v="1"/>
    <x v="2"/>
    <x v="16"/>
    <x v="0"/>
    <x v="4"/>
    <n v="4"/>
    <n v="1"/>
    <x v="0"/>
  </r>
  <r>
    <x v="1"/>
    <x v="0"/>
    <x v="0"/>
    <x v="2"/>
    <x v="18"/>
    <x v="0"/>
    <x v="11"/>
    <n v="2"/>
    <n v="1"/>
    <x v="0"/>
  </r>
  <r>
    <x v="1"/>
    <x v="2"/>
    <x v="1"/>
    <x v="1"/>
    <x v="2"/>
    <x v="0"/>
    <x v="0"/>
    <n v="3"/>
    <n v="1"/>
    <x v="0"/>
  </r>
  <r>
    <x v="1"/>
    <x v="2"/>
    <x v="0"/>
    <x v="1"/>
    <x v="3"/>
    <x v="0"/>
    <x v="0"/>
    <n v="4"/>
    <n v="9.25"/>
    <x v="0"/>
  </r>
  <r>
    <x v="1"/>
    <x v="3"/>
    <x v="1"/>
    <x v="1"/>
    <x v="6"/>
    <x v="0"/>
    <x v="7"/>
    <n v="4"/>
    <n v="3"/>
    <x v="0"/>
  </r>
  <r>
    <x v="1"/>
    <x v="0"/>
    <x v="0"/>
    <x v="0"/>
    <x v="0"/>
    <x v="0"/>
    <x v="0"/>
    <n v="2"/>
    <n v="5"/>
    <x v="0"/>
  </r>
  <r>
    <x v="1"/>
    <x v="4"/>
    <x v="1"/>
    <x v="4"/>
    <x v="19"/>
    <x v="0"/>
    <x v="14"/>
    <n v="3"/>
    <n v="2"/>
    <x v="0"/>
  </r>
  <r>
    <x v="1"/>
    <x v="4"/>
    <x v="2"/>
    <x v="2"/>
    <x v="16"/>
    <x v="0"/>
    <x v="4"/>
    <n v="2"/>
    <n v="2"/>
    <x v="0"/>
  </r>
  <r>
    <x v="1"/>
    <x v="3"/>
    <x v="2"/>
    <x v="1"/>
    <x v="15"/>
    <x v="0"/>
    <x v="7"/>
    <n v="2"/>
    <n v="2.5"/>
    <x v="0"/>
  </r>
  <r>
    <x v="1"/>
    <x v="4"/>
    <x v="2"/>
    <x v="2"/>
    <x v="12"/>
    <x v="0"/>
    <x v="5"/>
    <n v="2"/>
    <n v="3"/>
    <x v="0"/>
  </r>
  <r>
    <x v="1"/>
    <x v="4"/>
    <x v="2"/>
    <x v="2"/>
    <x v="23"/>
    <x v="0"/>
    <x v="8"/>
    <n v="6"/>
    <n v="7"/>
    <x v="0"/>
  </r>
  <r>
    <x v="1"/>
    <x v="1"/>
    <x v="0"/>
    <x v="3"/>
    <x v="22"/>
    <x v="1"/>
    <x v="2"/>
    <n v="6"/>
    <n v="16"/>
    <x v="2"/>
  </r>
  <r>
    <x v="1"/>
    <x v="4"/>
    <x v="2"/>
    <x v="3"/>
    <x v="20"/>
    <x v="0"/>
    <x v="8"/>
    <n v="6"/>
    <n v="9"/>
    <x v="0"/>
  </r>
  <r>
    <x v="1"/>
    <x v="5"/>
    <x v="1"/>
    <x v="2"/>
    <x v="7"/>
    <x v="0"/>
    <x v="4"/>
    <n v="3"/>
    <n v="3"/>
    <x v="0"/>
  </r>
  <r>
    <x v="1"/>
    <x v="0"/>
    <x v="1"/>
    <x v="0"/>
    <x v="13"/>
    <x v="0"/>
    <x v="4"/>
    <n v="6"/>
    <n v="11.25"/>
    <x v="0"/>
  </r>
  <r>
    <x v="1"/>
    <x v="2"/>
    <x v="1"/>
    <x v="1"/>
    <x v="1"/>
    <x v="0"/>
    <x v="3"/>
    <n v="6"/>
    <n v="13"/>
    <x v="0"/>
  </r>
  <r>
    <x v="1"/>
    <x v="4"/>
    <x v="2"/>
    <x v="2"/>
    <x v="12"/>
    <x v="0"/>
    <x v="9"/>
    <n v="3"/>
    <n v="3.5"/>
    <x v="0"/>
  </r>
  <r>
    <x v="1"/>
    <x v="0"/>
    <x v="1"/>
    <x v="0"/>
    <x v="13"/>
    <x v="0"/>
    <x v="6"/>
    <n v="4"/>
    <n v="8"/>
    <x v="0"/>
  </r>
  <r>
    <x v="1"/>
    <x v="2"/>
    <x v="1"/>
    <x v="3"/>
    <x v="2"/>
    <x v="0"/>
    <x v="0"/>
    <n v="9"/>
    <n v="19.25"/>
    <x v="0"/>
  </r>
  <r>
    <x v="1"/>
    <x v="5"/>
    <x v="2"/>
    <x v="2"/>
    <x v="16"/>
    <x v="0"/>
    <x v="4"/>
    <n v="2"/>
    <n v="5"/>
    <x v="0"/>
  </r>
  <r>
    <x v="1"/>
    <x v="4"/>
    <x v="1"/>
    <x v="3"/>
    <x v="20"/>
    <x v="0"/>
    <x v="14"/>
    <n v="2"/>
    <n v="5"/>
    <x v="0"/>
  </r>
  <r>
    <x v="1"/>
    <x v="4"/>
    <x v="1"/>
    <x v="4"/>
    <x v="19"/>
    <x v="0"/>
    <x v="8"/>
    <n v="3"/>
    <n v="6"/>
    <x v="0"/>
  </r>
  <r>
    <x v="1"/>
    <x v="2"/>
    <x v="1"/>
    <x v="2"/>
    <x v="2"/>
    <x v="0"/>
    <x v="6"/>
    <n v="4"/>
    <n v="13"/>
    <x v="0"/>
  </r>
  <r>
    <x v="1"/>
    <x v="5"/>
    <x v="1"/>
    <x v="3"/>
    <x v="5"/>
    <x v="0"/>
    <x v="10"/>
    <n v="3"/>
    <n v="6.5"/>
    <x v="0"/>
  </r>
  <r>
    <x v="1"/>
    <x v="5"/>
    <x v="0"/>
    <x v="2"/>
    <x v="18"/>
    <x v="0"/>
    <x v="10"/>
    <n v="12"/>
    <n v="29"/>
    <x v="0"/>
  </r>
  <r>
    <x v="1"/>
    <x v="5"/>
    <x v="2"/>
    <x v="0"/>
    <x v="11"/>
    <x v="0"/>
    <x v="10"/>
    <n v="10"/>
    <n v="15"/>
    <x v="0"/>
  </r>
  <r>
    <x v="1"/>
    <x v="4"/>
    <x v="1"/>
    <x v="3"/>
    <x v="2"/>
    <x v="0"/>
    <x v="9"/>
    <n v="2"/>
    <n v="8"/>
    <x v="0"/>
  </r>
  <r>
    <x v="1"/>
    <x v="0"/>
    <x v="2"/>
    <x v="2"/>
    <x v="16"/>
    <x v="0"/>
    <x v="11"/>
    <n v="2"/>
    <n v="9"/>
    <x v="0"/>
  </r>
  <r>
    <x v="1"/>
    <x v="4"/>
    <x v="1"/>
    <x v="2"/>
    <x v="16"/>
    <x v="0"/>
    <x v="0"/>
    <n v="5"/>
    <n v="13"/>
    <x v="0"/>
  </r>
  <r>
    <x v="1"/>
    <x v="4"/>
    <x v="1"/>
    <x v="2"/>
    <x v="16"/>
    <x v="0"/>
    <x v="14"/>
    <n v="2"/>
    <n v="24"/>
    <x v="0"/>
  </r>
  <r>
    <x v="1"/>
    <x v="4"/>
    <x v="1"/>
    <x v="2"/>
    <x v="16"/>
    <x v="0"/>
    <x v="3"/>
    <n v="5"/>
    <n v="26.5"/>
    <x v="0"/>
  </r>
  <r>
    <x v="1"/>
    <x v="4"/>
    <x v="2"/>
    <x v="2"/>
    <x v="16"/>
    <x v="0"/>
    <x v="8"/>
    <n v="3"/>
    <n v="32"/>
    <x v="0"/>
  </r>
  <r>
    <x v="1"/>
    <x v="1"/>
    <x v="1"/>
    <x v="1"/>
    <x v="2"/>
    <x v="1"/>
    <x v="2"/>
    <n v="5"/>
    <n v="71"/>
    <x v="2"/>
  </r>
  <r>
    <x v="1"/>
    <x v="1"/>
    <x v="1"/>
    <x v="3"/>
    <x v="2"/>
    <x v="1"/>
    <x v="2"/>
    <n v="6"/>
    <n v="117"/>
    <x v="2"/>
  </r>
  <r>
    <x v="1"/>
    <x v="5"/>
    <x v="2"/>
    <x v="2"/>
    <x v="16"/>
    <x v="0"/>
    <x v="10"/>
    <n v="5"/>
    <n v="23"/>
    <x v="0"/>
  </r>
  <r>
    <x v="1"/>
    <x v="1"/>
    <x v="1"/>
    <x v="2"/>
    <x v="2"/>
    <x v="1"/>
    <x v="2"/>
    <n v="2"/>
    <n v="64"/>
    <x v="2"/>
  </r>
  <r>
    <x v="2"/>
    <x v="5"/>
    <x v="0"/>
    <x v="1"/>
    <x v="1"/>
    <x v="0"/>
    <x v="9"/>
    <n v="1"/>
    <n v="2"/>
    <x v="0"/>
  </r>
  <r>
    <x v="2"/>
    <x v="5"/>
    <x v="1"/>
    <x v="1"/>
    <x v="1"/>
    <x v="0"/>
    <x v="9"/>
    <n v="5"/>
    <n v="4.08"/>
    <x v="0"/>
  </r>
  <r>
    <x v="2"/>
    <x v="0"/>
    <x v="0"/>
    <x v="0"/>
    <x v="0"/>
    <x v="0"/>
    <x v="1"/>
    <n v="4"/>
    <n v="5.25"/>
    <x v="0"/>
  </r>
  <r>
    <x v="2"/>
    <x v="4"/>
    <x v="0"/>
    <x v="2"/>
    <x v="9"/>
    <x v="0"/>
    <x v="9"/>
    <n v="22"/>
    <n v="16.75"/>
    <x v="0"/>
  </r>
  <r>
    <x v="2"/>
    <x v="2"/>
    <x v="1"/>
    <x v="2"/>
    <x v="2"/>
    <x v="0"/>
    <x v="9"/>
    <n v="2"/>
    <n v="3"/>
    <x v="0"/>
  </r>
  <r>
    <x v="2"/>
    <x v="4"/>
    <x v="2"/>
    <x v="2"/>
    <x v="12"/>
    <x v="0"/>
    <x v="9"/>
    <n v="5"/>
    <n v="13.75"/>
    <x v="0"/>
  </r>
  <r>
    <x v="2"/>
    <x v="0"/>
    <x v="0"/>
    <x v="0"/>
    <x v="11"/>
    <x v="0"/>
    <x v="1"/>
    <n v="22"/>
    <n v="14.41"/>
    <x v="0"/>
  </r>
  <r>
    <x v="2"/>
    <x v="0"/>
    <x v="0"/>
    <x v="0"/>
    <x v="11"/>
    <x v="0"/>
    <x v="11"/>
    <n v="10"/>
    <n v="10.5"/>
    <x v="0"/>
  </r>
  <r>
    <x v="2"/>
    <x v="4"/>
    <x v="0"/>
    <x v="3"/>
    <x v="22"/>
    <x v="0"/>
    <x v="8"/>
    <n v="7"/>
    <n v="4.0599999999999996"/>
    <x v="0"/>
  </r>
  <r>
    <x v="2"/>
    <x v="1"/>
    <x v="0"/>
    <x v="3"/>
    <x v="22"/>
    <x v="1"/>
    <x v="2"/>
    <n v="11"/>
    <n v="20"/>
    <x v="2"/>
  </r>
  <r>
    <x v="2"/>
    <x v="1"/>
    <x v="1"/>
    <x v="2"/>
    <x v="9"/>
    <x v="1"/>
    <x v="2"/>
    <n v="14"/>
    <n v="19"/>
    <x v="2"/>
  </r>
  <r>
    <x v="2"/>
    <x v="3"/>
    <x v="1"/>
    <x v="3"/>
    <x v="2"/>
    <x v="0"/>
    <x v="3"/>
    <n v="5"/>
    <n v="4.25"/>
    <x v="0"/>
  </r>
  <r>
    <x v="2"/>
    <x v="5"/>
    <x v="1"/>
    <x v="0"/>
    <x v="11"/>
    <x v="0"/>
    <x v="10"/>
    <n v="5"/>
    <n v="22"/>
    <x v="0"/>
  </r>
  <r>
    <x v="2"/>
    <x v="1"/>
    <x v="1"/>
    <x v="3"/>
    <x v="5"/>
    <x v="1"/>
    <x v="2"/>
    <n v="1"/>
    <n v="1"/>
    <x v="2"/>
  </r>
  <r>
    <x v="2"/>
    <x v="1"/>
    <x v="0"/>
    <x v="2"/>
    <x v="12"/>
    <x v="1"/>
    <x v="2"/>
    <n v="4"/>
    <n v="5"/>
    <x v="2"/>
  </r>
  <r>
    <x v="2"/>
    <x v="0"/>
    <x v="2"/>
    <x v="0"/>
    <x v="13"/>
    <x v="0"/>
    <x v="1"/>
    <n v="6"/>
    <n v="5.58"/>
    <x v="0"/>
  </r>
  <r>
    <x v="2"/>
    <x v="4"/>
    <x v="1"/>
    <x v="3"/>
    <x v="22"/>
    <x v="0"/>
    <x v="0"/>
    <n v="9"/>
    <n v="11"/>
    <x v="0"/>
  </r>
  <r>
    <x v="2"/>
    <x v="2"/>
    <x v="1"/>
    <x v="1"/>
    <x v="1"/>
    <x v="0"/>
    <x v="3"/>
    <n v="6"/>
    <n v="14.25"/>
    <x v="0"/>
  </r>
  <r>
    <x v="2"/>
    <x v="2"/>
    <x v="1"/>
    <x v="2"/>
    <x v="2"/>
    <x v="0"/>
    <x v="3"/>
    <n v="5"/>
    <n v="4.5"/>
    <x v="0"/>
  </r>
  <r>
    <x v="2"/>
    <x v="4"/>
    <x v="2"/>
    <x v="2"/>
    <x v="12"/>
    <x v="0"/>
    <x v="5"/>
    <n v="5"/>
    <n v="5.8"/>
    <x v="0"/>
  </r>
  <r>
    <x v="2"/>
    <x v="5"/>
    <x v="1"/>
    <x v="1"/>
    <x v="27"/>
    <x v="0"/>
    <x v="4"/>
    <n v="4"/>
    <n v="6"/>
    <x v="0"/>
  </r>
  <r>
    <x v="2"/>
    <x v="0"/>
    <x v="0"/>
    <x v="1"/>
    <x v="17"/>
    <x v="0"/>
    <x v="4"/>
    <n v="24"/>
    <n v="21.75"/>
    <x v="0"/>
  </r>
  <r>
    <x v="2"/>
    <x v="4"/>
    <x v="0"/>
    <x v="3"/>
    <x v="14"/>
    <x v="0"/>
    <x v="1"/>
    <n v="4"/>
    <n v="5"/>
    <x v="0"/>
  </r>
  <r>
    <x v="2"/>
    <x v="0"/>
    <x v="2"/>
    <x v="2"/>
    <x v="18"/>
    <x v="0"/>
    <x v="4"/>
    <n v="6"/>
    <n v="1.18"/>
    <x v="0"/>
  </r>
  <r>
    <x v="2"/>
    <x v="0"/>
    <x v="2"/>
    <x v="2"/>
    <x v="12"/>
    <x v="0"/>
    <x v="4"/>
    <n v="15"/>
    <n v="10.25"/>
    <x v="0"/>
  </r>
  <r>
    <x v="2"/>
    <x v="1"/>
    <x v="0"/>
    <x v="3"/>
    <x v="14"/>
    <x v="1"/>
    <x v="2"/>
    <n v="6"/>
    <n v="66"/>
    <x v="3"/>
  </r>
  <r>
    <x v="2"/>
    <x v="5"/>
    <x v="2"/>
    <x v="1"/>
    <x v="17"/>
    <x v="0"/>
    <x v="4"/>
    <n v="2"/>
    <n v="0.5"/>
    <x v="0"/>
  </r>
  <r>
    <x v="2"/>
    <x v="3"/>
    <x v="1"/>
    <x v="2"/>
    <x v="2"/>
    <x v="0"/>
    <x v="3"/>
    <n v="5"/>
    <n v="4.75"/>
    <x v="0"/>
  </r>
  <r>
    <x v="2"/>
    <x v="2"/>
    <x v="2"/>
    <x v="1"/>
    <x v="2"/>
    <x v="0"/>
    <x v="8"/>
    <n v="3"/>
    <n v="1.42"/>
    <x v="0"/>
  </r>
  <r>
    <x v="2"/>
    <x v="3"/>
    <x v="1"/>
    <x v="1"/>
    <x v="15"/>
    <x v="0"/>
    <x v="7"/>
    <n v="7"/>
    <n v="9"/>
    <x v="0"/>
  </r>
  <r>
    <x v="2"/>
    <x v="3"/>
    <x v="1"/>
    <x v="1"/>
    <x v="2"/>
    <x v="0"/>
    <x v="7"/>
    <n v="2"/>
    <n v="3.5"/>
    <x v="0"/>
  </r>
  <r>
    <x v="2"/>
    <x v="2"/>
    <x v="1"/>
    <x v="2"/>
    <x v="2"/>
    <x v="0"/>
    <x v="0"/>
    <n v="3"/>
    <n v="7.75"/>
    <x v="0"/>
  </r>
  <r>
    <x v="2"/>
    <x v="3"/>
    <x v="1"/>
    <x v="1"/>
    <x v="8"/>
    <x v="0"/>
    <x v="7"/>
    <n v="4"/>
    <n v="6.75"/>
    <x v="0"/>
  </r>
  <r>
    <x v="2"/>
    <x v="2"/>
    <x v="1"/>
    <x v="1"/>
    <x v="2"/>
    <x v="0"/>
    <x v="6"/>
    <n v="30"/>
    <n v="24.5"/>
    <x v="0"/>
  </r>
  <r>
    <x v="2"/>
    <x v="0"/>
    <x v="2"/>
    <x v="0"/>
    <x v="11"/>
    <x v="0"/>
    <x v="1"/>
    <n v="6"/>
    <n v="3.67"/>
    <x v="0"/>
  </r>
  <r>
    <x v="2"/>
    <x v="0"/>
    <x v="0"/>
    <x v="0"/>
    <x v="10"/>
    <x v="0"/>
    <x v="6"/>
    <n v="6"/>
    <n v="3"/>
    <x v="0"/>
  </r>
  <r>
    <x v="2"/>
    <x v="0"/>
    <x v="0"/>
    <x v="2"/>
    <x v="18"/>
    <x v="0"/>
    <x v="6"/>
    <n v="6"/>
    <n v="3"/>
    <x v="0"/>
  </r>
  <r>
    <x v="2"/>
    <x v="0"/>
    <x v="2"/>
    <x v="2"/>
    <x v="18"/>
    <x v="0"/>
    <x v="1"/>
    <n v="3"/>
    <n v="1.1600000000000001"/>
    <x v="0"/>
  </r>
  <r>
    <x v="2"/>
    <x v="3"/>
    <x v="1"/>
    <x v="1"/>
    <x v="6"/>
    <x v="0"/>
    <x v="6"/>
    <n v="2"/>
    <n v="1.5"/>
    <x v="0"/>
  </r>
  <r>
    <x v="2"/>
    <x v="4"/>
    <x v="2"/>
    <x v="3"/>
    <x v="14"/>
    <x v="0"/>
    <x v="10"/>
    <n v="4"/>
    <n v="1.5"/>
    <x v="0"/>
  </r>
  <r>
    <x v="2"/>
    <x v="0"/>
    <x v="0"/>
    <x v="0"/>
    <x v="0"/>
    <x v="0"/>
    <x v="0"/>
    <n v="6"/>
    <n v="3.75"/>
    <x v="0"/>
  </r>
  <r>
    <x v="2"/>
    <x v="1"/>
    <x v="0"/>
    <x v="0"/>
    <x v="0"/>
    <x v="1"/>
    <x v="2"/>
    <n v="24"/>
    <n v="74.34"/>
    <x v="1"/>
  </r>
  <r>
    <x v="2"/>
    <x v="2"/>
    <x v="0"/>
    <x v="1"/>
    <x v="3"/>
    <x v="0"/>
    <x v="0"/>
    <n v="4"/>
    <n v="6.75"/>
    <x v="0"/>
  </r>
  <r>
    <x v="2"/>
    <x v="5"/>
    <x v="0"/>
    <x v="0"/>
    <x v="11"/>
    <x v="0"/>
    <x v="10"/>
    <n v="5"/>
    <n v="16"/>
    <x v="0"/>
  </r>
  <r>
    <x v="2"/>
    <x v="0"/>
    <x v="1"/>
    <x v="2"/>
    <x v="16"/>
    <x v="0"/>
    <x v="11"/>
    <n v="5"/>
    <n v="1.5"/>
    <x v="0"/>
  </r>
  <r>
    <x v="2"/>
    <x v="1"/>
    <x v="1"/>
    <x v="1"/>
    <x v="2"/>
    <x v="1"/>
    <x v="2"/>
    <n v="11"/>
    <n v="123.25"/>
    <x v="2"/>
  </r>
  <r>
    <x v="2"/>
    <x v="2"/>
    <x v="1"/>
    <x v="1"/>
    <x v="2"/>
    <x v="0"/>
    <x v="3"/>
    <n v="11"/>
    <n v="16.75"/>
    <x v="0"/>
  </r>
  <r>
    <x v="2"/>
    <x v="2"/>
    <x v="2"/>
    <x v="1"/>
    <x v="2"/>
    <x v="0"/>
    <x v="3"/>
    <n v="1"/>
    <n v="0.25"/>
    <x v="0"/>
  </r>
  <r>
    <x v="2"/>
    <x v="0"/>
    <x v="2"/>
    <x v="1"/>
    <x v="4"/>
    <x v="0"/>
    <x v="9"/>
    <n v="1"/>
    <n v="0.75"/>
    <x v="0"/>
  </r>
  <r>
    <x v="2"/>
    <x v="5"/>
    <x v="1"/>
    <x v="2"/>
    <x v="16"/>
    <x v="0"/>
    <x v="4"/>
    <n v="5"/>
    <n v="3.75"/>
    <x v="0"/>
  </r>
  <r>
    <x v="2"/>
    <x v="2"/>
    <x v="1"/>
    <x v="3"/>
    <x v="2"/>
    <x v="0"/>
    <x v="3"/>
    <n v="3"/>
    <n v="5.75"/>
    <x v="0"/>
  </r>
  <r>
    <x v="2"/>
    <x v="3"/>
    <x v="1"/>
    <x v="2"/>
    <x v="9"/>
    <x v="0"/>
    <x v="7"/>
    <n v="2"/>
    <n v="2.75"/>
    <x v="0"/>
  </r>
  <r>
    <x v="2"/>
    <x v="0"/>
    <x v="2"/>
    <x v="2"/>
    <x v="16"/>
    <x v="0"/>
    <x v="4"/>
    <n v="9"/>
    <n v="3.42"/>
    <x v="0"/>
  </r>
  <r>
    <x v="2"/>
    <x v="1"/>
    <x v="0"/>
    <x v="2"/>
    <x v="9"/>
    <x v="1"/>
    <x v="2"/>
    <n v="2"/>
    <n v="9"/>
    <x v="2"/>
  </r>
  <r>
    <x v="2"/>
    <x v="3"/>
    <x v="1"/>
    <x v="1"/>
    <x v="6"/>
    <x v="0"/>
    <x v="7"/>
    <n v="10"/>
    <n v="7"/>
    <x v="0"/>
  </r>
  <r>
    <x v="2"/>
    <x v="4"/>
    <x v="2"/>
    <x v="5"/>
    <x v="25"/>
    <x v="0"/>
    <x v="10"/>
    <n v="2"/>
    <n v="1"/>
    <x v="0"/>
  </r>
  <r>
    <x v="2"/>
    <x v="4"/>
    <x v="2"/>
    <x v="2"/>
    <x v="18"/>
    <x v="0"/>
    <x v="10"/>
    <n v="3"/>
    <n v="1"/>
    <x v="0"/>
  </r>
  <r>
    <x v="2"/>
    <x v="5"/>
    <x v="1"/>
    <x v="3"/>
    <x v="5"/>
    <x v="0"/>
    <x v="10"/>
    <n v="3"/>
    <n v="2"/>
    <x v="0"/>
  </r>
  <r>
    <x v="2"/>
    <x v="5"/>
    <x v="0"/>
    <x v="2"/>
    <x v="18"/>
    <x v="0"/>
    <x v="10"/>
    <n v="12"/>
    <n v="4"/>
    <x v="0"/>
  </r>
  <r>
    <x v="2"/>
    <x v="2"/>
    <x v="1"/>
    <x v="1"/>
    <x v="2"/>
    <x v="0"/>
    <x v="8"/>
    <n v="4"/>
    <n v="3"/>
    <x v="0"/>
  </r>
  <r>
    <x v="2"/>
    <x v="1"/>
    <x v="1"/>
    <x v="2"/>
    <x v="2"/>
    <x v="1"/>
    <x v="2"/>
    <n v="10"/>
    <n v="295"/>
    <x v="2"/>
  </r>
  <r>
    <x v="2"/>
    <x v="1"/>
    <x v="2"/>
    <x v="0"/>
    <x v="13"/>
    <x v="1"/>
    <x v="2"/>
    <n v="2"/>
    <n v="75"/>
    <x v="2"/>
  </r>
  <r>
    <x v="2"/>
    <x v="4"/>
    <x v="2"/>
    <x v="1"/>
    <x v="4"/>
    <x v="0"/>
    <x v="9"/>
    <n v="2"/>
    <n v="1.5"/>
    <x v="0"/>
  </r>
  <r>
    <x v="2"/>
    <x v="3"/>
    <x v="2"/>
    <x v="1"/>
    <x v="15"/>
    <x v="0"/>
    <x v="7"/>
    <n v="4"/>
    <n v="9.25"/>
    <x v="0"/>
  </r>
  <r>
    <x v="2"/>
    <x v="0"/>
    <x v="2"/>
    <x v="4"/>
    <x v="19"/>
    <x v="0"/>
    <x v="8"/>
    <n v="3"/>
    <n v="0.62"/>
    <x v="0"/>
  </r>
  <r>
    <x v="2"/>
    <x v="5"/>
    <x v="1"/>
    <x v="2"/>
    <x v="7"/>
    <x v="0"/>
    <x v="4"/>
    <n v="3"/>
    <n v="4"/>
    <x v="0"/>
  </r>
  <r>
    <x v="2"/>
    <x v="1"/>
    <x v="2"/>
    <x v="1"/>
    <x v="2"/>
    <x v="1"/>
    <x v="2"/>
    <n v="3"/>
    <n v="28.5"/>
    <x v="2"/>
  </r>
  <r>
    <x v="2"/>
    <x v="2"/>
    <x v="1"/>
    <x v="2"/>
    <x v="2"/>
    <x v="0"/>
    <x v="6"/>
    <n v="2"/>
    <n v="14"/>
    <x v="0"/>
  </r>
  <r>
    <x v="2"/>
    <x v="4"/>
    <x v="2"/>
    <x v="4"/>
    <x v="19"/>
    <x v="0"/>
    <x v="8"/>
    <n v="3"/>
    <n v="8"/>
    <x v="0"/>
  </r>
  <r>
    <x v="2"/>
    <x v="4"/>
    <x v="1"/>
    <x v="3"/>
    <x v="20"/>
    <x v="0"/>
    <x v="0"/>
    <n v="2"/>
    <n v="21"/>
    <x v="0"/>
  </r>
  <r>
    <x v="2"/>
    <x v="0"/>
    <x v="2"/>
    <x v="2"/>
    <x v="23"/>
    <x v="0"/>
    <x v="8"/>
    <n v="2"/>
    <n v="0.58000000000000007"/>
    <x v="0"/>
  </r>
  <r>
    <x v="2"/>
    <x v="4"/>
    <x v="2"/>
    <x v="3"/>
    <x v="20"/>
    <x v="0"/>
    <x v="8"/>
    <n v="3"/>
    <n v="2.5"/>
    <x v="0"/>
  </r>
  <r>
    <x v="2"/>
    <x v="0"/>
    <x v="1"/>
    <x v="2"/>
    <x v="16"/>
    <x v="0"/>
    <x v="4"/>
    <n v="3"/>
    <n v="10"/>
    <x v="0"/>
  </r>
  <r>
    <x v="2"/>
    <x v="4"/>
    <x v="1"/>
    <x v="0"/>
    <x v="13"/>
    <x v="0"/>
    <x v="0"/>
    <n v="2"/>
    <n v="7.5"/>
    <x v="0"/>
  </r>
  <r>
    <x v="2"/>
    <x v="0"/>
    <x v="2"/>
    <x v="0"/>
    <x v="13"/>
    <x v="0"/>
    <x v="11"/>
    <n v="1"/>
    <n v="12"/>
    <x v="0"/>
  </r>
  <r>
    <x v="2"/>
    <x v="2"/>
    <x v="0"/>
    <x v="1"/>
    <x v="2"/>
    <x v="0"/>
    <x v="8"/>
    <n v="3"/>
    <n v="6"/>
    <x v="0"/>
  </r>
  <r>
    <x v="2"/>
    <x v="0"/>
    <x v="2"/>
    <x v="3"/>
    <x v="21"/>
    <x v="0"/>
    <x v="5"/>
    <n v="2"/>
    <n v="0.5"/>
    <x v="0"/>
  </r>
  <r>
    <x v="2"/>
    <x v="0"/>
    <x v="2"/>
    <x v="1"/>
    <x v="2"/>
    <x v="0"/>
    <x v="10"/>
    <n v="5"/>
    <n v="20"/>
    <x v="0"/>
  </r>
  <r>
    <x v="2"/>
    <x v="0"/>
    <x v="2"/>
    <x v="1"/>
    <x v="2"/>
    <x v="0"/>
    <x v="6"/>
    <n v="2"/>
    <n v="4.25"/>
    <x v="0"/>
  </r>
  <r>
    <x v="2"/>
    <x v="0"/>
    <x v="0"/>
    <x v="0"/>
    <x v="13"/>
    <x v="0"/>
    <x v="1"/>
    <n v="2"/>
    <n v="0.5"/>
    <x v="0"/>
  </r>
  <r>
    <x v="2"/>
    <x v="0"/>
    <x v="2"/>
    <x v="2"/>
    <x v="12"/>
    <x v="0"/>
    <x v="11"/>
    <n v="3"/>
    <n v="2"/>
    <x v="0"/>
  </r>
  <r>
    <x v="2"/>
    <x v="2"/>
    <x v="1"/>
    <x v="5"/>
    <x v="25"/>
    <x v="0"/>
    <x v="5"/>
    <n v="2"/>
    <n v="50"/>
    <x v="0"/>
  </r>
  <r>
    <x v="2"/>
    <x v="0"/>
    <x v="1"/>
    <x v="2"/>
    <x v="18"/>
    <x v="0"/>
    <x v="5"/>
    <n v="3"/>
    <n v="1"/>
    <x v="0"/>
  </r>
  <r>
    <x v="3"/>
    <x v="0"/>
    <x v="2"/>
    <x v="2"/>
    <x v="18"/>
    <x v="0"/>
    <x v="5"/>
    <n v="7"/>
    <n v="6.5"/>
    <x v="0"/>
  </r>
  <r>
    <x v="3"/>
    <x v="0"/>
    <x v="2"/>
    <x v="2"/>
    <x v="28"/>
    <x v="0"/>
    <x v="5"/>
    <n v="3"/>
    <n v="3"/>
    <x v="0"/>
  </r>
  <r>
    <x v="3"/>
    <x v="4"/>
    <x v="2"/>
    <x v="2"/>
    <x v="12"/>
    <x v="0"/>
    <x v="5"/>
    <n v="2"/>
    <n v="2"/>
    <x v="0"/>
  </r>
  <r>
    <x v="3"/>
    <x v="5"/>
    <x v="1"/>
    <x v="0"/>
    <x v="13"/>
    <x v="0"/>
    <x v="9"/>
    <n v="2"/>
    <n v="2"/>
    <x v="0"/>
  </r>
  <r>
    <x v="3"/>
    <x v="5"/>
    <x v="1"/>
    <x v="3"/>
    <x v="14"/>
    <x v="0"/>
    <x v="9"/>
    <n v="2"/>
    <n v="2"/>
    <x v="0"/>
  </r>
  <r>
    <x v="3"/>
    <x v="4"/>
    <x v="0"/>
    <x v="3"/>
    <x v="5"/>
    <x v="0"/>
    <x v="9"/>
    <n v="6"/>
    <n v="5"/>
    <x v="0"/>
  </r>
  <r>
    <x v="3"/>
    <x v="4"/>
    <x v="0"/>
    <x v="2"/>
    <x v="9"/>
    <x v="0"/>
    <x v="9"/>
    <n v="12"/>
    <n v="12.25"/>
    <x v="0"/>
  </r>
  <r>
    <x v="3"/>
    <x v="1"/>
    <x v="0"/>
    <x v="0"/>
    <x v="0"/>
    <x v="1"/>
    <x v="2"/>
    <n v="25"/>
    <n v="33.659999999999997"/>
    <x v="1"/>
  </r>
  <r>
    <x v="3"/>
    <x v="4"/>
    <x v="2"/>
    <x v="1"/>
    <x v="2"/>
    <x v="0"/>
    <x v="8"/>
    <n v="2"/>
    <n v="0.5"/>
    <x v="0"/>
  </r>
  <r>
    <x v="3"/>
    <x v="4"/>
    <x v="0"/>
    <x v="3"/>
    <x v="22"/>
    <x v="0"/>
    <x v="8"/>
    <n v="2"/>
    <n v="1.58"/>
    <x v="0"/>
  </r>
  <r>
    <x v="3"/>
    <x v="1"/>
    <x v="0"/>
    <x v="3"/>
    <x v="22"/>
    <x v="1"/>
    <x v="2"/>
    <n v="4"/>
    <n v="8"/>
    <x v="2"/>
  </r>
  <r>
    <x v="3"/>
    <x v="3"/>
    <x v="1"/>
    <x v="2"/>
    <x v="2"/>
    <x v="0"/>
    <x v="3"/>
    <n v="10"/>
    <n v="6.75"/>
    <x v="0"/>
  </r>
  <r>
    <x v="3"/>
    <x v="2"/>
    <x v="1"/>
    <x v="1"/>
    <x v="1"/>
    <x v="0"/>
    <x v="3"/>
    <n v="6"/>
    <n v="17.5"/>
    <x v="0"/>
  </r>
  <r>
    <x v="3"/>
    <x v="1"/>
    <x v="1"/>
    <x v="2"/>
    <x v="9"/>
    <x v="1"/>
    <x v="2"/>
    <n v="12"/>
    <n v="20"/>
    <x v="2"/>
  </r>
  <r>
    <x v="3"/>
    <x v="4"/>
    <x v="2"/>
    <x v="3"/>
    <x v="22"/>
    <x v="0"/>
    <x v="5"/>
    <n v="1"/>
    <n v="0.75"/>
    <x v="0"/>
  </r>
  <r>
    <x v="3"/>
    <x v="0"/>
    <x v="0"/>
    <x v="0"/>
    <x v="11"/>
    <x v="0"/>
    <x v="11"/>
    <n v="15"/>
    <n v="16.75"/>
    <x v="0"/>
  </r>
  <r>
    <x v="3"/>
    <x v="0"/>
    <x v="0"/>
    <x v="0"/>
    <x v="0"/>
    <x v="0"/>
    <x v="1"/>
    <n v="4"/>
    <n v="5"/>
    <x v="0"/>
  </r>
  <r>
    <x v="3"/>
    <x v="2"/>
    <x v="1"/>
    <x v="1"/>
    <x v="2"/>
    <x v="0"/>
    <x v="6"/>
    <n v="16"/>
    <n v="14.5"/>
    <x v="0"/>
  </r>
  <r>
    <x v="3"/>
    <x v="2"/>
    <x v="2"/>
    <x v="1"/>
    <x v="2"/>
    <x v="0"/>
    <x v="8"/>
    <n v="4"/>
    <n v="1.25"/>
    <x v="0"/>
  </r>
  <r>
    <x v="3"/>
    <x v="4"/>
    <x v="2"/>
    <x v="1"/>
    <x v="4"/>
    <x v="0"/>
    <x v="9"/>
    <n v="4"/>
    <n v="4"/>
    <x v="0"/>
  </r>
  <r>
    <x v="3"/>
    <x v="0"/>
    <x v="0"/>
    <x v="0"/>
    <x v="11"/>
    <x v="0"/>
    <x v="1"/>
    <n v="23"/>
    <n v="10"/>
    <x v="0"/>
  </r>
  <r>
    <x v="3"/>
    <x v="0"/>
    <x v="2"/>
    <x v="2"/>
    <x v="18"/>
    <x v="0"/>
    <x v="6"/>
    <n v="1"/>
    <n v="0.33"/>
    <x v="0"/>
  </r>
  <r>
    <x v="3"/>
    <x v="0"/>
    <x v="2"/>
    <x v="2"/>
    <x v="18"/>
    <x v="0"/>
    <x v="4"/>
    <n v="4"/>
    <n v="1.08"/>
    <x v="0"/>
  </r>
  <r>
    <x v="3"/>
    <x v="0"/>
    <x v="2"/>
    <x v="2"/>
    <x v="12"/>
    <x v="0"/>
    <x v="4"/>
    <n v="17"/>
    <n v="9.5"/>
    <x v="0"/>
  </r>
  <r>
    <x v="3"/>
    <x v="2"/>
    <x v="1"/>
    <x v="2"/>
    <x v="2"/>
    <x v="0"/>
    <x v="3"/>
    <n v="4"/>
    <n v="4.25"/>
    <x v="0"/>
  </r>
  <r>
    <x v="3"/>
    <x v="4"/>
    <x v="1"/>
    <x v="2"/>
    <x v="28"/>
    <x v="0"/>
    <x v="9"/>
    <n v="19"/>
    <n v="7.25"/>
    <x v="0"/>
  </r>
  <r>
    <x v="3"/>
    <x v="0"/>
    <x v="0"/>
    <x v="2"/>
    <x v="18"/>
    <x v="0"/>
    <x v="6"/>
    <n v="6"/>
    <n v="1.5"/>
    <x v="0"/>
  </r>
  <r>
    <x v="3"/>
    <x v="0"/>
    <x v="0"/>
    <x v="0"/>
    <x v="10"/>
    <x v="0"/>
    <x v="6"/>
    <n v="6"/>
    <n v="1.5"/>
    <x v="0"/>
  </r>
  <r>
    <x v="3"/>
    <x v="4"/>
    <x v="2"/>
    <x v="2"/>
    <x v="12"/>
    <x v="0"/>
    <x v="9"/>
    <n v="2"/>
    <n v="4.25"/>
    <x v="0"/>
  </r>
  <r>
    <x v="3"/>
    <x v="1"/>
    <x v="0"/>
    <x v="3"/>
    <x v="14"/>
    <x v="1"/>
    <x v="2"/>
    <n v="6"/>
    <n v="91"/>
    <x v="3"/>
  </r>
  <r>
    <x v="3"/>
    <x v="3"/>
    <x v="1"/>
    <x v="1"/>
    <x v="6"/>
    <x v="0"/>
    <x v="7"/>
    <n v="14"/>
    <n v="11"/>
    <x v="0"/>
  </r>
  <r>
    <x v="3"/>
    <x v="3"/>
    <x v="1"/>
    <x v="2"/>
    <x v="9"/>
    <x v="0"/>
    <x v="7"/>
    <n v="2"/>
    <n v="2"/>
    <x v="0"/>
  </r>
  <r>
    <x v="3"/>
    <x v="3"/>
    <x v="1"/>
    <x v="1"/>
    <x v="8"/>
    <x v="0"/>
    <x v="7"/>
    <n v="4"/>
    <n v="6.5"/>
    <x v="0"/>
  </r>
  <r>
    <x v="3"/>
    <x v="3"/>
    <x v="1"/>
    <x v="1"/>
    <x v="15"/>
    <x v="0"/>
    <x v="7"/>
    <n v="17"/>
    <n v="8.5"/>
    <x v="0"/>
  </r>
  <r>
    <x v="3"/>
    <x v="0"/>
    <x v="2"/>
    <x v="0"/>
    <x v="13"/>
    <x v="0"/>
    <x v="5"/>
    <n v="2"/>
    <n v="1"/>
    <x v="0"/>
  </r>
  <r>
    <x v="3"/>
    <x v="3"/>
    <x v="1"/>
    <x v="1"/>
    <x v="2"/>
    <x v="0"/>
    <x v="7"/>
    <n v="2"/>
    <n v="0.5"/>
    <x v="0"/>
  </r>
  <r>
    <x v="3"/>
    <x v="3"/>
    <x v="1"/>
    <x v="1"/>
    <x v="6"/>
    <x v="0"/>
    <x v="6"/>
    <n v="2"/>
    <n v="3.56"/>
    <x v="0"/>
  </r>
  <r>
    <x v="3"/>
    <x v="0"/>
    <x v="2"/>
    <x v="0"/>
    <x v="11"/>
    <x v="0"/>
    <x v="11"/>
    <n v="2"/>
    <n v="1"/>
    <x v="0"/>
  </r>
  <r>
    <x v="3"/>
    <x v="0"/>
    <x v="2"/>
    <x v="0"/>
    <x v="13"/>
    <x v="0"/>
    <x v="1"/>
    <n v="4"/>
    <n v="3.67"/>
    <x v="0"/>
  </r>
  <r>
    <x v="3"/>
    <x v="2"/>
    <x v="2"/>
    <x v="1"/>
    <x v="2"/>
    <x v="0"/>
    <x v="5"/>
    <n v="2"/>
    <n v="0.5"/>
    <x v="0"/>
  </r>
  <r>
    <x v="3"/>
    <x v="2"/>
    <x v="1"/>
    <x v="1"/>
    <x v="2"/>
    <x v="0"/>
    <x v="0"/>
    <n v="6"/>
    <n v="13.5"/>
    <x v="0"/>
  </r>
  <r>
    <x v="3"/>
    <x v="0"/>
    <x v="2"/>
    <x v="2"/>
    <x v="16"/>
    <x v="0"/>
    <x v="4"/>
    <n v="8"/>
    <n v="3.58"/>
    <x v="0"/>
  </r>
  <r>
    <x v="3"/>
    <x v="0"/>
    <x v="2"/>
    <x v="2"/>
    <x v="18"/>
    <x v="0"/>
    <x v="1"/>
    <n v="2"/>
    <n v="0.42000000000000004"/>
    <x v="0"/>
  </r>
  <r>
    <x v="3"/>
    <x v="1"/>
    <x v="2"/>
    <x v="2"/>
    <x v="7"/>
    <x v="1"/>
    <x v="2"/>
    <n v="2"/>
    <n v="1"/>
    <x v="2"/>
  </r>
  <r>
    <x v="3"/>
    <x v="1"/>
    <x v="1"/>
    <x v="3"/>
    <x v="2"/>
    <x v="1"/>
    <x v="2"/>
    <n v="4"/>
    <n v="132"/>
    <x v="2"/>
  </r>
  <r>
    <x v="3"/>
    <x v="2"/>
    <x v="1"/>
    <x v="3"/>
    <x v="2"/>
    <x v="0"/>
    <x v="0"/>
    <n v="3"/>
    <n v="1.5"/>
    <x v="0"/>
  </r>
  <r>
    <x v="3"/>
    <x v="0"/>
    <x v="2"/>
    <x v="2"/>
    <x v="7"/>
    <x v="0"/>
    <x v="9"/>
    <n v="2"/>
    <n v="3"/>
    <x v="0"/>
  </r>
  <r>
    <x v="3"/>
    <x v="0"/>
    <x v="0"/>
    <x v="0"/>
    <x v="0"/>
    <x v="0"/>
    <x v="0"/>
    <n v="4"/>
    <n v="4.25"/>
    <x v="0"/>
  </r>
  <r>
    <x v="3"/>
    <x v="5"/>
    <x v="1"/>
    <x v="1"/>
    <x v="17"/>
    <x v="0"/>
    <x v="4"/>
    <n v="8"/>
    <n v="29"/>
    <x v="0"/>
  </r>
  <r>
    <x v="3"/>
    <x v="0"/>
    <x v="2"/>
    <x v="2"/>
    <x v="23"/>
    <x v="0"/>
    <x v="8"/>
    <n v="1"/>
    <n v="0.67"/>
    <x v="0"/>
  </r>
  <r>
    <x v="3"/>
    <x v="0"/>
    <x v="2"/>
    <x v="2"/>
    <x v="18"/>
    <x v="0"/>
    <x v="15"/>
    <n v="1"/>
    <n v="1.5"/>
    <x v="0"/>
  </r>
  <r>
    <x v="3"/>
    <x v="4"/>
    <x v="2"/>
    <x v="2"/>
    <x v="23"/>
    <x v="0"/>
    <x v="9"/>
    <n v="2"/>
    <n v="2.75"/>
    <x v="0"/>
  </r>
  <r>
    <x v="3"/>
    <x v="3"/>
    <x v="2"/>
    <x v="1"/>
    <x v="15"/>
    <x v="0"/>
    <x v="7"/>
    <n v="2"/>
    <n v="1"/>
    <x v="0"/>
  </r>
  <r>
    <x v="3"/>
    <x v="1"/>
    <x v="1"/>
    <x v="1"/>
    <x v="2"/>
    <x v="1"/>
    <x v="2"/>
    <n v="20"/>
    <n v="221"/>
    <x v="2"/>
  </r>
  <r>
    <x v="3"/>
    <x v="0"/>
    <x v="2"/>
    <x v="1"/>
    <x v="2"/>
    <x v="0"/>
    <x v="8"/>
    <n v="1"/>
    <n v="0.25"/>
    <x v="0"/>
  </r>
  <r>
    <x v="3"/>
    <x v="0"/>
    <x v="0"/>
    <x v="0"/>
    <x v="13"/>
    <x v="0"/>
    <x v="1"/>
    <n v="1"/>
    <n v="0.75"/>
    <x v="0"/>
  </r>
  <r>
    <x v="3"/>
    <x v="2"/>
    <x v="0"/>
    <x v="1"/>
    <x v="3"/>
    <x v="0"/>
    <x v="0"/>
    <n v="2"/>
    <n v="7"/>
    <x v="0"/>
  </r>
  <r>
    <x v="3"/>
    <x v="5"/>
    <x v="1"/>
    <x v="3"/>
    <x v="5"/>
    <x v="0"/>
    <x v="9"/>
    <n v="3"/>
    <n v="1"/>
    <x v="0"/>
  </r>
  <r>
    <x v="3"/>
    <x v="0"/>
    <x v="2"/>
    <x v="0"/>
    <x v="11"/>
    <x v="0"/>
    <x v="1"/>
    <n v="1"/>
    <n v="0.08"/>
    <x v="0"/>
  </r>
  <r>
    <x v="3"/>
    <x v="4"/>
    <x v="2"/>
    <x v="2"/>
    <x v="23"/>
    <x v="0"/>
    <x v="15"/>
    <n v="1"/>
    <n v="1"/>
    <x v="0"/>
  </r>
  <r>
    <x v="3"/>
    <x v="2"/>
    <x v="2"/>
    <x v="1"/>
    <x v="2"/>
    <x v="0"/>
    <x v="3"/>
    <n v="2"/>
    <n v="3.25"/>
    <x v="0"/>
  </r>
  <r>
    <x v="3"/>
    <x v="5"/>
    <x v="1"/>
    <x v="2"/>
    <x v="7"/>
    <x v="0"/>
    <x v="4"/>
    <n v="3"/>
    <n v="1.5"/>
    <x v="0"/>
  </r>
  <r>
    <x v="3"/>
    <x v="0"/>
    <x v="1"/>
    <x v="1"/>
    <x v="29"/>
    <x v="0"/>
    <x v="15"/>
    <n v="1"/>
    <n v="2"/>
    <x v="0"/>
  </r>
  <r>
    <x v="3"/>
    <x v="4"/>
    <x v="1"/>
    <x v="2"/>
    <x v="23"/>
    <x v="0"/>
    <x v="8"/>
    <n v="2"/>
    <n v="1.5"/>
    <x v="0"/>
  </r>
  <r>
    <x v="3"/>
    <x v="4"/>
    <x v="1"/>
    <x v="4"/>
    <x v="19"/>
    <x v="0"/>
    <x v="16"/>
    <n v="3"/>
    <n v="10.5"/>
    <x v="0"/>
  </r>
  <r>
    <x v="3"/>
    <x v="4"/>
    <x v="1"/>
    <x v="4"/>
    <x v="19"/>
    <x v="0"/>
    <x v="8"/>
    <n v="5"/>
    <n v="8"/>
    <x v="0"/>
  </r>
  <r>
    <x v="3"/>
    <x v="0"/>
    <x v="0"/>
    <x v="1"/>
    <x v="2"/>
    <x v="0"/>
    <x v="4"/>
    <n v="3"/>
    <n v="0.5"/>
    <x v="0"/>
  </r>
  <r>
    <x v="3"/>
    <x v="0"/>
    <x v="0"/>
    <x v="0"/>
    <x v="11"/>
    <x v="0"/>
    <x v="15"/>
    <n v="1"/>
    <n v="0.03"/>
    <x v="0"/>
  </r>
  <r>
    <x v="3"/>
    <x v="2"/>
    <x v="1"/>
    <x v="1"/>
    <x v="2"/>
    <x v="0"/>
    <x v="3"/>
    <n v="20"/>
    <n v="40.5"/>
    <x v="0"/>
  </r>
  <r>
    <x v="3"/>
    <x v="5"/>
    <x v="0"/>
    <x v="2"/>
    <x v="18"/>
    <x v="0"/>
    <x v="10"/>
    <n v="3"/>
    <n v="3"/>
    <x v="0"/>
  </r>
  <r>
    <x v="3"/>
    <x v="4"/>
    <x v="0"/>
    <x v="3"/>
    <x v="22"/>
    <x v="0"/>
    <x v="0"/>
    <n v="7"/>
    <n v="6.25"/>
    <x v="0"/>
  </r>
  <r>
    <x v="3"/>
    <x v="2"/>
    <x v="1"/>
    <x v="2"/>
    <x v="2"/>
    <x v="0"/>
    <x v="0"/>
    <n v="8"/>
    <n v="21.75"/>
    <x v="0"/>
  </r>
  <r>
    <x v="3"/>
    <x v="5"/>
    <x v="2"/>
    <x v="0"/>
    <x v="0"/>
    <x v="0"/>
    <x v="0"/>
    <n v="2"/>
    <n v="1"/>
    <x v="0"/>
  </r>
  <r>
    <x v="3"/>
    <x v="2"/>
    <x v="1"/>
    <x v="1"/>
    <x v="2"/>
    <x v="0"/>
    <x v="8"/>
    <n v="2"/>
    <n v="2.5"/>
    <x v="0"/>
  </r>
  <r>
    <x v="3"/>
    <x v="2"/>
    <x v="1"/>
    <x v="2"/>
    <x v="2"/>
    <x v="0"/>
    <x v="16"/>
    <n v="2"/>
    <n v="10.83"/>
    <x v="0"/>
  </r>
  <r>
    <x v="3"/>
    <x v="0"/>
    <x v="0"/>
    <x v="1"/>
    <x v="17"/>
    <x v="0"/>
    <x v="4"/>
    <n v="2"/>
    <n v="2"/>
    <x v="0"/>
  </r>
  <r>
    <x v="3"/>
    <x v="5"/>
    <x v="1"/>
    <x v="3"/>
    <x v="5"/>
    <x v="0"/>
    <x v="10"/>
    <n v="3"/>
    <n v="3"/>
    <x v="0"/>
  </r>
  <r>
    <x v="3"/>
    <x v="0"/>
    <x v="2"/>
    <x v="2"/>
    <x v="7"/>
    <x v="0"/>
    <x v="4"/>
    <n v="4"/>
    <n v="2"/>
    <x v="0"/>
  </r>
  <r>
    <x v="3"/>
    <x v="5"/>
    <x v="2"/>
    <x v="1"/>
    <x v="2"/>
    <x v="0"/>
    <x v="10"/>
    <n v="5"/>
    <n v="6"/>
    <x v="0"/>
  </r>
  <r>
    <x v="3"/>
    <x v="4"/>
    <x v="1"/>
    <x v="0"/>
    <x v="13"/>
    <x v="0"/>
    <x v="0"/>
    <n v="1"/>
    <n v="6.5"/>
    <x v="0"/>
  </r>
  <r>
    <x v="4"/>
    <x v="0"/>
    <x v="2"/>
    <x v="3"/>
    <x v="21"/>
    <x v="0"/>
    <x v="5"/>
    <n v="3"/>
    <n v="7"/>
    <x v="0"/>
  </r>
  <r>
    <x v="4"/>
    <x v="0"/>
    <x v="2"/>
    <x v="0"/>
    <x v="11"/>
    <x v="0"/>
    <x v="5"/>
    <n v="1"/>
    <n v="8"/>
    <x v="0"/>
  </r>
  <r>
    <x v="4"/>
    <x v="5"/>
    <x v="1"/>
    <x v="1"/>
    <x v="17"/>
    <x v="0"/>
    <x v="4"/>
    <n v="21"/>
    <n v="59.870000000000005"/>
    <x v="0"/>
  </r>
  <r>
    <x v="4"/>
    <x v="4"/>
    <x v="0"/>
    <x v="2"/>
    <x v="9"/>
    <x v="0"/>
    <x v="9"/>
    <n v="19"/>
    <n v="19"/>
    <x v="0"/>
  </r>
  <r>
    <x v="4"/>
    <x v="4"/>
    <x v="1"/>
    <x v="2"/>
    <x v="30"/>
    <x v="0"/>
    <x v="9"/>
    <n v="1"/>
    <n v="1.25"/>
    <x v="0"/>
  </r>
  <r>
    <x v="4"/>
    <x v="3"/>
    <x v="1"/>
    <x v="1"/>
    <x v="8"/>
    <x v="0"/>
    <x v="7"/>
    <n v="8"/>
    <n v="18.25"/>
    <x v="0"/>
  </r>
  <r>
    <x v="4"/>
    <x v="0"/>
    <x v="2"/>
    <x v="0"/>
    <x v="11"/>
    <x v="0"/>
    <x v="1"/>
    <n v="7"/>
    <n v="4.67"/>
    <x v="0"/>
  </r>
  <r>
    <x v="4"/>
    <x v="0"/>
    <x v="0"/>
    <x v="0"/>
    <x v="11"/>
    <x v="0"/>
    <x v="11"/>
    <n v="17"/>
    <n v="23.25"/>
    <x v="0"/>
  </r>
  <r>
    <x v="4"/>
    <x v="1"/>
    <x v="1"/>
    <x v="2"/>
    <x v="9"/>
    <x v="1"/>
    <x v="2"/>
    <n v="6"/>
    <n v="9"/>
    <x v="2"/>
  </r>
  <r>
    <x v="4"/>
    <x v="3"/>
    <x v="1"/>
    <x v="1"/>
    <x v="6"/>
    <x v="0"/>
    <x v="6"/>
    <n v="4"/>
    <n v="4"/>
    <x v="0"/>
  </r>
  <r>
    <x v="4"/>
    <x v="0"/>
    <x v="0"/>
    <x v="0"/>
    <x v="11"/>
    <x v="0"/>
    <x v="1"/>
    <n v="18"/>
    <n v="7.98"/>
    <x v="0"/>
  </r>
  <r>
    <x v="4"/>
    <x v="0"/>
    <x v="2"/>
    <x v="5"/>
    <x v="25"/>
    <x v="0"/>
    <x v="5"/>
    <n v="1"/>
    <n v="0.33"/>
    <x v="0"/>
  </r>
  <r>
    <x v="4"/>
    <x v="4"/>
    <x v="0"/>
    <x v="3"/>
    <x v="22"/>
    <x v="0"/>
    <x v="8"/>
    <n v="7"/>
    <n v="3.73"/>
    <x v="0"/>
  </r>
  <r>
    <x v="4"/>
    <x v="1"/>
    <x v="0"/>
    <x v="3"/>
    <x v="22"/>
    <x v="1"/>
    <x v="2"/>
    <n v="11"/>
    <n v="19"/>
    <x v="2"/>
  </r>
  <r>
    <x v="4"/>
    <x v="0"/>
    <x v="0"/>
    <x v="2"/>
    <x v="18"/>
    <x v="0"/>
    <x v="1"/>
    <n v="3"/>
    <n v="0.75"/>
    <x v="0"/>
  </r>
  <r>
    <x v="4"/>
    <x v="4"/>
    <x v="2"/>
    <x v="3"/>
    <x v="22"/>
    <x v="0"/>
    <x v="5"/>
    <n v="3"/>
    <n v="1.47"/>
    <x v="0"/>
  </r>
  <r>
    <x v="4"/>
    <x v="1"/>
    <x v="0"/>
    <x v="2"/>
    <x v="9"/>
    <x v="1"/>
    <x v="2"/>
    <n v="2"/>
    <n v="7"/>
    <x v="2"/>
  </r>
  <r>
    <x v="4"/>
    <x v="2"/>
    <x v="1"/>
    <x v="3"/>
    <x v="2"/>
    <x v="0"/>
    <x v="3"/>
    <n v="9"/>
    <n v="8.25"/>
    <x v="0"/>
  </r>
  <r>
    <x v="4"/>
    <x v="2"/>
    <x v="1"/>
    <x v="1"/>
    <x v="1"/>
    <x v="0"/>
    <x v="3"/>
    <n v="6"/>
    <n v="19.75"/>
    <x v="0"/>
  </r>
  <r>
    <x v="4"/>
    <x v="2"/>
    <x v="2"/>
    <x v="1"/>
    <x v="2"/>
    <x v="0"/>
    <x v="3"/>
    <n v="2"/>
    <n v="0.5"/>
    <x v="0"/>
  </r>
  <r>
    <x v="4"/>
    <x v="4"/>
    <x v="1"/>
    <x v="2"/>
    <x v="23"/>
    <x v="0"/>
    <x v="8"/>
    <n v="3"/>
    <n v="4"/>
    <x v="0"/>
  </r>
  <r>
    <x v="4"/>
    <x v="0"/>
    <x v="2"/>
    <x v="2"/>
    <x v="16"/>
    <x v="0"/>
    <x v="4"/>
    <n v="2"/>
    <n v="0.5"/>
    <x v="0"/>
  </r>
  <r>
    <x v="4"/>
    <x v="1"/>
    <x v="0"/>
    <x v="3"/>
    <x v="14"/>
    <x v="1"/>
    <x v="2"/>
    <n v="6"/>
    <n v="66"/>
    <x v="3"/>
  </r>
  <r>
    <x v="4"/>
    <x v="0"/>
    <x v="0"/>
    <x v="0"/>
    <x v="10"/>
    <x v="0"/>
    <x v="6"/>
    <n v="6"/>
    <n v="3"/>
    <x v="0"/>
  </r>
  <r>
    <x v="4"/>
    <x v="0"/>
    <x v="0"/>
    <x v="2"/>
    <x v="18"/>
    <x v="0"/>
    <x v="6"/>
    <n v="6"/>
    <n v="3"/>
    <x v="0"/>
  </r>
  <r>
    <x v="4"/>
    <x v="3"/>
    <x v="1"/>
    <x v="1"/>
    <x v="15"/>
    <x v="0"/>
    <x v="7"/>
    <n v="11"/>
    <n v="11.5"/>
    <x v="0"/>
  </r>
  <r>
    <x v="4"/>
    <x v="3"/>
    <x v="1"/>
    <x v="2"/>
    <x v="9"/>
    <x v="0"/>
    <x v="7"/>
    <n v="4"/>
    <n v="7.5"/>
    <x v="0"/>
  </r>
  <r>
    <x v="4"/>
    <x v="0"/>
    <x v="2"/>
    <x v="2"/>
    <x v="18"/>
    <x v="0"/>
    <x v="1"/>
    <n v="1"/>
    <n v="0.25"/>
    <x v="0"/>
  </r>
  <r>
    <x v="4"/>
    <x v="1"/>
    <x v="1"/>
    <x v="3"/>
    <x v="5"/>
    <x v="1"/>
    <x v="2"/>
    <n v="3"/>
    <n v="13"/>
    <x v="2"/>
  </r>
  <r>
    <x v="4"/>
    <x v="2"/>
    <x v="1"/>
    <x v="1"/>
    <x v="2"/>
    <x v="0"/>
    <x v="3"/>
    <n v="6"/>
    <n v="10.25"/>
    <x v="0"/>
  </r>
  <r>
    <x v="4"/>
    <x v="4"/>
    <x v="1"/>
    <x v="2"/>
    <x v="9"/>
    <x v="0"/>
    <x v="9"/>
    <n v="1"/>
    <n v="1.25"/>
    <x v="0"/>
  </r>
  <r>
    <x v="4"/>
    <x v="0"/>
    <x v="2"/>
    <x v="2"/>
    <x v="12"/>
    <x v="0"/>
    <x v="4"/>
    <n v="7"/>
    <n v="4.5"/>
    <x v="0"/>
  </r>
  <r>
    <x v="4"/>
    <x v="0"/>
    <x v="0"/>
    <x v="2"/>
    <x v="23"/>
    <x v="0"/>
    <x v="15"/>
    <n v="1"/>
    <n v="2"/>
    <x v="0"/>
  </r>
  <r>
    <x v="4"/>
    <x v="0"/>
    <x v="0"/>
    <x v="2"/>
    <x v="23"/>
    <x v="0"/>
    <x v="11"/>
    <n v="1"/>
    <n v="2"/>
    <x v="0"/>
  </r>
  <r>
    <x v="4"/>
    <x v="0"/>
    <x v="2"/>
    <x v="2"/>
    <x v="18"/>
    <x v="0"/>
    <x v="5"/>
    <n v="2"/>
    <n v="0.75"/>
    <x v="0"/>
  </r>
  <r>
    <x v="4"/>
    <x v="0"/>
    <x v="2"/>
    <x v="2"/>
    <x v="23"/>
    <x v="0"/>
    <x v="11"/>
    <n v="2"/>
    <n v="0.25"/>
    <x v="0"/>
  </r>
  <r>
    <x v="4"/>
    <x v="2"/>
    <x v="1"/>
    <x v="1"/>
    <x v="2"/>
    <x v="0"/>
    <x v="6"/>
    <n v="18"/>
    <n v="14.5"/>
    <x v="0"/>
  </r>
  <r>
    <x v="4"/>
    <x v="3"/>
    <x v="1"/>
    <x v="2"/>
    <x v="2"/>
    <x v="0"/>
    <x v="3"/>
    <n v="10"/>
    <n v="9.5"/>
    <x v="0"/>
  </r>
  <r>
    <x v="4"/>
    <x v="4"/>
    <x v="1"/>
    <x v="2"/>
    <x v="28"/>
    <x v="0"/>
    <x v="8"/>
    <n v="2"/>
    <n v="2"/>
    <x v="0"/>
  </r>
  <r>
    <x v="4"/>
    <x v="2"/>
    <x v="1"/>
    <x v="3"/>
    <x v="2"/>
    <x v="0"/>
    <x v="9"/>
    <n v="2"/>
    <n v="3"/>
    <x v="0"/>
  </r>
  <r>
    <x v="4"/>
    <x v="3"/>
    <x v="1"/>
    <x v="1"/>
    <x v="6"/>
    <x v="0"/>
    <x v="7"/>
    <n v="16"/>
    <n v="11.25"/>
    <x v="0"/>
  </r>
  <r>
    <x v="4"/>
    <x v="0"/>
    <x v="0"/>
    <x v="1"/>
    <x v="17"/>
    <x v="0"/>
    <x v="4"/>
    <n v="22"/>
    <n v="20.509999999999998"/>
    <x v="0"/>
  </r>
  <r>
    <x v="4"/>
    <x v="4"/>
    <x v="2"/>
    <x v="0"/>
    <x v="13"/>
    <x v="0"/>
    <x v="5"/>
    <n v="1"/>
    <n v="0.5"/>
    <x v="0"/>
  </r>
  <r>
    <x v="4"/>
    <x v="5"/>
    <x v="2"/>
    <x v="2"/>
    <x v="7"/>
    <x v="0"/>
    <x v="4"/>
    <n v="6"/>
    <n v="5"/>
    <x v="0"/>
  </r>
  <r>
    <x v="4"/>
    <x v="5"/>
    <x v="2"/>
    <x v="1"/>
    <x v="27"/>
    <x v="0"/>
    <x v="4"/>
    <n v="1"/>
    <n v="1"/>
    <x v="0"/>
  </r>
  <r>
    <x v="4"/>
    <x v="5"/>
    <x v="1"/>
    <x v="2"/>
    <x v="7"/>
    <x v="0"/>
    <x v="4"/>
    <n v="6"/>
    <n v="5"/>
    <x v="0"/>
  </r>
  <r>
    <x v="4"/>
    <x v="0"/>
    <x v="2"/>
    <x v="0"/>
    <x v="13"/>
    <x v="0"/>
    <x v="1"/>
    <n v="1"/>
    <n v="0.08"/>
    <x v="0"/>
  </r>
  <r>
    <x v="4"/>
    <x v="4"/>
    <x v="2"/>
    <x v="1"/>
    <x v="2"/>
    <x v="0"/>
    <x v="8"/>
    <n v="1"/>
    <n v="1.5"/>
    <x v="0"/>
  </r>
  <r>
    <x v="4"/>
    <x v="3"/>
    <x v="2"/>
    <x v="1"/>
    <x v="15"/>
    <x v="0"/>
    <x v="7"/>
    <n v="6"/>
    <n v="5.5"/>
    <x v="0"/>
  </r>
  <r>
    <x v="4"/>
    <x v="4"/>
    <x v="2"/>
    <x v="2"/>
    <x v="7"/>
    <x v="0"/>
    <x v="9"/>
    <n v="7"/>
    <n v="4.5"/>
    <x v="0"/>
  </r>
  <r>
    <x v="4"/>
    <x v="0"/>
    <x v="2"/>
    <x v="2"/>
    <x v="7"/>
    <x v="0"/>
    <x v="4"/>
    <n v="8"/>
    <n v="5.5"/>
    <x v="0"/>
  </r>
  <r>
    <x v="4"/>
    <x v="3"/>
    <x v="1"/>
    <x v="1"/>
    <x v="2"/>
    <x v="0"/>
    <x v="7"/>
    <n v="2"/>
    <n v="1"/>
    <x v="0"/>
  </r>
  <r>
    <x v="4"/>
    <x v="4"/>
    <x v="2"/>
    <x v="2"/>
    <x v="12"/>
    <x v="0"/>
    <x v="9"/>
    <n v="1"/>
    <n v="2"/>
    <x v="0"/>
  </r>
  <r>
    <x v="4"/>
    <x v="1"/>
    <x v="0"/>
    <x v="0"/>
    <x v="0"/>
    <x v="1"/>
    <x v="2"/>
    <n v="32"/>
    <n v="122.51"/>
    <x v="1"/>
  </r>
  <r>
    <x v="4"/>
    <x v="0"/>
    <x v="0"/>
    <x v="0"/>
    <x v="0"/>
    <x v="0"/>
    <x v="0"/>
    <n v="9"/>
    <n v="5.75"/>
    <x v="0"/>
  </r>
  <r>
    <x v="4"/>
    <x v="1"/>
    <x v="2"/>
    <x v="2"/>
    <x v="7"/>
    <x v="1"/>
    <x v="2"/>
    <n v="2"/>
    <n v="5"/>
    <x v="2"/>
  </r>
  <r>
    <x v="4"/>
    <x v="5"/>
    <x v="0"/>
    <x v="2"/>
    <x v="18"/>
    <x v="0"/>
    <x v="10"/>
    <n v="9"/>
    <n v="11"/>
    <x v="0"/>
  </r>
  <r>
    <x v="4"/>
    <x v="4"/>
    <x v="2"/>
    <x v="5"/>
    <x v="2"/>
    <x v="0"/>
    <x v="11"/>
    <n v="2"/>
    <n v="0.5"/>
    <x v="0"/>
  </r>
  <r>
    <x v="4"/>
    <x v="2"/>
    <x v="1"/>
    <x v="2"/>
    <x v="2"/>
    <x v="0"/>
    <x v="3"/>
    <n v="5"/>
    <n v="4"/>
    <x v="0"/>
  </r>
  <r>
    <x v="4"/>
    <x v="0"/>
    <x v="0"/>
    <x v="3"/>
    <x v="14"/>
    <x v="0"/>
    <x v="1"/>
    <n v="2"/>
    <n v="2.5"/>
    <x v="0"/>
  </r>
  <r>
    <x v="4"/>
    <x v="1"/>
    <x v="1"/>
    <x v="1"/>
    <x v="2"/>
    <x v="1"/>
    <x v="2"/>
    <n v="11"/>
    <n v="179"/>
    <x v="2"/>
  </r>
  <r>
    <x v="4"/>
    <x v="0"/>
    <x v="0"/>
    <x v="0"/>
    <x v="0"/>
    <x v="0"/>
    <x v="1"/>
    <n v="4"/>
    <n v="5.25"/>
    <x v="0"/>
  </r>
  <r>
    <x v="4"/>
    <x v="4"/>
    <x v="2"/>
    <x v="1"/>
    <x v="4"/>
    <x v="0"/>
    <x v="9"/>
    <n v="1"/>
    <n v="1"/>
    <x v="0"/>
  </r>
  <r>
    <x v="4"/>
    <x v="2"/>
    <x v="0"/>
    <x v="1"/>
    <x v="3"/>
    <x v="0"/>
    <x v="0"/>
    <n v="4"/>
    <n v="4.5"/>
    <x v="0"/>
  </r>
  <r>
    <x v="4"/>
    <x v="2"/>
    <x v="1"/>
    <x v="1"/>
    <x v="2"/>
    <x v="0"/>
    <x v="8"/>
    <n v="2"/>
    <n v="2"/>
    <x v="0"/>
  </r>
  <r>
    <x v="4"/>
    <x v="0"/>
    <x v="1"/>
    <x v="2"/>
    <x v="7"/>
    <x v="0"/>
    <x v="4"/>
    <n v="3"/>
    <n v="4"/>
    <x v="0"/>
  </r>
  <r>
    <x v="4"/>
    <x v="4"/>
    <x v="1"/>
    <x v="3"/>
    <x v="20"/>
    <x v="0"/>
    <x v="0"/>
    <n v="2"/>
    <n v="19.5"/>
    <x v="0"/>
  </r>
  <r>
    <x v="4"/>
    <x v="0"/>
    <x v="0"/>
    <x v="1"/>
    <x v="2"/>
    <x v="0"/>
    <x v="4"/>
    <n v="2"/>
    <n v="6.25"/>
    <x v="0"/>
  </r>
  <r>
    <x v="4"/>
    <x v="2"/>
    <x v="1"/>
    <x v="3"/>
    <x v="2"/>
    <x v="0"/>
    <x v="0"/>
    <n v="3"/>
    <n v="11"/>
    <x v="0"/>
  </r>
  <r>
    <x v="4"/>
    <x v="2"/>
    <x v="1"/>
    <x v="2"/>
    <x v="2"/>
    <x v="0"/>
    <x v="16"/>
    <n v="2"/>
    <n v="12"/>
    <x v="0"/>
  </r>
  <r>
    <x v="4"/>
    <x v="1"/>
    <x v="1"/>
    <x v="3"/>
    <x v="2"/>
    <x v="1"/>
    <x v="2"/>
    <n v="2"/>
    <n v="105"/>
    <x v="2"/>
  </r>
  <r>
    <x v="4"/>
    <x v="2"/>
    <x v="1"/>
    <x v="3"/>
    <x v="2"/>
    <x v="0"/>
    <x v="16"/>
    <n v="4"/>
    <n v="31.17"/>
    <x v="0"/>
  </r>
  <r>
    <x v="4"/>
    <x v="2"/>
    <x v="1"/>
    <x v="3"/>
    <x v="2"/>
    <x v="0"/>
    <x v="6"/>
    <n v="2"/>
    <n v="14"/>
    <x v="0"/>
  </r>
  <r>
    <x v="4"/>
    <x v="4"/>
    <x v="1"/>
    <x v="2"/>
    <x v="28"/>
    <x v="0"/>
    <x v="9"/>
    <n v="14"/>
    <n v="9"/>
    <x v="0"/>
  </r>
  <r>
    <x v="4"/>
    <x v="5"/>
    <x v="1"/>
    <x v="2"/>
    <x v="18"/>
    <x v="0"/>
    <x v="10"/>
    <n v="5"/>
    <n v="63"/>
    <x v="0"/>
  </r>
  <r>
    <x v="4"/>
    <x v="0"/>
    <x v="2"/>
    <x v="1"/>
    <x v="2"/>
    <x v="0"/>
    <x v="4"/>
    <n v="3"/>
    <n v="6"/>
    <x v="0"/>
  </r>
  <r>
    <x v="4"/>
    <x v="0"/>
    <x v="2"/>
    <x v="2"/>
    <x v="16"/>
    <x v="0"/>
    <x v="5"/>
    <n v="2"/>
    <n v="0.75"/>
    <x v="0"/>
  </r>
  <r>
    <x v="5"/>
    <x v="4"/>
    <x v="0"/>
    <x v="2"/>
    <x v="18"/>
    <x v="0"/>
    <x v="5"/>
    <n v="3"/>
    <n v="8"/>
    <x v="0"/>
  </r>
  <r>
    <x v="5"/>
    <x v="4"/>
    <x v="2"/>
    <x v="2"/>
    <x v="12"/>
    <x v="0"/>
    <x v="5"/>
    <n v="4"/>
    <n v="2.5"/>
    <x v="0"/>
  </r>
  <r>
    <x v="5"/>
    <x v="5"/>
    <x v="1"/>
    <x v="3"/>
    <x v="14"/>
    <x v="0"/>
    <x v="9"/>
    <n v="6"/>
    <n v="5.75"/>
    <x v="0"/>
  </r>
  <r>
    <x v="5"/>
    <x v="4"/>
    <x v="2"/>
    <x v="2"/>
    <x v="28"/>
    <x v="0"/>
    <x v="9"/>
    <n v="2"/>
    <n v="7"/>
    <x v="0"/>
  </r>
  <r>
    <x v="5"/>
    <x v="4"/>
    <x v="0"/>
    <x v="3"/>
    <x v="5"/>
    <x v="0"/>
    <x v="9"/>
    <n v="4"/>
    <n v="7.5"/>
    <x v="0"/>
  </r>
  <r>
    <x v="5"/>
    <x v="0"/>
    <x v="0"/>
    <x v="0"/>
    <x v="0"/>
    <x v="0"/>
    <x v="1"/>
    <n v="14"/>
    <n v="8.25"/>
    <x v="0"/>
  </r>
  <r>
    <x v="5"/>
    <x v="0"/>
    <x v="2"/>
    <x v="3"/>
    <x v="20"/>
    <x v="0"/>
    <x v="5"/>
    <n v="2"/>
    <n v="0.57999999999999996"/>
    <x v="0"/>
  </r>
  <r>
    <x v="5"/>
    <x v="0"/>
    <x v="2"/>
    <x v="0"/>
    <x v="13"/>
    <x v="0"/>
    <x v="0"/>
    <n v="30"/>
    <n v="30.5"/>
    <x v="0"/>
  </r>
  <r>
    <x v="5"/>
    <x v="1"/>
    <x v="2"/>
    <x v="0"/>
    <x v="13"/>
    <x v="1"/>
    <x v="2"/>
    <n v="22"/>
    <n v="297.09000000000003"/>
    <x v="2"/>
  </r>
  <r>
    <x v="5"/>
    <x v="3"/>
    <x v="1"/>
    <x v="1"/>
    <x v="8"/>
    <x v="0"/>
    <x v="7"/>
    <n v="8"/>
    <n v="14"/>
    <x v="0"/>
  </r>
  <r>
    <x v="5"/>
    <x v="4"/>
    <x v="0"/>
    <x v="3"/>
    <x v="22"/>
    <x v="0"/>
    <x v="8"/>
    <n v="8"/>
    <n v="4.8100000000000005"/>
    <x v="0"/>
  </r>
  <r>
    <x v="5"/>
    <x v="1"/>
    <x v="0"/>
    <x v="3"/>
    <x v="22"/>
    <x v="1"/>
    <x v="2"/>
    <n v="13"/>
    <n v="26"/>
    <x v="2"/>
  </r>
  <r>
    <x v="5"/>
    <x v="2"/>
    <x v="1"/>
    <x v="1"/>
    <x v="2"/>
    <x v="0"/>
    <x v="3"/>
    <n v="8"/>
    <n v="6.25"/>
    <x v="0"/>
  </r>
  <r>
    <x v="5"/>
    <x v="2"/>
    <x v="1"/>
    <x v="1"/>
    <x v="2"/>
    <x v="0"/>
    <x v="6"/>
    <n v="24"/>
    <n v="26.5"/>
    <x v="0"/>
  </r>
  <r>
    <x v="5"/>
    <x v="3"/>
    <x v="1"/>
    <x v="1"/>
    <x v="6"/>
    <x v="0"/>
    <x v="6"/>
    <n v="4"/>
    <n v="4.5"/>
    <x v="0"/>
  </r>
  <r>
    <x v="5"/>
    <x v="0"/>
    <x v="0"/>
    <x v="0"/>
    <x v="11"/>
    <x v="0"/>
    <x v="1"/>
    <n v="29"/>
    <n v="7.82"/>
    <x v="0"/>
  </r>
  <r>
    <x v="5"/>
    <x v="0"/>
    <x v="0"/>
    <x v="0"/>
    <x v="0"/>
    <x v="0"/>
    <x v="0"/>
    <n v="11"/>
    <n v="10"/>
    <x v="0"/>
  </r>
  <r>
    <x v="5"/>
    <x v="1"/>
    <x v="0"/>
    <x v="0"/>
    <x v="0"/>
    <x v="1"/>
    <x v="2"/>
    <n v="39"/>
    <n v="151.82"/>
    <x v="1"/>
  </r>
  <r>
    <x v="5"/>
    <x v="0"/>
    <x v="0"/>
    <x v="3"/>
    <x v="20"/>
    <x v="0"/>
    <x v="15"/>
    <n v="2"/>
    <n v="3"/>
    <x v="0"/>
  </r>
  <r>
    <x v="5"/>
    <x v="0"/>
    <x v="0"/>
    <x v="3"/>
    <x v="14"/>
    <x v="0"/>
    <x v="1"/>
    <n v="4"/>
    <n v="7"/>
    <x v="0"/>
  </r>
  <r>
    <x v="5"/>
    <x v="4"/>
    <x v="2"/>
    <x v="2"/>
    <x v="7"/>
    <x v="0"/>
    <x v="4"/>
    <n v="1"/>
    <n v="0.33"/>
    <x v="0"/>
  </r>
  <r>
    <x v="5"/>
    <x v="4"/>
    <x v="2"/>
    <x v="2"/>
    <x v="7"/>
    <x v="0"/>
    <x v="9"/>
    <n v="1"/>
    <n v="0.5"/>
    <x v="0"/>
  </r>
  <r>
    <x v="5"/>
    <x v="0"/>
    <x v="2"/>
    <x v="2"/>
    <x v="18"/>
    <x v="0"/>
    <x v="4"/>
    <n v="10"/>
    <n v="5.25"/>
    <x v="0"/>
  </r>
  <r>
    <x v="5"/>
    <x v="0"/>
    <x v="2"/>
    <x v="2"/>
    <x v="12"/>
    <x v="0"/>
    <x v="4"/>
    <n v="20"/>
    <n v="12.75"/>
    <x v="0"/>
  </r>
  <r>
    <x v="5"/>
    <x v="5"/>
    <x v="1"/>
    <x v="2"/>
    <x v="7"/>
    <x v="0"/>
    <x v="4"/>
    <n v="3"/>
    <n v="6"/>
    <x v="0"/>
  </r>
  <r>
    <x v="5"/>
    <x v="4"/>
    <x v="0"/>
    <x v="3"/>
    <x v="20"/>
    <x v="0"/>
    <x v="15"/>
    <n v="2"/>
    <n v="2.0299999999999998"/>
    <x v="0"/>
  </r>
  <r>
    <x v="5"/>
    <x v="4"/>
    <x v="0"/>
    <x v="2"/>
    <x v="28"/>
    <x v="0"/>
    <x v="8"/>
    <n v="6"/>
    <n v="1.5"/>
    <x v="0"/>
  </r>
  <r>
    <x v="5"/>
    <x v="0"/>
    <x v="0"/>
    <x v="2"/>
    <x v="23"/>
    <x v="0"/>
    <x v="15"/>
    <n v="2"/>
    <n v="5"/>
    <x v="0"/>
  </r>
  <r>
    <x v="5"/>
    <x v="4"/>
    <x v="2"/>
    <x v="2"/>
    <x v="12"/>
    <x v="0"/>
    <x v="9"/>
    <n v="2"/>
    <n v="3.25"/>
    <x v="0"/>
  </r>
  <r>
    <x v="5"/>
    <x v="2"/>
    <x v="1"/>
    <x v="1"/>
    <x v="1"/>
    <x v="0"/>
    <x v="3"/>
    <n v="6"/>
    <n v="13.5"/>
    <x v="0"/>
  </r>
  <r>
    <x v="5"/>
    <x v="2"/>
    <x v="1"/>
    <x v="2"/>
    <x v="2"/>
    <x v="0"/>
    <x v="3"/>
    <n v="7"/>
    <n v="6"/>
    <x v="0"/>
  </r>
  <r>
    <x v="5"/>
    <x v="4"/>
    <x v="0"/>
    <x v="2"/>
    <x v="9"/>
    <x v="0"/>
    <x v="9"/>
    <n v="14"/>
    <n v="9.5"/>
    <x v="0"/>
  </r>
  <r>
    <x v="5"/>
    <x v="2"/>
    <x v="0"/>
    <x v="1"/>
    <x v="2"/>
    <x v="0"/>
    <x v="8"/>
    <n v="4"/>
    <n v="2.9"/>
    <x v="0"/>
  </r>
  <r>
    <x v="5"/>
    <x v="0"/>
    <x v="0"/>
    <x v="0"/>
    <x v="11"/>
    <x v="0"/>
    <x v="11"/>
    <n v="10"/>
    <n v="12.5"/>
    <x v="0"/>
  </r>
  <r>
    <x v="5"/>
    <x v="1"/>
    <x v="0"/>
    <x v="3"/>
    <x v="14"/>
    <x v="1"/>
    <x v="2"/>
    <n v="6"/>
    <n v="61"/>
    <x v="3"/>
  </r>
  <r>
    <x v="5"/>
    <x v="3"/>
    <x v="1"/>
    <x v="1"/>
    <x v="6"/>
    <x v="0"/>
    <x v="7"/>
    <n v="21"/>
    <n v="16.75"/>
    <x v="0"/>
  </r>
  <r>
    <x v="5"/>
    <x v="0"/>
    <x v="2"/>
    <x v="2"/>
    <x v="18"/>
    <x v="0"/>
    <x v="1"/>
    <n v="2"/>
    <n v="0.5"/>
    <x v="0"/>
  </r>
  <r>
    <x v="5"/>
    <x v="3"/>
    <x v="1"/>
    <x v="3"/>
    <x v="2"/>
    <x v="0"/>
    <x v="3"/>
    <n v="6"/>
    <n v="13.5"/>
    <x v="0"/>
  </r>
  <r>
    <x v="5"/>
    <x v="5"/>
    <x v="2"/>
    <x v="2"/>
    <x v="30"/>
    <x v="0"/>
    <x v="9"/>
    <n v="2"/>
    <n v="3"/>
    <x v="0"/>
  </r>
  <r>
    <x v="5"/>
    <x v="1"/>
    <x v="0"/>
    <x v="2"/>
    <x v="12"/>
    <x v="1"/>
    <x v="2"/>
    <n v="1"/>
    <n v="7"/>
    <x v="2"/>
  </r>
  <r>
    <x v="5"/>
    <x v="2"/>
    <x v="2"/>
    <x v="1"/>
    <x v="2"/>
    <x v="0"/>
    <x v="8"/>
    <n v="2"/>
    <n v="0.17"/>
    <x v="0"/>
  </r>
  <r>
    <x v="5"/>
    <x v="0"/>
    <x v="1"/>
    <x v="2"/>
    <x v="28"/>
    <x v="0"/>
    <x v="11"/>
    <n v="2"/>
    <n v="2"/>
    <x v="0"/>
  </r>
  <r>
    <x v="5"/>
    <x v="0"/>
    <x v="2"/>
    <x v="0"/>
    <x v="13"/>
    <x v="0"/>
    <x v="1"/>
    <n v="2"/>
    <n v="0.41000000000000003"/>
    <x v="0"/>
  </r>
  <r>
    <x v="5"/>
    <x v="0"/>
    <x v="0"/>
    <x v="1"/>
    <x v="17"/>
    <x v="0"/>
    <x v="4"/>
    <n v="23"/>
    <n v="36.92"/>
    <x v="0"/>
  </r>
  <r>
    <x v="5"/>
    <x v="0"/>
    <x v="1"/>
    <x v="2"/>
    <x v="28"/>
    <x v="0"/>
    <x v="6"/>
    <n v="2"/>
    <n v="3.5"/>
    <x v="0"/>
  </r>
  <r>
    <x v="5"/>
    <x v="3"/>
    <x v="1"/>
    <x v="2"/>
    <x v="9"/>
    <x v="0"/>
    <x v="7"/>
    <n v="4"/>
    <n v="4.75"/>
    <x v="0"/>
  </r>
  <r>
    <x v="5"/>
    <x v="0"/>
    <x v="2"/>
    <x v="1"/>
    <x v="2"/>
    <x v="0"/>
    <x v="5"/>
    <n v="1"/>
    <n v="0.5"/>
    <x v="0"/>
  </r>
  <r>
    <x v="5"/>
    <x v="1"/>
    <x v="1"/>
    <x v="3"/>
    <x v="5"/>
    <x v="1"/>
    <x v="2"/>
    <n v="17"/>
    <n v="192.92"/>
    <x v="2"/>
  </r>
  <r>
    <x v="5"/>
    <x v="1"/>
    <x v="1"/>
    <x v="2"/>
    <x v="9"/>
    <x v="1"/>
    <x v="2"/>
    <n v="14"/>
    <n v="18"/>
    <x v="2"/>
  </r>
  <r>
    <x v="5"/>
    <x v="0"/>
    <x v="0"/>
    <x v="0"/>
    <x v="10"/>
    <x v="0"/>
    <x v="6"/>
    <n v="6"/>
    <n v="1.5"/>
    <x v="0"/>
  </r>
  <r>
    <x v="5"/>
    <x v="0"/>
    <x v="0"/>
    <x v="2"/>
    <x v="18"/>
    <x v="0"/>
    <x v="6"/>
    <n v="6"/>
    <n v="1.5"/>
    <x v="0"/>
  </r>
  <r>
    <x v="5"/>
    <x v="2"/>
    <x v="1"/>
    <x v="3"/>
    <x v="2"/>
    <x v="0"/>
    <x v="0"/>
    <n v="8"/>
    <n v="15.25"/>
    <x v="0"/>
  </r>
  <r>
    <x v="5"/>
    <x v="3"/>
    <x v="1"/>
    <x v="1"/>
    <x v="2"/>
    <x v="0"/>
    <x v="3"/>
    <n v="2"/>
    <n v="3.75"/>
    <x v="0"/>
  </r>
  <r>
    <x v="5"/>
    <x v="4"/>
    <x v="1"/>
    <x v="2"/>
    <x v="28"/>
    <x v="0"/>
    <x v="9"/>
    <n v="2"/>
    <n v="1.75"/>
    <x v="0"/>
  </r>
  <r>
    <x v="5"/>
    <x v="2"/>
    <x v="2"/>
    <x v="5"/>
    <x v="25"/>
    <x v="0"/>
    <x v="0"/>
    <n v="2"/>
    <n v="1.17"/>
    <x v="0"/>
  </r>
  <r>
    <x v="5"/>
    <x v="2"/>
    <x v="1"/>
    <x v="2"/>
    <x v="2"/>
    <x v="0"/>
    <x v="9"/>
    <n v="2"/>
    <n v="2.75"/>
    <x v="0"/>
  </r>
  <r>
    <x v="5"/>
    <x v="4"/>
    <x v="2"/>
    <x v="1"/>
    <x v="2"/>
    <x v="0"/>
    <x v="8"/>
    <n v="1"/>
    <n v="0.17"/>
    <x v="0"/>
  </r>
  <r>
    <x v="5"/>
    <x v="4"/>
    <x v="2"/>
    <x v="2"/>
    <x v="18"/>
    <x v="0"/>
    <x v="10"/>
    <n v="6"/>
    <n v="1.5"/>
    <x v="0"/>
  </r>
  <r>
    <x v="5"/>
    <x v="3"/>
    <x v="1"/>
    <x v="1"/>
    <x v="15"/>
    <x v="0"/>
    <x v="7"/>
    <n v="12"/>
    <n v="20"/>
    <x v="0"/>
  </r>
  <r>
    <x v="5"/>
    <x v="4"/>
    <x v="0"/>
    <x v="3"/>
    <x v="14"/>
    <x v="0"/>
    <x v="1"/>
    <n v="4"/>
    <n v="9"/>
    <x v="0"/>
  </r>
  <r>
    <x v="5"/>
    <x v="0"/>
    <x v="2"/>
    <x v="1"/>
    <x v="2"/>
    <x v="0"/>
    <x v="0"/>
    <n v="2"/>
    <n v="0.5"/>
    <x v="0"/>
  </r>
  <r>
    <x v="5"/>
    <x v="2"/>
    <x v="1"/>
    <x v="3"/>
    <x v="2"/>
    <x v="0"/>
    <x v="3"/>
    <n v="7"/>
    <n v="7.25"/>
    <x v="0"/>
  </r>
  <r>
    <x v="5"/>
    <x v="0"/>
    <x v="2"/>
    <x v="0"/>
    <x v="11"/>
    <x v="0"/>
    <x v="1"/>
    <n v="2"/>
    <n v="0.5"/>
    <x v="0"/>
  </r>
  <r>
    <x v="5"/>
    <x v="4"/>
    <x v="1"/>
    <x v="2"/>
    <x v="30"/>
    <x v="0"/>
    <x v="3"/>
    <n v="4"/>
    <n v="23.25"/>
    <x v="0"/>
  </r>
  <r>
    <x v="5"/>
    <x v="0"/>
    <x v="0"/>
    <x v="1"/>
    <x v="2"/>
    <x v="0"/>
    <x v="4"/>
    <n v="2"/>
    <n v="7"/>
    <x v="0"/>
  </r>
  <r>
    <x v="5"/>
    <x v="2"/>
    <x v="1"/>
    <x v="3"/>
    <x v="2"/>
    <x v="0"/>
    <x v="9"/>
    <n v="2"/>
    <n v="2.5"/>
    <x v="0"/>
  </r>
  <r>
    <x v="5"/>
    <x v="0"/>
    <x v="0"/>
    <x v="2"/>
    <x v="28"/>
    <x v="0"/>
    <x v="11"/>
    <n v="2"/>
    <n v="9"/>
    <x v="0"/>
  </r>
  <r>
    <x v="5"/>
    <x v="0"/>
    <x v="0"/>
    <x v="2"/>
    <x v="28"/>
    <x v="0"/>
    <x v="6"/>
    <n v="2"/>
    <n v="7"/>
    <x v="0"/>
  </r>
  <r>
    <x v="5"/>
    <x v="0"/>
    <x v="0"/>
    <x v="2"/>
    <x v="28"/>
    <x v="0"/>
    <x v="1"/>
    <n v="2"/>
    <n v="4"/>
    <x v="0"/>
  </r>
  <r>
    <x v="5"/>
    <x v="0"/>
    <x v="0"/>
    <x v="2"/>
    <x v="28"/>
    <x v="0"/>
    <x v="4"/>
    <n v="2"/>
    <n v="15"/>
    <x v="0"/>
  </r>
  <r>
    <x v="5"/>
    <x v="2"/>
    <x v="2"/>
    <x v="3"/>
    <x v="2"/>
    <x v="0"/>
    <x v="0"/>
    <n v="2"/>
    <n v="1.5"/>
    <x v="0"/>
  </r>
  <r>
    <x v="5"/>
    <x v="0"/>
    <x v="2"/>
    <x v="1"/>
    <x v="2"/>
    <x v="0"/>
    <x v="3"/>
    <n v="1"/>
    <n v="0.25"/>
    <x v="0"/>
  </r>
  <r>
    <x v="5"/>
    <x v="4"/>
    <x v="1"/>
    <x v="2"/>
    <x v="30"/>
    <x v="0"/>
    <x v="9"/>
    <n v="3"/>
    <n v="5"/>
    <x v="0"/>
  </r>
  <r>
    <x v="5"/>
    <x v="0"/>
    <x v="2"/>
    <x v="1"/>
    <x v="2"/>
    <x v="0"/>
    <x v="8"/>
    <n v="2"/>
    <n v="0.42"/>
    <x v="0"/>
  </r>
  <r>
    <x v="5"/>
    <x v="0"/>
    <x v="0"/>
    <x v="2"/>
    <x v="18"/>
    <x v="0"/>
    <x v="1"/>
    <n v="1"/>
    <n v="0.33"/>
    <x v="0"/>
  </r>
  <r>
    <x v="5"/>
    <x v="2"/>
    <x v="0"/>
    <x v="1"/>
    <x v="3"/>
    <x v="0"/>
    <x v="0"/>
    <n v="2"/>
    <n v="9.5"/>
    <x v="0"/>
  </r>
  <r>
    <x v="5"/>
    <x v="0"/>
    <x v="0"/>
    <x v="0"/>
    <x v="13"/>
    <x v="0"/>
    <x v="1"/>
    <n v="1"/>
    <n v="0.75"/>
    <x v="0"/>
  </r>
  <r>
    <x v="5"/>
    <x v="1"/>
    <x v="1"/>
    <x v="1"/>
    <x v="2"/>
    <x v="1"/>
    <x v="2"/>
    <n v="6"/>
    <n v="95"/>
    <x v="2"/>
  </r>
  <r>
    <x v="5"/>
    <x v="3"/>
    <x v="2"/>
    <x v="1"/>
    <x v="15"/>
    <x v="0"/>
    <x v="7"/>
    <n v="4"/>
    <n v="5"/>
    <x v="0"/>
  </r>
  <r>
    <x v="5"/>
    <x v="0"/>
    <x v="2"/>
    <x v="0"/>
    <x v="13"/>
    <x v="0"/>
    <x v="5"/>
    <n v="5"/>
    <n v="1.25"/>
    <x v="0"/>
  </r>
  <r>
    <x v="5"/>
    <x v="1"/>
    <x v="1"/>
    <x v="3"/>
    <x v="2"/>
    <x v="1"/>
    <x v="2"/>
    <n v="2"/>
    <n v="25"/>
    <x v="2"/>
  </r>
  <r>
    <x v="5"/>
    <x v="1"/>
    <x v="1"/>
    <x v="2"/>
    <x v="2"/>
    <x v="1"/>
    <x v="2"/>
    <n v="2"/>
    <n v="75"/>
    <x v="2"/>
  </r>
  <r>
    <x v="5"/>
    <x v="2"/>
    <x v="2"/>
    <x v="1"/>
    <x v="2"/>
    <x v="0"/>
    <x v="3"/>
    <n v="2"/>
    <n v="13.75"/>
    <x v="0"/>
  </r>
  <r>
    <x v="5"/>
    <x v="5"/>
    <x v="2"/>
    <x v="2"/>
    <x v="18"/>
    <x v="0"/>
    <x v="7"/>
    <n v="1"/>
    <n v="1"/>
    <x v="0"/>
  </r>
  <r>
    <x v="5"/>
    <x v="5"/>
    <x v="0"/>
    <x v="2"/>
    <x v="18"/>
    <x v="0"/>
    <x v="10"/>
    <n v="9"/>
    <n v="11"/>
    <x v="0"/>
  </r>
  <r>
    <x v="5"/>
    <x v="5"/>
    <x v="1"/>
    <x v="0"/>
    <x v="11"/>
    <x v="0"/>
    <x v="10"/>
    <n v="5"/>
    <n v="23.5"/>
    <x v="0"/>
  </r>
  <r>
    <x v="5"/>
    <x v="4"/>
    <x v="1"/>
    <x v="2"/>
    <x v="28"/>
    <x v="0"/>
    <x v="8"/>
    <n v="2"/>
    <n v="1.75"/>
    <x v="0"/>
  </r>
  <r>
    <x v="5"/>
    <x v="4"/>
    <x v="1"/>
    <x v="2"/>
    <x v="7"/>
    <x v="0"/>
    <x v="9"/>
    <n v="3"/>
    <n v="0.25"/>
    <x v="0"/>
  </r>
  <r>
    <x v="5"/>
    <x v="0"/>
    <x v="2"/>
    <x v="2"/>
    <x v="7"/>
    <x v="0"/>
    <x v="4"/>
    <n v="3"/>
    <n v="1.25"/>
    <x v="0"/>
  </r>
  <r>
    <x v="5"/>
    <x v="0"/>
    <x v="2"/>
    <x v="2"/>
    <x v="16"/>
    <x v="0"/>
    <x v="4"/>
    <n v="3"/>
    <n v="1.5"/>
    <x v="0"/>
  </r>
  <r>
    <x v="5"/>
    <x v="4"/>
    <x v="1"/>
    <x v="2"/>
    <x v="28"/>
    <x v="0"/>
    <x v="0"/>
    <n v="2"/>
    <n v="6.5"/>
    <x v="0"/>
  </r>
  <r>
    <x v="5"/>
    <x v="5"/>
    <x v="2"/>
    <x v="2"/>
    <x v="23"/>
    <x v="0"/>
    <x v="15"/>
    <n v="2"/>
    <n v="5.08"/>
    <x v="0"/>
  </r>
  <r>
    <x v="5"/>
    <x v="4"/>
    <x v="1"/>
    <x v="2"/>
    <x v="23"/>
    <x v="0"/>
    <x v="16"/>
    <n v="5"/>
    <n v="54"/>
    <x v="0"/>
  </r>
  <r>
    <x v="5"/>
    <x v="0"/>
    <x v="0"/>
    <x v="1"/>
    <x v="2"/>
    <x v="0"/>
    <x v="15"/>
    <n v="1"/>
    <n v="4.07"/>
    <x v="0"/>
  </r>
  <r>
    <x v="5"/>
    <x v="4"/>
    <x v="1"/>
    <x v="2"/>
    <x v="28"/>
    <x v="0"/>
    <x v="6"/>
    <n v="3"/>
    <n v="1.17"/>
    <x v="0"/>
  </r>
  <r>
    <x v="5"/>
    <x v="0"/>
    <x v="1"/>
    <x v="2"/>
    <x v="16"/>
    <x v="0"/>
    <x v="4"/>
    <n v="3"/>
    <n v="10"/>
    <x v="0"/>
  </r>
  <r>
    <x v="5"/>
    <x v="2"/>
    <x v="1"/>
    <x v="1"/>
    <x v="2"/>
    <x v="0"/>
    <x v="16"/>
    <n v="2"/>
    <n v="16"/>
    <x v="0"/>
  </r>
  <r>
    <x v="5"/>
    <x v="2"/>
    <x v="1"/>
    <x v="2"/>
    <x v="2"/>
    <x v="0"/>
    <x v="8"/>
    <n v="2"/>
    <n v="3"/>
    <x v="0"/>
  </r>
  <r>
    <x v="5"/>
    <x v="4"/>
    <x v="1"/>
    <x v="2"/>
    <x v="23"/>
    <x v="0"/>
    <x v="8"/>
    <n v="5"/>
    <n v="7.5"/>
    <x v="0"/>
  </r>
  <r>
    <x v="5"/>
    <x v="2"/>
    <x v="1"/>
    <x v="1"/>
    <x v="2"/>
    <x v="0"/>
    <x v="0"/>
    <n v="3"/>
    <n v="13.25"/>
    <x v="0"/>
  </r>
  <r>
    <x v="5"/>
    <x v="4"/>
    <x v="1"/>
    <x v="0"/>
    <x v="13"/>
    <x v="0"/>
    <x v="0"/>
    <n v="2"/>
    <n v="5.75"/>
    <x v="0"/>
  </r>
  <r>
    <x v="5"/>
    <x v="4"/>
    <x v="2"/>
    <x v="2"/>
    <x v="18"/>
    <x v="0"/>
    <x v="5"/>
    <n v="2"/>
    <n v="3"/>
    <x v="0"/>
  </r>
  <r>
    <x v="6"/>
    <x v="4"/>
    <x v="2"/>
    <x v="3"/>
    <x v="20"/>
    <x v="0"/>
    <x v="8"/>
    <n v="2"/>
    <n v="5"/>
    <x v="0"/>
  </r>
  <r>
    <x v="6"/>
    <x v="5"/>
    <x v="1"/>
    <x v="2"/>
    <x v="18"/>
    <x v="0"/>
    <x v="9"/>
    <n v="2"/>
    <n v="1"/>
    <x v="0"/>
  </r>
  <r>
    <x v="6"/>
    <x v="4"/>
    <x v="2"/>
    <x v="2"/>
    <x v="12"/>
    <x v="0"/>
    <x v="9"/>
    <n v="6"/>
    <n v="8"/>
    <x v="0"/>
  </r>
  <r>
    <x v="6"/>
    <x v="1"/>
    <x v="2"/>
    <x v="1"/>
    <x v="24"/>
    <x v="1"/>
    <x v="2"/>
    <n v="2"/>
    <n v="2.5"/>
    <x v="2"/>
  </r>
  <r>
    <x v="6"/>
    <x v="4"/>
    <x v="1"/>
    <x v="2"/>
    <x v="30"/>
    <x v="0"/>
    <x v="3"/>
    <n v="8"/>
    <n v="1.75"/>
    <x v="0"/>
  </r>
  <r>
    <x v="6"/>
    <x v="2"/>
    <x v="1"/>
    <x v="2"/>
    <x v="2"/>
    <x v="0"/>
    <x v="9"/>
    <n v="4"/>
    <n v="5.5"/>
    <x v="0"/>
  </r>
  <r>
    <x v="6"/>
    <x v="4"/>
    <x v="0"/>
    <x v="2"/>
    <x v="9"/>
    <x v="0"/>
    <x v="9"/>
    <n v="8"/>
    <n v="8.25"/>
    <x v="0"/>
  </r>
  <r>
    <x v="6"/>
    <x v="4"/>
    <x v="2"/>
    <x v="0"/>
    <x v="31"/>
    <x v="0"/>
    <x v="8"/>
    <n v="1"/>
    <n v="0.25"/>
    <x v="0"/>
  </r>
  <r>
    <x v="6"/>
    <x v="1"/>
    <x v="1"/>
    <x v="2"/>
    <x v="9"/>
    <x v="1"/>
    <x v="2"/>
    <n v="6"/>
    <n v="5"/>
    <x v="2"/>
  </r>
  <r>
    <x v="6"/>
    <x v="5"/>
    <x v="0"/>
    <x v="2"/>
    <x v="18"/>
    <x v="0"/>
    <x v="10"/>
    <n v="14"/>
    <n v="41"/>
    <x v="0"/>
  </r>
  <r>
    <x v="6"/>
    <x v="2"/>
    <x v="1"/>
    <x v="1"/>
    <x v="2"/>
    <x v="0"/>
    <x v="16"/>
    <n v="2"/>
    <n v="4.5"/>
    <x v="0"/>
  </r>
  <r>
    <x v="6"/>
    <x v="1"/>
    <x v="2"/>
    <x v="2"/>
    <x v="9"/>
    <x v="1"/>
    <x v="2"/>
    <n v="1"/>
    <n v="1"/>
    <x v="2"/>
  </r>
  <r>
    <x v="6"/>
    <x v="3"/>
    <x v="1"/>
    <x v="1"/>
    <x v="2"/>
    <x v="0"/>
    <x v="3"/>
    <n v="2"/>
    <n v="4.75"/>
    <x v="0"/>
  </r>
  <r>
    <x v="6"/>
    <x v="0"/>
    <x v="2"/>
    <x v="1"/>
    <x v="24"/>
    <x v="0"/>
    <x v="15"/>
    <n v="1"/>
    <n v="0.5"/>
    <x v="0"/>
  </r>
  <r>
    <x v="6"/>
    <x v="0"/>
    <x v="2"/>
    <x v="2"/>
    <x v="16"/>
    <x v="0"/>
    <x v="4"/>
    <n v="24"/>
    <n v="111.25"/>
    <x v="0"/>
  </r>
  <r>
    <x v="6"/>
    <x v="3"/>
    <x v="1"/>
    <x v="1"/>
    <x v="6"/>
    <x v="0"/>
    <x v="6"/>
    <n v="4"/>
    <n v="5"/>
    <x v="0"/>
  </r>
  <r>
    <x v="6"/>
    <x v="3"/>
    <x v="1"/>
    <x v="1"/>
    <x v="6"/>
    <x v="0"/>
    <x v="7"/>
    <n v="16"/>
    <n v="13"/>
    <x v="0"/>
  </r>
  <r>
    <x v="6"/>
    <x v="0"/>
    <x v="0"/>
    <x v="0"/>
    <x v="11"/>
    <x v="0"/>
    <x v="1"/>
    <n v="31"/>
    <n v="11.75"/>
    <x v="0"/>
  </r>
  <r>
    <x v="6"/>
    <x v="0"/>
    <x v="0"/>
    <x v="2"/>
    <x v="18"/>
    <x v="0"/>
    <x v="1"/>
    <n v="1"/>
    <n v="0.25"/>
    <x v="0"/>
  </r>
  <r>
    <x v="6"/>
    <x v="0"/>
    <x v="2"/>
    <x v="1"/>
    <x v="2"/>
    <x v="0"/>
    <x v="8"/>
    <n v="1"/>
    <n v="0.25"/>
    <x v="0"/>
  </r>
  <r>
    <x v="6"/>
    <x v="4"/>
    <x v="2"/>
    <x v="2"/>
    <x v="18"/>
    <x v="0"/>
    <x v="6"/>
    <n v="1"/>
    <n v="0.17"/>
    <x v="0"/>
  </r>
  <r>
    <x v="6"/>
    <x v="3"/>
    <x v="1"/>
    <x v="2"/>
    <x v="9"/>
    <x v="0"/>
    <x v="7"/>
    <n v="4"/>
    <n v="3"/>
    <x v="0"/>
  </r>
  <r>
    <x v="6"/>
    <x v="2"/>
    <x v="1"/>
    <x v="1"/>
    <x v="1"/>
    <x v="0"/>
    <x v="3"/>
    <n v="6"/>
    <n v="15.25"/>
    <x v="0"/>
  </r>
  <r>
    <x v="6"/>
    <x v="4"/>
    <x v="2"/>
    <x v="3"/>
    <x v="5"/>
    <x v="0"/>
    <x v="10"/>
    <n v="3"/>
    <n v="4"/>
    <x v="0"/>
  </r>
  <r>
    <x v="6"/>
    <x v="1"/>
    <x v="2"/>
    <x v="1"/>
    <x v="2"/>
    <x v="1"/>
    <x v="2"/>
    <n v="15"/>
    <n v="234"/>
    <x v="2"/>
  </r>
  <r>
    <x v="6"/>
    <x v="0"/>
    <x v="0"/>
    <x v="3"/>
    <x v="14"/>
    <x v="0"/>
    <x v="1"/>
    <n v="3"/>
    <n v="26"/>
    <x v="0"/>
  </r>
  <r>
    <x v="6"/>
    <x v="2"/>
    <x v="1"/>
    <x v="2"/>
    <x v="2"/>
    <x v="0"/>
    <x v="3"/>
    <n v="4"/>
    <n v="5.5"/>
    <x v="0"/>
  </r>
  <r>
    <x v="6"/>
    <x v="3"/>
    <x v="1"/>
    <x v="1"/>
    <x v="15"/>
    <x v="0"/>
    <x v="7"/>
    <n v="14"/>
    <n v="26.5"/>
    <x v="0"/>
  </r>
  <r>
    <x v="6"/>
    <x v="0"/>
    <x v="2"/>
    <x v="2"/>
    <x v="18"/>
    <x v="0"/>
    <x v="15"/>
    <n v="1"/>
    <n v="0.5"/>
    <x v="0"/>
  </r>
  <r>
    <x v="6"/>
    <x v="1"/>
    <x v="0"/>
    <x v="3"/>
    <x v="14"/>
    <x v="1"/>
    <x v="2"/>
    <n v="6"/>
    <n v="83"/>
    <x v="3"/>
  </r>
  <r>
    <x v="6"/>
    <x v="5"/>
    <x v="2"/>
    <x v="3"/>
    <x v="21"/>
    <x v="0"/>
    <x v="10"/>
    <n v="2"/>
    <n v="1.5"/>
    <x v="0"/>
  </r>
  <r>
    <x v="6"/>
    <x v="0"/>
    <x v="0"/>
    <x v="0"/>
    <x v="10"/>
    <x v="0"/>
    <x v="6"/>
    <n v="6"/>
    <n v="1.5"/>
    <x v="0"/>
  </r>
  <r>
    <x v="6"/>
    <x v="0"/>
    <x v="0"/>
    <x v="2"/>
    <x v="18"/>
    <x v="0"/>
    <x v="6"/>
    <n v="6"/>
    <n v="1.5"/>
    <x v="0"/>
  </r>
  <r>
    <x v="6"/>
    <x v="2"/>
    <x v="2"/>
    <x v="1"/>
    <x v="2"/>
    <x v="0"/>
    <x v="8"/>
    <n v="3"/>
    <n v="0.5"/>
    <x v="0"/>
  </r>
  <r>
    <x v="6"/>
    <x v="4"/>
    <x v="1"/>
    <x v="2"/>
    <x v="30"/>
    <x v="0"/>
    <x v="9"/>
    <n v="2"/>
    <n v="4.75"/>
    <x v="0"/>
  </r>
  <r>
    <x v="6"/>
    <x v="0"/>
    <x v="2"/>
    <x v="3"/>
    <x v="5"/>
    <x v="0"/>
    <x v="8"/>
    <n v="1"/>
    <n v="0.33"/>
    <x v="0"/>
  </r>
  <r>
    <x v="6"/>
    <x v="5"/>
    <x v="2"/>
    <x v="2"/>
    <x v="18"/>
    <x v="0"/>
    <x v="10"/>
    <n v="5"/>
    <n v="5"/>
    <x v="0"/>
  </r>
  <r>
    <x v="6"/>
    <x v="4"/>
    <x v="2"/>
    <x v="2"/>
    <x v="18"/>
    <x v="0"/>
    <x v="10"/>
    <n v="8"/>
    <n v="5"/>
    <x v="0"/>
  </r>
  <r>
    <x v="6"/>
    <x v="1"/>
    <x v="2"/>
    <x v="3"/>
    <x v="5"/>
    <x v="1"/>
    <x v="2"/>
    <n v="5"/>
    <n v="5"/>
    <x v="2"/>
  </r>
  <r>
    <x v="6"/>
    <x v="5"/>
    <x v="2"/>
    <x v="3"/>
    <x v="14"/>
    <x v="0"/>
    <x v="10"/>
    <n v="3"/>
    <n v="1"/>
    <x v="0"/>
  </r>
  <r>
    <x v="6"/>
    <x v="4"/>
    <x v="2"/>
    <x v="1"/>
    <x v="2"/>
    <x v="0"/>
    <x v="8"/>
    <n v="1"/>
    <n v="0.57999999999999996"/>
    <x v="0"/>
  </r>
  <r>
    <x v="6"/>
    <x v="0"/>
    <x v="2"/>
    <x v="2"/>
    <x v="18"/>
    <x v="0"/>
    <x v="1"/>
    <n v="3"/>
    <n v="0.75"/>
    <x v="0"/>
  </r>
  <r>
    <x v="6"/>
    <x v="0"/>
    <x v="2"/>
    <x v="2"/>
    <x v="12"/>
    <x v="0"/>
    <x v="4"/>
    <n v="16"/>
    <n v="4.58"/>
    <x v="0"/>
  </r>
  <r>
    <x v="6"/>
    <x v="4"/>
    <x v="1"/>
    <x v="1"/>
    <x v="2"/>
    <x v="0"/>
    <x v="8"/>
    <n v="1"/>
    <n v="0.33"/>
    <x v="0"/>
  </r>
  <r>
    <x v="6"/>
    <x v="4"/>
    <x v="0"/>
    <x v="3"/>
    <x v="14"/>
    <x v="0"/>
    <x v="1"/>
    <n v="4"/>
    <n v="3"/>
    <x v="0"/>
  </r>
  <r>
    <x v="6"/>
    <x v="4"/>
    <x v="2"/>
    <x v="1"/>
    <x v="4"/>
    <x v="0"/>
    <x v="9"/>
    <n v="3"/>
    <n v="7.25"/>
    <x v="0"/>
  </r>
  <r>
    <x v="6"/>
    <x v="2"/>
    <x v="1"/>
    <x v="3"/>
    <x v="2"/>
    <x v="0"/>
    <x v="3"/>
    <n v="11"/>
    <n v="14"/>
    <x v="0"/>
  </r>
  <r>
    <x v="6"/>
    <x v="5"/>
    <x v="1"/>
    <x v="3"/>
    <x v="14"/>
    <x v="0"/>
    <x v="9"/>
    <n v="3"/>
    <n v="2.95"/>
    <x v="0"/>
  </r>
  <r>
    <x v="6"/>
    <x v="0"/>
    <x v="0"/>
    <x v="1"/>
    <x v="2"/>
    <x v="0"/>
    <x v="0"/>
    <n v="3"/>
    <n v="3"/>
    <x v="0"/>
  </r>
  <r>
    <x v="6"/>
    <x v="1"/>
    <x v="0"/>
    <x v="0"/>
    <x v="0"/>
    <x v="1"/>
    <x v="2"/>
    <n v="38"/>
    <n v="187.26"/>
    <x v="1"/>
  </r>
  <r>
    <x v="6"/>
    <x v="0"/>
    <x v="0"/>
    <x v="0"/>
    <x v="0"/>
    <x v="0"/>
    <x v="0"/>
    <n v="7"/>
    <n v="5.66"/>
    <x v="0"/>
  </r>
  <r>
    <x v="6"/>
    <x v="0"/>
    <x v="0"/>
    <x v="0"/>
    <x v="0"/>
    <x v="0"/>
    <x v="1"/>
    <n v="6"/>
    <n v="1.92"/>
    <x v="0"/>
  </r>
  <r>
    <x v="6"/>
    <x v="0"/>
    <x v="2"/>
    <x v="0"/>
    <x v="11"/>
    <x v="0"/>
    <x v="1"/>
    <n v="1"/>
    <n v="0.17"/>
    <x v="0"/>
  </r>
  <r>
    <x v="6"/>
    <x v="2"/>
    <x v="1"/>
    <x v="1"/>
    <x v="2"/>
    <x v="0"/>
    <x v="6"/>
    <n v="30"/>
    <n v="37.67"/>
    <x v="0"/>
  </r>
  <r>
    <x v="6"/>
    <x v="0"/>
    <x v="0"/>
    <x v="0"/>
    <x v="11"/>
    <x v="0"/>
    <x v="11"/>
    <n v="7"/>
    <n v="8.5"/>
    <x v="0"/>
  </r>
  <r>
    <x v="6"/>
    <x v="0"/>
    <x v="0"/>
    <x v="2"/>
    <x v="16"/>
    <x v="0"/>
    <x v="4"/>
    <n v="3"/>
    <n v="0.5"/>
    <x v="0"/>
  </r>
  <r>
    <x v="6"/>
    <x v="3"/>
    <x v="1"/>
    <x v="1"/>
    <x v="8"/>
    <x v="0"/>
    <x v="7"/>
    <n v="4"/>
    <n v="3.5"/>
    <x v="0"/>
  </r>
  <r>
    <x v="6"/>
    <x v="0"/>
    <x v="1"/>
    <x v="0"/>
    <x v="11"/>
    <x v="0"/>
    <x v="11"/>
    <n v="1"/>
    <n v="2"/>
    <x v="0"/>
  </r>
  <r>
    <x v="6"/>
    <x v="1"/>
    <x v="0"/>
    <x v="1"/>
    <x v="2"/>
    <x v="1"/>
    <x v="2"/>
    <n v="3"/>
    <n v="34.5"/>
    <x v="2"/>
  </r>
  <r>
    <x v="6"/>
    <x v="4"/>
    <x v="0"/>
    <x v="3"/>
    <x v="22"/>
    <x v="0"/>
    <x v="8"/>
    <n v="1"/>
    <n v="0.75"/>
    <x v="0"/>
  </r>
  <r>
    <x v="6"/>
    <x v="0"/>
    <x v="2"/>
    <x v="3"/>
    <x v="21"/>
    <x v="0"/>
    <x v="15"/>
    <n v="1"/>
    <n v="1.5"/>
    <x v="0"/>
  </r>
  <r>
    <x v="6"/>
    <x v="2"/>
    <x v="2"/>
    <x v="1"/>
    <x v="2"/>
    <x v="0"/>
    <x v="3"/>
    <n v="3"/>
    <n v="1"/>
    <x v="0"/>
  </r>
  <r>
    <x v="6"/>
    <x v="2"/>
    <x v="1"/>
    <x v="1"/>
    <x v="2"/>
    <x v="0"/>
    <x v="3"/>
    <n v="13"/>
    <n v="28.75"/>
    <x v="0"/>
  </r>
  <r>
    <x v="6"/>
    <x v="1"/>
    <x v="0"/>
    <x v="2"/>
    <x v="12"/>
    <x v="1"/>
    <x v="2"/>
    <n v="3"/>
    <n v="16"/>
    <x v="2"/>
  </r>
  <r>
    <x v="6"/>
    <x v="1"/>
    <x v="1"/>
    <x v="2"/>
    <x v="30"/>
    <x v="1"/>
    <x v="2"/>
    <n v="3"/>
    <n v="338"/>
    <x v="2"/>
  </r>
  <r>
    <x v="6"/>
    <x v="0"/>
    <x v="2"/>
    <x v="2"/>
    <x v="7"/>
    <x v="0"/>
    <x v="11"/>
    <n v="2"/>
    <n v="5"/>
    <x v="0"/>
  </r>
  <r>
    <x v="6"/>
    <x v="2"/>
    <x v="2"/>
    <x v="1"/>
    <x v="2"/>
    <x v="0"/>
    <x v="0"/>
    <n v="3"/>
    <n v="1.75"/>
    <x v="0"/>
  </r>
  <r>
    <x v="6"/>
    <x v="5"/>
    <x v="1"/>
    <x v="1"/>
    <x v="1"/>
    <x v="0"/>
    <x v="10"/>
    <n v="5"/>
    <n v="3.5"/>
    <x v="0"/>
  </r>
  <r>
    <x v="6"/>
    <x v="0"/>
    <x v="2"/>
    <x v="0"/>
    <x v="11"/>
    <x v="0"/>
    <x v="11"/>
    <n v="1"/>
    <n v="1"/>
    <x v="0"/>
  </r>
  <r>
    <x v="6"/>
    <x v="0"/>
    <x v="2"/>
    <x v="1"/>
    <x v="2"/>
    <x v="0"/>
    <x v="3"/>
    <n v="3"/>
    <n v="1.5"/>
    <x v="0"/>
  </r>
  <r>
    <x v="6"/>
    <x v="2"/>
    <x v="1"/>
    <x v="1"/>
    <x v="2"/>
    <x v="0"/>
    <x v="9"/>
    <n v="1"/>
    <n v="1"/>
    <x v="0"/>
  </r>
  <r>
    <x v="6"/>
    <x v="2"/>
    <x v="1"/>
    <x v="2"/>
    <x v="2"/>
    <x v="0"/>
    <x v="16"/>
    <n v="2"/>
    <n v="10"/>
    <x v="0"/>
  </r>
  <r>
    <x v="6"/>
    <x v="4"/>
    <x v="1"/>
    <x v="2"/>
    <x v="16"/>
    <x v="0"/>
    <x v="8"/>
    <n v="3"/>
    <n v="37"/>
    <x v="0"/>
  </r>
  <r>
    <x v="6"/>
    <x v="1"/>
    <x v="1"/>
    <x v="3"/>
    <x v="2"/>
    <x v="1"/>
    <x v="2"/>
    <n v="4"/>
    <n v="126"/>
    <x v="2"/>
  </r>
  <r>
    <x v="6"/>
    <x v="1"/>
    <x v="1"/>
    <x v="2"/>
    <x v="2"/>
    <x v="1"/>
    <x v="2"/>
    <n v="2"/>
    <n v="85"/>
    <x v="2"/>
  </r>
  <r>
    <x v="6"/>
    <x v="1"/>
    <x v="1"/>
    <x v="1"/>
    <x v="2"/>
    <x v="1"/>
    <x v="2"/>
    <n v="5"/>
    <n v="151"/>
    <x v="2"/>
  </r>
  <r>
    <x v="6"/>
    <x v="0"/>
    <x v="2"/>
    <x v="0"/>
    <x v="13"/>
    <x v="0"/>
    <x v="1"/>
    <n v="2"/>
    <n v="2.5"/>
    <x v="0"/>
  </r>
  <r>
    <x v="6"/>
    <x v="0"/>
    <x v="2"/>
    <x v="1"/>
    <x v="2"/>
    <x v="0"/>
    <x v="1"/>
    <n v="2"/>
    <n v="0.5"/>
    <x v="0"/>
  </r>
  <r>
    <x v="6"/>
    <x v="4"/>
    <x v="1"/>
    <x v="3"/>
    <x v="5"/>
    <x v="0"/>
    <x v="8"/>
    <n v="3"/>
    <n v="4"/>
    <x v="0"/>
  </r>
  <r>
    <x v="6"/>
    <x v="4"/>
    <x v="1"/>
    <x v="2"/>
    <x v="7"/>
    <x v="0"/>
    <x v="4"/>
    <n v="3"/>
    <n v="0.5"/>
    <x v="0"/>
  </r>
  <r>
    <x v="6"/>
    <x v="4"/>
    <x v="1"/>
    <x v="1"/>
    <x v="17"/>
    <x v="0"/>
    <x v="5"/>
    <n v="2"/>
    <n v="0.5"/>
    <x v="0"/>
  </r>
  <r>
    <x v="7"/>
    <x v="0"/>
    <x v="2"/>
    <x v="2"/>
    <x v="16"/>
    <x v="0"/>
    <x v="4"/>
    <n v="26"/>
    <n v="99.75"/>
    <x v="0"/>
  </r>
  <r>
    <x v="7"/>
    <x v="4"/>
    <x v="0"/>
    <x v="2"/>
    <x v="9"/>
    <x v="0"/>
    <x v="9"/>
    <n v="7"/>
    <n v="5"/>
    <x v="0"/>
  </r>
  <r>
    <x v="7"/>
    <x v="0"/>
    <x v="2"/>
    <x v="2"/>
    <x v="16"/>
    <x v="0"/>
    <x v="15"/>
    <n v="2"/>
    <n v="3"/>
    <x v="0"/>
  </r>
  <r>
    <x v="7"/>
    <x v="1"/>
    <x v="0"/>
    <x v="2"/>
    <x v="9"/>
    <x v="1"/>
    <x v="2"/>
    <n v="2"/>
    <n v="1"/>
    <x v="2"/>
  </r>
  <r>
    <x v="7"/>
    <x v="0"/>
    <x v="0"/>
    <x v="3"/>
    <x v="14"/>
    <x v="0"/>
    <x v="1"/>
    <n v="1"/>
    <n v="4"/>
    <x v="0"/>
  </r>
  <r>
    <x v="7"/>
    <x v="4"/>
    <x v="2"/>
    <x v="2"/>
    <x v="23"/>
    <x v="0"/>
    <x v="8"/>
    <n v="1"/>
    <n v="0.5"/>
    <x v="0"/>
  </r>
  <r>
    <x v="7"/>
    <x v="0"/>
    <x v="2"/>
    <x v="2"/>
    <x v="16"/>
    <x v="0"/>
    <x v="6"/>
    <n v="5"/>
    <n v="21"/>
    <x v="0"/>
  </r>
  <r>
    <x v="7"/>
    <x v="4"/>
    <x v="0"/>
    <x v="2"/>
    <x v="16"/>
    <x v="0"/>
    <x v="14"/>
    <n v="3"/>
    <n v="18"/>
    <x v="0"/>
  </r>
  <r>
    <x v="7"/>
    <x v="4"/>
    <x v="2"/>
    <x v="2"/>
    <x v="7"/>
    <x v="0"/>
    <x v="9"/>
    <n v="12"/>
    <n v="4.75"/>
    <x v="0"/>
  </r>
  <r>
    <x v="7"/>
    <x v="4"/>
    <x v="0"/>
    <x v="3"/>
    <x v="14"/>
    <x v="0"/>
    <x v="1"/>
    <n v="2"/>
    <n v="2.5"/>
    <x v="0"/>
  </r>
  <r>
    <x v="7"/>
    <x v="0"/>
    <x v="2"/>
    <x v="2"/>
    <x v="7"/>
    <x v="0"/>
    <x v="4"/>
    <n v="12"/>
    <n v="4"/>
    <x v="0"/>
  </r>
  <r>
    <x v="7"/>
    <x v="2"/>
    <x v="2"/>
    <x v="1"/>
    <x v="2"/>
    <x v="0"/>
    <x v="8"/>
    <n v="2"/>
    <n v="0.66"/>
    <x v="0"/>
  </r>
  <r>
    <x v="7"/>
    <x v="0"/>
    <x v="0"/>
    <x v="0"/>
    <x v="11"/>
    <x v="0"/>
    <x v="1"/>
    <n v="13"/>
    <n v="3.8200000000000003"/>
    <x v="0"/>
  </r>
  <r>
    <x v="7"/>
    <x v="0"/>
    <x v="2"/>
    <x v="0"/>
    <x v="13"/>
    <x v="0"/>
    <x v="0"/>
    <n v="24"/>
    <n v="22.5"/>
    <x v="0"/>
  </r>
  <r>
    <x v="7"/>
    <x v="1"/>
    <x v="2"/>
    <x v="0"/>
    <x v="13"/>
    <x v="1"/>
    <x v="2"/>
    <n v="28"/>
    <n v="188.08"/>
    <x v="2"/>
  </r>
  <r>
    <x v="7"/>
    <x v="0"/>
    <x v="2"/>
    <x v="2"/>
    <x v="23"/>
    <x v="0"/>
    <x v="11"/>
    <n v="2"/>
    <n v="2"/>
    <x v="0"/>
  </r>
  <r>
    <x v="7"/>
    <x v="4"/>
    <x v="1"/>
    <x v="2"/>
    <x v="30"/>
    <x v="0"/>
    <x v="3"/>
    <n v="12"/>
    <n v="7.25"/>
    <x v="0"/>
  </r>
  <r>
    <x v="7"/>
    <x v="2"/>
    <x v="1"/>
    <x v="2"/>
    <x v="2"/>
    <x v="0"/>
    <x v="3"/>
    <n v="13"/>
    <n v="26.75"/>
    <x v="0"/>
  </r>
  <r>
    <x v="7"/>
    <x v="0"/>
    <x v="2"/>
    <x v="2"/>
    <x v="18"/>
    <x v="0"/>
    <x v="5"/>
    <n v="1"/>
    <n v="0.25"/>
    <x v="0"/>
  </r>
  <r>
    <x v="7"/>
    <x v="4"/>
    <x v="2"/>
    <x v="2"/>
    <x v="12"/>
    <x v="0"/>
    <x v="4"/>
    <n v="6"/>
    <n v="1.5"/>
    <x v="0"/>
  </r>
  <r>
    <x v="7"/>
    <x v="0"/>
    <x v="0"/>
    <x v="0"/>
    <x v="13"/>
    <x v="0"/>
    <x v="1"/>
    <n v="1"/>
    <n v="0.25"/>
    <x v="0"/>
  </r>
  <r>
    <x v="7"/>
    <x v="0"/>
    <x v="2"/>
    <x v="2"/>
    <x v="18"/>
    <x v="0"/>
    <x v="4"/>
    <n v="4"/>
    <n v="1.24"/>
    <x v="0"/>
  </r>
  <r>
    <x v="7"/>
    <x v="0"/>
    <x v="2"/>
    <x v="3"/>
    <x v="20"/>
    <x v="0"/>
    <x v="8"/>
    <n v="1"/>
    <n v="0.33"/>
    <x v="0"/>
  </r>
  <r>
    <x v="7"/>
    <x v="4"/>
    <x v="2"/>
    <x v="2"/>
    <x v="12"/>
    <x v="0"/>
    <x v="8"/>
    <n v="4"/>
    <n v="2.08"/>
    <x v="0"/>
  </r>
  <r>
    <x v="7"/>
    <x v="1"/>
    <x v="1"/>
    <x v="2"/>
    <x v="9"/>
    <x v="1"/>
    <x v="2"/>
    <n v="12"/>
    <n v="13"/>
    <x v="2"/>
  </r>
  <r>
    <x v="7"/>
    <x v="2"/>
    <x v="1"/>
    <x v="1"/>
    <x v="1"/>
    <x v="0"/>
    <x v="3"/>
    <n v="6"/>
    <n v="8.75"/>
    <x v="0"/>
  </r>
  <r>
    <x v="7"/>
    <x v="0"/>
    <x v="2"/>
    <x v="2"/>
    <x v="18"/>
    <x v="0"/>
    <x v="1"/>
    <n v="3"/>
    <n v="0.67"/>
    <x v="0"/>
  </r>
  <r>
    <x v="7"/>
    <x v="2"/>
    <x v="1"/>
    <x v="2"/>
    <x v="2"/>
    <x v="0"/>
    <x v="9"/>
    <n v="2"/>
    <n v="3"/>
    <x v="0"/>
  </r>
  <r>
    <x v="7"/>
    <x v="0"/>
    <x v="2"/>
    <x v="0"/>
    <x v="11"/>
    <x v="0"/>
    <x v="1"/>
    <n v="5"/>
    <n v="1.42"/>
    <x v="0"/>
  </r>
  <r>
    <x v="7"/>
    <x v="4"/>
    <x v="2"/>
    <x v="2"/>
    <x v="12"/>
    <x v="0"/>
    <x v="5"/>
    <n v="3"/>
    <n v="4.5"/>
    <x v="0"/>
  </r>
  <r>
    <x v="7"/>
    <x v="0"/>
    <x v="2"/>
    <x v="1"/>
    <x v="4"/>
    <x v="0"/>
    <x v="9"/>
    <n v="1"/>
    <n v="1.25"/>
    <x v="0"/>
  </r>
  <r>
    <x v="7"/>
    <x v="4"/>
    <x v="2"/>
    <x v="2"/>
    <x v="7"/>
    <x v="0"/>
    <x v="8"/>
    <n v="6"/>
    <n v="1.75"/>
    <x v="0"/>
  </r>
  <r>
    <x v="7"/>
    <x v="0"/>
    <x v="0"/>
    <x v="0"/>
    <x v="10"/>
    <x v="0"/>
    <x v="6"/>
    <n v="6"/>
    <n v="1.5"/>
    <x v="0"/>
  </r>
  <r>
    <x v="7"/>
    <x v="0"/>
    <x v="0"/>
    <x v="2"/>
    <x v="18"/>
    <x v="0"/>
    <x v="6"/>
    <n v="6"/>
    <n v="1.5"/>
    <x v="0"/>
  </r>
  <r>
    <x v="7"/>
    <x v="4"/>
    <x v="1"/>
    <x v="4"/>
    <x v="19"/>
    <x v="0"/>
    <x v="16"/>
    <n v="2"/>
    <n v="1.5"/>
    <x v="0"/>
  </r>
  <r>
    <x v="7"/>
    <x v="2"/>
    <x v="1"/>
    <x v="3"/>
    <x v="2"/>
    <x v="0"/>
    <x v="3"/>
    <n v="2"/>
    <n v="1"/>
    <x v="0"/>
  </r>
  <r>
    <x v="7"/>
    <x v="1"/>
    <x v="0"/>
    <x v="3"/>
    <x v="14"/>
    <x v="1"/>
    <x v="2"/>
    <n v="6"/>
    <n v="67"/>
    <x v="3"/>
  </r>
  <r>
    <x v="7"/>
    <x v="0"/>
    <x v="0"/>
    <x v="0"/>
    <x v="11"/>
    <x v="0"/>
    <x v="11"/>
    <n v="8"/>
    <n v="8.5"/>
    <x v="0"/>
  </r>
  <r>
    <x v="7"/>
    <x v="0"/>
    <x v="2"/>
    <x v="2"/>
    <x v="12"/>
    <x v="0"/>
    <x v="4"/>
    <n v="6"/>
    <n v="3.83"/>
    <x v="0"/>
  </r>
  <r>
    <x v="7"/>
    <x v="5"/>
    <x v="2"/>
    <x v="2"/>
    <x v="16"/>
    <x v="0"/>
    <x v="4"/>
    <n v="3"/>
    <n v="0.67"/>
    <x v="0"/>
  </r>
  <r>
    <x v="7"/>
    <x v="0"/>
    <x v="0"/>
    <x v="1"/>
    <x v="4"/>
    <x v="0"/>
    <x v="9"/>
    <n v="2"/>
    <n v="1.25"/>
    <x v="0"/>
  </r>
  <r>
    <x v="7"/>
    <x v="4"/>
    <x v="0"/>
    <x v="3"/>
    <x v="22"/>
    <x v="0"/>
    <x v="8"/>
    <n v="7"/>
    <n v="4.4000000000000004"/>
    <x v="0"/>
  </r>
  <r>
    <x v="7"/>
    <x v="1"/>
    <x v="0"/>
    <x v="3"/>
    <x v="22"/>
    <x v="1"/>
    <x v="2"/>
    <n v="10"/>
    <n v="14"/>
    <x v="2"/>
  </r>
  <r>
    <x v="7"/>
    <x v="4"/>
    <x v="2"/>
    <x v="0"/>
    <x v="13"/>
    <x v="0"/>
    <x v="8"/>
    <n v="6"/>
    <n v="2.08"/>
    <x v="0"/>
  </r>
  <r>
    <x v="7"/>
    <x v="0"/>
    <x v="2"/>
    <x v="1"/>
    <x v="2"/>
    <x v="0"/>
    <x v="3"/>
    <n v="1"/>
    <n v="0.25"/>
    <x v="0"/>
  </r>
  <r>
    <x v="7"/>
    <x v="4"/>
    <x v="1"/>
    <x v="4"/>
    <x v="19"/>
    <x v="0"/>
    <x v="8"/>
    <n v="1"/>
    <n v="3"/>
    <x v="0"/>
  </r>
  <r>
    <x v="7"/>
    <x v="5"/>
    <x v="1"/>
    <x v="3"/>
    <x v="14"/>
    <x v="0"/>
    <x v="10"/>
    <n v="5"/>
    <n v="3"/>
    <x v="0"/>
  </r>
  <r>
    <x v="7"/>
    <x v="0"/>
    <x v="0"/>
    <x v="0"/>
    <x v="0"/>
    <x v="0"/>
    <x v="1"/>
    <n v="10"/>
    <n v="6.25"/>
    <x v="0"/>
  </r>
  <r>
    <x v="7"/>
    <x v="1"/>
    <x v="0"/>
    <x v="0"/>
    <x v="0"/>
    <x v="1"/>
    <x v="2"/>
    <n v="34"/>
    <n v="243.67000000000002"/>
    <x v="1"/>
  </r>
  <r>
    <x v="7"/>
    <x v="3"/>
    <x v="1"/>
    <x v="1"/>
    <x v="8"/>
    <x v="0"/>
    <x v="7"/>
    <n v="4"/>
    <n v="7.25"/>
    <x v="0"/>
  </r>
  <r>
    <x v="7"/>
    <x v="3"/>
    <x v="1"/>
    <x v="1"/>
    <x v="6"/>
    <x v="0"/>
    <x v="6"/>
    <n v="2"/>
    <n v="1.5"/>
    <x v="0"/>
  </r>
  <r>
    <x v="7"/>
    <x v="2"/>
    <x v="1"/>
    <x v="1"/>
    <x v="2"/>
    <x v="0"/>
    <x v="6"/>
    <n v="12"/>
    <n v="13"/>
    <x v="0"/>
  </r>
  <r>
    <x v="7"/>
    <x v="4"/>
    <x v="1"/>
    <x v="2"/>
    <x v="16"/>
    <x v="0"/>
    <x v="3"/>
    <n v="5"/>
    <n v="15.5"/>
    <x v="0"/>
  </r>
  <r>
    <x v="7"/>
    <x v="4"/>
    <x v="2"/>
    <x v="2"/>
    <x v="18"/>
    <x v="0"/>
    <x v="10"/>
    <n v="6"/>
    <n v="1"/>
    <x v="0"/>
  </r>
  <r>
    <x v="7"/>
    <x v="5"/>
    <x v="0"/>
    <x v="5"/>
    <x v="25"/>
    <x v="0"/>
    <x v="10"/>
    <n v="1"/>
    <n v="0.5"/>
    <x v="0"/>
  </r>
  <r>
    <x v="7"/>
    <x v="0"/>
    <x v="0"/>
    <x v="1"/>
    <x v="2"/>
    <x v="0"/>
    <x v="3"/>
    <n v="2"/>
    <n v="1.75"/>
    <x v="0"/>
  </r>
  <r>
    <x v="7"/>
    <x v="1"/>
    <x v="2"/>
    <x v="2"/>
    <x v="7"/>
    <x v="1"/>
    <x v="2"/>
    <n v="3"/>
    <n v="15"/>
    <x v="2"/>
  </r>
  <r>
    <x v="7"/>
    <x v="5"/>
    <x v="2"/>
    <x v="3"/>
    <x v="20"/>
    <x v="0"/>
    <x v="10"/>
    <n v="3"/>
    <n v="3"/>
    <x v="0"/>
  </r>
  <r>
    <x v="7"/>
    <x v="5"/>
    <x v="1"/>
    <x v="0"/>
    <x v="11"/>
    <x v="0"/>
    <x v="10"/>
    <n v="10"/>
    <n v="26"/>
    <x v="0"/>
  </r>
  <r>
    <x v="7"/>
    <x v="5"/>
    <x v="0"/>
    <x v="2"/>
    <x v="18"/>
    <x v="0"/>
    <x v="10"/>
    <n v="9"/>
    <n v="24"/>
    <x v="0"/>
  </r>
  <r>
    <x v="7"/>
    <x v="0"/>
    <x v="0"/>
    <x v="0"/>
    <x v="0"/>
    <x v="0"/>
    <x v="0"/>
    <n v="7"/>
    <n v="5.75"/>
    <x v="0"/>
  </r>
  <r>
    <x v="7"/>
    <x v="1"/>
    <x v="1"/>
    <x v="2"/>
    <x v="2"/>
    <x v="1"/>
    <x v="2"/>
    <n v="4"/>
    <n v="95"/>
    <x v="2"/>
  </r>
  <r>
    <x v="7"/>
    <x v="0"/>
    <x v="0"/>
    <x v="2"/>
    <x v="18"/>
    <x v="0"/>
    <x v="1"/>
    <n v="1"/>
    <n v="0.33"/>
    <x v="0"/>
  </r>
  <r>
    <x v="7"/>
    <x v="5"/>
    <x v="1"/>
    <x v="3"/>
    <x v="21"/>
    <x v="0"/>
    <x v="15"/>
    <n v="13"/>
    <n v="3.48"/>
    <x v="0"/>
  </r>
  <r>
    <x v="7"/>
    <x v="0"/>
    <x v="2"/>
    <x v="2"/>
    <x v="7"/>
    <x v="0"/>
    <x v="11"/>
    <n v="2"/>
    <n v="3"/>
    <x v="0"/>
  </r>
  <r>
    <x v="7"/>
    <x v="0"/>
    <x v="0"/>
    <x v="4"/>
    <x v="19"/>
    <x v="0"/>
    <x v="8"/>
    <n v="2"/>
    <n v="0.42"/>
    <x v="0"/>
  </r>
  <r>
    <x v="7"/>
    <x v="4"/>
    <x v="1"/>
    <x v="2"/>
    <x v="28"/>
    <x v="0"/>
    <x v="10"/>
    <n v="2"/>
    <n v="1"/>
    <x v="0"/>
  </r>
  <r>
    <x v="7"/>
    <x v="0"/>
    <x v="2"/>
    <x v="2"/>
    <x v="16"/>
    <x v="0"/>
    <x v="8"/>
    <n v="1"/>
    <n v="0.33"/>
    <x v="0"/>
  </r>
  <r>
    <x v="7"/>
    <x v="1"/>
    <x v="1"/>
    <x v="1"/>
    <x v="2"/>
    <x v="1"/>
    <x v="2"/>
    <n v="5"/>
    <n v="77.5"/>
    <x v="2"/>
  </r>
  <r>
    <x v="7"/>
    <x v="2"/>
    <x v="1"/>
    <x v="1"/>
    <x v="2"/>
    <x v="0"/>
    <x v="3"/>
    <n v="2"/>
    <n v="0.75"/>
    <x v="0"/>
  </r>
  <r>
    <x v="7"/>
    <x v="0"/>
    <x v="0"/>
    <x v="1"/>
    <x v="2"/>
    <x v="0"/>
    <x v="8"/>
    <n v="2"/>
    <n v="0.25"/>
    <x v="0"/>
  </r>
  <r>
    <x v="7"/>
    <x v="2"/>
    <x v="2"/>
    <x v="1"/>
    <x v="2"/>
    <x v="0"/>
    <x v="3"/>
    <n v="2"/>
    <n v="0.25"/>
    <x v="0"/>
  </r>
  <r>
    <x v="7"/>
    <x v="3"/>
    <x v="1"/>
    <x v="2"/>
    <x v="9"/>
    <x v="0"/>
    <x v="7"/>
    <n v="2"/>
    <n v="1.75"/>
    <x v="0"/>
  </r>
  <r>
    <x v="7"/>
    <x v="0"/>
    <x v="2"/>
    <x v="0"/>
    <x v="13"/>
    <x v="0"/>
    <x v="1"/>
    <n v="2"/>
    <n v="0.67"/>
    <x v="0"/>
  </r>
  <r>
    <x v="7"/>
    <x v="3"/>
    <x v="1"/>
    <x v="1"/>
    <x v="15"/>
    <x v="0"/>
    <x v="7"/>
    <n v="7"/>
    <n v="13.75"/>
    <x v="0"/>
  </r>
  <r>
    <x v="7"/>
    <x v="3"/>
    <x v="1"/>
    <x v="1"/>
    <x v="6"/>
    <x v="0"/>
    <x v="7"/>
    <n v="6"/>
    <n v="4"/>
    <x v="0"/>
  </r>
  <r>
    <x v="7"/>
    <x v="5"/>
    <x v="1"/>
    <x v="2"/>
    <x v="7"/>
    <x v="0"/>
    <x v="4"/>
    <n v="3"/>
    <n v="11"/>
    <x v="0"/>
  </r>
  <r>
    <x v="7"/>
    <x v="4"/>
    <x v="2"/>
    <x v="2"/>
    <x v="12"/>
    <x v="0"/>
    <x v="9"/>
    <n v="1"/>
    <n v="1"/>
    <x v="0"/>
  </r>
  <r>
    <x v="7"/>
    <x v="1"/>
    <x v="2"/>
    <x v="2"/>
    <x v="12"/>
    <x v="1"/>
    <x v="2"/>
    <n v="2"/>
    <n v="3"/>
    <x v="2"/>
  </r>
  <r>
    <x v="7"/>
    <x v="2"/>
    <x v="0"/>
    <x v="1"/>
    <x v="3"/>
    <x v="0"/>
    <x v="0"/>
    <n v="2"/>
    <n v="5.5"/>
    <x v="0"/>
  </r>
  <r>
    <x v="7"/>
    <x v="0"/>
    <x v="0"/>
    <x v="2"/>
    <x v="18"/>
    <x v="0"/>
    <x v="11"/>
    <n v="2"/>
    <n v="0.75"/>
    <x v="0"/>
  </r>
  <r>
    <x v="7"/>
    <x v="0"/>
    <x v="0"/>
    <x v="2"/>
    <x v="23"/>
    <x v="0"/>
    <x v="15"/>
    <n v="1"/>
    <n v="0.5"/>
    <x v="0"/>
  </r>
  <r>
    <x v="7"/>
    <x v="4"/>
    <x v="2"/>
    <x v="1"/>
    <x v="4"/>
    <x v="0"/>
    <x v="9"/>
    <n v="1"/>
    <n v="1.25"/>
    <x v="0"/>
  </r>
  <r>
    <x v="7"/>
    <x v="4"/>
    <x v="0"/>
    <x v="4"/>
    <x v="19"/>
    <x v="0"/>
    <x v="8"/>
    <n v="2"/>
    <n v="1.75"/>
    <x v="0"/>
  </r>
  <r>
    <x v="7"/>
    <x v="4"/>
    <x v="1"/>
    <x v="2"/>
    <x v="28"/>
    <x v="0"/>
    <x v="5"/>
    <n v="2"/>
    <n v="0.25"/>
    <x v="0"/>
  </r>
  <r>
    <x v="7"/>
    <x v="4"/>
    <x v="1"/>
    <x v="2"/>
    <x v="28"/>
    <x v="0"/>
    <x v="8"/>
    <n v="2"/>
    <n v="40"/>
    <x v="0"/>
  </r>
  <r>
    <x v="7"/>
    <x v="1"/>
    <x v="1"/>
    <x v="2"/>
    <x v="30"/>
    <x v="1"/>
    <x v="2"/>
    <n v="3"/>
    <n v="164.5"/>
    <x v="2"/>
  </r>
  <r>
    <x v="7"/>
    <x v="4"/>
    <x v="0"/>
    <x v="1"/>
    <x v="2"/>
    <x v="0"/>
    <x v="8"/>
    <n v="2"/>
    <n v="0.75"/>
    <x v="0"/>
  </r>
  <r>
    <x v="7"/>
    <x v="4"/>
    <x v="0"/>
    <x v="3"/>
    <x v="5"/>
    <x v="0"/>
    <x v="9"/>
    <n v="4"/>
    <n v="13"/>
    <x v="0"/>
  </r>
  <r>
    <x v="7"/>
    <x v="4"/>
    <x v="1"/>
    <x v="2"/>
    <x v="30"/>
    <x v="0"/>
    <x v="16"/>
    <n v="2"/>
    <n v="43.5"/>
    <x v="0"/>
  </r>
  <r>
    <x v="7"/>
    <x v="2"/>
    <x v="1"/>
    <x v="1"/>
    <x v="2"/>
    <x v="0"/>
    <x v="16"/>
    <n v="2"/>
    <n v="4"/>
    <x v="0"/>
  </r>
  <r>
    <x v="7"/>
    <x v="4"/>
    <x v="2"/>
    <x v="2"/>
    <x v="28"/>
    <x v="0"/>
    <x v="9"/>
    <n v="4"/>
    <n v="1.5"/>
    <x v="0"/>
  </r>
  <r>
    <x v="7"/>
    <x v="4"/>
    <x v="1"/>
    <x v="0"/>
    <x v="31"/>
    <x v="0"/>
    <x v="8"/>
    <n v="5"/>
    <n v="3.02"/>
    <x v="0"/>
  </r>
  <r>
    <x v="7"/>
    <x v="2"/>
    <x v="1"/>
    <x v="2"/>
    <x v="2"/>
    <x v="0"/>
    <x v="16"/>
    <n v="2"/>
    <n v="2"/>
    <x v="0"/>
  </r>
  <r>
    <x v="7"/>
    <x v="0"/>
    <x v="1"/>
    <x v="1"/>
    <x v="17"/>
    <x v="0"/>
    <x v="5"/>
    <n v="1"/>
    <n v="4.75"/>
    <x v="0"/>
  </r>
  <r>
    <x v="8"/>
    <x v="4"/>
    <x v="0"/>
    <x v="2"/>
    <x v="9"/>
    <x v="0"/>
    <x v="9"/>
    <n v="13"/>
    <n v="11.75"/>
    <x v="0"/>
  </r>
  <r>
    <x v="8"/>
    <x v="5"/>
    <x v="1"/>
    <x v="6"/>
    <x v="32"/>
    <x v="0"/>
    <x v="9"/>
    <n v="2"/>
    <n v="1"/>
    <x v="0"/>
  </r>
  <r>
    <x v="8"/>
    <x v="0"/>
    <x v="2"/>
    <x v="1"/>
    <x v="17"/>
    <x v="0"/>
    <x v="4"/>
    <n v="6"/>
    <n v="1.75"/>
    <x v="0"/>
  </r>
  <r>
    <x v="8"/>
    <x v="4"/>
    <x v="0"/>
    <x v="3"/>
    <x v="5"/>
    <x v="0"/>
    <x v="9"/>
    <n v="3"/>
    <n v="1.5"/>
    <x v="0"/>
  </r>
  <r>
    <x v="8"/>
    <x v="4"/>
    <x v="0"/>
    <x v="3"/>
    <x v="22"/>
    <x v="0"/>
    <x v="8"/>
    <n v="5"/>
    <n v="3.41"/>
    <x v="0"/>
  </r>
  <r>
    <x v="8"/>
    <x v="1"/>
    <x v="0"/>
    <x v="3"/>
    <x v="22"/>
    <x v="1"/>
    <x v="2"/>
    <n v="9"/>
    <n v="24"/>
    <x v="2"/>
  </r>
  <r>
    <x v="8"/>
    <x v="0"/>
    <x v="0"/>
    <x v="0"/>
    <x v="11"/>
    <x v="0"/>
    <x v="1"/>
    <n v="31"/>
    <n v="19.920000000000002"/>
    <x v="0"/>
  </r>
  <r>
    <x v="8"/>
    <x v="0"/>
    <x v="0"/>
    <x v="1"/>
    <x v="17"/>
    <x v="0"/>
    <x v="4"/>
    <n v="24"/>
    <n v="31.59"/>
    <x v="0"/>
  </r>
  <r>
    <x v="8"/>
    <x v="0"/>
    <x v="2"/>
    <x v="0"/>
    <x v="11"/>
    <x v="0"/>
    <x v="11"/>
    <n v="1"/>
    <n v="1"/>
    <x v="0"/>
  </r>
  <r>
    <x v="8"/>
    <x v="0"/>
    <x v="2"/>
    <x v="0"/>
    <x v="11"/>
    <x v="0"/>
    <x v="1"/>
    <n v="8"/>
    <n v="3.8200000000000003"/>
    <x v="0"/>
  </r>
  <r>
    <x v="8"/>
    <x v="4"/>
    <x v="2"/>
    <x v="3"/>
    <x v="21"/>
    <x v="0"/>
    <x v="10"/>
    <n v="3"/>
    <n v="1.5"/>
    <x v="0"/>
  </r>
  <r>
    <x v="8"/>
    <x v="4"/>
    <x v="2"/>
    <x v="1"/>
    <x v="4"/>
    <x v="0"/>
    <x v="9"/>
    <n v="1"/>
    <n v="1"/>
    <x v="0"/>
  </r>
  <r>
    <x v="8"/>
    <x v="0"/>
    <x v="0"/>
    <x v="0"/>
    <x v="11"/>
    <x v="0"/>
    <x v="11"/>
    <n v="3"/>
    <n v="4"/>
    <x v="0"/>
  </r>
  <r>
    <x v="8"/>
    <x v="2"/>
    <x v="1"/>
    <x v="2"/>
    <x v="2"/>
    <x v="0"/>
    <x v="3"/>
    <n v="3"/>
    <n v="0.5"/>
    <x v="0"/>
  </r>
  <r>
    <x v="8"/>
    <x v="0"/>
    <x v="2"/>
    <x v="2"/>
    <x v="18"/>
    <x v="0"/>
    <x v="15"/>
    <n v="2"/>
    <n v="1"/>
    <x v="0"/>
  </r>
  <r>
    <x v="8"/>
    <x v="2"/>
    <x v="1"/>
    <x v="1"/>
    <x v="2"/>
    <x v="0"/>
    <x v="6"/>
    <n v="30"/>
    <n v="28"/>
    <x v="0"/>
  </r>
  <r>
    <x v="8"/>
    <x v="0"/>
    <x v="2"/>
    <x v="2"/>
    <x v="16"/>
    <x v="0"/>
    <x v="4"/>
    <n v="29"/>
    <n v="36"/>
    <x v="0"/>
  </r>
  <r>
    <x v="8"/>
    <x v="0"/>
    <x v="0"/>
    <x v="3"/>
    <x v="14"/>
    <x v="0"/>
    <x v="1"/>
    <n v="9"/>
    <n v="24"/>
    <x v="0"/>
  </r>
  <r>
    <x v="8"/>
    <x v="2"/>
    <x v="1"/>
    <x v="1"/>
    <x v="1"/>
    <x v="0"/>
    <x v="3"/>
    <n v="6"/>
    <n v="16.75"/>
    <x v="0"/>
  </r>
  <r>
    <x v="8"/>
    <x v="3"/>
    <x v="1"/>
    <x v="1"/>
    <x v="15"/>
    <x v="0"/>
    <x v="7"/>
    <n v="18"/>
    <n v="27"/>
    <x v="0"/>
  </r>
  <r>
    <x v="8"/>
    <x v="4"/>
    <x v="0"/>
    <x v="2"/>
    <x v="30"/>
    <x v="0"/>
    <x v="3"/>
    <n v="1"/>
    <n v="0.5"/>
    <x v="0"/>
  </r>
  <r>
    <x v="8"/>
    <x v="0"/>
    <x v="2"/>
    <x v="0"/>
    <x v="13"/>
    <x v="0"/>
    <x v="1"/>
    <n v="4"/>
    <n v="4.33"/>
    <x v="0"/>
  </r>
  <r>
    <x v="8"/>
    <x v="0"/>
    <x v="0"/>
    <x v="0"/>
    <x v="10"/>
    <x v="0"/>
    <x v="6"/>
    <n v="6"/>
    <n v="1.5"/>
    <x v="0"/>
  </r>
  <r>
    <x v="8"/>
    <x v="0"/>
    <x v="0"/>
    <x v="2"/>
    <x v="18"/>
    <x v="0"/>
    <x v="6"/>
    <n v="6"/>
    <n v="1.5"/>
    <x v="0"/>
  </r>
  <r>
    <x v="8"/>
    <x v="2"/>
    <x v="1"/>
    <x v="1"/>
    <x v="2"/>
    <x v="0"/>
    <x v="8"/>
    <n v="5"/>
    <n v="2.67"/>
    <x v="0"/>
  </r>
  <r>
    <x v="8"/>
    <x v="1"/>
    <x v="0"/>
    <x v="3"/>
    <x v="14"/>
    <x v="1"/>
    <x v="2"/>
    <n v="6"/>
    <n v="63"/>
    <x v="3"/>
  </r>
  <r>
    <x v="8"/>
    <x v="0"/>
    <x v="2"/>
    <x v="2"/>
    <x v="18"/>
    <x v="0"/>
    <x v="1"/>
    <n v="2"/>
    <n v="0.5"/>
    <x v="0"/>
  </r>
  <r>
    <x v="8"/>
    <x v="4"/>
    <x v="1"/>
    <x v="2"/>
    <x v="30"/>
    <x v="0"/>
    <x v="3"/>
    <n v="4"/>
    <n v="1.25"/>
    <x v="0"/>
  </r>
  <r>
    <x v="8"/>
    <x v="4"/>
    <x v="0"/>
    <x v="3"/>
    <x v="14"/>
    <x v="0"/>
    <x v="1"/>
    <n v="2"/>
    <n v="4"/>
    <x v="0"/>
  </r>
  <r>
    <x v="8"/>
    <x v="3"/>
    <x v="1"/>
    <x v="1"/>
    <x v="8"/>
    <x v="0"/>
    <x v="7"/>
    <n v="4"/>
    <n v="5.25"/>
    <x v="0"/>
  </r>
  <r>
    <x v="8"/>
    <x v="3"/>
    <x v="1"/>
    <x v="1"/>
    <x v="6"/>
    <x v="0"/>
    <x v="6"/>
    <n v="2"/>
    <n v="2"/>
    <x v="0"/>
  </r>
  <r>
    <x v="8"/>
    <x v="0"/>
    <x v="2"/>
    <x v="0"/>
    <x v="13"/>
    <x v="0"/>
    <x v="5"/>
    <n v="2"/>
    <n v="0.5"/>
    <x v="0"/>
  </r>
  <r>
    <x v="8"/>
    <x v="4"/>
    <x v="2"/>
    <x v="2"/>
    <x v="12"/>
    <x v="0"/>
    <x v="9"/>
    <n v="2"/>
    <n v="3"/>
    <x v="0"/>
  </r>
  <r>
    <x v="8"/>
    <x v="3"/>
    <x v="1"/>
    <x v="1"/>
    <x v="2"/>
    <x v="0"/>
    <x v="3"/>
    <n v="5"/>
    <n v="4.5"/>
    <x v="0"/>
  </r>
  <r>
    <x v="8"/>
    <x v="1"/>
    <x v="2"/>
    <x v="1"/>
    <x v="24"/>
    <x v="1"/>
    <x v="2"/>
    <n v="1"/>
    <n v="1"/>
    <x v="2"/>
  </r>
  <r>
    <x v="8"/>
    <x v="0"/>
    <x v="0"/>
    <x v="3"/>
    <x v="14"/>
    <x v="0"/>
    <x v="9"/>
    <n v="2"/>
    <n v="5.25"/>
    <x v="0"/>
  </r>
  <r>
    <x v="8"/>
    <x v="4"/>
    <x v="1"/>
    <x v="2"/>
    <x v="30"/>
    <x v="0"/>
    <x v="9"/>
    <n v="2"/>
    <n v="3.25"/>
    <x v="0"/>
  </r>
  <r>
    <x v="8"/>
    <x v="0"/>
    <x v="2"/>
    <x v="3"/>
    <x v="22"/>
    <x v="0"/>
    <x v="8"/>
    <n v="2"/>
    <n v="0.5"/>
    <x v="0"/>
  </r>
  <r>
    <x v="8"/>
    <x v="2"/>
    <x v="0"/>
    <x v="1"/>
    <x v="2"/>
    <x v="0"/>
    <x v="8"/>
    <n v="3"/>
    <n v="0.91"/>
    <x v="0"/>
  </r>
  <r>
    <x v="8"/>
    <x v="0"/>
    <x v="2"/>
    <x v="2"/>
    <x v="18"/>
    <x v="0"/>
    <x v="5"/>
    <n v="1"/>
    <n v="0.5"/>
    <x v="0"/>
  </r>
  <r>
    <x v="8"/>
    <x v="0"/>
    <x v="0"/>
    <x v="1"/>
    <x v="2"/>
    <x v="0"/>
    <x v="4"/>
    <n v="3"/>
    <n v="12.34"/>
    <x v="0"/>
  </r>
  <r>
    <x v="8"/>
    <x v="4"/>
    <x v="2"/>
    <x v="3"/>
    <x v="20"/>
    <x v="0"/>
    <x v="14"/>
    <n v="2"/>
    <n v="1"/>
    <x v="0"/>
  </r>
  <r>
    <x v="8"/>
    <x v="1"/>
    <x v="0"/>
    <x v="2"/>
    <x v="12"/>
    <x v="1"/>
    <x v="2"/>
    <n v="1"/>
    <n v="50"/>
    <x v="2"/>
  </r>
  <r>
    <x v="8"/>
    <x v="5"/>
    <x v="2"/>
    <x v="0"/>
    <x v="33"/>
    <x v="0"/>
    <x v="10"/>
    <n v="1"/>
    <n v="1"/>
    <x v="0"/>
  </r>
  <r>
    <x v="8"/>
    <x v="3"/>
    <x v="1"/>
    <x v="2"/>
    <x v="9"/>
    <x v="0"/>
    <x v="7"/>
    <n v="2"/>
    <n v="1"/>
    <x v="0"/>
  </r>
  <r>
    <x v="8"/>
    <x v="1"/>
    <x v="1"/>
    <x v="2"/>
    <x v="9"/>
    <x v="1"/>
    <x v="2"/>
    <n v="8"/>
    <n v="10"/>
    <x v="2"/>
  </r>
  <r>
    <x v="8"/>
    <x v="0"/>
    <x v="2"/>
    <x v="3"/>
    <x v="22"/>
    <x v="0"/>
    <x v="5"/>
    <n v="1"/>
    <n v="0.25"/>
    <x v="0"/>
  </r>
  <r>
    <x v="8"/>
    <x v="3"/>
    <x v="1"/>
    <x v="2"/>
    <x v="2"/>
    <x v="0"/>
    <x v="3"/>
    <n v="5"/>
    <n v="4"/>
    <x v="0"/>
  </r>
  <r>
    <x v="8"/>
    <x v="1"/>
    <x v="2"/>
    <x v="3"/>
    <x v="5"/>
    <x v="1"/>
    <x v="2"/>
    <n v="8"/>
    <n v="19.670000000000002"/>
    <x v="2"/>
  </r>
  <r>
    <x v="8"/>
    <x v="2"/>
    <x v="1"/>
    <x v="3"/>
    <x v="2"/>
    <x v="0"/>
    <x v="3"/>
    <n v="4"/>
    <n v="4.75"/>
    <x v="0"/>
  </r>
  <r>
    <x v="8"/>
    <x v="0"/>
    <x v="2"/>
    <x v="3"/>
    <x v="5"/>
    <x v="0"/>
    <x v="8"/>
    <n v="1"/>
    <n v="0.17"/>
    <x v="0"/>
  </r>
  <r>
    <x v="8"/>
    <x v="4"/>
    <x v="2"/>
    <x v="2"/>
    <x v="18"/>
    <x v="0"/>
    <x v="10"/>
    <n v="5"/>
    <n v="8"/>
    <x v="0"/>
  </r>
  <r>
    <x v="8"/>
    <x v="4"/>
    <x v="2"/>
    <x v="2"/>
    <x v="16"/>
    <x v="0"/>
    <x v="3"/>
    <n v="4"/>
    <n v="0.75"/>
    <x v="0"/>
  </r>
  <r>
    <x v="8"/>
    <x v="5"/>
    <x v="2"/>
    <x v="2"/>
    <x v="18"/>
    <x v="0"/>
    <x v="10"/>
    <n v="5"/>
    <n v="8"/>
    <x v="0"/>
  </r>
  <r>
    <x v="8"/>
    <x v="5"/>
    <x v="0"/>
    <x v="2"/>
    <x v="18"/>
    <x v="0"/>
    <x v="10"/>
    <n v="6"/>
    <n v="19.5"/>
    <x v="0"/>
  </r>
  <r>
    <x v="8"/>
    <x v="0"/>
    <x v="2"/>
    <x v="3"/>
    <x v="14"/>
    <x v="0"/>
    <x v="1"/>
    <n v="2"/>
    <n v="0.67"/>
    <x v="0"/>
  </r>
  <r>
    <x v="8"/>
    <x v="5"/>
    <x v="2"/>
    <x v="1"/>
    <x v="24"/>
    <x v="0"/>
    <x v="10"/>
    <n v="5"/>
    <n v="29"/>
    <x v="0"/>
  </r>
  <r>
    <x v="8"/>
    <x v="4"/>
    <x v="2"/>
    <x v="2"/>
    <x v="16"/>
    <x v="0"/>
    <x v="8"/>
    <n v="4"/>
    <n v="3"/>
    <x v="0"/>
  </r>
  <r>
    <x v="8"/>
    <x v="2"/>
    <x v="2"/>
    <x v="1"/>
    <x v="2"/>
    <x v="0"/>
    <x v="8"/>
    <n v="1"/>
    <n v="0.25"/>
    <x v="0"/>
  </r>
  <r>
    <x v="8"/>
    <x v="4"/>
    <x v="0"/>
    <x v="0"/>
    <x v="33"/>
    <x v="0"/>
    <x v="16"/>
    <n v="2"/>
    <n v="3"/>
    <x v="0"/>
  </r>
  <r>
    <x v="8"/>
    <x v="2"/>
    <x v="1"/>
    <x v="1"/>
    <x v="2"/>
    <x v="0"/>
    <x v="3"/>
    <n v="17"/>
    <n v="35.5"/>
    <x v="0"/>
  </r>
  <r>
    <x v="8"/>
    <x v="3"/>
    <x v="1"/>
    <x v="1"/>
    <x v="6"/>
    <x v="0"/>
    <x v="7"/>
    <n v="9"/>
    <n v="9"/>
    <x v="0"/>
  </r>
  <r>
    <x v="8"/>
    <x v="4"/>
    <x v="0"/>
    <x v="3"/>
    <x v="20"/>
    <x v="0"/>
    <x v="8"/>
    <n v="2"/>
    <n v="5"/>
    <x v="0"/>
  </r>
  <r>
    <x v="8"/>
    <x v="0"/>
    <x v="2"/>
    <x v="1"/>
    <x v="2"/>
    <x v="0"/>
    <x v="3"/>
    <n v="1"/>
    <n v="0.25"/>
    <x v="0"/>
  </r>
  <r>
    <x v="8"/>
    <x v="0"/>
    <x v="0"/>
    <x v="1"/>
    <x v="2"/>
    <x v="0"/>
    <x v="0"/>
    <n v="6"/>
    <n v="18"/>
    <x v="0"/>
  </r>
  <r>
    <x v="8"/>
    <x v="1"/>
    <x v="2"/>
    <x v="1"/>
    <x v="2"/>
    <x v="1"/>
    <x v="2"/>
    <n v="6"/>
    <n v="86.5"/>
    <x v="2"/>
  </r>
  <r>
    <x v="8"/>
    <x v="2"/>
    <x v="2"/>
    <x v="1"/>
    <x v="2"/>
    <x v="0"/>
    <x v="3"/>
    <n v="5"/>
    <n v="6"/>
    <x v="0"/>
  </r>
  <r>
    <x v="8"/>
    <x v="4"/>
    <x v="2"/>
    <x v="2"/>
    <x v="9"/>
    <x v="0"/>
    <x v="9"/>
    <n v="4"/>
    <n v="1.75"/>
    <x v="0"/>
  </r>
  <r>
    <x v="8"/>
    <x v="0"/>
    <x v="1"/>
    <x v="2"/>
    <x v="18"/>
    <x v="0"/>
    <x v="5"/>
    <n v="2"/>
    <n v="4"/>
    <x v="0"/>
  </r>
  <r>
    <x v="8"/>
    <x v="1"/>
    <x v="1"/>
    <x v="1"/>
    <x v="2"/>
    <x v="1"/>
    <x v="2"/>
    <n v="20"/>
    <n v="439"/>
    <x v="2"/>
  </r>
  <r>
    <x v="8"/>
    <x v="1"/>
    <x v="1"/>
    <x v="3"/>
    <x v="2"/>
    <x v="1"/>
    <x v="2"/>
    <n v="6"/>
    <n v="144"/>
    <x v="2"/>
  </r>
  <r>
    <x v="8"/>
    <x v="0"/>
    <x v="2"/>
    <x v="0"/>
    <x v="33"/>
    <x v="0"/>
    <x v="8"/>
    <n v="1"/>
    <n v="2"/>
    <x v="0"/>
  </r>
  <r>
    <x v="8"/>
    <x v="1"/>
    <x v="1"/>
    <x v="2"/>
    <x v="30"/>
    <x v="1"/>
    <x v="2"/>
    <n v="3"/>
    <n v="52"/>
    <x v="2"/>
  </r>
  <r>
    <x v="8"/>
    <x v="3"/>
    <x v="2"/>
    <x v="1"/>
    <x v="15"/>
    <x v="0"/>
    <x v="7"/>
    <n v="2"/>
    <n v="0.5"/>
    <x v="0"/>
  </r>
  <r>
    <x v="8"/>
    <x v="2"/>
    <x v="1"/>
    <x v="1"/>
    <x v="2"/>
    <x v="0"/>
    <x v="0"/>
    <n v="6"/>
    <n v="2"/>
    <x v="0"/>
  </r>
  <r>
    <x v="8"/>
    <x v="2"/>
    <x v="1"/>
    <x v="3"/>
    <x v="2"/>
    <x v="0"/>
    <x v="0"/>
    <n v="3"/>
    <n v="1.75"/>
    <x v="0"/>
  </r>
  <r>
    <x v="8"/>
    <x v="4"/>
    <x v="2"/>
    <x v="2"/>
    <x v="23"/>
    <x v="0"/>
    <x v="5"/>
    <n v="2"/>
    <n v="0.5"/>
    <x v="0"/>
  </r>
  <r>
    <x v="8"/>
    <x v="4"/>
    <x v="2"/>
    <x v="3"/>
    <x v="20"/>
    <x v="0"/>
    <x v="8"/>
    <n v="2"/>
    <n v="5"/>
    <x v="0"/>
  </r>
  <r>
    <x v="8"/>
    <x v="6"/>
    <x v="1"/>
    <x v="6"/>
    <x v="32"/>
    <x v="0"/>
    <x v="10"/>
    <n v="5"/>
    <n v="8"/>
    <x v="0"/>
  </r>
  <r>
    <x v="8"/>
    <x v="2"/>
    <x v="1"/>
    <x v="2"/>
    <x v="2"/>
    <x v="0"/>
    <x v="0"/>
    <n v="3"/>
    <n v="5"/>
    <x v="0"/>
  </r>
  <r>
    <x v="8"/>
    <x v="0"/>
    <x v="2"/>
    <x v="1"/>
    <x v="2"/>
    <x v="0"/>
    <x v="5"/>
    <n v="2"/>
    <n v="0.17"/>
    <x v="0"/>
  </r>
  <r>
    <x v="8"/>
    <x v="0"/>
    <x v="0"/>
    <x v="0"/>
    <x v="0"/>
    <x v="0"/>
    <x v="0"/>
    <n v="1"/>
    <n v="0.83"/>
    <x v="0"/>
  </r>
  <r>
    <x v="8"/>
    <x v="4"/>
    <x v="1"/>
    <x v="2"/>
    <x v="16"/>
    <x v="0"/>
    <x v="8"/>
    <n v="3"/>
    <n v="2.75"/>
    <x v="0"/>
  </r>
  <r>
    <x v="8"/>
    <x v="0"/>
    <x v="2"/>
    <x v="4"/>
    <x v="34"/>
    <x v="0"/>
    <x v="15"/>
    <n v="1"/>
    <n v="1"/>
    <x v="0"/>
  </r>
  <r>
    <x v="8"/>
    <x v="0"/>
    <x v="1"/>
    <x v="2"/>
    <x v="7"/>
    <x v="0"/>
    <x v="4"/>
    <n v="3"/>
    <n v="1.5"/>
    <x v="0"/>
  </r>
  <r>
    <x v="8"/>
    <x v="2"/>
    <x v="0"/>
    <x v="1"/>
    <x v="3"/>
    <x v="0"/>
    <x v="0"/>
    <n v="2"/>
    <n v="10.51"/>
    <x v="0"/>
  </r>
  <r>
    <x v="8"/>
    <x v="0"/>
    <x v="2"/>
    <x v="1"/>
    <x v="2"/>
    <x v="0"/>
    <x v="4"/>
    <n v="2"/>
    <n v="0.08"/>
    <x v="0"/>
  </r>
  <r>
    <x v="8"/>
    <x v="1"/>
    <x v="2"/>
    <x v="0"/>
    <x v="13"/>
    <x v="1"/>
    <x v="2"/>
    <n v="2"/>
    <n v="75.5"/>
    <x v="2"/>
  </r>
  <r>
    <x v="8"/>
    <x v="4"/>
    <x v="1"/>
    <x v="4"/>
    <x v="19"/>
    <x v="0"/>
    <x v="8"/>
    <n v="2"/>
    <n v="1"/>
    <x v="0"/>
  </r>
  <r>
    <x v="8"/>
    <x v="2"/>
    <x v="2"/>
    <x v="1"/>
    <x v="2"/>
    <x v="0"/>
    <x v="0"/>
    <n v="2"/>
    <n v="28.5"/>
    <x v="0"/>
  </r>
  <r>
    <x v="8"/>
    <x v="5"/>
    <x v="2"/>
    <x v="1"/>
    <x v="24"/>
    <x v="0"/>
    <x v="15"/>
    <n v="2"/>
    <n v="1"/>
    <x v="0"/>
  </r>
  <r>
    <x v="8"/>
    <x v="0"/>
    <x v="2"/>
    <x v="2"/>
    <x v="28"/>
    <x v="0"/>
    <x v="5"/>
    <n v="2"/>
    <n v="0.5"/>
    <x v="0"/>
  </r>
  <r>
    <x v="8"/>
    <x v="0"/>
    <x v="2"/>
    <x v="1"/>
    <x v="17"/>
    <x v="0"/>
    <x v="15"/>
    <n v="4"/>
    <n v="0.75"/>
    <x v="0"/>
  </r>
  <r>
    <x v="9"/>
    <x v="5"/>
    <x v="1"/>
    <x v="6"/>
    <x v="32"/>
    <x v="0"/>
    <x v="9"/>
    <n v="1"/>
    <n v="1.5"/>
    <x v="0"/>
  </r>
  <r>
    <x v="9"/>
    <x v="3"/>
    <x v="1"/>
    <x v="1"/>
    <x v="2"/>
    <x v="0"/>
    <x v="3"/>
    <n v="5"/>
    <n v="4"/>
    <x v="0"/>
  </r>
  <r>
    <x v="9"/>
    <x v="2"/>
    <x v="1"/>
    <x v="3"/>
    <x v="2"/>
    <x v="0"/>
    <x v="3"/>
    <n v="12"/>
    <n v="8.25"/>
    <x v="0"/>
  </r>
  <r>
    <x v="9"/>
    <x v="4"/>
    <x v="0"/>
    <x v="2"/>
    <x v="9"/>
    <x v="0"/>
    <x v="9"/>
    <n v="14"/>
    <n v="17.25"/>
    <x v="0"/>
  </r>
  <r>
    <x v="9"/>
    <x v="4"/>
    <x v="0"/>
    <x v="3"/>
    <x v="21"/>
    <x v="0"/>
    <x v="9"/>
    <n v="2"/>
    <n v="4.5"/>
    <x v="0"/>
  </r>
  <r>
    <x v="9"/>
    <x v="0"/>
    <x v="0"/>
    <x v="0"/>
    <x v="11"/>
    <x v="0"/>
    <x v="11"/>
    <n v="8"/>
    <n v="9.25"/>
    <x v="0"/>
  </r>
  <r>
    <x v="9"/>
    <x v="0"/>
    <x v="1"/>
    <x v="2"/>
    <x v="18"/>
    <x v="0"/>
    <x v="9"/>
    <n v="3"/>
    <n v="6.5"/>
    <x v="0"/>
  </r>
  <r>
    <x v="9"/>
    <x v="0"/>
    <x v="2"/>
    <x v="2"/>
    <x v="16"/>
    <x v="0"/>
    <x v="4"/>
    <n v="22"/>
    <n v="12.66"/>
    <x v="0"/>
  </r>
  <r>
    <x v="9"/>
    <x v="3"/>
    <x v="1"/>
    <x v="1"/>
    <x v="15"/>
    <x v="0"/>
    <x v="7"/>
    <n v="16"/>
    <n v="16.25"/>
    <x v="0"/>
  </r>
  <r>
    <x v="9"/>
    <x v="4"/>
    <x v="0"/>
    <x v="3"/>
    <x v="22"/>
    <x v="0"/>
    <x v="8"/>
    <n v="3"/>
    <n v="1.92"/>
    <x v="0"/>
  </r>
  <r>
    <x v="9"/>
    <x v="1"/>
    <x v="0"/>
    <x v="3"/>
    <x v="22"/>
    <x v="1"/>
    <x v="2"/>
    <n v="10"/>
    <n v="16"/>
    <x v="2"/>
  </r>
  <r>
    <x v="9"/>
    <x v="1"/>
    <x v="1"/>
    <x v="3"/>
    <x v="5"/>
    <x v="1"/>
    <x v="2"/>
    <n v="4"/>
    <n v="1"/>
    <x v="2"/>
  </r>
  <r>
    <x v="9"/>
    <x v="0"/>
    <x v="0"/>
    <x v="0"/>
    <x v="11"/>
    <x v="0"/>
    <x v="1"/>
    <n v="25"/>
    <n v="6.41"/>
    <x v="0"/>
  </r>
  <r>
    <x v="9"/>
    <x v="3"/>
    <x v="1"/>
    <x v="1"/>
    <x v="8"/>
    <x v="0"/>
    <x v="7"/>
    <n v="6"/>
    <n v="10"/>
    <x v="0"/>
  </r>
  <r>
    <x v="9"/>
    <x v="0"/>
    <x v="0"/>
    <x v="2"/>
    <x v="18"/>
    <x v="0"/>
    <x v="4"/>
    <n v="2"/>
    <n v="0.66"/>
    <x v="0"/>
  </r>
  <r>
    <x v="9"/>
    <x v="0"/>
    <x v="2"/>
    <x v="2"/>
    <x v="12"/>
    <x v="0"/>
    <x v="4"/>
    <n v="29"/>
    <n v="15.91"/>
    <x v="0"/>
  </r>
  <r>
    <x v="9"/>
    <x v="0"/>
    <x v="1"/>
    <x v="2"/>
    <x v="16"/>
    <x v="0"/>
    <x v="4"/>
    <n v="5"/>
    <n v="17.5"/>
    <x v="0"/>
  </r>
  <r>
    <x v="9"/>
    <x v="2"/>
    <x v="1"/>
    <x v="1"/>
    <x v="2"/>
    <x v="0"/>
    <x v="6"/>
    <n v="34"/>
    <n v="29"/>
    <x v="0"/>
  </r>
  <r>
    <x v="9"/>
    <x v="4"/>
    <x v="2"/>
    <x v="0"/>
    <x v="11"/>
    <x v="0"/>
    <x v="5"/>
    <n v="1"/>
    <n v="0.33"/>
    <x v="0"/>
  </r>
  <r>
    <x v="9"/>
    <x v="0"/>
    <x v="2"/>
    <x v="1"/>
    <x v="2"/>
    <x v="0"/>
    <x v="8"/>
    <n v="4"/>
    <n v="0.57999999999999996"/>
    <x v="0"/>
  </r>
  <r>
    <x v="9"/>
    <x v="3"/>
    <x v="1"/>
    <x v="1"/>
    <x v="6"/>
    <x v="0"/>
    <x v="6"/>
    <n v="4"/>
    <n v="3.5"/>
    <x v="0"/>
  </r>
  <r>
    <x v="9"/>
    <x v="5"/>
    <x v="2"/>
    <x v="1"/>
    <x v="4"/>
    <x v="0"/>
    <x v="9"/>
    <n v="2"/>
    <n v="0.25"/>
    <x v="0"/>
  </r>
  <r>
    <x v="9"/>
    <x v="6"/>
    <x v="1"/>
    <x v="1"/>
    <x v="35"/>
    <x v="0"/>
    <x v="17"/>
    <n v="5"/>
    <n v="20"/>
    <x v="0"/>
  </r>
  <r>
    <x v="9"/>
    <x v="6"/>
    <x v="1"/>
    <x v="1"/>
    <x v="35"/>
    <x v="0"/>
    <x v="18"/>
    <n v="5"/>
    <n v="20"/>
    <x v="0"/>
  </r>
  <r>
    <x v="9"/>
    <x v="2"/>
    <x v="1"/>
    <x v="2"/>
    <x v="2"/>
    <x v="0"/>
    <x v="3"/>
    <n v="15"/>
    <n v="11.25"/>
    <x v="0"/>
  </r>
  <r>
    <x v="9"/>
    <x v="0"/>
    <x v="2"/>
    <x v="2"/>
    <x v="18"/>
    <x v="0"/>
    <x v="4"/>
    <n v="6"/>
    <n v="2.66"/>
    <x v="0"/>
  </r>
  <r>
    <x v="9"/>
    <x v="0"/>
    <x v="2"/>
    <x v="2"/>
    <x v="18"/>
    <x v="0"/>
    <x v="1"/>
    <n v="8"/>
    <n v="1.42"/>
    <x v="0"/>
  </r>
  <r>
    <x v="9"/>
    <x v="0"/>
    <x v="0"/>
    <x v="1"/>
    <x v="17"/>
    <x v="0"/>
    <x v="4"/>
    <n v="18"/>
    <n v="31.08"/>
    <x v="0"/>
  </r>
  <r>
    <x v="9"/>
    <x v="2"/>
    <x v="1"/>
    <x v="1"/>
    <x v="1"/>
    <x v="0"/>
    <x v="3"/>
    <n v="6"/>
    <n v="15.75"/>
    <x v="0"/>
  </r>
  <r>
    <x v="9"/>
    <x v="2"/>
    <x v="1"/>
    <x v="2"/>
    <x v="2"/>
    <x v="0"/>
    <x v="9"/>
    <n v="2"/>
    <n v="2.5"/>
    <x v="0"/>
  </r>
  <r>
    <x v="9"/>
    <x v="0"/>
    <x v="0"/>
    <x v="3"/>
    <x v="14"/>
    <x v="0"/>
    <x v="1"/>
    <n v="8"/>
    <n v="26.5"/>
    <x v="0"/>
  </r>
  <r>
    <x v="9"/>
    <x v="3"/>
    <x v="1"/>
    <x v="2"/>
    <x v="9"/>
    <x v="0"/>
    <x v="7"/>
    <n v="4"/>
    <n v="7"/>
    <x v="0"/>
  </r>
  <r>
    <x v="9"/>
    <x v="0"/>
    <x v="1"/>
    <x v="2"/>
    <x v="7"/>
    <x v="0"/>
    <x v="4"/>
    <n v="3"/>
    <n v="1.5"/>
    <x v="0"/>
  </r>
  <r>
    <x v="9"/>
    <x v="5"/>
    <x v="1"/>
    <x v="2"/>
    <x v="12"/>
    <x v="0"/>
    <x v="4"/>
    <n v="4"/>
    <n v="1"/>
    <x v="0"/>
  </r>
  <r>
    <x v="9"/>
    <x v="1"/>
    <x v="0"/>
    <x v="2"/>
    <x v="9"/>
    <x v="1"/>
    <x v="2"/>
    <n v="2"/>
    <n v="4"/>
    <x v="2"/>
  </r>
  <r>
    <x v="9"/>
    <x v="2"/>
    <x v="1"/>
    <x v="1"/>
    <x v="2"/>
    <x v="0"/>
    <x v="3"/>
    <n v="12"/>
    <n v="22.25"/>
    <x v="0"/>
  </r>
  <r>
    <x v="9"/>
    <x v="4"/>
    <x v="0"/>
    <x v="0"/>
    <x v="33"/>
    <x v="0"/>
    <x v="16"/>
    <n v="2"/>
    <n v="3.33"/>
    <x v="0"/>
  </r>
  <r>
    <x v="9"/>
    <x v="0"/>
    <x v="2"/>
    <x v="0"/>
    <x v="13"/>
    <x v="0"/>
    <x v="5"/>
    <n v="7"/>
    <n v="0.83000000000000007"/>
    <x v="0"/>
  </r>
  <r>
    <x v="9"/>
    <x v="0"/>
    <x v="0"/>
    <x v="0"/>
    <x v="0"/>
    <x v="0"/>
    <x v="1"/>
    <n v="8"/>
    <n v="2.42"/>
    <x v="0"/>
  </r>
  <r>
    <x v="9"/>
    <x v="1"/>
    <x v="0"/>
    <x v="3"/>
    <x v="14"/>
    <x v="1"/>
    <x v="2"/>
    <n v="6"/>
    <n v="159"/>
    <x v="3"/>
  </r>
  <r>
    <x v="9"/>
    <x v="0"/>
    <x v="2"/>
    <x v="2"/>
    <x v="18"/>
    <x v="0"/>
    <x v="8"/>
    <n v="1"/>
    <n v="0.25"/>
    <x v="0"/>
  </r>
  <r>
    <x v="9"/>
    <x v="0"/>
    <x v="0"/>
    <x v="1"/>
    <x v="3"/>
    <x v="0"/>
    <x v="6"/>
    <n v="4"/>
    <n v="8.5"/>
    <x v="0"/>
  </r>
  <r>
    <x v="9"/>
    <x v="0"/>
    <x v="0"/>
    <x v="0"/>
    <x v="10"/>
    <x v="0"/>
    <x v="6"/>
    <n v="6"/>
    <n v="1.5"/>
    <x v="0"/>
  </r>
  <r>
    <x v="9"/>
    <x v="1"/>
    <x v="0"/>
    <x v="0"/>
    <x v="0"/>
    <x v="1"/>
    <x v="2"/>
    <n v="3"/>
    <n v="49.5"/>
    <x v="1"/>
  </r>
  <r>
    <x v="9"/>
    <x v="1"/>
    <x v="0"/>
    <x v="0"/>
    <x v="13"/>
    <x v="1"/>
    <x v="2"/>
    <n v="2"/>
    <n v="275.58000000000004"/>
    <x v="2"/>
  </r>
  <r>
    <x v="9"/>
    <x v="0"/>
    <x v="2"/>
    <x v="0"/>
    <x v="13"/>
    <x v="0"/>
    <x v="1"/>
    <n v="4"/>
    <n v="8"/>
    <x v="0"/>
  </r>
  <r>
    <x v="9"/>
    <x v="1"/>
    <x v="1"/>
    <x v="2"/>
    <x v="2"/>
    <x v="1"/>
    <x v="2"/>
    <n v="4"/>
    <n v="91"/>
    <x v="2"/>
  </r>
  <r>
    <x v="9"/>
    <x v="4"/>
    <x v="2"/>
    <x v="1"/>
    <x v="2"/>
    <x v="0"/>
    <x v="8"/>
    <n v="1"/>
    <n v="0.5"/>
    <x v="0"/>
  </r>
  <r>
    <x v="9"/>
    <x v="3"/>
    <x v="1"/>
    <x v="1"/>
    <x v="6"/>
    <x v="0"/>
    <x v="7"/>
    <n v="12"/>
    <n v="13"/>
    <x v="0"/>
  </r>
  <r>
    <x v="9"/>
    <x v="1"/>
    <x v="0"/>
    <x v="2"/>
    <x v="12"/>
    <x v="1"/>
    <x v="2"/>
    <n v="1"/>
    <n v="2"/>
    <x v="2"/>
  </r>
  <r>
    <x v="9"/>
    <x v="1"/>
    <x v="1"/>
    <x v="3"/>
    <x v="2"/>
    <x v="1"/>
    <x v="2"/>
    <n v="4"/>
    <n v="29.5"/>
    <x v="2"/>
  </r>
  <r>
    <x v="9"/>
    <x v="3"/>
    <x v="2"/>
    <x v="1"/>
    <x v="15"/>
    <x v="0"/>
    <x v="7"/>
    <n v="6"/>
    <n v="4.25"/>
    <x v="0"/>
  </r>
  <r>
    <x v="9"/>
    <x v="4"/>
    <x v="0"/>
    <x v="2"/>
    <x v="30"/>
    <x v="0"/>
    <x v="3"/>
    <n v="1"/>
    <n v="0.25"/>
    <x v="0"/>
  </r>
  <r>
    <x v="9"/>
    <x v="4"/>
    <x v="2"/>
    <x v="2"/>
    <x v="12"/>
    <x v="0"/>
    <x v="9"/>
    <n v="1"/>
    <n v="2"/>
    <x v="0"/>
  </r>
  <r>
    <x v="9"/>
    <x v="0"/>
    <x v="0"/>
    <x v="2"/>
    <x v="18"/>
    <x v="0"/>
    <x v="1"/>
    <n v="2"/>
    <n v="0.5"/>
    <x v="0"/>
  </r>
  <r>
    <x v="9"/>
    <x v="1"/>
    <x v="1"/>
    <x v="1"/>
    <x v="2"/>
    <x v="1"/>
    <x v="2"/>
    <n v="14"/>
    <n v="267"/>
    <x v="2"/>
  </r>
  <r>
    <x v="9"/>
    <x v="5"/>
    <x v="1"/>
    <x v="1"/>
    <x v="29"/>
    <x v="0"/>
    <x v="9"/>
    <n v="1"/>
    <n v="1.5"/>
    <x v="0"/>
  </r>
  <r>
    <x v="9"/>
    <x v="4"/>
    <x v="2"/>
    <x v="3"/>
    <x v="14"/>
    <x v="0"/>
    <x v="9"/>
    <n v="2"/>
    <n v="1.25"/>
    <x v="0"/>
  </r>
  <r>
    <x v="9"/>
    <x v="4"/>
    <x v="2"/>
    <x v="2"/>
    <x v="23"/>
    <x v="0"/>
    <x v="10"/>
    <n v="2"/>
    <n v="1"/>
    <x v="0"/>
  </r>
  <r>
    <x v="9"/>
    <x v="5"/>
    <x v="1"/>
    <x v="2"/>
    <x v="18"/>
    <x v="0"/>
    <x v="11"/>
    <n v="3"/>
    <n v="6"/>
    <x v="0"/>
  </r>
  <r>
    <x v="9"/>
    <x v="3"/>
    <x v="1"/>
    <x v="2"/>
    <x v="2"/>
    <x v="0"/>
    <x v="3"/>
    <n v="5"/>
    <n v="3.25"/>
    <x v="0"/>
  </r>
  <r>
    <x v="9"/>
    <x v="5"/>
    <x v="0"/>
    <x v="2"/>
    <x v="18"/>
    <x v="0"/>
    <x v="10"/>
    <n v="3"/>
    <n v="2"/>
    <x v="0"/>
  </r>
  <r>
    <x v="9"/>
    <x v="4"/>
    <x v="2"/>
    <x v="2"/>
    <x v="12"/>
    <x v="0"/>
    <x v="5"/>
    <n v="6"/>
    <n v="8"/>
    <x v="0"/>
  </r>
  <r>
    <x v="9"/>
    <x v="0"/>
    <x v="2"/>
    <x v="1"/>
    <x v="17"/>
    <x v="0"/>
    <x v="11"/>
    <n v="1"/>
    <n v="1"/>
    <x v="0"/>
  </r>
  <r>
    <x v="9"/>
    <x v="5"/>
    <x v="2"/>
    <x v="2"/>
    <x v="9"/>
    <x v="0"/>
    <x v="9"/>
    <n v="3"/>
    <n v="1.5"/>
    <x v="0"/>
  </r>
  <r>
    <x v="9"/>
    <x v="4"/>
    <x v="1"/>
    <x v="2"/>
    <x v="30"/>
    <x v="0"/>
    <x v="3"/>
    <n v="4"/>
    <n v="0.75"/>
    <x v="0"/>
  </r>
  <r>
    <x v="9"/>
    <x v="0"/>
    <x v="2"/>
    <x v="1"/>
    <x v="17"/>
    <x v="0"/>
    <x v="4"/>
    <n v="1"/>
    <n v="0.75"/>
    <x v="0"/>
  </r>
  <r>
    <x v="9"/>
    <x v="2"/>
    <x v="0"/>
    <x v="1"/>
    <x v="2"/>
    <x v="0"/>
    <x v="8"/>
    <n v="1"/>
    <n v="0.25"/>
    <x v="0"/>
  </r>
  <r>
    <x v="9"/>
    <x v="0"/>
    <x v="0"/>
    <x v="2"/>
    <x v="18"/>
    <x v="0"/>
    <x v="6"/>
    <n v="2"/>
    <n v="0.17"/>
    <x v="0"/>
  </r>
  <r>
    <x v="9"/>
    <x v="3"/>
    <x v="2"/>
    <x v="1"/>
    <x v="2"/>
    <x v="0"/>
    <x v="3"/>
    <n v="4"/>
    <n v="5"/>
    <x v="0"/>
  </r>
  <r>
    <x v="9"/>
    <x v="1"/>
    <x v="1"/>
    <x v="2"/>
    <x v="9"/>
    <x v="1"/>
    <x v="2"/>
    <n v="4"/>
    <n v="13"/>
    <x v="2"/>
  </r>
  <r>
    <x v="9"/>
    <x v="0"/>
    <x v="0"/>
    <x v="1"/>
    <x v="2"/>
    <x v="0"/>
    <x v="4"/>
    <n v="1"/>
    <n v="3.75"/>
    <x v="0"/>
  </r>
  <r>
    <x v="9"/>
    <x v="4"/>
    <x v="1"/>
    <x v="2"/>
    <x v="23"/>
    <x v="0"/>
    <x v="8"/>
    <n v="2"/>
    <n v="5"/>
    <x v="0"/>
  </r>
  <r>
    <x v="9"/>
    <x v="3"/>
    <x v="1"/>
    <x v="2"/>
    <x v="2"/>
    <x v="0"/>
    <x v="7"/>
    <n v="3"/>
    <n v="4.5"/>
    <x v="0"/>
  </r>
  <r>
    <x v="9"/>
    <x v="5"/>
    <x v="1"/>
    <x v="2"/>
    <x v="18"/>
    <x v="0"/>
    <x v="9"/>
    <n v="3"/>
    <n v="4.25"/>
    <x v="0"/>
  </r>
  <r>
    <x v="9"/>
    <x v="2"/>
    <x v="1"/>
    <x v="1"/>
    <x v="2"/>
    <x v="0"/>
    <x v="8"/>
    <n v="2"/>
    <n v="1"/>
    <x v="0"/>
  </r>
  <r>
    <x v="9"/>
    <x v="2"/>
    <x v="1"/>
    <x v="2"/>
    <x v="2"/>
    <x v="0"/>
    <x v="8"/>
    <n v="2"/>
    <n v="3"/>
    <x v="0"/>
  </r>
  <r>
    <x v="9"/>
    <x v="4"/>
    <x v="2"/>
    <x v="1"/>
    <x v="4"/>
    <x v="0"/>
    <x v="9"/>
    <n v="1"/>
    <n v="1.5"/>
    <x v="0"/>
  </r>
  <r>
    <x v="9"/>
    <x v="4"/>
    <x v="2"/>
    <x v="1"/>
    <x v="35"/>
    <x v="0"/>
    <x v="8"/>
    <n v="3"/>
    <n v="7.5"/>
    <x v="0"/>
  </r>
  <r>
    <x v="9"/>
    <x v="0"/>
    <x v="2"/>
    <x v="1"/>
    <x v="17"/>
    <x v="0"/>
    <x v="5"/>
    <n v="2"/>
    <n v="0.5"/>
    <x v="0"/>
  </r>
  <r>
    <x v="9"/>
    <x v="2"/>
    <x v="0"/>
    <x v="1"/>
    <x v="2"/>
    <x v="0"/>
    <x v="6"/>
    <n v="4"/>
    <n v="3"/>
    <x v="0"/>
  </r>
  <r>
    <x v="9"/>
    <x v="0"/>
    <x v="1"/>
    <x v="2"/>
    <x v="30"/>
    <x v="0"/>
    <x v="5"/>
    <n v="1"/>
    <n v="0.5"/>
    <x v="0"/>
  </r>
  <r>
    <x v="9"/>
    <x v="0"/>
    <x v="2"/>
    <x v="0"/>
    <x v="11"/>
    <x v="0"/>
    <x v="5"/>
    <n v="2"/>
    <n v="0.5"/>
    <x v="0"/>
  </r>
  <r>
    <x v="9"/>
    <x v="0"/>
    <x v="2"/>
    <x v="0"/>
    <x v="11"/>
    <x v="0"/>
    <x v="1"/>
    <n v="1"/>
    <n v="0.5"/>
    <x v="0"/>
  </r>
  <r>
    <x v="9"/>
    <x v="4"/>
    <x v="2"/>
    <x v="2"/>
    <x v="16"/>
    <x v="0"/>
    <x v="5"/>
    <n v="4"/>
    <n v="8"/>
    <x v="0"/>
  </r>
  <r>
    <x v="9"/>
    <x v="4"/>
    <x v="0"/>
    <x v="3"/>
    <x v="20"/>
    <x v="0"/>
    <x v="8"/>
    <n v="2"/>
    <n v="3"/>
    <x v="0"/>
  </r>
  <r>
    <x v="9"/>
    <x v="4"/>
    <x v="0"/>
    <x v="3"/>
    <x v="5"/>
    <x v="0"/>
    <x v="9"/>
    <n v="3"/>
    <n v="2.25"/>
    <x v="0"/>
  </r>
  <r>
    <x v="9"/>
    <x v="2"/>
    <x v="1"/>
    <x v="5"/>
    <x v="25"/>
    <x v="0"/>
    <x v="5"/>
    <n v="2"/>
    <n v="16.670000000000002"/>
    <x v="0"/>
  </r>
  <r>
    <x v="9"/>
    <x v="2"/>
    <x v="1"/>
    <x v="3"/>
    <x v="2"/>
    <x v="0"/>
    <x v="0"/>
    <n v="3"/>
    <n v="7.75"/>
    <x v="0"/>
  </r>
  <r>
    <x v="9"/>
    <x v="4"/>
    <x v="2"/>
    <x v="4"/>
    <x v="19"/>
    <x v="0"/>
    <x v="5"/>
    <n v="2"/>
    <n v="2"/>
    <x v="0"/>
  </r>
  <r>
    <x v="9"/>
    <x v="6"/>
    <x v="1"/>
    <x v="6"/>
    <x v="32"/>
    <x v="0"/>
    <x v="5"/>
    <n v="1"/>
    <n v="1"/>
    <x v="0"/>
  </r>
  <r>
    <x v="9"/>
    <x v="4"/>
    <x v="1"/>
    <x v="0"/>
    <x v="13"/>
    <x v="0"/>
    <x v="8"/>
    <n v="2"/>
    <n v="2"/>
    <x v="0"/>
  </r>
  <r>
    <x v="9"/>
    <x v="5"/>
    <x v="1"/>
    <x v="2"/>
    <x v="30"/>
    <x v="0"/>
    <x v="5"/>
    <n v="3"/>
    <n v="2"/>
    <x v="0"/>
  </r>
  <r>
    <x v="9"/>
    <x v="1"/>
    <x v="2"/>
    <x v="1"/>
    <x v="1"/>
    <x v="1"/>
    <x v="2"/>
    <n v="2"/>
    <n v="1.5"/>
    <x v="2"/>
  </r>
  <r>
    <x v="9"/>
    <x v="5"/>
    <x v="1"/>
    <x v="3"/>
    <x v="5"/>
    <x v="0"/>
    <x v="10"/>
    <n v="5"/>
    <n v="18"/>
    <x v="0"/>
  </r>
  <r>
    <x v="9"/>
    <x v="5"/>
    <x v="1"/>
    <x v="1"/>
    <x v="2"/>
    <x v="0"/>
    <x v="5"/>
    <n v="3"/>
    <n v="1"/>
    <x v="0"/>
  </r>
  <r>
    <x v="10"/>
    <x v="4"/>
    <x v="1"/>
    <x v="1"/>
    <x v="2"/>
    <x v="0"/>
    <x v="5"/>
    <n v="3"/>
    <n v="8"/>
    <x v="0"/>
  </r>
  <r>
    <x v="10"/>
    <x v="4"/>
    <x v="0"/>
    <x v="2"/>
    <x v="9"/>
    <x v="0"/>
    <x v="9"/>
    <n v="12"/>
    <n v="14.5"/>
    <x v="0"/>
  </r>
  <r>
    <x v="10"/>
    <x v="5"/>
    <x v="2"/>
    <x v="2"/>
    <x v="9"/>
    <x v="0"/>
    <x v="9"/>
    <n v="2"/>
    <n v="2.5"/>
    <x v="0"/>
  </r>
  <r>
    <x v="10"/>
    <x v="5"/>
    <x v="1"/>
    <x v="3"/>
    <x v="14"/>
    <x v="0"/>
    <x v="9"/>
    <n v="8"/>
    <n v="5.5"/>
    <x v="0"/>
  </r>
  <r>
    <x v="10"/>
    <x v="4"/>
    <x v="2"/>
    <x v="2"/>
    <x v="12"/>
    <x v="0"/>
    <x v="9"/>
    <n v="2"/>
    <n v="4"/>
    <x v="0"/>
  </r>
  <r>
    <x v="10"/>
    <x v="5"/>
    <x v="2"/>
    <x v="3"/>
    <x v="5"/>
    <x v="0"/>
    <x v="9"/>
    <n v="2"/>
    <n v="1.5"/>
    <x v="0"/>
  </r>
  <r>
    <x v="10"/>
    <x v="5"/>
    <x v="0"/>
    <x v="1"/>
    <x v="35"/>
    <x v="0"/>
    <x v="9"/>
    <n v="1"/>
    <n v="3.5"/>
    <x v="0"/>
  </r>
  <r>
    <x v="10"/>
    <x v="3"/>
    <x v="2"/>
    <x v="1"/>
    <x v="15"/>
    <x v="0"/>
    <x v="7"/>
    <n v="7"/>
    <n v="6.5"/>
    <x v="0"/>
  </r>
  <r>
    <x v="10"/>
    <x v="3"/>
    <x v="1"/>
    <x v="2"/>
    <x v="2"/>
    <x v="0"/>
    <x v="3"/>
    <n v="8"/>
    <n v="6.25"/>
    <x v="0"/>
  </r>
  <r>
    <x v="10"/>
    <x v="0"/>
    <x v="0"/>
    <x v="0"/>
    <x v="10"/>
    <x v="0"/>
    <x v="11"/>
    <n v="2"/>
    <n v="0.5"/>
    <x v="0"/>
  </r>
  <r>
    <x v="10"/>
    <x v="0"/>
    <x v="0"/>
    <x v="0"/>
    <x v="11"/>
    <x v="0"/>
    <x v="1"/>
    <n v="39"/>
    <n v="10.73"/>
    <x v="0"/>
  </r>
  <r>
    <x v="10"/>
    <x v="1"/>
    <x v="0"/>
    <x v="2"/>
    <x v="12"/>
    <x v="1"/>
    <x v="2"/>
    <n v="2"/>
    <n v="34"/>
    <x v="2"/>
  </r>
  <r>
    <x v="10"/>
    <x v="0"/>
    <x v="2"/>
    <x v="2"/>
    <x v="18"/>
    <x v="0"/>
    <x v="1"/>
    <n v="9"/>
    <n v="3.16"/>
    <x v="0"/>
  </r>
  <r>
    <x v="10"/>
    <x v="0"/>
    <x v="0"/>
    <x v="0"/>
    <x v="11"/>
    <x v="0"/>
    <x v="11"/>
    <n v="10"/>
    <n v="19.03"/>
    <x v="0"/>
  </r>
  <r>
    <x v="10"/>
    <x v="4"/>
    <x v="0"/>
    <x v="3"/>
    <x v="14"/>
    <x v="0"/>
    <x v="1"/>
    <n v="2"/>
    <n v="2.5"/>
    <x v="0"/>
  </r>
  <r>
    <x v="10"/>
    <x v="3"/>
    <x v="1"/>
    <x v="1"/>
    <x v="15"/>
    <x v="0"/>
    <x v="7"/>
    <n v="20"/>
    <n v="21.5"/>
    <x v="0"/>
  </r>
  <r>
    <x v="10"/>
    <x v="1"/>
    <x v="0"/>
    <x v="3"/>
    <x v="22"/>
    <x v="1"/>
    <x v="2"/>
    <n v="3"/>
    <n v="5"/>
    <x v="2"/>
  </r>
  <r>
    <x v="10"/>
    <x v="0"/>
    <x v="2"/>
    <x v="2"/>
    <x v="16"/>
    <x v="0"/>
    <x v="4"/>
    <n v="43"/>
    <n v="42.910000000000004"/>
    <x v="0"/>
  </r>
  <r>
    <x v="10"/>
    <x v="0"/>
    <x v="0"/>
    <x v="1"/>
    <x v="17"/>
    <x v="0"/>
    <x v="4"/>
    <n v="12"/>
    <n v="7"/>
    <x v="0"/>
  </r>
  <r>
    <x v="10"/>
    <x v="2"/>
    <x v="1"/>
    <x v="1"/>
    <x v="1"/>
    <x v="0"/>
    <x v="3"/>
    <n v="6"/>
    <n v="18.25"/>
    <x v="0"/>
  </r>
  <r>
    <x v="10"/>
    <x v="2"/>
    <x v="1"/>
    <x v="1"/>
    <x v="2"/>
    <x v="0"/>
    <x v="3"/>
    <n v="11"/>
    <n v="17.25"/>
    <x v="0"/>
  </r>
  <r>
    <x v="10"/>
    <x v="4"/>
    <x v="2"/>
    <x v="2"/>
    <x v="18"/>
    <x v="0"/>
    <x v="8"/>
    <n v="1"/>
    <n v="0.25"/>
    <x v="0"/>
  </r>
  <r>
    <x v="10"/>
    <x v="2"/>
    <x v="2"/>
    <x v="1"/>
    <x v="2"/>
    <x v="0"/>
    <x v="3"/>
    <n v="3"/>
    <n v="1.25"/>
    <x v="0"/>
  </r>
  <r>
    <x v="10"/>
    <x v="4"/>
    <x v="2"/>
    <x v="1"/>
    <x v="2"/>
    <x v="0"/>
    <x v="8"/>
    <n v="1"/>
    <n v="0.25"/>
    <x v="0"/>
  </r>
  <r>
    <x v="10"/>
    <x v="2"/>
    <x v="2"/>
    <x v="1"/>
    <x v="2"/>
    <x v="0"/>
    <x v="8"/>
    <n v="4"/>
    <n v="0.90999999999999992"/>
    <x v="0"/>
  </r>
  <r>
    <x v="10"/>
    <x v="4"/>
    <x v="1"/>
    <x v="3"/>
    <x v="20"/>
    <x v="0"/>
    <x v="0"/>
    <n v="4"/>
    <n v="7.5"/>
    <x v="0"/>
  </r>
  <r>
    <x v="10"/>
    <x v="0"/>
    <x v="1"/>
    <x v="1"/>
    <x v="27"/>
    <x v="0"/>
    <x v="11"/>
    <n v="1"/>
    <n v="3"/>
    <x v="0"/>
  </r>
  <r>
    <x v="10"/>
    <x v="0"/>
    <x v="2"/>
    <x v="0"/>
    <x v="13"/>
    <x v="0"/>
    <x v="11"/>
    <n v="4"/>
    <n v="33"/>
    <x v="0"/>
  </r>
  <r>
    <x v="10"/>
    <x v="0"/>
    <x v="0"/>
    <x v="2"/>
    <x v="18"/>
    <x v="0"/>
    <x v="11"/>
    <n v="1"/>
    <n v="1"/>
    <x v="0"/>
  </r>
  <r>
    <x v="10"/>
    <x v="0"/>
    <x v="2"/>
    <x v="1"/>
    <x v="36"/>
    <x v="0"/>
    <x v="11"/>
    <n v="3"/>
    <n v="3"/>
    <x v="0"/>
  </r>
  <r>
    <x v="10"/>
    <x v="2"/>
    <x v="0"/>
    <x v="1"/>
    <x v="3"/>
    <x v="0"/>
    <x v="0"/>
    <n v="2"/>
    <n v="0.51"/>
    <x v="0"/>
  </r>
  <r>
    <x v="10"/>
    <x v="1"/>
    <x v="0"/>
    <x v="3"/>
    <x v="14"/>
    <x v="1"/>
    <x v="2"/>
    <n v="6"/>
    <n v="218"/>
    <x v="3"/>
  </r>
  <r>
    <x v="10"/>
    <x v="0"/>
    <x v="0"/>
    <x v="1"/>
    <x v="3"/>
    <x v="0"/>
    <x v="6"/>
    <n v="6"/>
    <n v="2.5"/>
    <x v="0"/>
  </r>
  <r>
    <x v="10"/>
    <x v="0"/>
    <x v="0"/>
    <x v="0"/>
    <x v="10"/>
    <x v="0"/>
    <x v="6"/>
    <n v="6"/>
    <n v="2"/>
    <x v="0"/>
  </r>
  <r>
    <x v="10"/>
    <x v="0"/>
    <x v="2"/>
    <x v="2"/>
    <x v="12"/>
    <x v="0"/>
    <x v="4"/>
    <n v="4"/>
    <n v="1.25"/>
    <x v="0"/>
  </r>
  <r>
    <x v="10"/>
    <x v="3"/>
    <x v="1"/>
    <x v="1"/>
    <x v="8"/>
    <x v="0"/>
    <x v="7"/>
    <n v="6"/>
    <n v="7.5"/>
    <x v="0"/>
  </r>
  <r>
    <x v="10"/>
    <x v="0"/>
    <x v="2"/>
    <x v="0"/>
    <x v="13"/>
    <x v="0"/>
    <x v="1"/>
    <n v="1"/>
    <n v="1"/>
    <x v="0"/>
  </r>
  <r>
    <x v="10"/>
    <x v="5"/>
    <x v="1"/>
    <x v="2"/>
    <x v="16"/>
    <x v="0"/>
    <x v="4"/>
    <n v="1"/>
    <n v="0.83"/>
    <x v="0"/>
  </r>
  <r>
    <x v="10"/>
    <x v="1"/>
    <x v="0"/>
    <x v="2"/>
    <x v="9"/>
    <x v="1"/>
    <x v="2"/>
    <n v="1"/>
    <n v="1"/>
    <x v="2"/>
  </r>
  <r>
    <x v="10"/>
    <x v="0"/>
    <x v="2"/>
    <x v="0"/>
    <x v="11"/>
    <x v="0"/>
    <x v="1"/>
    <n v="4"/>
    <n v="1"/>
    <x v="0"/>
  </r>
  <r>
    <x v="10"/>
    <x v="3"/>
    <x v="1"/>
    <x v="1"/>
    <x v="6"/>
    <x v="0"/>
    <x v="6"/>
    <n v="2"/>
    <n v="2.5"/>
    <x v="0"/>
  </r>
  <r>
    <x v="10"/>
    <x v="5"/>
    <x v="2"/>
    <x v="1"/>
    <x v="35"/>
    <x v="0"/>
    <x v="16"/>
    <n v="2"/>
    <n v="5.83"/>
    <x v="0"/>
  </r>
  <r>
    <x v="10"/>
    <x v="4"/>
    <x v="0"/>
    <x v="3"/>
    <x v="22"/>
    <x v="0"/>
    <x v="8"/>
    <n v="2"/>
    <n v="2.83"/>
    <x v="0"/>
  </r>
  <r>
    <x v="10"/>
    <x v="0"/>
    <x v="1"/>
    <x v="1"/>
    <x v="37"/>
    <x v="0"/>
    <x v="4"/>
    <n v="2"/>
    <n v="1"/>
    <x v="0"/>
  </r>
  <r>
    <x v="10"/>
    <x v="0"/>
    <x v="0"/>
    <x v="3"/>
    <x v="14"/>
    <x v="0"/>
    <x v="1"/>
    <n v="4"/>
    <n v="6"/>
    <x v="0"/>
  </r>
  <r>
    <x v="10"/>
    <x v="0"/>
    <x v="2"/>
    <x v="0"/>
    <x v="13"/>
    <x v="0"/>
    <x v="4"/>
    <n v="4"/>
    <n v="16"/>
    <x v="0"/>
  </r>
  <r>
    <x v="10"/>
    <x v="1"/>
    <x v="1"/>
    <x v="3"/>
    <x v="2"/>
    <x v="1"/>
    <x v="2"/>
    <n v="4"/>
    <n v="30"/>
    <x v="2"/>
  </r>
  <r>
    <x v="10"/>
    <x v="0"/>
    <x v="2"/>
    <x v="3"/>
    <x v="5"/>
    <x v="0"/>
    <x v="8"/>
    <n v="1"/>
    <n v="0.17"/>
    <x v="0"/>
  </r>
  <r>
    <x v="10"/>
    <x v="3"/>
    <x v="1"/>
    <x v="2"/>
    <x v="9"/>
    <x v="0"/>
    <x v="7"/>
    <n v="2"/>
    <n v="1"/>
    <x v="0"/>
  </r>
  <r>
    <x v="10"/>
    <x v="2"/>
    <x v="1"/>
    <x v="1"/>
    <x v="2"/>
    <x v="0"/>
    <x v="6"/>
    <n v="34"/>
    <n v="21.259999999999998"/>
    <x v="0"/>
  </r>
  <r>
    <x v="10"/>
    <x v="5"/>
    <x v="2"/>
    <x v="3"/>
    <x v="21"/>
    <x v="0"/>
    <x v="15"/>
    <n v="1"/>
    <n v="0.67"/>
    <x v="0"/>
  </r>
  <r>
    <x v="10"/>
    <x v="0"/>
    <x v="2"/>
    <x v="3"/>
    <x v="5"/>
    <x v="0"/>
    <x v="9"/>
    <n v="1"/>
    <n v="0.5"/>
    <x v="0"/>
  </r>
  <r>
    <x v="10"/>
    <x v="1"/>
    <x v="1"/>
    <x v="2"/>
    <x v="2"/>
    <x v="1"/>
    <x v="2"/>
    <n v="4"/>
    <n v="37.5"/>
    <x v="2"/>
  </r>
  <r>
    <x v="10"/>
    <x v="2"/>
    <x v="1"/>
    <x v="2"/>
    <x v="2"/>
    <x v="0"/>
    <x v="3"/>
    <n v="2"/>
    <n v="1"/>
    <x v="0"/>
  </r>
  <r>
    <x v="10"/>
    <x v="5"/>
    <x v="1"/>
    <x v="2"/>
    <x v="18"/>
    <x v="0"/>
    <x v="9"/>
    <n v="3"/>
    <n v="10"/>
    <x v="0"/>
  </r>
  <r>
    <x v="10"/>
    <x v="4"/>
    <x v="0"/>
    <x v="0"/>
    <x v="33"/>
    <x v="0"/>
    <x v="8"/>
    <n v="1"/>
    <n v="0.5"/>
    <x v="0"/>
  </r>
  <r>
    <x v="10"/>
    <x v="0"/>
    <x v="0"/>
    <x v="0"/>
    <x v="0"/>
    <x v="0"/>
    <x v="0"/>
    <n v="5"/>
    <n v="6"/>
    <x v="0"/>
  </r>
  <r>
    <x v="10"/>
    <x v="4"/>
    <x v="0"/>
    <x v="0"/>
    <x v="33"/>
    <x v="0"/>
    <x v="16"/>
    <n v="1"/>
    <n v="2.42"/>
    <x v="0"/>
  </r>
  <r>
    <x v="10"/>
    <x v="0"/>
    <x v="0"/>
    <x v="1"/>
    <x v="17"/>
    <x v="0"/>
    <x v="15"/>
    <n v="3"/>
    <n v="15"/>
    <x v="0"/>
  </r>
  <r>
    <x v="10"/>
    <x v="4"/>
    <x v="2"/>
    <x v="1"/>
    <x v="4"/>
    <x v="0"/>
    <x v="9"/>
    <n v="1"/>
    <n v="1.25"/>
    <x v="0"/>
  </r>
  <r>
    <x v="10"/>
    <x v="0"/>
    <x v="1"/>
    <x v="2"/>
    <x v="16"/>
    <x v="0"/>
    <x v="4"/>
    <n v="12"/>
    <n v="6.17"/>
    <x v="0"/>
  </r>
  <r>
    <x v="10"/>
    <x v="5"/>
    <x v="1"/>
    <x v="1"/>
    <x v="29"/>
    <x v="0"/>
    <x v="4"/>
    <n v="2"/>
    <n v="1.5"/>
    <x v="0"/>
  </r>
  <r>
    <x v="10"/>
    <x v="3"/>
    <x v="1"/>
    <x v="1"/>
    <x v="2"/>
    <x v="0"/>
    <x v="3"/>
    <n v="5"/>
    <n v="16.5"/>
    <x v="0"/>
  </r>
  <r>
    <x v="10"/>
    <x v="1"/>
    <x v="1"/>
    <x v="3"/>
    <x v="5"/>
    <x v="1"/>
    <x v="2"/>
    <n v="4"/>
    <n v="14.5"/>
    <x v="2"/>
  </r>
  <r>
    <x v="10"/>
    <x v="1"/>
    <x v="0"/>
    <x v="0"/>
    <x v="0"/>
    <x v="1"/>
    <x v="2"/>
    <n v="20"/>
    <n v="43.08"/>
    <x v="1"/>
  </r>
  <r>
    <x v="10"/>
    <x v="6"/>
    <x v="1"/>
    <x v="1"/>
    <x v="38"/>
    <x v="0"/>
    <x v="19"/>
    <n v="3"/>
    <n v="15"/>
    <x v="0"/>
  </r>
  <r>
    <x v="10"/>
    <x v="6"/>
    <x v="1"/>
    <x v="1"/>
    <x v="38"/>
    <x v="0"/>
    <x v="20"/>
    <n v="1"/>
    <n v="30"/>
    <x v="0"/>
  </r>
  <r>
    <x v="10"/>
    <x v="6"/>
    <x v="1"/>
    <x v="1"/>
    <x v="35"/>
    <x v="0"/>
    <x v="18"/>
    <n v="5"/>
    <n v="30"/>
    <x v="0"/>
  </r>
  <r>
    <x v="10"/>
    <x v="6"/>
    <x v="1"/>
    <x v="1"/>
    <x v="35"/>
    <x v="0"/>
    <x v="17"/>
    <n v="5"/>
    <n v="30"/>
    <x v="0"/>
  </r>
  <r>
    <x v="10"/>
    <x v="4"/>
    <x v="0"/>
    <x v="1"/>
    <x v="2"/>
    <x v="0"/>
    <x v="8"/>
    <n v="1"/>
    <n v="0.33"/>
    <x v="0"/>
  </r>
  <r>
    <x v="10"/>
    <x v="2"/>
    <x v="1"/>
    <x v="3"/>
    <x v="2"/>
    <x v="0"/>
    <x v="16"/>
    <n v="4"/>
    <n v="19.5"/>
    <x v="0"/>
  </r>
  <r>
    <x v="10"/>
    <x v="3"/>
    <x v="1"/>
    <x v="1"/>
    <x v="6"/>
    <x v="0"/>
    <x v="7"/>
    <n v="4"/>
    <n v="5"/>
    <x v="0"/>
  </r>
  <r>
    <x v="10"/>
    <x v="0"/>
    <x v="1"/>
    <x v="2"/>
    <x v="7"/>
    <x v="0"/>
    <x v="4"/>
    <n v="3"/>
    <n v="1"/>
    <x v="0"/>
  </r>
  <r>
    <x v="10"/>
    <x v="0"/>
    <x v="2"/>
    <x v="2"/>
    <x v="23"/>
    <x v="0"/>
    <x v="8"/>
    <n v="2"/>
    <n v="4.75"/>
    <x v="0"/>
  </r>
  <r>
    <x v="10"/>
    <x v="4"/>
    <x v="1"/>
    <x v="1"/>
    <x v="2"/>
    <x v="0"/>
    <x v="16"/>
    <n v="3"/>
    <n v="5.5"/>
    <x v="0"/>
  </r>
  <r>
    <x v="10"/>
    <x v="1"/>
    <x v="1"/>
    <x v="1"/>
    <x v="2"/>
    <x v="1"/>
    <x v="2"/>
    <n v="3"/>
    <n v="40"/>
    <x v="2"/>
  </r>
  <r>
    <x v="10"/>
    <x v="6"/>
    <x v="1"/>
    <x v="1"/>
    <x v="39"/>
    <x v="0"/>
    <x v="21"/>
    <n v="1"/>
    <n v="12"/>
    <x v="0"/>
  </r>
  <r>
    <x v="10"/>
    <x v="6"/>
    <x v="1"/>
    <x v="1"/>
    <x v="39"/>
    <x v="0"/>
    <x v="18"/>
    <n v="1"/>
    <n v="15"/>
    <x v="0"/>
  </r>
  <r>
    <x v="10"/>
    <x v="4"/>
    <x v="0"/>
    <x v="3"/>
    <x v="20"/>
    <x v="0"/>
    <x v="16"/>
    <n v="3"/>
    <n v="3.67"/>
    <x v="0"/>
  </r>
  <r>
    <x v="10"/>
    <x v="0"/>
    <x v="0"/>
    <x v="3"/>
    <x v="20"/>
    <x v="0"/>
    <x v="16"/>
    <n v="2"/>
    <n v="1.92"/>
    <x v="0"/>
  </r>
  <r>
    <x v="10"/>
    <x v="0"/>
    <x v="0"/>
    <x v="0"/>
    <x v="13"/>
    <x v="0"/>
    <x v="1"/>
    <n v="2"/>
    <n v="0.5"/>
    <x v="0"/>
  </r>
  <r>
    <x v="10"/>
    <x v="2"/>
    <x v="1"/>
    <x v="2"/>
    <x v="2"/>
    <x v="0"/>
    <x v="16"/>
    <n v="4"/>
    <n v="30.89"/>
    <x v="0"/>
  </r>
  <r>
    <x v="10"/>
    <x v="0"/>
    <x v="1"/>
    <x v="2"/>
    <x v="18"/>
    <x v="0"/>
    <x v="11"/>
    <n v="3"/>
    <n v="3"/>
    <x v="0"/>
  </r>
  <r>
    <x v="10"/>
    <x v="4"/>
    <x v="2"/>
    <x v="1"/>
    <x v="35"/>
    <x v="0"/>
    <x v="15"/>
    <n v="3"/>
    <n v="10"/>
    <x v="0"/>
  </r>
  <r>
    <x v="10"/>
    <x v="2"/>
    <x v="1"/>
    <x v="3"/>
    <x v="2"/>
    <x v="0"/>
    <x v="6"/>
    <n v="2"/>
    <n v="24"/>
    <x v="0"/>
  </r>
  <r>
    <x v="10"/>
    <x v="2"/>
    <x v="1"/>
    <x v="1"/>
    <x v="2"/>
    <x v="0"/>
    <x v="8"/>
    <n v="3"/>
    <n v="11.5"/>
    <x v="0"/>
  </r>
  <r>
    <x v="10"/>
    <x v="4"/>
    <x v="1"/>
    <x v="0"/>
    <x v="13"/>
    <x v="0"/>
    <x v="0"/>
    <n v="2"/>
    <n v="1.75"/>
    <x v="0"/>
  </r>
  <r>
    <x v="10"/>
    <x v="4"/>
    <x v="1"/>
    <x v="2"/>
    <x v="30"/>
    <x v="0"/>
    <x v="16"/>
    <n v="4"/>
    <n v="9.17"/>
    <x v="0"/>
  </r>
  <r>
    <x v="10"/>
    <x v="4"/>
    <x v="1"/>
    <x v="0"/>
    <x v="31"/>
    <x v="0"/>
    <x v="16"/>
    <n v="8"/>
    <n v="16"/>
    <x v="0"/>
  </r>
  <r>
    <x v="10"/>
    <x v="2"/>
    <x v="1"/>
    <x v="3"/>
    <x v="2"/>
    <x v="0"/>
    <x v="9"/>
    <n v="2"/>
    <n v="0.25"/>
    <x v="0"/>
  </r>
  <r>
    <x v="10"/>
    <x v="0"/>
    <x v="2"/>
    <x v="0"/>
    <x v="11"/>
    <x v="0"/>
    <x v="11"/>
    <n v="1"/>
    <n v="5.37"/>
    <x v="0"/>
  </r>
  <r>
    <x v="11"/>
    <x v="0"/>
    <x v="0"/>
    <x v="1"/>
    <x v="17"/>
    <x v="0"/>
    <x v="4"/>
    <n v="6"/>
    <n v="4.91"/>
    <x v="0"/>
  </r>
  <r>
    <x v="11"/>
    <x v="0"/>
    <x v="0"/>
    <x v="3"/>
    <x v="14"/>
    <x v="0"/>
    <x v="1"/>
    <n v="9"/>
    <n v="14"/>
    <x v="0"/>
  </r>
  <r>
    <x v="11"/>
    <x v="0"/>
    <x v="2"/>
    <x v="2"/>
    <x v="18"/>
    <x v="0"/>
    <x v="4"/>
    <n v="2"/>
    <n v="0.83000000000000007"/>
    <x v="0"/>
  </r>
  <r>
    <x v="11"/>
    <x v="0"/>
    <x v="0"/>
    <x v="0"/>
    <x v="11"/>
    <x v="0"/>
    <x v="1"/>
    <n v="58"/>
    <n v="25.35"/>
    <x v="0"/>
  </r>
  <r>
    <x v="12"/>
    <x v="4"/>
    <x v="1"/>
    <x v="3"/>
    <x v="20"/>
    <x v="0"/>
    <x v="8"/>
    <n v="4"/>
    <n v="2.75"/>
    <x v="0"/>
  </r>
  <r>
    <x v="11"/>
    <x v="4"/>
    <x v="0"/>
    <x v="3"/>
    <x v="14"/>
    <x v="0"/>
    <x v="1"/>
    <n v="11"/>
    <n v="10.5"/>
    <x v="0"/>
  </r>
  <r>
    <x v="11"/>
    <x v="0"/>
    <x v="2"/>
    <x v="2"/>
    <x v="16"/>
    <x v="0"/>
    <x v="4"/>
    <n v="10"/>
    <n v="5.5"/>
    <x v="0"/>
  </r>
  <r>
    <x v="11"/>
    <x v="0"/>
    <x v="1"/>
    <x v="2"/>
    <x v="18"/>
    <x v="0"/>
    <x v="4"/>
    <n v="3"/>
    <n v="8"/>
    <x v="0"/>
  </r>
  <r>
    <x v="11"/>
    <x v="1"/>
    <x v="0"/>
    <x v="3"/>
    <x v="22"/>
    <x v="1"/>
    <x v="2"/>
    <n v="10"/>
    <n v="37"/>
    <x v="2"/>
  </r>
  <r>
    <x v="11"/>
    <x v="0"/>
    <x v="2"/>
    <x v="2"/>
    <x v="16"/>
    <x v="0"/>
    <x v="5"/>
    <n v="2"/>
    <n v="0.5"/>
    <x v="0"/>
  </r>
  <r>
    <x v="11"/>
    <x v="4"/>
    <x v="0"/>
    <x v="3"/>
    <x v="22"/>
    <x v="0"/>
    <x v="8"/>
    <n v="9"/>
    <n v="5.31"/>
    <x v="0"/>
  </r>
  <r>
    <x v="11"/>
    <x v="2"/>
    <x v="1"/>
    <x v="2"/>
    <x v="2"/>
    <x v="0"/>
    <x v="0"/>
    <n v="4"/>
    <n v="25"/>
    <x v="0"/>
  </r>
  <r>
    <x v="11"/>
    <x v="1"/>
    <x v="1"/>
    <x v="2"/>
    <x v="9"/>
    <x v="1"/>
    <x v="2"/>
    <n v="17"/>
    <n v="33.5"/>
    <x v="2"/>
  </r>
  <r>
    <x v="11"/>
    <x v="4"/>
    <x v="1"/>
    <x v="2"/>
    <x v="9"/>
    <x v="0"/>
    <x v="9"/>
    <n v="23"/>
    <n v="22.75"/>
    <x v="0"/>
  </r>
  <r>
    <x v="11"/>
    <x v="0"/>
    <x v="2"/>
    <x v="0"/>
    <x v="11"/>
    <x v="0"/>
    <x v="1"/>
    <n v="19"/>
    <n v="2.41"/>
    <x v="0"/>
  </r>
  <r>
    <x v="11"/>
    <x v="4"/>
    <x v="1"/>
    <x v="2"/>
    <x v="30"/>
    <x v="0"/>
    <x v="3"/>
    <n v="1"/>
    <n v="0.5"/>
    <x v="0"/>
  </r>
  <r>
    <x v="11"/>
    <x v="2"/>
    <x v="2"/>
    <x v="1"/>
    <x v="2"/>
    <x v="0"/>
    <x v="8"/>
    <n v="2"/>
    <n v="0.25"/>
    <x v="0"/>
  </r>
  <r>
    <x v="11"/>
    <x v="4"/>
    <x v="2"/>
    <x v="2"/>
    <x v="12"/>
    <x v="0"/>
    <x v="9"/>
    <n v="4"/>
    <n v="4.25"/>
    <x v="0"/>
  </r>
  <r>
    <x v="11"/>
    <x v="0"/>
    <x v="0"/>
    <x v="0"/>
    <x v="0"/>
    <x v="0"/>
    <x v="1"/>
    <n v="9"/>
    <n v="18"/>
    <x v="0"/>
  </r>
  <r>
    <x v="11"/>
    <x v="0"/>
    <x v="1"/>
    <x v="1"/>
    <x v="2"/>
    <x v="0"/>
    <x v="4"/>
    <n v="1"/>
    <n v="2"/>
    <x v="0"/>
  </r>
  <r>
    <x v="11"/>
    <x v="0"/>
    <x v="2"/>
    <x v="0"/>
    <x v="11"/>
    <x v="0"/>
    <x v="11"/>
    <n v="14"/>
    <n v="11.75"/>
    <x v="0"/>
  </r>
  <r>
    <x v="11"/>
    <x v="0"/>
    <x v="2"/>
    <x v="2"/>
    <x v="7"/>
    <x v="0"/>
    <x v="4"/>
    <n v="18"/>
    <n v="15.25"/>
    <x v="0"/>
  </r>
  <r>
    <x v="11"/>
    <x v="4"/>
    <x v="2"/>
    <x v="2"/>
    <x v="7"/>
    <x v="0"/>
    <x v="9"/>
    <n v="6"/>
    <n v="7"/>
    <x v="0"/>
  </r>
  <r>
    <x v="11"/>
    <x v="0"/>
    <x v="2"/>
    <x v="2"/>
    <x v="12"/>
    <x v="0"/>
    <x v="4"/>
    <n v="8"/>
    <n v="6.92"/>
    <x v="0"/>
  </r>
  <r>
    <x v="11"/>
    <x v="2"/>
    <x v="1"/>
    <x v="1"/>
    <x v="1"/>
    <x v="0"/>
    <x v="3"/>
    <n v="6"/>
    <n v="16.25"/>
    <x v="0"/>
  </r>
  <r>
    <x v="11"/>
    <x v="0"/>
    <x v="0"/>
    <x v="0"/>
    <x v="0"/>
    <x v="0"/>
    <x v="0"/>
    <n v="8"/>
    <n v="10.5"/>
    <x v="0"/>
  </r>
  <r>
    <x v="11"/>
    <x v="4"/>
    <x v="0"/>
    <x v="0"/>
    <x v="10"/>
    <x v="0"/>
    <x v="0"/>
    <n v="4"/>
    <n v="12.5"/>
    <x v="0"/>
  </r>
  <r>
    <x v="11"/>
    <x v="2"/>
    <x v="2"/>
    <x v="2"/>
    <x v="2"/>
    <x v="0"/>
    <x v="9"/>
    <n v="1"/>
    <n v="1"/>
    <x v="0"/>
  </r>
  <r>
    <x v="11"/>
    <x v="1"/>
    <x v="2"/>
    <x v="2"/>
    <x v="7"/>
    <x v="1"/>
    <x v="2"/>
    <n v="2"/>
    <n v="222"/>
    <x v="2"/>
  </r>
  <r>
    <x v="11"/>
    <x v="4"/>
    <x v="1"/>
    <x v="3"/>
    <x v="5"/>
    <x v="0"/>
    <x v="9"/>
    <n v="5"/>
    <n v="2.5"/>
    <x v="0"/>
  </r>
  <r>
    <x v="11"/>
    <x v="4"/>
    <x v="2"/>
    <x v="3"/>
    <x v="5"/>
    <x v="0"/>
    <x v="8"/>
    <n v="2"/>
    <n v="1.5"/>
    <x v="0"/>
  </r>
  <r>
    <x v="11"/>
    <x v="0"/>
    <x v="0"/>
    <x v="1"/>
    <x v="2"/>
    <x v="0"/>
    <x v="4"/>
    <n v="3"/>
    <n v="10"/>
    <x v="0"/>
  </r>
  <r>
    <x v="11"/>
    <x v="3"/>
    <x v="1"/>
    <x v="1"/>
    <x v="8"/>
    <x v="0"/>
    <x v="7"/>
    <n v="3"/>
    <n v="11"/>
    <x v="0"/>
  </r>
  <r>
    <x v="11"/>
    <x v="0"/>
    <x v="0"/>
    <x v="2"/>
    <x v="18"/>
    <x v="0"/>
    <x v="6"/>
    <n v="6"/>
    <n v="3"/>
    <x v="0"/>
  </r>
  <r>
    <x v="11"/>
    <x v="0"/>
    <x v="0"/>
    <x v="0"/>
    <x v="10"/>
    <x v="0"/>
    <x v="6"/>
    <n v="6"/>
    <n v="2"/>
    <x v="0"/>
  </r>
  <r>
    <x v="11"/>
    <x v="0"/>
    <x v="0"/>
    <x v="3"/>
    <x v="14"/>
    <x v="0"/>
    <x v="6"/>
    <n v="10"/>
    <n v="42"/>
    <x v="0"/>
  </r>
  <r>
    <x v="11"/>
    <x v="4"/>
    <x v="2"/>
    <x v="1"/>
    <x v="2"/>
    <x v="0"/>
    <x v="8"/>
    <n v="2"/>
    <n v="0.5"/>
    <x v="0"/>
  </r>
  <r>
    <x v="11"/>
    <x v="2"/>
    <x v="1"/>
    <x v="1"/>
    <x v="2"/>
    <x v="0"/>
    <x v="3"/>
    <n v="3"/>
    <n v="1"/>
    <x v="0"/>
  </r>
  <r>
    <x v="11"/>
    <x v="0"/>
    <x v="1"/>
    <x v="2"/>
    <x v="16"/>
    <x v="0"/>
    <x v="4"/>
    <n v="12"/>
    <n v="21.5"/>
    <x v="0"/>
  </r>
  <r>
    <x v="11"/>
    <x v="0"/>
    <x v="2"/>
    <x v="0"/>
    <x v="13"/>
    <x v="0"/>
    <x v="5"/>
    <n v="2"/>
    <n v="0.57999999999999996"/>
    <x v="0"/>
  </r>
  <r>
    <x v="11"/>
    <x v="4"/>
    <x v="2"/>
    <x v="2"/>
    <x v="18"/>
    <x v="0"/>
    <x v="10"/>
    <n v="11"/>
    <n v="3"/>
    <x v="0"/>
  </r>
  <r>
    <x v="11"/>
    <x v="0"/>
    <x v="1"/>
    <x v="0"/>
    <x v="13"/>
    <x v="0"/>
    <x v="11"/>
    <n v="11"/>
    <n v="8.08"/>
    <x v="0"/>
  </r>
  <r>
    <x v="11"/>
    <x v="0"/>
    <x v="1"/>
    <x v="1"/>
    <x v="6"/>
    <x v="0"/>
    <x v="6"/>
    <n v="2"/>
    <n v="1"/>
    <x v="0"/>
  </r>
  <r>
    <x v="11"/>
    <x v="1"/>
    <x v="1"/>
    <x v="2"/>
    <x v="2"/>
    <x v="1"/>
    <x v="2"/>
    <n v="13"/>
    <n v="260.5"/>
    <x v="2"/>
  </r>
  <r>
    <x v="11"/>
    <x v="4"/>
    <x v="2"/>
    <x v="3"/>
    <x v="5"/>
    <x v="0"/>
    <x v="10"/>
    <n v="1"/>
    <n v="0.17"/>
    <x v="0"/>
  </r>
  <r>
    <x v="11"/>
    <x v="2"/>
    <x v="1"/>
    <x v="1"/>
    <x v="2"/>
    <x v="0"/>
    <x v="0"/>
    <n v="3"/>
    <n v="5"/>
    <x v="0"/>
  </r>
  <r>
    <x v="11"/>
    <x v="4"/>
    <x v="2"/>
    <x v="2"/>
    <x v="16"/>
    <x v="0"/>
    <x v="5"/>
    <n v="1"/>
    <n v="1.25"/>
    <x v="0"/>
  </r>
  <r>
    <x v="11"/>
    <x v="4"/>
    <x v="0"/>
    <x v="3"/>
    <x v="5"/>
    <x v="0"/>
    <x v="9"/>
    <n v="1"/>
    <n v="1.5"/>
    <x v="0"/>
  </r>
  <r>
    <x v="11"/>
    <x v="4"/>
    <x v="0"/>
    <x v="1"/>
    <x v="2"/>
    <x v="0"/>
    <x v="8"/>
    <n v="1"/>
    <n v="0.5"/>
    <x v="0"/>
  </r>
  <r>
    <x v="11"/>
    <x v="3"/>
    <x v="1"/>
    <x v="3"/>
    <x v="2"/>
    <x v="0"/>
    <x v="3"/>
    <n v="5"/>
    <n v="6.5"/>
    <x v="0"/>
  </r>
  <r>
    <x v="11"/>
    <x v="2"/>
    <x v="1"/>
    <x v="2"/>
    <x v="2"/>
    <x v="0"/>
    <x v="3"/>
    <n v="14"/>
    <n v="29.25"/>
    <x v="0"/>
  </r>
  <r>
    <x v="11"/>
    <x v="0"/>
    <x v="2"/>
    <x v="2"/>
    <x v="18"/>
    <x v="0"/>
    <x v="1"/>
    <n v="1"/>
    <n v="0.67"/>
    <x v="0"/>
  </r>
  <r>
    <x v="11"/>
    <x v="1"/>
    <x v="1"/>
    <x v="1"/>
    <x v="2"/>
    <x v="1"/>
    <x v="2"/>
    <n v="2"/>
    <n v="40"/>
    <x v="2"/>
  </r>
  <r>
    <x v="11"/>
    <x v="4"/>
    <x v="2"/>
    <x v="2"/>
    <x v="30"/>
    <x v="0"/>
    <x v="8"/>
    <n v="1"/>
    <n v="0.67"/>
    <x v="0"/>
  </r>
  <r>
    <x v="11"/>
    <x v="4"/>
    <x v="0"/>
    <x v="2"/>
    <x v="18"/>
    <x v="0"/>
    <x v="10"/>
    <n v="9"/>
    <n v="8"/>
    <x v="0"/>
  </r>
  <r>
    <x v="11"/>
    <x v="2"/>
    <x v="2"/>
    <x v="1"/>
    <x v="2"/>
    <x v="0"/>
    <x v="0"/>
    <n v="2"/>
    <n v="12.5"/>
    <x v="0"/>
  </r>
  <r>
    <x v="11"/>
    <x v="0"/>
    <x v="2"/>
    <x v="0"/>
    <x v="13"/>
    <x v="0"/>
    <x v="1"/>
    <n v="3"/>
    <n v="1.25"/>
    <x v="0"/>
  </r>
  <r>
    <x v="11"/>
    <x v="3"/>
    <x v="1"/>
    <x v="2"/>
    <x v="2"/>
    <x v="0"/>
    <x v="3"/>
    <n v="10"/>
    <n v="10"/>
    <x v="0"/>
  </r>
  <r>
    <x v="11"/>
    <x v="0"/>
    <x v="0"/>
    <x v="3"/>
    <x v="22"/>
    <x v="0"/>
    <x v="6"/>
    <n v="4"/>
    <n v="6.5"/>
    <x v="0"/>
  </r>
  <r>
    <x v="11"/>
    <x v="0"/>
    <x v="0"/>
    <x v="2"/>
    <x v="12"/>
    <x v="0"/>
    <x v="6"/>
    <n v="1"/>
    <n v="0.5"/>
    <x v="0"/>
  </r>
  <r>
    <x v="11"/>
    <x v="1"/>
    <x v="0"/>
    <x v="2"/>
    <x v="12"/>
    <x v="1"/>
    <x v="2"/>
    <n v="1"/>
    <n v="3"/>
    <x v="2"/>
  </r>
  <r>
    <x v="11"/>
    <x v="4"/>
    <x v="2"/>
    <x v="2"/>
    <x v="12"/>
    <x v="0"/>
    <x v="5"/>
    <n v="1"/>
    <n v="2"/>
    <x v="0"/>
  </r>
  <r>
    <x v="11"/>
    <x v="1"/>
    <x v="0"/>
    <x v="0"/>
    <x v="0"/>
    <x v="1"/>
    <x v="2"/>
    <n v="5"/>
    <n v="31"/>
    <x v="1"/>
  </r>
  <r>
    <x v="11"/>
    <x v="0"/>
    <x v="1"/>
    <x v="2"/>
    <x v="16"/>
    <x v="0"/>
    <x v="5"/>
    <n v="3"/>
    <n v="10"/>
    <x v="0"/>
  </r>
  <r>
    <x v="11"/>
    <x v="0"/>
    <x v="1"/>
    <x v="2"/>
    <x v="16"/>
    <x v="0"/>
    <x v="11"/>
    <n v="1"/>
    <n v="7"/>
    <x v="0"/>
  </r>
  <r>
    <x v="11"/>
    <x v="4"/>
    <x v="1"/>
    <x v="3"/>
    <x v="20"/>
    <x v="0"/>
    <x v="8"/>
    <n v="2"/>
    <n v="4.5"/>
    <x v="0"/>
  </r>
  <r>
    <x v="11"/>
    <x v="0"/>
    <x v="1"/>
    <x v="2"/>
    <x v="7"/>
    <x v="0"/>
    <x v="4"/>
    <n v="2"/>
    <n v="0.75"/>
    <x v="0"/>
  </r>
  <r>
    <x v="11"/>
    <x v="0"/>
    <x v="0"/>
    <x v="5"/>
    <x v="25"/>
    <x v="0"/>
    <x v="1"/>
    <n v="2"/>
    <n v="0.17"/>
    <x v="0"/>
  </r>
  <r>
    <x v="11"/>
    <x v="2"/>
    <x v="1"/>
    <x v="1"/>
    <x v="2"/>
    <x v="0"/>
    <x v="5"/>
    <n v="1"/>
    <n v="0.92"/>
    <x v="0"/>
  </r>
  <r>
    <x v="11"/>
    <x v="4"/>
    <x v="2"/>
    <x v="3"/>
    <x v="20"/>
    <x v="0"/>
    <x v="8"/>
    <n v="1"/>
    <n v="1.25"/>
    <x v="0"/>
  </r>
  <r>
    <x v="11"/>
    <x v="4"/>
    <x v="2"/>
    <x v="1"/>
    <x v="4"/>
    <x v="0"/>
    <x v="9"/>
    <n v="2"/>
    <n v="1.75"/>
    <x v="0"/>
  </r>
  <r>
    <x v="11"/>
    <x v="0"/>
    <x v="1"/>
    <x v="1"/>
    <x v="17"/>
    <x v="0"/>
    <x v="4"/>
    <n v="1"/>
    <m/>
    <x v="0"/>
  </r>
  <r>
    <x v="11"/>
    <x v="1"/>
    <x v="1"/>
    <x v="3"/>
    <x v="5"/>
    <x v="1"/>
    <x v="2"/>
    <n v="10"/>
    <n v="5"/>
    <x v="2"/>
  </r>
  <r>
    <x v="11"/>
    <x v="3"/>
    <x v="1"/>
    <x v="1"/>
    <x v="15"/>
    <x v="0"/>
    <x v="7"/>
    <n v="1"/>
    <n v="1.5"/>
    <x v="0"/>
  </r>
  <r>
    <x v="11"/>
    <x v="3"/>
    <x v="2"/>
    <x v="1"/>
    <x v="15"/>
    <x v="0"/>
    <x v="7"/>
    <n v="1"/>
    <n v="1"/>
    <x v="0"/>
  </r>
  <r>
    <x v="11"/>
    <x v="2"/>
    <x v="1"/>
    <x v="2"/>
    <x v="2"/>
    <x v="0"/>
    <x v="6"/>
    <n v="2"/>
    <n v="3"/>
    <x v="0"/>
  </r>
  <r>
    <x v="11"/>
    <x v="0"/>
    <x v="2"/>
    <x v="2"/>
    <x v="12"/>
    <x v="0"/>
    <x v="6"/>
    <n v="1"/>
    <n v="0.33"/>
    <x v="0"/>
  </r>
  <r>
    <x v="11"/>
    <x v="4"/>
    <x v="2"/>
    <x v="1"/>
    <x v="2"/>
    <x v="0"/>
    <x v="3"/>
    <n v="2"/>
    <n v="0.5"/>
    <x v="0"/>
  </r>
  <r>
    <x v="11"/>
    <x v="3"/>
    <x v="1"/>
    <x v="1"/>
    <x v="6"/>
    <x v="0"/>
    <x v="7"/>
    <n v="6"/>
    <n v="12"/>
    <x v="0"/>
  </r>
  <r>
    <x v="11"/>
    <x v="0"/>
    <x v="1"/>
    <x v="0"/>
    <x v="13"/>
    <x v="0"/>
    <x v="1"/>
    <n v="12"/>
    <n v="6.34"/>
    <x v="0"/>
  </r>
  <r>
    <x v="11"/>
    <x v="0"/>
    <x v="1"/>
    <x v="0"/>
    <x v="13"/>
    <x v="0"/>
    <x v="4"/>
    <n v="15"/>
    <n v="12.91"/>
    <x v="0"/>
  </r>
  <r>
    <x v="11"/>
    <x v="0"/>
    <x v="1"/>
    <x v="0"/>
    <x v="13"/>
    <x v="0"/>
    <x v="6"/>
    <n v="7"/>
    <n v="3.5"/>
    <x v="0"/>
  </r>
  <r>
    <x v="11"/>
    <x v="2"/>
    <x v="1"/>
    <x v="2"/>
    <x v="2"/>
    <x v="0"/>
    <x v="9"/>
    <n v="2"/>
    <n v="3"/>
    <x v="0"/>
  </r>
  <r>
    <x v="11"/>
    <x v="0"/>
    <x v="0"/>
    <x v="0"/>
    <x v="11"/>
    <x v="0"/>
    <x v="6"/>
    <n v="2"/>
    <n v="2"/>
    <x v="0"/>
  </r>
  <r>
    <x v="11"/>
    <x v="5"/>
    <x v="1"/>
    <x v="3"/>
    <x v="21"/>
    <x v="0"/>
    <x v="10"/>
    <n v="5"/>
    <n v="6"/>
    <x v="0"/>
  </r>
  <r>
    <x v="11"/>
    <x v="3"/>
    <x v="1"/>
    <x v="2"/>
    <x v="9"/>
    <x v="0"/>
    <x v="7"/>
    <n v="1"/>
    <n v="0.75"/>
    <x v="0"/>
  </r>
  <r>
    <x v="11"/>
    <x v="2"/>
    <x v="1"/>
    <x v="1"/>
    <x v="2"/>
    <x v="0"/>
    <x v="8"/>
    <n v="1"/>
    <n v="1"/>
    <x v="0"/>
  </r>
  <r>
    <x v="11"/>
    <x v="4"/>
    <x v="2"/>
    <x v="1"/>
    <x v="2"/>
    <x v="0"/>
    <x v="9"/>
    <n v="2"/>
    <n v="3"/>
    <x v="0"/>
  </r>
  <r>
    <x v="11"/>
    <x v="0"/>
    <x v="2"/>
    <x v="2"/>
    <x v="7"/>
    <x v="0"/>
    <x v="9"/>
    <n v="2"/>
    <n v="3"/>
    <x v="0"/>
  </r>
  <r>
    <x v="11"/>
    <x v="5"/>
    <x v="2"/>
    <x v="2"/>
    <x v="18"/>
    <x v="0"/>
    <x v="10"/>
    <n v="5"/>
    <n v="8.5"/>
    <x v="0"/>
  </r>
  <r>
    <x v="11"/>
    <x v="0"/>
    <x v="1"/>
    <x v="3"/>
    <x v="21"/>
    <x v="0"/>
    <x v="11"/>
    <n v="2"/>
    <n v="6"/>
    <x v="0"/>
  </r>
  <r>
    <x v="11"/>
    <x v="5"/>
    <x v="2"/>
    <x v="3"/>
    <x v="21"/>
    <x v="0"/>
    <x v="10"/>
    <n v="5"/>
    <n v="17"/>
    <x v="0"/>
  </r>
  <r>
    <x v="11"/>
    <x v="4"/>
    <x v="2"/>
    <x v="1"/>
    <x v="2"/>
    <x v="0"/>
    <x v="0"/>
    <n v="3"/>
    <n v="27.5"/>
    <x v="0"/>
  </r>
  <r>
    <x v="11"/>
    <x v="4"/>
    <x v="1"/>
    <x v="2"/>
    <x v="7"/>
    <x v="0"/>
    <x v="9"/>
    <n v="2"/>
    <n v="1.5"/>
    <x v="0"/>
  </r>
  <r>
    <x v="11"/>
    <x v="4"/>
    <x v="1"/>
    <x v="3"/>
    <x v="21"/>
    <x v="0"/>
    <x v="8"/>
    <n v="3"/>
    <n v="12"/>
    <x v="0"/>
  </r>
  <r>
    <x v="13"/>
    <x v="4"/>
    <x v="0"/>
    <x v="2"/>
    <x v="9"/>
    <x v="0"/>
    <x v="9"/>
    <n v="6"/>
    <n v="7.75"/>
    <x v="0"/>
  </r>
  <r>
    <x v="13"/>
    <x v="5"/>
    <x v="1"/>
    <x v="3"/>
    <x v="5"/>
    <x v="0"/>
    <x v="9"/>
    <n v="3"/>
    <n v="2"/>
    <x v="0"/>
  </r>
  <r>
    <x v="13"/>
    <x v="5"/>
    <x v="1"/>
    <x v="2"/>
    <x v="18"/>
    <x v="0"/>
    <x v="9"/>
    <n v="3"/>
    <n v="9"/>
    <x v="0"/>
  </r>
  <r>
    <x v="13"/>
    <x v="5"/>
    <x v="1"/>
    <x v="6"/>
    <x v="32"/>
    <x v="0"/>
    <x v="9"/>
    <n v="1"/>
    <n v="1"/>
    <x v="0"/>
  </r>
  <r>
    <x v="13"/>
    <x v="6"/>
    <x v="0"/>
    <x v="1"/>
    <x v="40"/>
    <x v="0"/>
    <x v="22"/>
    <n v="2"/>
    <n v="0.5"/>
    <x v="0"/>
  </r>
  <r>
    <x v="13"/>
    <x v="0"/>
    <x v="0"/>
    <x v="0"/>
    <x v="11"/>
    <x v="0"/>
    <x v="1"/>
    <n v="36"/>
    <n v="22.65"/>
    <x v="0"/>
  </r>
  <r>
    <x v="13"/>
    <x v="6"/>
    <x v="2"/>
    <x v="1"/>
    <x v="38"/>
    <x v="0"/>
    <x v="18"/>
    <n v="1"/>
    <n v="30"/>
    <x v="0"/>
  </r>
  <r>
    <x v="13"/>
    <x v="6"/>
    <x v="1"/>
    <x v="1"/>
    <x v="35"/>
    <x v="0"/>
    <x v="18"/>
    <n v="3"/>
    <n v="10"/>
    <x v="0"/>
  </r>
  <r>
    <x v="13"/>
    <x v="6"/>
    <x v="1"/>
    <x v="1"/>
    <x v="39"/>
    <x v="0"/>
    <x v="18"/>
    <n v="1"/>
    <n v="5"/>
    <x v="0"/>
  </r>
  <r>
    <x v="13"/>
    <x v="6"/>
    <x v="0"/>
    <x v="1"/>
    <x v="41"/>
    <x v="0"/>
    <x v="18"/>
    <n v="3"/>
    <n v="12"/>
    <x v="0"/>
  </r>
  <r>
    <x v="13"/>
    <x v="6"/>
    <x v="1"/>
    <x v="6"/>
    <x v="32"/>
    <x v="0"/>
    <x v="20"/>
    <n v="2"/>
    <n v="8"/>
    <x v="0"/>
  </r>
  <r>
    <x v="13"/>
    <x v="3"/>
    <x v="1"/>
    <x v="1"/>
    <x v="8"/>
    <x v="0"/>
    <x v="7"/>
    <n v="8"/>
    <n v="10"/>
    <x v="0"/>
  </r>
  <r>
    <x v="13"/>
    <x v="6"/>
    <x v="0"/>
    <x v="1"/>
    <x v="40"/>
    <x v="0"/>
    <x v="20"/>
    <n v="4"/>
    <n v="16"/>
    <x v="0"/>
  </r>
  <r>
    <x v="13"/>
    <x v="3"/>
    <x v="2"/>
    <x v="1"/>
    <x v="15"/>
    <x v="0"/>
    <x v="7"/>
    <n v="7"/>
    <n v="9"/>
    <x v="0"/>
  </r>
  <r>
    <x v="13"/>
    <x v="6"/>
    <x v="1"/>
    <x v="1"/>
    <x v="38"/>
    <x v="0"/>
    <x v="20"/>
    <n v="1"/>
    <n v="15"/>
    <x v="0"/>
  </r>
  <r>
    <x v="13"/>
    <x v="6"/>
    <x v="0"/>
    <x v="1"/>
    <x v="40"/>
    <x v="0"/>
    <x v="19"/>
    <n v="4"/>
    <n v="5"/>
    <x v="0"/>
  </r>
  <r>
    <x v="13"/>
    <x v="1"/>
    <x v="0"/>
    <x v="3"/>
    <x v="22"/>
    <x v="1"/>
    <x v="2"/>
    <n v="16"/>
    <n v="30"/>
    <x v="2"/>
  </r>
  <r>
    <x v="13"/>
    <x v="4"/>
    <x v="0"/>
    <x v="3"/>
    <x v="22"/>
    <x v="0"/>
    <x v="16"/>
    <n v="2"/>
    <n v="2.67"/>
    <x v="0"/>
  </r>
  <r>
    <x v="13"/>
    <x v="6"/>
    <x v="0"/>
    <x v="1"/>
    <x v="40"/>
    <x v="0"/>
    <x v="23"/>
    <n v="2"/>
    <n v="18"/>
    <x v="0"/>
  </r>
  <r>
    <x v="13"/>
    <x v="6"/>
    <x v="1"/>
    <x v="1"/>
    <x v="42"/>
    <x v="0"/>
    <x v="23"/>
    <n v="1"/>
    <n v="6"/>
    <x v="0"/>
  </r>
  <r>
    <x v="13"/>
    <x v="6"/>
    <x v="2"/>
    <x v="1"/>
    <x v="42"/>
    <x v="0"/>
    <x v="24"/>
    <n v="3"/>
    <n v="1"/>
    <x v="0"/>
  </r>
  <r>
    <x v="13"/>
    <x v="5"/>
    <x v="1"/>
    <x v="2"/>
    <x v="16"/>
    <x v="0"/>
    <x v="4"/>
    <n v="2"/>
    <n v="1.5"/>
    <x v="0"/>
  </r>
  <r>
    <x v="13"/>
    <x v="6"/>
    <x v="0"/>
    <x v="1"/>
    <x v="41"/>
    <x v="0"/>
    <x v="25"/>
    <n v="9"/>
    <n v="4"/>
    <x v="0"/>
  </r>
  <r>
    <x v="13"/>
    <x v="6"/>
    <x v="1"/>
    <x v="1"/>
    <x v="38"/>
    <x v="0"/>
    <x v="23"/>
    <n v="1"/>
    <n v="30"/>
    <x v="0"/>
  </r>
  <r>
    <x v="13"/>
    <x v="6"/>
    <x v="1"/>
    <x v="1"/>
    <x v="38"/>
    <x v="0"/>
    <x v="19"/>
    <n v="1"/>
    <n v="5"/>
    <x v="0"/>
  </r>
  <r>
    <x v="13"/>
    <x v="6"/>
    <x v="1"/>
    <x v="1"/>
    <x v="41"/>
    <x v="0"/>
    <x v="17"/>
    <n v="2"/>
    <n v="12"/>
    <x v="0"/>
  </r>
  <r>
    <x v="13"/>
    <x v="6"/>
    <x v="1"/>
    <x v="1"/>
    <x v="35"/>
    <x v="0"/>
    <x v="17"/>
    <n v="3"/>
    <n v="6"/>
    <x v="0"/>
  </r>
  <r>
    <x v="13"/>
    <x v="6"/>
    <x v="1"/>
    <x v="1"/>
    <x v="42"/>
    <x v="0"/>
    <x v="17"/>
    <n v="1"/>
    <n v="2"/>
    <x v="0"/>
  </r>
  <r>
    <x v="13"/>
    <x v="6"/>
    <x v="1"/>
    <x v="1"/>
    <x v="40"/>
    <x v="0"/>
    <x v="17"/>
    <n v="2"/>
    <n v="14"/>
    <x v="0"/>
  </r>
  <r>
    <x v="13"/>
    <x v="6"/>
    <x v="1"/>
    <x v="1"/>
    <x v="40"/>
    <x v="0"/>
    <x v="23"/>
    <n v="1"/>
    <n v="1"/>
    <x v="0"/>
  </r>
  <r>
    <x v="13"/>
    <x v="4"/>
    <x v="0"/>
    <x v="2"/>
    <x v="18"/>
    <x v="0"/>
    <x v="8"/>
    <n v="4"/>
    <n v="5.25"/>
    <x v="0"/>
  </r>
  <r>
    <x v="13"/>
    <x v="6"/>
    <x v="1"/>
    <x v="1"/>
    <x v="42"/>
    <x v="0"/>
    <x v="21"/>
    <n v="3"/>
    <n v="1"/>
    <x v="0"/>
  </r>
  <r>
    <x v="13"/>
    <x v="6"/>
    <x v="1"/>
    <x v="1"/>
    <x v="39"/>
    <x v="0"/>
    <x v="21"/>
    <n v="1"/>
    <n v="12"/>
    <x v="0"/>
  </r>
  <r>
    <x v="13"/>
    <x v="4"/>
    <x v="2"/>
    <x v="1"/>
    <x v="4"/>
    <x v="0"/>
    <x v="9"/>
    <n v="3"/>
    <n v="5.25"/>
    <x v="0"/>
  </r>
  <r>
    <x v="13"/>
    <x v="0"/>
    <x v="2"/>
    <x v="0"/>
    <x v="13"/>
    <x v="0"/>
    <x v="1"/>
    <n v="3"/>
    <n v="0.66"/>
    <x v="0"/>
  </r>
  <r>
    <x v="13"/>
    <x v="2"/>
    <x v="2"/>
    <x v="2"/>
    <x v="2"/>
    <x v="0"/>
    <x v="9"/>
    <n v="1"/>
    <n v="2"/>
    <x v="0"/>
  </r>
  <r>
    <x v="13"/>
    <x v="3"/>
    <x v="1"/>
    <x v="1"/>
    <x v="6"/>
    <x v="0"/>
    <x v="1"/>
    <n v="2"/>
    <n v="0.5"/>
    <x v="0"/>
  </r>
  <r>
    <x v="13"/>
    <x v="4"/>
    <x v="2"/>
    <x v="1"/>
    <x v="2"/>
    <x v="0"/>
    <x v="8"/>
    <n v="3"/>
    <n v="0.75"/>
    <x v="0"/>
  </r>
  <r>
    <x v="13"/>
    <x v="0"/>
    <x v="0"/>
    <x v="3"/>
    <x v="14"/>
    <x v="0"/>
    <x v="1"/>
    <n v="4"/>
    <n v="11"/>
    <x v="0"/>
  </r>
  <r>
    <x v="13"/>
    <x v="0"/>
    <x v="0"/>
    <x v="0"/>
    <x v="10"/>
    <x v="0"/>
    <x v="11"/>
    <n v="1"/>
    <n v="1"/>
    <x v="0"/>
  </r>
  <r>
    <x v="13"/>
    <x v="4"/>
    <x v="1"/>
    <x v="1"/>
    <x v="2"/>
    <x v="0"/>
    <x v="8"/>
    <n v="3"/>
    <n v="0.75"/>
    <x v="0"/>
  </r>
  <r>
    <x v="13"/>
    <x v="4"/>
    <x v="1"/>
    <x v="2"/>
    <x v="18"/>
    <x v="0"/>
    <x v="8"/>
    <n v="1"/>
    <n v="0.25"/>
    <x v="0"/>
  </r>
  <r>
    <x v="13"/>
    <x v="2"/>
    <x v="1"/>
    <x v="1"/>
    <x v="1"/>
    <x v="0"/>
    <x v="3"/>
    <n v="6"/>
    <n v="20"/>
    <x v="0"/>
  </r>
  <r>
    <x v="13"/>
    <x v="3"/>
    <x v="1"/>
    <x v="1"/>
    <x v="15"/>
    <x v="0"/>
    <x v="7"/>
    <n v="17"/>
    <n v="24.75"/>
    <x v="0"/>
  </r>
  <r>
    <x v="13"/>
    <x v="0"/>
    <x v="2"/>
    <x v="2"/>
    <x v="16"/>
    <x v="0"/>
    <x v="4"/>
    <n v="46"/>
    <n v="40.75"/>
    <x v="0"/>
  </r>
  <r>
    <x v="13"/>
    <x v="2"/>
    <x v="1"/>
    <x v="1"/>
    <x v="15"/>
    <x v="0"/>
    <x v="6"/>
    <n v="2"/>
    <n v="4"/>
    <x v="0"/>
  </r>
  <r>
    <x v="13"/>
    <x v="4"/>
    <x v="0"/>
    <x v="3"/>
    <x v="22"/>
    <x v="0"/>
    <x v="8"/>
    <n v="4"/>
    <n v="4.25"/>
    <x v="0"/>
  </r>
  <r>
    <x v="13"/>
    <x v="0"/>
    <x v="2"/>
    <x v="0"/>
    <x v="11"/>
    <x v="0"/>
    <x v="1"/>
    <n v="3"/>
    <n v="2.67"/>
    <x v="0"/>
  </r>
  <r>
    <x v="13"/>
    <x v="1"/>
    <x v="0"/>
    <x v="0"/>
    <x v="0"/>
    <x v="1"/>
    <x v="2"/>
    <n v="61"/>
    <n v="252.6"/>
    <x v="1"/>
  </r>
  <r>
    <x v="13"/>
    <x v="2"/>
    <x v="2"/>
    <x v="1"/>
    <x v="2"/>
    <x v="0"/>
    <x v="8"/>
    <n v="2"/>
    <n v="0.33"/>
    <x v="0"/>
  </r>
  <r>
    <x v="13"/>
    <x v="0"/>
    <x v="0"/>
    <x v="0"/>
    <x v="11"/>
    <x v="0"/>
    <x v="11"/>
    <n v="6"/>
    <n v="10"/>
    <x v="0"/>
  </r>
  <r>
    <x v="13"/>
    <x v="0"/>
    <x v="2"/>
    <x v="1"/>
    <x v="36"/>
    <x v="0"/>
    <x v="11"/>
    <n v="2"/>
    <n v="1"/>
    <x v="0"/>
  </r>
  <r>
    <x v="13"/>
    <x v="1"/>
    <x v="0"/>
    <x v="3"/>
    <x v="14"/>
    <x v="1"/>
    <x v="2"/>
    <n v="6"/>
    <n v="186"/>
    <x v="3"/>
  </r>
  <r>
    <x v="13"/>
    <x v="0"/>
    <x v="0"/>
    <x v="2"/>
    <x v="18"/>
    <x v="0"/>
    <x v="11"/>
    <n v="6"/>
    <n v="5"/>
    <x v="0"/>
  </r>
  <r>
    <x v="13"/>
    <x v="0"/>
    <x v="1"/>
    <x v="6"/>
    <x v="32"/>
    <x v="0"/>
    <x v="11"/>
    <n v="3"/>
    <n v="2.5"/>
    <x v="0"/>
  </r>
  <r>
    <x v="13"/>
    <x v="3"/>
    <x v="1"/>
    <x v="1"/>
    <x v="6"/>
    <x v="0"/>
    <x v="7"/>
    <n v="12"/>
    <n v="13.5"/>
    <x v="0"/>
  </r>
  <r>
    <x v="13"/>
    <x v="2"/>
    <x v="2"/>
    <x v="2"/>
    <x v="2"/>
    <x v="0"/>
    <x v="16"/>
    <n v="2"/>
    <n v="1.17"/>
    <x v="0"/>
  </r>
  <r>
    <x v="13"/>
    <x v="0"/>
    <x v="0"/>
    <x v="1"/>
    <x v="17"/>
    <x v="0"/>
    <x v="11"/>
    <n v="3"/>
    <n v="17"/>
    <x v="0"/>
  </r>
  <r>
    <x v="13"/>
    <x v="0"/>
    <x v="2"/>
    <x v="2"/>
    <x v="18"/>
    <x v="0"/>
    <x v="11"/>
    <n v="4"/>
    <n v="4"/>
    <x v="0"/>
  </r>
  <r>
    <x v="13"/>
    <x v="3"/>
    <x v="1"/>
    <x v="2"/>
    <x v="9"/>
    <x v="0"/>
    <x v="7"/>
    <n v="4"/>
    <n v="8"/>
    <x v="0"/>
  </r>
  <r>
    <x v="13"/>
    <x v="2"/>
    <x v="1"/>
    <x v="1"/>
    <x v="2"/>
    <x v="0"/>
    <x v="6"/>
    <n v="28"/>
    <n v="28"/>
    <x v="0"/>
  </r>
  <r>
    <x v="13"/>
    <x v="6"/>
    <x v="1"/>
    <x v="1"/>
    <x v="41"/>
    <x v="0"/>
    <x v="26"/>
    <n v="3"/>
    <n v="0.02"/>
    <x v="0"/>
  </r>
  <r>
    <x v="13"/>
    <x v="5"/>
    <x v="1"/>
    <x v="1"/>
    <x v="29"/>
    <x v="0"/>
    <x v="4"/>
    <n v="2"/>
    <n v="1"/>
    <x v="0"/>
  </r>
  <r>
    <x v="13"/>
    <x v="0"/>
    <x v="1"/>
    <x v="6"/>
    <x v="32"/>
    <x v="0"/>
    <x v="4"/>
    <n v="4"/>
    <n v="2.25"/>
    <x v="0"/>
  </r>
  <r>
    <x v="13"/>
    <x v="4"/>
    <x v="2"/>
    <x v="2"/>
    <x v="12"/>
    <x v="0"/>
    <x v="9"/>
    <n v="7"/>
    <n v="10.5"/>
    <x v="0"/>
  </r>
  <r>
    <x v="13"/>
    <x v="0"/>
    <x v="0"/>
    <x v="0"/>
    <x v="10"/>
    <x v="0"/>
    <x v="6"/>
    <n v="6"/>
    <n v="3"/>
    <x v="0"/>
  </r>
  <r>
    <x v="13"/>
    <x v="0"/>
    <x v="0"/>
    <x v="1"/>
    <x v="3"/>
    <x v="0"/>
    <x v="6"/>
    <n v="6"/>
    <n v="4"/>
    <x v="0"/>
  </r>
  <r>
    <x v="13"/>
    <x v="1"/>
    <x v="1"/>
    <x v="2"/>
    <x v="9"/>
    <x v="1"/>
    <x v="2"/>
    <n v="4"/>
    <n v="4"/>
    <x v="2"/>
  </r>
  <r>
    <x v="13"/>
    <x v="0"/>
    <x v="0"/>
    <x v="0"/>
    <x v="0"/>
    <x v="0"/>
    <x v="1"/>
    <n v="10"/>
    <n v="6.34"/>
    <x v="0"/>
  </r>
  <r>
    <x v="13"/>
    <x v="0"/>
    <x v="0"/>
    <x v="0"/>
    <x v="0"/>
    <x v="0"/>
    <x v="0"/>
    <n v="12"/>
    <n v="12.65"/>
    <x v="0"/>
  </r>
  <r>
    <x v="13"/>
    <x v="4"/>
    <x v="2"/>
    <x v="5"/>
    <x v="25"/>
    <x v="0"/>
    <x v="16"/>
    <n v="2"/>
    <n v="8.5"/>
    <x v="0"/>
  </r>
  <r>
    <x v="13"/>
    <x v="4"/>
    <x v="0"/>
    <x v="1"/>
    <x v="4"/>
    <x v="0"/>
    <x v="9"/>
    <n v="2"/>
    <n v="3.25"/>
    <x v="0"/>
  </r>
  <r>
    <x v="13"/>
    <x v="0"/>
    <x v="2"/>
    <x v="2"/>
    <x v="23"/>
    <x v="0"/>
    <x v="11"/>
    <n v="2"/>
    <n v="2"/>
    <x v="0"/>
  </r>
  <r>
    <x v="13"/>
    <x v="0"/>
    <x v="0"/>
    <x v="1"/>
    <x v="2"/>
    <x v="0"/>
    <x v="4"/>
    <n v="1"/>
    <n v="12"/>
    <x v="0"/>
  </r>
  <r>
    <x v="13"/>
    <x v="4"/>
    <x v="1"/>
    <x v="1"/>
    <x v="29"/>
    <x v="0"/>
    <x v="8"/>
    <n v="3"/>
    <n v="14"/>
    <x v="0"/>
  </r>
  <r>
    <x v="13"/>
    <x v="4"/>
    <x v="2"/>
    <x v="2"/>
    <x v="12"/>
    <x v="0"/>
    <x v="8"/>
    <n v="2"/>
    <n v="0.91999999999999993"/>
    <x v="0"/>
  </r>
  <r>
    <x v="13"/>
    <x v="1"/>
    <x v="1"/>
    <x v="1"/>
    <x v="2"/>
    <x v="1"/>
    <x v="2"/>
    <n v="12"/>
    <n v="408.5"/>
    <x v="2"/>
  </r>
  <r>
    <x v="13"/>
    <x v="2"/>
    <x v="2"/>
    <x v="1"/>
    <x v="2"/>
    <x v="0"/>
    <x v="16"/>
    <n v="2"/>
    <n v="0.5"/>
    <x v="0"/>
  </r>
  <r>
    <x v="13"/>
    <x v="4"/>
    <x v="0"/>
    <x v="3"/>
    <x v="14"/>
    <x v="0"/>
    <x v="9"/>
    <n v="2"/>
    <n v="2.5"/>
    <x v="0"/>
  </r>
  <r>
    <x v="13"/>
    <x v="3"/>
    <x v="1"/>
    <x v="1"/>
    <x v="2"/>
    <x v="0"/>
    <x v="3"/>
    <n v="5"/>
    <n v="8"/>
    <x v="0"/>
  </r>
  <r>
    <x v="13"/>
    <x v="0"/>
    <x v="1"/>
    <x v="1"/>
    <x v="27"/>
    <x v="0"/>
    <x v="11"/>
    <n v="1"/>
    <n v="1"/>
    <x v="0"/>
  </r>
  <r>
    <x v="13"/>
    <x v="2"/>
    <x v="1"/>
    <x v="1"/>
    <x v="15"/>
    <x v="0"/>
    <x v="7"/>
    <n v="2"/>
    <n v="3"/>
    <x v="0"/>
  </r>
  <r>
    <x v="13"/>
    <x v="5"/>
    <x v="2"/>
    <x v="2"/>
    <x v="16"/>
    <x v="0"/>
    <x v="4"/>
    <n v="2"/>
    <n v="0.5"/>
    <x v="0"/>
  </r>
  <r>
    <x v="13"/>
    <x v="3"/>
    <x v="1"/>
    <x v="1"/>
    <x v="6"/>
    <x v="0"/>
    <x v="6"/>
    <n v="2"/>
    <n v="3"/>
    <x v="0"/>
  </r>
  <r>
    <x v="13"/>
    <x v="2"/>
    <x v="1"/>
    <x v="1"/>
    <x v="2"/>
    <x v="0"/>
    <x v="8"/>
    <n v="1"/>
    <n v="1.35"/>
    <x v="0"/>
  </r>
  <r>
    <x v="13"/>
    <x v="0"/>
    <x v="2"/>
    <x v="1"/>
    <x v="17"/>
    <x v="0"/>
    <x v="11"/>
    <n v="2"/>
    <n v="1.5"/>
    <x v="0"/>
  </r>
  <r>
    <x v="13"/>
    <x v="4"/>
    <x v="2"/>
    <x v="0"/>
    <x v="13"/>
    <x v="0"/>
    <x v="0"/>
    <n v="1"/>
    <n v="2"/>
    <x v="0"/>
  </r>
  <r>
    <x v="13"/>
    <x v="0"/>
    <x v="0"/>
    <x v="1"/>
    <x v="2"/>
    <x v="0"/>
    <x v="0"/>
    <n v="1"/>
    <n v="3"/>
    <x v="0"/>
  </r>
  <r>
    <x v="13"/>
    <x v="1"/>
    <x v="2"/>
    <x v="1"/>
    <x v="2"/>
    <x v="1"/>
    <x v="2"/>
    <n v="3"/>
    <n v="25.33"/>
    <x v="2"/>
  </r>
  <r>
    <x v="13"/>
    <x v="2"/>
    <x v="0"/>
    <x v="1"/>
    <x v="2"/>
    <x v="0"/>
    <x v="8"/>
    <n v="6"/>
    <n v="7.5"/>
    <x v="0"/>
  </r>
  <r>
    <x v="13"/>
    <x v="5"/>
    <x v="2"/>
    <x v="2"/>
    <x v="9"/>
    <x v="0"/>
    <x v="9"/>
    <n v="2"/>
    <n v="2.5"/>
    <x v="0"/>
  </r>
  <r>
    <x v="13"/>
    <x v="4"/>
    <x v="1"/>
    <x v="3"/>
    <x v="20"/>
    <x v="0"/>
    <x v="0"/>
    <n v="2"/>
    <n v="27.28"/>
    <x v="0"/>
  </r>
  <r>
    <x v="13"/>
    <x v="2"/>
    <x v="0"/>
    <x v="1"/>
    <x v="3"/>
    <x v="0"/>
    <x v="0"/>
    <n v="2"/>
    <n v="6.75"/>
    <x v="0"/>
  </r>
  <r>
    <x v="13"/>
    <x v="2"/>
    <x v="2"/>
    <x v="1"/>
    <x v="2"/>
    <x v="0"/>
    <x v="3"/>
    <n v="3"/>
    <n v="5.5"/>
    <x v="0"/>
  </r>
  <r>
    <x v="13"/>
    <x v="0"/>
    <x v="2"/>
    <x v="2"/>
    <x v="18"/>
    <x v="0"/>
    <x v="1"/>
    <n v="2"/>
    <n v="0.58000000000000007"/>
    <x v="0"/>
  </r>
  <r>
    <x v="13"/>
    <x v="0"/>
    <x v="0"/>
    <x v="1"/>
    <x v="17"/>
    <x v="0"/>
    <x v="4"/>
    <n v="6"/>
    <n v="16.5"/>
    <x v="0"/>
  </r>
  <r>
    <x v="13"/>
    <x v="0"/>
    <x v="1"/>
    <x v="2"/>
    <x v="16"/>
    <x v="0"/>
    <x v="4"/>
    <n v="5"/>
    <n v="27.5"/>
    <x v="0"/>
  </r>
  <r>
    <x v="13"/>
    <x v="0"/>
    <x v="1"/>
    <x v="2"/>
    <x v="7"/>
    <x v="0"/>
    <x v="4"/>
    <n v="3"/>
    <n v="1"/>
    <x v="0"/>
  </r>
  <r>
    <x v="13"/>
    <x v="0"/>
    <x v="2"/>
    <x v="3"/>
    <x v="5"/>
    <x v="0"/>
    <x v="16"/>
    <n v="1"/>
    <n v="0.33"/>
    <x v="0"/>
  </r>
  <r>
    <x v="13"/>
    <x v="2"/>
    <x v="1"/>
    <x v="1"/>
    <x v="2"/>
    <x v="0"/>
    <x v="3"/>
    <n v="5"/>
    <n v="12"/>
    <x v="0"/>
  </r>
  <r>
    <x v="13"/>
    <x v="2"/>
    <x v="1"/>
    <x v="1"/>
    <x v="2"/>
    <x v="0"/>
    <x v="0"/>
    <n v="7"/>
    <n v="33.5"/>
    <x v="0"/>
  </r>
  <r>
    <x v="13"/>
    <x v="4"/>
    <x v="2"/>
    <x v="3"/>
    <x v="22"/>
    <x v="0"/>
    <x v="0"/>
    <n v="1"/>
    <n v="6.25"/>
    <x v="0"/>
  </r>
  <r>
    <x v="13"/>
    <x v="2"/>
    <x v="1"/>
    <x v="2"/>
    <x v="2"/>
    <x v="0"/>
    <x v="16"/>
    <n v="6"/>
    <n v="34.58"/>
    <x v="0"/>
  </r>
  <r>
    <x v="13"/>
    <x v="0"/>
    <x v="2"/>
    <x v="1"/>
    <x v="29"/>
    <x v="0"/>
    <x v="1"/>
    <n v="2"/>
    <n v="0.5"/>
    <x v="0"/>
  </r>
  <r>
    <x v="13"/>
    <x v="6"/>
    <x v="1"/>
    <x v="1"/>
    <x v="35"/>
    <x v="0"/>
    <x v="26"/>
    <n v="3"/>
    <n v="0"/>
    <x v="0"/>
  </r>
  <r>
    <x v="13"/>
    <x v="2"/>
    <x v="1"/>
    <x v="3"/>
    <x v="2"/>
    <x v="0"/>
    <x v="6"/>
    <n v="2"/>
    <n v="30"/>
    <x v="0"/>
  </r>
  <r>
    <x v="13"/>
    <x v="5"/>
    <x v="1"/>
    <x v="1"/>
    <x v="35"/>
    <x v="0"/>
    <x v="10"/>
    <n v="2"/>
    <n v="0.25"/>
    <x v="0"/>
  </r>
  <r>
    <x v="13"/>
    <x v="2"/>
    <x v="1"/>
    <x v="3"/>
    <x v="2"/>
    <x v="0"/>
    <x v="16"/>
    <n v="2"/>
    <n v="9"/>
    <x v="0"/>
  </r>
  <r>
    <x v="13"/>
    <x v="0"/>
    <x v="0"/>
    <x v="2"/>
    <x v="18"/>
    <x v="0"/>
    <x v="1"/>
    <n v="3"/>
    <n v="0.5"/>
    <x v="0"/>
  </r>
  <r>
    <x v="13"/>
    <x v="2"/>
    <x v="2"/>
    <x v="1"/>
    <x v="2"/>
    <x v="0"/>
    <x v="0"/>
    <n v="2"/>
    <n v="8"/>
    <x v="0"/>
  </r>
  <r>
    <x v="13"/>
    <x v="0"/>
    <x v="1"/>
    <x v="0"/>
    <x v="13"/>
    <x v="0"/>
    <x v="5"/>
    <n v="3"/>
    <n v="8"/>
    <x v="0"/>
  </r>
  <r>
    <x v="13"/>
    <x v="4"/>
    <x v="1"/>
    <x v="0"/>
    <x v="31"/>
    <x v="0"/>
    <x v="16"/>
    <n v="8"/>
    <n v="74.25"/>
    <x v="0"/>
  </r>
  <r>
    <x v="14"/>
    <x v="0"/>
    <x v="0"/>
    <x v="0"/>
    <x v="0"/>
    <x v="0"/>
    <x v="1"/>
    <n v="11"/>
    <n v="23"/>
    <x v="0"/>
  </r>
  <r>
    <x v="14"/>
    <x v="1"/>
    <x v="0"/>
    <x v="0"/>
    <x v="0"/>
    <x v="1"/>
    <x v="2"/>
    <n v="12"/>
    <n v="168.5"/>
    <x v="1"/>
  </r>
  <r>
    <x v="14"/>
    <x v="1"/>
    <x v="1"/>
    <x v="3"/>
    <x v="14"/>
    <x v="1"/>
    <x v="2"/>
    <n v="1"/>
    <n v="1"/>
    <x v="3"/>
  </r>
  <r>
    <x v="12"/>
    <x v="2"/>
    <x v="1"/>
    <x v="2"/>
    <x v="2"/>
    <x v="0"/>
    <x v="9"/>
    <n v="11"/>
    <n v="23.66"/>
    <x v="0"/>
  </r>
  <r>
    <x v="12"/>
    <x v="4"/>
    <x v="0"/>
    <x v="3"/>
    <x v="14"/>
    <x v="0"/>
    <x v="1"/>
    <n v="2"/>
    <n v="1.5"/>
    <x v="0"/>
  </r>
  <r>
    <x v="12"/>
    <x v="3"/>
    <x v="1"/>
    <x v="1"/>
    <x v="8"/>
    <x v="0"/>
    <x v="7"/>
    <n v="3"/>
    <n v="6"/>
    <x v="0"/>
  </r>
  <r>
    <x v="12"/>
    <x v="1"/>
    <x v="1"/>
    <x v="2"/>
    <x v="9"/>
    <x v="1"/>
    <x v="2"/>
    <n v="1"/>
    <n v="2"/>
    <x v="2"/>
  </r>
  <r>
    <x v="12"/>
    <x v="3"/>
    <x v="1"/>
    <x v="2"/>
    <x v="9"/>
    <x v="0"/>
    <x v="7"/>
    <n v="1"/>
    <n v="1"/>
    <x v="0"/>
  </r>
  <r>
    <x v="12"/>
    <x v="3"/>
    <x v="2"/>
    <x v="1"/>
    <x v="15"/>
    <x v="0"/>
    <x v="7"/>
    <n v="7"/>
    <n v="14"/>
    <x v="0"/>
  </r>
  <r>
    <x v="12"/>
    <x v="0"/>
    <x v="0"/>
    <x v="5"/>
    <x v="25"/>
    <x v="0"/>
    <x v="1"/>
    <n v="2"/>
    <n v="0.5"/>
    <x v="0"/>
  </r>
  <r>
    <x v="15"/>
    <x v="1"/>
    <x v="1"/>
    <x v="2"/>
    <x v="9"/>
    <x v="1"/>
    <x v="2"/>
    <n v="2"/>
    <n v="10"/>
    <x v="2"/>
  </r>
  <r>
    <x v="15"/>
    <x v="3"/>
    <x v="1"/>
    <x v="2"/>
    <x v="9"/>
    <x v="0"/>
    <x v="7"/>
    <n v="4"/>
    <n v="4.5"/>
    <x v="0"/>
  </r>
  <r>
    <x v="14"/>
    <x v="0"/>
    <x v="0"/>
    <x v="3"/>
    <x v="14"/>
    <x v="0"/>
    <x v="1"/>
    <n v="6"/>
    <n v="6.5"/>
    <x v="0"/>
  </r>
  <r>
    <x v="14"/>
    <x v="4"/>
    <x v="2"/>
    <x v="2"/>
    <x v="12"/>
    <x v="0"/>
    <x v="5"/>
    <n v="1"/>
    <n v="0.75"/>
    <x v="0"/>
  </r>
  <r>
    <x v="14"/>
    <x v="0"/>
    <x v="2"/>
    <x v="2"/>
    <x v="12"/>
    <x v="0"/>
    <x v="4"/>
    <n v="15"/>
    <n v="8.84"/>
    <x v="0"/>
  </r>
  <r>
    <x v="14"/>
    <x v="0"/>
    <x v="2"/>
    <x v="2"/>
    <x v="18"/>
    <x v="0"/>
    <x v="4"/>
    <n v="1"/>
    <n v="0.25"/>
    <x v="0"/>
  </r>
  <r>
    <x v="14"/>
    <x v="0"/>
    <x v="2"/>
    <x v="2"/>
    <x v="18"/>
    <x v="0"/>
    <x v="1"/>
    <n v="5"/>
    <n v="0.93"/>
    <x v="0"/>
  </r>
  <r>
    <x v="14"/>
    <x v="1"/>
    <x v="0"/>
    <x v="2"/>
    <x v="9"/>
    <x v="1"/>
    <x v="2"/>
    <n v="4"/>
    <n v="7.5"/>
    <x v="2"/>
  </r>
  <r>
    <x v="14"/>
    <x v="4"/>
    <x v="0"/>
    <x v="2"/>
    <x v="9"/>
    <x v="0"/>
    <x v="9"/>
    <n v="12"/>
    <n v="9.5"/>
    <x v="0"/>
  </r>
  <r>
    <x v="14"/>
    <x v="1"/>
    <x v="2"/>
    <x v="2"/>
    <x v="12"/>
    <x v="1"/>
    <x v="2"/>
    <n v="2"/>
    <n v="17"/>
    <x v="2"/>
  </r>
  <r>
    <x v="14"/>
    <x v="0"/>
    <x v="2"/>
    <x v="0"/>
    <x v="11"/>
    <x v="0"/>
    <x v="11"/>
    <n v="10"/>
    <n v="9.75"/>
    <x v="0"/>
  </r>
  <r>
    <x v="14"/>
    <x v="0"/>
    <x v="0"/>
    <x v="0"/>
    <x v="11"/>
    <x v="0"/>
    <x v="1"/>
    <n v="31"/>
    <n v="4.99"/>
    <x v="0"/>
  </r>
  <r>
    <x v="14"/>
    <x v="0"/>
    <x v="0"/>
    <x v="1"/>
    <x v="2"/>
    <x v="0"/>
    <x v="4"/>
    <n v="9"/>
    <n v="10.58"/>
    <x v="0"/>
  </r>
  <r>
    <x v="14"/>
    <x v="4"/>
    <x v="0"/>
    <x v="3"/>
    <x v="22"/>
    <x v="0"/>
    <x v="8"/>
    <n v="6"/>
    <n v="3.5700000000000003"/>
    <x v="0"/>
  </r>
  <r>
    <x v="14"/>
    <x v="1"/>
    <x v="0"/>
    <x v="3"/>
    <x v="22"/>
    <x v="1"/>
    <x v="2"/>
    <n v="6"/>
    <n v="18"/>
    <x v="2"/>
  </r>
  <r>
    <x v="14"/>
    <x v="0"/>
    <x v="0"/>
    <x v="1"/>
    <x v="17"/>
    <x v="0"/>
    <x v="4"/>
    <n v="20"/>
    <n v="32.489999999999995"/>
    <x v="0"/>
  </r>
  <r>
    <x v="14"/>
    <x v="2"/>
    <x v="1"/>
    <x v="2"/>
    <x v="2"/>
    <x v="0"/>
    <x v="3"/>
    <n v="20"/>
    <n v="25.5"/>
    <x v="0"/>
  </r>
  <r>
    <x v="14"/>
    <x v="3"/>
    <x v="1"/>
    <x v="1"/>
    <x v="6"/>
    <x v="0"/>
    <x v="1"/>
    <n v="1"/>
    <n v="0.5"/>
    <x v="0"/>
  </r>
  <r>
    <x v="14"/>
    <x v="0"/>
    <x v="2"/>
    <x v="3"/>
    <x v="22"/>
    <x v="0"/>
    <x v="5"/>
    <n v="1"/>
    <n v="0.33"/>
    <x v="0"/>
  </r>
  <r>
    <x v="14"/>
    <x v="4"/>
    <x v="2"/>
    <x v="2"/>
    <x v="7"/>
    <x v="0"/>
    <x v="9"/>
    <n v="9"/>
    <n v="6.5"/>
    <x v="0"/>
  </r>
  <r>
    <x v="14"/>
    <x v="0"/>
    <x v="2"/>
    <x v="2"/>
    <x v="7"/>
    <x v="0"/>
    <x v="4"/>
    <n v="12"/>
    <n v="15.75"/>
    <x v="0"/>
  </r>
  <r>
    <x v="14"/>
    <x v="3"/>
    <x v="1"/>
    <x v="1"/>
    <x v="15"/>
    <x v="0"/>
    <x v="7"/>
    <n v="16"/>
    <n v="10.75"/>
    <x v="0"/>
  </r>
  <r>
    <x v="14"/>
    <x v="2"/>
    <x v="1"/>
    <x v="1"/>
    <x v="2"/>
    <x v="0"/>
    <x v="8"/>
    <n v="2"/>
    <n v="1"/>
    <x v="0"/>
  </r>
  <r>
    <x v="14"/>
    <x v="3"/>
    <x v="2"/>
    <x v="1"/>
    <x v="15"/>
    <x v="0"/>
    <x v="7"/>
    <n v="4"/>
    <n v="12.25"/>
    <x v="0"/>
  </r>
  <r>
    <x v="14"/>
    <x v="2"/>
    <x v="1"/>
    <x v="1"/>
    <x v="1"/>
    <x v="0"/>
    <x v="3"/>
    <n v="6"/>
    <n v="15.25"/>
    <x v="0"/>
  </r>
  <r>
    <x v="14"/>
    <x v="4"/>
    <x v="0"/>
    <x v="3"/>
    <x v="14"/>
    <x v="0"/>
    <x v="1"/>
    <n v="2"/>
    <n v="2"/>
    <x v="0"/>
  </r>
  <r>
    <x v="14"/>
    <x v="0"/>
    <x v="0"/>
    <x v="0"/>
    <x v="10"/>
    <x v="0"/>
    <x v="6"/>
    <n v="6"/>
    <n v="3.5"/>
    <x v="0"/>
  </r>
  <r>
    <x v="14"/>
    <x v="0"/>
    <x v="0"/>
    <x v="2"/>
    <x v="18"/>
    <x v="0"/>
    <x v="6"/>
    <n v="6"/>
    <n v="3"/>
    <x v="0"/>
  </r>
  <r>
    <x v="14"/>
    <x v="0"/>
    <x v="0"/>
    <x v="0"/>
    <x v="11"/>
    <x v="0"/>
    <x v="6"/>
    <n v="6"/>
    <n v="29"/>
    <x v="0"/>
  </r>
  <r>
    <x v="14"/>
    <x v="0"/>
    <x v="0"/>
    <x v="3"/>
    <x v="22"/>
    <x v="0"/>
    <x v="6"/>
    <n v="4"/>
    <n v="13.17"/>
    <x v="0"/>
  </r>
  <r>
    <x v="14"/>
    <x v="0"/>
    <x v="0"/>
    <x v="3"/>
    <x v="14"/>
    <x v="0"/>
    <x v="6"/>
    <n v="4"/>
    <n v="12"/>
    <x v="0"/>
  </r>
  <r>
    <x v="14"/>
    <x v="5"/>
    <x v="2"/>
    <x v="4"/>
    <x v="19"/>
    <x v="0"/>
    <x v="5"/>
    <n v="5"/>
    <n v="5"/>
    <x v="0"/>
  </r>
  <r>
    <x v="14"/>
    <x v="0"/>
    <x v="1"/>
    <x v="2"/>
    <x v="16"/>
    <x v="0"/>
    <x v="4"/>
    <n v="2"/>
    <n v="1"/>
    <x v="0"/>
  </r>
  <r>
    <x v="14"/>
    <x v="1"/>
    <x v="1"/>
    <x v="2"/>
    <x v="2"/>
    <x v="1"/>
    <x v="2"/>
    <n v="10"/>
    <n v="230.5"/>
    <x v="2"/>
  </r>
  <r>
    <x v="14"/>
    <x v="3"/>
    <x v="1"/>
    <x v="1"/>
    <x v="2"/>
    <x v="0"/>
    <x v="3"/>
    <n v="1"/>
    <n v="1.25"/>
    <x v="0"/>
  </r>
  <r>
    <x v="14"/>
    <x v="3"/>
    <x v="1"/>
    <x v="2"/>
    <x v="2"/>
    <x v="0"/>
    <x v="3"/>
    <n v="5"/>
    <n v="4.5"/>
    <x v="0"/>
  </r>
  <r>
    <x v="14"/>
    <x v="1"/>
    <x v="1"/>
    <x v="2"/>
    <x v="9"/>
    <x v="1"/>
    <x v="2"/>
    <n v="1"/>
    <n v="3"/>
    <x v="2"/>
  </r>
  <r>
    <x v="14"/>
    <x v="3"/>
    <x v="1"/>
    <x v="2"/>
    <x v="9"/>
    <x v="0"/>
    <x v="7"/>
    <n v="1"/>
    <n v="1.5"/>
    <x v="0"/>
  </r>
  <r>
    <x v="14"/>
    <x v="0"/>
    <x v="2"/>
    <x v="2"/>
    <x v="16"/>
    <x v="0"/>
    <x v="4"/>
    <n v="7"/>
    <n v="11.33"/>
    <x v="0"/>
  </r>
  <r>
    <x v="14"/>
    <x v="2"/>
    <x v="0"/>
    <x v="1"/>
    <x v="2"/>
    <x v="0"/>
    <x v="0"/>
    <n v="3"/>
    <n v="4.5"/>
    <x v="0"/>
  </r>
  <r>
    <x v="14"/>
    <x v="0"/>
    <x v="2"/>
    <x v="1"/>
    <x v="17"/>
    <x v="0"/>
    <x v="4"/>
    <n v="1"/>
    <n v="1"/>
    <x v="0"/>
  </r>
  <r>
    <x v="14"/>
    <x v="1"/>
    <x v="1"/>
    <x v="1"/>
    <x v="2"/>
    <x v="1"/>
    <x v="2"/>
    <n v="8"/>
    <n v="224"/>
    <x v="2"/>
  </r>
  <r>
    <x v="14"/>
    <x v="4"/>
    <x v="2"/>
    <x v="1"/>
    <x v="2"/>
    <x v="0"/>
    <x v="8"/>
    <n v="2"/>
    <n v="1"/>
    <x v="0"/>
  </r>
  <r>
    <x v="14"/>
    <x v="0"/>
    <x v="2"/>
    <x v="0"/>
    <x v="13"/>
    <x v="0"/>
    <x v="8"/>
    <n v="1"/>
    <n v="0.17"/>
    <x v="0"/>
  </r>
  <r>
    <x v="14"/>
    <x v="2"/>
    <x v="1"/>
    <x v="1"/>
    <x v="2"/>
    <x v="0"/>
    <x v="3"/>
    <n v="16"/>
    <n v="28.5"/>
    <x v="0"/>
  </r>
  <r>
    <x v="14"/>
    <x v="3"/>
    <x v="2"/>
    <x v="1"/>
    <x v="2"/>
    <x v="0"/>
    <x v="7"/>
    <n v="1"/>
    <n v="2.5"/>
    <x v="0"/>
  </r>
  <r>
    <x v="14"/>
    <x v="0"/>
    <x v="0"/>
    <x v="0"/>
    <x v="0"/>
    <x v="0"/>
    <x v="0"/>
    <n v="10"/>
    <n v="12.75"/>
    <x v="0"/>
  </r>
  <r>
    <x v="14"/>
    <x v="4"/>
    <x v="0"/>
    <x v="0"/>
    <x v="10"/>
    <x v="0"/>
    <x v="0"/>
    <n v="2"/>
    <n v="6"/>
    <x v="0"/>
  </r>
  <r>
    <x v="14"/>
    <x v="3"/>
    <x v="2"/>
    <x v="1"/>
    <x v="6"/>
    <x v="0"/>
    <x v="7"/>
    <n v="1"/>
    <n v="0.75"/>
    <x v="0"/>
  </r>
  <r>
    <x v="14"/>
    <x v="4"/>
    <x v="2"/>
    <x v="2"/>
    <x v="18"/>
    <x v="0"/>
    <x v="10"/>
    <n v="11"/>
    <n v="8.5"/>
    <x v="0"/>
  </r>
  <r>
    <x v="14"/>
    <x v="0"/>
    <x v="2"/>
    <x v="0"/>
    <x v="13"/>
    <x v="0"/>
    <x v="5"/>
    <n v="2"/>
    <n v="1.5"/>
    <x v="0"/>
  </r>
  <r>
    <x v="14"/>
    <x v="2"/>
    <x v="1"/>
    <x v="2"/>
    <x v="2"/>
    <x v="0"/>
    <x v="9"/>
    <n v="8"/>
    <n v="9.56"/>
    <x v="0"/>
  </r>
  <r>
    <x v="14"/>
    <x v="0"/>
    <x v="2"/>
    <x v="2"/>
    <x v="9"/>
    <x v="0"/>
    <x v="11"/>
    <n v="1"/>
    <n v="2.5"/>
    <x v="0"/>
  </r>
  <r>
    <x v="14"/>
    <x v="0"/>
    <x v="1"/>
    <x v="2"/>
    <x v="7"/>
    <x v="0"/>
    <x v="4"/>
    <n v="5"/>
    <n v="8"/>
    <x v="0"/>
  </r>
  <r>
    <x v="14"/>
    <x v="4"/>
    <x v="0"/>
    <x v="2"/>
    <x v="18"/>
    <x v="0"/>
    <x v="10"/>
    <n v="11"/>
    <n v="4.5"/>
    <x v="0"/>
  </r>
  <r>
    <x v="14"/>
    <x v="4"/>
    <x v="2"/>
    <x v="2"/>
    <x v="12"/>
    <x v="0"/>
    <x v="9"/>
    <n v="2"/>
    <n v="3"/>
    <x v="0"/>
  </r>
  <r>
    <x v="14"/>
    <x v="3"/>
    <x v="1"/>
    <x v="1"/>
    <x v="8"/>
    <x v="0"/>
    <x v="7"/>
    <n v="1"/>
    <n v="4.5"/>
    <x v="0"/>
  </r>
  <r>
    <x v="14"/>
    <x v="5"/>
    <x v="1"/>
    <x v="2"/>
    <x v="18"/>
    <x v="0"/>
    <x v="5"/>
    <n v="2"/>
    <n v="2"/>
    <x v="0"/>
  </r>
  <r>
    <x v="14"/>
    <x v="4"/>
    <x v="2"/>
    <x v="1"/>
    <x v="4"/>
    <x v="0"/>
    <x v="9"/>
    <n v="2"/>
    <n v="1.5"/>
    <x v="0"/>
  </r>
  <r>
    <x v="14"/>
    <x v="0"/>
    <x v="0"/>
    <x v="0"/>
    <x v="11"/>
    <x v="0"/>
    <x v="11"/>
    <n v="2"/>
    <n v="1"/>
    <x v="0"/>
  </r>
  <r>
    <x v="14"/>
    <x v="0"/>
    <x v="1"/>
    <x v="1"/>
    <x v="6"/>
    <x v="0"/>
    <x v="6"/>
    <n v="2"/>
    <n v="4"/>
    <x v="0"/>
  </r>
  <r>
    <x v="14"/>
    <x v="0"/>
    <x v="2"/>
    <x v="1"/>
    <x v="2"/>
    <x v="0"/>
    <x v="8"/>
    <n v="2"/>
    <n v="0.08"/>
    <x v="0"/>
  </r>
  <r>
    <x v="14"/>
    <x v="3"/>
    <x v="1"/>
    <x v="1"/>
    <x v="6"/>
    <x v="0"/>
    <x v="7"/>
    <n v="7"/>
    <n v="26.53"/>
    <x v="0"/>
  </r>
  <r>
    <x v="14"/>
    <x v="0"/>
    <x v="2"/>
    <x v="0"/>
    <x v="11"/>
    <x v="0"/>
    <x v="1"/>
    <n v="4"/>
    <n v="1.1600000000000001"/>
    <x v="0"/>
  </r>
  <r>
    <x v="14"/>
    <x v="5"/>
    <x v="1"/>
    <x v="3"/>
    <x v="21"/>
    <x v="0"/>
    <x v="10"/>
    <n v="5"/>
    <n v="5"/>
    <x v="0"/>
  </r>
  <r>
    <x v="14"/>
    <x v="0"/>
    <x v="2"/>
    <x v="1"/>
    <x v="2"/>
    <x v="0"/>
    <x v="5"/>
    <n v="6"/>
    <n v="3.25"/>
    <x v="0"/>
  </r>
  <r>
    <x v="14"/>
    <x v="0"/>
    <x v="2"/>
    <x v="0"/>
    <x v="13"/>
    <x v="0"/>
    <x v="1"/>
    <n v="2"/>
    <n v="0.5"/>
    <x v="0"/>
  </r>
  <r>
    <x v="14"/>
    <x v="2"/>
    <x v="0"/>
    <x v="1"/>
    <x v="2"/>
    <x v="0"/>
    <x v="8"/>
    <n v="1"/>
    <n v="1"/>
    <x v="0"/>
  </r>
  <r>
    <x v="14"/>
    <x v="0"/>
    <x v="1"/>
    <x v="1"/>
    <x v="17"/>
    <x v="0"/>
    <x v="4"/>
    <n v="1"/>
    <n v="0.67"/>
    <x v="0"/>
  </r>
  <r>
    <x v="14"/>
    <x v="0"/>
    <x v="0"/>
    <x v="2"/>
    <x v="2"/>
    <x v="0"/>
    <x v="4"/>
    <n v="2"/>
    <n v="4.75"/>
    <x v="0"/>
  </r>
  <r>
    <x v="14"/>
    <x v="0"/>
    <x v="0"/>
    <x v="5"/>
    <x v="25"/>
    <x v="0"/>
    <x v="1"/>
    <n v="4"/>
    <n v="0.66"/>
    <x v="0"/>
  </r>
  <r>
    <x v="14"/>
    <x v="4"/>
    <x v="2"/>
    <x v="3"/>
    <x v="5"/>
    <x v="0"/>
    <x v="10"/>
    <n v="1"/>
    <n v="0.25"/>
    <x v="0"/>
  </r>
  <r>
    <x v="14"/>
    <x v="2"/>
    <x v="2"/>
    <x v="1"/>
    <x v="2"/>
    <x v="0"/>
    <x v="5"/>
    <n v="2"/>
    <n v="1.08"/>
    <x v="0"/>
  </r>
  <r>
    <x v="14"/>
    <x v="1"/>
    <x v="0"/>
    <x v="3"/>
    <x v="5"/>
    <x v="1"/>
    <x v="2"/>
    <n v="1"/>
    <n v="0.25"/>
    <x v="2"/>
  </r>
  <r>
    <x v="14"/>
    <x v="4"/>
    <x v="2"/>
    <x v="3"/>
    <x v="20"/>
    <x v="0"/>
    <x v="8"/>
    <n v="3"/>
    <n v="6.5"/>
    <x v="0"/>
  </r>
  <r>
    <x v="14"/>
    <x v="2"/>
    <x v="2"/>
    <x v="1"/>
    <x v="2"/>
    <x v="0"/>
    <x v="0"/>
    <n v="4"/>
    <n v="5.75"/>
    <x v="0"/>
  </r>
  <r>
    <x v="14"/>
    <x v="2"/>
    <x v="1"/>
    <x v="2"/>
    <x v="2"/>
    <x v="0"/>
    <x v="6"/>
    <n v="2"/>
    <n v="7"/>
    <x v="0"/>
  </r>
  <r>
    <x v="14"/>
    <x v="4"/>
    <x v="0"/>
    <x v="3"/>
    <x v="5"/>
    <x v="0"/>
    <x v="9"/>
    <n v="1"/>
    <n v="1"/>
    <x v="0"/>
  </r>
  <r>
    <x v="14"/>
    <x v="0"/>
    <x v="1"/>
    <x v="1"/>
    <x v="2"/>
    <x v="0"/>
    <x v="4"/>
    <n v="1"/>
    <n v="1"/>
    <x v="0"/>
  </r>
  <r>
    <x v="14"/>
    <x v="1"/>
    <x v="2"/>
    <x v="2"/>
    <x v="9"/>
    <x v="1"/>
    <x v="2"/>
    <n v="2"/>
    <n v="3"/>
    <x v="2"/>
  </r>
  <r>
    <x v="14"/>
    <x v="4"/>
    <x v="2"/>
    <x v="2"/>
    <x v="9"/>
    <x v="0"/>
    <x v="9"/>
    <n v="2"/>
    <n v="1"/>
    <x v="0"/>
  </r>
  <r>
    <x v="14"/>
    <x v="0"/>
    <x v="0"/>
    <x v="2"/>
    <x v="7"/>
    <x v="0"/>
    <x v="5"/>
    <n v="5"/>
    <n v="3.33"/>
    <x v="0"/>
  </r>
  <r>
    <x v="14"/>
    <x v="4"/>
    <x v="1"/>
    <x v="2"/>
    <x v="7"/>
    <x v="0"/>
    <x v="9"/>
    <n v="2"/>
    <n v="4"/>
    <x v="0"/>
  </r>
  <r>
    <x v="14"/>
    <x v="5"/>
    <x v="2"/>
    <x v="2"/>
    <x v="18"/>
    <x v="0"/>
    <x v="10"/>
    <n v="5"/>
    <n v="2.5"/>
    <x v="0"/>
  </r>
  <r>
    <x v="14"/>
    <x v="4"/>
    <x v="2"/>
    <x v="3"/>
    <x v="21"/>
    <x v="0"/>
    <x v="10"/>
    <n v="3"/>
    <n v="3"/>
    <x v="0"/>
  </r>
  <r>
    <x v="14"/>
    <x v="0"/>
    <x v="0"/>
    <x v="2"/>
    <x v="18"/>
    <x v="0"/>
    <x v="1"/>
    <n v="1"/>
    <n v="0.33"/>
    <x v="0"/>
  </r>
  <r>
    <x v="14"/>
    <x v="0"/>
    <x v="2"/>
    <x v="2"/>
    <x v="18"/>
    <x v="0"/>
    <x v="6"/>
    <n v="3"/>
    <n v="2"/>
    <x v="0"/>
  </r>
  <r>
    <x v="14"/>
    <x v="0"/>
    <x v="2"/>
    <x v="3"/>
    <x v="21"/>
    <x v="0"/>
    <x v="11"/>
    <n v="1"/>
    <n v="2"/>
    <x v="0"/>
  </r>
  <r>
    <x v="14"/>
    <x v="5"/>
    <x v="2"/>
    <x v="1"/>
    <x v="1"/>
    <x v="0"/>
    <x v="13"/>
    <n v="5"/>
    <n v="80"/>
    <x v="0"/>
  </r>
  <r>
    <x v="16"/>
    <x v="2"/>
    <x v="1"/>
    <x v="1"/>
    <x v="2"/>
    <x v="0"/>
    <x v="3"/>
    <n v="19"/>
    <n v="41"/>
    <x v="0"/>
  </r>
  <r>
    <x v="16"/>
    <x v="0"/>
    <x v="1"/>
    <x v="2"/>
    <x v="18"/>
    <x v="0"/>
    <x v="9"/>
    <n v="6"/>
    <n v="7.5"/>
    <x v="0"/>
  </r>
  <r>
    <x v="16"/>
    <x v="4"/>
    <x v="0"/>
    <x v="2"/>
    <x v="9"/>
    <x v="0"/>
    <x v="9"/>
    <n v="20"/>
    <n v="13"/>
    <x v="0"/>
  </r>
  <r>
    <x v="16"/>
    <x v="4"/>
    <x v="2"/>
    <x v="2"/>
    <x v="12"/>
    <x v="0"/>
    <x v="9"/>
    <n v="5"/>
    <n v="6"/>
    <x v="0"/>
  </r>
  <r>
    <x v="16"/>
    <x v="0"/>
    <x v="0"/>
    <x v="2"/>
    <x v="18"/>
    <x v="0"/>
    <x v="9"/>
    <n v="3"/>
    <n v="3"/>
    <x v="0"/>
  </r>
  <r>
    <x v="16"/>
    <x v="0"/>
    <x v="0"/>
    <x v="0"/>
    <x v="11"/>
    <x v="0"/>
    <x v="1"/>
    <n v="20"/>
    <n v="5.32"/>
    <x v="0"/>
  </r>
  <r>
    <x v="16"/>
    <x v="0"/>
    <x v="0"/>
    <x v="0"/>
    <x v="11"/>
    <x v="0"/>
    <x v="11"/>
    <n v="8"/>
    <n v="13.5"/>
    <x v="0"/>
  </r>
  <r>
    <x v="16"/>
    <x v="2"/>
    <x v="1"/>
    <x v="3"/>
    <x v="2"/>
    <x v="0"/>
    <x v="3"/>
    <n v="6"/>
    <n v="5.75"/>
    <x v="0"/>
  </r>
  <r>
    <x v="16"/>
    <x v="3"/>
    <x v="1"/>
    <x v="1"/>
    <x v="15"/>
    <x v="0"/>
    <x v="7"/>
    <n v="18"/>
    <n v="28.75"/>
    <x v="0"/>
  </r>
  <r>
    <x v="16"/>
    <x v="2"/>
    <x v="2"/>
    <x v="1"/>
    <x v="2"/>
    <x v="0"/>
    <x v="9"/>
    <n v="2"/>
    <n v="1.5"/>
    <x v="0"/>
  </r>
  <r>
    <x v="16"/>
    <x v="0"/>
    <x v="2"/>
    <x v="0"/>
    <x v="11"/>
    <x v="0"/>
    <x v="11"/>
    <n v="4"/>
    <n v="4.25"/>
    <x v="0"/>
  </r>
  <r>
    <x v="16"/>
    <x v="0"/>
    <x v="2"/>
    <x v="0"/>
    <x v="11"/>
    <x v="0"/>
    <x v="1"/>
    <n v="1"/>
    <n v="0.25"/>
    <x v="0"/>
  </r>
  <r>
    <x v="16"/>
    <x v="0"/>
    <x v="0"/>
    <x v="0"/>
    <x v="0"/>
    <x v="0"/>
    <x v="1"/>
    <n v="4"/>
    <n v="3.17"/>
    <x v="0"/>
  </r>
  <r>
    <x v="16"/>
    <x v="4"/>
    <x v="0"/>
    <x v="2"/>
    <x v="9"/>
    <x v="0"/>
    <x v="7"/>
    <n v="1"/>
    <n v="0.5"/>
    <x v="0"/>
  </r>
  <r>
    <x v="16"/>
    <x v="0"/>
    <x v="2"/>
    <x v="2"/>
    <x v="16"/>
    <x v="0"/>
    <x v="4"/>
    <n v="83"/>
    <n v="127"/>
    <x v="0"/>
  </r>
  <r>
    <x v="16"/>
    <x v="2"/>
    <x v="2"/>
    <x v="1"/>
    <x v="2"/>
    <x v="0"/>
    <x v="3"/>
    <n v="13"/>
    <n v="7.5"/>
    <x v="0"/>
  </r>
  <r>
    <x v="16"/>
    <x v="1"/>
    <x v="0"/>
    <x v="2"/>
    <x v="12"/>
    <x v="1"/>
    <x v="2"/>
    <n v="5"/>
    <n v="41"/>
    <x v="2"/>
  </r>
  <r>
    <x v="16"/>
    <x v="1"/>
    <x v="0"/>
    <x v="3"/>
    <x v="22"/>
    <x v="1"/>
    <x v="2"/>
    <n v="12"/>
    <n v="26"/>
    <x v="2"/>
  </r>
  <r>
    <x v="16"/>
    <x v="4"/>
    <x v="0"/>
    <x v="3"/>
    <x v="22"/>
    <x v="0"/>
    <x v="16"/>
    <n v="9"/>
    <n v="16.16"/>
    <x v="0"/>
  </r>
  <r>
    <x v="16"/>
    <x v="0"/>
    <x v="2"/>
    <x v="1"/>
    <x v="36"/>
    <x v="0"/>
    <x v="11"/>
    <n v="7"/>
    <n v="6.75"/>
    <x v="0"/>
  </r>
  <r>
    <x v="16"/>
    <x v="3"/>
    <x v="2"/>
    <x v="1"/>
    <x v="15"/>
    <x v="0"/>
    <x v="7"/>
    <n v="6"/>
    <n v="11.5"/>
    <x v="0"/>
  </r>
  <r>
    <x v="16"/>
    <x v="4"/>
    <x v="2"/>
    <x v="2"/>
    <x v="23"/>
    <x v="0"/>
    <x v="3"/>
    <n v="3"/>
    <n v="0.5"/>
    <x v="0"/>
  </r>
  <r>
    <x v="16"/>
    <x v="0"/>
    <x v="2"/>
    <x v="1"/>
    <x v="36"/>
    <x v="0"/>
    <x v="5"/>
    <n v="5"/>
    <n v="8"/>
    <x v="0"/>
  </r>
  <r>
    <x v="16"/>
    <x v="4"/>
    <x v="2"/>
    <x v="5"/>
    <x v="25"/>
    <x v="0"/>
    <x v="5"/>
    <n v="3"/>
    <n v="0.58000000000000007"/>
    <x v="0"/>
  </r>
  <r>
    <x v="16"/>
    <x v="0"/>
    <x v="0"/>
    <x v="0"/>
    <x v="0"/>
    <x v="0"/>
    <x v="0"/>
    <n v="6"/>
    <n v="9.25"/>
    <x v="0"/>
  </r>
  <r>
    <x v="16"/>
    <x v="0"/>
    <x v="0"/>
    <x v="3"/>
    <x v="14"/>
    <x v="0"/>
    <x v="1"/>
    <n v="8"/>
    <n v="21.5"/>
    <x v="0"/>
  </r>
  <r>
    <x v="16"/>
    <x v="2"/>
    <x v="1"/>
    <x v="1"/>
    <x v="2"/>
    <x v="0"/>
    <x v="16"/>
    <n v="3"/>
    <n v="1.17"/>
    <x v="0"/>
  </r>
  <r>
    <x v="16"/>
    <x v="2"/>
    <x v="1"/>
    <x v="1"/>
    <x v="1"/>
    <x v="0"/>
    <x v="3"/>
    <n v="6"/>
    <n v="22.5"/>
    <x v="0"/>
  </r>
  <r>
    <x v="16"/>
    <x v="4"/>
    <x v="2"/>
    <x v="2"/>
    <x v="9"/>
    <x v="0"/>
    <x v="8"/>
    <n v="1"/>
    <n v="0.25"/>
    <x v="0"/>
  </r>
  <r>
    <x v="16"/>
    <x v="0"/>
    <x v="2"/>
    <x v="2"/>
    <x v="12"/>
    <x v="0"/>
    <x v="4"/>
    <n v="10"/>
    <n v="9"/>
    <x v="0"/>
  </r>
  <r>
    <x v="16"/>
    <x v="0"/>
    <x v="2"/>
    <x v="1"/>
    <x v="43"/>
    <x v="0"/>
    <x v="1"/>
    <n v="4"/>
    <n v="22"/>
    <x v="0"/>
  </r>
  <r>
    <x v="16"/>
    <x v="1"/>
    <x v="0"/>
    <x v="3"/>
    <x v="14"/>
    <x v="1"/>
    <x v="2"/>
    <n v="6"/>
    <n v="167"/>
    <x v="3"/>
  </r>
  <r>
    <x v="16"/>
    <x v="3"/>
    <x v="1"/>
    <x v="1"/>
    <x v="2"/>
    <x v="0"/>
    <x v="3"/>
    <n v="5"/>
    <n v="6.5"/>
    <x v="0"/>
  </r>
  <r>
    <x v="16"/>
    <x v="5"/>
    <x v="1"/>
    <x v="1"/>
    <x v="35"/>
    <x v="0"/>
    <x v="10"/>
    <n v="5"/>
    <n v="20"/>
    <x v="0"/>
  </r>
  <r>
    <x v="16"/>
    <x v="5"/>
    <x v="2"/>
    <x v="2"/>
    <x v="9"/>
    <x v="0"/>
    <x v="9"/>
    <n v="2"/>
    <n v="0.5"/>
    <x v="0"/>
  </r>
  <r>
    <x v="16"/>
    <x v="3"/>
    <x v="1"/>
    <x v="1"/>
    <x v="8"/>
    <x v="0"/>
    <x v="7"/>
    <n v="4"/>
    <n v="5"/>
    <x v="0"/>
  </r>
  <r>
    <x v="16"/>
    <x v="5"/>
    <x v="1"/>
    <x v="1"/>
    <x v="1"/>
    <x v="0"/>
    <x v="9"/>
    <n v="1"/>
    <n v="1.5"/>
    <x v="0"/>
  </r>
  <r>
    <x v="16"/>
    <x v="0"/>
    <x v="0"/>
    <x v="1"/>
    <x v="17"/>
    <x v="0"/>
    <x v="11"/>
    <n v="3"/>
    <n v="8"/>
    <x v="0"/>
  </r>
  <r>
    <x v="16"/>
    <x v="4"/>
    <x v="1"/>
    <x v="2"/>
    <x v="9"/>
    <x v="0"/>
    <x v="9"/>
    <n v="1"/>
    <n v="0.75"/>
    <x v="0"/>
  </r>
  <r>
    <x v="16"/>
    <x v="2"/>
    <x v="1"/>
    <x v="1"/>
    <x v="2"/>
    <x v="0"/>
    <x v="6"/>
    <n v="32"/>
    <n v="33.5"/>
    <x v="0"/>
  </r>
  <r>
    <x v="16"/>
    <x v="0"/>
    <x v="1"/>
    <x v="1"/>
    <x v="29"/>
    <x v="0"/>
    <x v="4"/>
    <n v="4"/>
    <n v="2"/>
    <x v="0"/>
  </r>
  <r>
    <x v="16"/>
    <x v="0"/>
    <x v="0"/>
    <x v="2"/>
    <x v="18"/>
    <x v="0"/>
    <x v="11"/>
    <n v="3"/>
    <n v="3"/>
    <x v="0"/>
  </r>
  <r>
    <x v="16"/>
    <x v="2"/>
    <x v="1"/>
    <x v="1"/>
    <x v="15"/>
    <x v="0"/>
    <x v="6"/>
    <n v="4"/>
    <n v="10.5"/>
    <x v="0"/>
  </r>
  <r>
    <x v="16"/>
    <x v="0"/>
    <x v="0"/>
    <x v="1"/>
    <x v="3"/>
    <x v="0"/>
    <x v="6"/>
    <n v="6"/>
    <n v="25.5"/>
    <x v="0"/>
  </r>
  <r>
    <x v="16"/>
    <x v="0"/>
    <x v="0"/>
    <x v="0"/>
    <x v="10"/>
    <x v="0"/>
    <x v="6"/>
    <n v="6"/>
    <n v="12.5"/>
    <x v="0"/>
  </r>
  <r>
    <x v="16"/>
    <x v="4"/>
    <x v="2"/>
    <x v="3"/>
    <x v="22"/>
    <x v="0"/>
    <x v="8"/>
    <n v="2"/>
    <n v="0.42"/>
    <x v="0"/>
  </r>
  <r>
    <x v="16"/>
    <x v="2"/>
    <x v="2"/>
    <x v="1"/>
    <x v="2"/>
    <x v="0"/>
    <x v="8"/>
    <n v="4"/>
    <n v="2.33"/>
    <x v="0"/>
  </r>
  <r>
    <x v="16"/>
    <x v="3"/>
    <x v="1"/>
    <x v="1"/>
    <x v="6"/>
    <x v="0"/>
    <x v="6"/>
    <n v="2"/>
    <n v="2.5"/>
    <x v="0"/>
  </r>
  <r>
    <x v="16"/>
    <x v="4"/>
    <x v="0"/>
    <x v="3"/>
    <x v="20"/>
    <x v="0"/>
    <x v="16"/>
    <n v="4"/>
    <n v="5"/>
    <x v="0"/>
  </r>
  <r>
    <x v="16"/>
    <x v="3"/>
    <x v="1"/>
    <x v="1"/>
    <x v="6"/>
    <x v="0"/>
    <x v="7"/>
    <n v="6"/>
    <n v="5.25"/>
    <x v="0"/>
  </r>
  <r>
    <x v="16"/>
    <x v="5"/>
    <x v="2"/>
    <x v="1"/>
    <x v="38"/>
    <x v="0"/>
    <x v="9"/>
    <n v="2"/>
    <n v="1"/>
    <x v="0"/>
  </r>
  <r>
    <x v="16"/>
    <x v="0"/>
    <x v="2"/>
    <x v="2"/>
    <x v="18"/>
    <x v="0"/>
    <x v="1"/>
    <n v="2"/>
    <n v="0.5"/>
    <x v="0"/>
  </r>
  <r>
    <x v="16"/>
    <x v="3"/>
    <x v="1"/>
    <x v="3"/>
    <x v="2"/>
    <x v="0"/>
    <x v="3"/>
    <n v="6"/>
    <n v="13.75"/>
    <x v="0"/>
  </r>
  <r>
    <x v="16"/>
    <x v="4"/>
    <x v="2"/>
    <x v="0"/>
    <x v="13"/>
    <x v="0"/>
    <x v="16"/>
    <n v="2"/>
    <n v="0.25"/>
    <x v="0"/>
  </r>
  <r>
    <x v="16"/>
    <x v="1"/>
    <x v="0"/>
    <x v="0"/>
    <x v="0"/>
    <x v="1"/>
    <x v="2"/>
    <n v="3"/>
    <n v="62"/>
    <x v="1"/>
  </r>
  <r>
    <x v="16"/>
    <x v="0"/>
    <x v="2"/>
    <x v="1"/>
    <x v="2"/>
    <x v="0"/>
    <x v="3"/>
    <n v="1"/>
    <n v="0.5"/>
    <x v="0"/>
  </r>
  <r>
    <x v="16"/>
    <x v="1"/>
    <x v="1"/>
    <x v="2"/>
    <x v="9"/>
    <x v="1"/>
    <x v="2"/>
    <n v="6"/>
    <n v="11.5"/>
    <x v="2"/>
  </r>
  <r>
    <x v="16"/>
    <x v="2"/>
    <x v="2"/>
    <x v="1"/>
    <x v="2"/>
    <x v="0"/>
    <x v="16"/>
    <n v="2"/>
    <n v="1.83"/>
    <x v="0"/>
  </r>
  <r>
    <x v="16"/>
    <x v="0"/>
    <x v="0"/>
    <x v="1"/>
    <x v="17"/>
    <x v="0"/>
    <x v="4"/>
    <n v="4"/>
    <n v="4.75"/>
    <x v="0"/>
  </r>
  <r>
    <x v="16"/>
    <x v="4"/>
    <x v="1"/>
    <x v="2"/>
    <x v="30"/>
    <x v="0"/>
    <x v="9"/>
    <n v="2"/>
    <n v="0.5"/>
    <x v="0"/>
  </r>
  <r>
    <x v="16"/>
    <x v="3"/>
    <x v="1"/>
    <x v="2"/>
    <x v="2"/>
    <x v="0"/>
    <x v="3"/>
    <n v="5"/>
    <n v="9.75"/>
    <x v="0"/>
  </r>
  <r>
    <x v="16"/>
    <x v="0"/>
    <x v="2"/>
    <x v="0"/>
    <x v="13"/>
    <x v="0"/>
    <x v="1"/>
    <n v="2"/>
    <n v="0.75"/>
    <x v="0"/>
  </r>
  <r>
    <x v="16"/>
    <x v="3"/>
    <x v="1"/>
    <x v="2"/>
    <x v="9"/>
    <x v="0"/>
    <x v="7"/>
    <n v="2"/>
    <n v="3.5"/>
    <x v="0"/>
  </r>
  <r>
    <x v="16"/>
    <x v="0"/>
    <x v="2"/>
    <x v="1"/>
    <x v="4"/>
    <x v="0"/>
    <x v="9"/>
    <n v="2"/>
    <n v="2.75"/>
    <x v="0"/>
  </r>
  <r>
    <x v="16"/>
    <x v="4"/>
    <x v="1"/>
    <x v="2"/>
    <x v="30"/>
    <x v="0"/>
    <x v="16"/>
    <n v="4"/>
    <n v="0.57999999999999996"/>
    <x v="0"/>
  </r>
  <r>
    <x v="16"/>
    <x v="4"/>
    <x v="2"/>
    <x v="1"/>
    <x v="4"/>
    <x v="0"/>
    <x v="16"/>
    <n v="1"/>
    <n v="0.75"/>
    <x v="0"/>
  </r>
  <r>
    <x v="16"/>
    <x v="0"/>
    <x v="2"/>
    <x v="2"/>
    <x v="18"/>
    <x v="0"/>
    <x v="5"/>
    <n v="1"/>
    <n v="0.5"/>
    <x v="0"/>
  </r>
  <r>
    <x v="16"/>
    <x v="0"/>
    <x v="2"/>
    <x v="2"/>
    <x v="23"/>
    <x v="0"/>
    <x v="11"/>
    <n v="1"/>
    <n v="1.5"/>
    <x v="0"/>
  </r>
  <r>
    <x v="16"/>
    <x v="1"/>
    <x v="1"/>
    <x v="0"/>
    <x v="11"/>
    <x v="1"/>
    <x v="2"/>
    <n v="2"/>
    <n v="35"/>
    <x v="2"/>
  </r>
  <r>
    <x v="16"/>
    <x v="0"/>
    <x v="1"/>
    <x v="2"/>
    <x v="16"/>
    <x v="0"/>
    <x v="4"/>
    <n v="2"/>
    <n v="2"/>
    <x v="0"/>
  </r>
  <r>
    <x v="16"/>
    <x v="4"/>
    <x v="1"/>
    <x v="3"/>
    <x v="20"/>
    <x v="0"/>
    <x v="0"/>
    <n v="2"/>
    <n v="10"/>
    <x v="0"/>
  </r>
  <r>
    <x v="16"/>
    <x v="2"/>
    <x v="0"/>
    <x v="1"/>
    <x v="3"/>
    <x v="0"/>
    <x v="0"/>
    <n v="2"/>
    <n v="4.75"/>
    <x v="0"/>
  </r>
  <r>
    <x v="16"/>
    <x v="0"/>
    <x v="0"/>
    <x v="0"/>
    <x v="10"/>
    <x v="0"/>
    <x v="1"/>
    <n v="1"/>
    <n v="0.5"/>
    <x v="0"/>
  </r>
  <r>
    <x v="16"/>
    <x v="1"/>
    <x v="1"/>
    <x v="1"/>
    <x v="2"/>
    <x v="1"/>
    <x v="2"/>
    <n v="10"/>
    <n v="376"/>
    <x v="2"/>
  </r>
  <r>
    <x v="16"/>
    <x v="0"/>
    <x v="0"/>
    <x v="2"/>
    <x v="18"/>
    <x v="0"/>
    <x v="1"/>
    <n v="1"/>
    <n v="0.25"/>
    <x v="0"/>
  </r>
  <r>
    <x v="16"/>
    <x v="1"/>
    <x v="1"/>
    <x v="2"/>
    <x v="2"/>
    <x v="1"/>
    <x v="2"/>
    <n v="4"/>
    <n v="168.25"/>
    <x v="2"/>
  </r>
  <r>
    <x v="16"/>
    <x v="0"/>
    <x v="2"/>
    <x v="1"/>
    <x v="29"/>
    <x v="0"/>
    <x v="11"/>
    <n v="2"/>
    <n v="4"/>
    <x v="0"/>
  </r>
  <r>
    <x v="16"/>
    <x v="2"/>
    <x v="1"/>
    <x v="2"/>
    <x v="2"/>
    <x v="0"/>
    <x v="3"/>
    <n v="2"/>
    <n v="0.5"/>
    <x v="0"/>
  </r>
  <r>
    <x v="16"/>
    <x v="2"/>
    <x v="2"/>
    <x v="1"/>
    <x v="2"/>
    <x v="0"/>
    <x v="5"/>
    <n v="1"/>
    <n v="10"/>
    <x v="0"/>
  </r>
  <r>
    <x v="16"/>
    <x v="4"/>
    <x v="0"/>
    <x v="2"/>
    <x v="18"/>
    <x v="0"/>
    <x v="9"/>
    <n v="1"/>
    <n v="4.25"/>
    <x v="0"/>
  </r>
  <r>
    <x v="16"/>
    <x v="2"/>
    <x v="2"/>
    <x v="1"/>
    <x v="2"/>
    <x v="0"/>
    <x v="6"/>
    <n v="1"/>
    <n v="2"/>
    <x v="0"/>
  </r>
  <r>
    <x v="16"/>
    <x v="6"/>
    <x v="1"/>
    <x v="1"/>
    <x v="38"/>
    <x v="0"/>
    <x v="22"/>
    <n v="1"/>
    <n v="5"/>
    <x v="0"/>
  </r>
  <r>
    <x v="16"/>
    <x v="1"/>
    <x v="1"/>
    <x v="3"/>
    <x v="2"/>
    <x v="1"/>
    <x v="2"/>
    <n v="2"/>
    <n v="22"/>
    <x v="2"/>
  </r>
  <r>
    <x v="16"/>
    <x v="5"/>
    <x v="1"/>
    <x v="3"/>
    <x v="14"/>
    <x v="0"/>
    <x v="10"/>
    <n v="5"/>
    <n v="15"/>
    <x v="0"/>
  </r>
  <r>
    <x v="16"/>
    <x v="0"/>
    <x v="2"/>
    <x v="0"/>
    <x v="13"/>
    <x v="0"/>
    <x v="5"/>
    <n v="1"/>
    <n v="0.5"/>
    <x v="0"/>
  </r>
  <r>
    <x v="16"/>
    <x v="4"/>
    <x v="1"/>
    <x v="0"/>
    <x v="13"/>
    <x v="0"/>
    <x v="16"/>
    <n v="2"/>
    <n v="1.17"/>
    <x v="0"/>
  </r>
  <r>
    <x v="16"/>
    <x v="5"/>
    <x v="2"/>
    <x v="1"/>
    <x v="29"/>
    <x v="0"/>
    <x v="15"/>
    <n v="1"/>
    <n v="6"/>
    <x v="0"/>
  </r>
  <r>
    <x v="12"/>
    <x v="0"/>
    <x v="0"/>
    <x v="0"/>
    <x v="0"/>
    <x v="0"/>
    <x v="1"/>
    <n v="12"/>
    <n v="18"/>
    <x v="0"/>
  </r>
  <r>
    <x v="15"/>
    <x v="2"/>
    <x v="1"/>
    <x v="2"/>
    <x v="2"/>
    <x v="0"/>
    <x v="3"/>
    <n v="18"/>
    <n v="26.5"/>
    <x v="0"/>
  </r>
  <r>
    <x v="15"/>
    <x v="2"/>
    <x v="2"/>
    <x v="1"/>
    <x v="2"/>
    <x v="0"/>
    <x v="8"/>
    <n v="7"/>
    <n v="4.24"/>
    <x v="0"/>
  </r>
  <r>
    <x v="15"/>
    <x v="1"/>
    <x v="1"/>
    <x v="2"/>
    <x v="2"/>
    <x v="1"/>
    <x v="2"/>
    <n v="8"/>
    <n v="182"/>
    <x v="2"/>
  </r>
  <r>
    <x v="15"/>
    <x v="2"/>
    <x v="0"/>
    <x v="1"/>
    <x v="2"/>
    <x v="0"/>
    <x v="8"/>
    <n v="4"/>
    <n v="2"/>
    <x v="0"/>
  </r>
  <r>
    <x v="15"/>
    <x v="0"/>
    <x v="2"/>
    <x v="0"/>
    <x v="11"/>
    <x v="0"/>
    <x v="1"/>
    <n v="23"/>
    <n v="3.4800000000000004"/>
    <x v="0"/>
  </r>
  <r>
    <x v="15"/>
    <x v="0"/>
    <x v="0"/>
    <x v="0"/>
    <x v="11"/>
    <x v="0"/>
    <x v="1"/>
    <n v="20"/>
    <n v="5.66"/>
    <x v="0"/>
  </r>
  <r>
    <x v="12"/>
    <x v="1"/>
    <x v="0"/>
    <x v="3"/>
    <x v="14"/>
    <x v="1"/>
    <x v="2"/>
    <n v="6"/>
    <n v="61"/>
    <x v="3"/>
  </r>
  <r>
    <x v="12"/>
    <x v="4"/>
    <x v="2"/>
    <x v="2"/>
    <x v="18"/>
    <x v="0"/>
    <x v="5"/>
    <n v="1"/>
    <n v="0.33"/>
    <x v="0"/>
  </r>
  <r>
    <x v="12"/>
    <x v="0"/>
    <x v="0"/>
    <x v="1"/>
    <x v="17"/>
    <x v="0"/>
    <x v="4"/>
    <n v="22"/>
    <n v="22.589999999999996"/>
    <x v="0"/>
  </r>
  <r>
    <x v="12"/>
    <x v="0"/>
    <x v="0"/>
    <x v="0"/>
    <x v="0"/>
    <x v="0"/>
    <x v="0"/>
    <n v="20"/>
    <n v="13.75"/>
    <x v="0"/>
  </r>
  <r>
    <x v="12"/>
    <x v="0"/>
    <x v="2"/>
    <x v="0"/>
    <x v="13"/>
    <x v="0"/>
    <x v="8"/>
    <n v="1"/>
    <n v="0.17"/>
    <x v="0"/>
  </r>
  <r>
    <x v="12"/>
    <x v="0"/>
    <x v="2"/>
    <x v="2"/>
    <x v="12"/>
    <x v="0"/>
    <x v="5"/>
    <n v="3"/>
    <n v="0.08"/>
    <x v="0"/>
  </r>
  <r>
    <x v="12"/>
    <x v="0"/>
    <x v="2"/>
    <x v="2"/>
    <x v="12"/>
    <x v="0"/>
    <x v="4"/>
    <n v="8"/>
    <n v="6.59"/>
    <x v="0"/>
  </r>
  <r>
    <x v="12"/>
    <x v="1"/>
    <x v="2"/>
    <x v="2"/>
    <x v="12"/>
    <x v="1"/>
    <x v="2"/>
    <n v="2"/>
    <n v="8"/>
    <x v="2"/>
  </r>
  <r>
    <x v="12"/>
    <x v="2"/>
    <x v="2"/>
    <x v="1"/>
    <x v="2"/>
    <x v="0"/>
    <x v="0"/>
    <n v="3"/>
    <n v="2.5"/>
    <x v="0"/>
  </r>
  <r>
    <x v="12"/>
    <x v="3"/>
    <x v="1"/>
    <x v="2"/>
    <x v="2"/>
    <x v="0"/>
    <x v="3"/>
    <n v="17"/>
    <n v="19"/>
    <x v="0"/>
  </r>
  <r>
    <x v="12"/>
    <x v="3"/>
    <x v="1"/>
    <x v="1"/>
    <x v="2"/>
    <x v="0"/>
    <x v="3"/>
    <n v="3"/>
    <n v="4.25"/>
    <x v="0"/>
  </r>
  <r>
    <x v="12"/>
    <x v="2"/>
    <x v="1"/>
    <x v="1"/>
    <x v="1"/>
    <x v="0"/>
    <x v="3"/>
    <n v="6"/>
    <n v="17"/>
    <x v="0"/>
  </r>
  <r>
    <x v="12"/>
    <x v="1"/>
    <x v="1"/>
    <x v="1"/>
    <x v="2"/>
    <x v="1"/>
    <x v="2"/>
    <n v="9"/>
    <n v="154"/>
    <x v="2"/>
  </r>
  <r>
    <x v="12"/>
    <x v="4"/>
    <x v="2"/>
    <x v="3"/>
    <x v="14"/>
    <x v="0"/>
    <x v="10"/>
    <n v="1"/>
    <n v="0.75"/>
    <x v="0"/>
  </r>
  <r>
    <x v="12"/>
    <x v="0"/>
    <x v="2"/>
    <x v="2"/>
    <x v="16"/>
    <x v="0"/>
    <x v="4"/>
    <n v="13"/>
    <n v="14.25"/>
    <x v="0"/>
  </r>
  <r>
    <x v="12"/>
    <x v="4"/>
    <x v="2"/>
    <x v="2"/>
    <x v="12"/>
    <x v="0"/>
    <x v="9"/>
    <n v="3"/>
    <n v="4.25"/>
    <x v="0"/>
  </r>
  <r>
    <x v="12"/>
    <x v="1"/>
    <x v="0"/>
    <x v="3"/>
    <x v="22"/>
    <x v="1"/>
    <x v="2"/>
    <n v="8"/>
    <n v="25"/>
    <x v="2"/>
  </r>
  <r>
    <x v="12"/>
    <x v="4"/>
    <x v="0"/>
    <x v="3"/>
    <x v="22"/>
    <x v="0"/>
    <x v="8"/>
    <n v="7"/>
    <n v="6.75"/>
    <x v="0"/>
  </r>
  <r>
    <x v="12"/>
    <x v="2"/>
    <x v="1"/>
    <x v="2"/>
    <x v="2"/>
    <x v="0"/>
    <x v="8"/>
    <n v="2"/>
    <n v="2"/>
    <x v="0"/>
  </r>
  <r>
    <x v="12"/>
    <x v="2"/>
    <x v="1"/>
    <x v="2"/>
    <x v="2"/>
    <x v="0"/>
    <x v="3"/>
    <n v="17"/>
    <n v="20.5"/>
    <x v="0"/>
  </r>
  <r>
    <x v="12"/>
    <x v="2"/>
    <x v="2"/>
    <x v="1"/>
    <x v="2"/>
    <x v="0"/>
    <x v="8"/>
    <n v="4"/>
    <n v="5.75"/>
    <x v="0"/>
  </r>
  <r>
    <x v="12"/>
    <x v="4"/>
    <x v="0"/>
    <x v="0"/>
    <x v="10"/>
    <x v="0"/>
    <x v="0"/>
    <n v="3"/>
    <n v="11.25"/>
    <x v="0"/>
  </r>
  <r>
    <x v="12"/>
    <x v="1"/>
    <x v="0"/>
    <x v="0"/>
    <x v="0"/>
    <x v="1"/>
    <x v="2"/>
    <n v="25"/>
    <n v="289"/>
    <x v="1"/>
  </r>
  <r>
    <x v="12"/>
    <x v="0"/>
    <x v="2"/>
    <x v="0"/>
    <x v="13"/>
    <x v="0"/>
    <x v="11"/>
    <n v="2"/>
    <n v="2"/>
    <x v="0"/>
  </r>
  <r>
    <x v="12"/>
    <x v="3"/>
    <x v="1"/>
    <x v="1"/>
    <x v="15"/>
    <x v="0"/>
    <x v="7"/>
    <n v="10"/>
    <n v="10.75"/>
    <x v="0"/>
  </r>
  <r>
    <x v="12"/>
    <x v="0"/>
    <x v="2"/>
    <x v="5"/>
    <x v="25"/>
    <x v="0"/>
    <x v="5"/>
    <n v="1"/>
    <n v="0.57999999999999996"/>
    <x v="0"/>
  </r>
  <r>
    <x v="12"/>
    <x v="0"/>
    <x v="0"/>
    <x v="1"/>
    <x v="2"/>
    <x v="0"/>
    <x v="4"/>
    <n v="9"/>
    <n v="19.5"/>
    <x v="0"/>
  </r>
  <r>
    <x v="12"/>
    <x v="0"/>
    <x v="0"/>
    <x v="0"/>
    <x v="10"/>
    <x v="0"/>
    <x v="11"/>
    <n v="2"/>
    <n v="0.75"/>
    <x v="0"/>
  </r>
  <r>
    <x v="12"/>
    <x v="4"/>
    <x v="0"/>
    <x v="2"/>
    <x v="18"/>
    <x v="0"/>
    <x v="10"/>
    <n v="27"/>
    <n v="20"/>
    <x v="0"/>
  </r>
  <r>
    <x v="12"/>
    <x v="0"/>
    <x v="0"/>
    <x v="0"/>
    <x v="11"/>
    <x v="0"/>
    <x v="6"/>
    <n v="6"/>
    <n v="7.17"/>
    <x v="0"/>
  </r>
  <r>
    <x v="12"/>
    <x v="0"/>
    <x v="0"/>
    <x v="2"/>
    <x v="18"/>
    <x v="0"/>
    <x v="6"/>
    <n v="8"/>
    <n v="20.329999999999998"/>
    <x v="0"/>
  </r>
  <r>
    <x v="12"/>
    <x v="0"/>
    <x v="0"/>
    <x v="0"/>
    <x v="10"/>
    <x v="0"/>
    <x v="6"/>
    <n v="6"/>
    <n v="5"/>
    <x v="0"/>
  </r>
  <r>
    <x v="12"/>
    <x v="0"/>
    <x v="1"/>
    <x v="2"/>
    <x v="18"/>
    <x v="0"/>
    <x v="4"/>
    <n v="2"/>
    <n v="0.75"/>
    <x v="0"/>
  </r>
  <r>
    <x v="12"/>
    <x v="5"/>
    <x v="0"/>
    <x v="2"/>
    <x v="18"/>
    <x v="0"/>
    <x v="10"/>
    <n v="5"/>
    <n v="8"/>
    <x v="0"/>
  </r>
  <r>
    <x v="12"/>
    <x v="2"/>
    <x v="0"/>
    <x v="1"/>
    <x v="2"/>
    <x v="0"/>
    <x v="0"/>
    <n v="4"/>
    <n v="9.5"/>
    <x v="0"/>
  </r>
  <r>
    <x v="12"/>
    <x v="4"/>
    <x v="0"/>
    <x v="3"/>
    <x v="14"/>
    <x v="0"/>
    <x v="10"/>
    <n v="1"/>
    <n v="0.5"/>
    <x v="0"/>
  </r>
  <r>
    <x v="12"/>
    <x v="1"/>
    <x v="0"/>
    <x v="2"/>
    <x v="9"/>
    <x v="1"/>
    <x v="2"/>
    <n v="3"/>
    <n v="6"/>
    <x v="2"/>
  </r>
  <r>
    <x v="12"/>
    <x v="3"/>
    <x v="1"/>
    <x v="1"/>
    <x v="6"/>
    <x v="0"/>
    <x v="6"/>
    <n v="3"/>
    <n v="3.5"/>
    <x v="0"/>
  </r>
  <r>
    <x v="12"/>
    <x v="2"/>
    <x v="1"/>
    <x v="1"/>
    <x v="2"/>
    <x v="0"/>
    <x v="3"/>
    <n v="5"/>
    <n v="5.75"/>
    <x v="0"/>
  </r>
  <r>
    <x v="12"/>
    <x v="4"/>
    <x v="2"/>
    <x v="1"/>
    <x v="2"/>
    <x v="0"/>
    <x v="8"/>
    <n v="1"/>
    <n v="0.25"/>
    <x v="0"/>
  </r>
  <r>
    <x v="12"/>
    <x v="4"/>
    <x v="2"/>
    <x v="2"/>
    <x v="30"/>
    <x v="0"/>
    <x v="8"/>
    <n v="2"/>
    <n v="1.25"/>
    <x v="0"/>
  </r>
  <r>
    <x v="12"/>
    <x v="0"/>
    <x v="2"/>
    <x v="1"/>
    <x v="2"/>
    <x v="0"/>
    <x v="9"/>
    <n v="1"/>
    <n v="1"/>
    <x v="0"/>
  </r>
  <r>
    <x v="12"/>
    <x v="4"/>
    <x v="2"/>
    <x v="1"/>
    <x v="4"/>
    <x v="0"/>
    <x v="9"/>
    <n v="1"/>
    <n v="1"/>
    <x v="0"/>
  </r>
  <r>
    <x v="12"/>
    <x v="4"/>
    <x v="0"/>
    <x v="2"/>
    <x v="9"/>
    <x v="0"/>
    <x v="9"/>
    <n v="5"/>
    <n v="2.75"/>
    <x v="0"/>
  </r>
  <r>
    <x v="12"/>
    <x v="0"/>
    <x v="2"/>
    <x v="0"/>
    <x v="11"/>
    <x v="0"/>
    <x v="1"/>
    <n v="4"/>
    <n v="1.1600000000000001"/>
    <x v="0"/>
  </r>
  <r>
    <x v="12"/>
    <x v="0"/>
    <x v="2"/>
    <x v="0"/>
    <x v="11"/>
    <x v="0"/>
    <x v="11"/>
    <n v="2"/>
    <n v="2.25"/>
    <x v="0"/>
  </r>
  <r>
    <x v="12"/>
    <x v="0"/>
    <x v="0"/>
    <x v="0"/>
    <x v="11"/>
    <x v="0"/>
    <x v="1"/>
    <n v="33"/>
    <n v="6.5600000000000005"/>
    <x v="0"/>
  </r>
  <r>
    <x v="12"/>
    <x v="0"/>
    <x v="2"/>
    <x v="2"/>
    <x v="18"/>
    <x v="0"/>
    <x v="4"/>
    <n v="3"/>
    <n v="1.67"/>
    <x v="0"/>
  </r>
  <r>
    <x v="12"/>
    <x v="0"/>
    <x v="0"/>
    <x v="3"/>
    <x v="14"/>
    <x v="0"/>
    <x v="6"/>
    <n v="4"/>
    <n v="4.33"/>
    <x v="0"/>
  </r>
  <r>
    <x v="12"/>
    <x v="0"/>
    <x v="0"/>
    <x v="3"/>
    <x v="22"/>
    <x v="0"/>
    <x v="6"/>
    <n v="4"/>
    <n v="4.33"/>
    <x v="0"/>
  </r>
  <r>
    <x v="12"/>
    <x v="1"/>
    <x v="1"/>
    <x v="2"/>
    <x v="2"/>
    <x v="1"/>
    <x v="2"/>
    <n v="8"/>
    <n v="166.5"/>
    <x v="2"/>
  </r>
  <r>
    <x v="12"/>
    <x v="0"/>
    <x v="2"/>
    <x v="2"/>
    <x v="18"/>
    <x v="0"/>
    <x v="9"/>
    <n v="3"/>
    <n v="1.5"/>
    <x v="0"/>
  </r>
  <r>
    <x v="12"/>
    <x v="1"/>
    <x v="1"/>
    <x v="0"/>
    <x v="0"/>
    <x v="1"/>
    <x v="2"/>
    <n v="1"/>
    <n v="0.5"/>
    <x v="1"/>
  </r>
  <r>
    <x v="12"/>
    <x v="4"/>
    <x v="0"/>
    <x v="3"/>
    <x v="22"/>
    <x v="0"/>
    <x v="5"/>
    <n v="1"/>
    <n v="0.5"/>
    <x v="0"/>
  </r>
  <r>
    <x v="12"/>
    <x v="0"/>
    <x v="2"/>
    <x v="1"/>
    <x v="17"/>
    <x v="0"/>
    <x v="11"/>
    <n v="2"/>
    <n v="40"/>
    <x v="0"/>
  </r>
  <r>
    <x v="12"/>
    <x v="0"/>
    <x v="2"/>
    <x v="2"/>
    <x v="18"/>
    <x v="0"/>
    <x v="5"/>
    <n v="1"/>
    <n v="0.5"/>
    <x v="0"/>
  </r>
  <r>
    <x v="12"/>
    <x v="0"/>
    <x v="2"/>
    <x v="2"/>
    <x v="18"/>
    <x v="0"/>
    <x v="6"/>
    <n v="5"/>
    <n v="1.82"/>
    <x v="0"/>
  </r>
  <r>
    <x v="12"/>
    <x v="4"/>
    <x v="2"/>
    <x v="3"/>
    <x v="20"/>
    <x v="0"/>
    <x v="0"/>
    <n v="2"/>
    <n v="10"/>
    <x v="0"/>
  </r>
  <r>
    <x v="12"/>
    <x v="1"/>
    <x v="1"/>
    <x v="1"/>
    <x v="24"/>
    <x v="1"/>
    <x v="2"/>
    <n v="1"/>
    <n v="1"/>
    <x v="2"/>
  </r>
  <r>
    <x v="12"/>
    <x v="3"/>
    <x v="1"/>
    <x v="1"/>
    <x v="6"/>
    <x v="0"/>
    <x v="7"/>
    <n v="4"/>
    <n v="3"/>
    <x v="0"/>
  </r>
  <r>
    <x v="12"/>
    <x v="0"/>
    <x v="2"/>
    <x v="1"/>
    <x v="2"/>
    <x v="0"/>
    <x v="3"/>
    <n v="1"/>
    <n v="0.5"/>
    <x v="0"/>
  </r>
  <r>
    <x v="12"/>
    <x v="4"/>
    <x v="0"/>
    <x v="3"/>
    <x v="20"/>
    <x v="0"/>
    <x v="8"/>
    <n v="2"/>
    <n v="1.5"/>
    <x v="0"/>
  </r>
  <r>
    <x v="12"/>
    <x v="0"/>
    <x v="2"/>
    <x v="2"/>
    <x v="18"/>
    <x v="0"/>
    <x v="1"/>
    <n v="1"/>
    <n v="0.17"/>
    <x v="0"/>
  </r>
  <r>
    <x v="12"/>
    <x v="0"/>
    <x v="1"/>
    <x v="2"/>
    <x v="7"/>
    <x v="0"/>
    <x v="4"/>
    <n v="3"/>
    <n v="1"/>
    <x v="0"/>
  </r>
  <r>
    <x v="12"/>
    <x v="4"/>
    <x v="1"/>
    <x v="2"/>
    <x v="18"/>
    <x v="0"/>
    <x v="10"/>
    <n v="5"/>
    <n v="10"/>
    <x v="0"/>
  </r>
  <r>
    <x v="12"/>
    <x v="4"/>
    <x v="0"/>
    <x v="2"/>
    <x v="30"/>
    <x v="0"/>
    <x v="3"/>
    <n v="1"/>
    <n v="0.5"/>
    <x v="0"/>
  </r>
  <r>
    <x v="12"/>
    <x v="2"/>
    <x v="1"/>
    <x v="2"/>
    <x v="2"/>
    <x v="0"/>
    <x v="6"/>
    <n v="2"/>
    <n v="3"/>
    <x v="0"/>
  </r>
  <r>
    <x v="12"/>
    <x v="4"/>
    <x v="0"/>
    <x v="1"/>
    <x v="4"/>
    <x v="0"/>
    <x v="9"/>
    <n v="2"/>
    <n v="2"/>
    <x v="0"/>
  </r>
  <r>
    <x v="12"/>
    <x v="4"/>
    <x v="1"/>
    <x v="0"/>
    <x v="31"/>
    <x v="0"/>
    <x v="5"/>
    <n v="2"/>
    <n v="80"/>
    <x v="0"/>
  </r>
  <r>
    <x v="12"/>
    <x v="4"/>
    <x v="1"/>
    <x v="3"/>
    <x v="5"/>
    <x v="0"/>
    <x v="0"/>
    <n v="2"/>
    <n v="49.75"/>
    <x v="0"/>
  </r>
  <r>
    <x v="12"/>
    <x v="4"/>
    <x v="2"/>
    <x v="2"/>
    <x v="12"/>
    <x v="0"/>
    <x v="5"/>
    <n v="2"/>
    <n v="0.5"/>
    <x v="0"/>
  </r>
  <r>
    <x v="12"/>
    <x v="5"/>
    <x v="1"/>
    <x v="2"/>
    <x v="18"/>
    <x v="0"/>
    <x v="10"/>
    <n v="5"/>
    <n v="8.5"/>
    <x v="0"/>
  </r>
  <r>
    <x v="12"/>
    <x v="0"/>
    <x v="2"/>
    <x v="2"/>
    <x v="7"/>
    <x v="0"/>
    <x v="4"/>
    <n v="2"/>
    <n v="0.57999999999999996"/>
    <x v="0"/>
  </r>
  <r>
    <x v="12"/>
    <x v="4"/>
    <x v="1"/>
    <x v="0"/>
    <x v="31"/>
    <x v="0"/>
    <x v="8"/>
    <n v="2"/>
    <n v="7"/>
    <x v="0"/>
  </r>
  <r>
    <x v="12"/>
    <x v="2"/>
    <x v="1"/>
    <x v="2"/>
    <x v="2"/>
    <x v="0"/>
    <x v="0"/>
    <n v="4"/>
    <n v="7.88"/>
    <x v="0"/>
  </r>
  <r>
    <x v="12"/>
    <x v="4"/>
    <x v="1"/>
    <x v="0"/>
    <x v="31"/>
    <x v="0"/>
    <x v="14"/>
    <n v="2"/>
    <n v="16"/>
    <x v="0"/>
  </r>
  <r>
    <x v="12"/>
    <x v="5"/>
    <x v="2"/>
    <x v="3"/>
    <x v="20"/>
    <x v="0"/>
    <x v="5"/>
    <n v="3"/>
    <n v="7.83"/>
    <x v="0"/>
  </r>
  <r>
    <x v="15"/>
    <x v="4"/>
    <x v="0"/>
    <x v="3"/>
    <x v="5"/>
    <x v="0"/>
    <x v="9"/>
    <n v="2"/>
    <n v="3.5"/>
    <x v="0"/>
  </r>
  <r>
    <x v="15"/>
    <x v="1"/>
    <x v="0"/>
    <x v="3"/>
    <x v="14"/>
    <x v="1"/>
    <x v="2"/>
    <n v="6"/>
    <n v="40"/>
    <x v="3"/>
  </r>
  <r>
    <x v="15"/>
    <x v="3"/>
    <x v="1"/>
    <x v="1"/>
    <x v="8"/>
    <x v="0"/>
    <x v="7"/>
    <n v="6"/>
    <n v="10.5"/>
    <x v="0"/>
  </r>
  <r>
    <x v="15"/>
    <x v="2"/>
    <x v="1"/>
    <x v="2"/>
    <x v="2"/>
    <x v="0"/>
    <x v="9"/>
    <n v="8"/>
    <n v="7"/>
    <x v="0"/>
  </r>
  <r>
    <x v="15"/>
    <x v="0"/>
    <x v="0"/>
    <x v="3"/>
    <x v="14"/>
    <x v="0"/>
    <x v="1"/>
    <n v="4"/>
    <n v="6"/>
    <x v="0"/>
  </r>
  <r>
    <x v="15"/>
    <x v="0"/>
    <x v="0"/>
    <x v="0"/>
    <x v="0"/>
    <x v="0"/>
    <x v="1"/>
    <n v="26"/>
    <n v="47.25"/>
    <x v="0"/>
  </r>
  <r>
    <x v="15"/>
    <x v="2"/>
    <x v="1"/>
    <x v="1"/>
    <x v="2"/>
    <x v="0"/>
    <x v="9"/>
    <n v="6"/>
    <n v="6"/>
    <x v="0"/>
  </r>
  <r>
    <x v="15"/>
    <x v="3"/>
    <x v="1"/>
    <x v="1"/>
    <x v="6"/>
    <x v="0"/>
    <x v="7"/>
    <n v="23"/>
    <n v="22.5"/>
    <x v="0"/>
  </r>
  <r>
    <x v="15"/>
    <x v="4"/>
    <x v="1"/>
    <x v="3"/>
    <x v="20"/>
    <x v="0"/>
    <x v="0"/>
    <n v="2"/>
    <n v="1.25"/>
    <x v="0"/>
  </r>
  <r>
    <x v="15"/>
    <x v="5"/>
    <x v="1"/>
    <x v="1"/>
    <x v="27"/>
    <x v="0"/>
    <x v="5"/>
    <n v="3"/>
    <n v="22"/>
    <x v="0"/>
  </r>
  <r>
    <x v="15"/>
    <x v="3"/>
    <x v="1"/>
    <x v="1"/>
    <x v="6"/>
    <x v="0"/>
    <x v="6"/>
    <n v="3"/>
    <n v="4"/>
    <x v="0"/>
  </r>
  <r>
    <x v="15"/>
    <x v="4"/>
    <x v="0"/>
    <x v="2"/>
    <x v="18"/>
    <x v="0"/>
    <x v="10"/>
    <n v="10"/>
    <n v="5"/>
    <x v="0"/>
  </r>
  <r>
    <x v="15"/>
    <x v="3"/>
    <x v="1"/>
    <x v="2"/>
    <x v="2"/>
    <x v="0"/>
    <x v="3"/>
    <n v="5"/>
    <n v="3.75"/>
    <x v="0"/>
  </r>
  <r>
    <x v="15"/>
    <x v="1"/>
    <x v="1"/>
    <x v="3"/>
    <x v="2"/>
    <x v="1"/>
    <x v="2"/>
    <n v="2"/>
    <n v="90"/>
    <x v="2"/>
  </r>
  <r>
    <x v="15"/>
    <x v="0"/>
    <x v="2"/>
    <x v="0"/>
    <x v="11"/>
    <x v="0"/>
    <x v="11"/>
    <n v="5"/>
    <n v="4"/>
    <x v="0"/>
  </r>
  <r>
    <x v="15"/>
    <x v="1"/>
    <x v="0"/>
    <x v="2"/>
    <x v="9"/>
    <x v="1"/>
    <x v="2"/>
    <n v="14"/>
    <n v="32"/>
    <x v="2"/>
  </r>
  <r>
    <x v="15"/>
    <x v="4"/>
    <x v="0"/>
    <x v="2"/>
    <x v="9"/>
    <x v="0"/>
    <x v="9"/>
    <n v="19"/>
    <n v="10"/>
    <x v="0"/>
  </r>
  <r>
    <x v="15"/>
    <x v="2"/>
    <x v="1"/>
    <x v="1"/>
    <x v="2"/>
    <x v="0"/>
    <x v="5"/>
    <n v="2"/>
    <n v="24"/>
    <x v="0"/>
  </r>
  <r>
    <x v="15"/>
    <x v="4"/>
    <x v="1"/>
    <x v="3"/>
    <x v="21"/>
    <x v="0"/>
    <x v="0"/>
    <n v="5"/>
    <n v="3.75"/>
    <x v="0"/>
  </r>
  <r>
    <x v="15"/>
    <x v="5"/>
    <x v="0"/>
    <x v="2"/>
    <x v="18"/>
    <x v="0"/>
    <x v="10"/>
    <n v="19"/>
    <n v="21.5"/>
    <x v="0"/>
  </r>
  <r>
    <x v="15"/>
    <x v="0"/>
    <x v="2"/>
    <x v="2"/>
    <x v="12"/>
    <x v="0"/>
    <x v="4"/>
    <n v="16"/>
    <n v="7.67"/>
    <x v="0"/>
  </r>
  <r>
    <x v="15"/>
    <x v="0"/>
    <x v="2"/>
    <x v="0"/>
    <x v="13"/>
    <x v="0"/>
    <x v="5"/>
    <n v="3"/>
    <n v="1.17"/>
    <x v="0"/>
  </r>
  <r>
    <x v="15"/>
    <x v="0"/>
    <x v="0"/>
    <x v="0"/>
    <x v="13"/>
    <x v="0"/>
    <x v="1"/>
    <n v="3"/>
    <n v="0.5"/>
    <x v="0"/>
  </r>
  <r>
    <x v="15"/>
    <x v="3"/>
    <x v="1"/>
    <x v="1"/>
    <x v="2"/>
    <x v="0"/>
    <x v="7"/>
    <n v="1"/>
    <n v="1"/>
    <x v="0"/>
  </r>
  <r>
    <x v="15"/>
    <x v="4"/>
    <x v="1"/>
    <x v="3"/>
    <x v="5"/>
    <x v="0"/>
    <x v="8"/>
    <n v="6"/>
    <n v="6"/>
    <x v="0"/>
  </r>
  <r>
    <x v="15"/>
    <x v="4"/>
    <x v="0"/>
    <x v="0"/>
    <x v="10"/>
    <x v="0"/>
    <x v="0"/>
    <n v="3"/>
    <n v="14"/>
    <x v="0"/>
  </r>
  <r>
    <x v="15"/>
    <x v="4"/>
    <x v="1"/>
    <x v="0"/>
    <x v="31"/>
    <x v="0"/>
    <x v="5"/>
    <n v="2"/>
    <n v="26"/>
    <x v="0"/>
  </r>
  <r>
    <x v="15"/>
    <x v="0"/>
    <x v="2"/>
    <x v="1"/>
    <x v="2"/>
    <x v="0"/>
    <x v="8"/>
    <n v="1"/>
    <n v="0.17"/>
    <x v="0"/>
  </r>
  <r>
    <x v="15"/>
    <x v="4"/>
    <x v="2"/>
    <x v="2"/>
    <x v="12"/>
    <x v="0"/>
    <x v="9"/>
    <n v="2"/>
    <n v="6.25"/>
    <x v="0"/>
  </r>
  <r>
    <x v="15"/>
    <x v="0"/>
    <x v="0"/>
    <x v="1"/>
    <x v="2"/>
    <x v="0"/>
    <x v="4"/>
    <n v="12"/>
    <n v="27.33"/>
    <x v="0"/>
  </r>
  <r>
    <x v="15"/>
    <x v="0"/>
    <x v="0"/>
    <x v="1"/>
    <x v="17"/>
    <x v="0"/>
    <x v="4"/>
    <n v="32"/>
    <n v="49.59"/>
    <x v="0"/>
  </r>
  <r>
    <x v="15"/>
    <x v="3"/>
    <x v="1"/>
    <x v="1"/>
    <x v="15"/>
    <x v="0"/>
    <x v="7"/>
    <n v="14"/>
    <n v="9.75"/>
    <x v="0"/>
  </r>
  <r>
    <x v="15"/>
    <x v="4"/>
    <x v="0"/>
    <x v="3"/>
    <x v="22"/>
    <x v="0"/>
    <x v="8"/>
    <n v="14"/>
    <n v="10.38"/>
    <x v="0"/>
  </r>
  <r>
    <x v="15"/>
    <x v="1"/>
    <x v="0"/>
    <x v="3"/>
    <x v="22"/>
    <x v="1"/>
    <x v="2"/>
    <n v="13"/>
    <n v="37"/>
    <x v="2"/>
  </r>
  <r>
    <x v="15"/>
    <x v="0"/>
    <x v="2"/>
    <x v="1"/>
    <x v="17"/>
    <x v="0"/>
    <x v="4"/>
    <n v="2"/>
    <n v="1"/>
    <x v="0"/>
  </r>
  <r>
    <x v="15"/>
    <x v="2"/>
    <x v="0"/>
    <x v="1"/>
    <x v="2"/>
    <x v="0"/>
    <x v="6"/>
    <n v="6"/>
    <n v="6.5"/>
    <x v="0"/>
  </r>
  <r>
    <x v="15"/>
    <x v="0"/>
    <x v="2"/>
    <x v="2"/>
    <x v="23"/>
    <x v="0"/>
    <x v="13"/>
    <n v="1"/>
    <n v="0.17"/>
    <x v="0"/>
  </r>
  <r>
    <x v="15"/>
    <x v="1"/>
    <x v="0"/>
    <x v="0"/>
    <x v="0"/>
    <x v="1"/>
    <x v="2"/>
    <n v="44"/>
    <n v="523"/>
    <x v="1"/>
  </r>
  <r>
    <x v="15"/>
    <x v="0"/>
    <x v="0"/>
    <x v="0"/>
    <x v="0"/>
    <x v="0"/>
    <x v="0"/>
    <n v="19"/>
    <n v="18"/>
    <x v="0"/>
  </r>
  <r>
    <x v="15"/>
    <x v="4"/>
    <x v="2"/>
    <x v="1"/>
    <x v="4"/>
    <x v="0"/>
    <x v="9"/>
    <n v="3"/>
    <n v="4"/>
    <x v="0"/>
  </r>
  <r>
    <x v="15"/>
    <x v="4"/>
    <x v="2"/>
    <x v="2"/>
    <x v="18"/>
    <x v="0"/>
    <x v="8"/>
    <n v="2"/>
    <n v="0.5"/>
    <x v="0"/>
  </r>
  <r>
    <x v="15"/>
    <x v="4"/>
    <x v="2"/>
    <x v="1"/>
    <x v="2"/>
    <x v="0"/>
    <x v="8"/>
    <n v="2"/>
    <n v="0.75"/>
    <x v="0"/>
  </r>
  <r>
    <x v="15"/>
    <x v="0"/>
    <x v="2"/>
    <x v="0"/>
    <x v="13"/>
    <x v="0"/>
    <x v="1"/>
    <n v="7"/>
    <n v="4.08"/>
    <x v="0"/>
  </r>
  <r>
    <x v="15"/>
    <x v="0"/>
    <x v="0"/>
    <x v="3"/>
    <x v="14"/>
    <x v="0"/>
    <x v="6"/>
    <n v="6"/>
    <n v="7.08"/>
    <x v="0"/>
  </r>
  <r>
    <x v="15"/>
    <x v="0"/>
    <x v="0"/>
    <x v="3"/>
    <x v="22"/>
    <x v="0"/>
    <x v="6"/>
    <n v="6"/>
    <n v="4.08"/>
    <x v="0"/>
  </r>
  <r>
    <x v="15"/>
    <x v="0"/>
    <x v="0"/>
    <x v="2"/>
    <x v="18"/>
    <x v="0"/>
    <x v="6"/>
    <n v="6"/>
    <n v="8.5"/>
    <x v="0"/>
  </r>
  <r>
    <x v="15"/>
    <x v="0"/>
    <x v="0"/>
    <x v="0"/>
    <x v="10"/>
    <x v="0"/>
    <x v="6"/>
    <n v="6"/>
    <n v="8.5"/>
    <x v="0"/>
  </r>
  <r>
    <x v="15"/>
    <x v="2"/>
    <x v="1"/>
    <x v="2"/>
    <x v="2"/>
    <x v="0"/>
    <x v="0"/>
    <n v="5"/>
    <n v="4"/>
    <x v="0"/>
  </r>
  <r>
    <x v="15"/>
    <x v="4"/>
    <x v="2"/>
    <x v="0"/>
    <x v="13"/>
    <x v="0"/>
    <x v="8"/>
    <n v="2"/>
    <n v="0.33"/>
    <x v="0"/>
  </r>
  <r>
    <x v="15"/>
    <x v="3"/>
    <x v="2"/>
    <x v="1"/>
    <x v="15"/>
    <x v="0"/>
    <x v="7"/>
    <n v="8"/>
    <n v="16.5"/>
    <x v="0"/>
  </r>
  <r>
    <x v="15"/>
    <x v="2"/>
    <x v="1"/>
    <x v="1"/>
    <x v="2"/>
    <x v="0"/>
    <x v="3"/>
    <n v="9"/>
    <n v="13.25"/>
    <x v="0"/>
  </r>
  <r>
    <x v="15"/>
    <x v="0"/>
    <x v="1"/>
    <x v="1"/>
    <x v="17"/>
    <x v="0"/>
    <x v="4"/>
    <n v="2"/>
    <n v="4.25"/>
    <x v="0"/>
  </r>
  <r>
    <x v="15"/>
    <x v="2"/>
    <x v="1"/>
    <x v="2"/>
    <x v="2"/>
    <x v="0"/>
    <x v="6"/>
    <n v="2"/>
    <n v="6"/>
    <x v="0"/>
  </r>
  <r>
    <x v="15"/>
    <x v="2"/>
    <x v="0"/>
    <x v="1"/>
    <x v="3"/>
    <x v="0"/>
    <x v="0"/>
    <n v="2"/>
    <n v="3.5"/>
    <x v="0"/>
  </r>
  <r>
    <x v="15"/>
    <x v="0"/>
    <x v="2"/>
    <x v="2"/>
    <x v="18"/>
    <x v="0"/>
    <x v="6"/>
    <n v="9"/>
    <n v="1.67"/>
    <x v="0"/>
  </r>
  <r>
    <x v="15"/>
    <x v="0"/>
    <x v="2"/>
    <x v="2"/>
    <x v="18"/>
    <x v="0"/>
    <x v="11"/>
    <n v="2"/>
    <n v="3"/>
    <x v="0"/>
  </r>
  <r>
    <x v="15"/>
    <x v="2"/>
    <x v="1"/>
    <x v="1"/>
    <x v="1"/>
    <x v="0"/>
    <x v="3"/>
    <n v="4"/>
    <n v="9.25"/>
    <x v="0"/>
  </r>
  <r>
    <x v="15"/>
    <x v="0"/>
    <x v="2"/>
    <x v="2"/>
    <x v="18"/>
    <x v="0"/>
    <x v="1"/>
    <n v="2"/>
    <n v="0.5"/>
    <x v="0"/>
  </r>
  <r>
    <x v="15"/>
    <x v="3"/>
    <x v="1"/>
    <x v="1"/>
    <x v="2"/>
    <x v="0"/>
    <x v="3"/>
    <n v="1"/>
    <n v="1.5"/>
    <x v="0"/>
  </r>
  <r>
    <x v="15"/>
    <x v="1"/>
    <x v="2"/>
    <x v="2"/>
    <x v="12"/>
    <x v="1"/>
    <x v="2"/>
    <n v="1"/>
    <n v="28"/>
    <x v="2"/>
  </r>
  <r>
    <x v="15"/>
    <x v="4"/>
    <x v="2"/>
    <x v="1"/>
    <x v="4"/>
    <x v="0"/>
    <x v="5"/>
    <n v="3"/>
    <n v="0.33"/>
    <x v="0"/>
  </r>
  <r>
    <x v="15"/>
    <x v="2"/>
    <x v="2"/>
    <x v="1"/>
    <x v="2"/>
    <x v="0"/>
    <x v="9"/>
    <n v="2"/>
    <n v="1"/>
    <x v="0"/>
  </r>
  <r>
    <x v="15"/>
    <x v="4"/>
    <x v="0"/>
    <x v="1"/>
    <x v="4"/>
    <x v="0"/>
    <x v="9"/>
    <n v="4"/>
    <n v="5.25"/>
    <x v="0"/>
  </r>
  <r>
    <x v="15"/>
    <x v="0"/>
    <x v="1"/>
    <x v="1"/>
    <x v="24"/>
    <x v="0"/>
    <x v="11"/>
    <n v="2"/>
    <n v="2"/>
    <x v="0"/>
  </r>
  <r>
    <x v="15"/>
    <x v="0"/>
    <x v="2"/>
    <x v="5"/>
    <x v="25"/>
    <x v="0"/>
    <x v="5"/>
    <n v="1"/>
    <n v="0.08"/>
    <x v="0"/>
  </r>
  <r>
    <x v="15"/>
    <x v="0"/>
    <x v="2"/>
    <x v="3"/>
    <x v="21"/>
    <x v="0"/>
    <x v="11"/>
    <n v="2"/>
    <n v="3"/>
    <x v="0"/>
  </r>
  <r>
    <x v="15"/>
    <x v="0"/>
    <x v="2"/>
    <x v="1"/>
    <x v="17"/>
    <x v="0"/>
    <x v="11"/>
    <n v="2"/>
    <n v="4"/>
    <x v="0"/>
  </r>
  <r>
    <x v="15"/>
    <x v="4"/>
    <x v="1"/>
    <x v="3"/>
    <x v="5"/>
    <x v="0"/>
    <x v="0"/>
    <n v="2"/>
    <n v="29.5"/>
    <x v="0"/>
  </r>
  <r>
    <x v="15"/>
    <x v="0"/>
    <x v="2"/>
    <x v="2"/>
    <x v="7"/>
    <x v="0"/>
    <x v="4"/>
    <n v="2"/>
    <n v="1"/>
    <x v="0"/>
  </r>
  <r>
    <x v="15"/>
    <x v="2"/>
    <x v="1"/>
    <x v="1"/>
    <x v="2"/>
    <x v="0"/>
    <x v="0"/>
    <n v="2"/>
    <n v="3.2"/>
    <x v="0"/>
  </r>
  <r>
    <x v="15"/>
    <x v="0"/>
    <x v="1"/>
    <x v="2"/>
    <x v="7"/>
    <x v="0"/>
    <x v="4"/>
    <n v="3"/>
    <n v="2.5"/>
    <x v="0"/>
  </r>
  <r>
    <x v="15"/>
    <x v="0"/>
    <x v="2"/>
    <x v="3"/>
    <x v="14"/>
    <x v="0"/>
    <x v="6"/>
    <n v="1"/>
    <n v="3"/>
    <x v="0"/>
  </r>
  <r>
    <x v="15"/>
    <x v="4"/>
    <x v="1"/>
    <x v="1"/>
    <x v="15"/>
    <x v="0"/>
    <x v="7"/>
    <n v="2"/>
    <n v="0.25"/>
    <x v="0"/>
  </r>
  <r>
    <x v="17"/>
    <x v="1"/>
    <x v="1"/>
    <x v="2"/>
    <x v="9"/>
    <x v="1"/>
    <x v="2"/>
    <n v="1"/>
    <n v="4"/>
    <x v="2"/>
  </r>
  <r>
    <x v="17"/>
    <x v="3"/>
    <x v="1"/>
    <x v="1"/>
    <x v="8"/>
    <x v="0"/>
    <x v="7"/>
    <n v="4"/>
    <n v="7"/>
    <x v="0"/>
  </r>
  <r>
    <x v="17"/>
    <x v="3"/>
    <x v="1"/>
    <x v="2"/>
    <x v="9"/>
    <x v="0"/>
    <x v="7"/>
    <n v="2"/>
    <n v="2.75"/>
    <x v="0"/>
  </r>
  <r>
    <x v="17"/>
    <x v="2"/>
    <x v="1"/>
    <x v="2"/>
    <x v="2"/>
    <x v="0"/>
    <x v="9"/>
    <n v="3"/>
    <n v="6.5"/>
    <x v="0"/>
  </r>
  <r>
    <x v="17"/>
    <x v="5"/>
    <x v="1"/>
    <x v="2"/>
    <x v="2"/>
    <x v="0"/>
    <x v="10"/>
    <n v="3"/>
    <n v="1"/>
    <x v="0"/>
  </r>
  <r>
    <x v="17"/>
    <x v="4"/>
    <x v="1"/>
    <x v="3"/>
    <x v="21"/>
    <x v="0"/>
    <x v="8"/>
    <n v="2"/>
    <n v="2"/>
    <x v="0"/>
  </r>
  <r>
    <x v="17"/>
    <x v="5"/>
    <x v="1"/>
    <x v="3"/>
    <x v="5"/>
    <x v="0"/>
    <x v="8"/>
    <n v="2"/>
    <n v="0.75"/>
    <x v="0"/>
  </r>
  <r>
    <x v="17"/>
    <x v="5"/>
    <x v="1"/>
    <x v="3"/>
    <x v="5"/>
    <x v="0"/>
    <x v="9"/>
    <n v="5"/>
    <n v="14.5"/>
    <x v="0"/>
  </r>
  <r>
    <x v="17"/>
    <x v="5"/>
    <x v="1"/>
    <x v="3"/>
    <x v="5"/>
    <x v="0"/>
    <x v="10"/>
    <n v="5"/>
    <n v="3"/>
    <x v="0"/>
  </r>
  <r>
    <x v="17"/>
    <x v="0"/>
    <x v="1"/>
    <x v="2"/>
    <x v="9"/>
    <x v="0"/>
    <x v="11"/>
    <n v="4"/>
    <n v="4.5"/>
    <x v="0"/>
  </r>
  <r>
    <x v="17"/>
    <x v="5"/>
    <x v="1"/>
    <x v="2"/>
    <x v="18"/>
    <x v="0"/>
    <x v="5"/>
    <n v="3"/>
    <n v="88"/>
    <x v="0"/>
  </r>
  <r>
    <x v="17"/>
    <x v="4"/>
    <x v="1"/>
    <x v="3"/>
    <x v="20"/>
    <x v="0"/>
    <x v="0"/>
    <n v="6"/>
    <n v="3.75"/>
    <x v="0"/>
  </r>
  <r>
    <x v="17"/>
    <x v="4"/>
    <x v="1"/>
    <x v="3"/>
    <x v="20"/>
    <x v="0"/>
    <x v="8"/>
    <n v="4"/>
    <n v="3"/>
    <x v="0"/>
  </r>
  <r>
    <x v="17"/>
    <x v="3"/>
    <x v="1"/>
    <x v="1"/>
    <x v="2"/>
    <x v="0"/>
    <x v="7"/>
    <n v="2"/>
    <n v="0.5"/>
    <x v="0"/>
  </r>
  <r>
    <x v="17"/>
    <x v="4"/>
    <x v="1"/>
    <x v="3"/>
    <x v="21"/>
    <x v="0"/>
    <x v="10"/>
    <n v="5"/>
    <n v="25"/>
    <x v="0"/>
  </r>
  <r>
    <x v="17"/>
    <x v="2"/>
    <x v="1"/>
    <x v="1"/>
    <x v="2"/>
    <x v="0"/>
    <x v="3"/>
    <n v="4"/>
    <n v="5.75"/>
    <x v="0"/>
  </r>
  <r>
    <x v="17"/>
    <x v="1"/>
    <x v="1"/>
    <x v="2"/>
    <x v="2"/>
    <x v="1"/>
    <x v="2"/>
    <n v="14"/>
    <n v="266.5"/>
    <x v="2"/>
  </r>
  <r>
    <x v="17"/>
    <x v="2"/>
    <x v="1"/>
    <x v="2"/>
    <x v="2"/>
    <x v="0"/>
    <x v="3"/>
    <n v="10"/>
    <n v="10.25"/>
    <x v="0"/>
  </r>
  <r>
    <x v="17"/>
    <x v="1"/>
    <x v="1"/>
    <x v="3"/>
    <x v="2"/>
    <x v="1"/>
    <x v="2"/>
    <n v="6"/>
    <n v="109"/>
    <x v="2"/>
  </r>
  <r>
    <x v="17"/>
    <x v="2"/>
    <x v="1"/>
    <x v="3"/>
    <x v="2"/>
    <x v="0"/>
    <x v="3"/>
    <n v="6"/>
    <n v="10"/>
    <x v="0"/>
  </r>
  <r>
    <x v="17"/>
    <x v="2"/>
    <x v="1"/>
    <x v="2"/>
    <x v="2"/>
    <x v="0"/>
    <x v="0"/>
    <n v="3"/>
    <n v="12.67"/>
    <x v="0"/>
  </r>
  <r>
    <x v="17"/>
    <x v="2"/>
    <x v="1"/>
    <x v="1"/>
    <x v="2"/>
    <x v="0"/>
    <x v="9"/>
    <n v="2"/>
    <n v="4"/>
    <x v="0"/>
  </r>
  <r>
    <x v="17"/>
    <x v="4"/>
    <x v="1"/>
    <x v="3"/>
    <x v="5"/>
    <x v="0"/>
    <x v="9"/>
    <n v="2"/>
    <n v="9.66"/>
    <x v="0"/>
  </r>
  <r>
    <x v="17"/>
    <x v="1"/>
    <x v="1"/>
    <x v="3"/>
    <x v="5"/>
    <x v="1"/>
    <x v="2"/>
    <n v="2"/>
    <n v="8.85"/>
    <x v="2"/>
  </r>
  <r>
    <x v="17"/>
    <x v="2"/>
    <x v="1"/>
    <x v="1"/>
    <x v="1"/>
    <x v="0"/>
    <x v="3"/>
    <n v="8"/>
    <n v="16.5"/>
    <x v="0"/>
  </r>
  <r>
    <x v="17"/>
    <x v="3"/>
    <x v="1"/>
    <x v="1"/>
    <x v="15"/>
    <x v="0"/>
    <x v="7"/>
    <n v="6"/>
    <n v="5.25"/>
    <x v="0"/>
  </r>
  <r>
    <x v="17"/>
    <x v="5"/>
    <x v="1"/>
    <x v="1"/>
    <x v="17"/>
    <x v="0"/>
    <x v="4"/>
    <n v="2"/>
    <n v="30"/>
    <x v="0"/>
  </r>
  <r>
    <x v="17"/>
    <x v="5"/>
    <x v="1"/>
    <x v="2"/>
    <x v="16"/>
    <x v="0"/>
    <x v="4"/>
    <n v="3"/>
    <n v="0.42"/>
    <x v="0"/>
  </r>
  <r>
    <x v="17"/>
    <x v="0"/>
    <x v="1"/>
    <x v="2"/>
    <x v="7"/>
    <x v="0"/>
    <x v="4"/>
    <n v="3"/>
    <n v="5"/>
    <x v="0"/>
  </r>
  <r>
    <x v="17"/>
    <x v="0"/>
    <x v="1"/>
    <x v="0"/>
    <x v="11"/>
    <x v="0"/>
    <x v="6"/>
    <n v="3"/>
    <n v="0.5"/>
    <x v="0"/>
  </r>
  <r>
    <x v="17"/>
    <x v="1"/>
    <x v="1"/>
    <x v="1"/>
    <x v="2"/>
    <x v="1"/>
    <x v="2"/>
    <n v="6"/>
    <n v="53"/>
    <x v="2"/>
  </r>
  <r>
    <x v="17"/>
    <x v="4"/>
    <x v="1"/>
    <x v="1"/>
    <x v="2"/>
    <x v="0"/>
    <x v="5"/>
    <n v="1"/>
    <n v="1.45"/>
    <x v="0"/>
  </r>
  <r>
    <x v="17"/>
    <x v="0"/>
    <x v="1"/>
    <x v="1"/>
    <x v="1"/>
    <x v="0"/>
    <x v="5"/>
    <n v="2"/>
    <n v="0.5"/>
    <x v="0"/>
  </r>
  <r>
    <x v="17"/>
    <x v="4"/>
    <x v="1"/>
    <x v="3"/>
    <x v="5"/>
    <x v="0"/>
    <x v="0"/>
    <n v="4"/>
    <n v="30.75"/>
    <x v="0"/>
  </r>
  <r>
    <x v="17"/>
    <x v="3"/>
    <x v="1"/>
    <x v="1"/>
    <x v="15"/>
    <x v="0"/>
    <x v="6"/>
    <n v="2"/>
    <n v="1.5"/>
    <x v="0"/>
  </r>
  <r>
    <x v="17"/>
    <x v="3"/>
    <x v="1"/>
    <x v="1"/>
    <x v="6"/>
    <x v="0"/>
    <x v="7"/>
    <n v="20"/>
    <n v="12.75"/>
    <x v="0"/>
  </r>
  <r>
    <x v="17"/>
    <x v="3"/>
    <x v="1"/>
    <x v="1"/>
    <x v="15"/>
    <x v="0"/>
    <x v="1"/>
    <n v="2"/>
    <n v="1"/>
    <x v="0"/>
  </r>
  <r>
    <x v="17"/>
    <x v="5"/>
    <x v="1"/>
    <x v="1"/>
    <x v="6"/>
    <x v="0"/>
    <x v="7"/>
    <n v="3"/>
    <n v="0.75"/>
    <x v="0"/>
  </r>
  <r>
    <x v="17"/>
    <x v="4"/>
    <x v="0"/>
    <x v="3"/>
    <x v="14"/>
    <x v="0"/>
    <x v="1"/>
    <n v="4"/>
    <n v="4.5"/>
    <x v="0"/>
  </r>
  <r>
    <x v="17"/>
    <x v="4"/>
    <x v="0"/>
    <x v="3"/>
    <x v="5"/>
    <x v="0"/>
    <x v="9"/>
    <n v="2"/>
    <n v="10"/>
    <x v="0"/>
  </r>
  <r>
    <x v="17"/>
    <x v="4"/>
    <x v="0"/>
    <x v="3"/>
    <x v="5"/>
    <x v="0"/>
    <x v="8"/>
    <n v="3"/>
    <n v="0.04"/>
    <x v="0"/>
  </r>
  <r>
    <x v="17"/>
    <x v="0"/>
    <x v="0"/>
    <x v="3"/>
    <x v="14"/>
    <x v="0"/>
    <x v="1"/>
    <n v="4"/>
    <n v="5.25"/>
    <x v="0"/>
  </r>
  <r>
    <x v="17"/>
    <x v="1"/>
    <x v="0"/>
    <x v="3"/>
    <x v="14"/>
    <x v="1"/>
    <x v="2"/>
    <n v="6"/>
    <n v="77"/>
    <x v="3"/>
  </r>
  <r>
    <x v="17"/>
    <x v="0"/>
    <x v="0"/>
    <x v="0"/>
    <x v="11"/>
    <x v="0"/>
    <x v="1"/>
    <n v="12"/>
    <n v="7.82"/>
    <x v="0"/>
  </r>
  <r>
    <x v="17"/>
    <x v="0"/>
    <x v="0"/>
    <x v="0"/>
    <x v="0"/>
    <x v="0"/>
    <x v="1"/>
    <n v="18"/>
    <n v="24.5"/>
    <x v="0"/>
  </r>
  <r>
    <x v="17"/>
    <x v="4"/>
    <x v="0"/>
    <x v="3"/>
    <x v="20"/>
    <x v="0"/>
    <x v="8"/>
    <n v="2"/>
    <n v="0.33"/>
    <x v="0"/>
  </r>
  <r>
    <x v="17"/>
    <x v="4"/>
    <x v="0"/>
    <x v="2"/>
    <x v="18"/>
    <x v="0"/>
    <x v="10"/>
    <n v="11"/>
    <n v="4.25"/>
    <x v="0"/>
  </r>
  <r>
    <x v="17"/>
    <x v="1"/>
    <x v="0"/>
    <x v="0"/>
    <x v="0"/>
    <x v="1"/>
    <x v="2"/>
    <n v="12"/>
    <n v="178.57999999999998"/>
    <x v="1"/>
  </r>
  <r>
    <x v="17"/>
    <x v="0"/>
    <x v="0"/>
    <x v="1"/>
    <x v="17"/>
    <x v="0"/>
    <x v="4"/>
    <n v="23"/>
    <n v="22.58"/>
    <x v="0"/>
  </r>
  <r>
    <x v="17"/>
    <x v="0"/>
    <x v="0"/>
    <x v="1"/>
    <x v="2"/>
    <x v="0"/>
    <x v="4"/>
    <n v="10"/>
    <n v="11.25"/>
    <x v="0"/>
  </r>
  <r>
    <x v="17"/>
    <x v="4"/>
    <x v="0"/>
    <x v="2"/>
    <x v="9"/>
    <x v="0"/>
    <x v="9"/>
    <n v="16"/>
    <n v="10.5"/>
    <x v="0"/>
  </r>
  <r>
    <x v="17"/>
    <x v="1"/>
    <x v="0"/>
    <x v="2"/>
    <x v="9"/>
    <x v="1"/>
    <x v="2"/>
    <n v="11"/>
    <n v="22.5"/>
    <x v="2"/>
  </r>
  <r>
    <x v="17"/>
    <x v="2"/>
    <x v="0"/>
    <x v="1"/>
    <x v="2"/>
    <x v="0"/>
    <x v="6"/>
    <n v="16"/>
    <n v="26"/>
    <x v="0"/>
  </r>
  <r>
    <x v="17"/>
    <x v="1"/>
    <x v="0"/>
    <x v="3"/>
    <x v="22"/>
    <x v="1"/>
    <x v="2"/>
    <n v="9"/>
    <n v="27"/>
    <x v="2"/>
  </r>
  <r>
    <x v="17"/>
    <x v="4"/>
    <x v="0"/>
    <x v="3"/>
    <x v="22"/>
    <x v="0"/>
    <x v="8"/>
    <n v="9"/>
    <n v="5.39"/>
    <x v="0"/>
  </r>
  <r>
    <x v="17"/>
    <x v="0"/>
    <x v="0"/>
    <x v="2"/>
    <x v="18"/>
    <x v="0"/>
    <x v="6"/>
    <n v="4"/>
    <n v="2"/>
    <x v="0"/>
  </r>
  <r>
    <x v="17"/>
    <x v="5"/>
    <x v="0"/>
    <x v="2"/>
    <x v="18"/>
    <x v="0"/>
    <x v="10"/>
    <n v="19"/>
    <n v="13.25"/>
    <x v="0"/>
  </r>
  <r>
    <x v="17"/>
    <x v="0"/>
    <x v="0"/>
    <x v="2"/>
    <x v="7"/>
    <x v="0"/>
    <x v="4"/>
    <n v="2"/>
    <n v="0.5"/>
    <x v="0"/>
  </r>
  <r>
    <x v="17"/>
    <x v="0"/>
    <x v="0"/>
    <x v="0"/>
    <x v="11"/>
    <x v="0"/>
    <x v="6"/>
    <n v="2"/>
    <n v="0.17"/>
    <x v="0"/>
  </r>
  <r>
    <x v="17"/>
    <x v="0"/>
    <x v="0"/>
    <x v="0"/>
    <x v="10"/>
    <x v="0"/>
    <x v="11"/>
    <n v="2"/>
    <n v="2.5"/>
    <x v="0"/>
  </r>
  <r>
    <x v="17"/>
    <x v="0"/>
    <x v="0"/>
    <x v="0"/>
    <x v="10"/>
    <x v="0"/>
    <x v="6"/>
    <n v="4"/>
    <n v="2"/>
    <x v="0"/>
  </r>
  <r>
    <x v="17"/>
    <x v="2"/>
    <x v="0"/>
    <x v="1"/>
    <x v="2"/>
    <x v="0"/>
    <x v="8"/>
    <n v="7"/>
    <n v="3.5"/>
    <x v="0"/>
  </r>
  <r>
    <x v="17"/>
    <x v="0"/>
    <x v="0"/>
    <x v="0"/>
    <x v="0"/>
    <x v="0"/>
    <x v="0"/>
    <n v="3"/>
    <n v="7"/>
    <x v="0"/>
  </r>
  <r>
    <x v="17"/>
    <x v="0"/>
    <x v="0"/>
    <x v="2"/>
    <x v="16"/>
    <x v="0"/>
    <x v="4"/>
    <n v="2"/>
    <n v="2"/>
    <x v="0"/>
  </r>
  <r>
    <x v="17"/>
    <x v="4"/>
    <x v="0"/>
    <x v="0"/>
    <x v="10"/>
    <x v="0"/>
    <x v="0"/>
    <n v="2"/>
    <n v="3.5"/>
    <x v="0"/>
  </r>
  <r>
    <x v="17"/>
    <x v="2"/>
    <x v="0"/>
    <x v="1"/>
    <x v="3"/>
    <x v="0"/>
    <x v="0"/>
    <n v="2"/>
    <n v="7"/>
    <x v="0"/>
  </r>
  <r>
    <x v="17"/>
    <x v="4"/>
    <x v="2"/>
    <x v="3"/>
    <x v="21"/>
    <x v="0"/>
    <x v="10"/>
    <n v="5"/>
    <n v="24.5"/>
    <x v="0"/>
  </r>
  <r>
    <x v="17"/>
    <x v="0"/>
    <x v="2"/>
    <x v="0"/>
    <x v="11"/>
    <x v="0"/>
    <x v="11"/>
    <n v="4"/>
    <n v="2.75"/>
    <x v="0"/>
  </r>
  <r>
    <x v="17"/>
    <x v="0"/>
    <x v="2"/>
    <x v="0"/>
    <x v="11"/>
    <x v="0"/>
    <x v="1"/>
    <n v="6"/>
    <n v="1.3299999999999998"/>
    <x v="0"/>
  </r>
  <r>
    <x v="17"/>
    <x v="0"/>
    <x v="2"/>
    <x v="2"/>
    <x v="18"/>
    <x v="0"/>
    <x v="1"/>
    <n v="6"/>
    <n v="2.66"/>
    <x v="0"/>
  </r>
  <r>
    <x v="17"/>
    <x v="4"/>
    <x v="2"/>
    <x v="3"/>
    <x v="20"/>
    <x v="0"/>
    <x v="0"/>
    <n v="3"/>
    <n v="3.5"/>
    <x v="0"/>
  </r>
  <r>
    <x v="17"/>
    <x v="3"/>
    <x v="2"/>
    <x v="1"/>
    <x v="15"/>
    <x v="0"/>
    <x v="7"/>
    <n v="5"/>
    <n v="9"/>
    <x v="0"/>
  </r>
  <r>
    <x v="17"/>
    <x v="0"/>
    <x v="2"/>
    <x v="1"/>
    <x v="17"/>
    <x v="0"/>
    <x v="4"/>
    <n v="8"/>
    <n v="3.17"/>
    <x v="0"/>
  </r>
  <r>
    <x v="17"/>
    <x v="0"/>
    <x v="2"/>
    <x v="2"/>
    <x v="18"/>
    <x v="0"/>
    <x v="11"/>
    <n v="3"/>
    <n v="2.5"/>
    <x v="0"/>
  </r>
  <r>
    <x v="17"/>
    <x v="4"/>
    <x v="2"/>
    <x v="2"/>
    <x v="12"/>
    <x v="0"/>
    <x v="9"/>
    <n v="1"/>
    <n v="1.5"/>
    <x v="0"/>
  </r>
  <r>
    <x v="17"/>
    <x v="0"/>
    <x v="2"/>
    <x v="2"/>
    <x v="12"/>
    <x v="0"/>
    <x v="4"/>
    <n v="7"/>
    <n v="2.17"/>
    <x v="0"/>
  </r>
  <r>
    <x v="17"/>
    <x v="4"/>
    <x v="2"/>
    <x v="1"/>
    <x v="2"/>
    <x v="0"/>
    <x v="8"/>
    <n v="3"/>
    <n v="0.5"/>
    <x v="0"/>
  </r>
  <r>
    <x v="17"/>
    <x v="4"/>
    <x v="2"/>
    <x v="2"/>
    <x v="18"/>
    <x v="0"/>
    <x v="10"/>
    <n v="2"/>
    <n v="1.5"/>
    <x v="0"/>
  </r>
  <r>
    <x v="17"/>
    <x v="4"/>
    <x v="2"/>
    <x v="2"/>
    <x v="18"/>
    <x v="0"/>
    <x v="5"/>
    <n v="1"/>
    <n v="0.5"/>
    <x v="0"/>
  </r>
  <r>
    <x v="17"/>
    <x v="5"/>
    <x v="2"/>
    <x v="1"/>
    <x v="2"/>
    <x v="0"/>
    <x v="8"/>
    <n v="3"/>
    <n v="0.5"/>
    <x v="0"/>
  </r>
  <r>
    <x v="17"/>
    <x v="0"/>
    <x v="2"/>
    <x v="0"/>
    <x v="13"/>
    <x v="0"/>
    <x v="1"/>
    <n v="2"/>
    <n v="2"/>
    <x v="0"/>
  </r>
  <r>
    <x v="17"/>
    <x v="2"/>
    <x v="2"/>
    <x v="1"/>
    <x v="2"/>
    <x v="0"/>
    <x v="8"/>
    <n v="3"/>
    <n v="1.83"/>
    <x v="0"/>
  </r>
  <r>
    <x v="17"/>
    <x v="2"/>
    <x v="2"/>
    <x v="2"/>
    <x v="2"/>
    <x v="0"/>
    <x v="3"/>
    <n v="1"/>
    <n v="0.5"/>
    <x v="0"/>
  </r>
  <r>
    <x v="17"/>
    <x v="0"/>
    <x v="2"/>
    <x v="5"/>
    <x v="25"/>
    <x v="0"/>
    <x v="1"/>
    <n v="2"/>
    <n v="1.5"/>
    <x v="0"/>
  </r>
  <r>
    <x v="17"/>
    <x v="0"/>
    <x v="2"/>
    <x v="1"/>
    <x v="2"/>
    <x v="0"/>
    <x v="0"/>
    <n v="1"/>
    <n v="0.5"/>
    <x v="0"/>
  </r>
  <r>
    <x v="17"/>
    <x v="0"/>
    <x v="2"/>
    <x v="1"/>
    <x v="17"/>
    <x v="0"/>
    <x v="11"/>
    <n v="2"/>
    <n v="0.25"/>
    <x v="0"/>
  </r>
  <r>
    <x v="17"/>
    <x v="0"/>
    <x v="2"/>
    <x v="3"/>
    <x v="21"/>
    <x v="0"/>
    <x v="11"/>
    <n v="2"/>
    <n v="1.5"/>
    <x v="0"/>
  </r>
  <r>
    <x v="17"/>
    <x v="0"/>
    <x v="2"/>
    <x v="2"/>
    <x v="23"/>
    <x v="0"/>
    <x v="11"/>
    <n v="1"/>
    <n v="0.25"/>
    <x v="0"/>
  </r>
  <r>
    <x v="17"/>
    <x v="0"/>
    <x v="2"/>
    <x v="5"/>
    <x v="2"/>
    <x v="0"/>
    <x v="0"/>
    <n v="1"/>
    <n v="0.5"/>
    <x v="0"/>
  </r>
  <r>
    <x v="17"/>
    <x v="3"/>
    <x v="2"/>
    <x v="1"/>
    <x v="6"/>
    <x v="0"/>
    <x v="7"/>
    <n v="2"/>
    <n v="0.5"/>
    <x v="0"/>
  </r>
  <r>
    <x v="17"/>
    <x v="0"/>
    <x v="2"/>
    <x v="1"/>
    <x v="4"/>
    <x v="0"/>
    <x v="9"/>
    <n v="1"/>
    <n v="1.5"/>
    <x v="0"/>
  </r>
  <r>
    <x v="18"/>
    <x v="3"/>
    <x v="1"/>
    <x v="1"/>
    <x v="8"/>
    <x v="0"/>
    <x v="7"/>
    <n v="4"/>
    <n v="6.5"/>
    <x v="0"/>
  </r>
  <r>
    <x v="18"/>
    <x v="1"/>
    <x v="0"/>
    <x v="3"/>
    <x v="14"/>
    <x v="1"/>
    <x v="2"/>
    <n v="6"/>
    <n v="80"/>
    <x v="3"/>
  </r>
  <r>
    <x v="18"/>
    <x v="2"/>
    <x v="1"/>
    <x v="2"/>
    <x v="2"/>
    <x v="0"/>
    <x v="9"/>
    <n v="6"/>
    <n v="11.58"/>
    <x v="0"/>
  </r>
  <r>
    <x v="18"/>
    <x v="0"/>
    <x v="0"/>
    <x v="0"/>
    <x v="0"/>
    <x v="0"/>
    <x v="1"/>
    <n v="16"/>
    <n v="21.75"/>
    <x v="0"/>
  </r>
  <r>
    <x v="18"/>
    <x v="5"/>
    <x v="1"/>
    <x v="3"/>
    <x v="5"/>
    <x v="0"/>
    <x v="9"/>
    <n v="5"/>
    <n v="8"/>
    <x v="0"/>
  </r>
  <r>
    <x v="18"/>
    <x v="0"/>
    <x v="2"/>
    <x v="2"/>
    <x v="9"/>
    <x v="0"/>
    <x v="11"/>
    <n v="1"/>
    <n v="0.5"/>
    <x v="0"/>
  </r>
  <r>
    <x v="18"/>
    <x v="4"/>
    <x v="2"/>
    <x v="1"/>
    <x v="44"/>
    <x v="0"/>
    <x v="10"/>
    <n v="5"/>
    <n v="6.5"/>
    <x v="0"/>
  </r>
  <r>
    <x v="18"/>
    <x v="2"/>
    <x v="0"/>
    <x v="1"/>
    <x v="2"/>
    <x v="0"/>
    <x v="3"/>
    <n v="5"/>
    <n v="87.5"/>
    <x v="0"/>
  </r>
  <r>
    <x v="18"/>
    <x v="0"/>
    <x v="0"/>
    <x v="3"/>
    <x v="14"/>
    <x v="0"/>
    <x v="1"/>
    <n v="4"/>
    <n v="3"/>
    <x v="0"/>
  </r>
  <r>
    <x v="18"/>
    <x v="3"/>
    <x v="1"/>
    <x v="2"/>
    <x v="9"/>
    <x v="0"/>
    <x v="7"/>
    <n v="4"/>
    <n v="3.25"/>
    <x v="0"/>
  </r>
  <r>
    <x v="18"/>
    <x v="1"/>
    <x v="1"/>
    <x v="2"/>
    <x v="9"/>
    <x v="1"/>
    <x v="2"/>
    <n v="2"/>
    <n v="9"/>
    <x v="2"/>
  </r>
  <r>
    <x v="18"/>
    <x v="1"/>
    <x v="0"/>
    <x v="0"/>
    <x v="0"/>
    <x v="1"/>
    <x v="2"/>
    <n v="42"/>
    <n v="220.98000000000002"/>
    <x v="1"/>
  </r>
  <r>
    <x v="18"/>
    <x v="3"/>
    <x v="1"/>
    <x v="1"/>
    <x v="15"/>
    <x v="0"/>
    <x v="7"/>
    <n v="2"/>
    <n v="2.75"/>
    <x v="0"/>
  </r>
  <r>
    <x v="18"/>
    <x v="5"/>
    <x v="1"/>
    <x v="3"/>
    <x v="5"/>
    <x v="0"/>
    <x v="10"/>
    <n v="6"/>
    <n v="51"/>
    <x v="0"/>
  </r>
  <r>
    <x v="18"/>
    <x v="0"/>
    <x v="0"/>
    <x v="0"/>
    <x v="11"/>
    <x v="0"/>
    <x v="1"/>
    <n v="30"/>
    <n v="12.33"/>
    <x v="0"/>
  </r>
  <r>
    <x v="18"/>
    <x v="2"/>
    <x v="1"/>
    <x v="1"/>
    <x v="2"/>
    <x v="0"/>
    <x v="9"/>
    <n v="5"/>
    <n v="6.25"/>
    <x v="0"/>
  </r>
  <r>
    <x v="18"/>
    <x v="2"/>
    <x v="1"/>
    <x v="3"/>
    <x v="2"/>
    <x v="0"/>
    <x v="9"/>
    <n v="2"/>
    <n v="4"/>
    <x v="0"/>
  </r>
  <r>
    <x v="18"/>
    <x v="0"/>
    <x v="0"/>
    <x v="5"/>
    <x v="25"/>
    <x v="0"/>
    <x v="1"/>
    <n v="3"/>
    <n v="1"/>
    <x v="0"/>
  </r>
  <r>
    <x v="18"/>
    <x v="2"/>
    <x v="1"/>
    <x v="2"/>
    <x v="2"/>
    <x v="0"/>
    <x v="8"/>
    <n v="7"/>
    <n v="10"/>
    <x v="0"/>
  </r>
  <r>
    <x v="18"/>
    <x v="2"/>
    <x v="0"/>
    <x v="1"/>
    <x v="2"/>
    <x v="0"/>
    <x v="6"/>
    <n v="16"/>
    <n v="13"/>
    <x v="0"/>
  </r>
  <r>
    <x v="18"/>
    <x v="3"/>
    <x v="2"/>
    <x v="1"/>
    <x v="6"/>
    <x v="0"/>
    <x v="7"/>
    <n v="2"/>
    <n v="0.5"/>
    <x v="0"/>
  </r>
  <r>
    <x v="18"/>
    <x v="1"/>
    <x v="1"/>
    <x v="2"/>
    <x v="2"/>
    <x v="1"/>
    <x v="2"/>
    <n v="8"/>
    <n v="167"/>
    <x v="2"/>
  </r>
  <r>
    <x v="18"/>
    <x v="2"/>
    <x v="1"/>
    <x v="3"/>
    <x v="2"/>
    <x v="0"/>
    <x v="3"/>
    <n v="6"/>
    <n v="9.75"/>
    <x v="0"/>
  </r>
  <r>
    <x v="18"/>
    <x v="5"/>
    <x v="2"/>
    <x v="3"/>
    <x v="21"/>
    <x v="0"/>
    <x v="4"/>
    <n v="3"/>
    <n v="2"/>
    <x v="0"/>
  </r>
  <r>
    <x v="18"/>
    <x v="2"/>
    <x v="1"/>
    <x v="2"/>
    <x v="2"/>
    <x v="0"/>
    <x v="3"/>
    <n v="29"/>
    <n v="36"/>
    <x v="0"/>
  </r>
  <r>
    <x v="18"/>
    <x v="5"/>
    <x v="2"/>
    <x v="2"/>
    <x v="12"/>
    <x v="0"/>
    <x v="4"/>
    <n v="3"/>
    <n v="2.25"/>
    <x v="0"/>
  </r>
  <r>
    <x v="18"/>
    <x v="5"/>
    <x v="2"/>
    <x v="1"/>
    <x v="1"/>
    <x v="0"/>
    <x v="8"/>
    <n v="3"/>
    <n v="7"/>
    <x v="0"/>
  </r>
  <r>
    <x v="18"/>
    <x v="5"/>
    <x v="1"/>
    <x v="1"/>
    <x v="2"/>
    <x v="0"/>
    <x v="9"/>
    <n v="3"/>
    <n v="1"/>
    <x v="0"/>
  </r>
  <r>
    <x v="18"/>
    <x v="5"/>
    <x v="1"/>
    <x v="3"/>
    <x v="22"/>
    <x v="0"/>
    <x v="8"/>
    <n v="3"/>
    <n v="2"/>
    <x v="0"/>
  </r>
  <r>
    <x v="18"/>
    <x v="1"/>
    <x v="1"/>
    <x v="1"/>
    <x v="2"/>
    <x v="1"/>
    <x v="2"/>
    <n v="8"/>
    <n v="71"/>
    <x v="2"/>
  </r>
  <r>
    <x v="18"/>
    <x v="2"/>
    <x v="1"/>
    <x v="1"/>
    <x v="2"/>
    <x v="0"/>
    <x v="3"/>
    <n v="4"/>
    <n v="12.75"/>
    <x v="0"/>
  </r>
  <r>
    <x v="18"/>
    <x v="4"/>
    <x v="2"/>
    <x v="3"/>
    <x v="20"/>
    <x v="0"/>
    <x v="14"/>
    <n v="3"/>
    <n v="8"/>
    <x v="0"/>
  </r>
  <r>
    <x v="18"/>
    <x v="2"/>
    <x v="1"/>
    <x v="1"/>
    <x v="2"/>
    <x v="0"/>
    <x v="0"/>
    <n v="3"/>
    <n v="3.5"/>
    <x v="0"/>
  </r>
  <r>
    <x v="18"/>
    <x v="0"/>
    <x v="2"/>
    <x v="1"/>
    <x v="2"/>
    <x v="0"/>
    <x v="8"/>
    <n v="5"/>
    <n v="2.1"/>
    <x v="0"/>
  </r>
  <r>
    <x v="18"/>
    <x v="4"/>
    <x v="2"/>
    <x v="0"/>
    <x v="13"/>
    <x v="0"/>
    <x v="27"/>
    <n v="1"/>
    <n v="1"/>
    <x v="0"/>
  </r>
  <r>
    <x v="18"/>
    <x v="4"/>
    <x v="2"/>
    <x v="2"/>
    <x v="18"/>
    <x v="0"/>
    <x v="8"/>
    <n v="3"/>
    <n v="5"/>
    <x v="0"/>
  </r>
  <r>
    <x v="18"/>
    <x v="0"/>
    <x v="2"/>
    <x v="3"/>
    <x v="26"/>
    <x v="0"/>
    <x v="5"/>
    <n v="5"/>
    <n v="2.5"/>
    <x v="0"/>
  </r>
  <r>
    <x v="18"/>
    <x v="4"/>
    <x v="0"/>
    <x v="2"/>
    <x v="9"/>
    <x v="0"/>
    <x v="9"/>
    <n v="15"/>
    <n v="11.75"/>
    <x v="0"/>
  </r>
  <r>
    <x v="18"/>
    <x v="1"/>
    <x v="0"/>
    <x v="2"/>
    <x v="9"/>
    <x v="1"/>
    <x v="2"/>
    <n v="3"/>
    <n v="6"/>
    <x v="2"/>
  </r>
  <r>
    <x v="18"/>
    <x v="0"/>
    <x v="2"/>
    <x v="3"/>
    <x v="20"/>
    <x v="0"/>
    <x v="11"/>
    <n v="1"/>
    <n v="0.5"/>
    <x v="0"/>
  </r>
  <r>
    <x v="18"/>
    <x v="0"/>
    <x v="2"/>
    <x v="3"/>
    <x v="20"/>
    <x v="0"/>
    <x v="8"/>
    <n v="2"/>
    <n v="1"/>
    <x v="0"/>
  </r>
  <r>
    <x v="18"/>
    <x v="4"/>
    <x v="2"/>
    <x v="3"/>
    <x v="5"/>
    <x v="0"/>
    <x v="10"/>
    <n v="1"/>
    <n v="0.25"/>
    <x v="0"/>
  </r>
  <r>
    <x v="18"/>
    <x v="3"/>
    <x v="1"/>
    <x v="1"/>
    <x v="6"/>
    <x v="0"/>
    <x v="6"/>
    <n v="4"/>
    <n v="3.5"/>
    <x v="0"/>
  </r>
  <r>
    <x v="18"/>
    <x v="0"/>
    <x v="0"/>
    <x v="0"/>
    <x v="0"/>
    <x v="0"/>
    <x v="0"/>
    <n v="6"/>
    <n v="9.75"/>
    <x v="0"/>
  </r>
  <r>
    <x v="18"/>
    <x v="2"/>
    <x v="1"/>
    <x v="1"/>
    <x v="2"/>
    <x v="0"/>
    <x v="6"/>
    <n v="6"/>
    <n v="4"/>
    <x v="0"/>
  </r>
  <r>
    <x v="18"/>
    <x v="2"/>
    <x v="1"/>
    <x v="3"/>
    <x v="2"/>
    <x v="0"/>
    <x v="8"/>
    <n v="4"/>
    <n v="3.5"/>
    <x v="0"/>
  </r>
  <r>
    <x v="18"/>
    <x v="2"/>
    <x v="1"/>
    <x v="2"/>
    <x v="2"/>
    <x v="0"/>
    <x v="0"/>
    <n v="8"/>
    <n v="7.5"/>
    <x v="0"/>
  </r>
  <r>
    <x v="18"/>
    <x v="2"/>
    <x v="1"/>
    <x v="1"/>
    <x v="1"/>
    <x v="0"/>
    <x v="3"/>
    <n v="6"/>
    <n v="13.5"/>
    <x v="0"/>
  </r>
  <r>
    <x v="18"/>
    <x v="5"/>
    <x v="1"/>
    <x v="2"/>
    <x v="18"/>
    <x v="0"/>
    <x v="10"/>
    <n v="5"/>
    <n v="55"/>
    <x v="0"/>
  </r>
  <r>
    <x v="18"/>
    <x v="5"/>
    <x v="2"/>
    <x v="0"/>
    <x v="11"/>
    <x v="0"/>
    <x v="10"/>
    <n v="10"/>
    <n v="5.5"/>
    <x v="0"/>
  </r>
  <r>
    <x v="18"/>
    <x v="4"/>
    <x v="2"/>
    <x v="2"/>
    <x v="12"/>
    <x v="0"/>
    <x v="9"/>
    <n v="1"/>
    <n v="1.5"/>
    <x v="0"/>
  </r>
  <r>
    <x v="18"/>
    <x v="0"/>
    <x v="0"/>
    <x v="1"/>
    <x v="2"/>
    <x v="0"/>
    <x v="4"/>
    <n v="20"/>
    <n v="30.009999999999998"/>
    <x v="0"/>
  </r>
  <r>
    <x v="18"/>
    <x v="0"/>
    <x v="0"/>
    <x v="2"/>
    <x v="18"/>
    <x v="0"/>
    <x v="6"/>
    <n v="6"/>
    <n v="3"/>
    <x v="0"/>
  </r>
  <r>
    <x v="18"/>
    <x v="0"/>
    <x v="0"/>
    <x v="0"/>
    <x v="10"/>
    <x v="0"/>
    <x v="6"/>
    <n v="6"/>
    <n v="3"/>
    <x v="0"/>
  </r>
  <r>
    <x v="18"/>
    <x v="0"/>
    <x v="2"/>
    <x v="2"/>
    <x v="7"/>
    <x v="0"/>
    <x v="4"/>
    <n v="2"/>
    <n v="1.08"/>
    <x v="0"/>
  </r>
  <r>
    <x v="18"/>
    <x v="1"/>
    <x v="0"/>
    <x v="3"/>
    <x v="22"/>
    <x v="1"/>
    <x v="2"/>
    <n v="7"/>
    <n v="29.5"/>
    <x v="2"/>
  </r>
  <r>
    <x v="18"/>
    <x v="4"/>
    <x v="0"/>
    <x v="3"/>
    <x v="22"/>
    <x v="0"/>
    <x v="8"/>
    <n v="7"/>
    <n v="4.32"/>
    <x v="0"/>
  </r>
  <r>
    <x v="18"/>
    <x v="0"/>
    <x v="0"/>
    <x v="1"/>
    <x v="17"/>
    <x v="0"/>
    <x v="4"/>
    <n v="35"/>
    <n v="31.489999999999995"/>
    <x v="0"/>
  </r>
  <r>
    <x v="18"/>
    <x v="4"/>
    <x v="2"/>
    <x v="2"/>
    <x v="7"/>
    <x v="0"/>
    <x v="9"/>
    <n v="2"/>
    <n v="1"/>
    <x v="0"/>
  </r>
  <r>
    <x v="18"/>
    <x v="1"/>
    <x v="1"/>
    <x v="3"/>
    <x v="2"/>
    <x v="1"/>
    <x v="2"/>
    <n v="2"/>
    <n v="6"/>
    <x v="2"/>
  </r>
  <r>
    <x v="18"/>
    <x v="3"/>
    <x v="2"/>
    <x v="1"/>
    <x v="15"/>
    <x v="0"/>
    <x v="7"/>
    <n v="4"/>
    <n v="4.25"/>
    <x v="0"/>
  </r>
  <r>
    <x v="18"/>
    <x v="2"/>
    <x v="0"/>
    <x v="1"/>
    <x v="2"/>
    <x v="0"/>
    <x v="8"/>
    <n v="3"/>
    <n v="1.5"/>
    <x v="0"/>
  </r>
  <r>
    <x v="18"/>
    <x v="3"/>
    <x v="1"/>
    <x v="1"/>
    <x v="6"/>
    <x v="0"/>
    <x v="7"/>
    <n v="20"/>
    <n v="29.5"/>
    <x v="0"/>
  </r>
  <r>
    <x v="18"/>
    <x v="0"/>
    <x v="2"/>
    <x v="2"/>
    <x v="12"/>
    <x v="0"/>
    <x v="4"/>
    <n v="3"/>
    <n v="1"/>
    <x v="0"/>
  </r>
  <r>
    <x v="18"/>
    <x v="2"/>
    <x v="1"/>
    <x v="1"/>
    <x v="2"/>
    <x v="0"/>
    <x v="8"/>
    <n v="3"/>
    <n v="2.33"/>
    <x v="0"/>
  </r>
  <r>
    <x v="18"/>
    <x v="0"/>
    <x v="1"/>
    <x v="1"/>
    <x v="2"/>
    <x v="0"/>
    <x v="4"/>
    <n v="1"/>
    <n v="0.83"/>
    <x v="0"/>
  </r>
  <r>
    <x v="18"/>
    <x v="4"/>
    <x v="2"/>
    <x v="1"/>
    <x v="2"/>
    <x v="0"/>
    <x v="8"/>
    <n v="1"/>
    <n v="0.17"/>
    <x v="0"/>
  </r>
  <r>
    <x v="18"/>
    <x v="0"/>
    <x v="2"/>
    <x v="3"/>
    <x v="14"/>
    <x v="0"/>
    <x v="6"/>
    <n v="2"/>
    <n v="5.17"/>
    <x v="0"/>
  </r>
  <r>
    <x v="18"/>
    <x v="0"/>
    <x v="2"/>
    <x v="0"/>
    <x v="13"/>
    <x v="0"/>
    <x v="8"/>
    <n v="5"/>
    <n v="0.74"/>
    <x v="0"/>
  </r>
  <r>
    <x v="18"/>
    <x v="0"/>
    <x v="2"/>
    <x v="2"/>
    <x v="18"/>
    <x v="0"/>
    <x v="10"/>
    <n v="2"/>
    <n v="1.08"/>
    <x v="0"/>
  </r>
  <r>
    <x v="18"/>
    <x v="0"/>
    <x v="2"/>
    <x v="0"/>
    <x v="0"/>
    <x v="0"/>
    <x v="0"/>
    <n v="12"/>
    <n v="6.75"/>
    <x v="0"/>
  </r>
  <r>
    <x v="18"/>
    <x v="4"/>
    <x v="1"/>
    <x v="0"/>
    <x v="31"/>
    <x v="0"/>
    <x v="5"/>
    <n v="2"/>
    <n v="9.18"/>
    <x v="0"/>
  </r>
  <r>
    <x v="18"/>
    <x v="4"/>
    <x v="0"/>
    <x v="2"/>
    <x v="18"/>
    <x v="0"/>
    <x v="10"/>
    <n v="3"/>
    <n v="2"/>
    <x v="0"/>
  </r>
  <r>
    <x v="18"/>
    <x v="5"/>
    <x v="0"/>
    <x v="2"/>
    <x v="18"/>
    <x v="0"/>
    <x v="10"/>
    <n v="9"/>
    <n v="9.5"/>
    <x v="0"/>
  </r>
  <r>
    <x v="18"/>
    <x v="0"/>
    <x v="1"/>
    <x v="2"/>
    <x v="18"/>
    <x v="0"/>
    <x v="11"/>
    <n v="1"/>
    <n v="3"/>
    <x v="0"/>
  </r>
  <r>
    <x v="18"/>
    <x v="4"/>
    <x v="2"/>
    <x v="5"/>
    <x v="2"/>
    <x v="0"/>
    <x v="5"/>
    <n v="1"/>
    <n v="1"/>
    <x v="0"/>
  </r>
  <r>
    <x v="18"/>
    <x v="4"/>
    <x v="2"/>
    <x v="1"/>
    <x v="2"/>
    <x v="0"/>
    <x v="5"/>
    <n v="1"/>
    <n v="0.5"/>
    <x v="0"/>
  </r>
  <r>
    <x v="18"/>
    <x v="2"/>
    <x v="1"/>
    <x v="3"/>
    <x v="2"/>
    <x v="0"/>
    <x v="0"/>
    <n v="5"/>
    <n v="14.25"/>
    <x v="0"/>
  </r>
  <r>
    <x v="18"/>
    <x v="2"/>
    <x v="0"/>
    <x v="1"/>
    <x v="3"/>
    <x v="0"/>
    <x v="0"/>
    <n v="2"/>
    <n v="5.75"/>
    <x v="0"/>
  </r>
  <r>
    <x v="18"/>
    <x v="0"/>
    <x v="0"/>
    <x v="2"/>
    <x v="16"/>
    <x v="0"/>
    <x v="4"/>
    <n v="2"/>
    <n v="2"/>
    <x v="0"/>
  </r>
  <r>
    <x v="18"/>
    <x v="0"/>
    <x v="0"/>
    <x v="2"/>
    <x v="7"/>
    <x v="0"/>
    <x v="4"/>
    <n v="2"/>
    <n v="0.33"/>
    <x v="0"/>
  </r>
  <r>
    <x v="18"/>
    <x v="0"/>
    <x v="1"/>
    <x v="2"/>
    <x v="7"/>
    <x v="0"/>
    <x v="4"/>
    <n v="3"/>
    <n v="1.33"/>
    <x v="0"/>
  </r>
  <r>
    <x v="18"/>
    <x v="0"/>
    <x v="2"/>
    <x v="3"/>
    <x v="21"/>
    <x v="0"/>
    <x v="11"/>
    <n v="1"/>
    <n v="3"/>
    <x v="0"/>
  </r>
  <r>
    <x v="19"/>
    <x v="2"/>
    <x v="1"/>
    <x v="2"/>
    <x v="2"/>
    <x v="0"/>
    <x v="9"/>
    <n v="6"/>
    <n v="7.5"/>
    <x v="0"/>
  </r>
  <r>
    <x v="19"/>
    <x v="2"/>
    <x v="1"/>
    <x v="3"/>
    <x v="2"/>
    <x v="0"/>
    <x v="9"/>
    <n v="4"/>
    <n v="5.5"/>
    <x v="0"/>
  </r>
  <r>
    <x v="19"/>
    <x v="3"/>
    <x v="1"/>
    <x v="1"/>
    <x v="15"/>
    <x v="0"/>
    <x v="7"/>
    <n v="6"/>
    <n v="10.25"/>
    <x v="0"/>
  </r>
  <r>
    <x v="19"/>
    <x v="1"/>
    <x v="1"/>
    <x v="3"/>
    <x v="2"/>
    <x v="1"/>
    <x v="2"/>
    <n v="6"/>
    <n v="132"/>
    <x v="2"/>
  </r>
  <r>
    <x v="19"/>
    <x v="2"/>
    <x v="1"/>
    <x v="3"/>
    <x v="2"/>
    <x v="0"/>
    <x v="3"/>
    <n v="19"/>
    <n v="15.5"/>
    <x v="0"/>
  </r>
  <r>
    <x v="19"/>
    <x v="2"/>
    <x v="1"/>
    <x v="2"/>
    <x v="2"/>
    <x v="0"/>
    <x v="3"/>
    <n v="24"/>
    <n v="21.5"/>
    <x v="0"/>
  </r>
  <r>
    <x v="19"/>
    <x v="0"/>
    <x v="2"/>
    <x v="2"/>
    <x v="18"/>
    <x v="0"/>
    <x v="1"/>
    <n v="2"/>
    <n v="0.42000000000000004"/>
    <x v="0"/>
  </r>
  <r>
    <x v="19"/>
    <x v="1"/>
    <x v="1"/>
    <x v="2"/>
    <x v="2"/>
    <x v="1"/>
    <x v="2"/>
    <n v="6"/>
    <n v="87"/>
    <x v="2"/>
  </r>
  <r>
    <x v="19"/>
    <x v="0"/>
    <x v="2"/>
    <x v="2"/>
    <x v="18"/>
    <x v="0"/>
    <x v="11"/>
    <n v="2"/>
    <n v="2"/>
    <x v="0"/>
  </r>
  <r>
    <x v="19"/>
    <x v="2"/>
    <x v="1"/>
    <x v="1"/>
    <x v="2"/>
    <x v="0"/>
    <x v="3"/>
    <n v="10"/>
    <n v="17"/>
    <x v="0"/>
  </r>
  <r>
    <x v="19"/>
    <x v="2"/>
    <x v="1"/>
    <x v="2"/>
    <x v="2"/>
    <x v="0"/>
    <x v="0"/>
    <n v="3"/>
    <n v="5.75"/>
    <x v="0"/>
  </r>
  <r>
    <x v="19"/>
    <x v="0"/>
    <x v="0"/>
    <x v="0"/>
    <x v="11"/>
    <x v="0"/>
    <x v="1"/>
    <n v="14"/>
    <n v="3.75"/>
    <x v="0"/>
  </r>
  <r>
    <x v="19"/>
    <x v="0"/>
    <x v="2"/>
    <x v="2"/>
    <x v="18"/>
    <x v="0"/>
    <x v="6"/>
    <n v="5"/>
    <n v="1.17"/>
    <x v="0"/>
  </r>
  <r>
    <x v="19"/>
    <x v="0"/>
    <x v="0"/>
    <x v="5"/>
    <x v="25"/>
    <x v="0"/>
    <x v="1"/>
    <n v="2"/>
    <n v="0.5"/>
    <x v="0"/>
  </r>
  <r>
    <x v="19"/>
    <x v="0"/>
    <x v="0"/>
    <x v="0"/>
    <x v="0"/>
    <x v="0"/>
    <x v="1"/>
    <n v="12"/>
    <n v="9.67"/>
    <x v="0"/>
  </r>
  <r>
    <x v="19"/>
    <x v="3"/>
    <x v="2"/>
    <x v="1"/>
    <x v="6"/>
    <x v="0"/>
    <x v="7"/>
    <n v="2"/>
    <n v="1.25"/>
    <x v="0"/>
  </r>
  <r>
    <x v="19"/>
    <x v="2"/>
    <x v="2"/>
    <x v="1"/>
    <x v="2"/>
    <x v="0"/>
    <x v="3"/>
    <n v="4"/>
    <n v="1.5"/>
    <x v="0"/>
  </r>
  <r>
    <x v="19"/>
    <x v="0"/>
    <x v="2"/>
    <x v="0"/>
    <x v="11"/>
    <x v="0"/>
    <x v="1"/>
    <n v="2"/>
    <n v="0.58000000000000007"/>
    <x v="0"/>
  </r>
  <r>
    <x v="19"/>
    <x v="5"/>
    <x v="1"/>
    <x v="1"/>
    <x v="2"/>
    <x v="0"/>
    <x v="3"/>
    <n v="3"/>
    <n v="1"/>
    <x v="0"/>
  </r>
  <r>
    <x v="19"/>
    <x v="0"/>
    <x v="2"/>
    <x v="0"/>
    <x v="13"/>
    <x v="0"/>
    <x v="1"/>
    <n v="7"/>
    <n v="2.92"/>
    <x v="0"/>
  </r>
  <r>
    <x v="19"/>
    <x v="1"/>
    <x v="0"/>
    <x v="0"/>
    <x v="0"/>
    <x v="1"/>
    <x v="2"/>
    <n v="38"/>
    <n v="263"/>
    <x v="1"/>
  </r>
  <r>
    <x v="19"/>
    <x v="1"/>
    <x v="2"/>
    <x v="0"/>
    <x v="13"/>
    <x v="1"/>
    <x v="2"/>
    <n v="2"/>
    <n v="28"/>
    <x v="2"/>
  </r>
  <r>
    <x v="19"/>
    <x v="0"/>
    <x v="0"/>
    <x v="2"/>
    <x v="18"/>
    <x v="0"/>
    <x v="6"/>
    <n v="8"/>
    <n v="3"/>
    <x v="0"/>
  </r>
  <r>
    <x v="19"/>
    <x v="4"/>
    <x v="0"/>
    <x v="3"/>
    <x v="5"/>
    <x v="0"/>
    <x v="8"/>
    <n v="3"/>
    <n v="4"/>
    <x v="0"/>
  </r>
  <r>
    <x v="19"/>
    <x v="0"/>
    <x v="0"/>
    <x v="3"/>
    <x v="14"/>
    <x v="0"/>
    <x v="1"/>
    <n v="2"/>
    <n v="1.5"/>
    <x v="0"/>
  </r>
  <r>
    <x v="19"/>
    <x v="3"/>
    <x v="1"/>
    <x v="2"/>
    <x v="9"/>
    <x v="0"/>
    <x v="7"/>
    <n v="2"/>
    <n v="2.25"/>
    <x v="0"/>
  </r>
  <r>
    <x v="19"/>
    <x v="1"/>
    <x v="1"/>
    <x v="2"/>
    <x v="9"/>
    <x v="1"/>
    <x v="2"/>
    <n v="1"/>
    <n v="4"/>
    <x v="2"/>
  </r>
  <r>
    <x v="19"/>
    <x v="5"/>
    <x v="1"/>
    <x v="3"/>
    <x v="5"/>
    <x v="0"/>
    <x v="9"/>
    <n v="5"/>
    <n v="15"/>
    <x v="0"/>
  </r>
  <r>
    <x v="19"/>
    <x v="1"/>
    <x v="0"/>
    <x v="3"/>
    <x v="14"/>
    <x v="1"/>
    <x v="2"/>
    <n v="4"/>
    <n v="43"/>
    <x v="3"/>
  </r>
  <r>
    <x v="19"/>
    <x v="5"/>
    <x v="0"/>
    <x v="2"/>
    <x v="18"/>
    <x v="0"/>
    <x v="10"/>
    <n v="22"/>
    <n v="37.5"/>
    <x v="0"/>
  </r>
  <r>
    <x v="19"/>
    <x v="3"/>
    <x v="1"/>
    <x v="1"/>
    <x v="8"/>
    <x v="0"/>
    <x v="7"/>
    <n v="6"/>
    <n v="13"/>
    <x v="0"/>
  </r>
  <r>
    <x v="19"/>
    <x v="4"/>
    <x v="0"/>
    <x v="3"/>
    <x v="14"/>
    <x v="0"/>
    <x v="1"/>
    <n v="2"/>
    <n v="3.5"/>
    <x v="0"/>
  </r>
  <r>
    <x v="19"/>
    <x v="0"/>
    <x v="2"/>
    <x v="3"/>
    <x v="21"/>
    <x v="0"/>
    <x v="5"/>
    <n v="3"/>
    <n v="16"/>
    <x v="0"/>
  </r>
  <r>
    <x v="19"/>
    <x v="4"/>
    <x v="1"/>
    <x v="4"/>
    <x v="19"/>
    <x v="0"/>
    <x v="5"/>
    <n v="3"/>
    <n v="24"/>
    <x v="0"/>
  </r>
  <r>
    <x v="19"/>
    <x v="4"/>
    <x v="0"/>
    <x v="2"/>
    <x v="9"/>
    <x v="0"/>
    <x v="9"/>
    <n v="9"/>
    <n v="7.75"/>
    <x v="0"/>
  </r>
  <r>
    <x v="19"/>
    <x v="1"/>
    <x v="0"/>
    <x v="2"/>
    <x v="9"/>
    <x v="1"/>
    <x v="2"/>
    <n v="2"/>
    <n v="4"/>
    <x v="2"/>
  </r>
  <r>
    <x v="19"/>
    <x v="4"/>
    <x v="0"/>
    <x v="3"/>
    <x v="22"/>
    <x v="0"/>
    <x v="8"/>
    <n v="12"/>
    <n v="6.96"/>
    <x v="0"/>
  </r>
  <r>
    <x v="19"/>
    <x v="0"/>
    <x v="2"/>
    <x v="2"/>
    <x v="23"/>
    <x v="0"/>
    <x v="8"/>
    <n v="3"/>
    <n v="1.75"/>
    <x v="0"/>
  </r>
  <r>
    <x v="19"/>
    <x v="0"/>
    <x v="0"/>
    <x v="1"/>
    <x v="17"/>
    <x v="0"/>
    <x v="4"/>
    <n v="10"/>
    <n v="11.17"/>
    <x v="0"/>
  </r>
  <r>
    <x v="19"/>
    <x v="0"/>
    <x v="2"/>
    <x v="1"/>
    <x v="2"/>
    <x v="0"/>
    <x v="8"/>
    <n v="2"/>
    <n v="0.92"/>
    <x v="0"/>
  </r>
  <r>
    <x v="19"/>
    <x v="2"/>
    <x v="1"/>
    <x v="1"/>
    <x v="2"/>
    <x v="0"/>
    <x v="6"/>
    <n v="10"/>
    <n v="5.5"/>
    <x v="0"/>
  </r>
  <r>
    <x v="19"/>
    <x v="1"/>
    <x v="0"/>
    <x v="3"/>
    <x v="22"/>
    <x v="1"/>
    <x v="2"/>
    <n v="13"/>
    <n v="38.5"/>
    <x v="2"/>
  </r>
  <r>
    <x v="19"/>
    <x v="2"/>
    <x v="1"/>
    <x v="1"/>
    <x v="1"/>
    <x v="0"/>
    <x v="3"/>
    <n v="6"/>
    <n v="13"/>
    <x v="0"/>
  </r>
  <r>
    <x v="19"/>
    <x v="2"/>
    <x v="2"/>
    <x v="1"/>
    <x v="2"/>
    <x v="0"/>
    <x v="8"/>
    <n v="1"/>
    <n v="0.25"/>
    <x v="0"/>
  </r>
  <r>
    <x v="19"/>
    <x v="0"/>
    <x v="0"/>
    <x v="1"/>
    <x v="2"/>
    <x v="0"/>
    <x v="4"/>
    <n v="7"/>
    <n v="21.42"/>
    <x v="0"/>
  </r>
  <r>
    <x v="19"/>
    <x v="4"/>
    <x v="2"/>
    <x v="1"/>
    <x v="2"/>
    <x v="0"/>
    <x v="8"/>
    <n v="1"/>
    <n v="0.25"/>
    <x v="0"/>
  </r>
  <r>
    <x v="19"/>
    <x v="0"/>
    <x v="1"/>
    <x v="2"/>
    <x v="7"/>
    <x v="0"/>
    <x v="4"/>
    <n v="3"/>
    <n v="3"/>
    <x v="0"/>
  </r>
  <r>
    <x v="19"/>
    <x v="0"/>
    <x v="1"/>
    <x v="1"/>
    <x v="17"/>
    <x v="0"/>
    <x v="4"/>
    <n v="3"/>
    <n v="1"/>
    <x v="0"/>
  </r>
  <r>
    <x v="19"/>
    <x v="4"/>
    <x v="2"/>
    <x v="0"/>
    <x v="13"/>
    <x v="0"/>
    <x v="5"/>
    <n v="2"/>
    <n v="0.5"/>
    <x v="0"/>
  </r>
  <r>
    <x v="19"/>
    <x v="4"/>
    <x v="2"/>
    <x v="1"/>
    <x v="2"/>
    <x v="0"/>
    <x v="5"/>
    <n v="1"/>
    <n v="0.5"/>
    <x v="0"/>
  </r>
  <r>
    <x v="19"/>
    <x v="0"/>
    <x v="0"/>
    <x v="2"/>
    <x v="18"/>
    <x v="0"/>
    <x v="1"/>
    <n v="2"/>
    <n v="0.33"/>
    <x v="0"/>
  </r>
  <r>
    <x v="19"/>
    <x v="0"/>
    <x v="0"/>
    <x v="0"/>
    <x v="0"/>
    <x v="0"/>
    <x v="0"/>
    <n v="16"/>
    <n v="20"/>
    <x v="0"/>
  </r>
  <r>
    <x v="19"/>
    <x v="0"/>
    <x v="2"/>
    <x v="2"/>
    <x v="12"/>
    <x v="0"/>
    <x v="4"/>
    <n v="3"/>
    <n v="1.17"/>
    <x v="0"/>
  </r>
  <r>
    <x v="19"/>
    <x v="0"/>
    <x v="0"/>
    <x v="0"/>
    <x v="10"/>
    <x v="0"/>
    <x v="6"/>
    <n v="6"/>
    <n v="2.5"/>
    <x v="0"/>
  </r>
  <r>
    <x v="19"/>
    <x v="4"/>
    <x v="2"/>
    <x v="3"/>
    <x v="14"/>
    <x v="0"/>
    <x v="10"/>
    <n v="2"/>
    <n v="2.5"/>
    <x v="0"/>
  </r>
  <r>
    <x v="19"/>
    <x v="0"/>
    <x v="2"/>
    <x v="3"/>
    <x v="5"/>
    <x v="0"/>
    <x v="0"/>
    <n v="1"/>
    <n v="0.75"/>
    <x v="0"/>
  </r>
  <r>
    <x v="19"/>
    <x v="2"/>
    <x v="1"/>
    <x v="1"/>
    <x v="2"/>
    <x v="0"/>
    <x v="8"/>
    <n v="1"/>
    <n v="0.75"/>
    <x v="0"/>
  </r>
  <r>
    <x v="19"/>
    <x v="0"/>
    <x v="2"/>
    <x v="1"/>
    <x v="2"/>
    <x v="0"/>
    <x v="3"/>
    <n v="1"/>
    <n v="0.75"/>
    <x v="0"/>
  </r>
  <r>
    <x v="19"/>
    <x v="2"/>
    <x v="0"/>
    <x v="1"/>
    <x v="2"/>
    <x v="0"/>
    <x v="6"/>
    <n v="22"/>
    <n v="15"/>
    <x v="0"/>
  </r>
  <r>
    <x v="19"/>
    <x v="4"/>
    <x v="2"/>
    <x v="2"/>
    <x v="18"/>
    <x v="0"/>
    <x v="5"/>
    <n v="1"/>
    <n v="0.5"/>
    <x v="0"/>
  </r>
  <r>
    <x v="19"/>
    <x v="0"/>
    <x v="2"/>
    <x v="0"/>
    <x v="13"/>
    <x v="0"/>
    <x v="8"/>
    <n v="2"/>
    <n v="0.25"/>
    <x v="0"/>
  </r>
  <r>
    <x v="19"/>
    <x v="4"/>
    <x v="2"/>
    <x v="2"/>
    <x v="18"/>
    <x v="0"/>
    <x v="10"/>
    <n v="6"/>
    <n v="13.5"/>
    <x v="0"/>
  </r>
  <r>
    <x v="19"/>
    <x v="3"/>
    <x v="1"/>
    <x v="1"/>
    <x v="6"/>
    <x v="0"/>
    <x v="6"/>
    <n v="2"/>
    <n v="2"/>
    <x v="0"/>
  </r>
  <r>
    <x v="19"/>
    <x v="0"/>
    <x v="0"/>
    <x v="0"/>
    <x v="13"/>
    <x v="0"/>
    <x v="11"/>
    <n v="1"/>
    <n v="1"/>
    <x v="0"/>
  </r>
  <r>
    <x v="19"/>
    <x v="4"/>
    <x v="2"/>
    <x v="2"/>
    <x v="23"/>
    <x v="0"/>
    <x v="8"/>
    <n v="3"/>
    <n v="2.5"/>
    <x v="0"/>
  </r>
  <r>
    <x v="19"/>
    <x v="0"/>
    <x v="0"/>
    <x v="0"/>
    <x v="13"/>
    <x v="0"/>
    <x v="1"/>
    <n v="2"/>
    <n v="4"/>
    <x v="0"/>
  </r>
  <r>
    <x v="19"/>
    <x v="4"/>
    <x v="1"/>
    <x v="3"/>
    <x v="5"/>
    <x v="0"/>
    <x v="9"/>
    <n v="3"/>
    <n v="2.5"/>
    <x v="0"/>
  </r>
  <r>
    <x v="19"/>
    <x v="4"/>
    <x v="0"/>
    <x v="2"/>
    <x v="18"/>
    <x v="0"/>
    <x v="10"/>
    <n v="3"/>
    <n v="6"/>
    <x v="0"/>
  </r>
  <r>
    <x v="19"/>
    <x v="5"/>
    <x v="1"/>
    <x v="3"/>
    <x v="5"/>
    <x v="0"/>
    <x v="10"/>
    <n v="5"/>
    <n v="12.5"/>
    <x v="0"/>
  </r>
  <r>
    <x v="19"/>
    <x v="1"/>
    <x v="1"/>
    <x v="1"/>
    <x v="2"/>
    <x v="1"/>
    <x v="2"/>
    <n v="6"/>
    <n v="23"/>
    <x v="2"/>
  </r>
  <r>
    <x v="19"/>
    <x v="2"/>
    <x v="0"/>
    <x v="1"/>
    <x v="3"/>
    <x v="0"/>
    <x v="0"/>
    <n v="4"/>
    <n v="11.75"/>
    <x v="0"/>
  </r>
  <r>
    <x v="19"/>
    <x v="2"/>
    <x v="1"/>
    <x v="3"/>
    <x v="2"/>
    <x v="0"/>
    <x v="8"/>
    <n v="3"/>
    <n v="3"/>
    <x v="0"/>
  </r>
  <r>
    <x v="19"/>
    <x v="4"/>
    <x v="2"/>
    <x v="2"/>
    <x v="12"/>
    <x v="0"/>
    <x v="9"/>
    <n v="1"/>
    <n v="2.54"/>
    <x v="0"/>
  </r>
  <r>
    <x v="19"/>
    <x v="4"/>
    <x v="1"/>
    <x v="3"/>
    <x v="5"/>
    <x v="0"/>
    <x v="8"/>
    <n v="3"/>
    <n v="1"/>
    <x v="0"/>
  </r>
  <r>
    <x v="19"/>
    <x v="3"/>
    <x v="2"/>
    <x v="1"/>
    <x v="15"/>
    <x v="0"/>
    <x v="7"/>
    <n v="2"/>
    <n v="9"/>
    <x v="0"/>
  </r>
  <r>
    <x v="19"/>
    <x v="3"/>
    <x v="1"/>
    <x v="1"/>
    <x v="6"/>
    <x v="0"/>
    <x v="7"/>
    <n v="10"/>
    <n v="18.5"/>
    <x v="0"/>
  </r>
  <r>
    <x v="19"/>
    <x v="4"/>
    <x v="2"/>
    <x v="1"/>
    <x v="29"/>
    <x v="0"/>
    <x v="0"/>
    <n v="2"/>
    <n v="2"/>
    <x v="0"/>
  </r>
  <r>
    <x v="19"/>
    <x v="2"/>
    <x v="1"/>
    <x v="2"/>
    <x v="2"/>
    <x v="0"/>
    <x v="6"/>
    <n v="2"/>
    <n v="7"/>
    <x v="0"/>
  </r>
  <r>
    <x v="19"/>
    <x v="1"/>
    <x v="1"/>
    <x v="3"/>
    <x v="5"/>
    <x v="1"/>
    <x v="2"/>
    <n v="3"/>
    <n v="19"/>
    <x v="2"/>
  </r>
  <r>
    <x v="19"/>
    <x v="2"/>
    <x v="1"/>
    <x v="1"/>
    <x v="2"/>
    <x v="0"/>
    <x v="0"/>
    <n v="3"/>
    <n v="6"/>
    <x v="0"/>
  </r>
  <r>
    <x v="20"/>
    <x v="4"/>
    <x v="1"/>
    <x v="3"/>
    <x v="20"/>
    <x v="0"/>
    <x v="8"/>
    <n v="2"/>
    <n v="1"/>
    <x v="0"/>
  </r>
  <r>
    <x v="20"/>
    <x v="4"/>
    <x v="0"/>
    <x v="3"/>
    <x v="5"/>
    <x v="0"/>
    <x v="8"/>
    <n v="3"/>
    <n v="2"/>
    <x v="0"/>
  </r>
  <r>
    <x v="20"/>
    <x v="1"/>
    <x v="1"/>
    <x v="2"/>
    <x v="9"/>
    <x v="1"/>
    <x v="2"/>
    <n v="2"/>
    <n v="5"/>
    <x v="2"/>
  </r>
  <r>
    <x v="20"/>
    <x v="3"/>
    <x v="1"/>
    <x v="2"/>
    <x v="9"/>
    <x v="0"/>
    <x v="7"/>
    <n v="4"/>
    <n v="4"/>
    <x v="0"/>
  </r>
  <r>
    <x v="20"/>
    <x v="0"/>
    <x v="0"/>
    <x v="3"/>
    <x v="14"/>
    <x v="0"/>
    <x v="1"/>
    <n v="2"/>
    <n v="2"/>
    <x v="0"/>
  </r>
  <r>
    <x v="20"/>
    <x v="3"/>
    <x v="1"/>
    <x v="1"/>
    <x v="8"/>
    <x v="0"/>
    <x v="7"/>
    <n v="6"/>
    <n v="11"/>
    <x v="0"/>
  </r>
  <r>
    <x v="20"/>
    <x v="2"/>
    <x v="1"/>
    <x v="2"/>
    <x v="2"/>
    <x v="0"/>
    <x v="9"/>
    <n v="2"/>
    <n v="2.5"/>
    <x v="0"/>
  </r>
  <r>
    <x v="20"/>
    <x v="2"/>
    <x v="1"/>
    <x v="3"/>
    <x v="2"/>
    <x v="0"/>
    <x v="9"/>
    <n v="2"/>
    <n v="2.5"/>
    <x v="0"/>
  </r>
  <r>
    <x v="20"/>
    <x v="0"/>
    <x v="0"/>
    <x v="0"/>
    <x v="0"/>
    <x v="0"/>
    <x v="1"/>
    <n v="14"/>
    <n v="30.67"/>
    <x v="0"/>
  </r>
  <r>
    <x v="20"/>
    <x v="1"/>
    <x v="0"/>
    <x v="3"/>
    <x v="14"/>
    <x v="1"/>
    <x v="2"/>
    <n v="8"/>
    <n v="72.17"/>
    <x v="3"/>
  </r>
  <r>
    <x v="20"/>
    <x v="5"/>
    <x v="1"/>
    <x v="1"/>
    <x v="1"/>
    <x v="0"/>
    <x v="9"/>
    <n v="8"/>
    <n v="6.5"/>
    <x v="0"/>
  </r>
  <r>
    <x v="20"/>
    <x v="1"/>
    <x v="0"/>
    <x v="0"/>
    <x v="0"/>
    <x v="1"/>
    <x v="2"/>
    <n v="20"/>
    <n v="130.5"/>
    <x v="1"/>
  </r>
  <r>
    <x v="20"/>
    <x v="3"/>
    <x v="1"/>
    <x v="1"/>
    <x v="15"/>
    <x v="0"/>
    <x v="7"/>
    <n v="8"/>
    <n v="6.5"/>
    <x v="0"/>
  </r>
  <r>
    <x v="20"/>
    <x v="3"/>
    <x v="2"/>
    <x v="1"/>
    <x v="6"/>
    <x v="0"/>
    <x v="7"/>
    <n v="2"/>
    <n v="1.5"/>
    <x v="0"/>
  </r>
  <r>
    <x v="20"/>
    <x v="0"/>
    <x v="0"/>
    <x v="0"/>
    <x v="11"/>
    <x v="0"/>
    <x v="1"/>
    <n v="17"/>
    <n v="4.82"/>
    <x v="0"/>
  </r>
  <r>
    <x v="20"/>
    <x v="0"/>
    <x v="1"/>
    <x v="0"/>
    <x v="11"/>
    <x v="0"/>
    <x v="1"/>
    <n v="3"/>
    <n v="5"/>
    <x v="0"/>
  </r>
  <r>
    <x v="20"/>
    <x v="2"/>
    <x v="1"/>
    <x v="2"/>
    <x v="2"/>
    <x v="0"/>
    <x v="0"/>
    <n v="8"/>
    <n v="29.25"/>
    <x v="0"/>
  </r>
  <r>
    <x v="20"/>
    <x v="0"/>
    <x v="2"/>
    <x v="2"/>
    <x v="18"/>
    <x v="0"/>
    <x v="6"/>
    <n v="2"/>
    <n v="0.66"/>
    <x v="0"/>
  </r>
  <r>
    <x v="20"/>
    <x v="5"/>
    <x v="1"/>
    <x v="0"/>
    <x v="13"/>
    <x v="0"/>
    <x v="11"/>
    <n v="3"/>
    <n v="3"/>
    <x v="0"/>
  </r>
  <r>
    <x v="20"/>
    <x v="2"/>
    <x v="1"/>
    <x v="1"/>
    <x v="2"/>
    <x v="0"/>
    <x v="3"/>
    <n v="16"/>
    <n v="32.5"/>
    <x v="0"/>
  </r>
  <r>
    <x v="20"/>
    <x v="4"/>
    <x v="2"/>
    <x v="3"/>
    <x v="20"/>
    <x v="0"/>
    <x v="0"/>
    <n v="3"/>
    <n v="2.25"/>
    <x v="0"/>
  </r>
  <r>
    <x v="20"/>
    <x v="1"/>
    <x v="0"/>
    <x v="2"/>
    <x v="9"/>
    <x v="1"/>
    <x v="2"/>
    <n v="10"/>
    <n v="20"/>
    <x v="2"/>
  </r>
  <r>
    <x v="20"/>
    <x v="4"/>
    <x v="0"/>
    <x v="2"/>
    <x v="9"/>
    <x v="0"/>
    <x v="9"/>
    <n v="14"/>
    <n v="8.5"/>
    <x v="0"/>
  </r>
  <r>
    <x v="20"/>
    <x v="1"/>
    <x v="1"/>
    <x v="2"/>
    <x v="2"/>
    <x v="1"/>
    <x v="2"/>
    <n v="12"/>
    <n v="148.5"/>
    <x v="2"/>
  </r>
  <r>
    <x v="20"/>
    <x v="2"/>
    <x v="1"/>
    <x v="3"/>
    <x v="2"/>
    <x v="0"/>
    <x v="0"/>
    <n v="3"/>
    <n v="5"/>
    <x v="0"/>
  </r>
  <r>
    <x v="20"/>
    <x v="1"/>
    <x v="1"/>
    <x v="3"/>
    <x v="2"/>
    <x v="1"/>
    <x v="2"/>
    <n v="4"/>
    <n v="76"/>
    <x v="2"/>
  </r>
  <r>
    <x v="20"/>
    <x v="0"/>
    <x v="2"/>
    <x v="3"/>
    <x v="21"/>
    <x v="0"/>
    <x v="1"/>
    <n v="2"/>
    <n v="0.5"/>
    <x v="0"/>
  </r>
  <r>
    <x v="20"/>
    <x v="1"/>
    <x v="1"/>
    <x v="5"/>
    <x v="25"/>
    <x v="1"/>
    <x v="2"/>
    <n v="2"/>
    <n v="1.2"/>
    <x v="2"/>
  </r>
  <r>
    <x v="20"/>
    <x v="0"/>
    <x v="2"/>
    <x v="0"/>
    <x v="13"/>
    <x v="0"/>
    <x v="8"/>
    <n v="2"/>
    <n v="0.33"/>
    <x v="0"/>
  </r>
  <r>
    <x v="20"/>
    <x v="1"/>
    <x v="1"/>
    <x v="1"/>
    <x v="2"/>
    <x v="1"/>
    <x v="2"/>
    <n v="12"/>
    <n v="47.5"/>
    <x v="2"/>
  </r>
  <r>
    <x v="20"/>
    <x v="0"/>
    <x v="0"/>
    <x v="0"/>
    <x v="0"/>
    <x v="0"/>
    <x v="0"/>
    <n v="5"/>
    <n v="13.5"/>
    <x v="0"/>
  </r>
  <r>
    <x v="20"/>
    <x v="4"/>
    <x v="1"/>
    <x v="2"/>
    <x v="9"/>
    <x v="0"/>
    <x v="7"/>
    <n v="1"/>
    <n v="0.5"/>
    <x v="0"/>
  </r>
  <r>
    <x v="20"/>
    <x v="4"/>
    <x v="1"/>
    <x v="2"/>
    <x v="16"/>
    <x v="0"/>
    <x v="5"/>
    <n v="1"/>
    <n v="7"/>
    <x v="0"/>
  </r>
  <r>
    <x v="20"/>
    <x v="0"/>
    <x v="2"/>
    <x v="2"/>
    <x v="16"/>
    <x v="0"/>
    <x v="4"/>
    <n v="14"/>
    <n v="27.5"/>
    <x v="0"/>
  </r>
  <r>
    <x v="20"/>
    <x v="5"/>
    <x v="2"/>
    <x v="2"/>
    <x v="16"/>
    <x v="0"/>
    <x v="4"/>
    <n v="3"/>
    <n v="1"/>
    <x v="0"/>
  </r>
  <r>
    <x v="20"/>
    <x v="5"/>
    <x v="1"/>
    <x v="2"/>
    <x v="16"/>
    <x v="0"/>
    <x v="4"/>
    <n v="3"/>
    <n v="1.5"/>
    <x v="0"/>
  </r>
  <r>
    <x v="20"/>
    <x v="2"/>
    <x v="1"/>
    <x v="2"/>
    <x v="2"/>
    <x v="0"/>
    <x v="3"/>
    <n v="15"/>
    <n v="13.25"/>
    <x v="0"/>
  </r>
  <r>
    <x v="20"/>
    <x v="2"/>
    <x v="0"/>
    <x v="1"/>
    <x v="3"/>
    <x v="0"/>
    <x v="0"/>
    <n v="4"/>
    <n v="8.5"/>
    <x v="0"/>
  </r>
  <r>
    <x v="20"/>
    <x v="2"/>
    <x v="1"/>
    <x v="3"/>
    <x v="2"/>
    <x v="0"/>
    <x v="3"/>
    <n v="14"/>
    <n v="10"/>
    <x v="0"/>
  </r>
  <r>
    <x v="20"/>
    <x v="0"/>
    <x v="2"/>
    <x v="2"/>
    <x v="7"/>
    <x v="0"/>
    <x v="4"/>
    <n v="22"/>
    <n v="37"/>
    <x v="0"/>
  </r>
  <r>
    <x v="20"/>
    <x v="0"/>
    <x v="1"/>
    <x v="2"/>
    <x v="7"/>
    <x v="0"/>
    <x v="4"/>
    <n v="6"/>
    <n v="26"/>
    <x v="0"/>
  </r>
  <r>
    <x v="20"/>
    <x v="5"/>
    <x v="1"/>
    <x v="2"/>
    <x v="7"/>
    <x v="0"/>
    <x v="4"/>
    <n v="2"/>
    <n v="3"/>
    <x v="0"/>
  </r>
  <r>
    <x v="20"/>
    <x v="4"/>
    <x v="2"/>
    <x v="2"/>
    <x v="7"/>
    <x v="0"/>
    <x v="9"/>
    <n v="12"/>
    <n v="16.5"/>
    <x v="0"/>
  </r>
  <r>
    <x v="20"/>
    <x v="1"/>
    <x v="1"/>
    <x v="3"/>
    <x v="5"/>
    <x v="1"/>
    <x v="2"/>
    <n v="3"/>
    <n v="2.42"/>
    <x v="2"/>
  </r>
  <r>
    <x v="20"/>
    <x v="5"/>
    <x v="1"/>
    <x v="3"/>
    <x v="5"/>
    <x v="0"/>
    <x v="10"/>
    <n v="5"/>
    <n v="3"/>
    <x v="0"/>
  </r>
  <r>
    <x v="20"/>
    <x v="1"/>
    <x v="0"/>
    <x v="3"/>
    <x v="22"/>
    <x v="1"/>
    <x v="2"/>
    <n v="7"/>
    <n v="10.5"/>
    <x v="2"/>
  </r>
  <r>
    <x v="20"/>
    <x v="4"/>
    <x v="0"/>
    <x v="3"/>
    <x v="22"/>
    <x v="0"/>
    <x v="8"/>
    <n v="5"/>
    <n v="2.9"/>
    <x v="0"/>
  </r>
  <r>
    <x v="20"/>
    <x v="0"/>
    <x v="2"/>
    <x v="0"/>
    <x v="11"/>
    <x v="0"/>
    <x v="1"/>
    <n v="2"/>
    <n v="0.58000000000000007"/>
    <x v="0"/>
  </r>
  <r>
    <x v="20"/>
    <x v="0"/>
    <x v="0"/>
    <x v="0"/>
    <x v="10"/>
    <x v="0"/>
    <x v="6"/>
    <n v="6"/>
    <n v="2.5"/>
    <x v="0"/>
  </r>
  <r>
    <x v="20"/>
    <x v="4"/>
    <x v="2"/>
    <x v="2"/>
    <x v="18"/>
    <x v="0"/>
    <x v="10"/>
    <n v="23"/>
    <n v="16.5"/>
    <x v="0"/>
  </r>
  <r>
    <x v="20"/>
    <x v="5"/>
    <x v="1"/>
    <x v="2"/>
    <x v="18"/>
    <x v="0"/>
    <x v="10"/>
    <n v="5"/>
    <n v="11"/>
    <x v="0"/>
  </r>
  <r>
    <x v="20"/>
    <x v="5"/>
    <x v="2"/>
    <x v="2"/>
    <x v="18"/>
    <x v="0"/>
    <x v="10"/>
    <n v="5"/>
    <n v="23.4"/>
    <x v="0"/>
  </r>
  <r>
    <x v="20"/>
    <x v="5"/>
    <x v="0"/>
    <x v="2"/>
    <x v="18"/>
    <x v="0"/>
    <x v="10"/>
    <n v="12"/>
    <n v="40"/>
    <x v="0"/>
  </r>
  <r>
    <x v="20"/>
    <x v="0"/>
    <x v="0"/>
    <x v="2"/>
    <x v="18"/>
    <x v="0"/>
    <x v="1"/>
    <n v="2"/>
    <n v="0.5"/>
    <x v="0"/>
  </r>
  <r>
    <x v="20"/>
    <x v="0"/>
    <x v="2"/>
    <x v="2"/>
    <x v="18"/>
    <x v="0"/>
    <x v="1"/>
    <n v="2"/>
    <n v="0.25"/>
    <x v="0"/>
  </r>
  <r>
    <x v="20"/>
    <x v="0"/>
    <x v="2"/>
    <x v="2"/>
    <x v="18"/>
    <x v="0"/>
    <x v="4"/>
    <n v="14"/>
    <n v="7"/>
    <x v="0"/>
  </r>
  <r>
    <x v="20"/>
    <x v="0"/>
    <x v="0"/>
    <x v="2"/>
    <x v="18"/>
    <x v="0"/>
    <x v="6"/>
    <n v="6"/>
    <n v="2.5"/>
    <x v="0"/>
  </r>
  <r>
    <x v="20"/>
    <x v="0"/>
    <x v="2"/>
    <x v="5"/>
    <x v="25"/>
    <x v="0"/>
    <x v="1"/>
    <n v="1"/>
    <n v="0.17"/>
    <x v="0"/>
  </r>
  <r>
    <x v="20"/>
    <x v="0"/>
    <x v="1"/>
    <x v="0"/>
    <x v="13"/>
    <x v="0"/>
    <x v="1"/>
    <n v="20"/>
    <n v="26"/>
    <x v="0"/>
  </r>
  <r>
    <x v="20"/>
    <x v="0"/>
    <x v="2"/>
    <x v="0"/>
    <x v="13"/>
    <x v="0"/>
    <x v="1"/>
    <n v="3"/>
    <n v="3.17"/>
    <x v="0"/>
  </r>
  <r>
    <x v="20"/>
    <x v="0"/>
    <x v="1"/>
    <x v="0"/>
    <x v="13"/>
    <x v="0"/>
    <x v="6"/>
    <n v="10"/>
    <n v="16"/>
    <x v="0"/>
  </r>
  <r>
    <x v="20"/>
    <x v="0"/>
    <x v="1"/>
    <x v="0"/>
    <x v="13"/>
    <x v="0"/>
    <x v="4"/>
    <n v="16"/>
    <n v="27"/>
    <x v="0"/>
  </r>
  <r>
    <x v="20"/>
    <x v="0"/>
    <x v="1"/>
    <x v="0"/>
    <x v="13"/>
    <x v="0"/>
    <x v="11"/>
    <n v="19"/>
    <n v="19.5"/>
    <x v="0"/>
  </r>
  <r>
    <x v="20"/>
    <x v="0"/>
    <x v="2"/>
    <x v="0"/>
    <x v="13"/>
    <x v="0"/>
    <x v="11"/>
    <n v="1"/>
    <n v="1"/>
    <x v="0"/>
  </r>
  <r>
    <x v="20"/>
    <x v="3"/>
    <x v="1"/>
    <x v="1"/>
    <x v="6"/>
    <x v="0"/>
    <x v="7"/>
    <n v="20"/>
    <n v="15.5"/>
    <x v="0"/>
  </r>
  <r>
    <x v="20"/>
    <x v="3"/>
    <x v="1"/>
    <x v="1"/>
    <x v="6"/>
    <x v="0"/>
    <x v="6"/>
    <n v="4"/>
    <n v="6"/>
    <x v="0"/>
  </r>
  <r>
    <x v="20"/>
    <x v="2"/>
    <x v="0"/>
    <x v="1"/>
    <x v="2"/>
    <x v="0"/>
    <x v="6"/>
    <n v="34"/>
    <n v="24"/>
    <x v="0"/>
  </r>
  <r>
    <x v="20"/>
    <x v="2"/>
    <x v="1"/>
    <x v="1"/>
    <x v="2"/>
    <x v="0"/>
    <x v="6"/>
    <n v="6"/>
    <n v="3.5"/>
    <x v="0"/>
  </r>
  <r>
    <x v="20"/>
    <x v="0"/>
    <x v="0"/>
    <x v="1"/>
    <x v="2"/>
    <x v="0"/>
    <x v="4"/>
    <n v="13"/>
    <n v="28.75"/>
    <x v="0"/>
  </r>
  <r>
    <x v="20"/>
    <x v="2"/>
    <x v="2"/>
    <x v="1"/>
    <x v="2"/>
    <x v="0"/>
    <x v="8"/>
    <n v="1"/>
    <n v="0.33"/>
    <x v="0"/>
  </r>
  <r>
    <x v="20"/>
    <x v="0"/>
    <x v="2"/>
    <x v="1"/>
    <x v="2"/>
    <x v="0"/>
    <x v="8"/>
    <n v="1"/>
    <n v="0.17"/>
    <x v="0"/>
  </r>
  <r>
    <x v="20"/>
    <x v="4"/>
    <x v="2"/>
    <x v="1"/>
    <x v="2"/>
    <x v="0"/>
    <x v="8"/>
    <n v="1"/>
    <n v="0.33"/>
    <x v="0"/>
  </r>
  <r>
    <x v="20"/>
    <x v="2"/>
    <x v="0"/>
    <x v="1"/>
    <x v="2"/>
    <x v="0"/>
    <x v="8"/>
    <n v="2"/>
    <n v="0.5"/>
    <x v="0"/>
  </r>
  <r>
    <x v="20"/>
    <x v="4"/>
    <x v="2"/>
    <x v="2"/>
    <x v="12"/>
    <x v="0"/>
    <x v="5"/>
    <n v="1"/>
    <n v="3"/>
    <x v="0"/>
  </r>
  <r>
    <x v="20"/>
    <x v="0"/>
    <x v="2"/>
    <x v="2"/>
    <x v="12"/>
    <x v="0"/>
    <x v="4"/>
    <n v="15"/>
    <n v="9.68"/>
    <x v="0"/>
  </r>
  <r>
    <x v="20"/>
    <x v="0"/>
    <x v="0"/>
    <x v="1"/>
    <x v="17"/>
    <x v="0"/>
    <x v="4"/>
    <n v="10"/>
    <n v="10.67"/>
    <x v="0"/>
  </r>
  <r>
    <x v="20"/>
    <x v="3"/>
    <x v="2"/>
    <x v="1"/>
    <x v="15"/>
    <x v="0"/>
    <x v="7"/>
    <n v="5"/>
    <n v="4.75"/>
    <x v="0"/>
  </r>
  <r>
    <x v="20"/>
    <x v="2"/>
    <x v="1"/>
    <x v="1"/>
    <x v="1"/>
    <x v="0"/>
    <x v="3"/>
    <n v="6"/>
    <n v="13"/>
    <x v="0"/>
  </r>
  <r>
    <x v="20"/>
    <x v="4"/>
    <x v="2"/>
    <x v="1"/>
    <x v="4"/>
    <x v="0"/>
    <x v="9"/>
    <n v="1"/>
    <n v="1"/>
    <x v="0"/>
  </r>
  <r>
    <x v="20"/>
    <x v="5"/>
    <x v="1"/>
    <x v="1"/>
    <x v="1"/>
    <x v="0"/>
    <x v="10"/>
    <n v="5"/>
    <n v="5"/>
    <x v="0"/>
  </r>
  <r>
    <x v="20"/>
    <x v="0"/>
    <x v="2"/>
    <x v="1"/>
    <x v="4"/>
    <x v="0"/>
    <x v="11"/>
    <n v="2"/>
    <n v="1"/>
    <x v="0"/>
  </r>
  <r>
    <x v="21"/>
    <x v="4"/>
    <x v="0"/>
    <x v="2"/>
    <x v="9"/>
    <x v="0"/>
    <x v="9"/>
    <n v="7"/>
    <n v="6.25"/>
    <x v="0"/>
  </r>
  <r>
    <x v="21"/>
    <x v="0"/>
    <x v="2"/>
    <x v="2"/>
    <x v="12"/>
    <x v="0"/>
    <x v="4"/>
    <n v="2"/>
    <n v="1"/>
    <x v="0"/>
  </r>
  <r>
    <x v="21"/>
    <x v="0"/>
    <x v="2"/>
    <x v="2"/>
    <x v="7"/>
    <x v="0"/>
    <x v="4"/>
    <n v="3"/>
    <n v="2.33"/>
    <x v="0"/>
  </r>
  <r>
    <x v="21"/>
    <x v="4"/>
    <x v="0"/>
    <x v="2"/>
    <x v="23"/>
    <x v="0"/>
    <x v="16"/>
    <n v="2"/>
    <n v="1.08"/>
    <x v="0"/>
  </r>
  <r>
    <x v="21"/>
    <x v="0"/>
    <x v="2"/>
    <x v="2"/>
    <x v="18"/>
    <x v="0"/>
    <x v="4"/>
    <n v="1"/>
    <n v="1"/>
    <x v="0"/>
  </r>
  <r>
    <x v="21"/>
    <x v="0"/>
    <x v="2"/>
    <x v="2"/>
    <x v="16"/>
    <x v="0"/>
    <x v="4"/>
    <n v="34"/>
    <n v="38"/>
    <x v="0"/>
  </r>
  <r>
    <x v="21"/>
    <x v="2"/>
    <x v="1"/>
    <x v="2"/>
    <x v="2"/>
    <x v="0"/>
    <x v="3"/>
    <n v="10"/>
    <n v="21.25"/>
    <x v="0"/>
  </r>
  <r>
    <x v="21"/>
    <x v="3"/>
    <x v="1"/>
    <x v="1"/>
    <x v="6"/>
    <x v="0"/>
    <x v="6"/>
    <n v="2"/>
    <n v="2.5"/>
    <x v="0"/>
  </r>
  <r>
    <x v="21"/>
    <x v="0"/>
    <x v="0"/>
    <x v="1"/>
    <x v="17"/>
    <x v="0"/>
    <x v="4"/>
    <n v="14"/>
    <n v="7.91"/>
    <x v="0"/>
  </r>
  <r>
    <x v="21"/>
    <x v="0"/>
    <x v="0"/>
    <x v="0"/>
    <x v="11"/>
    <x v="0"/>
    <x v="1"/>
    <n v="28"/>
    <n v="9.25"/>
    <x v="0"/>
  </r>
  <r>
    <x v="21"/>
    <x v="0"/>
    <x v="2"/>
    <x v="2"/>
    <x v="18"/>
    <x v="0"/>
    <x v="1"/>
    <n v="4"/>
    <n v="1.08"/>
    <x v="0"/>
  </r>
  <r>
    <x v="21"/>
    <x v="4"/>
    <x v="0"/>
    <x v="3"/>
    <x v="22"/>
    <x v="0"/>
    <x v="28"/>
    <n v="8"/>
    <n v="4.3600000000000003"/>
    <x v="0"/>
  </r>
  <r>
    <x v="21"/>
    <x v="4"/>
    <x v="1"/>
    <x v="0"/>
    <x v="13"/>
    <x v="0"/>
    <x v="0"/>
    <n v="2"/>
    <n v="0.5"/>
    <x v="0"/>
  </r>
  <r>
    <x v="21"/>
    <x v="0"/>
    <x v="2"/>
    <x v="1"/>
    <x v="36"/>
    <x v="0"/>
    <x v="11"/>
    <n v="8"/>
    <n v="12"/>
    <x v="0"/>
  </r>
  <r>
    <x v="21"/>
    <x v="0"/>
    <x v="1"/>
    <x v="1"/>
    <x v="29"/>
    <x v="0"/>
    <x v="4"/>
    <n v="2"/>
    <n v="1.5"/>
    <x v="0"/>
  </r>
  <r>
    <x v="21"/>
    <x v="2"/>
    <x v="1"/>
    <x v="1"/>
    <x v="2"/>
    <x v="0"/>
    <x v="6"/>
    <n v="24"/>
    <n v="24.5"/>
    <x v="0"/>
  </r>
  <r>
    <x v="21"/>
    <x v="2"/>
    <x v="1"/>
    <x v="1"/>
    <x v="1"/>
    <x v="0"/>
    <x v="3"/>
    <n v="6"/>
    <n v="19"/>
    <x v="0"/>
  </r>
  <r>
    <x v="21"/>
    <x v="4"/>
    <x v="0"/>
    <x v="3"/>
    <x v="14"/>
    <x v="0"/>
    <x v="1"/>
    <n v="4"/>
    <n v="5.5"/>
    <x v="0"/>
  </r>
  <r>
    <x v="21"/>
    <x v="0"/>
    <x v="2"/>
    <x v="1"/>
    <x v="43"/>
    <x v="0"/>
    <x v="1"/>
    <n v="6"/>
    <n v="26"/>
    <x v="0"/>
  </r>
  <r>
    <x v="21"/>
    <x v="0"/>
    <x v="1"/>
    <x v="2"/>
    <x v="16"/>
    <x v="0"/>
    <x v="4"/>
    <n v="4"/>
    <n v="10"/>
    <x v="0"/>
  </r>
  <r>
    <x v="21"/>
    <x v="1"/>
    <x v="0"/>
    <x v="3"/>
    <x v="14"/>
    <x v="1"/>
    <x v="2"/>
    <n v="6"/>
    <n v="211"/>
    <x v="3"/>
  </r>
  <r>
    <x v="21"/>
    <x v="4"/>
    <x v="2"/>
    <x v="1"/>
    <x v="4"/>
    <x v="0"/>
    <x v="16"/>
    <n v="2"/>
    <n v="0.5"/>
    <x v="0"/>
  </r>
  <r>
    <x v="21"/>
    <x v="3"/>
    <x v="1"/>
    <x v="2"/>
    <x v="2"/>
    <x v="0"/>
    <x v="3"/>
    <n v="3"/>
    <n v="5.25"/>
    <x v="0"/>
  </r>
  <r>
    <x v="21"/>
    <x v="0"/>
    <x v="0"/>
    <x v="2"/>
    <x v="18"/>
    <x v="0"/>
    <x v="11"/>
    <n v="3"/>
    <n v="3"/>
    <x v="0"/>
  </r>
  <r>
    <x v="21"/>
    <x v="1"/>
    <x v="0"/>
    <x v="3"/>
    <x v="22"/>
    <x v="1"/>
    <x v="2"/>
    <n v="19"/>
    <n v="39"/>
    <x v="2"/>
  </r>
  <r>
    <x v="21"/>
    <x v="0"/>
    <x v="0"/>
    <x v="1"/>
    <x v="17"/>
    <x v="0"/>
    <x v="11"/>
    <n v="3"/>
    <n v="11"/>
    <x v="0"/>
  </r>
  <r>
    <x v="21"/>
    <x v="4"/>
    <x v="0"/>
    <x v="3"/>
    <x v="22"/>
    <x v="0"/>
    <x v="8"/>
    <n v="5"/>
    <n v="6.92"/>
    <x v="0"/>
  </r>
  <r>
    <x v="21"/>
    <x v="6"/>
    <x v="1"/>
    <x v="1"/>
    <x v="38"/>
    <x v="0"/>
    <x v="20"/>
    <n v="1"/>
    <n v="86"/>
    <x v="0"/>
  </r>
  <r>
    <x v="21"/>
    <x v="2"/>
    <x v="1"/>
    <x v="2"/>
    <x v="2"/>
    <x v="0"/>
    <x v="9"/>
    <n v="2"/>
    <n v="3.25"/>
    <x v="0"/>
  </r>
  <r>
    <x v="21"/>
    <x v="1"/>
    <x v="0"/>
    <x v="0"/>
    <x v="0"/>
    <x v="1"/>
    <x v="2"/>
    <n v="17"/>
    <n v="215.24"/>
    <x v="1"/>
  </r>
  <r>
    <x v="21"/>
    <x v="4"/>
    <x v="1"/>
    <x v="2"/>
    <x v="18"/>
    <x v="0"/>
    <x v="28"/>
    <n v="3"/>
    <n v="2.63"/>
    <x v="0"/>
  </r>
  <r>
    <x v="21"/>
    <x v="3"/>
    <x v="2"/>
    <x v="2"/>
    <x v="9"/>
    <x v="0"/>
    <x v="7"/>
    <n v="1"/>
    <n v="0.5"/>
    <x v="0"/>
  </r>
  <r>
    <x v="21"/>
    <x v="4"/>
    <x v="0"/>
    <x v="3"/>
    <x v="22"/>
    <x v="0"/>
    <x v="16"/>
    <n v="1"/>
    <n v="2"/>
    <x v="0"/>
  </r>
  <r>
    <x v="21"/>
    <x v="5"/>
    <x v="1"/>
    <x v="1"/>
    <x v="38"/>
    <x v="0"/>
    <x v="10"/>
    <n v="5"/>
    <n v="5"/>
    <x v="0"/>
  </r>
  <r>
    <x v="21"/>
    <x v="5"/>
    <x v="1"/>
    <x v="1"/>
    <x v="41"/>
    <x v="0"/>
    <x v="10"/>
    <n v="20"/>
    <n v="44"/>
    <x v="0"/>
  </r>
  <r>
    <x v="21"/>
    <x v="0"/>
    <x v="0"/>
    <x v="3"/>
    <x v="14"/>
    <x v="0"/>
    <x v="1"/>
    <n v="4"/>
    <n v="14"/>
    <x v="0"/>
  </r>
  <r>
    <x v="21"/>
    <x v="4"/>
    <x v="1"/>
    <x v="3"/>
    <x v="20"/>
    <x v="0"/>
    <x v="0"/>
    <n v="4"/>
    <n v="7.5"/>
    <x v="0"/>
  </r>
  <r>
    <x v="21"/>
    <x v="6"/>
    <x v="0"/>
    <x v="1"/>
    <x v="42"/>
    <x v="0"/>
    <x v="18"/>
    <n v="2"/>
    <n v="6"/>
    <x v="0"/>
  </r>
  <r>
    <x v="21"/>
    <x v="0"/>
    <x v="2"/>
    <x v="1"/>
    <x v="2"/>
    <x v="0"/>
    <x v="0"/>
    <n v="2"/>
    <n v="3.75"/>
    <x v="0"/>
  </r>
  <r>
    <x v="21"/>
    <x v="3"/>
    <x v="2"/>
    <x v="1"/>
    <x v="15"/>
    <x v="0"/>
    <x v="7"/>
    <n v="8"/>
    <n v="5"/>
    <x v="0"/>
  </r>
  <r>
    <x v="21"/>
    <x v="2"/>
    <x v="2"/>
    <x v="1"/>
    <x v="2"/>
    <x v="0"/>
    <x v="16"/>
    <n v="2"/>
    <n v="1.83"/>
    <x v="0"/>
  </r>
  <r>
    <x v="21"/>
    <x v="0"/>
    <x v="2"/>
    <x v="2"/>
    <x v="18"/>
    <x v="0"/>
    <x v="11"/>
    <n v="2"/>
    <n v="1.5"/>
    <x v="0"/>
  </r>
  <r>
    <x v="21"/>
    <x v="4"/>
    <x v="2"/>
    <x v="2"/>
    <x v="9"/>
    <x v="0"/>
    <x v="9"/>
    <n v="4"/>
    <n v="3"/>
    <x v="0"/>
  </r>
  <r>
    <x v="21"/>
    <x v="0"/>
    <x v="0"/>
    <x v="0"/>
    <x v="0"/>
    <x v="0"/>
    <x v="0"/>
    <n v="3"/>
    <n v="7.25"/>
    <x v="0"/>
  </r>
  <r>
    <x v="21"/>
    <x v="0"/>
    <x v="0"/>
    <x v="0"/>
    <x v="0"/>
    <x v="0"/>
    <x v="1"/>
    <n v="4"/>
    <n v="5.5"/>
    <x v="0"/>
  </r>
  <r>
    <x v="21"/>
    <x v="2"/>
    <x v="1"/>
    <x v="1"/>
    <x v="15"/>
    <x v="0"/>
    <x v="6"/>
    <n v="6"/>
    <n v="5"/>
    <x v="0"/>
  </r>
  <r>
    <x v="21"/>
    <x v="0"/>
    <x v="0"/>
    <x v="1"/>
    <x v="3"/>
    <x v="0"/>
    <x v="6"/>
    <n v="6"/>
    <n v="5"/>
    <x v="0"/>
  </r>
  <r>
    <x v="21"/>
    <x v="0"/>
    <x v="0"/>
    <x v="0"/>
    <x v="10"/>
    <x v="0"/>
    <x v="6"/>
    <n v="6"/>
    <n v="5"/>
    <x v="0"/>
  </r>
  <r>
    <x v="21"/>
    <x v="3"/>
    <x v="1"/>
    <x v="1"/>
    <x v="6"/>
    <x v="0"/>
    <x v="7"/>
    <n v="12"/>
    <n v="15.75"/>
    <x v="0"/>
  </r>
  <r>
    <x v="21"/>
    <x v="4"/>
    <x v="0"/>
    <x v="0"/>
    <x v="33"/>
    <x v="0"/>
    <x v="8"/>
    <n v="1"/>
    <n v="0.75"/>
    <x v="0"/>
  </r>
  <r>
    <x v="21"/>
    <x v="4"/>
    <x v="2"/>
    <x v="0"/>
    <x v="13"/>
    <x v="0"/>
    <x v="16"/>
    <n v="3"/>
    <n v="0.84000000000000008"/>
    <x v="0"/>
  </r>
  <r>
    <x v="21"/>
    <x v="4"/>
    <x v="1"/>
    <x v="1"/>
    <x v="4"/>
    <x v="0"/>
    <x v="9"/>
    <n v="2"/>
    <n v="1.75"/>
    <x v="0"/>
  </r>
  <r>
    <x v="21"/>
    <x v="4"/>
    <x v="2"/>
    <x v="1"/>
    <x v="4"/>
    <x v="0"/>
    <x v="9"/>
    <n v="2"/>
    <n v="2.25"/>
    <x v="0"/>
  </r>
  <r>
    <x v="21"/>
    <x v="3"/>
    <x v="1"/>
    <x v="1"/>
    <x v="15"/>
    <x v="0"/>
    <x v="7"/>
    <n v="12"/>
    <n v="14.25"/>
    <x v="0"/>
  </r>
  <r>
    <x v="21"/>
    <x v="0"/>
    <x v="0"/>
    <x v="2"/>
    <x v="18"/>
    <x v="0"/>
    <x v="1"/>
    <n v="1"/>
    <n v="0.17"/>
    <x v="0"/>
  </r>
  <r>
    <x v="21"/>
    <x v="0"/>
    <x v="0"/>
    <x v="1"/>
    <x v="2"/>
    <x v="0"/>
    <x v="4"/>
    <n v="1"/>
    <n v="5"/>
    <x v="0"/>
  </r>
  <r>
    <x v="21"/>
    <x v="2"/>
    <x v="2"/>
    <x v="1"/>
    <x v="2"/>
    <x v="0"/>
    <x v="8"/>
    <n v="3"/>
    <n v="4"/>
    <x v="0"/>
  </r>
  <r>
    <x v="21"/>
    <x v="0"/>
    <x v="0"/>
    <x v="0"/>
    <x v="10"/>
    <x v="0"/>
    <x v="11"/>
    <n v="2"/>
    <n v="2.5"/>
    <x v="0"/>
  </r>
  <r>
    <x v="21"/>
    <x v="0"/>
    <x v="2"/>
    <x v="0"/>
    <x v="11"/>
    <x v="0"/>
    <x v="11"/>
    <n v="5"/>
    <n v="4"/>
    <x v="0"/>
  </r>
  <r>
    <x v="21"/>
    <x v="3"/>
    <x v="1"/>
    <x v="1"/>
    <x v="8"/>
    <x v="0"/>
    <x v="7"/>
    <n v="2"/>
    <n v="1"/>
    <x v="0"/>
  </r>
  <r>
    <x v="21"/>
    <x v="0"/>
    <x v="2"/>
    <x v="1"/>
    <x v="43"/>
    <x v="1"/>
    <x v="2"/>
    <n v="4"/>
    <n v="239"/>
    <x v="0"/>
  </r>
  <r>
    <x v="21"/>
    <x v="4"/>
    <x v="2"/>
    <x v="2"/>
    <x v="7"/>
    <x v="0"/>
    <x v="9"/>
    <n v="2"/>
    <n v="1.25"/>
    <x v="0"/>
  </r>
  <r>
    <x v="21"/>
    <x v="2"/>
    <x v="1"/>
    <x v="1"/>
    <x v="2"/>
    <x v="0"/>
    <x v="3"/>
    <n v="7"/>
    <n v="14.5"/>
    <x v="0"/>
  </r>
  <r>
    <x v="21"/>
    <x v="3"/>
    <x v="1"/>
    <x v="1"/>
    <x v="6"/>
    <x v="0"/>
    <x v="1"/>
    <n v="2"/>
    <n v="0.5"/>
    <x v="0"/>
  </r>
  <r>
    <x v="21"/>
    <x v="2"/>
    <x v="0"/>
    <x v="1"/>
    <x v="2"/>
    <x v="0"/>
    <x v="8"/>
    <n v="1"/>
    <n v="0.33"/>
    <x v="0"/>
  </r>
  <r>
    <x v="21"/>
    <x v="2"/>
    <x v="2"/>
    <x v="1"/>
    <x v="2"/>
    <x v="0"/>
    <x v="9"/>
    <n v="1"/>
    <n v="0.5"/>
    <x v="0"/>
  </r>
  <r>
    <x v="21"/>
    <x v="0"/>
    <x v="2"/>
    <x v="1"/>
    <x v="4"/>
    <x v="0"/>
    <x v="9"/>
    <n v="2"/>
    <n v="2.5"/>
    <x v="0"/>
  </r>
  <r>
    <x v="21"/>
    <x v="0"/>
    <x v="2"/>
    <x v="1"/>
    <x v="17"/>
    <x v="0"/>
    <x v="11"/>
    <n v="1"/>
    <n v="2"/>
    <x v="0"/>
  </r>
  <r>
    <x v="21"/>
    <x v="0"/>
    <x v="2"/>
    <x v="0"/>
    <x v="11"/>
    <x v="0"/>
    <x v="1"/>
    <n v="3"/>
    <n v="0.67"/>
    <x v="0"/>
  </r>
  <r>
    <x v="21"/>
    <x v="0"/>
    <x v="1"/>
    <x v="2"/>
    <x v="7"/>
    <x v="0"/>
    <x v="4"/>
    <n v="3"/>
    <n v="0.5"/>
    <x v="0"/>
  </r>
  <r>
    <x v="21"/>
    <x v="5"/>
    <x v="0"/>
    <x v="1"/>
    <x v="37"/>
    <x v="0"/>
    <x v="9"/>
    <n v="2"/>
    <n v="5.25"/>
    <x v="0"/>
  </r>
  <r>
    <x v="21"/>
    <x v="4"/>
    <x v="2"/>
    <x v="1"/>
    <x v="2"/>
    <x v="0"/>
    <x v="16"/>
    <n v="1"/>
    <n v="0.5"/>
    <x v="0"/>
  </r>
  <r>
    <x v="21"/>
    <x v="3"/>
    <x v="1"/>
    <x v="1"/>
    <x v="2"/>
    <x v="0"/>
    <x v="3"/>
    <n v="5"/>
    <n v="4.75"/>
    <x v="0"/>
  </r>
  <r>
    <x v="21"/>
    <x v="0"/>
    <x v="1"/>
    <x v="2"/>
    <x v="18"/>
    <x v="0"/>
    <x v="9"/>
    <n v="3"/>
    <n v="12"/>
    <x v="0"/>
  </r>
  <r>
    <x v="21"/>
    <x v="4"/>
    <x v="0"/>
    <x v="3"/>
    <x v="20"/>
    <x v="0"/>
    <x v="16"/>
    <n v="2"/>
    <n v="1.08"/>
    <x v="0"/>
  </r>
  <r>
    <x v="21"/>
    <x v="2"/>
    <x v="1"/>
    <x v="1"/>
    <x v="2"/>
    <x v="0"/>
    <x v="0"/>
    <n v="2"/>
    <n v="6.75"/>
    <x v="0"/>
  </r>
  <r>
    <x v="21"/>
    <x v="5"/>
    <x v="1"/>
    <x v="3"/>
    <x v="5"/>
    <x v="0"/>
    <x v="9"/>
    <n v="3"/>
    <n v="0.25"/>
    <x v="0"/>
  </r>
  <r>
    <x v="21"/>
    <x v="2"/>
    <x v="0"/>
    <x v="1"/>
    <x v="3"/>
    <x v="0"/>
    <x v="0"/>
    <n v="2"/>
    <n v="0.52"/>
    <x v="0"/>
  </r>
  <r>
    <x v="21"/>
    <x v="3"/>
    <x v="1"/>
    <x v="2"/>
    <x v="9"/>
    <x v="0"/>
    <x v="7"/>
    <n v="2"/>
    <n v="2.5"/>
    <x v="0"/>
  </r>
  <r>
    <x v="21"/>
    <x v="1"/>
    <x v="1"/>
    <x v="2"/>
    <x v="9"/>
    <x v="1"/>
    <x v="2"/>
    <n v="2"/>
    <n v="2"/>
    <x v="2"/>
  </r>
  <r>
    <x v="21"/>
    <x v="4"/>
    <x v="1"/>
    <x v="2"/>
    <x v="18"/>
    <x v="0"/>
    <x v="9"/>
    <n v="2"/>
    <n v="9"/>
    <x v="0"/>
  </r>
  <r>
    <x v="21"/>
    <x v="4"/>
    <x v="0"/>
    <x v="1"/>
    <x v="2"/>
    <x v="0"/>
    <x v="8"/>
    <n v="1"/>
    <n v="2"/>
    <x v="0"/>
  </r>
  <r>
    <x v="21"/>
    <x v="4"/>
    <x v="2"/>
    <x v="2"/>
    <x v="12"/>
    <x v="0"/>
    <x v="6"/>
    <n v="1"/>
    <n v="1"/>
    <x v="0"/>
  </r>
  <r>
    <x v="21"/>
    <x v="1"/>
    <x v="1"/>
    <x v="1"/>
    <x v="2"/>
    <x v="1"/>
    <x v="2"/>
    <n v="6"/>
    <n v="105"/>
    <x v="2"/>
  </r>
  <r>
    <x v="21"/>
    <x v="2"/>
    <x v="1"/>
    <x v="2"/>
    <x v="2"/>
    <x v="0"/>
    <x v="8"/>
    <n v="2"/>
    <n v="6"/>
    <x v="0"/>
  </r>
  <r>
    <x v="21"/>
    <x v="2"/>
    <x v="1"/>
    <x v="2"/>
    <x v="2"/>
    <x v="0"/>
    <x v="0"/>
    <n v="2"/>
    <n v="10.75"/>
    <x v="0"/>
  </r>
  <r>
    <x v="21"/>
    <x v="1"/>
    <x v="2"/>
    <x v="1"/>
    <x v="2"/>
    <x v="1"/>
    <x v="2"/>
    <n v="3"/>
    <n v="120"/>
    <x v="2"/>
  </r>
  <r>
    <x v="21"/>
    <x v="0"/>
    <x v="2"/>
    <x v="1"/>
    <x v="2"/>
    <x v="0"/>
    <x v="11"/>
    <n v="1"/>
    <n v="1"/>
    <x v="0"/>
  </r>
  <r>
    <x v="21"/>
    <x v="0"/>
    <x v="2"/>
    <x v="0"/>
    <x v="13"/>
    <x v="0"/>
    <x v="5"/>
    <n v="2"/>
    <n v="1"/>
    <x v="0"/>
  </r>
  <r>
    <x v="21"/>
    <x v="2"/>
    <x v="2"/>
    <x v="1"/>
    <x v="2"/>
    <x v="0"/>
    <x v="3"/>
    <n v="3"/>
    <n v="4.75"/>
    <x v="0"/>
  </r>
  <r>
    <x v="21"/>
    <x v="2"/>
    <x v="1"/>
    <x v="1"/>
    <x v="2"/>
    <x v="0"/>
    <x v="16"/>
    <n v="2"/>
    <n v="10.67"/>
    <x v="0"/>
  </r>
  <r>
    <x v="21"/>
    <x v="4"/>
    <x v="1"/>
    <x v="0"/>
    <x v="13"/>
    <x v="0"/>
    <x v="28"/>
    <n v="2"/>
    <n v="1.08"/>
    <x v="0"/>
  </r>
  <r>
    <x v="22"/>
    <x v="4"/>
    <x v="2"/>
    <x v="2"/>
    <x v="9"/>
    <x v="0"/>
    <x v="9"/>
    <n v="2"/>
    <n v="2"/>
    <x v="0"/>
  </r>
  <r>
    <x v="22"/>
    <x v="0"/>
    <x v="0"/>
    <x v="1"/>
    <x v="1"/>
    <x v="0"/>
    <x v="9"/>
    <n v="3"/>
    <n v="6.5"/>
    <x v="0"/>
  </r>
  <r>
    <x v="22"/>
    <x v="4"/>
    <x v="0"/>
    <x v="3"/>
    <x v="5"/>
    <x v="0"/>
    <x v="9"/>
    <n v="3"/>
    <n v="4"/>
    <x v="0"/>
  </r>
  <r>
    <x v="22"/>
    <x v="5"/>
    <x v="1"/>
    <x v="3"/>
    <x v="5"/>
    <x v="0"/>
    <x v="9"/>
    <n v="3"/>
    <n v="1.5"/>
    <x v="0"/>
  </r>
  <r>
    <x v="22"/>
    <x v="4"/>
    <x v="0"/>
    <x v="2"/>
    <x v="9"/>
    <x v="0"/>
    <x v="9"/>
    <n v="1"/>
    <n v="1.5"/>
    <x v="0"/>
  </r>
  <r>
    <x v="22"/>
    <x v="6"/>
    <x v="1"/>
    <x v="1"/>
    <x v="42"/>
    <x v="0"/>
    <x v="23"/>
    <n v="41"/>
    <n v="49.25"/>
    <x v="0"/>
  </r>
  <r>
    <x v="22"/>
    <x v="5"/>
    <x v="1"/>
    <x v="1"/>
    <x v="1"/>
    <x v="0"/>
    <x v="10"/>
    <n v="15"/>
    <n v="20.130000000000003"/>
    <x v="0"/>
  </r>
  <r>
    <x v="22"/>
    <x v="0"/>
    <x v="0"/>
    <x v="2"/>
    <x v="18"/>
    <x v="0"/>
    <x v="1"/>
    <n v="5"/>
    <n v="1.92"/>
    <x v="0"/>
  </r>
  <r>
    <x v="22"/>
    <x v="3"/>
    <x v="1"/>
    <x v="1"/>
    <x v="15"/>
    <x v="0"/>
    <x v="9"/>
    <n v="1"/>
    <n v="0.5"/>
    <x v="0"/>
  </r>
  <r>
    <x v="22"/>
    <x v="6"/>
    <x v="1"/>
    <x v="1"/>
    <x v="42"/>
    <x v="0"/>
    <x v="25"/>
    <n v="5"/>
    <n v="5.25"/>
    <x v="0"/>
  </r>
  <r>
    <x v="22"/>
    <x v="6"/>
    <x v="0"/>
    <x v="1"/>
    <x v="38"/>
    <x v="0"/>
    <x v="20"/>
    <n v="1"/>
    <n v="3"/>
    <x v="0"/>
  </r>
  <r>
    <x v="22"/>
    <x v="6"/>
    <x v="1"/>
    <x v="1"/>
    <x v="42"/>
    <x v="0"/>
    <x v="20"/>
    <n v="5"/>
    <n v="30.5"/>
    <x v="0"/>
  </r>
  <r>
    <x v="22"/>
    <x v="0"/>
    <x v="1"/>
    <x v="2"/>
    <x v="16"/>
    <x v="0"/>
    <x v="4"/>
    <n v="8"/>
    <n v="10.5"/>
    <x v="0"/>
  </r>
  <r>
    <x v="22"/>
    <x v="0"/>
    <x v="2"/>
    <x v="1"/>
    <x v="2"/>
    <x v="0"/>
    <x v="8"/>
    <n v="1"/>
    <n v="0.25"/>
    <x v="0"/>
  </r>
  <r>
    <x v="22"/>
    <x v="6"/>
    <x v="0"/>
    <x v="1"/>
    <x v="37"/>
    <x v="0"/>
    <x v="24"/>
    <n v="4"/>
    <n v="3"/>
    <x v="0"/>
  </r>
  <r>
    <x v="22"/>
    <x v="0"/>
    <x v="0"/>
    <x v="1"/>
    <x v="17"/>
    <x v="0"/>
    <x v="11"/>
    <n v="6"/>
    <n v="16.5"/>
    <x v="0"/>
  </r>
  <r>
    <x v="22"/>
    <x v="6"/>
    <x v="0"/>
    <x v="1"/>
    <x v="38"/>
    <x v="0"/>
    <x v="28"/>
    <n v="2"/>
    <n v="3.42"/>
    <x v="0"/>
  </r>
  <r>
    <x v="22"/>
    <x v="3"/>
    <x v="1"/>
    <x v="1"/>
    <x v="2"/>
    <x v="0"/>
    <x v="3"/>
    <n v="5"/>
    <n v="3"/>
    <x v="0"/>
  </r>
  <r>
    <x v="22"/>
    <x v="2"/>
    <x v="1"/>
    <x v="2"/>
    <x v="2"/>
    <x v="0"/>
    <x v="3"/>
    <n v="7"/>
    <n v="11"/>
    <x v="0"/>
  </r>
  <r>
    <x v="22"/>
    <x v="0"/>
    <x v="0"/>
    <x v="3"/>
    <x v="14"/>
    <x v="0"/>
    <x v="1"/>
    <n v="4"/>
    <n v="18"/>
    <x v="0"/>
  </r>
  <r>
    <x v="22"/>
    <x v="6"/>
    <x v="1"/>
    <x v="1"/>
    <x v="37"/>
    <x v="0"/>
    <x v="28"/>
    <n v="5"/>
    <n v="2.17"/>
    <x v="0"/>
  </r>
  <r>
    <x v="22"/>
    <x v="2"/>
    <x v="1"/>
    <x v="1"/>
    <x v="2"/>
    <x v="0"/>
    <x v="6"/>
    <n v="34"/>
    <n v="56"/>
    <x v="0"/>
  </r>
  <r>
    <x v="22"/>
    <x v="0"/>
    <x v="0"/>
    <x v="0"/>
    <x v="11"/>
    <x v="0"/>
    <x v="1"/>
    <n v="16"/>
    <n v="4.41"/>
    <x v="0"/>
  </r>
  <r>
    <x v="22"/>
    <x v="0"/>
    <x v="2"/>
    <x v="1"/>
    <x v="43"/>
    <x v="0"/>
    <x v="1"/>
    <n v="6"/>
    <n v="20"/>
    <x v="0"/>
  </r>
  <r>
    <x v="22"/>
    <x v="6"/>
    <x v="1"/>
    <x v="1"/>
    <x v="42"/>
    <x v="0"/>
    <x v="19"/>
    <n v="75"/>
    <n v="36.339999999999996"/>
    <x v="0"/>
  </r>
  <r>
    <x v="22"/>
    <x v="4"/>
    <x v="0"/>
    <x v="3"/>
    <x v="21"/>
    <x v="0"/>
    <x v="9"/>
    <n v="2"/>
    <n v="2"/>
    <x v="0"/>
  </r>
  <r>
    <x v="22"/>
    <x v="6"/>
    <x v="1"/>
    <x v="1"/>
    <x v="39"/>
    <x v="0"/>
    <x v="18"/>
    <n v="1"/>
    <n v="9.75"/>
    <x v="0"/>
  </r>
  <r>
    <x v="22"/>
    <x v="2"/>
    <x v="1"/>
    <x v="1"/>
    <x v="1"/>
    <x v="0"/>
    <x v="3"/>
    <n v="6"/>
    <n v="16.75"/>
    <x v="0"/>
  </r>
  <r>
    <x v="22"/>
    <x v="4"/>
    <x v="2"/>
    <x v="3"/>
    <x v="20"/>
    <x v="0"/>
    <x v="16"/>
    <n v="4"/>
    <n v="9"/>
    <x v="0"/>
  </r>
  <r>
    <x v="22"/>
    <x v="4"/>
    <x v="1"/>
    <x v="3"/>
    <x v="20"/>
    <x v="0"/>
    <x v="8"/>
    <n v="2"/>
    <n v="1"/>
    <x v="0"/>
  </r>
  <r>
    <x v="22"/>
    <x v="2"/>
    <x v="1"/>
    <x v="2"/>
    <x v="2"/>
    <x v="0"/>
    <x v="9"/>
    <n v="2"/>
    <n v="3"/>
    <x v="0"/>
  </r>
  <r>
    <x v="22"/>
    <x v="5"/>
    <x v="1"/>
    <x v="1"/>
    <x v="38"/>
    <x v="0"/>
    <x v="10"/>
    <n v="1"/>
    <n v="3.03"/>
    <x v="0"/>
  </r>
  <r>
    <x v="22"/>
    <x v="4"/>
    <x v="2"/>
    <x v="0"/>
    <x v="13"/>
    <x v="0"/>
    <x v="16"/>
    <n v="3"/>
    <n v="0.17"/>
    <x v="0"/>
  </r>
  <r>
    <x v="22"/>
    <x v="1"/>
    <x v="0"/>
    <x v="3"/>
    <x v="14"/>
    <x v="1"/>
    <x v="2"/>
    <n v="6"/>
    <n v="124"/>
    <x v="3"/>
  </r>
  <r>
    <x v="22"/>
    <x v="0"/>
    <x v="2"/>
    <x v="0"/>
    <x v="13"/>
    <x v="0"/>
    <x v="8"/>
    <n v="1"/>
    <n v="0.17"/>
    <x v="0"/>
  </r>
  <r>
    <x v="22"/>
    <x v="0"/>
    <x v="2"/>
    <x v="0"/>
    <x v="13"/>
    <x v="0"/>
    <x v="5"/>
    <n v="6"/>
    <n v="2"/>
    <x v="0"/>
  </r>
  <r>
    <x v="22"/>
    <x v="0"/>
    <x v="0"/>
    <x v="2"/>
    <x v="18"/>
    <x v="0"/>
    <x v="11"/>
    <n v="3"/>
    <n v="3"/>
    <x v="0"/>
  </r>
  <r>
    <x v="22"/>
    <x v="0"/>
    <x v="2"/>
    <x v="1"/>
    <x v="36"/>
    <x v="0"/>
    <x v="11"/>
    <n v="7"/>
    <n v="7.25"/>
    <x v="0"/>
  </r>
  <r>
    <x v="22"/>
    <x v="2"/>
    <x v="1"/>
    <x v="1"/>
    <x v="15"/>
    <x v="0"/>
    <x v="6"/>
    <n v="6"/>
    <n v="8"/>
    <x v="0"/>
  </r>
  <r>
    <x v="22"/>
    <x v="0"/>
    <x v="0"/>
    <x v="1"/>
    <x v="3"/>
    <x v="0"/>
    <x v="6"/>
    <n v="6"/>
    <n v="6.23"/>
    <x v="0"/>
  </r>
  <r>
    <x v="22"/>
    <x v="0"/>
    <x v="0"/>
    <x v="0"/>
    <x v="10"/>
    <x v="0"/>
    <x v="6"/>
    <n v="6"/>
    <n v="15.5"/>
    <x v="0"/>
  </r>
  <r>
    <x v="22"/>
    <x v="0"/>
    <x v="0"/>
    <x v="1"/>
    <x v="2"/>
    <x v="0"/>
    <x v="4"/>
    <n v="2"/>
    <n v="8"/>
    <x v="0"/>
  </r>
  <r>
    <x v="22"/>
    <x v="6"/>
    <x v="2"/>
    <x v="1"/>
    <x v="41"/>
    <x v="0"/>
    <x v="26"/>
    <n v="5"/>
    <n v="3.42"/>
    <x v="0"/>
  </r>
  <r>
    <x v="22"/>
    <x v="0"/>
    <x v="0"/>
    <x v="1"/>
    <x v="17"/>
    <x v="0"/>
    <x v="4"/>
    <n v="11"/>
    <n v="9.58"/>
    <x v="0"/>
  </r>
  <r>
    <x v="22"/>
    <x v="4"/>
    <x v="0"/>
    <x v="3"/>
    <x v="22"/>
    <x v="0"/>
    <x v="8"/>
    <n v="6"/>
    <n v="3.33"/>
    <x v="0"/>
  </r>
  <r>
    <x v="22"/>
    <x v="1"/>
    <x v="0"/>
    <x v="3"/>
    <x v="22"/>
    <x v="1"/>
    <x v="2"/>
    <n v="11"/>
    <n v="19"/>
    <x v="2"/>
  </r>
  <r>
    <x v="22"/>
    <x v="2"/>
    <x v="1"/>
    <x v="1"/>
    <x v="2"/>
    <x v="0"/>
    <x v="8"/>
    <n v="7"/>
    <n v="2.16"/>
    <x v="0"/>
  </r>
  <r>
    <x v="22"/>
    <x v="1"/>
    <x v="1"/>
    <x v="3"/>
    <x v="5"/>
    <x v="1"/>
    <x v="2"/>
    <n v="2"/>
    <n v="4.5"/>
    <x v="2"/>
  </r>
  <r>
    <x v="22"/>
    <x v="2"/>
    <x v="2"/>
    <x v="1"/>
    <x v="2"/>
    <x v="0"/>
    <x v="8"/>
    <n v="2"/>
    <n v="2"/>
    <x v="0"/>
  </r>
  <r>
    <x v="22"/>
    <x v="4"/>
    <x v="2"/>
    <x v="1"/>
    <x v="4"/>
    <x v="0"/>
    <x v="9"/>
    <n v="1"/>
    <n v="1.5"/>
    <x v="0"/>
  </r>
  <r>
    <x v="22"/>
    <x v="4"/>
    <x v="1"/>
    <x v="2"/>
    <x v="23"/>
    <x v="0"/>
    <x v="8"/>
    <n v="3"/>
    <n v="0.5"/>
    <x v="0"/>
  </r>
  <r>
    <x v="22"/>
    <x v="6"/>
    <x v="1"/>
    <x v="1"/>
    <x v="42"/>
    <x v="0"/>
    <x v="28"/>
    <n v="10"/>
    <n v="0.78"/>
    <x v="0"/>
  </r>
  <r>
    <x v="22"/>
    <x v="3"/>
    <x v="1"/>
    <x v="1"/>
    <x v="8"/>
    <x v="0"/>
    <x v="7"/>
    <n v="8"/>
    <n v="10"/>
    <x v="0"/>
  </r>
  <r>
    <x v="22"/>
    <x v="4"/>
    <x v="2"/>
    <x v="2"/>
    <x v="12"/>
    <x v="0"/>
    <x v="9"/>
    <n v="4"/>
    <n v="3.75"/>
    <x v="0"/>
  </r>
  <r>
    <x v="22"/>
    <x v="6"/>
    <x v="0"/>
    <x v="1"/>
    <x v="37"/>
    <x v="0"/>
    <x v="25"/>
    <n v="11"/>
    <n v="29.58"/>
    <x v="0"/>
  </r>
  <r>
    <x v="22"/>
    <x v="4"/>
    <x v="2"/>
    <x v="2"/>
    <x v="12"/>
    <x v="0"/>
    <x v="5"/>
    <n v="2"/>
    <n v="2.25"/>
    <x v="0"/>
  </r>
  <r>
    <x v="22"/>
    <x v="0"/>
    <x v="2"/>
    <x v="2"/>
    <x v="12"/>
    <x v="0"/>
    <x v="4"/>
    <n v="4"/>
    <n v="8.5"/>
    <x v="0"/>
  </r>
  <r>
    <x v="22"/>
    <x v="0"/>
    <x v="2"/>
    <x v="2"/>
    <x v="18"/>
    <x v="0"/>
    <x v="4"/>
    <n v="1"/>
    <n v="0.25"/>
    <x v="0"/>
  </r>
  <r>
    <x v="22"/>
    <x v="3"/>
    <x v="1"/>
    <x v="1"/>
    <x v="6"/>
    <x v="0"/>
    <x v="6"/>
    <n v="2"/>
    <n v="3"/>
    <x v="0"/>
  </r>
  <r>
    <x v="22"/>
    <x v="0"/>
    <x v="2"/>
    <x v="2"/>
    <x v="7"/>
    <x v="0"/>
    <x v="4"/>
    <n v="15"/>
    <n v="4.68"/>
    <x v="0"/>
  </r>
  <r>
    <x v="22"/>
    <x v="4"/>
    <x v="2"/>
    <x v="2"/>
    <x v="7"/>
    <x v="0"/>
    <x v="9"/>
    <n v="14"/>
    <n v="7.25"/>
    <x v="0"/>
  </r>
  <r>
    <x v="22"/>
    <x v="4"/>
    <x v="2"/>
    <x v="0"/>
    <x v="13"/>
    <x v="0"/>
    <x v="15"/>
    <n v="1"/>
    <n v="0.08"/>
    <x v="0"/>
  </r>
  <r>
    <x v="22"/>
    <x v="1"/>
    <x v="2"/>
    <x v="1"/>
    <x v="43"/>
    <x v="1"/>
    <x v="2"/>
    <n v="6"/>
    <n v="258.89999999999998"/>
    <x v="2"/>
  </r>
  <r>
    <x v="22"/>
    <x v="0"/>
    <x v="0"/>
    <x v="0"/>
    <x v="0"/>
    <x v="0"/>
    <x v="0"/>
    <n v="4"/>
    <n v="3.5"/>
    <x v="0"/>
  </r>
  <r>
    <x v="22"/>
    <x v="0"/>
    <x v="1"/>
    <x v="2"/>
    <x v="12"/>
    <x v="0"/>
    <x v="4"/>
    <n v="4"/>
    <n v="2.58"/>
    <x v="0"/>
  </r>
  <r>
    <x v="22"/>
    <x v="1"/>
    <x v="0"/>
    <x v="0"/>
    <x v="0"/>
    <x v="1"/>
    <x v="2"/>
    <n v="17"/>
    <n v="99.75"/>
    <x v="1"/>
  </r>
  <r>
    <x v="22"/>
    <x v="3"/>
    <x v="2"/>
    <x v="1"/>
    <x v="15"/>
    <x v="0"/>
    <x v="7"/>
    <n v="6"/>
    <n v="3.25"/>
    <x v="0"/>
  </r>
  <r>
    <x v="22"/>
    <x v="4"/>
    <x v="0"/>
    <x v="3"/>
    <x v="14"/>
    <x v="0"/>
    <x v="1"/>
    <n v="2"/>
    <n v="3"/>
    <x v="0"/>
  </r>
  <r>
    <x v="22"/>
    <x v="6"/>
    <x v="1"/>
    <x v="1"/>
    <x v="41"/>
    <x v="0"/>
    <x v="26"/>
    <n v="28"/>
    <n v="71.66"/>
    <x v="0"/>
  </r>
  <r>
    <x v="22"/>
    <x v="0"/>
    <x v="2"/>
    <x v="1"/>
    <x v="17"/>
    <x v="0"/>
    <x v="11"/>
    <n v="2"/>
    <n v="5"/>
    <x v="0"/>
  </r>
  <r>
    <x v="22"/>
    <x v="6"/>
    <x v="2"/>
    <x v="1"/>
    <x v="41"/>
    <x v="0"/>
    <x v="19"/>
    <n v="4"/>
    <n v="5.58"/>
    <x v="0"/>
  </r>
  <r>
    <x v="22"/>
    <x v="6"/>
    <x v="2"/>
    <x v="1"/>
    <x v="35"/>
    <x v="0"/>
    <x v="10"/>
    <n v="3"/>
    <n v="0.33"/>
    <x v="0"/>
  </r>
  <r>
    <x v="22"/>
    <x v="2"/>
    <x v="2"/>
    <x v="2"/>
    <x v="2"/>
    <x v="0"/>
    <x v="8"/>
    <n v="3"/>
    <n v="5"/>
    <x v="0"/>
  </r>
  <r>
    <x v="22"/>
    <x v="3"/>
    <x v="1"/>
    <x v="1"/>
    <x v="15"/>
    <x v="0"/>
    <x v="7"/>
    <n v="12"/>
    <n v="13"/>
    <x v="0"/>
  </r>
  <r>
    <x v="22"/>
    <x v="0"/>
    <x v="0"/>
    <x v="0"/>
    <x v="0"/>
    <x v="0"/>
    <x v="1"/>
    <n v="4"/>
    <n v="4.5"/>
    <x v="0"/>
  </r>
  <r>
    <x v="22"/>
    <x v="4"/>
    <x v="0"/>
    <x v="3"/>
    <x v="22"/>
    <x v="0"/>
    <x v="28"/>
    <n v="1"/>
    <n v="0.42"/>
    <x v="0"/>
  </r>
  <r>
    <x v="22"/>
    <x v="6"/>
    <x v="1"/>
    <x v="1"/>
    <x v="42"/>
    <x v="0"/>
    <x v="24"/>
    <n v="2"/>
    <n v="3"/>
    <x v="0"/>
  </r>
  <r>
    <x v="22"/>
    <x v="4"/>
    <x v="1"/>
    <x v="2"/>
    <x v="23"/>
    <x v="0"/>
    <x v="14"/>
    <n v="2"/>
    <n v="2"/>
    <x v="0"/>
  </r>
  <r>
    <x v="22"/>
    <x v="0"/>
    <x v="2"/>
    <x v="0"/>
    <x v="11"/>
    <x v="0"/>
    <x v="1"/>
    <n v="3"/>
    <n v="1.4100000000000001"/>
    <x v="0"/>
  </r>
  <r>
    <x v="22"/>
    <x v="3"/>
    <x v="1"/>
    <x v="2"/>
    <x v="2"/>
    <x v="0"/>
    <x v="3"/>
    <n v="2"/>
    <n v="1"/>
    <x v="0"/>
  </r>
  <r>
    <x v="22"/>
    <x v="6"/>
    <x v="1"/>
    <x v="1"/>
    <x v="42"/>
    <x v="0"/>
    <x v="29"/>
    <n v="8"/>
    <n v="7.33"/>
    <x v="0"/>
  </r>
  <r>
    <x v="22"/>
    <x v="3"/>
    <x v="2"/>
    <x v="2"/>
    <x v="9"/>
    <x v="0"/>
    <x v="7"/>
    <n v="1"/>
    <n v="1"/>
    <x v="0"/>
  </r>
  <r>
    <x v="22"/>
    <x v="3"/>
    <x v="1"/>
    <x v="2"/>
    <x v="9"/>
    <x v="0"/>
    <x v="7"/>
    <n v="2"/>
    <n v="1.75"/>
    <x v="0"/>
  </r>
  <r>
    <x v="22"/>
    <x v="1"/>
    <x v="1"/>
    <x v="2"/>
    <x v="9"/>
    <x v="1"/>
    <x v="2"/>
    <n v="2"/>
    <n v="3"/>
    <x v="2"/>
  </r>
  <r>
    <x v="22"/>
    <x v="0"/>
    <x v="0"/>
    <x v="0"/>
    <x v="10"/>
    <x v="0"/>
    <x v="11"/>
    <n v="1"/>
    <n v="1"/>
    <x v="0"/>
  </r>
  <r>
    <x v="22"/>
    <x v="1"/>
    <x v="1"/>
    <x v="2"/>
    <x v="2"/>
    <x v="1"/>
    <x v="2"/>
    <n v="4"/>
    <n v="223"/>
    <x v="2"/>
  </r>
  <r>
    <x v="22"/>
    <x v="2"/>
    <x v="1"/>
    <x v="3"/>
    <x v="2"/>
    <x v="0"/>
    <x v="16"/>
    <n v="4"/>
    <n v="22.159999999999997"/>
    <x v="0"/>
  </r>
  <r>
    <x v="22"/>
    <x v="2"/>
    <x v="1"/>
    <x v="2"/>
    <x v="2"/>
    <x v="0"/>
    <x v="16"/>
    <n v="8"/>
    <n v="19.579999999999998"/>
    <x v="0"/>
  </r>
  <r>
    <x v="22"/>
    <x v="0"/>
    <x v="2"/>
    <x v="2"/>
    <x v="16"/>
    <x v="0"/>
    <x v="4"/>
    <n v="11"/>
    <n v="8.67"/>
    <x v="0"/>
  </r>
  <r>
    <x v="22"/>
    <x v="5"/>
    <x v="2"/>
    <x v="1"/>
    <x v="41"/>
    <x v="0"/>
    <x v="10"/>
    <n v="9"/>
    <n v="46"/>
    <x v="0"/>
  </r>
  <r>
    <x v="22"/>
    <x v="6"/>
    <x v="1"/>
    <x v="1"/>
    <x v="42"/>
    <x v="0"/>
    <x v="22"/>
    <n v="20"/>
    <n v="7.5"/>
    <x v="0"/>
  </r>
  <r>
    <x v="22"/>
    <x v="6"/>
    <x v="1"/>
    <x v="1"/>
    <x v="41"/>
    <x v="0"/>
    <x v="28"/>
    <n v="8"/>
    <n v="4"/>
    <x v="0"/>
  </r>
  <r>
    <x v="22"/>
    <x v="6"/>
    <x v="1"/>
    <x v="1"/>
    <x v="41"/>
    <x v="0"/>
    <x v="19"/>
    <n v="8"/>
    <n v="7.5"/>
    <x v="0"/>
  </r>
  <r>
    <x v="22"/>
    <x v="2"/>
    <x v="1"/>
    <x v="1"/>
    <x v="2"/>
    <x v="0"/>
    <x v="3"/>
    <n v="4"/>
    <n v="7.5"/>
    <x v="0"/>
  </r>
  <r>
    <x v="22"/>
    <x v="6"/>
    <x v="0"/>
    <x v="1"/>
    <x v="35"/>
    <x v="0"/>
    <x v="29"/>
    <n v="5"/>
    <n v="35"/>
    <x v="0"/>
  </r>
  <r>
    <x v="22"/>
    <x v="2"/>
    <x v="2"/>
    <x v="2"/>
    <x v="2"/>
    <x v="0"/>
    <x v="0"/>
    <n v="3"/>
    <n v="8.75"/>
    <x v="0"/>
  </r>
  <r>
    <x v="22"/>
    <x v="3"/>
    <x v="1"/>
    <x v="1"/>
    <x v="6"/>
    <x v="0"/>
    <x v="7"/>
    <n v="6"/>
    <n v="8"/>
    <x v="0"/>
  </r>
  <r>
    <x v="22"/>
    <x v="4"/>
    <x v="2"/>
    <x v="2"/>
    <x v="12"/>
    <x v="0"/>
    <x v="6"/>
    <n v="2"/>
    <n v="2.5"/>
    <x v="0"/>
  </r>
  <r>
    <x v="22"/>
    <x v="4"/>
    <x v="2"/>
    <x v="1"/>
    <x v="4"/>
    <x v="0"/>
    <x v="16"/>
    <n v="3"/>
    <n v="3.58"/>
    <x v="0"/>
  </r>
  <r>
    <x v="22"/>
    <x v="6"/>
    <x v="0"/>
    <x v="1"/>
    <x v="42"/>
    <x v="0"/>
    <x v="28"/>
    <n v="5"/>
    <n v="0.4"/>
    <x v="0"/>
  </r>
  <r>
    <x v="22"/>
    <x v="0"/>
    <x v="2"/>
    <x v="2"/>
    <x v="18"/>
    <x v="0"/>
    <x v="11"/>
    <n v="2"/>
    <n v="2"/>
    <x v="0"/>
  </r>
  <r>
    <x v="22"/>
    <x v="6"/>
    <x v="1"/>
    <x v="1"/>
    <x v="37"/>
    <x v="0"/>
    <x v="24"/>
    <n v="3"/>
    <n v="9.5"/>
    <x v="0"/>
  </r>
  <r>
    <x v="22"/>
    <x v="0"/>
    <x v="2"/>
    <x v="1"/>
    <x v="27"/>
    <x v="0"/>
    <x v="11"/>
    <n v="2"/>
    <n v="2"/>
    <x v="0"/>
  </r>
  <r>
    <x v="22"/>
    <x v="0"/>
    <x v="1"/>
    <x v="2"/>
    <x v="7"/>
    <x v="0"/>
    <x v="4"/>
    <n v="3"/>
    <n v="1.5"/>
    <x v="0"/>
  </r>
  <r>
    <x v="22"/>
    <x v="2"/>
    <x v="0"/>
    <x v="1"/>
    <x v="3"/>
    <x v="0"/>
    <x v="0"/>
    <n v="2"/>
    <n v="5.01"/>
    <x v="0"/>
  </r>
  <r>
    <x v="22"/>
    <x v="2"/>
    <x v="1"/>
    <x v="1"/>
    <x v="2"/>
    <x v="0"/>
    <x v="0"/>
    <n v="4"/>
    <n v="11.5"/>
    <x v="0"/>
  </r>
  <r>
    <x v="22"/>
    <x v="4"/>
    <x v="2"/>
    <x v="0"/>
    <x v="33"/>
    <x v="0"/>
    <x v="16"/>
    <n v="1"/>
    <n v="0.33"/>
    <x v="0"/>
  </r>
  <r>
    <x v="22"/>
    <x v="1"/>
    <x v="0"/>
    <x v="2"/>
    <x v="12"/>
    <x v="1"/>
    <x v="2"/>
    <n v="1"/>
    <n v="6"/>
    <x v="2"/>
  </r>
  <r>
    <x v="22"/>
    <x v="0"/>
    <x v="2"/>
    <x v="1"/>
    <x v="2"/>
    <x v="0"/>
    <x v="15"/>
    <n v="3"/>
    <n v="1"/>
    <x v="0"/>
  </r>
  <r>
    <x v="22"/>
    <x v="5"/>
    <x v="2"/>
    <x v="0"/>
    <x v="0"/>
    <x v="0"/>
    <x v="9"/>
    <n v="3"/>
    <n v="1"/>
    <x v="0"/>
  </r>
  <r>
    <x v="22"/>
    <x v="5"/>
    <x v="1"/>
    <x v="1"/>
    <x v="43"/>
    <x v="0"/>
    <x v="10"/>
    <n v="1"/>
    <n v="2"/>
    <x v="0"/>
  </r>
  <r>
    <x v="22"/>
    <x v="4"/>
    <x v="1"/>
    <x v="3"/>
    <x v="20"/>
    <x v="0"/>
    <x v="0"/>
    <n v="2"/>
    <n v="9.0500000000000007"/>
    <x v="0"/>
  </r>
  <r>
    <x v="22"/>
    <x v="6"/>
    <x v="1"/>
    <x v="1"/>
    <x v="42"/>
    <x v="0"/>
    <x v="26"/>
    <n v="4"/>
    <n v="28.590000000000003"/>
    <x v="0"/>
  </r>
  <r>
    <x v="22"/>
    <x v="1"/>
    <x v="1"/>
    <x v="1"/>
    <x v="2"/>
    <x v="1"/>
    <x v="2"/>
    <n v="12"/>
    <n v="256"/>
    <x v="2"/>
  </r>
  <r>
    <x v="22"/>
    <x v="5"/>
    <x v="1"/>
    <x v="0"/>
    <x v="0"/>
    <x v="0"/>
    <x v="9"/>
    <n v="3"/>
    <n v="3.25"/>
    <x v="0"/>
  </r>
  <r>
    <x v="22"/>
    <x v="1"/>
    <x v="2"/>
    <x v="2"/>
    <x v="18"/>
    <x v="1"/>
    <x v="2"/>
    <n v="2"/>
    <n v="5"/>
    <x v="2"/>
  </r>
  <r>
    <x v="22"/>
    <x v="4"/>
    <x v="1"/>
    <x v="2"/>
    <x v="30"/>
    <x v="0"/>
    <x v="16"/>
    <n v="4"/>
    <n v="0.33"/>
    <x v="0"/>
  </r>
  <r>
    <x v="22"/>
    <x v="2"/>
    <x v="2"/>
    <x v="1"/>
    <x v="2"/>
    <x v="0"/>
    <x v="16"/>
    <n v="2"/>
    <n v="4"/>
    <x v="0"/>
  </r>
  <r>
    <x v="22"/>
    <x v="0"/>
    <x v="2"/>
    <x v="0"/>
    <x v="11"/>
    <x v="0"/>
    <x v="11"/>
    <n v="1"/>
    <n v="1.5"/>
    <x v="0"/>
  </r>
  <r>
    <x v="22"/>
    <x v="1"/>
    <x v="1"/>
    <x v="3"/>
    <x v="2"/>
    <x v="1"/>
    <x v="2"/>
    <n v="2"/>
    <n v="5.5"/>
    <x v="2"/>
  </r>
  <r>
    <x v="22"/>
    <x v="5"/>
    <x v="0"/>
    <x v="1"/>
    <x v="38"/>
    <x v="0"/>
    <x v="16"/>
    <n v="2"/>
    <n v="9.83"/>
    <x v="0"/>
  </r>
  <r>
    <x v="22"/>
    <x v="0"/>
    <x v="2"/>
    <x v="2"/>
    <x v="28"/>
    <x v="0"/>
    <x v="5"/>
    <n v="2"/>
    <n v="2"/>
    <x v="0"/>
  </r>
  <r>
    <x v="23"/>
    <x v="2"/>
    <x v="0"/>
    <x v="1"/>
    <x v="2"/>
    <x v="0"/>
    <x v="8"/>
    <n v="2"/>
    <n v="0.06"/>
    <x v="0"/>
  </r>
  <r>
    <x v="23"/>
    <x v="4"/>
    <x v="2"/>
    <x v="2"/>
    <x v="12"/>
    <x v="0"/>
    <x v="9"/>
    <n v="1"/>
    <n v="0.75"/>
    <x v="0"/>
  </r>
  <r>
    <x v="23"/>
    <x v="5"/>
    <x v="1"/>
    <x v="6"/>
    <x v="32"/>
    <x v="0"/>
    <x v="9"/>
    <n v="1"/>
    <n v="1"/>
    <x v="0"/>
  </r>
  <r>
    <x v="23"/>
    <x v="5"/>
    <x v="1"/>
    <x v="1"/>
    <x v="38"/>
    <x v="0"/>
    <x v="9"/>
    <n v="3"/>
    <n v="1.5"/>
    <x v="0"/>
  </r>
  <r>
    <x v="23"/>
    <x v="4"/>
    <x v="1"/>
    <x v="2"/>
    <x v="9"/>
    <x v="0"/>
    <x v="9"/>
    <n v="4"/>
    <n v="8"/>
    <x v="0"/>
  </r>
  <r>
    <x v="23"/>
    <x v="5"/>
    <x v="2"/>
    <x v="3"/>
    <x v="14"/>
    <x v="0"/>
    <x v="9"/>
    <n v="2"/>
    <n v="1"/>
    <x v="0"/>
  </r>
  <r>
    <x v="23"/>
    <x v="2"/>
    <x v="0"/>
    <x v="1"/>
    <x v="2"/>
    <x v="0"/>
    <x v="9"/>
    <n v="2"/>
    <n v="2"/>
    <x v="0"/>
  </r>
  <r>
    <x v="23"/>
    <x v="0"/>
    <x v="1"/>
    <x v="2"/>
    <x v="16"/>
    <x v="0"/>
    <x v="4"/>
    <n v="9"/>
    <n v="16"/>
    <x v="0"/>
  </r>
  <r>
    <x v="23"/>
    <x v="4"/>
    <x v="0"/>
    <x v="3"/>
    <x v="22"/>
    <x v="0"/>
    <x v="28"/>
    <n v="2"/>
    <n v="1"/>
    <x v="0"/>
  </r>
  <r>
    <x v="23"/>
    <x v="3"/>
    <x v="1"/>
    <x v="1"/>
    <x v="15"/>
    <x v="0"/>
    <x v="7"/>
    <n v="12"/>
    <n v="10.5"/>
    <x v="0"/>
  </r>
  <r>
    <x v="23"/>
    <x v="0"/>
    <x v="2"/>
    <x v="2"/>
    <x v="16"/>
    <x v="0"/>
    <x v="4"/>
    <n v="8"/>
    <n v="4.75"/>
    <x v="0"/>
  </r>
  <r>
    <x v="23"/>
    <x v="0"/>
    <x v="2"/>
    <x v="2"/>
    <x v="12"/>
    <x v="0"/>
    <x v="4"/>
    <n v="13"/>
    <n v="5.16"/>
    <x v="0"/>
  </r>
  <r>
    <x v="23"/>
    <x v="4"/>
    <x v="0"/>
    <x v="3"/>
    <x v="22"/>
    <x v="0"/>
    <x v="8"/>
    <n v="2"/>
    <n v="1.75"/>
    <x v="0"/>
  </r>
  <r>
    <x v="23"/>
    <x v="3"/>
    <x v="1"/>
    <x v="2"/>
    <x v="9"/>
    <x v="0"/>
    <x v="7"/>
    <n v="2"/>
    <n v="6"/>
    <x v="0"/>
  </r>
  <r>
    <x v="23"/>
    <x v="3"/>
    <x v="1"/>
    <x v="1"/>
    <x v="8"/>
    <x v="0"/>
    <x v="7"/>
    <n v="6"/>
    <n v="9"/>
    <x v="0"/>
  </r>
  <r>
    <x v="23"/>
    <x v="0"/>
    <x v="2"/>
    <x v="5"/>
    <x v="25"/>
    <x v="0"/>
    <x v="15"/>
    <n v="1"/>
    <n v="0.5"/>
    <x v="0"/>
  </r>
  <r>
    <x v="23"/>
    <x v="3"/>
    <x v="1"/>
    <x v="1"/>
    <x v="6"/>
    <x v="0"/>
    <x v="6"/>
    <n v="4"/>
    <n v="2.5"/>
    <x v="0"/>
  </r>
  <r>
    <x v="23"/>
    <x v="6"/>
    <x v="2"/>
    <x v="1"/>
    <x v="41"/>
    <x v="0"/>
    <x v="22"/>
    <n v="1"/>
    <n v="1"/>
    <x v="0"/>
  </r>
  <r>
    <x v="23"/>
    <x v="1"/>
    <x v="0"/>
    <x v="3"/>
    <x v="22"/>
    <x v="1"/>
    <x v="2"/>
    <n v="12"/>
    <n v="30"/>
    <x v="2"/>
  </r>
  <r>
    <x v="23"/>
    <x v="4"/>
    <x v="2"/>
    <x v="0"/>
    <x v="13"/>
    <x v="0"/>
    <x v="0"/>
    <n v="2"/>
    <n v="2"/>
    <x v="0"/>
  </r>
  <r>
    <x v="23"/>
    <x v="4"/>
    <x v="0"/>
    <x v="2"/>
    <x v="9"/>
    <x v="0"/>
    <x v="9"/>
    <n v="3"/>
    <n v="1"/>
    <x v="0"/>
  </r>
  <r>
    <x v="23"/>
    <x v="0"/>
    <x v="2"/>
    <x v="0"/>
    <x v="13"/>
    <x v="0"/>
    <x v="0"/>
    <n v="2"/>
    <n v="0.75"/>
    <x v="0"/>
  </r>
  <r>
    <x v="23"/>
    <x v="6"/>
    <x v="0"/>
    <x v="1"/>
    <x v="42"/>
    <x v="0"/>
    <x v="19"/>
    <n v="6"/>
    <n v="6.67"/>
    <x v="0"/>
  </r>
  <r>
    <x v="23"/>
    <x v="2"/>
    <x v="1"/>
    <x v="1"/>
    <x v="2"/>
    <x v="0"/>
    <x v="6"/>
    <n v="49"/>
    <n v="59.5"/>
    <x v="0"/>
  </r>
  <r>
    <x v="23"/>
    <x v="4"/>
    <x v="0"/>
    <x v="2"/>
    <x v="12"/>
    <x v="0"/>
    <x v="9"/>
    <n v="1"/>
    <n v="0.5"/>
    <x v="0"/>
  </r>
  <r>
    <x v="23"/>
    <x v="4"/>
    <x v="2"/>
    <x v="2"/>
    <x v="12"/>
    <x v="0"/>
    <x v="5"/>
    <n v="2"/>
    <n v="8"/>
    <x v="0"/>
  </r>
  <r>
    <x v="23"/>
    <x v="0"/>
    <x v="0"/>
    <x v="3"/>
    <x v="14"/>
    <x v="0"/>
    <x v="1"/>
    <n v="6"/>
    <n v="15"/>
    <x v="0"/>
  </r>
  <r>
    <x v="23"/>
    <x v="6"/>
    <x v="1"/>
    <x v="1"/>
    <x v="40"/>
    <x v="0"/>
    <x v="19"/>
    <n v="1"/>
    <n v="1"/>
    <x v="0"/>
  </r>
  <r>
    <x v="23"/>
    <x v="0"/>
    <x v="0"/>
    <x v="5"/>
    <x v="25"/>
    <x v="0"/>
    <x v="15"/>
    <n v="1"/>
    <n v="0.5"/>
    <x v="0"/>
  </r>
  <r>
    <x v="23"/>
    <x v="2"/>
    <x v="1"/>
    <x v="1"/>
    <x v="1"/>
    <x v="0"/>
    <x v="3"/>
    <n v="6"/>
    <n v="27.5"/>
    <x v="0"/>
  </r>
  <r>
    <x v="23"/>
    <x v="0"/>
    <x v="2"/>
    <x v="2"/>
    <x v="18"/>
    <x v="0"/>
    <x v="4"/>
    <n v="7"/>
    <n v="3.58"/>
    <x v="0"/>
  </r>
  <r>
    <x v="23"/>
    <x v="0"/>
    <x v="0"/>
    <x v="0"/>
    <x v="11"/>
    <x v="0"/>
    <x v="1"/>
    <n v="14"/>
    <n v="4.66"/>
    <x v="0"/>
  </r>
  <r>
    <x v="23"/>
    <x v="0"/>
    <x v="0"/>
    <x v="1"/>
    <x v="1"/>
    <x v="0"/>
    <x v="9"/>
    <n v="3"/>
    <n v="8"/>
    <x v="0"/>
  </r>
  <r>
    <x v="23"/>
    <x v="3"/>
    <x v="1"/>
    <x v="1"/>
    <x v="6"/>
    <x v="0"/>
    <x v="7"/>
    <n v="11"/>
    <n v="10"/>
    <x v="0"/>
  </r>
  <r>
    <x v="23"/>
    <x v="6"/>
    <x v="0"/>
    <x v="1"/>
    <x v="35"/>
    <x v="0"/>
    <x v="19"/>
    <n v="3"/>
    <n v="3.83"/>
    <x v="0"/>
  </r>
  <r>
    <x v="23"/>
    <x v="0"/>
    <x v="2"/>
    <x v="1"/>
    <x v="43"/>
    <x v="0"/>
    <x v="1"/>
    <n v="6"/>
    <n v="15"/>
    <x v="0"/>
  </r>
  <r>
    <x v="23"/>
    <x v="1"/>
    <x v="0"/>
    <x v="0"/>
    <x v="0"/>
    <x v="1"/>
    <x v="2"/>
    <n v="16"/>
    <n v="125.59"/>
    <x v="1"/>
  </r>
  <r>
    <x v="23"/>
    <x v="0"/>
    <x v="0"/>
    <x v="0"/>
    <x v="0"/>
    <x v="0"/>
    <x v="0"/>
    <n v="2"/>
    <n v="3.25"/>
    <x v="0"/>
  </r>
  <r>
    <x v="23"/>
    <x v="6"/>
    <x v="1"/>
    <x v="1"/>
    <x v="42"/>
    <x v="0"/>
    <x v="23"/>
    <n v="20"/>
    <n v="11.75"/>
    <x v="0"/>
  </r>
  <r>
    <x v="23"/>
    <x v="0"/>
    <x v="2"/>
    <x v="0"/>
    <x v="13"/>
    <x v="0"/>
    <x v="8"/>
    <n v="1"/>
    <n v="0.25"/>
    <x v="0"/>
  </r>
  <r>
    <x v="23"/>
    <x v="4"/>
    <x v="2"/>
    <x v="3"/>
    <x v="2"/>
    <x v="0"/>
    <x v="16"/>
    <n v="1"/>
    <n v="0.57999999999999996"/>
    <x v="0"/>
  </r>
  <r>
    <x v="23"/>
    <x v="0"/>
    <x v="0"/>
    <x v="0"/>
    <x v="0"/>
    <x v="0"/>
    <x v="1"/>
    <n v="4"/>
    <n v="2.5"/>
    <x v="0"/>
  </r>
  <r>
    <x v="23"/>
    <x v="4"/>
    <x v="2"/>
    <x v="2"/>
    <x v="12"/>
    <x v="0"/>
    <x v="6"/>
    <n v="4"/>
    <n v="3.5"/>
    <x v="0"/>
  </r>
  <r>
    <x v="23"/>
    <x v="1"/>
    <x v="0"/>
    <x v="3"/>
    <x v="14"/>
    <x v="1"/>
    <x v="2"/>
    <n v="6"/>
    <n v="182"/>
    <x v="3"/>
  </r>
  <r>
    <x v="23"/>
    <x v="0"/>
    <x v="0"/>
    <x v="0"/>
    <x v="10"/>
    <x v="0"/>
    <x v="6"/>
    <n v="6"/>
    <n v="4.5"/>
    <x v="0"/>
  </r>
  <r>
    <x v="23"/>
    <x v="0"/>
    <x v="0"/>
    <x v="1"/>
    <x v="3"/>
    <x v="0"/>
    <x v="6"/>
    <n v="6"/>
    <n v="3.5"/>
    <x v="0"/>
  </r>
  <r>
    <x v="23"/>
    <x v="2"/>
    <x v="1"/>
    <x v="1"/>
    <x v="15"/>
    <x v="0"/>
    <x v="6"/>
    <n v="6"/>
    <n v="4"/>
    <x v="0"/>
  </r>
  <r>
    <x v="23"/>
    <x v="0"/>
    <x v="1"/>
    <x v="2"/>
    <x v="12"/>
    <x v="0"/>
    <x v="4"/>
    <n v="1"/>
    <n v="0.5"/>
    <x v="0"/>
  </r>
  <r>
    <x v="23"/>
    <x v="3"/>
    <x v="1"/>
    <x v="3"/>
    <x v="2"/>
    <x v="0"/>
    <x v="3"/>
    <n v="17"/>
    <n v="16.75"/>
    <x v="0"/>
  </r>
  <r>
    <x v="23"/>
    <x v="0"/>
    <x v="1"/>
    <x v="2"/>
    <x v="18"/>
    <x v="0"/>
    <x v="4"/>
    <n v="2"/>
    <n v="1"/>
    <x v="0"/>
  </r>
  <r>
    <x v="23"/>
    <x v="0"/>
    <x v="2"/>
    <x v="2"/>
    <x v="23"/>
    <x v="0"/>
    <x v="11"/>
    <n v="2"/>
    <n v="0.75"/>
    <x v="0"/>
  </r>
  <r>
    <x v="23"/>
    <x v="4"/>
    <x v="2"/>
    <x v="2"/>
    <x v="7"/>
    <x v="0"/>
    <x v="9"/>
    <n v="4"/>
    <n v="1.75"/>
    <x v="0"/>
  </r>
  <r>
    <x v="23"/>
    <x v="0"/>
    <x v="2"/>
    <x v="2"/>
    <x v="7"/>
    <x v="0"/>
    <x v="4"/>
    <n v="4"/>
    <n v="2.75"/>
    <x v="0"/>
  </r>
  <r>
    <x v="23"/>
    <x v="0"/>
    <x v="2"/>
    <x v="2"/>
    <x v="18"/>
    <x v="0"/>
    <x v="1"/>
    <n v="4"/>
    <n v="1.33"/>
    <x v="0"/>
  </r>
  <r>
    <x v="23"/>
    <x v="6"/>
    <x v="1"/>
    <x v="1"/>
    <x v="42"/>
    <x v="0"/>
    <x v="19"/>
    <n v="16"/>
    <n v="1.7599999999999998"/>
    <x v="0"/>
  </r>
  <r>
    <x v="23"/>
    <x v="3"/>
    <x v="1"/>
    <x v="2"/>
    <x v="2"/>
    <x v="0"/>
    <x v="3"/>
    <n v="5"/>
    <n v="4.75"/>
    <x v="0"/>
  </r>
  <r>
    <x v="23"/>
    <x v="0"/>
    <x v="2"/>
    <x v="0"/>
    <x v="11"/>
    <x v="0"/>
    <x v="1"/>
    <n v="3"/>
    <n v="1.25"/>
    <x v="0"/>
  </r>
  <r>
    <x v="23"/>
    <x v="2"/>
    <x v="1"/>
    <x v="1"/>
    <x v="2"/>
    <x v="0"/>
    <x v="8"/>
    <n v="1"/>
    <n v="0.57999999999999996"/>
    <x v="0"/>
  </r>
  <r>
    <x v="23"/>
    <x v="4"/>
    <x v="2"/>
    <x v="0"/>
    <x v="13"/>
    <x v="0"/>
    <x v="16"/>
    <n v="4"/>
    <n v="0.58000000000000007"/>
    <x v="0"/>
  </r>
  <r>
    <x v="23"/>
    <x v="2"/>
    <x v="2"/>
    <x v="1"/>
    <x v="2"/>
    <x v="0"/>
    <x v="16"/>
    <n v="1"/>
    <n v="0.42"/>
    <x v="0"/>
  </r>
  <r>
    <x v="23"/>
    <x v="6"/>
    <x v="0"/>
    <x v="1"/>
    <x v="37"/>
    <x v="0"/>
    <x v="25"/>
    <n v="13"/>
    <n v="19.12"/>
    <x v="0"/>
  </r>
  <r>
    <x v="23"/>
    <x v="0"/>
    <x v="2"/>
    <x v="2"/>
    <x v="18"/>
    <x v="0"/>
    <x v="11"/>
    <n v="2"/>
    <n v="1.5"/>
    <x v="0"/>
  </r>
  <r>
    <x v="23"/>
    <x v="6"/>
    <x v="2"/>
    <x v="1"/>
    <x v="41"/>
    <x v="0"/>
    <x v="26"/>
    <n v="5"/>
    <n v="0.17"/>
    <x v="0"/>
  </r>
  <r>
    <x v="23"/>
    <x v="6"/>
    <x v="1"/>
    <x v="1"/>
    <x v="41"/>
    <x v="0"/>
    <x v="26"/>
    <n v="25"/>
    <n v="11.57"/>
    <x v="0"/>
  </r>
  <r>
    <x v="23"/>
    <x v="0"/>
    <x v="1"/>
    <x v="2"/>
    <x v="7"/>
    <x v="0"/>
    <x v="4"/>
    <n v="3"/>
    <n v="2"/>
    <x v="0"/>
  </r>
  <r>
    <x v="23"/>
    <x v="4"/>
    <x v="0"/>
    <x v="3"/>
    <x v="20"/>
    <x v="0"/>
    <x v="16"/>
    <n v="1"/>
    <n v="1.17"/>
    <x v="0"/>
  </r>
  <r>
    <x v="23"/>
    <x v="0"/>
    <x v="2"/>
    <x v="1"/>
    <x v="27"/>
    <x v="0"/>
    <x v="4"/>
    <n v="5"/>
    <n v="5.75"/>
    <x v="0"/>
  </r>
  <r>
    <x v="23"/>
    <x v="0"/>
    <x v="0"/>
    <x v="0"/>
    <x v="10"/>
    <x v="0"/>
    <x v="11"/>
    <n v="2"/>
    <n v="1.5"/>
    <x v="0"/>
  </r>
  <r>
    <x v="23"/>
    <x v="0"/>
    <x v="0"/>
    <x v="2"/>
    <x v="18"/>
    <x v="0"/>
    <x v="11"/>
    <n v="2"/>
    <n v="1.5"/>
    <x v="0"/>
  </r>
  <r>
    <x v="23"/>
    <x v="0"/>
    <x v="2"/>
    <x v="1"/>
    <x v="36"/>
    <x v="0"/>
    <x v="11"/>
    <n v="4"/>
    <n v="4.5"/>
    <x v="0"/>
  </r>
  <r>
    <x v="23"/>
    <x v="0"/>
    <x v="1"/>
    <x v="1"/>
    <x v="27"/>
    <x v="0"/>
    <x v="4"/>
    <n v="2"/>
    <n v="0.92"/>
    <x v="0"/>
  </r>
  <r>
    <x v="23"/>
    <x v="2"/>
    <x v="1"/>
    <x v="1"/>
    <x v="2"/>
    <x v="0"/>
    <x v="3"/>
    <n v="8"/>
    <n v="28"/>
    <x v="0"/>
  </r>
  <r>
    <x v="23"/>
    <x v="6"/>
    <x v="1"/>
    <x v="1"/>
    <x v="42"/>
    <x v="0"/>
    <x v="24"/>
    <n v="2"/>
    <n v="3"/>
    <x v="0"/>
  </r>
  <r>
    <x v="23"/>
    <x v="2"/>
    <x v="1"/>
    <x v="3"/>
    <x v="2"/>
    <x v="0"/>
    <x v="16"/>
    <n v="2"/>
    <n v="12"/>
    <x v="0"/>
  </r>
  <r>
    <x v="23"/>
    <x v="0"/>
    <x v="1"/>
    <x v="0"/>
    <x v="13"/>
    <x v="0"/>
    <x v="28"/>
    <n v="2"/>
    <n v="6.75"/>
    <x v="0"/>
  </r>
  <r>
    <x v="23"/>
    <x v="0"/>
    <x v="2"/>
    <x v="0"/>
    <x v="13"/>
    <x v="0"/>
    <x v="1"/>
    <n v="1"/>
    <n v="0.33"/>
    <x v="0"/>
  </r>
  <r>
    <x v="23"/>
    <x v="6"/>
    <x v="0"/>
    <x v="1"/>
    <x v="39"/>
    <x v="0"/>
    <x v="21"/>
    <n v="3"/>
    <n v="4"/>
    <x v="0"/>
  </r>
  <r>
    <x v="23"/>
    <x v="6"/>
    <x v="1"/>
    <x v="1"/>
    <x v="42"/>
    <x v="0"/>
    <x v="21"/>
    <n v="2"/>
    <n v="2"/>
    <x v="0"/>
  </r>
  <r>
    <x v="23"/>
    <x v="1"/>
    <x v="2"/>
    <x v="1"/>
    <x v="43"/>
    <x v="1"/>
    <x v="2"/>
    <n v="6"/>
    <n v="219.42000000000002"/>
    <x v="2"/>
  </r>
  <r>
    <x v="23"/>
    <x v="6"/>
    <x v="0"/>
    <x v="1"/>
    <x v="37"/>
    <x v="0"/>
    <x v="21"/>
    <n v="10"/>
    <n v="27.5"/>
    <x v="0"/>
  </r>
  <r>
    <x v="23"/>
    <x v="6"/>
    <x v="0"/>
    <x v="1"/>
    <x v="35"/>
    <x v="0"/>
    <x v="21"/>
    <n v="5"/>
    <n v="5"/>
    <x v="0"/>
  </r>
  <r>
    <x v="23"/>
    <x v="4"/>
    <x v="2"/>
    <x v="0"/>
    <x v="13"/>
    <x v="0"/>
    <x v="1"/>
    <n v="1"/>
    <n v="1.5"/>
    <x v="0"/>
  </r>
  <r>
    <x v="23"/>
    <x v="4"/>
    <x v="2"/>
    <x v="2"/>
    <x v="12"/>
    <x v="0"/>
    <x v="4"/>
    <n v="2"/>
    <n v="1.25"/>
    <x v="0"/>
  </r>
  <r>
    <x v="23"/>
    <x v="6"/>
    <x v="1"/>
    <x v="1"/>
    <x v="41"/>
    <x v="0"/>
    <x v="28"/>
    <n v="8"/>
    <n v="1.75"/>
    <x v="0"/>
  </r>
  <r>
    <x v="23"/>
    <x v="6"/>
    <x v="0"/>
    <x v="1"/>
    <x v="41"/>
    <x v="0"/>
    <x v="26"/>
    <n v="3"/>
    <n v="7"/>
    <x v="0"/>
  </r>
  <r>
    <x v="23"/>
    <x v="6"/>
    <x v="0"/>
    <x v="1"/>
    <x v="42"/>
    <x v="0"/>
    <x v="20"/>
    <n v="12"/>
    <n v="63.33"/>
    <x v="0"/>
  </r>
  <r>
    <x v="23"/>
    <x v="1"/>
    <x v="1"/>
    <x v="3"/>
    <x v="5"/>
    <x v="1"/>
    <x v="2"/>
    <n v="6"/>
    <n v="18.25"/>
    <x v="2"/>
  </r>
  <r>
    <x v="23"/>
    <x v="6"/>
    <x v="1"/>
    <x v="1"/>
    <x v="42"/>
    <x v="0"/>
    <x v="28"/>
    <n v="6"/>
    <n v="4.5"/>
    <x v="0"/>
  </r>
  <r>
    <x v="23"/>
    <x v="5"/>
    <x v="2"/>
    <x v="6"/>
    <x v="32"/>
    <x v="0"/>
    <x v="16"/>
    <n v="1"/>
    <n v="8.5"/>
    <x v="0"/>
  </r>
  <r>
    <x v="23"/>
    <x v="6"/>
    <x v="0"/>
    <x v="1"/>
    <x v="35"/>
    <x v="0"/>
    <x v="29"/>
    <n v="27"/>
    <n v="100.22"/>
    <x v="0"/>
  </r>
  <r>
    <x v="23"/>
    <x v="4"/>
    <x v="0"/>
    <x v="3"/>
    <x v="14"/>
    <x v="0"/>
    <x v="1"/>
    <n v="2"/>
    <n v="3"/>
    <x v="0"/>
  </r>
  <r>
    <x v="23"/>
    <x v="0"/>
    <x v="2"/>
    <x v="1"/>
    <x v="38"/>
    <x v="0"/>
    <x v="9"/>
    <n v="2"/>
    <n v="2.75"/>
    <x v="0"/>
  </r>
  <r>
    <x v="23"/>
    <x v="6"/>
    <x v="1"/>
    <x v="1"/>
    <x v="41"/>
    <x v="0"/>
    <x v="24"/>
    <n v="2"/>
    <n v="3.5"/>
    <x v="0"/>
  </r>
  <r>
    <x v="23"/>
    <x v="6"/>
    <x v="0"/>
    <x v="1"/>
    <x v="37"/>
    <x v="0"/>
    <x v="24"/>
    <n v="4"/>
    <n v="1.5"/>
    <x v="0"/>
  </r>
  <r>
    <x v="23"/>
    <x v="6"/>
    <x v="1"/>
    <x v="1"/>
    <x v="37"/>
    <x v="0"/>
    <x v="24"/>
    <n v="8"/>
    <n v="22"/>
    <x v="0"/>
  </r>
  <r>
    <x v="23"/>
    <x v="2"/>
    <x v="0"/>
    <x v="1"/>
    <x v="3"/>
    <x v="0"/>
    <x v="0"/>
    <n v="2"/>
    <n v="7.5"/>
    <x v="0"/>
  </r>
  <r>
    <x v="23"/>
    <x v="6"/>
    <x v="1"/>
    <x v="1"/>
    <x v="42"/>
    <x v="0"/>
    <x v="25"/>
    <n v="8"/>
    <n v="16.420000000000002"/>
    <x v="0"/>
  </r>
  <r>
    <x v="23"/>
    <x v="4"/>
    <x v="1"/>
    <x v="0"/>
    <x v="13"/>
    <x v="0"/>
    <x v="28"/>
    <n v="2"/>
    <n v="0.57999999999999996"/>
    <x v="0"/>
  </r>
  <r>
    <x v="23"/>
    <x v="6"/>
    <x v="2"/>
    <x v="1"/>
    <x v="41"/>
    <x v="0"/>
    <x v="19"/>
    <n v="1"/>
    <n v="0.75"/>
    <x v="0"/>
  </r>
  <r>
    <x v="23"/>
    <x v="6"/>
    <x v="1"/>
    <x v="1"/>
    <x v="41"/>
    <x v="0"/>
    <x v="19"/>
    <n v="5"/>
    <n v="0.5"/>
    <x v="0"/>
  </r>
  <r>
    <x v="23"/>
    <x v="1"/>
    <x v="0"/>
    <x v="2"/>
    <x v="12"/>
    <x v="1"/>
    <x v="2"/>
    <n v="7"/>
    <n v="81"/>
    <x v="2"/>
  </r>
  <r>
    <x v="23"/>
    <x v="5"/>
    <x v="2"/>
    <x v="3"/>
    <x v="5"/>
    <x v="0"/>
    <x v="9"/>
    <n v="3"/>
    <n v="1.5"/>
    <x v="0"/>
  </r>
  <r>
    <x v="23"/>
    <x v="0"/>
    <x v="0"/>
    <x v="1"/>
    <x v="17"/>
    <x v="0"/>
    <x v="11"/>
    <n v="2"/>
    <n v="13"/>
    <x v="0"/>
  </r>
  <r>
    <x v="23"/>
    <x v="6"/>
    <x v="1"/>
    <x v="1"/>
    <x v="37"/>
    <x v="0"/>
    <x v="22"/>
    <n v="2"/>
    <n v="3"/>
    <x v="0"/>
  </r>
  <r>
    <x v="23"/>
    <x v="6"/>
    <x v="1"/>
    <x v="1"/>
    <x v="42"/>
    <x v="0"/>
    <x v="22"/>
    <n v="5"/>
    <n v="1.5"/>
    <x v="0"/>
  </r>
  <r>
    <x v="23"/>
    <x v="2"/>
    <x v="1"/>
    <x v="2"/>
    <x v="2"/>
    <x v="0"/>
    <x v="16"/>
    <n v="2"/>
    <n v="11.5"/>
    <x v="0"/>
  </r>
  <r>
    <x v="23"/>
    <x v="0"/>
    <x v="0"/>
    <x v="1"/>
    <x v="17"/>
    <x v="0"/>
    <x v="4"/>
    <n v="8"/>
    <n v="6.5"/>
    <x v="0"/>
  </r>
  <r>
    <x v="23"/>
    <x v="0"/>
    <x v="0"/>
    <x v="2"/>
    <x v="18"/>
    <x v="0"/>
    <x v="1"/>
    <n v="2"/>
    <n v="0.5"/>
    <x v="0"/>
  </r>
  <r>
    <x v="23"/>
    <x v="4"/>
    <x v="2"/>
    <x v="1"/>
    <x v="38"/>
    <x v="0"/>
    <x v="9"/>
    <n v="2"/>
    <n v="2"/>
    <x v="0"/>
  </r>
  <r>
    <x v="23"/>
    <x v="1"/>
    <x v="1"/>
    <x v="3"/>
    <x v="2"/>
    <x v="1"/>
    <x v="2"/>
    <n v="2"/>
    <n v="280"/>
    <x v="2"/>
  </r>
  <r>
    <x v="23"/>
    <x v="4"/>
    <x v="0"/>
    <x v="3"/>
    <x v="5"/>
    <x v="0"/>
    <x v="9"/>
    <n v="3"/>
    <n v="5"/>
    <x v="0"/>
  </r>
  <r>
    <x v="23"/>
    <x v="1"/>
    <x v="1"/>
    <x v="1"/>
    <x v="2"/>
    <x v="1"/>
    <x v="2"/>
    <n v="14"/>
    <n v="337"/>
    <x v="2"/>
  </r>
  <r>
    <x v="23"/>
    <x v="5"/>
    <x v="1"/>
    <x v="1"/>
    <x v="1"/>
    <x v="0"/>
    <x v="10"/>
    <n v="3"/>
    <n v="8"/>
    <x v="0"/>
  </r>
  <r>
    <x v="23"/>
    <x v="6"/>
    <x v="0"/>
    <x v="1"/>
    <x v="42"/>
    <x v="0"/>
    <x v="26"/>
    <n v="2"/>
    <n v="9.67"/>
    <x v="0"/>
  </r>
  <r>
    <x v="23"/>
    <x v="0"/>
    <x v="1"/>
    <x v="1"/>
    <x v="37"/>
    <x v="0"/>
    <x v="11"/>
    <n v="2"/>
    <n v="2"/>
    <x v="0"/>
  </r>
  <r>
    <x v="23"/>
    <x v="0"/>
    <x v="1"/>
    <x v="1"/>
    <x v="37"/>
    <x v="0"/>
    <x v="1"/>
    <n v="2"/>
    <n v="10"/>
    <x v="0"/>
  </r>
  <r>
    <x v="23"/>
    <x v="4"/>
    <x v="1"/>
    <x v="0"/>
    <x v="13"/>
    <x v="0"/>
    <x v="0"/>
    <n v="2"/>
    <n v="0.25"/>
    <x v="0"/>
  </r>
  <r>
    <x v="24"/>
    <x v="4"/>
    <x v="2"/>
    <x v="2"/>
    <x v="12"/>
    <x v="0"/>
    <x v="5"/>
    <n v="1"/>
    <n v="6"/>
    <x v="0"/>
  </r>
  <r>
    <x v="24"/>
    <x v="2"/>
    <x v="0"/>
    <x v="1"/>
    <x v="2"/>
    <x v="0"/>
    <x v="8"/>
    <n v="2"/>
    <n v="4"/>
    <x v="0"/>
  </r>
  <r>
    <x v="24"/>
    <x v="5"/>
    <x v="2"/>
    <x v="1"/>
    <x v="35"/>
    <x v="0"/>
    <x v="9"/>
    <n v="2"/>
    <n v="2"/>
    <x v="0"/>
  </r>
  <r>
    <x v="24"/>
    <x v="5"/>
    <x v="1"/>
    <x v="6"/>
    <x v="32"/>
    <x v="0"/>
    <x v="9"/>
    <n v="1"/>
    <n v="1"/>
    <x v="0"/>
  </r>
  <r>
    <x v="24"/>
    <x v="0"/>
    <x v="0"/>
    <x v="1"/>
    <x v="1"/>
    <x v="0"/>
    <x v="9"/>
    <n v="3"/>
    <n v="7.5"/>
    <x v="0"/>
  </r>
  <r>
    <x v="24"/>
    <x v="0"/>
    <x v="2"/>
    <x v="2"/>
    <x v="18"/>
    <x v="0"/>
    <x v="9"/>
    <n v="3"/>
    <n v="2"/>
    <x v="0"/>
  </r>
  <r>
    <x v="24"/>
    <x v="4"/>
    <x v="2"/>
    <x v="0"/>
    <x v="13"/>
    <x v="0"/>
    <x v="8"/>
    <n v="2"/>
    <n v="0.5"/>
    <x v="0"/>
  </r>
  <r>
    <x v="24"/>
    <x v="0"/>
    <x v="0"/>
    <x v="1"/>
    <x v="4"/>
    <x v="0"/>
    <x v="9"/>
    <n v="2"/>
    <n v="2"/>
    <x v="0"/>
  </r>
  <r>
    <x v="24"/>
    <x v="4"/>
    <x v="0"/>
    <x v="3"/>
    <x v="22"/>
    <x v="0"/>
    <x v="28"/>
    <n v="8"/>
    <n v="4"/>
    <x v="0"/>
  </r>
  <r>
    <x v="24"/>
    <x v="6"/>
    <x v="2"/>
    <x v="1"/>
    <x v="37"/>
    <x v="0"/>
    <x v="26"/>
    <n v="2"/>
    <n v="12.5"/>
    <x v="0"/>
  </r>
  <r>
    <x v="24"/>
    <x v="6"/>
    <x v="2"/>
    <x v="1"/>
    <x v="37"/>
    <x v="0"/>
    <x v="19"/>
    <n v="1"/>
    <n v="0.5"/>
    <x v="0"/>
  </r>
  <r>
    <x v="24"/>
    <x v="1"/>
    <x v="0"/>
    <x v="3"/>
    <x v="22"/>
    <x v="1"/>
    <x v="2"/>
    <n v="36"/>
    <n v="66"/>
    <x v="2"/>
  </r>
  <r>
    <x v="24"/>
    <x v="6"/>
    <x v="1"/>
    <x v="1"/>
    <x v="37"/>
    <x v="0"/>
    <x v="24"/>
    <n v="1"/>
    <n v="0.75"/>
    <x v="0"/>
  </r>
  <r>
    <x v="24"/>
    <x v="4"/>
    <x v="2"/>
    <x v="2"/>
    <x v="12"/>
    <x v="0"/>
    <x v="6"/>
    <n v="2"/>
    <n v="1"/>
    <x v="0"/>
  </r>
  <r>
    <x v="24"/>
    <x v="4"/>
    <x v="0"/>
    <x v="3"/>
    <x v="22"/>
    <x v="0"/>
    <x v="8"/>
    <n v="8"/>
    <n v="4.09"/>
    <x v="0"/>
  </r>
  <r>
    <x v="24"/>
    <x v="0"/>
    <x v="2"/>
    <x v="2"/>
    <x v="18"/>
    <x v="0"/>
    <x v="1"/>
    <n v="2"/>
    <n v="0.5"/>
    <x v="0"/>
  </r>
  <r>
    <x v="24"/>
    <x v="5"/>
    <x v="1"/>
    <x v="1"/>
    <x v="40"/>
    <x v="0"/>
    <x v="10"/>
    <n v="5"/>
    <n v="2"/>
    <x v="0"/>
  </r>
  <r>
    <x v="24"/>
    <x v="6"/>
    <x v="0"/>
    <x v="1"/>
    <x v="42"/>
    <x v="0"/>
    <x v="20"/>
    <n v="5"/>
    <n v="12.33"/>
    <x v="0"/>
  </r>
  <r>
    <x v="24"/>
    <x v="5"/>
    <x v="0"/>
    <x v="1"/>
    <x v="38"/>
    <x v="0"/>
    <x v="10"/>
    <n v="5"/>
    <n v="0.5"/>
    <x v="0"/>
  </r>
  <r>
    <x v="24"/>
    <x v="2"/>
    <x v="1"/>
    <x v="1"/>
    <x v="2"/>
    <x v="0"/>
    <x v="3"/>
    <n v="7"/>
    <n v="33.5"/>
    <x v="0"/>
  </r>
  <r>
    <x v="24"/>
    <x v="5"/>
    <x v="1"/>
    <x v="1"/>
    <x v="38"/>
    <x v="0"/>
    <x v="10"/>
    <n v="5"/>
    <n v="1"/>
    <x v="0"/>
  </r>
  <r>
    <x v="24"/>
    <x v="5"/>
    <x v="1"/>
    <x v="1"/>
    <x v="37"/>
    <x v="0"/>
    <x v="10"/>
    <n v="5"/>
    <n v="15"/>
    <x v="0"/>
  </r>
  <r>
    <x v="24"/>
    <x v="5"/>
    <x v="1"/>
    <x v="2"/>
    <x v="18"/>
    <x v="0"/>
    <x v="10"/>
    <n v="5"/>
    <n v="5"/>
    <x v="0"/>
  </r>
  <r>
    <x v="24"/>
    <x v="3"/>
    <x v="1"/>
    <x v="1"/>
    <x v="15"/>
    <x v="0"/>
    <x v="7"/>
    <n v="31"/>
    <n v="34.5"/>
    <x v="0"/>
  </r>
  <r>
    <x v="24"/>
    <x v="0"/>
    <x v="1"/>
    <x v="0"/>
    <x v="31"/>
    <x v="0"/>
    <x v="16"/>
    <n v="2"/>
    <n v="0.5"/>
    <x v="0"/>
  </r>
  <r>
    <x v="24"/>
    <x v="6"/>
    <x v="1"/>
    <x v="1"/>
    <x v="42"/>
    <x v="0"/>
    <x v="26"/>
    <n v="15"/>
    <n v="24.740000000000002"/>
    <x v="0"/>
  </r>
  <r>
    <x v="24"/>
    <x v="2"/>
    <x v="1"/>
    <x v="1"/>
    <x v="1"/>
    <x v="0"/>
    <x v="3"/>
    <n v="6"/>
    <n v="43"/>
    <x v="0"/>
  </r>
  <r>
    <x v="24"/>
    <x v="2"/>
    <x v="2"/>
    <x v="1"/>
    <x v="2"/>
    <x v="0"/>
    <x v="9"/>
    <n v="2"/>
    <n v="2.75"/>
    <x v="0"/>
  </r>
  <r>
    <x v="24"/>
    <x v="0"/>
    <x v="0"/>
    <x v="3"/>
    <x v="14"/>
    <x v="0"/>
    <x v="1"/>
    <n v="4"/>
    <n v="10"/>
    <x v="0"/>
  </r>
  <r>
    <x v="24"/>
    <x v="0"/>
    <x v="2"/>
    <x v="1"/>
    <x v="43"/>
    <x v="0"/>
    <x v="1"/>
    <n v="4"/>
    <n v="10"/>
    <x v="0"/>
  </r>
  <r>
    <x v="24"/>
    <x v="4"/>
    <x v="0"/>
    <x v="2"/>
    <x v="9"/>
    <x v="0"/>
    <x v="9"/>
    <n v="3"/>
    <n v="3.75"/>
    <x v="0"/>
  </r>
  <r>
    <x v="24"/>
    <x v="0"/>
    <x v="2"/>
    <x v="0"/>
    <x v="11"/>
    <x v="0"/>
    <x v="11"/>
    <n v="10"/>
    <n v="10"/>
    <x v="0"/>
  </r>
  <r>
    <x v="24"/>
    <x v="0"/>
    <x v="2"/>
    <x v="2"/>
    <x v="18"/>
    <x v="0"/>
    <x v="11"/>
    <n v="4"/>
    <n v="4"/>
    <x v="0"/>
  </r>
  <r>
    <x v="24"/>
    <x v="0"/>
    <x v="2"/>
    <x v="1"/>
    <x v="36"/>
    <x v="0"/>
    <x v="11"/>
    <n v="5"/>
    <n v="12.5"/>
    <x v="0"/>
  </r>
  <r>
    <x v="24"/>
    <x v="0"/>
    <x v="0"/>
    <x v="2"/>
    <x v="18"/>
    <x v="0"/>
    <x v="11"/>
    <n v="3"/>
    <n v="3"/>
    <x v="0"/>
  </r>
  <r>
    <x v="24"/>
    <x v="3"/>
    <x v="2"/>
    <x v="1"/>
    <x v="15"/>
    <x v="0"/>
    <x v="7"/>
    <n v="3"/>
    <n v="1.75"/>
    <x v="0"/>
  </r>
  <r>
    <x v="24"/>
    <x v="0"/>
    <x v="0"/>
    <x v="0"/>
    <x v="0"/>
    <x v="0"/>
    <x v="0"/>
    <n v="9"/>
    <n v="20"/>
    <x v="0"/>
  </r>
  <r>
    <x v="24"/>
    <x v="1"/>
    <x v="0"/>
    <x v="0"/>
    <x v="0"/>
    <x v="1"/>
    <x v="2"/>
    <n v="44"/>
    <n v="287.97000000000003"/>
    <x v="1"/>
  </r>
  <r>
    <x v="24"/>
    <x v="0"/>
    <x v="2"/>
    <x v="0"/>
    <x v="13"/>
    <x v="0"/>
    <x v="8"/>
    <n v="1"/>
    <n v="0.17"/>
    <x v="0"/>
  </r>
  <r>
    <x v="24"/>
    <x v="2"/>
    <x v="1"/>
    <x v="1"/>
    <x v="15"/>
    <x v="0"/>
    <x v="6"/>
    <n v="6"/>
    <n v="10"/>
    <x v="0"/>
  </r>
  <r>
    <x v="24"/>
    <x v="0"/>
    <x v="0"/>
    <x v="1"/>
    <x v="3"/>
    <x v="0"/>
    <x v="6"/>
    <n v="6"/>
    <n v="14"/>
    <x v="0"/>
  </r>
  <r>
    <x v="24"/>
    <x v="0"/>
    <x v="0"/>
    <x v="0"/>
    <x v="10"/>
    <x v="0"/>
    <x v="6"/>
    <n v="6"/>
    <n v="10"/>
    <x v="0"/>
  </r>
  <r>
    <x v="24"/>
    <x v="1"/>
    <x v="0"/>
    <x v="3"/>
    <x v="14"/>
    <x v="1"/>
    <x v="2"/>
    <n v="6"/>
    <n v="164"/>
    <x v="3"/>
  </r>
  <r>
    <x v="24"/>
    <x v="4"/>
    <x v="0"/>
    <x v="3"/>
    <x v="14"/>
    <x v="0"/>
    <x v="1"/>
    <n v="4"/>
    <n v="3.67"/>
    <x v="0"/>
  </r>
  <r>
    <x v="24"/>
    <x v="3"/>
    <x v="1"/>
    <x v="1"/>
    <x v="8"/>
    <x v="0"/>
    <x v="7"/>
    <n v="2"/>
    <n v="4"/>
    <x v="0"/>
  </r>
  <r>
    <x v="24"/>
    <x v="6"/>
    <x v="2"/>
    <x v="1"/>
    <x v="42"/>
    <x v="0"/>
    <x v="26"/>
    <n v="5"/>
    <n v="19.170000000000002"/>
    <x v="0"/>
  </r>
  <r>
    <x v="24"/>
    <x v="6"/>
    <x v="1"/>
    <x v="1"/>
    <x v="42"/>
    <x v="0"/>
    <x v="23"/>
    <n v="10"/>
    <n v="13.62"/>
    <x v="0"/>
  </r>
  <r>
    <x v="24"/>
    <x v="2"/>
    <x v="0"/>
    <x v="1"/>
    <x v="2"/>
    <x v="0"/>
    <x v="9"/>
    <n v="5"/>
    <n v="4.75"/>
    <x v="0"/>
  </r>
  <r>
    <x v="24"/>
    <x v="3"/>
    <x v="1"/>
    <x v="1"/>
    <x v="6"/>
    <x v="0"/>
    <x v="6"/>
    <n v="2"/>
    <n v="3"/>
    <x v="0"/>
  </r>
  <r>
    <x v="24"/>
    <x v="6"/>
    <x v="0"/>
    <x v="1"/>
    <x v="42"/>
    <x v="0"/>
    <x v="25"/>
    <n v="5"/>
    <n v="20.75"/>
    <x v="0"/>
  </r>
  <r>
    <x v="24"/>
    <x v="1"/>
    <x v="1"/>
    <x v="1"/>
    <x v="2"/>
    <x v="1"/>
    <x v="2"/>
    <n v="11"/>
    <n v="303"/>
    <x v="2"/>
  </r>
  <r>
    <x v="24"/>
    <x v="2"/>
    <x v="2"/>
    <x v="1"/>
    <x v="2"/>
    <x v="0"/>
    <x v="8"/>
    <n v="1"/>
    <n v="0.25"/>
    <x v="0"/>
  </r>
  <r>
    <x v="24"/>
    <x v="6"/>
    <x v="2"/>
    <x v="1"/>
    <x v="37"/>
    <x v="0"/>
    <x v="24"/>
    <n v="4"/>
    <n v="6"/>
    <x v="0"/>
  </r>
  <r>
    <x v="24"/>
    <x v="4"/>
    <x v="1"/>
    <x v="1"/>
    <x v="4"/>
    <x v="0"/>
    <x v="9"/>
    <n v="2"/>
    <n v="4.75"/>
    <x v="0"/>
  </r>
  <r>
    <x v="24"/>
    <x v="4"/>
    <x v="2"/>
    <x v="2"/>
    <x v="12"/>
    <x v="0"/>
    <x v="9"/>
    <n v="2"/>
    <n v="0.5"/>
    <x v="0"/>
  </r>
  <r>
    <x v="24"/>
    <x v="6"/>
    <x v="1"/>
    <x v="1"/>
    <x v="42"/>
    <x v="0"/>
    <x v="20"/>
    <n v="10"/>
    <n v="177"/>
    <x v="0"/>
  </r>
  <r>
    <x v="24"/>
    <x v="6"/>
    <x v="0"/>
    <x v="1"/>
    <x v="37"/>
    <x v="0"/>
    <x v="19"/>
    <n v="1"/>
    <n v="0.83"/>
    <x v="0"/>
  </r>
  <r>
    <x v="24"/>
    <x v="0"/>
    <x v="0"/>
    <x v="0"/>
    <x v="11"/>
    <x v="0"/>
    <x v="1"/>
    <n v="12"/>
    <n v="3.67"/>
    <x v="0"/>
  </r>
  <r>
    <x v="24"/>
    <x v="1"/>
    <x v="2"/>
    <x v="1"/>
    <x v="43"/>
    <x v="1"/>
    <x v="2"/>
    <n v="8"/>
    <n v="178.32999999999998"/>
    <x v="2"/>
  </r>
  <r>
    <x v="24"/>
    <x v="6"/>
    <x v="0"/>
    <x v="1"/>
    <x v="42"/>
    <x v="0"/>
    <x v="24"/>
    <n v="11"/>
    <n v="14.5"/>
    <x v="0"/>
  </r>
  <r>
    <x v="24"/>
    <x v="0"/>
    <x v="2"/>
    <x v="1"/>
    <x v="2"/>
    <x v="0"/>
    <x v="8"/>
    <n v="2"/>
    <n v="0.75"/>
    <x v="0"/>
  </r>
  <r>
    <x v="24"/>
    <x v="4"/>
    <x v="2"/>
    <x v="5"/>
    <x v="2"/>
    <x v="0"/>
    <x v="8"/>
    <n v="1"/>
    <n v="0.25"/>
    <x v="0"/>
  </r>
  <r>
    <x v="24"/>
    <x v="0"/>
    <x v="0"/>
    <x v="0"/>
    <x v="0"/>
    <x v="0"/>
    <x v="1"/>
    <n v="4"/>
    <n v="3.75"/>
    <x v="0"/>
  </r>
  <r>
    <x v="24"/>
    <x v="2"/>
    <x v="1"/>
    <x v="1"/>
    <x v="2"/>
    <x v="0"/>
    <x v="6"/>
    <n v="30"/>
    <n v="29"/>
    <x v="0"/>
  </r>
  <r>
    <x v="24"/>
    <x v="0"/>
    <x v="2"/>
    <x v="0"/>
    <x v="11"/>
    <x v="0"/>
    <x v="1"/>
    <n v="2"/>
    <n v="1.33"/>
    <x v="0"/>
  </r>
  <r>
    <x v="24"/>
    <x v="3"/>
    <x v="1"/>
    <x v="2"/>
    <x v="9"/>
    <x v="0"/>
    <x v="7"/>
    <n v="2"/>
    <n v="1.5"/>
    <x v="0"/>
  </r>
  <r>
    <x v="24"/>
    <x v="0"/>
    <x v="2"/>
    <x v="2"/>
    <x v="16"/>
    <x v="0"/>
    <x v="4"/>
    <n v="13"/>
    <n v="16.5"/>
    <x v="0"/>
  </r>
  <r>
    <x v="24"/>
    <x v="0"/>
    <x v="2"/>
    <x v="1"/>
    <x v="17"/>
    <x v="0"/>
    <x v="11"/>
    <n v="1"/>
    <n v="1"/>
    <x v="0"/>
  </r>
  <r>
    <x v="24"/>
    <x v="0"/>
    <x v="2"/>
    <x v="0"/>
    <x v="13"/>
    <x v="0"/>
    <x v="1"/>
    <n v="5"/>
    <n v="7.59"/>
    <x v="0"/>
  </r>
  <r>
    <x v="24"/>
    <x v="4"/>
    <x v="2"/>
    <x v="3"/>
    <x v="21"/>
    <x v="0"/>
    <x v="5"/>
    <n v="1"/>
    <n v="0.5"/>
    <x v="0"/>
  </r>
  <r>
    <x v="24"/>
    <x v="6"/>
    <x v="0"/>
    <x v="1"/>
    <x v="37"/>
    <x v="0"/>
    <x v="18"/>
    <n v="1"/>
    <n v="15"/>
    <x v="0"/>
  </r>
  <r>
    <x v="24"/>
    <x v="0"/>
    <x v="2"/>
    <x v="1"/>
    <x v="2"/>
    <x v="0"/>
    <x v="9"/>
    <n v="2"/>
    <n v="0.75"/>
    <x v="0"/>
  </r>
  <r>
    <x v="24"/>
    <x v="6"/>
    <x v="2"/>
    <x v="1"/>
    <x v="41"/>
    <x v="0"/>
    <x v="26"/>
    <n v="2"/>
    <n v="3.33"/>
    <x v="0"/>
  </r>
  <r>
    <x v="24"/>
    <x v="3"/>
    <x v="1"/>
    <x v="1"/>
    <x v="6"/>
    <x v="0"/>
    <x v="7"/>
    <n v="4"/>
    <n v="5"/>
    <x v="0"/>
  </r>
  <r>
    <x v="24"/>
    <x v="6"/>
    <x v="1"/>
    <x v="6"/>
    <x v="32"/>
    <x v="0"/>
    <x v="29"/>
    <n v="2"/>
    <n v="1"/>
    <x v="0"/>
  </r>
  <r>
    <x v="24"/>
    <x v="6"/>
    <x v="0"/>
    <x v="1"/>
    <x v="42"/>
    <x v="0"/>
    <x v="19"/>
    <n v="1"/>
    <n v="5.42"/>
    <x v="0"/>
  </r>
  <r>
    <x v="24"/>
    <x v="6"/>
    <x v="0"/>
    <x v="1"/>
    <x v="37"/>
    <x v="0"/>
    <x v="22"/>
    <n v="2"/>
    <n v="4"/>
    <x v="0"/>
  </r>
  <r>
    <x v="24"/>
    <x v="4"/>
    <x v="2"/>
    <x v="2"/>
    <x v="23"/>
    <x v="0"/>
    <x v="16"/>
    <n v="1"/>
    <n v="0.17"/>
    <x v="0"/>
  </r>
  <r>
    <x v="24"/>
    <x v="4"/>
    <x v="0"/>
    <x v="1"/>
    <x v="37"/>
    <x v="0"/>
    <x v="0"/>
    <n v="2"/>
    <n v="26.75"/>
    <x v="0"/>
  </r>
  <r>
    <x v="24"/>
    <x v="6"/>
    <x v="1"/>
    <x v="1"/>
    <x v="38"/>
    <x v="0"/>
    <x v="22"/>
    <n v="1"/>
    <n v="3"/>
    <x v="0"/>
  </r>
  <r>
    <x v="24"/>
    <x v="6"/>
    <x v="0"/>
    <x v="1"/>
    <x v="37"/>
    <x v="0"/>
    <x v="24"/>
    <n v="4"/>
    <n v="1.5"/>
    <x v="0"/>
  </r>
  <r>
    <x v="24"/>
    <x v="6"/>
    <x v="1"/>
    <x v="1"/>
    <x v="42"/>
    <x v="0"/>
    <x v="24"/>
    <n v="2"/>
    <n v="1.5"/>
    <x v="0"/>
  </r>
  <r>
    <x v="24"/>
    <x v="6"/>
    <x v="1"/>
    <x v="1"/>
    <x v="41"/>
    <x v="0"/>
    <x v="26"/>
    <n v="2"/>
    <n v="1.33"/>
    <x v="0"/>
  </r>
  <r>
    <x v="24"/>
    <x v="6"/>
    <x v="0"/>
    <x v="1"/>
    <x v="35"/>
    <x v="0"/>
    <x v="29"/>
    <n v="5"/>
    <n v="60"/>
    <x v="0"/>
  </r>
  <r>
    <x v="24"/>
    <x v="0"/>
    <x v="1"/>
    <x v="2"/>
    <x v="16"/>
    <x v="0"/>
    <x v="4"/>
    <n v="3"/>
    <n v="16"/>
    <x v="0"/>
  </r>
  <r>
    <x v="24"/>
    <x v="2"/>
    <x v="0"/>
    <x v="1"/>
    <x v="3"/>
    <x v="0"/>
    <x v="0"/>
    <n v="2"/>
    <n v="11.25"/>
    <x v="0"/>
  </r>
  <r>
    <x v="24"/>
    <x v="4"/>
    <x v="2"/>
    <x v="0"/>
    <x v="13"/>
    <x v="0"/>
    <x v="28"/>
    <n v="1"/>
    <n v="5"/>
    <x v="0"/>
  </r>
  <r>
    <x v="24"/>
    <x v="6"/>
    <x v="0"/>
    <x v="1"/>
    <x v="37"/>
    <x v="0"/>
    <x v="25"/>
    <n v="10"/>
    <n v="24.08"/>
    <x v="0"/>
  </r>
  <r>
    <x v="24"/>
    <x v="6"/>
    <x v="1"/>
    <x v="1"/>
    <x v="42"/>
    <x v="0"/>
    <x v="25"/>
    <n v="3"/>
    <n v="10"/>
    <x v="0"/>
  </r>
  <r>
    <x v="24"/>
    <x v="6"/>
    <x v="0"/>
    <x v="1"/>
    <x v="41"/>
    <x v="0"/>
    <x v="19"/>
    <n v="1"/>
    <n v="0.92"/>
    <x v="0"/>
  </r>
  <r>
    <x v="24"/>
    <x v="0"/>
    <x v="1"/>
    <x v="2"/>
    <x v="7"/>
    <x v="0"/>
    <x v="4"/>
    <n v="3"/>
    <n v="1.5"/>
    <x v="0"/>
  </r>
  <r>
    <x v="24"/>
    <x v="4"/>
    <x v="2"/>
    <x v="1"/>
    <x v="27"/>
    <x v="0"/>
    <x v="8"/>
    <n v="2"/>
    <n v="3"/>
    <x v="0"/>
  </r>
  <r>
    <x v="24"/>
    <x v="0"/>
    <x v="2"/>
    <x v="2"/>
    <x v="12"/>
    <x v="0"/>
    <x v="4"/>
    <n v="4"/>
    <n v="1"/>
    <x v="0"/>
  </r>
  <r>
    <x v="24"/>
    <x v="0"/>
    <x v="2"/>
    <x v="0"/>
    <x v="11"/>
    <x v="1"/>
    <x v="2"/>
    <n v="2"/>
    <n v="28"/>
    <x v="0"/>
  </r>
  <r>
    <x v="24"/>
    <x v="4"/>
    <x v="1"/>
    <x v="4"/>
    <x v="19"/>
    <x v="0"/>
    <x v="15"/>
    <n v="3"/>
    <n v="3"/>
    <x v="0"/>
  </r>
  <r>
    <x v="24"/>
    <x v="2"/>
    <x v="1"/>
    <x v="1"/>
    <x v="2"/>
    <x v="0"/>
    <x v="16"/>
    <n v="2"/>
    <n v="3.08"/>
    <x v="0"/>
  </r>
  <r>
    <x v="24"/>
    <x v="4"/>
    <x v="2"/>
    <x v="0"/>
    <x v="13"/>
    <x v="0"/>
    <x v="0"/>
    <n v="1"/>
    <n v="1"/>
    <x v="0"/>
  </r>
  <r>
    <x v="24"/>
    <x v="2"/>
    <x v="1"/>
    <x v="3"/>
    <x v="2"/>
    <x v="0"/>
    <x v="16"/>
    <n v="2"/>
    <n v="2"/>
    <x v="0"/>
  </r>
  <r>
    <x v="24"/>
    <x v="0"/>
    <x v="1"/>
    <x v="1"/>
    <x v="27"/>
    <x v="0"/>
    <x v="15"/>
    <n v="2"/>
    <n v="6"/>
    <x v="0"/>
  </r>
  <r>
    <x v="24"/>
    <x v="0"/>
    <x v="0"/>
    <x v="1"/>
    <x v="17"/>
    <x v="0"/>
    <x v="4"/>
    <n v="2"/>
    <n v="0.25"/>
    <x v="0"/>
  </r>
  <r>
    <x v="24"/>
    <x v="1"/>
    <x v="1"/>
    <x v="2"/>
    <x v="2"/>
    <x v="1"/>
    <x v="2"/>
    <n v="4"/>
    <n v="214"/>
    <x v="2"/>
  </r>
  <r>
    <x v="24"/>
    <x v="0"/>
    <x v="0"/>
    <x v="2"/>
    <x v="18"/>
    <x v="0"/>
    <x v="1"/>
    <n v="1"/>
    <n v="0.25"/>
    <x v="0"/>
  </r>
  <r>
    <x v="24"/>
    <x v="0"/>
    <x v="1"/>
    <x v="0"/>
    <x v="13"/>
    <x v="0"/>
    <x v="1"/>
    <n v="2"/>
    <n v="2"/>
    <x v="0"/>
  </r>
  <r>
    <x v="24"/>
    <x v="4"/>
    <x v="0"/>
    <x v="0"/>
    <x v="31"/>
    <x v="0"/>
    <x v="16"/>
    <n v="5"/>
    <n v="21.5"/>
    <x v="0"/>
  </r>
  <r>
    <x v="24"/>
    <x v="0"/>
    <x v="1"/>
    <x v="0"/>
    <x v="11"/>
    <x v="0"/>
    <x v="1"/>
    <n v="2"/>
    <n v="5"/>
    <x v="0"/>
  </r>
  <r>
    <x v="24"/>
    <x v="4"/>
    <x v="1"/>
    <x v="0"/>
    <x v="13"/>
    <x v="0"/>
    <x v="0"/>
    <n v="2"/>
    <n v="4.5"/>
    <x v="0"/>
  </r>
  <r>
    <x v="25"/>
    <x v="6"/>
    <x v="0"/>
    <x v="1"/>
    <x v="39"/>
    <x v="0"/>
    <x v="21"/>
    <n v="3"/>
    <n v="8"/>
    <x v="0"/>
  </r>
  <r>
    <x v="25"/>
    <x v="6"/>
    <x v="0"/>
    <x v="1"/>
    <x v="35"/>
    <x v="0"/>
    <x v="21"/>
    <n v="10"/>
    <n v="104"/>
    <x v="0"/>
  </r>
  <r>
    <x v="25"/>
    <x v="5"/>
    <x v="1"/>
    <x v="1"/>
    <x v="38"/>
    <x v="0"/>
    <x v="9"/>
    <n v="2"/>
    <n v="3"/>
    <x v="0"/>
  </r>
  <r>
    <x v="25"/>
    <x v="4"/>
    <x v="2"/>
    <x v="1"/>
    <x v="2"/>
    <x v="0"/>
    <x v="9"/>
    <n v="3"/>
    <n v="3"/>
    <x v="0"/>
  </r>
  <r>
    <x v="25"/>
    <x v="0"/>
    <x v="0"/>
    <x v="1"/>
    <x v="1"/>
    <x v="0"/>
    <x v="9"/>
    <n v="3"/>
    <n v="8.5"/>
    <x v="0"/>
  </r>
  <r>
    <x v="25"/>
    <x v="2"/>
    <x v="1"/>
    <x v="3"/>
    <x v="2"/>
    <x v="0"/>
    <x v="3"/>
    <n v="9"/>
    <n v="13.25"/>
    <x v="0"/>
  </r>
  <r>
    <x v="25"/>
    <x v="5"/>
    <x v="1"/>
    <x v="1"/>
    <x v="38"/>
    <x v="0"/>
    <x v="10"/>
    <n v="10"/>
    <n v="36"/>
    <x v="0"/>
  </r>
  <r>
    <x v="25"/>
    <x v="4"/>
    <x v="0"/>
    <x v="3"/>
    <x v="22"/>
    <x v="0"/>
    <x v="28"/>
    <n v="2"/>
    <n v="1"/>
    <x v="0"/>
  </r>
  <r>
    <x v="25"/>
    <x v="0"/>
    <x v="2"/>
    <x v="2"/>
    <x v="9"/>
    <x v="0"/>
    <x v="8"/>
    <n v="5"/>
    <n v="0.25"/>
    <x v="0"/>
  </r>
  <r>
    <x v="25"/>
    <x v="2"/>
    <x v="1"/>
    <x v="3"/>
    <x v="2"/>
    <x v="0"/>
    <x v="9"/>
    <n v="6"/>
    <n v="5.5"/>
    <x v="0"/>
  </r>
  <r>
    <x v="25"/>
    <x v="2"/>
    <x v="1"/>
    <x v="2"/>
    <x v="2"/>
    <x v="0"/>
    <x v="9"/>
    <n v="2"/>
    <n v="1.5"/>
    <x v="0"/>
  </r>
  <r>
    <x v="25"/>
    <x v="1"/>
    <x v="0"/>
    <x v="3"/>
    <x v="22"/>
    <x v="1"/>
    <x v="2"/>
    <n v="4"/>
    <n v="14"/>
    <x v="2"/>
  </r>
  <r>
    <x v="25"/>
    <x v="0"/>
    <x v="0"/>
    <x v="1"/>
    <x v="17"/>
    <x v="0"/>
    <x v="4"/>
    <n v="14"/>
    <n v="13.33"/>
    <x v="0"/>
  </r>
  <r>
    <x v="25"/>
    <x v="5"/>
    <x v="2"/>
    <x v="1"/>
    <x v="41"/>
    <x v="0"/>
    <x v="10"/>
    <n v="5"/>
    <n v="5"/>
    <x v="0"/>
  </r>
  <r>
    <x v="25"/>
    <x v="4"/>
    <x v="2"/>
    <x v="3"/>
    <x v="21"/>
    <x v="0"/>
    <x v="9"/>
    <n v="2"/>
    <n v="0.5"/>
    <x v="0"/>
  </r>
  <r>
    <x v="25"/>
    <x v="0"/>
    <x v="2"/>
    <x v="0"/>
    <x v="13"/>
    <x v="0"/>
    <x v="8"/>
    <n v="1"/>
    <n v="0.08"/>
    <x v="0"/>
  </r>
  <r>
    <x v="25"/>
    <x v="0"/>
    <x v="2"/>
    <x v="1"/>
    <x v="17"/>
    <x v="0"/>
    <x v="4"/>
    <n v="5"/>
    <n v="1.75"/>
    <x v="0"/>
  </r>
  <r>
    <x v="25"/>
    <x v="0"/>
    <x v="2"/>
    <x v="2"/>
    <x v="16"/>
    <x v="0"/>
    <x v="4"/>
    <n v="2"/>
    <n v="2.5"/>
    <x v="0"/>
  </r>
  <r>
    <x v="25"/>
    <x v="3"/>
    <x v="1"/>
    <x v="1"/>
    <x v="15"/>
    <x v="0"/>
    <x v="7"/>
    <n v="24"/>
    <n v="28.75"/>
    <x v="0"/>
  </r>
  <r>
    <x v="25"/>
    <x v="2"/>
    <x v="1"/>
    <x v="1"/>
    <x v="1"/>
    <x v="0"/>
    <x v="3"/>
    <n v="6"/>
    <n v="29"/>
    <x v="0"/>
  </r>
  <r>
    <x v="25"/>
    <x v="2"/>
    <x v="1"/>
    <x v="1"/>
    <x v="2"/>
    <x v="0"/>
    <x v="3"/>
    <n v="9"/>
    <n v="6"/>
    <x v="0"/>
  </r>
  <r>
    <x v="25"/>
    <x v="2"/>
    <x v="1"/>
    <x v="1"/>
    <x v="2"/>
    <x v="0"/>
    <x v="6"/>
    <n v="33"/>
    <n v="35.5"/>
    <x v="0"/>
  </r>
  <r>
    <x v="25"/>
    <x v="4"/>
    <x v="2"/>
    <x v="3"/>
    <x v="5"/>
    <x v="0"/>
    <x v="9"/>
    <n v="2"/>
    <n v="0.75"/>
    <x v="0"/>
  </r>
  <r>
    <x v="25"/>
    <x v="4"/>
    <x v="2"/>
    <x v="2"/>
    <x v="18"/>
    <x v="0"/>
    <x v="5"/>
    <n v="2"/>
    <n v="3"/>
    <x v="0"/>
  </r>
  <r>
    <x v="25"/>
    <x v="0"/>
    <x v="2"/>
    <x v="0"/>
    <x v="13"/>
    <x v="0"/>
    <x v="0"/>
    <n v="2"/>
    <n v="0.17"/>
    <x v="0"/>
  </r>
  <r>
    <x v="25"/>
    <x v="0"/>
    <x v="2"/>
    <x v="0"/>
    <x v="11"/>
    <x v="0"/>
    <x v="11"/>
    <n v="9"/>
    <n v="19"/>
    <x v="0"/>
  </r>
  <r>
    <x v="25"/>
    <x v="0"/>
    <x v="0"/>
    <x v="2"/>
    <x v="18"/>
    <x v="0"/>
    <x v="11"/>
    <n v="3"/>
    <n v="3"/>
    <x v="0"/>
  </r>
  <r>
    <x v="25"/>
    <x v="0"/>
    <x v="2"/>
    <x v="1"/>
    <x v="36"/>
    <x v="0"/>
    <x v="11"/>
    <n v="5"/>
    <n v="13"/>
    <x v="0"/>
  </r>
  <r>
    <x v="25"/>
    <x v="4"/>
    <x v="2"/>
    <x v="0"/>
    <x v="13"/>
    <x v="0"/>
    <x v="16"/>
    <n v="1"/>
    <n v="0.5"/>
    <x v="0"/>
  </r>
  <r>
    <x v="25"/>
    <x v="0"/>
    <x v="0"/>
    <x v="0"/>
    <x v="10"/>
    <x v="0"/>
    <x v="6"/>
    <n v="6"/>
    <n v="1.5"/>
    <x v="0"/>
  </r>
  <r>
    <x v="25"/>
    <x v="0"/>
    <x v="0"/>
    <x v="1"/>
    <x v="3"/>
    <x v="0"/>
    <x v="6"/>
    <n v="6"/>
    <n v="2"/>
    <x v="0"/>
  </r>
  <r>
    <x v="25"/>
    <x v="4"/>
    <x v="2"/>
    <x v="0"/>
    <x v="13"/>
    <x v="0"/>
    <x v="5"/>
    <n v="1"/>
    <n v="0.5"/>
    <x v="0"/>
  </r>
  <r>
    <x v="25"/>
    <x v="3"/>
    <x v="1"/>
    <x v="1"/>
    <x v="8"/>
    <x v="0"/>
    <x v="7"/>
    <n v="4"/>
    <n v="5"/>
    <x v="0"/>
  </r>
  <r>
    <x v="25"/>
    <x v="4"/>
    <x v="1"/>
    <x v="3"/>
    <x v="5"/>
    <x v="0"/>
    <x v="0"/>
    <n v="3"/>
    <n v="5"/>
    <x v="0"/>
  </r>
  <r>
    <x v="25"/>
    <x v="0"/>
    <x v="2"/>
    <x v="2"/>
    <x v="12"/>
    <x v="0"/>
    <x v="4"/>
    <n v="6"/>
    <n v="2"/>
    <x v="0"/>
  </r>
  <r>
    <x v="25"/>
    <x v="2"/>
    <x v="1"/>
    <x v="1"/>
    <x v="2"/>
    <x v="0"/>
    <x v="8"/>
    <n v="10"/>
    <n v="6"/>
    <x v="0"/>
  </r>
  <r>
    <x v="25"/>
    <x v="6"/>
    <x v="1"/>
    <x v="1"/>
    <x v="41"/>
    <x v="0"/>
    <x v="26"/>
    <n v="3"/>
    <n v="2.83"/>
    <x v="0"/>
  </r>
  <r>
    <x v="25"/>
    <x v="2"/>
    <x v="2"/>
    <x v="1"/>
    <x v="2"/>
    <x v="0"/>
    <x v="9"/>
    <n v="1"/>
    <n v="0.25"/>
    <x v="0"/>
  </r>
  <r>
    <x v="25"/>
    <x v="4"/>
    <x v="2"/>
    <x v="0"/>
    <x v="13"/>
    <x v="0"/>
    <x v="8"/>
    <n v="1"/>
    <n v="0.25"/>
    <x v="0"/>
  </r>
  <r>
    <x v="25"/>
    <x v="3"/>
    <x v="1"/>
    <x v="1"/>
    <x v="6"/>
    <x v="0"/>
    <x v="6"/>
    <n v="2"/>
    <n v="2"/>
    <x v="0"/>
  </r>
  <r>
    <x v="25"/>
    <x v="6"/>
    <x v="1"/>
    <x v="1"/>
    <x v="42"/>
    <x v="0"/>
    <x v="26"/>
    <n v="3"/>
    <n v="4.75"/>
    <x v="0"/>
  </r>
  <r>
    <x v="25"/>
    <x v="2"/>
    <x v="1"/>
    <x v="2"/>
    <x v="2"/>
    <x v="0"/>
    <x v="3"/>
    <n v="8"/>
    <n v="23"/>
    <x v="0"/>
  </r>
  <r>
    <x v="25"/>
    <x v="5"/>
    <x v="2"/>
    <x v="6"/>
    <x v="32"/>
    <x v="0"/>
    <x v="18"/>
    <n v="5"/>
    <n v="7"/>
    <x v="0"/>
  </r>
  <r>
    <x v="25"/>
    <x v="6"/>
    <x v="1"/>
    <x v="6"/>
    <x v="32"/>
    <x v="0"/>
    <x v="18"/>
    <n v="3"/>
    <n v="10"/>
    <x v="0"/>
  </r>
  <r>
    <x v="25"/>
    <x v="2"/>
    <x v="2"/>
    <x v="1"/>
    <x v="2"/>
    <x v="0"/>
    <x v="8"/>
    <n v="4"/>
    <n v="2"/>
    <x v="0"/>
  </r>
  <r>
    <x v="25"/>
    <x v="2"/>
    <x v="1"/>
    <x v="1"/>
    <x v="2"/>
    <x v="0"/>
    <x v="9"/>
    <n v="2"/>
    <n v="2.75"/>
    <x v="0"/>
  </r>
  <r>
    <x v="25"/>
    <x v="3"/>
    <x v="1"/>
    <x v="1"/>
    <x v="2"/>
    <x v="0"/>
    <x v="3"/>
    <n v="2"/>
    <n v="3.75"/>
    <x v="0"/>
  </r>
  <r>
    <x v="25"/>
    <x v="1"/>
    <x v="1"/>
    <x v="1"/>
    <x v="2"/>
    <x v="1"/>
    <x v="2"/>
    <n v="15"/>
    <n v="469.5"/>
    <x v="2"/>
  </r>
  <r>
    <x v="25"/>
    <x v="4"/>
    <x v="0"/>
    <x v="3"/>
    <x v="14"/>
    <x v="0"/>
    <x v="1"/>
    <n v="2"/>
    <n v="3"/>
    <x v="0"/>
  </r>
  <r>
    <x v="25"/>
    <x v="0"/>
    <x v="0"/>
    <x v="1"/>
    <x v="2"/>
    <x v="0"/>
    <x v="4"/>
    <n v="4"/>
    <n v="14.08"/>
    <x v="0"/>
  </r>
  <r>
    <x v="25"/>
    <x v="1"/>
    <x v="0"/>
    <x v="2"/>
    <x v="12"/>
    <x v="1"/>
    <x v="2"/>
    <n v="6"/>
    <n v="81"/>
    <x v="2"/>
  </r>
  <r>
    <x v="25"/>
    <x v="2"/>
    <x v="1"/>
    <x v="1"/>
    <x v="15"/>
    <x v="0"/>
    <x v="6"/>
    <n v="4"/>
    <n v="0.57999999999999996"/>
    <x v="0"/>
  </r>
  <r>
    <x v="25"/>
    <x v="0"/>
    <x v="1"/>
    <x v="2"/>
    <x v="16"/>
    <x v="0"/>
    <x v="4"/>
    <n v="8"/>
    <n v="7.5"/>
    <x v="0"/>
  </r>
  <r>
    <x v="25"/>
    <x v="0"/>
    <x v="1"/>
    <x v="2"/>
    <x v="7"/>
    <x v="0"/>
    <x v="4"/>
    <n v="3"/>
    <n v="2.17"/>
    <x v="0"/>
  </r>
  <r>
    <x v="25"/>
    <x v="0"/>
    <x v="2"/>
    <x v="2"/>
    <x v="18"/>
    <x v="0"/>
    <x v="4"/>
    <n v="2"/>
    <n v="2.17"/>
    <x v="0"/>
  </r>
  <r>
    <x v="25"/>
    <x v="1"/>
    <x v="0"/>
    <x v="3"/>
    <x v="14"/>
    <x v="1"/>
    <x v="2"/>
    <n v="6"/>
    <n v="147.59"/>
    <x v="3"/>
  </r>
  <r>
    <x v="25"/>
    <x v="0"/>
    <x v="1"/>
    <x v="2"/>
    <x v="23"/>
    <x v="0"/>
    <x v="8"/>
    <n v="1"/>
    <n v="1"/>
    <x v="0"/>
  </r>
  <r>
    <x v="25"/>
    <x v="0"/>
    <x v="2"/>
    <x v="0"/>
    <x v="11"/>
    <x v="0"/>
    <x v="1"/>
    <n v="6"/>
    <n v="3.83"/>
    <x v="0"/>
  </r>
  <r>
    <x v="25"/>
    <x v="3"/>
    <x v="2"/>
    <x v="1"/>
    <x v="15"/>
    <x v="0"/>
    <x v="7"/>
    <n v="2"/>
    <n v="0.5"/>
    <x v="0"/>
  </r>
  <r>
    <x v="25"/>
    <x v="3"/>
    <x v="1"/>
    <x v="2"/>
    <x v="9"/>
    <x v="0"/>
    <x v="7"/>
    <n v="2"/>
    <n v="0.5"/>
    <x v="0"/>
  </r>
  <r>
    <x v="25"/>
    <x v="4"/>
    <x v="2"/>
    <x v="1"/>
    <x v="4"/>
    <x v="0"/>
    <x v="9"/>
    <n v="1"/>
    <n v="0.25"/>
    <x v="0"/>
  </r>
  <r>
    <x v="25"/>
    <x v="0"/>
    <x v="0"/>
    <x v="0"/>
    <x v="10"/>
    <x v="0"/>
    <x v="11"/>
    <n v="1"/>
    <n v="0.75"/>
    <x v="0"/>
  </r>
  <r>
    <x v="25"/>
    <x v="6"/>
    <x v="0"/>
    <x v="1"/>
    <x v="42"/>
    <x v="0"/>
    <x v="26"/>
    <n v="2"/>
    <n v="2.5"/>
    <x v="0"/>
  </r>
  <r>
    <x v="25"/>
    <x v="1"/>
    <x v="1"/>
    <x v="3"/>
    <x v="5"/>
    <x v="1"/>
    <x v="2"/>
    <n v="22"/>
    <n v="183"/>
    <x v="2"/>
  </r>
  <r>
    <x v="25"/>
    <x v="4"/>
    <x v="1"/>
    <x v="2"/>
    <x v="28"/>
    <x v="0"/>
    <x v="8"/>
    <n v="1"/>
    <n v="0.25"/>
    <x v="0"/>
  </r>
  <r>
    <x v="25"/>
    <x v="4"/>
    <x v="2"/>
    <x v="2"/>
    <x v="12"/>
    <x v="0"/>
    <x v="9"/>
    <n v="1"/>
    <n v="1"/>
    <x v="0"/>
  </r>
  <r>
    <x v="25"/>
    <x v="0"/>
    <x v="0"/>
    <x v="3"/>
    <x v="14"/>
    <x v="0"/>
    <x v="1"/>
    <n v="2"/>
    <n v="4"/>
    <x v="0"/>
  </r>
  <r>
    <x v="25"/>
    <x v="0"/>
    <x v="0"/>
    <x v="0"/>
    <x v="0"/>
    <x v="0"/>
    <x v="0"/>
    <n v="9"/>
    <n v="11.02"/>
    <x v="0"/>
  </r>
  <r>
    <x v="25"/>
    <x v="1"/>
    <x v="0"/>
    <x v="0"/>
    <x v="0"/>
    <x v="1"/>
    <x v="2"/>
    <n v="49"/>
    <n v="451.76000000000005"/>
    <x v="1"/>
  </r>
  <r>
    <x v="25"/>
    <x v="6"/>
    <x v="0"/>
    <x v="1"/>
    <x v="41"/>
    <x v="0"/>
    <x v="26"/>
    <n v="3"/>
    <n v="2.75"/>
    <x v="0"/>
  </r>
  <r>
    <x v="25"/>
    <x v="6"/>
    <x v="2"/>
    <x v="1"/>
    <x v="37"/>
    <x v="0"/>
    <x v="26"/>
    <n v="1"/>
    <n v="7.42"/>
    <x v="0"/>
  </r>
  <r>
    <x v="25"/>
    <x v="0"/>
    <x v="0"/>
    <x v="0"/>
    <x v="11"/>
    <x v="0"/>
    <x v="1"/>
    <n v="12"/>
    <n v="3.25"/>
    <x v="0"/>
  </r>
  <r>
    <x v="25"/>
    <x v="4"/>
    <x v="2"/>
    <x v="2"/>
    <x v="12"/>
    <x v="0"/>
    <x v="6"/>
    <n v="5"/>
    <n v="2.5"/>
    <x v="0"/>
  </r>
  <r>
    <x v="25"/>
    <x v="6"/>
    <x v="0"/>
    <x v="1"/>
    <x v="37"/>
    <x v="0"/>
    <x v="0"/>
    <n v="4"/>
    <n v="41.5"/>
    <x v="0"/>
  </r>
  <r>
    <x v="25"/>
    <x v="2"/>
    <x v="0"/>
    <x v="1"/>
    <x v="3"/>
    <x v="0"/>
    <x v="0"/>
    <n v="4"/>
    <n v="3.25"/>
    <x v="0"/>
  </r>
  <r>
    <x v="25"/>
    <x v="0"/>
    <x v="1"/>
    <x v="1"/>
    <x v="17"/>
    <x v="0"/>
    <x v="4"/>
    <n v="2"/>
    <n v="0.67"/>
    <x v="0"/>
  </r>
  <r>
    <x v="25"/>
    <x v="0"/>
    <x v="0"/>
    <x v="0"/>
    <x v="0"/>
    <x v="0"/>
    <x v="1"/>
    <n v="2"/>
    <n v="3"/>
    <x v="0"/>
  </r>
  <r>
    <x v="25"/>
    <x v="6"/>
    <x v="1"/>
    <x v="1"/>
    <x v="38"/>
    <x v="0"/>
    <x v="22"/>
    <n v="1"/>
    <n v="5.25"/>
    <x v="0"/>
  </r>
  <r>
    <x v="25"/>
    <x v="0"/>
    <x v="2"/>
    <x v="1"/>
    <x v="43"/>
    <x v="0"/>
    <x v="22"/>
    <n v="2"/>
    <n v="1"/>
    <x v="0"/>
  </r>
  <r>
    <x v="25"/>
    <x v="6"/>
    <x v="0"/>
    <x v="1"/>
    <x v="37"/>
    <x v="0"/>
    <x v="25"/>
    <n v="4"/>
    <n v="3.5"/>
    <x v="0"/>
  </r>
  <r>
    <x v="25"/>
    <x v="6"/>
    <x v="2"/>
    <x v="1"/>
    <x v="42"/>
    <x v="0"/>
    <x v="18"/>
    <n v="2"/>
    <n v="6"/>
    <x v="0"/>
  </r>
  <r>
    <x v="25"/>
    <x v="4"/>
    <x v="2"/>
    <x v="3"/>
    <x v="22"/>
    <x v="0"/>
    <x v="8"/>
    <n v="2"/>
    <n v="0.33"/>
    <x v="0"/>
  </r>
  <r>
    <x v="25"/>
    <x v="2"/>
    <x v="1"/>
    <x v="1"/>
    <x v="2"/>
    <x v="0"/>
    <x v="29"/>
    <n v="4"/>
    <n v="16.5"/>
    <x v="0"/>
  </r>
  <r>
    <x v="25"/>
    <x v="2"/>
    <x v="1"/>
    <x v="1"/>
    <x v="2"/>
    <x v="0"/>
    <x v="23"/>
    <n v="6"/>
    <n v="30.159999999999997"/>
    <x v="0"/>
  </r>
  <r>
    <x v="25"/>
    <x v="6"/>
    <x v="0"/>
    <x v="1"/>
    <x v="37"/>
    <x v="0"/>
    <x v="1"/>
    <n v="2"/>
    <n v="3"/>
    <x v="0"/>
  </r>
  <r>
    <x v="25"/>
    <x v="3"/>
    <x v="1"/>
    <x v="1"/>
    <x v="6"/>
    <x v="0"/>
    <x v="7"/>
    <n v="4"/>
    <n v="3.25"/>
    <x v="0"/>
  </r>
  <r>
    <x v="25"/>
    <x v="4"/>
    <x v="1"/>
    <x v="3"/>
    <x v="5"/>
    <x v="0"/>
    <x v="8"/>
    <n v="2"/>
    <n v="2"/>
    <x v="0"/>
  </r>
  <r>
    <x v="25"/>
    <x v="2"/>
    <x v="1"/>
    <x v="3"/>
    <x v="2"/>
    <x v="0"/>
    <x v="8"/>
    <n v="4"/>
    <n v="6"/>
    <x v="0"/>
  </r>
  <r>
    <x v="25"/>
    <x v="4"/>
    <x v="1"/>
    <x v="3"/>
    <x v="22"/>
    <x v="0"/>
    <x v="8"/>
    <n v="2"/>
    <n v="4"/>
    <x v="0"/>
  </r>
  <r>
    <x v="25"/>
    <x v="2"/>
    <x v="1"/>
    <x v="1"/>
    <x v="2"/>
    <x v="0"/>
    <x v="16"/>
    <n v="2"/>
    <n v="3"/>
    <x v="0"/>
  </r>
  <r>
    <x v="25"/>
    <x v="1"/>
    <x v="1"/>
    <x v="0"/>
    <x v="13"/>
    <x v="1"/>
    <x v="2"/>
    <n v="2"/>
    <n v="77.25"/>
    <x v="2"/>
  </r>
  <r>
    <x v="25"/>
    <x v="0"/>
    <x v="2"/>
    <x v="2"/>
    <x v="23"/>
    <x v="0"/>
    <x v="15"/>
    <n v="2"/>
    <n v="3.5"/>
    <x v="0"/>
  </r>
  <r>
    <x v="25"/>
    <x v="2"/>
    <x v="1"/>
    <x v="1"/>
    <x v="2"/>
    <x v="0"/>
    <x v="0"/>
    <n v="9"/>
    <n v="11.25"/>
    <x v="0"/>
  </r>
  <r>
    <x v="25"/>
    <x v="4"/>
    <x v="2"/>
    <x v="3"/>
    <x v="22"/>
    <x v="0"/>
    <x v="28"/>
    <n v="3"/>
    <n v="9"/>
    <x v="0"/>
  </r>
  <r>
    <x v="25"/>
    <x v="4"/>
    <x v="2"/>
    <x v="2"/>
    <x v="7"/>
    <x v="0"/>
    <x v="9"/>
    <n v="4"/>
    <n v="3.5"/>
    <x v="0"/>
  </r>
  <r>
    <x v="25"/>
    <x v="0"/>
    <x v="2"/>
    <x v="2"/>
    <x v="7"/>
    <x v="0"/>
    <x v="4"/>
    <n v="4"/>
    <n v="3.58"/>
    <x v="0"/>
  </r>
  <r>
    <x v="25"/>
    <x v="0"/>
    <x v="2"/>
    <x v="0"/>
    <x v="13"/>
    <x v="0"/>
    <x v="1"/>
    <n v="2"/>
    <n v="2.5"/>
    <x v="0"/>
  </r>
  <r>
    <x v="25"/>
    <x v="4"/>
    <x v="1"/>
    <x v="3"/>
    <x v="20"/>
    <x v="0"/>
    <x v="0"/>
    <n v="2"/>
    <n v="0.75"/>
    <x v="0"/>
  </r>
  <r>
    <x v="25"/>
    <x v="1"/>
    <x v="2"/>
    <x v="1"/>
    <x v="43"/>
    <x v="1"/>
    <x v="2"/>
    <n v="2"/>
    <n v="78.42"/>
    <x v="2"/>
  </r>
  <r>
    <x v="25"/>
    <x v="1"/>
    <x v="1"/>
    <x v="2"/>
    <x v="2"/>
    <x v="1"/>
    <x v="2"/>
    <n v="2"/>
    <n v="310"/>
    <x v="2"/>
  </r>
  <r>
    <x v="25"/>
    <x v="2"/>
    <x v="1"/>
    <x v="1"/>
    <x v="2"/>
    <x v="0"/>
    <x v="7"/>
    <n v="2"/>
    <n v="9"/>
    <x v="0"/>
  </r>
  <r>
    <x v="25"/>
    <x v="5"/>
    <x v="2"/>
    <x v="2"/>
    <x v="12"/>
    <x v="0"/>
    <x v="5"/>
    <n v="3"/>
    <n v="14.42"/>
    <x v="0"/>
  </r>
  <r>
    <x v="25"/>
    <x v="0"/>
    <x v="2"/>
    <x v="2"/>
    <x v="18"/>
    <x v="0"/>
    <x v="1"/>
    <n v="1"/>
    <n v="0.33"/>
    <x v="0"/>
  </r>
  <r>
    <x v="25"/>
    <x v="0"/>
    <x v="2"/>
    <x v="1"/>
    <x v="2"/>
    <x v="0"/>
    <x v="8"/>
    <n v="2"/>
    <n v="0.25"/>
    <x v="0"/>
  </r>
  <r>
    <x v="25"/>
    <x v="2"/>
    <x v="1"/>
    <x v="2"/>
    <x v="2"/>
    <x v="0"/>
    <x v="0"/>
    <n v="3"/>
    <n v="8.25"/>
    <x v="0"/>
  </r>
  <r>
    <x v="25"/>
    <x v="2"/>
    <x v="1"/>
    <x v="3"/>
    <x v="2"/>
    <x v="0"/>
    <x v="0"/>
    <n v="3"/>
    <n v="15"/>
    <x v="0"/>
  </r>
  <r>
    <x v="25"/>
    <x v="6"/>
    <x v="0"/>
    <x v="1"/>
    <x v="35"/>
    <x v="0"/>
    <x v="29"/>
    <n v="3"/>
    <n v="12"/>
    <x v="0"/>
  </r>
  <r>
    <x v="25"/>
    <x v="0"/>
    <x v="2"/>
    <x v="2"/>
    <x v="18"/>
    <x v="0"/>
    <x v="9"/>
    <n v="3"/>
    <n v="3"/>
    <x v="0"/>
  </r>
  <r>
    <x v="25"/>
    <x v="1"/>
    <x v="2"/>
    <x v="2"/>
    <x v="18"/>
    <x v="1"/>
    <x v="2"/>
    <n v="2"/>
    <n v="7"/>
    <x v="2"/>
  </r>
  <r>
    <x v="25"/>
    <x v="5"/>
    <x v="0"/>
    <x v="2"/>
    <x v="18"/>
    <x v="0"/>
    <x v="9"/>
    <n v="1"/>
    <n v="8"/>
    <x v="0"/>
  </r>
  <r>
    <x v="26"/>
    <x v="6"/>
    <x v="0"/>
    <x v="1"/>
    <x v="35"/>
    <x v="0"/>
    <x v="21"/>
    <n v="10"/>
    <n v="35"/>
    <x v="0"/>
  </r>
  <r>
    <x v="26"/>
    <x v="4"/>
    <x v="2"/>
    <x v="1"/>
    <x v="2"/>
    <x v="0"/>
    <x v="9"/>
    <n v="1"/>
    <n v="2"/>
    <x v="0"/>
  </r>
  <r>
    <x v="26"/>
    <x v="0"/>
    <x v="0"/>
    <x v="1"/>
    <x v="1"/>
    <x v="0"/>
    <x v="9"/>
    <n v="3"/>
    <n v="7"/>
    <x v="0"/>
  </r>
  <r>
    <x v="26"/>
    <x v="4"/>
    <x v="0"/>
    <x v="2"/>
    <x v="9"/>
    <x v="0"/>
    <x v="9"/>
    <n v="3"/>
    <n v="0.75"/>
    <x v="0"/>
  </r>
  <r>
    <x v="26"/>
    <x v="5"/>
    <x v="1"/>
    <x v="6"/>
    <x v="32"/>
    <x v="0"/>
    <x v="9"/>
    <n v="1"/>
    <n v="0.5"/>
    <x v="0"/>
  </r>
  <r>
    <x v="26"/>
    <x v="5"/>
    <x v="0"/>
    <x v="2"/>
    <x v="18"/>
    <x v="0"/>
    <x v="9"/>
    <n v="1"/>
    <n v="0.5"/>
    <x v="0"/>
  </r>
  <r>
    <x v="26"/>
    <x v="4"/>
    <x v="2"/>
    <x v="2"/>
    <x v="7"/>
    <x v="0"/>
    <x v="9"/>
    <n v="9"/>
    <n v="3.5"/>
    <x v="0"/>
  </r>
  <r>
    <x v="26"/>
    <x v="0"/>
    <x v="0"/>
    <x v="1"/>
    <x v="17"/>
    <x v="0"/>
    <x v="4"/>
    <n v="6"/>
    <n v="7.08"/>
    <x v="0"/>
  </r>
  <r>
    <x v="26"/>
    <x v="6"/>
    <x v="0"/>
    <x v="1"/>
    <x v="42"/>
    <x v="0"/>
    <x v="28"/>
    <n v="5"/>
    <n v="4.5"/>
    <x v="0"/>
  </r>
  <r>
    <x v="26"/>
    <x v="6"/>
    <x v="1"/>
    <x v="1"/>
    <x v="42"/>
    <x v="0"/>
    <x v="26"/>
    <n v="4"/>
    <n v="18.25"/>
    <x v="0"/>
  </r>
  <r>
    <x v="26"/>
    <x v="5"/>
    <x v="1"/>
    <x v="6"/>
    <x v="32"/>
    <x v="0"/>
    <x v="20"/>
    <n v="5"/>
    <n v="17.5"/>
    <x v="0"/>
  </r>
  <r>
    <x v="26"/>
    <x v="0"/>
    <x v="2"/>
    <x v="2"/>
    <x v="18"/>
    <x v="0"/>
    <x v="15"/>
    <n v="6"/>
    <n v="9.5"/>
    <x v="0"/>
  </r>
  <r>
    <x v="26"/>
    <x v="4"/>
    <x v="2"/>
    <x v="2"/>
    <x v="23"/>
    <x v="0"/>
    <x v="14"/>
    <n v="1"/>
    <n v="2"/>
    <x v="0"/>
  </r>
  <r>
    <x v="26"/>
    <x v="5"/>
    <x v="0"/>
    <x v="2"/>
    <x v="18"/>
    <x v="0"/>
    <x v="10"/>
    <n v="3"/>
    <n v="4"/>
    <x v="0"/>
  </r>
  <r>
    <x v="26"/>
    <x v="5"/>
    <x v="2"/>
    <x v="1"/>
    <x v="38"/>
    <x v="0"/>
    <x v="10"/>
    <n v="5"/>
    <n v="24"/>
    <x v="0"/>
  </r>
  <r>
    <x v="26"/>
    <x v="4"/>
    <x v="2"/>
    <x v="0"/>
    <x v="13"/>
    <x v="0"/>
    <x v="8"/>
    <n v="2"/>
    <n v="0.75"/>
    <x v="0"/>
  </r>
  <r>
    <x v="26"/>
    <x v="2"/>
    <x v="1"/>
    <x v="1"/>
    <x v="2"/>
    <x v="0"/>
    <x v="6"/>
    <n v="26"/>
    <n v="108"/>
    <x v="0"/>
  </r>
  <r>
    <x v="26"/>
    <x v="0"/>
    <x v="2"/>
    <x v="0"/>
    <x v="13"/>
    <x v="0"/>
    <x v="1"/>
    <n v="3"/>
    <n v="4.83"/>
    <x v="0"/>
  </r>
  <r>
    <x v="26"/>
    <x v="0"/>
    <x v="2"/>
    <x v="0"/>
    <x v="11"/>
    <x v="0"/>
    <x v="11"/>
    <n v="9"/>
    <n v="6"/>
    <x v="0"/>
  </r>
  <r>
    <x v="26"/>
    <x v="2"/>
    <x v="1"/>
    <x v="1"/>
    <x v="1"/>
    <x v="0"/>
    <x v="3"/>
    <n v="6"/>
    <n v="33.5"/>
    <x v="0"/>
  </r>
  <r>
    <x v="26"/>
    <x v="0"/>
    <x v="0"/>
    <x v="3"/>
    <x v="14"/>
    <x v="0"/>
    <x v="1"/>
    <n v="6"/>
    <n v="13"/>
    <x v="0"/>
  </r>
  <r>
    <x v="26"/>
    <x v="3"/>
    <x v="1"/>
    <x v="1"/>
    <x v="8"/>
    <x v="0"/>
    <x v="7"/>
    <n v="6"/>
    <n v="8.5"/>
    <x v="0"/>
  </r>
  <r>
    <x v="26"/>
    <x v="3"/>
    <x v="1"/>
    <x v="1"/>
    <x v="15"/>
    <x v="0"/>
    <x v="7"/>
    <n v="31"/>
    <n v="28"/>
    <x v="0"/>
  </r>
  <r>
    <x v="26"/>
    <x v="0"/>
    <x v="2"/>
    <x v="5"/>
    <x v="25"/>
    <x v="0"/>
    <x v="11"/>
    <n v="1"/>
    <n v="0.5"/>
    <x v="0"/>
  </r>
  <r>
    <x v="26"/>
    <x v="0"/>
    <x v="2"/>
    <x v="1"/>
    <x v="36"/>
    <x v="0"/>
    <x v="11"/>
    <n v="7"/>
    <n v="11.5"/>
    <x v="0"/>
  </r>
  <r>
    <x v="26"/>
    <x v="0"/>
    <x v="0"/>
    <x v="2"/>
    <x v="18"/>
    <x v="0"/>
    <x v="11"/>
    <n v="3"/>
    <n v="2.5"/>
    <x v="0"/>
  </r>
  <r>
    <x v="26"/>
    <x v="3"/>
    <x v="1"/>
    <x v="1"/>
    <x v="6"/>
    <x v="0"/>
    <x v="6"/>
    <n v="4"/>
    <n v="4.5"/>
    <x v="0"/>
  </r>
  <r>
    <x v="26"/>
    <x v="2"/>
    <x v="2"/>
    <x v="1"/>
    <x v="2"/>
    <x v="0"/>
    <x v="6"/>
    <n v="4"/>
    <n v="3"/>
    <x v="0"/>
  </r>
  <r>
    <x v="26"/>
    <x v="0"/>
    <x v="0"/>
    <x v="0"/>
    <x v="0"/>
    <x v="0"/>
    <x v="1"/>
    <n v="6"/>
    <n v="3.75"/>
    <x v="0"/>
  </r>
  <r>
    <x v="26"/>
    <x v="1"/>
    <x v="0"/>
    <x v="3"/>
    <x v="14"/>
    <x v="1"/>
    <x v="2"/>
    <n v="6"/>
    <n v="178.5"/>
    <x v="3"/>
  </r>
  <r>
    <x v="26"/>
    <x v="2"/>
    <x v="1"/>
    <x v="1"/>
    <x v="15"/>
    <x v="0"/>
    <x v="6"/>
    <n v="6"/>
    <n v="7"/>
    <x v="0"/>
  </r>
  <r>
    <x v="26"/>
    <x v="0"/>
    <x v="0"/>
    <x v="1"/>
    <x v="3"/>
    <x v="0"/>
    <x v="6"/>
    <n v="6"/>
    <n v="11"/>
    <x v="0"/>
  </r>
  <r>
    <x v="26"/>
    <x v="0"/>
    <x v="0"/>
    <x v="0"/>
    <x v="10"/>
    <x v="0"/>
    <x v="6"/>
    <n v="6"/>
    <n v="6.5"/>
    <x v="0"/>
  </r>
  <r>
    <x v="26"/>
    <x v="0"/>
    <x v="2"/>
    <x v="0"/>
    <x v="11"/>
    <x v="0"/>
    <x v="1"/>
    <n v="3"/>
    <n v="2.83"/>
    <x v="0"/>
  </r>
  <r>
    <x v="26"/>
    <x v="0"/>
    <x v="2"/>
    <x v="2"/>
    <x v="16"/>
    <x v="0"/>
    <x v="4"/>
    <n v="20"/>
    <n v="20.010000000000005"/>
    <x v="0"/>
  </r>
  <r>
    <x v="26"/>
    <x v="1"/>
    <x v="0"/>
    <x v="0"/>
    <x v="0"/>
    <x v="1"/>
    <x v="2"/>
    <n v="15"/>
    <n v="327.67"/>
    <x v="1"/>
  </r>
  <r>
    <x v="26"/>
    <x v="0"/>
    <x v="2"/>
    <x v="2"/>
    <x v="12"/>
    <x v="0"/>
    <x v="4"/>
    <n v="13"/>
    <n v="4.5"/>
    <x v="0"/>
  </r>
  <r>
    <x v="26"/>
    <x v="0"/>
    <x v="0"/>
    <x v="0"/>
    <x v="11"/>
    <x v="0"/>
    <x v="1"/>
    <n v="6"/>
    <n v="1.67"/>
    <x v="0"/>
  </r>
  <r>
    <x v="26"/>
    <x v="4"/>
    <x v="1"/>
    <x v="3"/>
    <x v="5"/>
    <x v="0"/>
    <x v="9"/>
    <n v="2"/>
    <n v="2.5"/>
    <x v="0"/>
  </r>
  <r>
    <x v="26"/>
    <x v="6"/>
    <x v="1"/>
    <x v="1"/>
    <x v="42"/>
    <x v="0"/>
    <x v="23"/>
    <n v="10"/>
    <n v="12.08"/>
    <x v="0"/>
  </r>
  <r>
    <x v="26"/>
    <x v="2"/>
    <x v="1"/>
    <x v="1"/>
    <x v="2"/>
    <x v="0"/>
    <x v="3"/>
    <n v="10"/>
    <n v="33.25"/>
    <x v="0"/>
  </r>
  <r>
    <x v="26"/>
    <x v="0"/>
    <x v="2"/>
    <x v="2"/>
    <x v="7"/>
    <x v="0"/>
    <x v="4"/>
    <n v="6"/>
    <n v="1.67"/>
    <x v="0"/>
  </r>
  <r>
    <x v="26"/>
    <x v="0"/>
    <x v="2"/>
    <x v="2"/>
    <x v="18"/>
    <x v="0"/>
    <x v="11"/>
    <n v="3"/>
    <n v="3.5"/>
    <x v="0"/>
  </r>
  <r>
    <x v="26"/>
    <x v="1"/>
    <x v="2"/>
    <x v="1"/>
    <x v="43"/>
    <x v="1"/>
    <x v="2"/>
    <n v="8"/>
    <n v="184.07999999999998"/>
    <x v="2"/>
  </r>
  <r>
    <x v="26"/>
    <x v="3"/>
    <x v="1"/>
    <x v="2"/>
    <x v="9"/>
    <x v="0"/>
    <x v="7"/>
    <n v="4"/>
    <n v="4.5"/>
    <x v="0"/>
  </r>
  <r>
    <x v="26"/>
    <x v="4"/>
    <x v="2"/>
    <x v="3"/>
    <x v="22"/>
    <x v="0"/>
    <x v="16"/>
    <n v="1"/>
    <n v="0.57999999999999996"/>
    <x v="0"/>
  </r>
  <r>
    <x v="26"/>
    <x v="3"/>
    <x v="1"/>
    <x v="1"/>
    <x v="6"/>
    <x v="0"/>
    <x v="7"/>
    <n v="6"/>
    <n v="7.75"/>
    <x v="0"/>
  </r>
  <r>
    <x v="26"/>
    <x v="2"/>
    <x v="1"/>
    <x v="3"/>
    <x v="2"/>
    <x v="0"/>
    <x v="9"/>
    <n v="2"/>
    <n v="1.5"/>
    <x v="0"/>
  </r>
  <r>
    <x v="26"/>
    <x v="6"/>
    <x v="2"/>
    <x v="1"/>
    <x v="35"/>
    <x v="0"/>
    <x v="22"/>
    <n v="1"/>
    <n v="2"/>
    <x v="0"/>
  </r>
  <r>
    <x v="26"/>
    <x v="2"/>
    <x v="1"/>
    <x v="3"/>
    <x v="2"/>
    <x v="0"/>
    <x v="3"/>
    <n v="5"/>
    <n v="22"/>
    <x v="0"/>
  </r>
  <r>
    <x v="26"/>
    <x v="0"/>
    <x v="2"/>
    <x v="2"/>
    <x v="18"/>
    <x v="0"/>
    <x v="4"/>
    <n v="4"/>
    <n v="1.42"/>
    <x v="0"/>
  </r>
  <r>
    <x v="26"/>
    <x v="4"/>
    <x v="2"/>
    <x v="2"/>
    <x v="12"/>
    <x v="0"/>
    <x v="5"/>
    <n v="3"/>
    <n v="0.5"/>
    <x v="0"/>
  </r>
  <r>
    <x v="26"/>
    <x v="0"/>
    <x v="1"/>
    <x v="2"/>
    <x v="7"/>
    <x v="0"/>
    <x v="4"/>
    <n v="3"/>
    <n v="2.5"/>
    <x v="0"/>
  </r>
  <r>
    <x v="26"/>
    <x v="4"/>
    <x v="0"/>
    <x v="3"/>
    <x v="14"/>
    <x v="0"/>
    <x v="1"/>
    <n v="2"/>
    <n v="1.5"/>
    <x v="0"/>
  </r>
  <r>
    <x v="26"/>
    <x v="0"/>
    <x v="2"/>
    <x v="3"/>
    <x v="5"/>
    <x v="0"/>
    <x v="8"/>
    <n v="1"/>
    <n v="0.17"/>
    <x v="0"/>
  </r>
  <r>
    <x v="26"/>
    <x v="6"/>
    <x v="2"/>
    <x v="1"/>
    <x v="35"/>
    <x v="0"/>
    <x v="29"/>
    <n v="1"/>
    <n v="5"/>
    <x v="0"/>
  </r>
  <r>
    <x v="26"/>
    <x v="6"/>
    <x v="0"/>
    <x v="1"/>
    <x v="37"/>
    <x v="0"/>
    <x v="1"/>
    <n v="2"/>
    <n v="32"/>
    <x v="0"/>
  </r>
  <r>
    <x v="26"/>
    <x v="6"/>
    <x v="2"/>
    <x v="1"/>
    <x v="37"/>
    <x v="0"/>
    <x v="26"/>
    <n v="1"/>
    <n v="7.92"/>
    <x v="0"/>
  </r>
  <r>
    <x v="26"/>
    <x v="6"/>
    <x v="0"/>
    <x v="1"/>
    <x v="37"/>
    <x v="0"/>
    <x v="26"/>
    <n v="2"/>
    <n v="1.5"/>
    <x v="0"/>
  </r>
  <r>
    <x v="26"/>
    <x v="4"/>
    <x v="0"/>
    <x v="2"/>
    <x v="12"/>
    <x v="0"/>
    <x v="9"/>
    <n v="3"/>
    <n v="2.25"/>
    <x v="0"/>
  </r>
  <r>
    <x v="26"/>
    <x v="0"/>
    <x v="2"/>
    <x v="2"/>
    <x v="18"/>
    <x v="0"/>
    <x v="1"/>
    <n v="2"/>
    <n v="0.58000000000000007"/>
    <x v="0"/>
  </r>
  <r>
    <x v="26"/>
    <x v="6"/>
    <x v="0"/>
    <x v="1"/>
    <x v="39"/>
    <x v="0"/>
    <x v="18"/>
    <n v="1"/>
    <n v="9.25"/>
    <x v="0"/>
  </r>
  <r>
    <x v="26"/>
    <x v="4"/>
    <x v="0"/>
    <x v="3"/>
    <x v="22"/>
    <x v="0"/>
    <x v="28"/>
    <n v="1"/>
    <n v="0.5"/>
    <x v="0"/>
  </r>
  <r>
    <x v="26"/>
    <x v="1"/>
    <x v="0"/>
    <x v="3"/>
    <x v="22"/>
    <x v="1"/>
    <x v="2"/>
    <n v="3"/>
    <n v="4"/>
    <x v="2"/>
  </r>
  <r>
    <x v="26"/>
    <x v="6"/>
    <x v="2"/>
    <x v="6"/>
    <x v="32"/>
    <x v="0"/>
    <x v="19"/>
    <n v="3"/>
    <n v="1.83"/>
    <x v="0"/>
  </r>
  <r>
    <x v="26"/>
    <x v="0"/>
    <x v="2"/>
    <x v="1"/>
    <x v="17"/>
    <x v="0"/>
    <x v="11"/>
    <n v="1"/>
    <n v="2.5"/>
    <x v="0"/>
  </r>
  <r>
    <x v="26"/>
    <x v="6"/>
    <x v="0"/>
    <x v="1"/>
    <x v="41"/>
    <x v="0"/>
    <x v="26"/>
    <n v="3"/>
    <n v="4.42"/>
    <x v="0"/>
  </r>
  <r>
    <x v="26"/>
    <x v="5"/>
    <x v="1"/>
    <x v="1"/>
    <x v="41"/>
    <x v="0"/>
    <x v="20"/>
    <n v="5"/>
    <n v="25.5"/>
    <x v="0"/>
  </r>
  <r>
    <x v="26"/>
    <x v="2"/>
    <x v="2"/>
    <x v="1"/>
    <x v="2"/>
    <x v="0"/>
    <x v="8"/>
    <n v="2"/>
    <n v="0.5"/>
    <x v="0"/>
  </r>
  <r>
    <x v="26"/>
    <x v="6"/>
    <x v="0"/>
    <x v="1"/>
    <x v="40"/>
    <x v="0"/>
    <x v="19"/>
    <n v="3"/>
    <n v="7.5"/>
    <x v="0"/>
  </r>
  <r>
    <x v="26"/>
    <x v="0"/>
    <x v="1"/>
    <x v="2"/>
    <x v="16"/>
    <x v="0"/>
    <x v="4"/>
    <n v="7"/>
    <n v="42.57"/>
    <x v="0"/>
  </r>
  <r>
    <x v="26"/>
    <x v="6"/>
    <x v="2"/>
    <x v="1"/>
    <x v="42"/>
    <x v="0"/>
    <x v="18"/>
    <n v="6"/>
    <n v="6"/>
    <x v="0"/>
  </r>
  <r>
    <x v="26"/>
    <x v="4"/>
    <x v="0"/>
    <x v="3"/>
    <x v="5"/>
    <x v="0"/>
    <x v="9"/>
    <n v="3"/>
    <n v="8.5"/>
    <x v="0"/>
  </r>
  <r>
    <x v="26"/>
    <x v="1"/>
    <x v="0"/>
    <x v="2"/>
    <x v="12"/>
    <x v="1"/>
    <x v="2"/>
    <n v="4"/>
    <n v="56"/>
    <x v="2"/>
  </r>
  <r>
    <x v="26"/>
    <x v="6"/>
    <x v="0"/>
    <x v="1"/>
    <x v="37"/>
    <x v="0"/>
    <x v="22"/>
    <n v="2"/>
    <n v="11"/>
    <x v="0"/>
  </r>
  <r>
    <x v="26"/>
    <x v="2"/>
    <x v="0"/>
    <x v="1"/>
    <x v="2"/>
    <x v="0"/>
    <x v="8"/>
    <n v="3"/>
    <n v="1.5"/>
    <x v="0"/>
  </r>
  <r>
    <x v="26"/>
    <x v="4"/>
    <x v="2"/>
    <x v="2"/>
    <x v="12"/>
    <x v="0"/>
    <x v="6"/>
    <n v="1"/>
    <n v="0.5"/>
    <x v="0"/>
  </r>
  <r>
    <x v="26"/>
    <x v="6"/>
    <x v="0"/>
    <x v="1"/>
    <x v="37"/>
    <x v="0"/>
    <x v="25"/>
    <n v="4"/>
    <n v="3.33"/>
    <x v="0"/>
  </r>
  <r>
    <x v="26"/>
    <x v="6"/>
    <x v="2"/>
    <x v="1"/>
    <x v="35"/>
    <x v="0"/>
    <x v="19"/>
    <n v="1"/>
    <n v="4"/>
    <x v="0"/>
  </r>
  <r>
    <x v="26"/>
    <x v="6"/>
    <x v="0"/>
    <x v="1"/>
    <x v="41"/>
    <x v="0"/>
    <x v="19"/>
    <n v="1"/>
    <n v="0.17"/>
    <x v="0"/>
  </r>
  <r>
    <x v="26"/>
    <x v="0"/>
    <x v="2"/>
    <x v="2"/>
    <x v="18"/>
    <x v="0"/>
    <x v="9"/>
    <n v="1"/>
    <n v="0.75"/>
    <x v="0"/>
  </r>
  <r>
    <x v="26"/>
    <x v="2"/>
    <x v="0"/>
    <x v="1"/>
    <x v="2"/>
    <x v="0"/>
    <x v="3"/>
    <n v="2"/>
    <n v="0.75"/>
    <x v="0"/>
  </r>
  <r>
    <x v="26"/>
    <x v="4"/>
    <x v="2"/>
    <x v="4"/>
    <x v="34"/>
    <x v="0"/>
    <x v="5"/>
    <n v="1"/>
    <n v="4"/>
    <x v="0"/>
  </r>
  <r>
    <x v="26"/>
    <x v="2"/>
    <x v="1"/>
    <x v="2"/>
    <x v="2"/>
    <x v="0"/>
    <x v="23"/>
    <n v="2"/>
    <n v="5"/>
    <x v="0"/>
  </r>
  <r>
    <x v="26"/>
    <x v="2"/>
    <x v="1"/>
    <x v="2"/>
    <x v="2"/>
    <x v="0"/>
    <x v="29"/>
    <n v="2"/>
    <n v="5.5"/>
    <x v="0"/>
  </r>
  <r>
    <x v="26"/>
    <x v="3"/>
    <x v="2"/>
    <x v="1"/>
    <x v="15"/>
    <x v="0"/>
    <x v="7"/>
    <n v="1"/>
    <n v="1.5"/>
    <x v="0"/>
  </r>
  <r>
    <x v="26"/>
    <x v="0"/>
    <x v="0"/>
    <x v="0"/>
    <x v="0"/>
    <x v="0"/>
    <x v="0"/>
    <n v="1"/>
    <n v="2.75"/>
    <x v="0"/>
  </r>
  <r>
    <x v="26"/>
    <x v="2"/>
    <x v="0"/>
    <x v="1"/>
    <x v="2"/>
    <x v="0"/>
    <x v="29"/>
    <n v="3"/>
    <n v="2"/>
    <x v="0"/>
  </r>
  <r>
    <x v="26"/>
    <x v="1"/>
    <x v="1"/>
    <x v="1"/>
    <x v="2"/>
    <x v="1"/>
    <x v="2"/>
    <n v="22"/>
    <n v="720.75"/>
    <x v="2"/>
  </r>
  <r>
    <x v="26"/>
    <x v="0"/>
    <x v="2"/>
    <x v="0"/>
    <x v="13"/>
    <x v="1"/>
    <x v="2"/>
    <n v="1"/>
    <n v="105.67"/>
    <x v="0"/>
  </r>
  <r>
    <x v="26"/>
    <x v="2"/>
    <x v="2"/>
    <x v="1"/>
    <x v="2"/>
    <x v="0"/>
    <x v="3"/>
    <n v="3"/>
    <n v="4.5"/>
    <x v="0"/>
  </r>
  <r>
    <x v="26"/>
    <x v="1"/>
    <x v="1"/>
    <x v="3"/>
    <x v="2"/>
    <x v="1"/>
    <x v="2"/>
    <n v="6"/>
    <n v="543"/>
    <x v="2"/>
  </r>
  <r>
    <x v="26"/>
    <x v="2"/>
    <x v="1"/>
    <x v="2"/>
    <x v="2"/>
    <x v="0"/>
    <x v="16"/>
    <n v="4"/>
    <n v="11.25"/>
    <x v="0"/>
  </r>
  <r>
    <x v="26"/>
    <x v="6"/>
    <x v="0"/>
    <x v="1"/>
    <x v="39"/>
    <x v="0"/>
    <x v="21"/>
    <n v="6"/>
    <n v="9"/>
    <x v="0"/>
  </r>
  <r>
    <x v="26"/>
    <x v="6"/>
    <x v="0"/>
    <x v="1"/>
    <x v="37"/>
    <x v="0"/>
    <x v="21"/>
    <n v="8"/>
    <n v="39"/>
    <x v="0"/>
  </r>
  <r>
    <x v="26"/>
    <x v="6"/>
    <x v="0"/>
    <x v="1"/>
    <x v="35"/>
    <x v="0"/>
    <x v="29"/>
    <n v="7"/>
    <n v="16"/>
    <x v="0"/>
  </r>
  <r>
    <x v="26"/>
    <x v="4"/>
    <x v="0"/>
    <x v="3"/>
    <x v="20"/>
    <x v="0"/>
    <x v="16"/>
    <n v="2"/>
    <n v="6.58"/>
    <x v="0"/>
  </r>
  <r>
    <x v="26"/>
    <x v="0"/>
    <x v="1"/>
    <x v="1"/>
    <x v="27"/>
    <x v="0"/>
    <x v="4"/>
    <n v="2"/>
    <n v="0.83"/>
    <x v="0"/>
  </r>
  <r>
    <x v="26"/>
    <x v="3"/>
    <x v="1"/>
    <x v="3"/>
    <x v="2"/>
    <x v="0"/>
    <x v="3"/>
    <n v="3"/>
    <n v="6"/>
    <x v="0"/>
  </r>
  <r>
    <x v="26"/>
    <x v="4"/>
    <x v="1"/>
    <x v="2"/>
    <x v="23"/>
    <x v="0"/>
    <x v="14"/>
    <n v="6"/>
    <n v="9"/>
    <x v="0"/>
  </r>
  <r>
    <x v="26"/>
    <x v="0"/>
    <x v="0"/>
    <x v="1"/>
    <x v="2"/>
    <x v="0"/>
    <x v="4"/>
    <n v="1"/>
    <n v="6"/>
    <x v="0"/>
  </r>
  <r>
    <x v="26"/>
    <x v="4"/>
    <x v="1"/>
    <x v="3"/>
    <x v="20"/>
    <x v="0"/>
    <x v="16"/>
    <n v="3"/>
    <n v="11.67"/>
    <x v="0"/>
  </r>
  <r>
    <x v="26"/>
    <x v="5"/>
    <x v="0"/>
    <x v="1"/>
    <x v="35"/>
    <x v="0"/>
    <x v="8"/>
    <n v="1"/>
    <n v="3.5"/>
    <x v="0"/>
  </r>
  <r>
    <x v="26"/>
    <x v="4"/>
    <x v="2"/>
    <x v="1"/>
    <x v="2"/>
    <x v="0"/>
    <x v="3"/>
    <n v="2"/>
    <n v="8.5"/>
    <x v="0"/>
  </r>
  <r>
    <x v="26"/>
    <x v="4"/>
    <x v="2"/>
    <x v="1"/>
    <x v="2"/>
    <x v="0"/>
    <x v="28"/>
    <n v="2"/>
    <n v="28"/>
    <x v="0"/>
  </r>
  <r>
    <x v="27"/>
    <x v="5"/>
    <x v="1"/>
    <x v="6"/>
    <x v="32"/>
    <x v="0"/>
    <x v="9"/>
    <n v="2"/>
    <n v="1"/>
    <x v="0"/>
  </r>
  <r>
    <x v="27"/>
    <x v="0"/>
    <x v="2"/>
    <x v="1"/>
    <x v="4"/>
    <x v="0"/>
    <x v="9"/>
    <n v="2"/>
    <n v="3.5"/>
    <x v="0"/>
  </r>
  <r>
    <x v="27"/>
    <x v="0"/>
    <x v="2"/>
    <x v="2"/>
    <x v="7"/>
    <x v="0"/>
    <x v="4"/>
    <n v="11"/>
    <n v="7.5"/>
    <x v="0"/>
  </r>
  <r>
    <x v="27"/>
    <x v="3"/>
    <x v="1"/>
    <x v="1"/>
    <x v="15"/>
    <x v="0"/>
    <x v="7"/>
    <n v="20"/>
    <n v="21.25"/>
    <x v="0"/>
  </r>
  <r>
    <x v="27"/>
    <x v="0"/>
    <x v="2"/>
    <x v="1"/>
    <x v="36"/>
    <x v="0"/>
    <x v="11"/>
    <n v="4"/>
    <n v="9"/>
    <x v="0"/>
  </r>
  <r>
    <x v="27"/>
    <x v="4"/>
    <x v="1"/>
    <x v="3"/>
    <x v="5"/>
    <x v="0"/>
    <x v="0"/>
    <n v="4"/>
    <n v="3.5"/>
    <x v="0"/>
  </r>
  <r>
    <x v="27"/>
    <x v="2"/>
    <x v="1"/>
    <x v="1"/>
    <x v="2"/>
    <x v="0"/>
    <x v="8"/>
    <n v="7"/>
    <n v="10.75"/>
    <x v="0"/>
  </r>
  <r>
    <x v="27"/>
    <x v="2"/>
    <x v="2"/>
    <x v="1"/>
    <x v="2"/>
    <x v="0"/>
    <x v="8"/>
    <n v="1"/>
    <n v="0.17"/>
    <x v="0"/>
  </r>
  <r>
    <x v="27"/>
    <x v="5"/>
    <x v="2"/>
    <x v="1"/>
    <x v="41"/>
    <x v="0"/>
    <x v="10"/>
    <n v="10"/>
    <n v="16"/>
    <x v="0"/>
  </r>
  <r>
    <x v="27"/>
    <x v="6"/>
    <x v="2"/>
    <x v="1"/>
    <x v="35"/>
    <x v="0"/>
    <x v="18"/>
    <n v="2"/>
    <n v="2"/>
    <x v="0"/>
  </r>
  <r>
    <x v="27"/>
    <x v="3"/>
    <x v="1"/>
    <x v="1"/>
    <x v="6"/>
    <x v="0"/>
    <x v="1"/>
    <n v="2"/>
    <n v="0.5"/>
    <x v="0"/>
  </r>
  <r>
    <x v="27"/>
    <x v="0"/>
    <x v="2"/>
    <x v="2"/>
    <x v="18"/>
    <x v="0"/>
    <x v="1"/>
    <n v="4"/>
    <n v="1"/>
    <x v="0"/>
  </r>
  <r>
    <x v="27"/>
    <x v="0"/>
    <x v="2"/>
    <x v="2"/>
    <x v="16"/>
    <x v="0"/>
    <x v="11"/>
    <n v="1"/>
    <n v="2"/>
    <x v="0"/>
  </r>
  <r>
    <x v="27"/>
    <x v="0"/>
    <x v="2"/>
    <x v="2"/>
    <x v="12"/>
    <x v="0"/>
    <x v="4"/>
    <n v="5"/>
    <n v="2"/>
    <x v="0"/>
  </r>
  <r>
    <x v="27"/>
    <x v="5"/>
    <x v="1"/>
    <x v="1"/>
    <x v="41"/>
    <x v="0"/>
    <x v="22"/>
    <n v="5"/>
    <n v="1.5"/>
    <x v="0"/>
  </r>
  <r>
    <x v="27"/>
    <x v="0"/>
    <x v="1"/>
    <x v="1"/>
    <x v="29"/>
    <x v="0"/>
    <x v="11"/>
    <n v="1"/>
    <n v="2"/>
    <x v="0"/>
  </r>
  <r>
    <x v="27"/>
    <x v="2"/>
    <x v="1"/>
    <x v="1"/>
    <x v="1"/>
    <x v="0"/>
    <x v="3"/>
    <n v="6"/>
    <n v="34.75"/>
    <x v="0"/>
  </r>
  <r>
    <x v="27"/>
    <x v="1"/>
    <x v="1"/>
    <x v="3"/>
    <x v="22"/>
    <x v="1"/>
    <x v="2"/>
    <n v="2"/>
    <n v="4"/>
    <x v="2"/>
  </r>
  <r>
    <x v="27"/>
    <x v="0"/>
    <x v="0"/>
    <x v="0"/>
    <x v="11"/>
    <x v="0"/>
    <x v="1"/>
    <n v="15"/>
    <n v="4.99"/>
    <x v="0"/>
  </r>
  <r>
    <x v="27"/>
    <x v="0"/>
    <x v="0"/>
    <x v="0"/>
    <x v="0"/>
    <x v="0"/>
    <x v="1"/>
    <n v="6"/>
    <n v="7"/>
    <x v="0"/>
  </r>
  <r>
    <x v="27"/>
    <x v="0"/>
    <x v="0"/>
    <x v="1"/>
    <x v="17"/>
    <x v="0"/>
    <x v="4"/>
    <n v="12"/>
    <n v="25.83"/>
    <x v="0"/>
  </r>
  <r>
    <x v="27"/>
    <x v="0"/>
    <x v="0"/>
    <x v="3"/>
    <x v="14"/>
    <x v="0"/>
    <x v="1"/>
    <n v="6"/>
    <n v="14"/>
    <x v="0"/>
  </r>
  <r>
    <x v="27"/>
    <x v="6"/>
    <x v="0"/>
    <x v="1"/>
    <x v="37"/>
    <x v="0"/>
    <x v="1"/>
    <n v="2"/>
    <n v="4"/>
    <x v="0"/>
  </r>
  <r>
    <x v="27"/>
    <x v="0"/>
    <x v="2"/>
    <x v="2"/>
    <x v="16"/>
    <x v="0"/>
    <x v="4"/>
    <n v="20"/>
    <n v="16.079999999999998"/>
    <x v="0"/>
  </r>
  <r>
    <x v="27"/>
    <x v="0"/>
    <x v="2"/>
    <x v="0"/>
    <x v="11"/>
    <x v="0"/>
    <x v="11"/>
    <n v="6"/>
    <n v="12"/>
    <x v="0"/>
  </r>
  <r>
    <x v="27"/>
    <x v="0"/>
    <x v="0"/>
    <x v="2"/>
    <x v="18"/>
    <x v="0"/>
    <x v="11"/>
    <n v="2"/>
    <n v="3"/>
    <x v="0"/>
  </r>
  <r>
    <x v="27"/>
    <x v="0"/>
    <x v="1"/>
    <x v="2"/>
    <x v="16"/>
    <x v="0"/>
    <x v="4"/>
    <n v="9"/>
    <n v="16"/>
    <x v="0"/>
  </r>
  <r>
    <x v="27"/>
    <x v="6"/>
    <x v="2"/>
    <x v="1"/>
    <x v="42"/>
    <x v="0"/>
    <x v="26"/>
    <n v="5"/>
    <n v="29.75"/>
    <x v="0"/>
  </r>
  <r>
    <x v="27"/>
    <x v="4"/>
    <x v="2"/>
    <x v="2"/>
    <x v="7"/>
    <x v="0"/>
    <x v="9"/>
    <n v="6"/>
    <n v="2.25"/>
    <x v="0"/>
  </r>
  <r>
    <x v="27"/>
    <x v="0"/>
    <x v="2"/>
    <x v="2"/>
    <x v="18"/>
    <x v="0"/>
    <x v="4"/>
    <n v="4"/>
    <n v="2.08"/>
    <x v="0"/>
  </r>
  <r>
    <x v="27"/>
    <x v="0"/>
    <x v="2"/>
    <x v="0"/>
    <x v="13"/>
    <x v="0"/>
    <x v="1"/>
    <n v="1"/>
    <n v="0.5"/>
    <x v="0"/>
  </r>
  <r>
    <x v="27"/>
    <x v="2"/>
    <x v="1"/>
    <x v="2"/>
    <x v="2"/>
    <x v="0"/>
    <x v="3"/>
    <n v="4"/>
    <n v="2.25"/>
    <x v="0"/>
  </r>
  <r>
    <x v="27"/>
    <x v="3"/>
    <x v="1"/>
    <x v="2"/>
    <x v="9"/>
    <x v="0"/>
    <x v="7"/>
    <n v="4"/>
    <n v="5.5"/>
    <x v="0"/>
  </r>
  <r>
    <x v="27"/>
    <x v="1"/>
    <x v="0"/>
    <x v="3"/>
    <x v="14"/>
    <x v="1"/>
    <x v="2"/>
    <n v="6"/>
    <n v="163.82999999999998"/>
    <x v="3"/>
  </r>
  <r>
    <x v="27"/>
    <x v="0"/>
    <x v="0"/>
    <x v="0"/>
    <x v="10"/>
    <x v="0"/>
    <x v="6"/>
    <n v="6"/>
    <n v="3"/>
    <x v="0"/>
  </r>
  <r>
    <x v="27"/>
    <x v="0"/>
    <x v="0"/>
    <x v="1"/>
    <x v="3"/>
    <x v="0"/>
    <x v="6"/>
    <n v="6"/>
    <n v="2.5"/>
    <x v="0"/>
  </r>
  <r>
    <x v="27"/>
    <x v="0"/>
    <x v="0"/>
    <x v="1"/>
    <x v="1"/>
    <x v="0"/>
    <x v="9"/>
    <n v="3"/>
    <n v="7.5"/>
    <x v="0"/>
  </r>
  <r>
    <x v="27"/>
    <x v="5"/>
    <x v="1"/>
    <x v="1"/>
    <x v="37"/>
    <x v="0"/>
    <x v="9"/>
    <n v="2"/>
    <n v="8"/>
    <x v="0"/>
  </r>
  <r>
    <x v="27"/>
    <x v="4"/>
    <x v="2"/>
    <x v="2"/>
    <x v="12"/>
    <x v="0"/>
    <x v="9"/>
    <n v="1"/>
    <n v="1.5"/>
    <x v="0"/>
  </r>
  <r>
    <x v="27"/>
    <x v="6"/>
    <x v="2"/>
    <x v="1"/>
    <x v="35"/>
    <x v="0"/>
    <x v="19"/>
    <n v="1"/>
    <n v="0.57999999999999996"/>
    <x v="0"/>
  </r>
  <r>
    <x v="27"/>
    <x v="2"/>
    <x v="1"/>
    <x v="1"/>
    <x v="2"/>
    <x v="0"/>
    <x v="6"/>
    <n v="30"/>
    <n v="37"/>
    <x v="0"/>
  </r>
  <r>
    <x v="27"/>
    <x v="4"/>
    <x v="2"/>
    <x v="2"/>
    <x v="12"/>
    <x v="0"/>
    <x v="6"/>
    <n v="4"/>
    <n v="2"/>
    <x v="0"/>
  </r>
  <r>
    <x v="27"/>
    <x v="2"/>
    <x v="1"/>
    <x v="2"/>
    <x v="2"/>
    <x v="0"/>
    <x v="9"/>
    <n v="4"/>
    <n v="5.75"/>
    <x v="0"/>
  </r>
  <r>
    <x v="27"/>
    <x v="0"/>
    <x v="2"/>
    <x v="0"/>
    <x v="11"/>
    <x v="0"/>
    <x v="1"/>
    <n v="3"/>
    <n v="1.83"/>
    <x v="0"/>
  </r>
  <r>
    <x v="27"/>
    <x v="3"/>
    <x v="2"/>
    <x v="1"/>
    <x v="15"/>
    <x v="0"/>
    <x v="7"/>
    <n v="2"/>
    <n v="0.5"/>
    <x v="0"/>
  </r>
  <r>
    <x v="27"/>
    <x v="4"/>
    <x v="1"/>
    <x v="1"/>
    <x v="2"/>
    <x v="0"/>
    <x v="0"/>
    <n v="3"/>
    <n v="3.25"/>
    <x v="0"/>
  </r>
  <r>
    <x v="27"/>
    <x v="1"/>
    <x v="0"/>
    <x v="2"/>
    <x v="12"/>
    <x v="1"/>
    <x v="2"/>
    <n v="2"/>
    <n v="29"/>
    <x v="2"/>
  </r>
  <r>
    <x v="27"/>
    <x v="4"/>
    <x v="0"/>
    <x v="3"/>
    <x v="22"/>
    <x v="0"/>
    <x v="8"/>
    <n v="2"/>
    <n v="1"/>
    <x v="0"/>
  </r>
  <r>
    <x v="27"/>
    <x v="4"/>
    <x v="1"/>
    <x v="0"/>
    <x v="13"/>
    <x v="0"/>
    <x v="0"/>
    <n v="2"/>
    <n v="2"/>
    <x v="0"/>
  </r>
  <r>
    <x v="27"/>
    <x v="0"/>
    <x v="1"/>
    <x v="1"/>
    <x v="29"/>
    <x v="0"/>
    <x v="4"/>
    <n v="1"/>
    <n v="1.5"/>
    <x v="0"/>
  </r>
  <r>
    <x v="27"/>
    <x v="2"/>
    <x v="1"/>
    <x v="3"/>
    <x v="2"/>
    <x v="0"/>
    <x v="8"/>
    <n v="2"/>
    <n v="0.33"/>
    <x v="0"/>
  </r>
  <r>
    <x v="27"/>
    <x v="0"/>
    <x v="1"/>
    <x v="2"/>
    <x v="7"/>
    <x v="0"/>
    <x v="4"/>
    <n v="3"/>
    <n v="3"/>
    <x v="0"/>
  </r>
  <r>
    <x v="27"/>
    <x v="1"/>
    <x v="0"/>
    <x v="3"/>
    <x v="22"/>
    <x v="1"/>
    <x v="2"/>
    <n v="11"/>
    <n v="23.5"/>
    <x v="2"/>
  </r>
  <r>
    <x v="27"/>
    <x v="5"/>
    <x v="1"/>
    <x v="1"/>
    <x v="41"/>
    <x v="0"/>
    <x v="29"/>
    <n v="5"/>
    <n v="14.5"/>
    <x v="0"/>
  </r>
  <r>
    <x v="27"/>
    <x v="5"/>
    <x v="2"/>
    <x v="3"/>
    <x v="26"/>
    <x v="0"/>
    <x v="9"/>
    <n v="2"/>
    <n v="2"/>
    <x v="0"/>
  </r>
  <r>
    <x v="27"/>
    <x v="0"/>
    <x v="0"/>
    <x v="2"/>
    <x v="23"/>
    <x v="0"/>
    <x v="15"/>
    <n v="1"/>
    <n v="1.5"/>
    <x v="0"/>
  </r>
  <r>
    <x v="27"/>
    <x v="3"/>
    <x v="1"/>
    <x v="1"/>
    <x v="8"/>
    <x v="0"/>
    <x v="7"/>
    <n v="6"/>
    <n v="6.75"/>
    <x v="0"/>
  </r>
  <r>
    <x v="27"/>
    <x v="4"/>
    <x v="1"/>
    <x v="1"/>
    <x v="4"/>
    <x v="0"/>
    <x v="9"/>
    <n v="2"/>
    <n v="2.5"/>
    <x v="0"/>
  </r>
  <r>
    <x v="27"/>
    <x v="3"/>
    <x v="1"/>
    <x v="1"/>
    <x v="6"/>
    <x v="0"/>
    <x v="6"/>
    <n v="2"/>
    <n v="2.5"/>
    <x v="0"/>
  </r>
  <r>
    <x v="27"/>
    <x v="4"/>
    <x v="0"/>
    <x v="3"/>
    <x v="14"/>
    <x v="0"/>
    <x v="1"/>
    <n v="2"/>
    <n v="1.5"/>
    <x v="0"/>
  </r>
  <r>
    <x v="27"/>
    <x v="0"/>
    <x v="0"/>
    <x v="0"/>
    <x v="0"/>
    <x v="0"/>
    <x v="0"/>
    <n v="6"/>
    <n v="8"/>
    <x v="0"/>
  </r>
  <r>
    <x v="27"/>
    <x v="1"/>
    <x v="0"/>
    <x v="0"/>
    <x v="0"/>
    <x v="1"/>
    <x v="2"/>
    <n v="32"/>
    <n v="722.18"/>
    <x v="1"/>
  </r>
  <r>
    <x v="27"/>
    <x v="0"/>
    <x v="2"/>
    <x v="2"/>
    <x v="18"/>
    <x v="0"/>
    <x v="15"/>
    <n v="1"/>
    <n v="0.25"/>
    <x v="0"/>
  </r>
  <r>
    <x v="27"/>
    <x v="4"/>
    <x v="0"/>
    <x v="3"/>
    <x v="22"/>
    <x v="0"/>
    <x v="28"/>
    <n v="2"/>
    <n v="1"/>
    <x v="0"/>
  </r>
  <r>
    <x v="27"/>
    <x v="5"/>
    <x v="1"/>
    <x v="1"/>
    <x v="41"/>
    <x v="0"/>
    <x v="19"/>
    <n v="5"/>
    <n v="1.83"/>
    <x v="0"/>
  </r>
  <r>
    <x v="27"/>
    <x v="5"/>
    <x v="1"/>
    <x v="1"/>
    <x v="41"/>
    <x v="0"/>
    <x v="28"/>
    <n v="5"/>
    <n v="2.5"/>
    <x v="0"/>
  </r>
  <r>
    <x v="27"/>
    <x v="3"/>
    <x v="1"/>
    <x v="1"/>
    <x v="6"/>
    <x v="0"/>
    <x v="7"/>
    <n v="9"/>
    <n v="16.5"/>
    <x v="0"/>
  </r>
  <r>
    <x v="27"/>
    <x v="1"/>
    <x v="1"/>
    <x v="1"/>
    <x v="2"/>
    <x v="1"/>
    <x v="2"/>
    <n v="28"/>
    <n v="1479.5"/>
    <x v="2"/>
  </r>
  <r>
    <x v="27"/>
    <x v="0"/>
    <x v="1"/>
    <x v="2"/>
    <x v="18"/>
    <x v="0"/>
    <x v="15"/>
    <n v="2"/>
    <n v="4.5"/>
    <x v="0"/>
  </r>
  <r>
    <x v="27"/>
    <x v="0"/>
    <x v="1"/>
    <x v="1"/>
    <x v="27"/>
    <x v="0"/>
    <x v="11"/>
    <n v="1"/>
    <n v="0.5"/>
    <x v="0"/>
  </r>
  <r>
    <x v="27"/>
    <x v="6"/>
    <x v="1"/>
    <x v="1"/>
    <x v="42"/>
    <x v="0"/>
    <x v="18"/>
    <n v="3"/>
    <n v="12"/>
    <x v="0"/>
  </r>
  <r>
    <x v="27"/>
    <x v="5"/>
    <x v="2"/>
    <x v="6"/>
    <x v="32"/>
    <x v="0"/>
    <x v="18"/>
    <n v="5"/>
    <n v="10"/>
    <x v="0"/>
  </r>
  <r>
    <x v="27"/>
    <x v="4"/>
    <x v="2"/>
    <x v="3"/>
    <x v="22"/>
    <x v="0"/>
    <x v="28"/>
    <n v="3"/>
    <n v="4"/>
    <x v="0"/>
  </r>
  <r>
    <x v="27"/>
    <x v="0"/>
    <x v="2"/>
    <x v="1"/>
    <x v="43"/>
    <x v="0"/>
    <x v="22"/>
    <n v="2"/>
    <n v="1.5"/>
    <x v="0"/>
  </r>
  <r>
    <x v="27"/>
    <x v="6"/>
    <x v="2"/>
    <x v="1"/>
    <x v="41"/>
    <x v="0"/>
    <x v="26"/>
    <n v="5"/>
    <n v="6.67"/>
    <x v="0"/>
  </r>
  <r>
    <x v="27"/>
    <x v="0"/>
    <x v="2"/>
    <x v="1"/>
    <x v="17"/>
    <x v="0"/>
    <x v="4"/>
    <n v="3"/>
    <n v="1"/>
    <x v="0"/>
  </r>
  <r>
    <x v="27"/>
    <x v="1"/>
    <x v="1"/>
    <x v="2"/>
    <x v="2"/>
    <x v="1"/>
    <x v="2"/>
    <n v="2"/>
    <n v="198"/>
    <x v="2"/>
  </r>
  <r>
    <x v="27"/>
    <x v="2"/>
    <x v="1"/>
    <x v="3"/>
    <x v="2"/>
    <x v="0"/>
    <x v="3"/>
    <n v="2"/>
    <n v="0.5"/>
    <x v="0"/>
  </r>
  <r>
    <x v="27"/>
    <x v="5"/>
    <x v="1"/>
    <x v="1"/>
    <x v="41"/>
    <x v="0"/>
    <x v="20"/>
    <n v="5"/>
    <n v="32.67"/>
    <x v="0"/>
  </r>
  <r>
    <x v="27"/>
    <x v="2"/>
    <x v="1"/>
    <x v="1"/>
    <x v="2"/>
    <x v="0"/>
    <x v="3"/>
    <n v="12"/>
    <n v="18.75"/>
    <x v="0"/>
  </r>
  <r>
    <x v="27"/>
    <x v="0"/>
    <x v="2"/>
    <x v="0"/>
    <x v="11"/>
    <x v="0"/>
    <x v="15"/>
    <n v="2"/>
    <n v="0.25"/>
    <x v="0"/>
  </r>
  <r>
    <x v="27"/>
    <x v="0"/>
    <x v="0"/>
    <x v="1"/>
    <x v="2"/>
    <x v="0"/>
    <x v="4"/>
    <n v="1"/>
    <n v="7"/>
    <x v="0"/>
  </r>
  <r>
    <x v="27"/>
    <x v="2"/>
    <x v="1"/>
    <x v="1"/>
    <x v="2"/>
    <x v="0"/>
    <x v="0"/>
    <n v="2"/>
    <n v="6.67"/>
    <x v="0"/>
  </r>
  <r>
    <x v="27"/>
    <x v="4"/>
    <x v="1"/>
    <x v="3"/>
    <x v="20"/>
    <x v="0"/>
    <x v="0"/>
    <n v="2"/>
    <n v="18.75"/>
    <x v="0"/>
  </r>
  <r>
    <x v="27"/>
    <x v="2"/>
    <x v="1"/>
    <x v="1"/>
    <x v="2"/>
    <x v="0"/>
    <x v="23"/>
    <n v="3"/>
    <n v="16.420000000000002"/>
    <x v="0"/>
  </r>
  <r>
    <x v="27"/>
    <x v="2"/>
    <x v="1"/>
    <x v="1"/>
    <x v="2"/>
    <x v="0"/>
    <x v="29"/>
    <n v="5"/>
    <n v="13.5"/>
    <x v="0"/>
  </r>
  <r>
    <x v="27"/>
    <x v="6"/>
    <x v="0"/>
    <x v="1"/>
    <x v="37"/>
    <x v="0"/>
    <x v="16"/>
    <n v="3"/>
    <n v="114.42"/>
    <x v="0"/>
  </r>
  <r>
    <x v="27"/>
    <x v="2"/>
    <x v="1"/>
    <x v="2"/>
    <x v="2"/>
    <x v="0"/>
    <x v="0"/>
    <n v="7"/>
    <n v="26.75"/>
    <x v="0"/>
  </r>
  <r>
    <x v="27"/>
    <x v="4"/>
    <x v="1"/>
    <x v="0"/>
    <x v="13"/>
    <x v="0"/>
    <x v="28"/>
    <n v="4"/>
    <n v="1.92"/>
    <x v="0"/>
  </r>
  <r>
    <x v="27"/>
    <x v="5"/>
    <x v="1"/>
    <x v="1"/>
    <x v="1"/>
    <x v="0"/>
    <x v="15"/>
    <n v="1"/>
    <n v="1"/>
    <x v="0"/>
  </r>
  <r>
    <x v="27"/>
    <x v="0"/>
    <x v="2"/>
    <x v="2"/>
    <x v="30"/>
    <x v="0"/>
    <x v="3"/>
    <n v="1"/>
    <n v="0.25"/>
    <x v="0"/>
  </r>
  <r>
    <x v="27"/>
    <x v="1"/>
    <x v="2"/>
    <x v="1"/>
    <x v="43"/>
    <x v="1"/>
    <x v="2"/>
    <n v="2"/>
    <n v="166.17"/>
    <x v="2"/>
  </r>
  <r>
    <x v="28"/>
    <x v="0"/>
    <x v="1"/>
    <x v="2"/>
    <x v="7"/>
    <x v="0"/>
    <x v="9"/>
    <n v="1"/>
    <n v="3"/>
    <x v="0"/>
  </r>
  <r>
    <x v="28"/>
    <x v="4"/>
    <x v="2"/>
    <x v="2"/>
    <x v="12"/>
    <x v="0"/>
    <x v="9"/>
    <n v="2"/>
    <n v="5"/>
    <x v="0"/>
  </r>
  <r>
    <x v="28"/>
    <x v="4"/>
    <x v="1"/>
    <x v="0"/>
    <x v="13"/>
    <x v="0"/>
    <x v="0"/>
    <n v="1"/>
    <n v="1"/>
    <x v="0"/>
  </r>
  <r>
    <x v="28"/>
    <x v="0"/>
    <x v="1"/>
    <x v="2"/>
    <x v="16"/>
    <x v="0"/>
    <x v="4"/>
    <n v="12"/>
    <n v="15.5"/>
    <x v="0"/>
  </r>
  <r>
    <x v="28"/>
    <x v="2"/>
    <x v="1"/>
    <x v="1"/>
    <x v="2"/>
    <x v="0"/>
    <x v="9"/>
    <n v="6"/>
    <n v="7"/>
    <x v="0"/>
  </r>
  <r>
    <x v="28"/>
    <x v="3"/>
    <x v="1"/>
    <x v="1"/>
    <x v="15"/>
    <x v="0"/>
    <x v="7"/>
    <n v="10"/>
    <n v="8.75"/>
    <x v="0"/>
  </r>
  <r>
    <x v="28"/>
    <x v="2"/>
    <x v="1"/>
    <x v="1"/>
    <x v="2"/>
    <x v="0"/>
    <x v="8"/>
    <n v="8"/>
    <n v="11.25"/>
    <x v="0"/>
  </r>
  <r>
    <x v="28"/>
    <x v="0"/>
    <x v="2"/>
    <x v="5"/>
    <x v="25"/>
    <x v="0"/>
    <x v="8"/>
    <n v="2"/>
    <n v="1.75"/>
    <x v="0"/>
  </r>
  <r>
    <x v="28"/>
    <x v="5"/>
    <x v="1"/>
    <x v="6"/>
    <x v="32"/>
    <x v="0"/>
    <x v="9"/>
    <n v="1"/>
    <n v="1.5"/>
    <x v="0"/>
  </r>
  <r>
    <x v="28"/>
    <x v="4"/>
    <x v="2"/>
    <x v="2"/>
    <x v="12"/>
    <x v="0"/>
    <x v="6"/>
    <n v="5"/>
    <n v="2.5"/>
    <x v="0"/>
  </r>
  <r>
    <x v="28"/>
    <x v="0"/>
    <x v="2"/>
    <x v="2"/>
    <x v="16"/>
    <x v="0"/>
    <x v="4"/>
    <n v="28"/>
    <n v="16.91"/>
    <x v="0"/>
  </r>
  <r>
    <x v="28"/>
    <x v="0"/>
    <x v="0"/>
    <x v="1"/>
    <x v="17"/>
    <x v="0"/>
    <x v="4"/>
    <n v="14"/>
    <n v="25.33"/>
    <x v="0"/>
  </r>
  <r>
    <x v="28"/>
    <x v="1"/>
    <x v="0"/>
    <x v="2"/>
    <x v="12"/>
    <x v="1"/>
    <x v="2"/>
    <n v="9"/>
    <n v="62"/>
    <x v="2"/>
  </r>
  <r>
    <x v="28"/>
    <x v="4"/>
    <x v="0"/>
    <x v="3"/>
    <x v="14"/>
    <x v="0"/>
    <x v="1"/>
    <n v="4"/>
    <n v="3"/>
    <x v="0"/>
  </r>
  <r>
    <x v="28"/>
    <x v="5"/>
    <x v="1"/>
    <x v="1"/>
    <x v="45"/>
    <x v="0"/>
    <x v="10"/>
    <n v="10"/>
    <n v="17"/>
    <x v="0"/>
  </r>
  <r>
    <x v="28"/>
    <x v="1"/>
    <x v="1"/>
    <x v="1"/>
    <x v="46"/>
    <x v="1"/>
    <x v="2"/>
    <n v="4"/>
    <n v="8.5"/>
    <x v="2"/>
  </r>
  <r>
    <x v="28"/>
    <x v="1"/>
    <x v="0"/>
    <x v="3"/>
    <x v="22"/>
    <x v="1"/>
    <x v="2"/>
    <n v="33"/>
    <n v="75.5"/>
    <x v="2"/>
  </r>
  <r>
    <x v="28"/>
    <x v="4"/>
    <x v="0"/>
    <x v="3"/>
    <x v="22"/>
    <x v="0"/>
    <x v="28"/>
    <n v="14"/>
    <n v="3"/>
    <x v="0"/>
  </r>
  <r>
    <x v="28"/>
    <x v="4"/>
    <x v="0"/>
    <x v="2"/>
    <x v="18"/>
    <x v="0"/>
    <x v="9"/>
    <n v="2"/>
    <n v="0.75"/>
    <x v="0"/>
  </r>
  <r>
    <x v="28"/>
    <x v="2"/>
    <x v="1"/>
    <x v="1"/>
    <x v="1"/>
    <x v="0"/>
    <x v="3"/>
    <n v="6"/>
    <n v="29.5"/>
    <x v="0"/>
  </r>
  <r>
    <x v="28"/>
    <x v="0"/>
    <x v="0"/>
    <x v="3"/>
    <x v="14"/>
    <x v="0"/>
    <x v="1"/>
    <n v="6"/>
    <n v="15.5"/>
    <x v="0"/>
  </r>
  <r>
    <x v="28"/>
    <x v="2"/>
    <x v="1"/>
    <x v="1"/>
    <x v="2"/>
    <x v="0"/>
    <x v="0"/>
    <n v="6"/>
    <n v="5"/>
    <x v="0"/>
  </r>
  <r>
    <x v="28"/>
    <x v="4"/>
    <x v="2"/>
    <x v="2"/>
    <x v="30"/>
    <x v="0"/>
    <x v="16"/>
    <n v="4"/>
    <n v="0.25"/>
    <x v="0"/>
  </r>
  <r>
    <x v="28"/>
    <x v="2"/>
    <x v="1"/>
    <x v="3"/>
    <x v="2"/>
    <x v="0"/>
    <x v="0"/>
    <n v="3"/>
    <n v="2.75"/>
    <x v="0"/>
  </r>
  <r>
    <x v="28"/>
    <x v="1"/>
    <x v="0"/>
    <x v="0"/>
    <x v="0"/>
    <x v="1"/>
    <x v="2"/>
    <n v="68"/>
    <n v="802.42"/>
    <x v="1"/>
  </r>
  <r>
    <x v="28"/>
    <x v="0"/>
    <x v="0"/>
    <x v="0"/>
    <x v="0"/>
    <x v="0"/>
    <x v="0"/>
    <n v="13"/>
    <n v="18"/>
    <x v="0"/>
  </r>
  <r>
    <x v="28"/>
    <x v="0"/>
    <x v="0"/>
    <x v="2"/>
    <x v="18"/>
    <x v="0"/>
    <x v="11"/>
    <n v="3"/>
    <n v="3"/>
    <x v="0"/>
  </r>
  <r>
    <x v="28"/>
    <x v="0"/>
    <x v="2"/>
    <x v="1"/>
    <x v="36"/>
    <x v="0"/>
    <x v="11"/>
    <n v="3"/>
    <n v="10"/>
    <x v="0"/>
  </r>
  <r>
    <x v="28"/>
    <x v="0"/>
    <x v="0"/>
    <x v="0"/>
    <x v="11"/>
    <x v="0"/>
    <x v="11"/>
    <n v="4"/>
    <n v="5"/>
    <x v="0"/>
  </r>
  <r>
    <x v="28"/>
    <x v="2"/>
    <x v="1"/>
    <x v="1"/>
    <x v="2"/>
    <x v="0"/>
    <x v="3"/>
    <n v="10"/>
    <n v="10.5"/>
    <x v="0"/>
  </r>
  <r>
    <x v="28"/>
    <x v="1"/>
    <x v="0"/>
    <x v="3"/>
    <x v="14"/>
    <x v="1"/>
    <x v="2"/>
    <n v="6"/>
    <n v="136.5"/>
    <x v="3"/>
  </r>
  <r>
    <x v="28"/>
    <x v="0"/>
    <x v="0"/>
    <x v="0"/>
    <x v="10"/>
    <x v="0"/>
    <x v="6"/>
    <n v="6"/>
    <n v="3"/>
    <x v="0"/>
  </r>
  <r>
    <x v="28"/>
    <x v="0"/>
    <x v="0"/>
    <x v="1"/>
    <x v="3"/>
    <x v="0"/>
    <x v="6"/>
    <n v="6"/>
    <n v="3.5"/>
    <x v="0"/>
  </r>
  <r>
    <x v="28"/>
    <x v="4"/>
    <x v="1"/>
    <x v="1"/>
    <x v="4"/>
    <x v="0"/>
    <x v="9"/>
    <n v="4"/>
    <n v="7.25"/>
    <x v="0"/>
  </r>
  <r>
    <x v="28"/>
    <x v="0"/>
    <x v="1"/>
    <x v="3"/>
    <x v="20"/>
    <x v="0"/>
    <x v="28"/>
    <n v="3"/>
    <n v="0.75"/>
    <x v="0"/>
  </r>
  <r>
    <x v="28"/>
    <x v="0"/>
    <x v="2"/>
    <x v="2"/>
    <x v="12"/>
    <x v="0"/>
    <x v="4"/>
    <n v="8"/>
    <n v="3.5"/>
    <x v="0"/>
  </r>
  <r>
    <x v="28"/>
    <x v="0"/>
    <x v="2"/>
    <x v="2"/>
    <x v="18"/>
    <x v="0"/>
    <x v="4"/>
    <n v="6"/>
    <n v="1.9000000000000001"/>
    <x v="0"/>
  </r>
  <r>
    <x v="28"/>
    <x v="5"/>
    <x v="2"/>
    <x v="1"/>
    <x v="45"/>
    <x v="0"/>
    <x v="10"/>
    <n v="20"/>
    <n v="34.75"/>
    <x v="0"/>
  </r>
  <r>
    <x v="28"/>
    <x v="3"/>
    <x v="1"/>
    <x v="1"/>
    <x v="6"/>
    <x v="0"/>
    <x v="6"/>
    <n v="2"/>
    <n v="2"/>
    <x v="0"/>
  </r>
  <r>
    <x v="28"/>
    <x v="0"/>
    <x v="2"/>
    <x v="1"/>
    <x v="41"/>
    <x v="0"/>
    <x v="1"/>
    <n v="1"/>
    <n v="0.25"/>
    <x v="0"/>
  </r>
  <r>
    <x v="28"/>
    <x v="2"/>
    <x v="1"/>
    <x v="2"/>
    <x v="2"/>
    <x v="0"/>
    <x v="3"/>
    <n v="4"/>
    <n v="3.75"/>
    <x v="0"/>
  </r>
  <r>
    <x v="28"/>
    <x v="0"/>
    <x v="0"/>
    <x v="0"/>
    <x v="11"/>
    <x v="0"/>
    <x v="1"/>
    <n v="13"/>
    <n v="3.92"/>
    <x v="0"/>
  </r>
  <r>
    <x v="28"/>
    <x v="6"/>
    <x v="2"/>
    <x v="1"/>
    <x v="37"/>
    <x v="0"/>
    <x v="26"/>
    <n v="3"/>
    <n v="2.62"/>
    <x v="0"/>
  </r>
  <r>
    <x v="28"/>
    <x v="4"/>
    <x v="2"/>
    <x v="3"/>
    <x v="20"/>
    <x v="0"/>
    <x v="28"/>
    <n v="2"/>
    <n v="0.75"/>
    <x v="0"/>
  </r>
  <r>
    <x v="28"/>
    <x v="0"/>
    <x v="0"/>
    <x v="1"/>
    <x v="2"/>
    <x v="0"/>
    <x v="4"/>
    <n v="2"/>
    <n v="3"/>
    <x v="0"/>
  </r>
  <r>
    <x v="28"/>
    <x v="0"/>
    <x v="2"/>
    <x v="1"/>
    <x v="17"/>
    <x v="0"/>
    <x v="4"/>
    <n v="3"/>
    <n v="1.25"/>
    <x v="0"/>
  </r>
  <r>
    <x v="28"/>
    <x v="4"/>
    <x v="2"/>
    <x v="3"/>
    <x v="5"/>
    <x v="0"/>
    <x v="8"/>
    <n v="1"/>
    <n v="0.08"/>
    <x v="0"/>
  </r>
  <r>
    <x v="28"/>
    <x v="0"/>
    <x v="2"/>
    <x v="5"/>
    <x v="25"/>
    <x v="0"/>
    <x v="15"/>
    <n v="2"/>
    <n v="0.5"/>
    <x v="0"/>
  </r>
  <r>
    <x v="28"/>
    <x v="0"/>
    <x v="0"/>
    <x v="0"/>
    <x v="0"/>
    <x v="0"/>
    <x v="1"/>
    <n v="4"/>
    <n v="2"/>
    <x v="0"/>
  </r>
  <r>
    <x v="28"/>
    <x v="2"/>
    <x v="1"/>
    <x v="1"/>
    <x v="2"/>
    <x v="0"/>
    <x v="6"/>
    <n v="36"/>
    <n v="38"/>
    <x v="0"/>
  </r>
  <r>
    <x v="28"/>
    <x v="2"/>
    <x v="1"/>
    <x v="2"/>
    <x v="2"/>
    <x v="0"/>
    <x v="9"/>
    <n v="2"/>
    <n v="2"/>
    <x v="0"/>
  </r>
  <r>
    <x v="28"/>
    <x v="6"/>
    <x v="0"/>
    <x v="1"/>
    <x v="37"/>
    <x v="0"/>
    <x v="25"/>
    <n v="6"/>
    <n v="12.33"/>
    <x v="0"/>
  </r>
  <r>
    <x v="28"/>
    <x v="3"/>
    <x v="1"/>
    <x v="2"/>
    <x v="9"/>
    <x v="0"/>
    <x v="7"/>
    <n v="2"/>
    <n v="1.5"/>
    <x v="0"/>
  </r>
  <r>
    <x v="28"/>
    <x v="4"/>
    <x v="0"/>
    <x v="3"/>
    <x v="22"/>
    <x v="0"/>
    <x v="8"/>
    <n v="3"/>
    <n v="1.5"/>
    <x v="0"/>
  </r>
  <r>
    <x v="28"/>
    <x v="0"/>
    <x v="2"/>
    <x v="1"/>
    <x v="2"/>
    <x v="0"/>
    <x v="3"/>
    <n v="2"/>
    <n v="0.5"/>
    <x v="0"/>
  </r>
  <r>
    <x v="28"/>
    <x v="5"/>
    <x v="0"/>
    <x v="1"/>
    <x v="47"/>
    <x v="0"/>
    <x v="26"/>
    <n v="3"/>
    <n v="31.83"/>
    <x v="0"/>
  </r>
  <r>
    <x v="28"/>
    <x v="6"/>
    <x v="2"/>
    <x v="1"/>
    <x v="41"/>
    <x v="0"/>
    <x v="26"/>
    <n v="2"/>
    <n v="4.5"/>
    <x v="0"/>
  </r>
  <r>
    <x v="28"/>
    <x v="0"/>
    <x v="2"/>
    <x v="0"/>
    <x v="10"/>
    <x v="0"/>
    <x v="11"/>
    <n v="1"/>
    <n v="1"/>
    <x v="0"/>
  </r>
  <r>
    <x v="28"/>
    <x v="0"/>
    <x v="2"/>
    <x v="2"/>
    <x v="7"/>
    <x v="0"/>
    <x v="4"/>
    <n v="10"/>
    <n v="7.5"/>
    <x v="0"/>
  </r>
  <r>
    <x v="28"/>
    <x v="1"/>
    <x v="1"/>
    <x v="1"/>
    <x v="2"/>
    <x v="1"/>
    <x v="2"/>
    <n v="22"/>
    <n v="753"/>
    <x v="2"/>
  </r>
  <r>
    <x v="28"/>
    <x v="0"/>
    <x v="2"/>
    <x v="2"/>
    <x v="23"/>
    <x v="0"/>
    <x v="15"/>
    <n v="1"/>
    <n v="0.33"/>
    <x v="0"/>
  </r>
  <r>
    <x v="28"/>
    <x v="0"/>
    <x v="2"/>
    <x v="3"/>
    <x v="21"/>
    <x v="0"/>
    <x v="15"/>
    <n v="2"/>
    <n v="0.5"/>
    <x v="0"/>
  </r>
  <r>
    <x v="28"/>
    <x v="6"/>
    <x v="2"/>
    <x v="1"/>
    <x v="42"/>
    <x v="0"/>
    <x v="26"/>
    <n v="3"/>
    <n v="22.5"/>
    <x v="0"/>
  </r>
  <r>
    <x v="28"/>
    <x v="4"/>
    <x v="1"/>
    <x v="4"/>
    <x v="19"/>
    <x v="0"/>
    <x v="8"/>
    <n v="2"/>
    <n v="2"/>
    <x v="0"/>
  </r>
  <r>
    <x v="28"/>
    <x v="0"/>
    <x v="2"/>
    <x v="2"/>
    <x v="18"/>
    <x v="0"/>
    <x v="15"/>
    <n v="2"/>
    <n v="0.5"/>
    <x v="0"/>
  </r>
  <r>
    <x v="28"/>
    <x v="0"/>
    <x v="2"/>
    <x v="2"/>
    <x v="18"/>
    <x v="0"/>
    <x v="1"/>
    <n v="2"/>
    <n v="0.42000000000000004"/>
    <x v="0"/>
  </r>
  <r>
    <x v="28"/>
    <x v="6"/>
    <x v="0"/>
    <x v="1"/>
    <x v="37"/>
    <x v="0"/>
    <x v="1"/>
    <n v="2"/>
    <n v="12"/>
    <x v="0"/>
  </r>
  <r>
    <x v="28"/>
    <x v="0"/>
    <x v="2"/>
    <x v="0"/>
    <x v="11"/>
    <x v="0"/>
    <x v="1"/>
    <n v="7"/>
    <n v="8.25"/>
    <x v="0"/>
  </r>
  <r>
    <x v="28"/>
    <x v="2"/>
    <x v="0"/>
    <x v="1"/>
    <x v="3"/>
    <x v="0"/>
    <x v="0"/>
    <n v="4"/>
    <n v="4.75"/>
    <x v="0"/>
  </r>
  <r>
    <x v="28"/>
    <x v="6"/>
    <x v="0"/>
    <x v="1"/>
    <x v="37"/>
    <x v="0"/>
    <x v="0"/>
    <n v="4"/>
    <n v="47.25"/>
    <x v="0"/>
  </r>
  <r>
    <x v="28"/>
    <x v="0"/>
    <x v="1"/>
    <x v="2"/>
    <x v="7"/>
    <x v="0"/>
    <x v="4"/>
    <n v="9"/>
    <n v="5.5"/>
    <x v="0"/>
  </r>
  <r>
    <x v="28"/>
    <x v="0"/>
    <x v="2"/>
    <x v="1"/>
    <x v="43"/>
    <x v="0"/>
    <x v="22"/>
    <n v="2"/>
    <n v="1.5"/>
    <x v="0"/>
  </r>
  <r>
    <x v="28"/>
    <x v="0"/>
    <x v="2"/>
    <x v="0"/>
    <x v="11"/>
    <x v="0"/>
    <x v="11"/>
    <n v="1"/>
    <n v="1"/>
    <x v="0"/>
  </r>
  <r>
    <x v="28"/>
    <x v="0"/>
    <x v="0"/>
    <x v="2"/>
    <x v="18"/>
    <x v="0"/>
    <x v="1"/>
    <n v="2"/>
    <n v="0.66"/>
    <x v="0"/>
  </r>
  <r>
    <x v="28"/>
    <x v="0"/>
    <x v="2"/>
    <x v="1"/>
    <x v="48"/>
    <x v="0"/>
    <x v="1"/>
    <n v="1"/>
    <n v="3.5"/>
    <x v="0"/>
  </r>
  <r>
    <x v="28"/>
    <x v="3"/>
    <x v="1"/>
    <x v="1"/>
    <x v="8"/>
    <x v="0"/>
    <x v="7"/>
    <n v="2"/>
    <n v="3"/>
    <x v="0"/>
  </r>
  <r>
    <x v="28"/>
    <x v="0"/>
    <x v="1"/>
    <x v="4"/>
    <x v="34"/>
    <x v="0"/>
    <x v="22"/>
    <n v="3"/>
    <n v="2"/>
    <x v="0"/>
  </r>
  <r>
    <x v="28"/>
    <x v="2"/>
    <x v="1"/>
    <x v="1"/>
    <x v="2"/>
    <x v="0"/>
    <x v="23"/>
    <n v="2"/>
    <n v="5"/>
    <x v="0"/>
  </r>
  <r>
    <x v="28"/>
    <x v="6"/>
    <x v="0"/>
    <x v="1"/>
    <x v="42"/>
    <x v="0"/>
    <x v="18"/>
    <n v="5"/>
    <n v="23.5"/>
    <x v="0"/>
  </r>
  <r>
    <x v="28"/>
    <x v="6"/>
    <x v="1"/>
    <x v="1"/>
    <x v="42"/>
    <x v="0"/>
    <x v="18"/>
    <n v="3"/>
    <n v="8.5"/>
    <x v="0"/>
  </r>
  <r>
    <x v="28"/>
    <x v="4"/>
    <x v="1"/>
    <x v="3"/>
    <x v="20"/>
    <x v="0"/>
    <x v="0"/>
    <n v="2"/>
    <n v="10.75"/>
    <x v="0"/>
  </r>
  <r>
    <x v="28"/>
    <x v="3"/>
    <x v="1"/>
    <x v="1"/>
    <x v="6"/>
    <x v="0"/>
    <x v="7"/>
    <n v="6"/>
    <n v="6.5"/>
    <x v="0"/>
  </r>
  <r>
    <x v="28"/>
    <x v="1"/>
    <x v="2"/>
    <x v="2"/>
    <x v="7"/>
    <x v="1"/>
    <x v="2"/>
    <n v="4"/>
    <n v="90"/>
    <x v="2"/>
  </r>
  <r>
    <x v="28"/>
    <x v="2"/>
    <x v="1"/>
    <x v="1"/>
    <x v="2"/>
    <x v="0"/>
    <x v="7"/>
    <n v="6"/>
    <n v="15.25"/>
    <x v="0"/>
  </r>
  <r>
    <x v="28"/>
    <x v="4"/>
    <x v="2"/>
    <x v="2"/>
    <x v="7"/>
    <x v="0"/>
    <x v="9"/>
    <n v="3"/>
    <n v="2"/>
    <x v="0"/>
  </r>
  <r>
    <x v="28"/>
    <x v="4"/>
    <x v="1"/>
    <x v="3"/>
    <x v="20"/>
    <x v="0"/>
    <x v="8"/>
    <n v="3"/>
    <n v="8"/>
    <x v="0"/>
  </r>
  <r>
    <x v="28"/>
    <x v="2"/>
    <x v="1"/>
    <x v="2"/>
    <x v="2"/>
    <x v="0"/>
    <x v="0"/>
    <n v="3"/>
    <n v="1.25"/>
    <x v="0"/>
  </r>
  <r>
    <x v="28"/>
    <x v="2"/>
    <x v="2"/>
    <x v="1"/>
    <x v="2"/>
    <x v="0"/>
    <x v="23"/>
    <n v="2"/>
    <n v="14.87"/>
    <x v="0"/>
  </r>
  <r>
    <x v="28"/>
    <x v="2"/>
    <x v="1"/>
    <x v="1"/>
    <x v="2"/>
    <x v="0"/>
    <x v="29"/>
    <n v="2"/>
    <n v="15"/>
    <x v="0"/>
  </r>
  <r>
    <x v="28"/>
    <x v="1"/>
    <x v="1"/>
    <x v="0"/>
    <x v="13"/>
    <x v="1"/>
    <x v="2"/>
    <n v="2"/>
    <n v="149.25"/>
    <x v="2"/>
  </r>
  <r>
    <x v="28"/>
    <x v="0"/>
    <x v="2"/>
    <x v="0"/>
    <x v="13"/>
    <x v="0"/>
    <x v="1"/>
    <n v="1"/>
    <n v="3"/>
    <x v="0"/>
  </r>
  <r>
    <x v="28"/>
    <x v="4"/>
    <x v="2"/>
    <x v="5"/>
    <x v="25"/>
    <x v="0"/>
    <x v="5"/>
    <n v="2"/>
    <n v="20"/>
    <x v="0"/>
  </r>
  <r>
    <x v="28"/>
    <x v="4"/>
    <x v="1"/>
    <x v="2"/>
    <x v="23"/>
    <x v="0"/>
    <x v="28"/>
    <n v="4"/>
    <n v="8.25"/>
    <x v="0"/>
  </r>
  <r>
    <x v="28"/>
    <x v="1"/>
    <x v="2"/>
    <x v="1"/>
    <x v="43"/>
    <x v="1"/>
    <x v="2"/>
    <n v="2"/>
    <n v="87.58"/>
    <x v="2"/>
  </r>
  <r>
    <x v="28"/>
    <x v="6"/>
    <x v="0"/>
    <x v="1"/>
    <x v="37"/>
    <x v="0"/>
    <x v="16"/>
    <n v="3"/>
    <n v="31"/>
    <x v="0"/>
  </r>
  <r>
    <x v="28"/>
    <x v="1"/>
    <x v="1"/>
    <x v="3"/>
    <x v="2"/>
    <x v="1"/>
    <x v="2"/>
    <n v="2"/>
    <n v="268"/>
    <x v="2"/>
  </r>
  <r>
    <x v="28"/>
    <x v="2"/>
    <x v="1"/>
    <x v="1"/>
    <x v="2"/>
    <x v="0"/>
    <x v="5"/>
    <n v="2"/>
    <n v="2"/>
    <x v="0"/>
  </r>
  <r>
    <x v="28"/>
    <x v="0"/>
    <x v="2"/>
    <x v="4"/>
    <x v="34"/>
    <x v="0"/>
    <x v="15"/>
    <n v="2"/>
    <n v="2"/>
    <x v="0"/>
  </r>
  <r>
    <x v="28"/>
    <x v="0"/>
    <x v="1"/>
    <x v="1"/>
    <x v="17"/>
    <x v="0"/>
    <x v="11"/>
    <n v="1"/>
    <n v="3"/>
    <x v="0"/>
  </r>
  <r>
    <x v="28"/>
    <x v="5"/>
    <x v="0"/>
    <x v="1"/>
    <x v="38"/>
    <x v="0"/>
    <x v="16"/>
    <n v="2"/>
    <n v="1"/>
    <x v="0"/>
  </r>
  <r>
    <x v="28"/>
    <x v="5"/>
    <x v="0"/>
    <x v="1"/>
    <x v="35"/>
    <x v="0"/>
    <x v="16"/>
    <n v="3"/>
    <n v="49.42"/>
    <x v="0"/>
  </r>
  <r>
    <x v="28"/>
    <x v="5"/>
    <x v="1"/>
    <x v="2"/>
    <x v="16"/>
    <x v="0"/>
    <x v="11"/>
    <n v="3"/>
    <n v="4"/>
    <x v="0"/>
  </r>
  <r>
    <x v="29"/>
    <x v="0"/>
    <x v="2"/>
    <x v="0"/>
    <x v="11"/>
    <x v="0"/>
    <x v="1"/>
    <n v="3"/>
    <n v="0.83000000000000007"/>
    <x v="0"/>
  </r>
  <r>
    <x v="29"/>
    <x v="4"/>
    <x v="0"/>
    <x v="3"/>
    <x v="22"/>
    <x v="0"/>
    <x v="28"/>
    <n v="12"/>
    <n v="2"/>
    <x v="0"/>
  </r>
  <r>
    <x v="29"/>
    <x v="0"/>
    <x v="2"/>
    <x v="2"/>
    <x v="16"/>
    <x v="0"/>
    <x v="4"/>
    <n v="11"/>
    <n v="23.5"/>
    <x v="0"/>
  </r>
  <r>
    <x v="29"/>
    <x v="0"/>
    <x v="2"/>
    <x v="1"/>
    <x v="2"/>
    <x v="0"/>
    <x v="3"/>
    <n v="1"/>
    <n v="0.25"/>
    <x v="0"/>
  </r>
  <r>
    <x v="29"/>
    <x v="0"/>
    <x v="2"/>
    <x v="2"/>
    <x v="9"/>
    <x v="0"/>
    <x v="8"/>
    <n v="1"/>
    <n v="0.33"/>
    <x v="0"/>
  </r>
  <r>
    <x v="29"/>
    <x v="6"/>
    <x v="2"/>
    <x v="1"/>
    <x v="42"/>
    <x v="0"/>
    <x v="26"/>
    <n v="7"/>
    <n v="5.58"/>
    <x v="0"/>
  </r>
  <r>
    <x v="29"/>
    <x v="1"/>
    <x v="0"/>
    <x v="3"/>
    <x v="22"/>
    <x v="1"/>
    <x v="2"/>
    <n v="23"/>
    <n v="35"/>
    <x v="2"/>
  </r>
  <r>
    <x v="29"/>
    <x v="5"/>
    <x v="1"/>
    <x v="6"/>
    <x v="32"/>
    <x v="0"/>
    <x v="9"/>
    <n v="1"/>
    <n v="1.5"/>
    <x v="0"/>
  </r>
  <r>
    <x v="29"/>
    <x v="1"/>
    <x v="1"/>
    <x v="1"/>
    <x v="46"/>
    <x v="1"/>
    <x v="2"/>
    <n v="4"/>
    <n v="4"/>
    <x v="2"/>
  </r>
  <r>
    <x v="29"/>
    <x v="4"/>
    <x v="1"/>
    <x v="4"/>
    <x v="19"/>
    <x v="0"/>
    <x v="28"/>
    <n v="3"/>
    <n v="1"/>
    <x v="0"/>
  </r>
  <r>
    <x v="29"/>
    <x v="3"/>
    <x v="1"/>
    <x v="1"/>
    <x v="8"/>
    <x v="0"/>
    <x v="7"/>
    <n v="8"/>
    <n v="15.25"/>
    <x v="0"/>
  </r>
  <r>
    <x v="29"/>
    <x v="3"/>
    <x v="1"/>
    <x v="1"/>
    <x v="6"/>
    <x v="0"/>
    <x v="6"/>
    <n v="4"/>
    <n v="7.5"/>
    <x v="0"/>
  </r>
  <r>
    <x v="29"/>
    <x v="4"/>
    <x v="2"/>
    <x v="2"/>
    <x v="18"/>
    <x v="0"/>
    <x v="9"/>
    <n v="2"/>
    <n v="0.75"/>
    <x v="0"/>
  </r>
  <r>
    <x v="29"/>
    <x v="0"/>
    <x v="2"/>
    <x v="2"/>
    <x v="7"/>
    <x v="0"/>
    <x v="4"/>
    <n v="6"/>
    <n v="3.25"/>
    <x v="0"/>
  </r>
  <r>
    <x v="29"/>
    <x v="0"/>
    <x v="2"/>
    <x v="2"/>
    <x v="18"/>
    <x v="0"/>
    <x v="1"/>
    <n v="4"/>
    <n v="1.08"/>
    <x v="0"/>
  </r>
  <r>
    <x v="29"/>
    <x v="2"/>
    <x v="1"/>
    <x v="1"/>
    <x v="2"/>
    <x v="0"/>
    <x v="6"/>
    <n v="26"/>
    <n v="29"/>
    <x v="0"/>
  </r>
  <r>
    <x v="29"/>
    <x v="0"/>
    <x v="1"/>
    <x v="1"/>
    <x v="47"/>
    <x v="0"/>
    <x v="1"/>
    <n v="1"/>
    <n v="0.75"/>
    <x v="0"/>
  </r>
  <r>
    <x v="29"/>
    <x v="0"/>
    <x v="1"/>
    <x v="1"/>
    <x v="27"/>
    <x v="0"/>
    <x v="1"/>
    <n v="1"/>
    <n v="3"/>
    <x v="0"/>
  </r>
  <r>
    <x v="29"/>
    <x v="2"/>
    <x v="1"/>
    <x v="1"/>
    <x v="2"/>
    <x v="0"/>
    <x v="3"/>
    <n v="4"/>
    <n v="2.75"/>
    <x v="0"/>
  </r>
  <r>
    <x v="29"/>
    <x v="0"/>
    <x v="2"/>
    <x v="3"/>
    <x v="22"/>
    <x v="0"/>
    <x v="5"/>
    <n v="1"/>
    <n v="0.5"/>
    <x v="0"/>
  </r>
  <r>
    <x v="29"/>
    <x v="0"/>
    <x v="1"/>
    <x v="1"/>
    <x v="27"/>
    <x v="0"/>
    <x v="11"/>
    <n v="1"/>
    <n v="0.5"/>
    <x v="0"/>
  </r>
  <r>
    <x v="29"/>
    <x v="3"/>
    <x v="1"/>
    <x v="1"/>
    <x v="15"/>
    <x v="0"/>
    <x v="7"/>
    <n v="26"/>
    <n v="29.25"/>
    <x v="0"/>
  </r>
  <r>
    <x v="29"/>
    <x v="4"/>
    <x v="0"/>
    <x v="3"/>
    <x v="22"/>
    <x v="0"/>
    <x v="8"/>
    <n v="3"/>
    <n v="1.5"/>
    <x v="0"/>
  </r>
  <r>
    <x v="29"/>
    <x v="2"/>
    <x v="1"/>
    <x v="2"/>
    <x v="2"/>
    <x v="0"/>
    <x v="8"/>
    <n v="2"/>
    <n v="0.75"/>
    <x v="0"/>
  </r>
  <r>
    <x v="29"/>
    <x v="2"/>
    <x v="1"/>
    <x v="1"/>
    <x v="1"/>
    <x v="0"/>
    <x v="3"/>
    <n v="6"/>
    <n v="25.25"/>
    <x v="0"/>
  </r>
  <r>
    <x v="29"/>
    <x v="3"/>
    <x v="1"/>
    <x v="2"/>
    <x v="9"/>
    <x v="0"/>
    <x v="7"/>
    <n v="4"/>
    <n v="3"/>
    <x v="0"/>
  </r>
  <r>
    <x v="29"/>
    <x v="4"/>
    <x v="2"/>
    <x v="4"/>
    <x v="19"/>
    <x v="0"/>
    <x v="8"/>
    <n v="1"/>
    <n v="0.25"/>
    <x v="0"/>
  </r>
  <r>
    <x v="29"/>
    <x v="1"/>
    <x v="1"/>
    <x v="1"/>
    <x v="2"/>
    <x v="1"/>
    <x v="2"/>
    <n v="15"/>
    <n v="398"/>
    <x v="2"/>
  </r>
  <r>
    <x v="29"/>
    <x v="0"/>
    <x v="2"/>
    <x v="1"/>
    <x v="36"/>
    <x v="0"/>
    <x v="11"/>
    <n v="7"/>
    <n v="11"/>
    <x v="0"/>
  </r>
  <r>
    <x v="29"/>
    <x v="0"/>
    <x v="0"/>
    <x v="2"/>
    <x v="18"/>
    <x v="0"/>
    <x v="11"/>
    <n v="3"/>
    <n v="3.5"/>
    <x v="0"/>
  </r>
  <r>
    <x v="29"/>
    <x v="4"/>
    <x v="2"/>
    <x v="2"/>
    <x v="12"/>
    <x v="0"/>
    <x v="6"/>
    <n v="5"/>
    <n v="2.5"/>
    <x v="0"/>
  </r>
  <r>
    <x v="29"/>
    <x v="1"/>
    <x v="0"/>
    <x v="3"/>
    <x v="14"/>
    <x v="1"/>
    <x v="2"/>
    <n v="6"/>
    <n v="144.5"/>
    <x v="3"/>
  </r>
  <r>
    <x v="29"/>
    <x v="0"/>
    <x v="2"/>
    <x v="1"/>
    <x v="2"/>
    <x v="0"/>
    <x v="4"/>
    <n v="3"/>
    <n v="2.67"/>
    <x v="0"/>
  </r>
  <r>
    <x v="29"/>
    <x v="0"/>
    <x v="2"/>
    <x v="1"/>
    <x v="27"/>
    <x v="0"/>
    <x v="4"/>
    <n v="1"/>
    <n v="0.75"/>
    <x v="0"/>
  </r>
  <r>
    <x v="29"/>
    <x v="0"/>
    <x v="1"/>
    <x v="2"/>
    <x v="16"/>
    <x v="0"/>
    <x v="4"/>
    <n v="15"/>
    <n v="16"/>
    <x v="0"/>
  </r>
  <r>
    <x v="29"/>
    <x v="2"/>
    <x v="2"/>
    <x v="1"/>
    <x v="2"/>
    <x v="0"/>
    <x v="3"/>
    <n v="9"/>
    <n v="8"/>
    <x v="0"/>
  </r>
  <r>
    <x v="29"/>
    <x v="2"/>
    <x v="1"/>
    <x v="2"/>
    <x v="2"/>
    <x v="0"/>
    <x v="3"/>
    <n v="3"/>
    <n v="1.75"/>
    <x v="0"/>
  </r>
  <r>
    <x v="29"/>
    <x v="2"/>
    <x v="1"/>
    <x v="3"/>
    <x v="2"/>
    <x v="0"/>
    <x v="3"/>
    <n v="4"/>
    <n v="2.25"/>
    <x v="0"/>
  </r>
  <r>
    <x v="29"/>
    <x v="0"/>
    <x v="2"/>
    <x v="1"/>
    <x v="29"/>
    <x v="0"/>
    <x v="4"/>
    <n v="1"/>
    <n v="1"/>
    <x v="0"/>
  </r>
  <r>
    <x v="29"/>
    <x v="2"/>
    <x v="1"/>
    <x v="1"/>
    <x v="2"/>
    <x v="0"/>
    <x v="8"/>
    <n v="9"/>
    <n v="11.17"/>
    <x v="0"/>
  </r>
  <r>
    <x v="29"/>
    <x v="0"/>
    <x v="0"/>
    <x v="1"/>
    <x v="3"/>
    <x v="0"/>
    <x v="6"/>
    <n v="6"/>
    <n v="5.5"/>
    <x v="0"/>
  </r>
  <r>
    <x v="29"/>
    <x v="0"/>
    <x v="0"/>
    <x v="0"/>
    <x v="10"/>
    <x v="0"/>
    <x v="6"/>
    <n v="6"/>
    <n v="4.5"/>
    <x v="0"/>
  </r>
  <r>
    <x v="29"/>
    <x v="1"/>
    <x v="0"/>
    <x v="0"/>
    <x v="0"/>
    <x v="1"/>
    <x v="2"/>
    <n v="56"/>
    <n v="421.07"/>
    <x v="1"/>
  </r>
  <r>
    <x v="29"/>
    <x v="0"/>
    <x v="2"/>
    <x v="2"/>
    <x v="12"/>
    <x v="0"/>
    <x v="4"/>
    <n v="5"/>
    <n v="2.33"/>
    <x v="0"/>
  </r>
  <r>
    <x v="29"/>
    <x v="2"/>
    <x v="1"/>
    <x v="2"/>
    <x v="2"/>
    <x v="0"/>
    <x v="9"/>
    <n v="2"/>
    <n v="3"/>
    <x v="0"/>
  </r>
  <r>
    <x v="29"/>
    <x v="0"/>
    <x v="1"/>
    <x v="2"/>
    <x v="7"/>
    <x v="0"/>
    <x v="9"/>
    <n v="1"/>
    <n v="3"/>
    <x v="0"/>
  </r>
  <r>
    <x v="29"/>
    <x v="4"/>
    <x v="1"/>
    <x v="4"/>
    <x v="19"/>
    <x v="0"/>
    <x v="14"/>
    <n v="6"/>
    <n v="4"/>
    <x v="0"/>
  </r>
  <r>
    <x v="29"/>
    <x v="4"/>
    <x v="0"/>
    <x v="3"/>
    <x v="14"/>
    <x v="0"/>
    <x v="1"/>
    <n v="4"/>
    <n v="3"/>
    <x v="0"/>
  </r>
  <r>
    <x v="29"/>
    <x v="0"/>
    <x v="0"/>
    <x v="0"/>
    <x v="0"/>
    <x v="0"/>
    <x v="0"/>
    <n v="8"/>
    <n v="17.75"/>
    <x v="0"/>
  </r>
  <r>
    <x v="29"/>
    <x v="0"/>
    <x v="0"/>
    <x v="3"/>
    <x v="14"/>
    <x v="0"/>
    <x v="1"/>
    <n v="4"/>
    <n v="15"/>
    <x v="0"/>
  </r>
  <r>
    <x v="29"/>
    <x v="4"/>
    <x v="0"/>
    <x v="2"/>
    <x v="12"/>
    <x v="0"/>
    <x v="9"/>
    <n v="1"/>
    <n v="0.5"/>
    <x v="0"/>
  </r>
  <r>
    <x v="29"/>
    <x v="0"/>
    <x v="2"/>
    <x v="0"/>
    <x v="13"/>
    <x v="0"/>
    <x v="1"/>
    <n v="2"/>
    <n v="0.33"/>
    <x v="0"/>
  </r>
  <r>
    <x v="29"/>
    <x v="0"/>
    <x v="0"/>
    <x v="1"/>
    <x v="2"/>
    <x v="0"/>
    <x v="4"/>
    <n v="3"/>
    <n v="6.75"/>
    <x v="0"/>
  </r>
  <r>
    <x v="29"/>
    <x v="1"/>
    <x v="0"/>
    <x v="2"/>
    <x v="12"/>
    <x v="1"/>
    <x v="2"/>
    <n v="2"/>
    <n v="65"/>
    <x v="2"/>
  </r>
  <r>
    <x v="29"/>
    <x v="0"/>
    <x v="2"/>
    <x v="0"/>
    <x v="11"/>
    <x v="0"/>
    <x v="15"/>
    <n v="4"/>
    <n v="1.5"/>
    <x v="0"/>
  </r>
  <r>
    <x v="29"/>
    <x v="6"/>
    <x v="2"/>
    <x v="1"/>
    <x v="24"/>
    <x v="0"/>
    <x v="26"/>
    <n v="2"/>
    <n v="17"/>
    <x v="0"/>
  </r>
  <r>
    <x v="29"/>
    <x v="2"/>
    <x v="1"/>
    <x v="1"/>
    <x v="2"/>
    <x v="0"/>
    <x v="16"/>
    <n v="5"/>
    <n v="6.75"/>
    <x v="0"/>
  </r>
  <r>
    <x v="29"/>
    <x v="4"/>
    <x v="1"/>
    <x v="3"/>
    <x v="5"/>
    <x v="0"/>
    <x v="0"/>
    <n v="2"/>
    <n v="1"/>
    <x v="0"/>
  </r>
  <r>
    <x v="29"/>
    <x v="6"/>
    <x v="0"/>
    <x v="1"/>
    <x v="37"/>
    <x v="0"/>
    <x v="1"/>
    <n v="2"/>
    <n v="25"/>
    <x v="0"/>
  </r>
  <r>
    <x v="29"/>
    <x v="0"/>
    <x v="2"/>
    <x v="0"/>
    <x v="11"/>
    <x v="0"/>
    <x v="7"/>
    <n v="2"/>
    <n v="0.5"/>
    <x v="0"/>
  </r>
  <r>
    <x v="29"/>
    <x v="0"/>
    <x v="0"/>
    <x v="0"/>
    <x v="11"/>
    <x v="0"/>
    <x v="1"/>
    <n v="2"/>
    <n v="0.67"/>
    <x v="0"/>
  </r>
  <r>
    <x v="29"/>
    <x v="3"/>
    <x v="2"/>
    <x v="1"/>
    <x v="15"/>
    <x v="0"/>
    <x v="7"/>
    <n v="2"/>
    <n v="0.75"/>
    <x v="0"/>
  </r>
  <r>
    <x v="29"/>
    <x v="2"/>
    <x v="1"/>
    <x v="1"/>
    <x v="2"/>
    <x v="0"/>
    <x v="9"/>
    <n v="5"/>
    <n v="6"/>
    <x v="0"/>
  </r>
  <r>
    <x v="29"/>
    <x v="0"/>
    <x v="2"/>
    <x v="3"/>
    <x v="5"/>
    <x v="0"/>
    <x v="9"/>
    <n v="1"/>
    <n v="0.5"/>
    <x v="0"/>
  </r>
  <r>
    <x v="29"/>
    <x v="2"/>
    <x v="1"/>
    <x v="1"/>
    <x v="2"/>
    <x v="0"/>
    <x v="0"/>
    <n v="4"/>
    <n v="6"/>
    <x v="0"/>
  </r>
  <r>
    <x v="29"/>
    <x v="0"/>
    <x v="0"/>
    <x v="0"/>
    <x v="0"/>
    <x v="0"/>
    <x v="1"/>
    <n v="6"/>
    <n v="5.75"/>
    <x v="0"/>
  </r>
  <r>
    <x v="29"/>
    <x v="0"/>
    <x v="2"/>
    <x v="2"/>
    <x v="23"/>
    <x v="0"/>
    <x v="15"/>
    <n v="1"/>
    <n v="0.5"/>
    <x v="0"/>
  </r>
  <r>
    <x v="29"/>
    <x v="5"/>
    <x v="2"/>
    <x v="2"/>
    <x v="12"/>
    <x v="0"/>
    <x v="9"/>
    <n v="1"/>
    <n v="2"/>
    <x v="0"/>
  </r>
  <r>
    <x v="29"/>
    <x v="4"/>
    <x v="1"/>
    <x v="1"/>
    <x v="2"/>
    <x v="0"/>
    <x v="0"/>
    <n v="1"/>
    <n v="0.25"/>
    <x v="0"/>
  </r>
  <r>
    <x v="29"/>
    <x v="0"/>
    <x v="0"/>
    <x v="1"/>
    <x v="1"/>
    <x v="0"/>
    <x v="9"/>
    <n v="3"/>
    <n v="7.75"/>
    <x v="0"/>
  </r>
  <r>
    <x v="29"/>
    <x v="6"/>
    <x v="0"/>
    <x v="1"/>
    <x v="41"/>
    <x v="0"/>
    <x v="26"/>
    <n v="2"/>
    <n v="3.42"/>
    <x v="0"/>
  </r>
  <r>
    <x v="29"/>
    <x v="5"/>
    <x v="0"/>
    <x v="1"/>
    <x v="47"/>
    <x v="0"/>
    <x v="26"/>
    <n v="2"/>
    <n v="8.67"/>
    <x v="0"/>
  </r>
  <r>
    <x v="29"/>
    <x v="0"/>
    <x v="2"/>
    <x v="2"/>
    <x v="18"/>
    <x v="0"/>
    <x v="11"/>
    <n v="2"/>
    <n v="2"/>
    <x v="0"/>
  </r>
  <r>
    <x v="29"/>
    <x v="0"/>
    <x v="2"/>
    <x v="1"/>
    <x v="17"/>
    <x v="0"/>
    <x v="11"/>
    <n v="1"/>
    <n v="0.75"/>
    <x v="0"/>
  </r>
  <r>
    <x v="29"/>
    <x v="5"/>
    <x v="0"/>
    <x v="1"/>
    <x v="35"/>
    <x v="0"/>
    <x v="16"/>
    <n v="3"/>
    <n v="3.17"/>
    <x v="0"/>
  </r>
  <r>
    <x v="29"/>
    <x v="6"/>
    <x v="0"/>
    <x v="1"/>
    <x v="37"/>
    <x v="0"/>
    <x v="25"/>
    <n v="6"/>
    <n v="12.16"/>
    <x v="0"/>
  </r>
  <r>
    <x v="29"/>
    <x v="3"/>
    <x v="1"/>
    <x v="1"/>
    <x v="6"/>
    <x v="0"/>
    <x v="7"/>
    <n v="8"/>
    <n v="9.5"/>
    <x v="0"/>
  </r>
  <r>
    <x v="29"/>
    <x v="0"/>
    <x v="0"/>
    <x v="1"/>
    <x v="17"/>
    <x v="0"/>
    <x v="4"/>
    <n v="4"/>
    <n v="4"/>
    <x v="0"/>
  </r>
  <r>
    <x v="29"/>
    <x v="6"/>
    <x v="0"/>
    <x v="1"/>
    <x v="37"/>
    <x v="0"/>
    <x v="0"/>
    <n v="2"/>
    <n v="12"/>
    <x v="0"/>
  </r>
  <r>
    <x v="29"/>
    <x v="2"/>
    <x v="0"/>
    <x v="1"/>
    <x v="3"/>
    <x v="0"/>
    <x v="0"/>
    <n v="2"/>
    <n v="1.5"/>
    <x v="0"/>
  </r>
  <r>
    <x v="29"/>
    <x v="0"/>
    <x v="2"/>
    <x v="2"/>
    <x v="9"/>
    <x v="0"/>
    <x v="5"/>
    <n v="1"/>
    <n v="1.5"/>
    <x v="0"/>
  </r>
  <r>
    <x v="29"/>
    <x v="5"/>
    <x v="1"/>
    <x v="2"/>
    <x v="49"/>
    <x v="0"/>
    <x v="9"/>
    <n v="4"/>
    <n v="5.5"/>
    <x v="0"/>
  </r>
  <r>
    <x v="29"/>
    <x v="2"/>
    <x v="1"/>
    <x v="2"/>
    <x v="2"/>
    <x v="0"/>
    <x v="0"/>
    <n v="2"/>
    <n v="3.25"/>
    <x v="0"/>
  </r>
  <r>
    <x v="29"/>
    <x v="4"/>
    <x v="1"/>
    <x v="3"/>
    <x v="5"/>
    <x v="0"/>
    <x v="9"/>
    <n v="2"/>
    <n v="4.5"/>
    <x v="0"/>
  </r>
  <r>
    <x v="29"/>
    <x v="0"/>
    <x v="1"/>
    <x v="2"/>
    <x v="7"/>
    <x v="0"/>
    <x v="4"/>
    <n v="3"/>
    <n v="3"/>
    <x v="0"/>
  </r>
  <r>
    <x v="29"/>
    <x v="0"/>
    <x v="2"/>
    <x v="3"/>
    <x v="5"/>
    <x v="0"/>
    <x v="8"/>
    <n v="1"/>
    <n v="0.33"/>
    <x v="0"/>
  </r>
  <r>
    <x v="29"/>
    <x v="4"/>
    <x v="1"/>
    <x v="3"/>
    <x v="20"/>
    <x v="0"/>
    <x v="8"/>
    <n v="2"/>
    <n v="4"/>
    <x v="0"/>
  </r>
  <r>
    <x v="29"/>
    <x v="2"/>
    <x v="1"/>
    <x v="1"/>
    <x v="2"/>
    <x v="0"/>
    <x v="23"/>
    <n v="3"/>
    <n v="6.75"/>
    <x v="0"/>
  </r>
  <r>
    <x v="29"/>
    <x v="0"/>
    <x v="2"/>
    <x v="2"/>
    <x v="18"/>
    <x v="0"/>
    <x v="15"/>
    <n v="1"/>
    <n v="1"/>
    <x v="0"/>
  </r>
  <r>
    <x v="29"/>
    <x v="2"/>
    <x v="1"/>
    <x v="1"/>
    <x v="2"/>
    <x v="0"/>
    <x v="29"/>
    <n v="2"/>
    <n v="11.5"/>
    <x v="0"/>
  </r>
  <r>
    <x v="29"/>
    <x v="4"/>
    <x v="2"/>
    <x v="2"/>
    <x v="12"/>
    <x v="0"/>
    <x v="5"/>
    <n v="6"/>
    <n v="10.5"/>
    <x v="0"/>
  </r>
  <r>
    <x v="29"/>
    <x v="4"/>
    <x v="2"/>
    <x v="1"/>
    <x v="2"/>
    <x v="0"/>
    <x v="8"/>
    <n v="1"/>
    <n v="0.5"/>
    <x v="0"/>
  </r>
  <r>
    <x v="29"/>
    <x v="1"/>
    <x v="1"/>
    <x v="2"/>
    <x v="2"/>
    <x v="1"/>
    <x v="2"/>
    <n v="2"/>
    <n v="149"/>
    <x v="2"/>
  </r>
  <r>
    <x v="29"/>
    <x v="0"/>
    <x v="2"/>
    <x v="2"/>
    <x v="9"/>
    <x v="0"/>
    <x v="9"/>
    <n v="3"/>
    <n v="2"/>
    <x v="0"/>
  </r>
  <r>
    <x v="29"/>
    <x v="0"/>
    <x v="2"/>
    <x v="2"/>
    <x v="16"/>
    <x v="0"/>
    <x v="5"/>
    <n v="3"/>
    <n v="0.67"/>
    <x v="0"/>
  </r>
  <r>
    <x v="29"/>
    <x v="4"/>
    <x v="1"/>
    <x v="3"/>
    <x v="20"/>
    <x v="0"/>
    <x v="14"/>
    <n v="6"/>
    <n v="5"/>
    <x v="0"/>
  </r>
  <r>
    <x v="29"/>
    <x v="0"/>
    <x v="2"/>
    <x v="0"/>
    <x v="11"/>
    <x v="0"/>
    <x v="11"/>
    <n v="1"/>
    <n v="1"/>
    <x v="0"/>
  </r>
  <r>
    <x v="29"/>
    <x v="0"/>
    <x v="2"/>
    <x v="5"/>
    <x v="25"/>
    <x v="0"/>
    <x v="5"/>
    <n v="2"/>
    <n v="1.6"/>
    <x v="0"/>
  </r>
  <r>
    <x v="29"/>
    <x v="0"/>
    <x v="2"/>
    <x v="2"/>
    <x v="12"/>
    <x v="0"/>
    <x v="1"/>
    <n v="1"/>
    <n v="0.67"/>
    <x v="0"/>
  </r>
  <r>
    <x v="29"/>
    <x v="0"/>
    <x v="2"/>
    <x v="1"/>
    <x v="2"/>
    <x v="0"/>
    <x v="11"/>
    <n v="3"/>
    <n v="3"/>
    <x v="0"/>
  </r>
  <r>
    <x v="29"/>
    <x v="4"/>
    <x v="1"/>
    <x v="0"/>
    <x v="13"/>
    <x v="0"/>
    <x v="28"/>
    <n v="1"/>
    <n v="1.42"/>
    <x v="0"/>
  </r>
  <r>
    <x v="30"/>
    <x v="4"/>
    <x v="0"/>
    <x v="3"/>
    <x v="22"/>
    <x v="0"/>
    <x v="28"/>
    <n v="15"/>
    <n v="2.75"/>
    <x v="0"/>
  </r>
  <r>
    <x v="30"/>
    <x v="5"/>
    <x v="1"/>
    <x v="1"/>
    <x v="46"/>
    <x v="0"/>
    <x v="9"/>
    <n v="3"/>
    <n v="3.5"/>
    <x v="0"/>
  </r>
  <r>
    <x v="30"/>
    <x v="2"/>
    <x v="1"/>
    <x v="1"/>
    <x v="2"/>
    <x v="0"/>
    <x v="9"/>
    <n v="1"/>
    <n v="1"/>
    <x v="0"/>
  </r>
  <r>
    <x v="30"/>
    <x v="0"/>
    <x v="0"/>
    <x v="1"/>
    <x v="1"/>
    <x v="0"/>
    <x v="9"/>
    <n v="3"/>
    <n v="7"/>
    <x v="0"/>
  </r>
  <r>
    <x v="30"/>
    <x v="0"/>
    <x v="1"/>
    <x v="0"/>
    <x v="13"/>
    <x v="0"/>
    <x v="9"/>
    <n v="3"/>
    <n v="2.5"/>
    <x v="0"/>
  </r>
  <r>
    <x v="30"/>
    <x v="4"/>
    <x v="1"/>
    <x v="2"/>
    <x v="30"/>
    <x v="0"/>
    <x v="26"/>
    <n v="3"/>
    <n v="3.5"/>
    <x v="0"/>
  </r>
  <r>
    <x v="30"/>
    <x v="5"/>
    <x v="1"/>
    <x v="1"/>
    <x v="47"/>
    <x v="0"/>
    <x v="10"/>
    <n v="5"/>
    <n v="5"/>
    <x v="0"/>
  </r>
  <r>
    <x v="30"/>
    <x v="5"/>
    <x v="2"/>
    <x v="1"/>
    <x v="41"/>
    <x v="0"/>
    <x v="10"/>
    <n v="5"/>
    <n v="0.3"/>
    <x v="0"/>
  </r>
  <r>
    <x v="30"/>
    <x v="2"/>
    <x v="1"/>
    <x v="1"/>
    <x v="2"/>
    <x v="0"/>
    <x v="0"/>
    <n v="3"/>
    <n v="3"/>
    <x v="0"/>
  </r>
  <r>
    <x v="30"/>
    <x v="1"/>
    <x v="0"/>
    <x v="3"/>
    <x v="22"/>
    <x v="1"/>
    <x v="2"/>
    <n v="33"/>
    <n v="43"/>
    <x v="2"/>
  </r>
  <r>
    <x v="30"/>
    <x v="0"/>
    <x v="0"/>
    <x v="1"/>
    <x v="3"/>
    <x v="0"/>
    <x v="6"/>
    <n v="6"/>
    <n v="7"/>
    <x v="0"/>
  </r>
  <r>
    <x v="30"/>
    <x v="0"/>
    <x v="0"/>
    <x v="0"/>
    <x v="10"/>
    <x v="0"/>
    <x v="6"/>
    <n v="6"/>
    <n v="4.5"/>
    <x v="0"/>
  </r>
  <r>
    <x v="30"/>
    <x v="2"/>
    <x v="2"/>
    <x v="1"/>
    <x v="2"/>
    <x v="0"/>
    <x v="15"/>
    <n v="1"/>
    <n v="0.17"/>
    <x v="0"/>
  </r>
  <r>
    <x v="30"/>
    <x v="5"/>
    <x v="1"/>
    <x v="1"/>
    <x v="1"/>
    <x v="0"/>
    <x v="10"/>
    <n v="3"/>
    <n v="0.5"/>
    <x v="0"/>
  </r>
  <r>
    <x v="30"/>
    <x v="0"/>
    <x v="2"/>
    <x v="2"/>
    <x v="18"/>
    <x v="0"/>
    <x v="11"/>
    <n v="2"/>
    <n v="2"/>
    <x v="0"/>
  </r>
  <r>
    <x v="30"/>
    <x v="0"/>
    <x v="1"/>
    <x v="2"/>
    <x v="18"/>
    <x v="0"/>
    <x v="4"/>
    <n v="4"/>
    <n v="5"/>
    <x v="0"/>
  </r>
  <r>
    <x v="30"/>
    <x v="2"/>
    <x v="1"/>
    <x v="1"/>
    <x v="2"/>
    <x v="0"/>
    <x v="6"/>
    <n v="40"/>
    <n v="50"/>
    <x v="0"/>
  </r>
  <r>
    <x v="30"/>
    <x v="4"/>
    <x v="0"/>
    <x v="2"/>
    <x v="12"/>
    <x v="0"/>
    <x v="9"/>
    <n v="2"/>
    <n v="0.75"/>
    <x v="0"/>
  </r>
  <r>
    <x v="30"/>
    <x v="6"/>
    <x v="1"/>
    <x v="1"/>
    <x v="24"/>
    <x v="0"/>
    <x v="25"/>
    <n v="1"/>
    <n v="5.83"/>
    <x v="0"/>
  </r>
  <r>
    <x v="30"/>
    <x v="4"/>
    <x v="2"/>
    <x v="3"/>
    <x v="20"/>
    <x v="0"/>
    <x v="8"/>
    <n v="1"/>
    <n v="0.33"/>
    <x v="0"/>
  </r>
  <r>
    <x v="30"/>
    <x v="3"/>
    <x v="1"/>
    <x v="1"/>
    <x v="15"/>
    <x v="0"/>
    <x v="7"/>
    <n v="15"/>
    <n v="13"/>
    <x v="0"/>
  </r>
  <r>
    <x v="30"/>
    <x v="0"/>
    <x v="0"/>
    <x v="3"/>
    <x v="14"/>
    <x v="0"/>
    <x v="1"/>
    <n v="4"/>
    <n v="12.5"/>
    <x v="0"/>
  </r>
  <r>
    <x v="30"/>
    <x v="4"/>
    <x v="2"/>
    <x v="2"/>
    <x v="12"/>
    <x v="0"/>
    <x v="6"/>
    <n v="7"/>
    <n v="3.5"/>
    <x v="0"/>
  </r>
  <r>
    <x v="30"/>
    <x v="2"/>
    <x v="1"/>
    <x v="1"/>
    <x v="2"/>
    <x v="0"/>
    <x v="8"/>
    <n v="2"/>
    <n v="2"/>
    <x v="0"/>
  </r>
  <r>
    <x v="30"/>
    <x v="4"/>
    <x v="0"/>
    <x v="3"/>
    <x v="22"/>
    <x v="0"/>
    <x v="8"/>
    <n v="5"/>
    <n v="2.5"/>
    <x v="0"/>
  </r>
  <r>
    <x v="30"/>
    <x v="3"/>
    <x v="1"/>
    <x v="2"/>
    <x v="2"/>
    <x v="0"/>
    <x v="3"/>
    <n v="15"/>
    <n v="18"/>
    <x v="0"/>
  </r>
  <r>
    <x v="30"/>
    <x v="2"/>
    <x v="1"/>
    <x v="1"/>
    <x v="1"/>
    <x v="0"/>
    <x v="3"/>
    <n v="6"/>
    <n v="30"/>
    <x v="0"/>
  </r>
  <r>
    <x v="30"/>
    <x v="0"/>
    <x v="2"/>
    <x v="3"/>
    <x v="20"/>
    <x v="0"/>
    <x v="8"/>
    <n v="2"/>
    <n v="0.67"/>
    <x v="0"/>
  </r>
  <r>
    <x v="30"/>
    <x v="0"/>
    <x v="2"/>
    <x v="2"/>
    <x v="23"/>
    <x v="0"/>
    <x v="11"/>
    <n v="3"/>
    <n v="2"/>
    <x v="0"/>
  </r>
  <r>
    <x v="30"/>
    <x v="4"/>
    <x v="2"/>
    <x v="0"/>
    <x v="13"/>
    <x v="0"/>
    <x v="8"/>
    <n v="1"/>
    <n v="0.57999999999999996"/>
    <x v="0"/>
  </r>
  <r>
    <x v="30"/>
    <x v="0"/>
    <x v="2"/>
    <x v="3"/>
    <x v="20"/>
    <x v="0"/>
    <x v="15"/>
    <n v="2"/>
    <n v="0.5"/>
    <x v="0"/>
  </r>
  <r>
    <x v="30"/>
    <x v="5"/>
    <x v="1"/>
    <x v="1"/>
    <x v="29"/>
    <x v="0"/>
    <x v="4"/>
    <n v="1"/>
    <n v="1.42"/>
    <x v="0"/>
  </r>
  <r>
    <x v="30"/>
    <x v="2"/>
    <x v="1"/>
    <x v="3"/>
    <x v="2"/>
    <x v="0"/>
    <x v="8"/>
    <n v="1"/>
    <n v="0.25"/>
    <x v="0"/>
  </r>
  <r>
    <x v="30"/>
    <x v="1"/>
    <x v="1"/>
    <x v="1"/>
    <x v="2"/>
    <x v="1"/>
    <x v="2"/>
    <n v="11"/>
    <n v="451"/>
    <x v="2"/>
  </r>
  <r>
    <x v="30"/>
    <x v="0"/>
    <x v="2"/>
    <x v="0"/>
    <x v="11"/>
    <x v="0"/>
    <x v="1"/>
    <n v="3"/>
    <n v="0.75"/>
    <x v="0"/>
  </r>
  <r>
    <x v="30"/>
    <x v="0"/>
    <x v="2"/>
    <x v="1"/>
    <x v="36"/>
    <x v="0"/>
    <x v="11"/>
    <n v="3"/>
    <n v="6.5"/>
    <x v="0"/>
  </r>
  <r>
    <x v="30"/>
    <x v="0"/>
    <x v="0"/>
    <x v="2"/>
    <x v="18"/>
    <x v="0"/>
    <x v="11"/>
    <n v="2"/>
    <n v="2"/>
    <x v="0"/>
  </r>
  <r>
    <x v="30"/>
    <x v="1"/>
    <x v="0"/>
    <x v="3"/>
    <x v="14"/>
    <x v="1"/>
    <x v="2"/>
    <n v="6"/>
    <n v="170"/>
    <x v="3"/>
  </r>
  <r>
    <x v="30"/>
    <x v="6"/>
    <x v="2"/>
    <x v="1"/>
    <x v="42"/>
    <x v="0"/>
    <x v="26"/>
    <n v="4"/>
    <n v="18"/>
    <x v="0"/>
  </r>
  <r>
    <x v="30"/>
    <x v="0"/>
    <x v="1"/>
    <x v="0"/>
    <x v="13"/>
    <x v="0"/>
    <x v="30"/>
    <n v="5"/>
    <n v="35"/>
    <x v="0"/>
  </r>
  <r>
    <x v="30"/>
    <x v="4"/>
    <x v="0"/>
    <x v="3"/>
    <x v="14"/>
    <x v="0"/>
    <x v="1"/>
    <n v="2"/>
    <n v="1.5"/>
    <x v="0"/>
  </r>
  <r>
    <x v="30"/>
    <x v="6"/>
    <x v="2"/>
    <x v="1"/>
    <x v="39"/>
    <x v="0"/>
    <x v="18"/>
    <n v="3"/>
    <n v="0.75"/>
    <x v="0"/>
  </r>
  <r>
    <x v="30"/>
    <x v="6"/>
    <x v="1"/>
    <x v="6"/>
    <x v="32"/>
    <x v="0"/>
    <x v="18"/>
    <n v="10"/>
    <n v="19"/>
    <x v="0"/>
  </r>
  <r>
    <x v="30"/>
    <x v="0"/>
    <x v="2"/>
    <x v="2"/>
    <x v="23"/>
    <x v="0"/>
    <x v="28"/>
    <n v="1"/>
    <n v="1"/>
    <x v="0"/>
  </r>
  <r>
    <x v="30"/>
    <x v="3"/>
    <x v="1"/>
    <x v="1"/>
    <x v="8"/>
    <x v="0"/>
    <x v="7"/>
    <n v="4"/>
    <n v="8"/>
    <x v="0"/>
  </r>
  <r>
    <x v="30"/>
    <x v="3"/>
    <x v="1"/>
    <x v="1"/>
    <x v="6"/>
    <x v="0"/>
    <x v="6"/>
    <n v="2"/>
    <n v="3"/>
    <x v="0"/>
  </r>
  <r>
    <x v="30"/>
    <x v="2"/>
    <x v="1"/>
    <x v="2"/>
    <x v="2"/>
    <x v="0"/>
    <x v="3"/>
    <n v="21"/>
    <n v="34.5"/>
    <x v="0"/>
  </r>
  <r>
    <x v="30"/>
    <x v="3"/>
    <x v="2"/>
    <x v="1"/>
    <x v="15"/>
    <x v="0"/>
    <x v="7"/>
    <n v="4"/>
    <n v="4.5"/>
    <x v="0"/>
  </r>
  <r>
    <x v="30"/>
    <x v="0"/>
    <x v="2"/>
    <x v="2"/>
    <x v="18"/>
    <x v="0"/>
    <x v="4"/>
    <n v="5"/>
    <n v="2.17"/>
    <x v="0"/>
  </r>
  <r>
    <x v="30"/>
    <x v="0"/>
    <x v="1"/>
    <x v="2"/>
    <x v="16"/>
    <x v="0"/>
    <x v="4"/>
    <n v="4"/>
    <n v="4.5"/>
    <x v="0"/>
  </r>
  <r>
    <x v="30"/>
    <x v="2"/>
    <x v="1"/>
    <x v="3"/>
    <x v="2"/>
    <x v="0"/>
    <x v="3"/>
    <n v="7"/>
    <n v="6.75"/>
    <x v="0"/>
  </r>
  <r>
    <x v="30"/>
    <x v="0"/>
    <x v="0"/>
    <x v="0"/>
    <x v="0"/>
    <x v="0"/>
    <x v="0"/>
    <n v="7"/>
    <n v="23.25"/>
    <x v="0"/>
  </r>
  <r>
    <x v="30"/>
    <x v="1"/>
    <x v="0"/>
    <x v="0"/>
    <x v="0"/>
    <x v="1"/>
    <x v="2"/>
    <n v="35"/>
    <n v="200.92000000000002"/>
    <x v="1"/>
  </r>
  <r>
    <x v="30"/>
    <x v="0"/>
    <x v="2"/>
    <x v="0"/>
    <x v="13"/>
    <x v="0"/>
    <x v="11"/>
    <n v="1"/>
    <n v="1.5"/>
    <x v="0"/>
  </r>
  <r>
    <x v="30"/>
    <x v="4"/>
    <x v="1"/>
    <x v="0"/>
    <x v="13"/>
    <x v="0"/>
    <x v="0"/>
    <n v="2"/>
    <n v="1.25"/>
    <x v="0"/>
  </r>
  <r>
    <x v="30"/>
    <x v="4"/>
    <x v="2"/>
    <x v="2"/>
    <x v="7"/>
    <x v="0"/>
    <x v="9"/>
    <n v="11"/>
    <n v="3.5"/>
    <x v="0"/>
  </r>
  <r>
    <x v="30"/>
    <x v="0"/>
    <x v="2"/>
    <x v="1"/>
    <x v="2"/>
    <x v="0"/>
    <x v="8"/>
    <n v="1"/>
    <n v="0.25"/>
    <x v="0"/>
  </r>
  <r>
    <x v="30"/>
    <x v="4"/>
    <x v="2"/>
    <x v="2"/>
    <x v="18"/>
    <x v="0"/>
    <x v="5"/>
    <n v="2"/>
    <n v="2"/>
    <x v="0"/>
  </r>
  <r>
    <x v="30"/>
    <x v="3"/>
    <x v="1"/>
    <x v="2"/>
    <x v="9"/>
    <x v="0"/>
    <x v="7"/>
    <n v="2"/>
    <n v="1.25"/>
    <x v="0"/>
  </r>
  <r>
    <x v="30"/>
    <x v="4"/>
    <x v="1"/>
    <x v="2"/>
    <x v="23"/>
    <x v="0"/>
    <x v="28"/>
    <n v="2"/>
    <n v="2"/>
    <x v="0"/>
  </r>
  <r>
    <x v="30"/>
    <x v="0"/>
    <x v="2"/>
    <x v="2"/>
    <x v="16"/>
    <x v="0"/>
    <x v="4"/>
    <n v="8"/>
    <n v="3.5"/>
    <x v="0"/>
  </r>
  <r>
    <x v="30"/>
    <x v="0"/>
    <x v="0"/>
    <x v="1"/>
    <x v="17"/>
    <x v="0"/>
    <x v="4"/>
    <n v="6"/>
    <n v="3.92"/>
    <x v="0"/>
  </r>
  <r>
    <x v="30"/>
    <x v="2"/>
    <x v="0"/>
    <x v="1"/>
    <x v="3"/>
    <x v="0"/>
    <x v="20"/>
    <n v="2"/>
    <n v="19.66"/>
    <x v="0"/>
  </r>
  <r>
    <x v="30"/>
    <x v="0"/>
    <x v="2"/>
    <x v="2"/>
    <x v="7"/>
    <x v="0"/>
    <x v="4"/>
    <n v="11"/>
    <n v="5.33"/>
    <x v="0"/>
  </r>
  <r>
    <x v="30"/>
    <x v="0"/>
    <x v="2"/>
    <x v="0"/>
    <x v="13"/>
    <x v="0"/>
    <x v="1"/>
    <n v="1"/>
    <n v="0.25"/>
    <x v="0"/>
  </r>
  <r>
    <x v="30"/>
    <x v="4"/>
    <x v="1"/>
    <x v="0"/>
    <x v="13"/>
    <x v="0"/>
    <x v="28"/>
    <n v="5"/>
    <n v="2.25"/>
    <x v="0"/>
  </r>
  <r>
    <x v="30"/>
    <x v="0"/>
    <x v="2"/>
    <x v="0"/>
    <x v="11"/>
    <x v="0"/>
    <x v="15"/>
    <n v="11"/>
    <n v="4"/>
    <x v="0"/>
  </r>
  <r>
    <x v="30"/>
    <x v="5"/>
    <x v="0"/>
    <x v="1"/>
    <x v="35"/>
    <x v="0"/>
    <x v="16"/>
    <n v="3"/>
    <n v="1.5"/>
    <x v="0"/>
  </r>
  <r>
    <x v="30"/>
    <x v="0"/>
    <x v="2"/>
    <x v="2"/>
    <x v="18"/>
    <x v="0"/>
    <x v="15"/>
    <n v="5"/>
    <n v="2"/>
    <x v="0"/>
  </r>
  <r>
    <x v="30"/>
    <x v="6"/>
    <x v="0"/>
    <x v="1"/>
    <x v="37"/>
    <x v="0"/>
    <x v="1"/>
    <n v="2"/>
    <n v="30"/>
    <x v="0"/>
  </r>
  <r>
    <x v="30"/>
    <x v="6"/>
    <x v="0"/>
    <x v="1"/>
    <x v="37"/>
    <x v="0"/>
    <x v="0"/>
    <n v="2"/>
    <n v="33.5"/>
    <x v="0"/>
  </r>
  <r>
    <x v="30"/>
    <x v="0"/>
    <x v="2"/>
    <x v="1"/>
    <x v="2"/>
    <x v="0"/>
    <x v="4"/>
    <n v="2"/>
    <n v="1.25"/>
    <x v="0"/>
  </r>
  <r>
    <x v="30"/>
    <x v="0"/>
    <x v="1"/>
    <x v="2"/>
    <x v="7"/>
    <x v="0"/>
    <x v="4"/>
    <n v="3"/>
    <n v="2"/>
    <x v="0"/>
  </r>
  <r>
    <x v="30"/>
    <x v="2"/>
    <x v="1"/>
    <x v="1"/>
    <x v="2"/>
    <x v="0"/>
    <x v="23"/>
    <n v="2"/>
    <n v="10.33"/>
    <x v="0"/>
  </r>
  <r>
    <x v="30"/>
    <x v="2"/>
    <x v="0"/>
    <x v="1"/>
    <x v="3"/>
    <x v="0"/>
    <x v="0"/>
    <n v="2"/>
    <n v="1.25"/>
    <x v="0"/>
  </r>
  <r>
    <x v="30"/>
    <x v="1"/>
    <x v="1"/>
    <x v="1"/>
    <x v="46"/>
    <x v="1"/>
    <x v="2"/>
    <n v="2"/>
    <n v="9.25"/>
    <x v="2"/>
  </r>
  <r>
    <x v="30"/>
    <x v="0"/>
    <x v="1"/>
    <x v="2"/>
    <x v="12"/>
    <x v="0"/>
    <x v="4"/>
    <n v="3"/>
    <n v="22"/>
    <x v="0"/>
  </r>
  <r>
    <x v="30"/>
    <x v="0"/>
    <x v="0"/>
    <x v="0"/>
    <x v="0"/>
    <x v="0"/>
    <x v="1"/>
    <n v="4"/>
    <n v="2.75"/>
    <x v="0"/>
  </r>
  <r>
    <x v="30"/>
    <x v="4"/>
    <x v="2"/>
    <x v="1"/>
    <x v="2"/>
    <x v="0"/>
    <x v="15"/>
    <n v="2"/>
    <n v="0.75"/>
    <x v="0"/>
  </r>
  <r>
    <x v="30"/>
    <x v="4"/>
    <x v="1"/>
    <x v="3"/>
    <x v="20"/>
    <x v="0"/>
    <x v="8"/>
    <n v="3"/>
    <n v="3"/>
    <x v="0"/>
  </r>
  <r>
    <x v="30"/>
    <x v="4"/>
    <x v="1"/>
    <x v="1"/>
    <x v="4"/>
    <x v="0"/>
    <x v="9"/>
    <n v="4"/>
    <n v="7.5"/>
    <x v="0"/>
  </r>
  <r>
    <x v="30"/>
    <x v="0"/>
    <x v="2"/>
    <x v="3"/>
    <x v="5"/>
    <x v="0"/>
    <x v="11"/>
    <n v="1"/>
    <n v="1"/>
    <x v="0"/>
  </r>
  <r>
    <x v="30"/>
    <x v="6"/>
    <x v="0"/>
    <x v="6"/>
    <x v="32"/>
    <x v="0"/>
    <x v="18"/>
    <n v="5"/>
    <n v="13"/>
    <x v="0"/>
  </r>
  <r>
    <x v="30"/>
    <x v="0"/>
    <x v="2"/>
    <x v="2"/>
    <x v="12"/>
    <x v="0"/>
    <x v="4"/>
    <n v="3"/>
    <n v="2.5"/>
    <x v="0"/>
  </r>
  <r>
    <x v="30"/>
    <x v="2"/>
    <x v="1"/>
    <x v="3"/>
    <x v="2"/>
    <x v="0"/>
    <x v="9"/>
    <n v="2"/>
    <n v="1"/>
    <x v="0"/>
  </r>
  <r>
    <x v="30"/>
    <x v="3"/>
    <x v="1"/>
    <x v="1"/>
    <x v="6"/>
    <x v="0"/>
    <x v="7"/>
    <n v="4"/>
    <n v="3.5"/>
    <x v="0"/>
  </r>
  <r>
    <x v="30"/>
    <x v="4"/>
    <x v="2"/>
    <x v="0"/>
    <x v="11"/>
    <x v="0"/>
    <x v="15"/>
    <n v="3"/>
    <n v="1"/>
    <x v="0"/>
  </r>
  <r>
    <x v="30"/>
    <x v="1"/>
    <x v="2"/>
    <x v="2"/>
    <x v="7"/>
    <x v="1"/>
    <x v="2"/>
    <n v="2"/>
    <n v="31"/>
    <x v="2"/>
  </r>
  <r>
    <x v="30"/>
    <x v="4"/>
    <x v="1"/>
    <x v="2"/>
    <x v="23"/>
    <x v="0"/>
    <x v="15"/>
    <n v="2"/>
    <n v="0.75"/>
    <x v="0"/>
  </r>
  <r>
    <x v="30"/>
    <x v="2"/>
    <x v="1"/>
    <x v="1"/>
    <x v="2"/>
    <x v="0"/>
    <x v="3"/>
    <n v="3"/>
    <n v="3.75"/>
    <x v="0"/>
  </r>
  <r>
    <x v="30"/>
    <x v="5"/>
    <x v="1"/>
    <x v="1"/>
    <x v="46"/>
    <x v="0"/>
    <x v="10"/>
    <n v="1"/>
    <n v="4"/>
    <x v="0"/>
  </r>
  <r>
    <x v="30"/>
    <x v="1"/>
    <x v="1"/>
    <x v="3"/>
    <x v="5"/>
    <x v="1"/>
    <x v="2"/>
    <n v="8"/>
    <n v="28.25"/>
    <x v="2"/>
  </r>
  <r>
    <x v="30"/>
    <x v="0"/>
    <x v="2"/>
    <x v="2"/>
    <x v="7"/>
    <x v="0"/>
    <x v="9"/>
    <n v="3"/>
    <n v="2.25"/>
    <x v="0"/>
  </r>
  <r>
    <x v="30"/>
    <x v="2"/>
    <x v="1"/>
    <x v="3"/>
    <x v="2"/>
    <x v="0"/>
    <x v="0"/>
    <n v="2"/>
    <n v="6"/>
    <x v="0"/>
  </r>
  <r>
    <x v="30"/>
    <x v="5"/>
    <x v="1"/>
    <x v="1"/>
    <x v="38"/>
    <x v="0"/>
    <x v="10"/>
    <n v="5"/>
    <n v="10"/>
    <x v="0"/>
  </r>
  <r>
    <x v="30"/>
    <x v="0"/>
    <x v="1"/>
    <x v="0"/>
    <x v="13"/>
    <x v="0"/>
    <x v="8"/>
    <n v="3"/>
    <n v="7"/>
    <x v="0"/>
  </r>
  <r>
    <x v="30"/>
    <x v="1"/>
    <x v="2"/>
    <x v="1"/>
    <x v="43"/>
    <x v="1"/>
    <x v="2"/>
    <n v="2"/>
    <n v="95.33"/>
    <x v="2"/>
  </r>
  <r>
    <x v="30"/>
    <x v="2"/>
    <x v="1"/>
    <x v="1"/>
    <x v="2"/>
    <x v="0"/>
    <x v="7"/>
    <n v="2"/>
    <n v="3"/>
    <x v="0"/>
  </r>
  <r>
    <x v="30"/>
    <x v="0"/>
    <x v="2"/>
    <x v="1"/>
    <x v="43"/>
    <x v="0"/>
    <x v="22"/>
    <n v="2"/>
    <n v="4"/>
    <x v="0"/>
  </r>
  <r>
    <x v="30"/>
    <x v="0"/>
    <x v="1"/>
    <x v="4"/>
    <x v="34"/>
    <x v="0"/>
    <x v="22"/>
    <n v="3"/>
    <n v="10.5"/>
    <x v="0"/>
  </r>
  <r>
    <x v="30"/>
    <x v="4"/>
    <x v="0"/>
    <x v="3"/>
    <x v="5"/>
    <x v="0"/>
    <x v="9"/>
    <n v="3"/>
    <n v="3.5"/>
    <x v="0"/>
  </r>
  <r>
    <x v="30"/>
    <x v="5"/>
    <x v="2"/>
    <x v="1"/>
    <x v="45"/>
    <x v="0"/>
    <x v="10"/>
    <n v="5"/>
    <n v="26"/>
    <x v="0"/>
  </r>
  <r>
    <x v="30"/>
    <x v="2"/>
    <x v="1"/>
    <x v="2"/>
    <x v="2"/>
    <x v="0"/>
    <x v="9"/>
    <n v="2"/>
    <n v="3"/>
    <x v="0"/>
  </r>
  <r>
    <x v="30"/>
    <x v="1"/>
    <x v="1"/>
    <x v="2"/>
    <x v="2"/>
    <x v="1"/>
    <x v="2"/>
    <n v="2"/>
    <n v="23.5"/>
    <x v="2"/>
  </r>
  <r>
    <x v="30"/>
    <x v="0"/>
    <x v="0"/>
    <x v="0"/>
    <x v="11"/>
    <x v="0"/>
    <x v="1"/>
    <n v="1"/>
    <n v="0.5"/>
    <x v="0"/>
  </r>
  <r>
    <x v="30"/>
    <x v="0"/>
    <x v="2"/>
    <x v="2"/>
    <x v="18"/>
    <x v="0"/>
    <x v="9"/>
    <n v="4"/>
    <n v="3"/>
    <x v="0"/>
  </r>
  <r>
    <x v="31"/>
    <x v="0"/>
    <x v="0"/>
    <x v="2"/>
    <x v="18"/>
    <x v="0"/>
    <x v="11"/>
    <n v="3"/>
    <n v="4"/>
    <x v="0"/>
  </r>
  <r>
    <x v="31"/>
    <x v="0"/>
    <x v="2"/>
    <x v="1"/>
    <x v="36"/>
    <x v="0"/>
    <x v="11"/>
    <n v="4"/>
    <n v="6.5"/>
    <x v="0"/>
  </r>
  <r>
    <x v="31"/>
    <x v="4"/>
    <x v="2"/>
    <x v="0"/>
    <x v="13"/>
    <x v="0"/>
    <x v="8"/>
    <n v="1"/>
    <n v="0.33"/>
    <x v="0"/>
  </r>
  <r>
    <x v="31"/>
    <x v="2"/>
    <x v="1"/>
    <x v="1"/>
    <x v="2"/>
    <x v="0"/>
    <x v="8"/>
    <n v="5"/>
    <n v="2.08"/>
    <x v="0"/>
  </r>
  <r>
    <x v="31"/>
    <x v="4"/>
    <x v="2"/>
    <x v="0"/>
    <x v="13"/>
    <x v="0"/>
    <x v="30"/>
    <n v="5"/>
    <n v="3.33"/>
    <x v="0"/>
  </r>
  <r>
    <x v="31"/>
    <x v="0"/>
    <x v="2"/>
    <x v="0"/>
    <x v="11"/>
    <x v="0"/>
    <x v="15"/>
    <n v="16"/>
    <n v="7.58"/>
    <x v="0"/>
  </r>
  <r>
    <x v="31"/>
    <x v="2"/>
    <x v="1"/>
    <x v="1"/>
    <x v="1"/>
    <x v="0"/>
    <x v="3"/>
    <n v="6"/>
    <n v="18.25"/>
    <x v="0"/>
  </r>
  <r>
    <x v="31"/>
    <x v="2"/>
    <x v="1"/>
    <x v="1"/>
    <x v="2"/>
    <x v="0"/>
    <x v="0"/>
    <n v="4"/>
    <n v="2.17"/>
    <x v="0"/>
  </r>
  <r>
    <x v="31"/>
    <x v="2"/>
    <x v="1"/>
    <x v="1"/>
    <x v="2"/>
    <x v="0"/>
    <x v="28"/>
    <n v="3"/>
    <n v="2"/>
    <x v="0"/>
  </r>
  <r>
    <x v="31"/>
    <x v="1"/>
    <x v="1"/>
    <x v="1"/>
    <x v="2"/>
    <x v="1"/>
    <x v="2"/>
    <n v="17"/>
    <n v="840"/>
    <x v="2"/>
  </r>
  <r>
    <x v="31"/>
    <x v="0"/>
    <x v="2"/>
    <x v="5"/>
    <x v="25"/>
    <x v="0"/>
    <x v="15"/>
    <n v="2"/>
    <n v="0.08"/>
    <x v="0"/>
  </r>
  <r>
    <x v="31"/>
    <x v="4"/>
    <x v="2"/>
    <x v="2"/>
    <x v="12"/>
    <x v="0"/>
    <x v="6"/>
    <n v="3"/>
    <n v="1.5"/>
    <x v="0"/>
  </r>
  <r>
    <x v="31"/>
    <x v="0"/>
    <x v="2"/>
    <x v="2"/>
    <x v="16"/>
    <x v="0"/>
    <x v="4"/>
    <n v="11"/>
    <n v="10.58"/>
    <x v="0"/>
  </r>
  <r>
    <x v="31"/>
    <x v="5"/>
    <x v="2"/>
    <x v="1"/>
    <x v="38"/>
    <x v="0"/>
    <x v="10"/>
    <n v="10"/>
    <n v="3.5"/>
    <x v="0"/>
  </r>
  <r>
    <x v="31"/>
    <x v="1"/>
    <x v="1"/>
    <x v="1"/>
    <x v="39"/>
    <x v="1"/>
    <x v="2"/>
    <n v="3"/>
    <n v="1"/>
    <x v="2"/>
  </r>
  <r>
    <x v="31"/>
    <x v="2"/>
    <x v="2"/>
    <x v="1"/>
    <x v="2"/>
    <x v="0"/>
    <x v="3"/>
    <n v="3"/>
    <n v="1"/>
    <x v="0"/>
  </r>
  <r>
    <x v="31"/>
    <x v="0"/>
    <x v="2"/>
    <x v="2"/>
    <x v="23"/>
    <x v="0"/>
    <x v="15"/>
    <n v="3"/>
    <n v="0.57999999999999996"/>
    <x v="0"/>
  </r>
  <r>
    <x v="31"/>
    <x v="0"/>
    <x v="0"/>
    <x v="1"/>
    <x v="3"/>
    <x v="0"/>
    <x v="6"/>
    <n v="6"/>
    <n v="5.5"/>
    <x v="0"/>
  </r>
  <r>
    <x v="31"/>
    <x v="0"/>
    <x v="0"/>
    <x v="0"/>
    <x v="10"/>
    <x v="0"/>
    <x v="6"/>
    <n v="6"/>
    <n v="5"/>
    <x v="0"/>
  </r>
  <r>
    <x v="31"/>
    <x v="2"/>
    <x v="1"/>
    <x v="2"/>
    <x v="2"/>
    <x v="0"/>
    <x v="3"/>
    <n v="1"/>
    <n v="1.25"/>
    <x v="0"/>
  </r>
  <r>
    <x v="31"/>
    <x v="0"/>
    <x v="2"/>
    <x v="2"/>
    <x v="18"/>
    <x v="0"/>
    <x v="11"/>
    <n v="1"/>
    <n v="1"/>
    <x v="0"/>
  </r>
  <r>
    <x v="31"/>
    <x v="2"/>
    <x v="1"/>
    <x v="1"/>
    <x v="2"/>
    <x v="0"/>
    <x v="6"/>
    <n v="28"/>
    <n v="46"/>
    <x v="0"/>
  </r>
  <r>
    <x v="31"/>
    <x v="4"/>
    <x v="2"/>
    <x v="2"/>
    <x v="7"/>
    <x v="0"/>
    <x v="9"/>
    <n v="9"/>
    <n v="2.75"/>
    <x v="0"/>
  </r>
  <r>
    <x v="31"/>
    <x v="0"/>
    <x v="2"/>
    <x v="2"/>
    <x v="7"/>
    <x v="0"/>
    <x v="4"/>
    <n v="12"/>
    <n v="6.92"/>
    <x v="0"/>
  </r>
  <r>
    <x v="31"/>
    <x v="3"/>
    <x v="1"/>
    <x v="2"/>
    <x v="9"/>
    <x v="0"/>
    <x v="7"/>
    <n v="2"/>
    <n v="1.25"/>
    <x v="0"/>
  </r>
  <r>
    <x v="31"/>
    <x v="0"/>
    <x v="0"/>
    <x v="0"/>
    <x v="0"/>
    <x v="0"/>
    <x v="1"/>
    <n v="10"/>
    <n v="6.25"/>
    <x v="0"/>
  </r>
  <r>
    <x v="31"/>
    <x v="3"/>
    <x v="1"/>
    <x v="1"/>
    <x v="15"/>
    <x v="0"/>
    <x v="7"/>
    <n v="15"/>
    <n v="8.75"/>
    <x v="0"/>
  </r>
  <r>
    <x v="31"/>
    <x v="0"/>
    <x v="1"/>
    <x v="1"/>
    <x v="27"/>
    <x v="0"/>
    <x v="11"/>
    <n v="1"/>
    <n v="2.5"/>
    <x v="0"/>
  </r>
  <r>
    <x v="31"/>
    <x v="0"/>
    <x v="1"/>
    <x v="5"/>
    <x v="25"/>
    <x v="0"/>
    <x v="15"/>
    <n v="1"/>
    <n v="0.5"/>
    <x v="0"/>
  </r>
  <r>
    <x v="31"/>
    <x v="7"/>
    <x v="2"/>
    <x v="0"/>
    <x v="11"/>
    <x v="0"/>
    <x v="15"/>
    <n v="1"/>
    <n v="0.5"/>
    <x v="0"/>
  </r>
  <r>
    <x v="31"/>
    <x v="0"/>
    <x v="0"/>
    <x v="0"/>
    <x v="0"/>
    <x v="0"/>
    <x v="0"/>
    <n v="12"/>
    <n v="16.25"/>
    <x v="0"/>
  </r>
  <r>
    <x v="31"/>
    <x v="1"/>
    <x v="0"/>
    <x v="0"/>
    <x v="0"/>
    <x v="1"/>
    <x v="2"/>
    <n v="71"/>
    <n v="272.83"/>
    <x v="1"/>
  </r>
  <r>
    <x v="31"/>
    <x v="2"/>
    <x v="1"/>
    <x v="1"/>
    <x v="2"/>
    <x v="0"/>
    <x v="3"/>
    <n v="7"/>
    <n v="11.5"/>
    <x v="0"/>
  </r>
  <r>
    <x v="31"/>
    <x v="1"/>
    <x v="1"/>
    <x v="3"/>
    <x v="5"/>
    <x v="1"/>
    <x v="2"/>
    <n v="6"/>
    <n v="65.67"/>
    <x v="2"/>
  </r>
  <r>
    <x v="31"/>
    <x v="4"/>
    <x v="0"/>
    <x v="3"/>
    <x v="22"/>
    <x v="0"/>
    <x v="28"/>
    <n v="6"/>
    <n v="2.5"/>
    <x v="0"/>
  </r>
  <r>
    <x v="31"/>
    <x v="0"/>
    <x v="1"/>
    <x v="2"/>
    <x v="30"/>
    <x v="0"/>
    <x v="11"/>
    <n v="2"/>
    <n v="3.5"/>
    <x v="0"/>
  </r>
  <r>
    <x v="31"/>
    <x v="0"/>
    <x v="2"/>
    <x v="2"/>
    <x v="18"/>
    <x v="0"/>
    <x v="4"/>
    <n v="12"/>
    <n v="3.75"/>
    <x v="0"/>
  </r>
  <r>
    <x v="31"/>
    <x v="0"/>
    <x v="2"/>
    <x v="2"/>
    <x v="12"/>
    <x v="0"/>
    <x v="4"/>
    <n v="9"/>
    <n v="8.83"/>
    <x v="0"/>
  </r>
  <r>
    <x v="31"/>
    <x v="4"/>
    <x v="0"/>
    <x v="3"/>
    <x v="14"/>
    <x v="0"/>
    <x v="1"/>
    <n v="2"/>
    <n v="1.5"/>
    <x v="0"/>
  </r>
  <r>
    <x v="31"/>
    <x v="0"/>
    <x v="2"/>
    <x v="0"/>
    <x v="11"/>
    <x v="0"/>
    <x v="1"/>
    <n v="8"/>
    <n v="1.5"/>
    <x v="0"/>
  </r>
  <r>
    <x v="31"/>
    <x v="0"/>
    <x v="0"/>
    <x v="3"/>
    <x v="14"/>
    <x v="0"/>
    <x v="1"/>
    <n v="4"/>
    <n v="10"/>
    <x v="0"/>
  </r>
  <r>
    <x v="31"/>
    <x v="4"/>
    <x v="2"/>
    <x v="2"/>
    <x v="12"/>
    <x v="0"/>
    <x v="5"/>
    <n v="6"/>
    <n v="13.5"/>
    <x v="0"/>
  </r>
  <r>
    <x v="31"/>
    <x v="1"/>
    <x v="0"/>
    <x v="3"/>
    <x v="22"/>
    <x v="1"/>
    <x v="2"/>
    <n v="13"/>
    <n v="15"/>
    <x v="2"/>
  </r>
  <r>
    <x v="31"/>
    <x v="0"/>
    <x v="1"/>
    <x v="2"/>
    <x v="7"/>
    <x v="0"/>
    <x v="4"/>
    <n v="5"/>
    <n v="5.75"/>
    <x v="0"/>
  </r>
  <r>
    <x v="31"/>
    <x v="1"/>
    <x v="1"/>
    <x v="1"/>
    <x v="1"/>
    <x v="1"/>
    <x v="2"/>
    <n v="3"/>
    <n v="1"/>
    <x v="2"/>
  </r>
  <r>
    <x v="31"/>
    <x v="1"/>
    <x v="0"/>
    <x v="3"/>
    <x v="14"/>
    <x v="1"/>
    <x v="2"/>
    <n v="6"/>
    <n v="112.17"/>
    <x v="3"/>
  </r>
  <r>
    <x v="31"/>
    <x v="4"/>
    <x v="0"/>
    <x v="3"/>
    <x v="22"/>
    <x v="0"/>
    <x v="8"/>
    <n v="1"/>
    <n v="0.17"/>
    <x v="0"/>
  </r>
  <r>
    <x v="31"/>
    <x v="2"/>
    <x v="1"/>
    <x v="1"/>
    <x v="2"/>
    <x v="0"/>
    <x v="7"/>
    <n v="4"/>
    <n v="7.5"/>
    <x v="0"/>
  </r>
  <r>
    <x v="31"/>
    <x v="1"/>
    <x v="1"/>
    <x v="2"/>
    <x v="30"/>
    <x v="1"/>
    <x v="2"/>
    <n v="5"/>
    <n v="225"/>
    <x v="2"/>
  </r>
  <r>
    <x v="31"/>
    <x v="3"/>
    <x v="1"/>
    <x v="1"/>
    <x v="8"/>
    <x v="0"/>
    <x v="7"/>
    <n v="4"/>
    <n v="4.5"/>
    <x v="0"/>
  </r>
  <r>
    <x v="31"/>
    <x v="0"/>
    <x v="2"/>
    <x v="2"/>
    <x v="18"/>
    <x v="0"/>
    <x v="10"/>
    <n v="1"/>
    <n v="0.5"/>
    <x v="0"/>
  </r>
  <r>
    <x v="31"/>
    <x v="6"/>
    <x v="1"/>
    <x v="6"/>
    <x v="32"/>
    <x v="0"/>
    <x v="25"/>
    <n v="1"/>
    <n v="1.5"/>
    <x v="0"/>
  </r>
  <r>
    <x v="31"/>
    <x v="0"/>
    <x v="1"/>
    <x v="2"/>
    <x v="16"/>
    <x v="0"/>
    <x v="4"/>
    <n v="4"/>
    <n v="2.75"/>
    <x v="0"/>
  </r>
  <r>
    <x v="31"/>
    <x v="2"/>
    <x v="0"/>
    <x v="1"/>
    <x v="3"/>
    <x v="0"/>
    <x v="20"/>
    <n v="1"/>
    <n v="11.07"/>
    <x v="0"/>
  </r>
  <r>
    <x v="31"/>
    <x v="2"/>
    <x v="2"/>
    <x v="1"/>
    <x v="2"/>
    <x v="0"/>
    <x v="8"/>
    <n v="1"/>
    <n v="0.75"/>
    <x v="0"/>
  </r>
  <r>
    <x v="31"/>
    <x v="0"/>
    <x v="2"/>
    <x v="0"/>
    <x v="13"/>
    <x v="0"/>
    <x v="1"/>
    <n v="1"/>
    <n v="0.5"/>
    <x v="0"/>
  </r>
  <r>
    <x v="31"/>
    <x v="0"/>
    <x v="2"/>
    <x v="1"/>
    <x v="36"/>
    <x v="0"/>
    <x v="4"/>
    <n v="2"/>
    <n v="0.92"/>
    <x v="0"/>
  </r>
  <r>
    <x v="31"/>
    <x v="4"/>
    <x v="0"/>
    <x v="3"/>
    <x v="5"/>
    <x v="0"/>
    <x v="8"/>
    <n v="3"/>
    <n v="6"/>
    <x v="0"/>
  </r>
  <r>
    <x v="31"/>
    <x v="0"/>
    <x v="2"/>
    <x v="1"/>
    <x v="4"/>
    <x v="0"/>
    <x v="8"/>
    <n v="1"/>
    <n v="1.75"/>
    <x v="0"/>
  </r>
  <r>
    <x v="31"/>
    <x v="3"/>
    <x v="1"/>
    <x v="1"/>
    <x v="6"/>
    <x v="0"/>
    <x v="6"/>
    <n v="2"/>
    <n v="2.5"/>
    <x v="0"/>
  </r>
  <r>
    <x v="31"/>
    <x v="1"/>
    <x v="1"/>
    <x v="2"/>
    <x v="2"/>
    <x v="1"/>
    <x v="2"/>
    <n v="4"/>
    <n v="463"/>
    <x v="2"/>
  </r>
  <r>
    <x v="31"/>
    <x v="3"/>
    <x v="1"/>
    <x v="1"/>
    <x v="6"/>
    <x v="0"/>
    <x v="7"/>
    <n v="4"/>
    <n v="5"/>
    <x v="0"/>
  </r>
  <r>
    <x v="31"/>
    <x v="4"/>
    <x v="1"/>
    <x v="2"/>
    <x v="30"/>
    <x v="0"/>
    <x v="3"/>
    <n v="4"/>
    <n v="10.5"/>
    <x v="0"/>
  </r>
  <r>
    <x v="31"/>
    <x v="0"/>
    <x v="1"/>
    <x v="0"/>
    <x v="13"/>
    <x v="0"/>
    <x v="5"/>
    <n v="3"/>
    <n v="2.42"/>
    <x v="0"/>
  </r>
  <r>
    <x v="31"/>
    <x v="0"/>
    <x v="1"/>
    <x v="0"/>
    <x v="13"/>
    <x v="0"/>
    <x v="30"/>
    <n v="3"/>
    <n v="5"/>
    <x v="0"/>
  </r>
  <r>
    <x v="31"/>
    <x v="6"/>
    <x v="0"/>
    <x v="1"/>
    <x v="37"/>
    <x v="0"/>
    <x v="1"/>
    <n v="2"/>
    <n v="22"/>
    <x v="0"/>
  </r>
  <r>
    <x v="31"/>
    <x v="3"/>
    <x v="1"/>
    <x v="1"/>
    <x v="2"/>
    <x v="0"/>
    <x v="3"/>
    <n v="6"/>
    <n v="10.75"/>
    <x v="0"/>
  </r>
  <r>
    <x v="31"/>
    <x v="4"/>
    <x v="1"/>
    <x v="3"/>
    <x v="5"/>
    <x v="0"/>
    <x v="0"/>
    <n v="2"/>
    <n v="1"/>
    <x v="0"/>
  </r>
  <r>
    <x v="31"/>
    <x v="0"/>
    <x v="2"/>
    <x v="1"/>
    <x v="43"/>
    <x v="0"/>
    <x v="22"/>
    <n v="2"/>
    <n v="2"/>
    <x v="0"/>
  </r>
  <r>
    <x v="31"/>
    <x v="0"/>
    <x v="1"/>
    <x v="4"/>
    <x v="34"/>
    <x v="0"/>
    <x v="22"/>
    <n v="3"/>
    <n v="5"/>
    <x v="0"/>
  </r>
  <r>
    <x v="31"/>
    <x v="0"/>
    <x v="1"/>
    <x v="2"/>
    <x v="12"/>
    <x v="0"/>
    <x v="4"/>
    <n v="3"/>
    <n v="16"/>
    <x v="0"/>
  </r>
  <r>
    <x v="31"/>
    <x v="5"/>
    <x v="0"/>
    <x v="1"/>
    <x v="35"/>
    <x v="0"/>
    <x v="16"/>
    <n v="3"/>
    <n v="1.5"/>
    <x v="0"/>
  </r>
  <r>
    <x v="31"/>
    <x v="4"/>
    <x v="1"/>
    <x v="2"/>
    <x v="30"/>
    <x v="0"/>
    <x v="26"/>
    <n v="3"/>
    <n v="41.67"/>
    <x v="0"/>
  </r>
  <r>
    <x v="31"/>
    <x v="6"/>
    <x v="0"/>
    <x v="1"/>
    <x v="37"/>
    <x v="0"/>
    <x v="0"/>
    <n v="2"/>
    <n v="22.5"/>
    <x v="0"/>
  </r>
  <r>
    <x v="31"/>
    <x v="2"/>
    <x v="0"/>
    <x v="1"/>
    <x v="3"/>
    <x v="0"/>
    <x v="0"/>
    <n v="2"/>
    <n v="0.5"/>
    <x v="0"/>
  </r>
  <r>
    <x v="31"/>
    <x v="1"/>
    <x v="1"/>
    <x v="1"/>
    <x v="46"/>
    <x v="1"/>
    <x v="2"/>
    <n v="2"/>
    <n v="4"/>
    <x v="2"/>
  </r>
  <r>
    <x v="31"/>
    <x v="3"/>
    <x v="1"/>
    <x v="3"/>
    <x v="2"/>
    <x v="0"/>
    <x v="3"/>
    <n v="2"/>
    <n v="5"/>
    <x v="0"/>
  </r>
  <r>
    <x v="31"/>
    <x v="1"/>
    <x v="0"/>
    <x v="2"/>
    <x v="12"/>
    <x v="1"/>
    <x v="2"/>
    <n v="10"/>
    <n v="118"/>
    <x v="2"/>
  </r>
  <r>
    <x v="31"/>
    <x v="4"/>
    <x v="1"/>
    <x v="3"/>
    <x v="20"/>
    <x v="0"/>
    <x v="16"/>
    <n v="3"/>
    <n v="4.92"/>
    <x v="0"/>
  </r>
  <r>
    <x v="31"/>
    <x v="1"/>
    <x v="2"/>
    <x v="1"/>
    <x v="43"/>
    <x v="1"/>
    <x v="2"/>
    <n v="2"/>
    <n v="97.67"/>
    <x v="2"/>
  </r>
  <r>
    <x v="31"/>
    <x v="1"/>
    <x v="1"/>
    <x v="3"/>
    <x v="2"/>
    <x v="1"/>
    <x v="2"/>
    <n v="2"/>
    <n v="40"/>
    <x v="2"/>
  </r>
  <r>
    <x v="31"/>
    <x v="0"/>
    <x v="0"/>
    <x v="1"/>
    <x v="17"/>
    <x v="0"/>
    <x v="4"/>
    <n v="2"/>
    <n v="3.17"/>
    <x v="0"/>
  </r>
  <r>
    <x v="31"/>
    <x v="0"/>
    <x v="0"/>
    <x v="1"/>
    <x v="2"/>
    <x v="0"/>
    <x v="4"/>
    <n v="2"/>
    <n v="5"/>
    <x v="0"/>
  </r>
  <r>
    <x v="31"/>
    <x v="0"/>
    <x v="2"/>
    <x v="2"/>
    <x v="18"/>
    <x v="0"/>
    <x v="15"/>
    <n v="1"/>
    <n v="0.75"/>
    <x v="0"/>
  </r>
  <r>
    <x v="31"/>
    <x v="5"/>
    <x v="0"/>
    <x v="1"/>
    <x v="47"/>
    <x v="0"/>
    <x v="26"/>
    <n v="2"/>
    <n v="57.17"/>
    <x v="0"/>
  </r>
  <r>
    <x v="31"/>
    <x v="0"/>
    <x v="1"/>
    <x v="1"/>
    <x v="47"/>
    <x v="0"/>
    <x v="1"/>
    <n v="1"/>
    <n v="0.5"/>
    <x v="0"/>
  </r>
  <r>
    <x v="31"/>
    <x v="0"/>
    <x v="0"/>
    <x v="0"/>
    <x v="33"/>
    <x v="0"/>
    <x v="15"/>
    <n v="1"/>
    <n v="0.5"/>
    <x v="0"/>
  </r>
  <r>
    <x v="31"/>
    <x v="1"/>
    <x v="0"/>
    <x v="1"/>
    <x v="46"/>
    <x v="1"/>
    <x v="2"/>
    <n v="5"/>
    <n v="5"/>
    <x v="2"/>
  </r>
  <r>
    <x v="31"/>
    <x v="0"/>
    <x v="0"/>
    <x v="0"/>
    <x v="11"/>
    <x v="0"/>
    <x v="1"/>
    <n v="2"/>
    <n v="0.75"/>
    <x v="0"/>
  </r>
  <r>
    <x v="31"/>
    <x v="1"/>
    <x v="2"/>
    <x v="2"/>
    <x v="7"/>
    <x v="1"/>
    <x v="2"/>
    <n v="2"/>
    <n v="23"/>
    <x v="2"/>
  </r>
  <r>
    <x v="31"/>
    <x v="0"/>
    <x v="2"/>
    <x v="2"/>
    <x v="18"/>
    <x v="0"/>
    <x v="1"/>
    <n v="1"/>
    <n v="2"/>
    <x v="0"/>
  </r>
  <r>
    <x v="32"/>
    <x v="0"/>
    <x v="1"/>
    <x v="1"/>
    <x v="1"/>
    <x v="0"/>
    <x v="4"/>
    <n v="6"/>
    <n v="26"/>
    <x v="0"/>
  </r>
  <r>
    <x v="32"/>
    <x v="4"/>
    <x v="2"/>
    <x v="2"/>
    <x v="7"/>
    <x v="0"/>
    <x v="9"/>
    <n v="3"/>
    <n v="1.25"/>
    <x v="0"/>
  </r>
  <r>
    <x v="32"/>
    <x v="0"/>
    <x v="2"/>
    <x v="2"/>
    <x v="7"/>
    <x v="0"/>
    <x v="4"/>
    <n v="3"/>
    <n v="1"/>
    <x v="0"/>
  </r>
  <r>
    <x v="32"/>
    <x v="3"/>
    <x v="2"/>
    <x v="1"/>
    <x v="15"/>
    <x v="0"/>
    <x v="7"/>
    <n v="4"/>
    <n v="2"/>
    <x v="0"/>
  </r>
  <r>
    <x v="32"/>
    <x v="0"/>
    <x v="2"/>
    <x v="2"/>
    <x v="12"/>
    <x v="0"/>
    <x v="4"/>
    <n v="15"/>
    <n v="9.25"/>
    <x v="0"/>
  </r>
  <r>
    <x v="32"/>
    <x v="5"/>
    <x v="1"/>
    <x v="1"/>
    <x v="36"/>
    <x v="0"/>
    <x v="10"/>
    <n v="5"/>
    <n v="8"/>
    <x v="0"/>
  </r>
  <r>
    <x v="32"/>
    <x v="5"/>
    <x v="2"/>
    <x v="1"/>
    <x v="38"/>
    <x v="0"/>
    <x v="10"/>
    <n v="14"/>
    <n v="8"/>
    <x v="0"/>
  </r>
  <r>
    <x v="32"/>
    <x v="0"/>
    <x v="2"/>
    <x v="2"/>
    <x v="18"/>
    <x v="0"/>
    <x v="4"/>
    <n v="8"/>
    <n v="1.5"/>
    <x v="0"/>
  </r>
  <r>
    <x v="32"/>
    <x v="0"/>
    <x v="0"/>
    <x v="0"/>
    <x v="10"/>
    <x v="0"/>
    <x v="6"/>
    <n v="6"/>
    <n v="4.5"/>
    <x v="0"/>
  </r>
  <r>
    <x v="32"/>
    <x v="0"/>
    <x v="0"/>
    <x v="1"/>
    <x v="3"/>
    <x v="0"/>
    <x v="6"/>
    <n v="6"/>
    <n v="4.5"/>
    <x v="0"/>
  </r>
  <r>
    <x v="32"/>
    <x v="4"/>
    <x v="0"/>
    <x v="3"/>
    <x v="22"/>
    <x v="0"/>
    <x v="28"/>
    <n v="5"/>
    <n v="1.5"/>
    <x v="0"/>
  </r>
  <r>
    <x v="32"/>
    <x v="4"/>
    <x v="0"/>
    <x v="3"/>
    <x v="22"/>
    <x v="0"/>
    <x v="8"/>
    <n v="4"/>
    <n v="1.75"/>
    <x v="0"/>
  </r>
  <r>
    <x v="32"/>
    <x v="1"/>
    <x v="0"/>
    <x v="3"/>
    <x v="22"/>
    <x v="1"/>
    <x v="2"/>
    <n v="12"/>
    <n v="28"/>
    <x v="2"/>
  </r>
  <r>
    <x v="32"/>
    <x v="4"/>
    <x v="0"/>
    <x v="3"/>
    <x v="14"/>
    <x v="0"/>
    <x v="1"/>
    <n v="4"/>
    <n v="7.5"/>
    <x v="0"/>
  </r>
  <r>
    <x v="32"/>
    <x v="2"/>
    <x v="1"/>
    <x v="1"/>
    <x v="2"/>
    <x v="0"/>
    <x v="6"/>
    <n v="14"/>
    <n v="10.5"/>
    <x v="0"/>
  </r>
  <r>
    <x v="32"/>
    <x v="0"/>
    <x v="2"/>
    <x v="2"/>
    <x v="23"/>
    <x v="0"/>
    <x v="11"/>
    <n v="4"/>
    <n v="3"/>
    <x v="0"/>
  </r>
  <r>
    <x v="32"/>
    <x v="0"/>
    <x v="0"/>
    <x v="0"/>
    <x v="0"/>
    <x v="0"/>
    <x v="1"/>
    <n v="10"/>
    <n v="6.25"/>
    <x v="0"/>
  </r>
  <r>
    <x v="32"/>
    <x v="2"/>
    <x v="1"/>
    <x v="1"/>
    <x v="1"/>
    <x v="0"/>
    <x v="3"/>
    <n v="6"/>
    <n v="20.5"/>
    <x v="0"/>
  </r>
  <r>
    <x v="32"/>
    <x v="0"/>
    <x v="0"/>
    <x v="3"/>
    <x v="14"/>
    <x v="0"/>
    <x v="1"/>
    <n v="6"/>
    <n v="21"/>
    <x v="0"/>
  </r>
  <r>
    <x v="32"/>
    <x v="2"/>
    <x v="1"/>
    <x v="2"/>
    <x v="2"/>
    <x v="0"/>
    <x v="3"/>
    <n v="4"/>
    <n v="1.25"/>
    <x v="0"/>
  </r>
  <r>
    <x v="32"/>
    <x v="2"/>
    <x v="0"/>
    <x v="1"/>
    <x v="3"/>
    <x v="0"/>
    <x v="0"/>
    <n v="2"/>
    <n v="1.25"/>
    <x v="0"/>
  </r>
  <r>
    <x v="32"/>
    <x v="3"/>
    <x v="1"/>
    <x v="1"/>
    <x v="15"/>
    <x v="0"/>
    <x v="7"/>
    <n v="14"/>
    <n v="17.75"/>
    <x v="0"/>
  </r>
  <r>
    <x v="32"/>
    <x v="0"/>
    <x v="0"/>
    <x v="2"/>
    <x v="18"/>
    <x v="0"/>
    <x v="11"/>
    <n v="1"/>
    <n v="1"/>
    <x v="0"/>
  </r>
  <r>
    <x v="32"/>
    <x v="0"/>
    <x v="0"/>
    <x v="1"/>
    <x v="36"/>
    <x v="0"/>
    <x v="11"/>
    <n v="1"/>
    <n v="0.5"/>
    <x v="0"/>
  </r>
  <r>
    <x v="32"/>
    <x v="1"/>
    <x v="1"/>
    <x v="1"/>
    <x v="1"/>
    <x v="1"/>
    <x v="2"/>
    <n v="1"/>
    <n v="0.5"/>
    <x v="2"/>
  </r>
  <r>
    <x v="32"/>
    <x v="1"/>
    <x v="0"/>
    <x v="3"/>
    <x v="14"/>
    <x v="1"/>
    <x v="2"/>
    <n v="6"/>
    <n v="103.5"/>
    <x v="3"/>
  </r>
  <r>
    <x v="32"/>
    <x v="0"/>
    <x v="2"/>
    <x v="2"/>
    <x v="16"/>
    <x v="0"/>
    <x v="4"/>
    <n v="3"/>
    <n v="3"/>
    <x v="0"/>
  </r>
  <r>
    <x v="32"/>
    <x v="4"/>
    <x v="1"/>
    <x v="2"/>
    <x v="30"/>
    <x v="0"/>
    <x v="3"/>
    <n v="4"/>
    <n v="4.5"/>
    <x v="0"/>
  </r>
  <r>
    <x v="32"/>
    <x v="0"/>
    <x v="2"/>
    <x v="1"/>
    <x v="2"/>
    <x v="0"/>
    <x v="3"/>
    <n v="3"/>
    <n v="1.25"/>
    <x v="0"/>
  </r>
  <r>
    <x v="32"/>
    <x v="4"/>
    <x v="2"/>
    <x v="2"/>
    <x v="12"/>
    <x v="0"/>
    <x v="6"/>
    <n v="3"/>
    <n v="1.5"/>
    <x v="0"/>
  </r>
  <r>
    <x v="32"/>
    <x v="4"/>
    <x v="2"/>
    <x v="1"/>
    <x v="41"/>
    <x v="0"/>
    <x v="10"/>
    <n v="3"/>
    <n v="0.75"/>
    <x v="0"/>
  </r>
  <r>
    <x v="32"/>
    <x v="0"/>
    <x v="2"/>
    <x v="2"/>
    <x v="18"/>
    <x v="0"/>
    <x v="11"/>
    <n v="2"/>
    <n v="1.75"/>
    <x v="0"/>
  </r>
  <r>
    <x v="32"/>
    <x v="0"/>
    <x v="2"/>
    <x v="0"/>
    <x v="11"/>
    <x v="0"/>
    <x v="15"/>
    <n v="7"/>
    <n v="3.5"/>
    <x v="0"/>
  </r>
  <r>
    <x v="32"/>
    <x v="4"/>
    <x v="2"/>
    <x v="0"/>
    <x v="13"/>
    <x v="0"/>
    <x v="8"/>
    <n v="1"/>
    <n v="0.33"/>
    <x v="0"/>
  </r>
  <r>
    <x v="32"/>
    <x v="4"/>
    <x v="1"/>
    <x v="1"/>
    <x v="2"/>
    <x v="0"/>
    <x v="9"/>
    <n v="2"/>
    <n v="1"/>
    <x v="0"/>
  </r>
  <r>
    <x v="32"/>
    <x v="3"/>
    <x v="1"/>
    <x v="2"/>
    <x v="9"/>
    <x v="0"/>
    <x v="7"/>
    <n v="2"/>
    <n v="1"/>
    <x v="0"/>
  </r>
  <r>
    <x v="32"/>
    <x v="4"/>
    <x v="0"/>
    <x v="3"/>
    <x v="20"/>
    <x v="0"/>
    <x v="8"/>
    <n v="1"/>
    <n v="0.57999999999999996"/>
    <x v="0"/>
  </r>
  <r>
    <x v="32"/>
    <x v="0"/>
    <x v="1"/>
    <x v="2"/>
    <x v="7"/>
    <x v="0"/>
    <x v="4"/>
    <n v="5"/>
    <n v="5"/>
    <x v="0"/>
  </r>
  <r>
    <x v="32"/>
    <x v="0"/>
    <x v="0"/>
    <x v="1"/>
    <x v="2"/>
    <x v="0"/>
    <x v="4"/>
    <n v="8"/>
    <n v="12"/>
    <x v="0"/>
  </r>
  <r>
    <x v="32"/>
    <x v="1"/>
    <x v="1"/>
    <x v="1"/>
    <x v="2"/>
    <x v="1"/>
    <x v="2"/>
    <n v="6"/>
    <n v="201"/>
    <x v="2"/>
  </r>
  <r>
    <x v="32"/>
    <x v="0"/>
    <x v="2"/>
    <x v="0"/>
    <x v="11"/>
    <x v="0"/>
    <x v="1"/>
    <n v="6"/>
    <n v="2.66"/>
    <x v="0"/>
  </r>
  <r>
    <x v="32"/>
    <x v="0"/>
    <x v="2"/>
    <x v="0"/>
    <x v="11"/>
    <x v="0"/>
    <x v="11"/>
    <n v="1"/>
    <n v="1"/>
    <x v="0"/>
  </r>
  <r>
    <x v="32"/>
    <x v="4"/>
    <x v="2"/>
    <x v="0"/>
    <x v="13"/>
    <x v="0"/>
    <x v="5"/>
    <n v="1"/>
    <n v="0.75"/>
    <x v="0"/>
  </r>
  <r>
    <x v="32"/>
    <x v="4"/>
    <x v="1"/>
    <x v="0"/>
    <x v="13"/>
    <x v="0"/>
    <x v="5"/>
    <n v="1"/>
    <n v="2"/>
    <x v="0"/>
  </r>
  <r>
    <x v="32"/>
    <x v="0"/>
    <x v="1"/>
    <x v="0"/>
    <x v="11"/>
    <x v="0"/>
    <x v="15"/>
    <n v="2"/>
    <n v="1"/>
    <x v="0"/>
  </r>
  <r>
    <x v="32"/>
    <x v="2"/>
    <x v="1"/>
    <x v="3"/>
    <x v="2"/>
    <x v="0"/>
    <x v="3"/>
    <n v="10"/>
    <n v="37.25"/>
    <x v="0"/>
  </r>
  <r>
    <x v="32"/>
    <x v="0"/>
    <x v="2"/>
    <x v="3"/>
    <x v="20"/>
    <x v="0"/>
    <x v="15"/>
    <n v="3"/>
    <n v="1.5"/>
    <x v="0"/>
  </r>
  <r>
    <x v="32"/>
    <x v="0"/>
    <x v="0"/>
    <x v="1"/>
    <x v="17"/>
    <x v="0"/>
    <x v="4"/>
    <n v="2"/>
    <n v="5"/>
    <x v="0"/>
  </r>
  <r>
    <x v="32"/>
    <x v="1"/>
    <x v="0"/>
    <x v="0"/>
    <x v="0"/>
    <x v="1"/>
    <x v="2"/>
    <n v="17"/>
    <n v="123.17"/>
    <x v="1"/>
  </r>
  <r>
    <x v="32"/>
    <x v="0"/>
    <x v="0"/>
    <x v="0"/>
    <x v="0"/>
    <x v="0"/>
    <x v="0"/>
    <n v="4"/>
    <n v="9.49"/>
    <x v="0"/>
  </r>
  <r>
    <x v="32"/>
    <x v="0"/>
    <x v="1"/>
    <x v="4"/>
    <x v="34"/>
    <x v="0"/>
    <x v="22"/>
    <n v="3"/>
    <n v="5"/>
    <x v="0"/>
  </r>
  <r>
    <x v="32"/>
    <x v="0"/>
    <x v="2"/>
    <x v="1"/>
    <x v="43"/>
    <x v="0"/>
    <x v="22"/>
    <n v="2"/>
    <n v="3"/>
    <x v="0"/>
  </r>
  <r>
    <x v="32"/>
    <x v="6"/>
    <x v="0"/>
    <x v="1"/>
    <x v="37"/>
    <x v="0"/>
    <x v="1"/>
    <n v="2"/>
    <n v="6.5"/>
    <x v="0"/>
  </r>
  <r>
    <x v="32"/>
    <x v="3"/>
    <x v="1"/>
    <x v="1"/>
    <x v="8"/>
    <x v="0"/>
    <x v="7"/>
    <n v="4"/>
    <n v="2"/>
    <x v="0"/>
  </r>
  <r>
    <x v="32"/>
    <x v="3"/>
    <x v="1"/>
    <x v="1"/>
    <x v="6"/>
    <x v="0"/>
    <x v="7"/>
    <n v="6"/>
    <n v="11"/>
    <x v="0"/>
  </r>
  <r>
    <x v="32"/>
    <x v="3"/>
    <x v="1"/>
    <x v="1"/>
    <x v="6"/>
    <x v="0"/>
    <x v="1"/>
    <n v="2"/>
    <n v="0.33"/>
    <x v="0"/>
  </r>
  <r>
    <x v="32"/>
    <x v="0"/>
    <x v="2"/>
    <x v="2"/>
    <x v="18"/>
    <x v="0"/>
    <x v="10"/>
    <n v="3"/>
    <n v="0.75"/>
    <x v="0"/>
  </r>
  <r>
    <x v="32"/>
    <x v="2"/>
    <x v="1"/>
    <x v="1"/>
    <x v="2"/>
    <x v="0"/>
    <x v="0"/>
    <n v="9"/>
    <n v="9.5"/>
    <x v="0"/>
  </r>
  <r>
    <x v="32"/>
    <x v="5"/>
    <x v="0"/>
    <x v="1"/>
    <x v="35"/>
    <x v="0"/>
    <x v="16"/>
    <n v="3"/>
    <n v="1.75"/>
    <x v="0"/>
  </r>
  <r>
    <x v="32"/>
    <x v="2"/>
    <x v="0"/>
    <x v="1"/>
    <x v="3"/>
    <x v="0"/>
    <x v="20"/>
    <n v="1"/>
    <n v="26.17"/>
    <x v="0"/>
  </r>
  <r>
    <x v="32"/>
    <x v="2"/>
    <x v="2"/>
    <x v="1"/>
    <x v="2"/>
    <x v="0"/>
    <x v="0"/>
    <n v="3"/>
    <n v="1"/>
    <x v="0"/>
  </r>
  <r>
    <x v="32"/>
    <x v="2"/>
    <x v="1"/>
    <x v="1"/>
    <x v="2"/>
    <x v="0"/>
    <x v="3"/>
    <n v="2"/>
    <n v="4.5"/>
    <x v="0"/>
  </r>
  <r>
    <x v="32"/>
    <x v="0"/>
    <x v="1"/>
    <x v="6"/>
    <x v="32"/>
    <x v="0"/>
    <x v="10"/>
    <n v="3"/>
    <n v="1.25"/>
    <x v="0"/>
  </r>
  <r>
    <x v="32"/>
    <x v="1"/>
    <x v="1"/>
    <x v="1"/>
    <x v="46"/>
    <x v="1"/>
    <x v="2"/>
    <n v="2"/>
    <n v="12.5"/>
    <x v="2"/>
  </r>
  <r>
    <x v="32"/>
    <x v="4"/>
    <x v="0"/>
    <x v="2"/>
    <x v="7"/>
    <x v="0"/>
    <x v="9"/>
    <n v="3"/>
    <n v="1"/>
    <x v="0"/>
  </r>
  <r>
    <x v="32"/>
    <x v="0"/>
    <x v="1"/>
    <x v="2"/>
    <x v="16"/>
    <x v="0"/>
    <x v="4"/>
    <n v="3"/>
    <n v="1.5"/>
    <x v="0"/>
  </r>
  <r>
    <x v="32"/>
    <x v="2"/>
    <x v="1"/>
    <x v="2"/>
    <x v="2"/>
    <x v="0"/>
    <x v="0"/>
    <n v="3"/>
    <n v="2.5"/>
    <x v="0"/>
  </r>
  <r>
    <x v="32"/>
    <x v="0"/>
    <x v="2"/>
    <x v="2"/>
    <x v="18"/>
    <x v="0"/>
    <x v="1"/>
    <n v="4"/>
    <n v="1.75"/>
    <x v="0"/>
  </r>
  <r>
    <x v="32"/>
    <x v="2"/>
    <x v="1"/>
    <x v="1"/>
    <x v="2"/>
    <x v="0"/>
    <x v="20"/>
    <n v="4"/>
    <n v="10.58"/>
    <x v="0"/>
  </r>
  <r>
    <x v="32"/>
    <x v="0"/>
    <x v="1"/>
    <x v="2"/>
    <x v="18"/>
    <x v="0"/>
    <x v="4"/>
    <n v="3"/>
    <n v="1"/>
    <x v="0"/>
  </r>
  <r>
    <x v="32"/>
    <x v="2"/>
    <x v="1"/>
    <x v="1"/>
    <x v="2"/>
    <x v="0"/>
    <x v="8"/>
    <n v="2"/>
    <n v="6"/>
    <x v="0"/>
  </r>
  <r>
    <x v="32"/>
    <x v="5"/>
    <x v="0"/>
    <x v="1"/>
    <x v="46"/>
    <x v="0"/>
    <x v="10"/>
    <n v="3"/>
    <n v="16"/>
    <x v="0"/>
  </r>
  <r>
    <x v="32"/>
    <x v="5"/>
    <x v="1"/>
    <x v="1"/>
    <x v="46"/>
    <x v="0"/>
    <x v="10"/>
    <n v="3"/>
    <n v="14"/>
    <x v="0"/>
  </r>
  <r>
    <x v="32"/>
    <x v="0"/>
    <x v="0"/>
    <x v="0"/>
    <x v="11"/>
    <x v="0"/>
    <x v="1"/>
    <n v="1"/>
    <n v="0.5"/>
    <x v="0"/>
  </r>
  <r>
    <x v="33"/>
    <x v="0"/>
    <x v="0"/>
    <x v="0"/>
    <x v="0"/>
    <x v="0"/>
    <x v="1"/>
    <n v="14"/>
    <n v="12.5"/>
    <x v="0"/>
  </r>
  <r>
    <x v="33"/>
    <x v="1"/>
    <x v="0"/>
    <x v="0"/>
    <x v="0"/>
    <x v="1"/>
    <x v="2"/>
    <n v="67"/>
    <n v="392.60000000000008"/>
    <x v="1"/>
  </r>
  <r>
    <x v="33"/>
    <x v="4"/>
    <x v="0"/>
    <x v="3"/>
    <x v="5"/>
    <x v="0"/>
    <x v="9"/>
    <n v="6"/>
    <n v="5.5"/>
    <x v="0"/>
  </r>
  <r>
    <x v="33"/>
    <x v="2"/>
    <x v="1"/>
    <x v="2"/>
    <x v="2"/>
    <x v="0"/>
    <x v="3"/>
    <n v="12"/>
    <n v="19.5"/>
    <x v="0"/>
  </r>
  <r>
    <x v="33"/>
    <x v="0"/>
    <x v="2"/>
    <x v="1"/>
    <x v="1"/>
    <x v="0"/>
    <x v="11"/>
    <n v="3"/>
    <n v="2"/>
    <x v="0"/>
  </r>
  <r>
    <x v="33"/>
    <x v="0"/>
    <x v="0"/>
    <x v="2"/>
    <x v="30"/>
    <x v="0"/>
    <x v="11"/>
    <n v="4"/>
    <n v="2.5"/>
    <x v="0"/>
  </r>
  <r>
    <x v="33"/>
    <x v="4"/>
    <x v="0"/>
    <x v="3"/>
    <x v="22"/>
    <x v="0"/>
    <x v="8"/>
    <n v="5"/>
    <n v="2.5"/>
    <x v="0"/>
  </r>
  <r>
    <x v="33"/>
    <x v="1"/>
    <x v="0"/>
    <x v="3"/>
    <x v="22"/>
    <x v="1"/>
    <x v="2"/>
    <n v="11"/>
    <n v="40"/>
    <x v="2"/>
  </r>
  <r>
    <x v="33"/>
    <x v="0"/>
    <x v="0"/>
    <x v="3"/>
    <x v="14"/>
    <x v="0"/>
    <x v="1"/>
    <n v="6"/>
    <n v="31"/>
    <x v="0"/>
  </r>
  <r>
    <x v="33"/>
    <x v="0"/>
    <x v="2"/>
    <x v="0"/>
    <x v="11"/>
    <x v="0"/>
    <x v="15"/>
    <n v="11"/>
    <n v="4.33"/>
    <x v="0"/>
  </r>
  <r>
    <x v="33"/>
    <x v="0"/>
    <x v="0"/>
    <x v="2"/>
    <x v="18"/>
    <x v="0"/>
    <x v="11"/>
    <n v="3"/>
    <n v="1.75"/>
    <x v="0"/>
  </r>
  <r>
    <x v="33"/>
    <x v="0"/>
    <x v="0"/>
    <x v="1"/>
    <x v="36"/>
    <x v="0"/>
    <x v="11"/>
    <n v="3"/>
    <n v="6"/>
    <x v="0"/>
  </r>
  <r>
    <x v="33"/>
    <x v="3"/>
    <x v="1"/>
    <x v="1"/>
    <x v="8"/>
    <x v="0"/>
    <x v="7"/>
    <n v="8"/>
    <n v="9"/>
    <x v="0"/>
  </r>
  <r>
    <x v="33"/>
    <x v="3"/>
    <x v="1"/>
    <x v="1"/>
    <x v="6"/>
    <x v="0"/>
    <x v="6"/>
    <n v="2"/>
    <n v="1"/>
    <x v="0"/>
  </r>
  <r>
    <x v="33"/>
    <x v="0"/>
    <x v="0"/>
    <x v="1"/>
    <x v="2"/>
    <x v="0"/>
    <x v="4"/>
    <n v="3"/>
    <n v="4.42"/>
    <x v="0"/>
  </r>
  <r>
    <x v="33"/>
    <x v="0"/>
    <x v="0"/>
    <x v="1"/>
    <x v="1"/>
    <x v="0"/>
    <x v="9"/>
    <n v="3"/>
    <n v="7"/>
    <x v="0"/>
  </r>
  <r>
    <x v="33"/>
    <x v="4"/>
    <x v="1"/>
    <x v="1"/>
    <x v="47"/>
    <x v="0"/>
    <x v="9"/>
    <n v="2"/>
    <n v="3.5"/>
    <x v="0"/>
  </r>
  <r>
    <x v="33"/>
    <x v="0"/>
    <x v="1"/>
    <x v="2"/>
    <x v="12"/>
    <x v="0"/>
    <x v="4"/>
    <n v="4"/>
    <n v="6.33"/>
    <x v="0"/>
  </r>
  <r>
    <x v="33"/>
    <x v="2"/>
    <x v="1"/>
    <x v="1"/>
    <x v="2"/>
    <x v="0"/>
    <x v="3"/>
    <n v="8"/>
    <n v="9.25"/>
    <x v="0"/>
  </r>
  <r>
    <x v="33"/>
    <x v="0"/>
    <x v="1"/>
    <x v="1"/>
    <x v="17"/>
    <x v="0"/>
    <x v="4"/>
    <n v="3"/>
    <n v="3"/>
    <x v="0"/>
  </r>
  <r>
    <x v="33"/>
    <x v="6"/>
    <x v="2"/>
    <x v="1"/>
    <x v="37"/>
    <x v="0"/>
    <x v="26"/>
    <n v="3"/>
    <n v="9.51"/>
    <x v="0"/>
  </r>
  <r>
    <x v="33"/>
    <x v="4"/>
    <x v="1"/>
    <x v="3"/>
    <x v="5"/>
    <x v="0"/>
    <x v="0"/>
    <n v="2"/>
    <n v="1"/>
    <x v="0"/>
  </r>
  <r>
    <x v="33"/>
    <x v="3"/>
    <x v="1"/>
    <x v="1"/>
    <x v="6"/>
    <x v="0"/>
    <x v="7"/>
    <n v="7"/>
    <n v="6"/>
    <x v="0"/>
  </r>
  <r>
    <x v="33"/>
    <x v="2"/>
    <x v="2"/>
    <x v="1"/>
    <x v="2"/>
    <x v="0"/>
    <x v="3"/>
    <n v="5"/>
    <n v="1.75"/>
    <x v="0"/>
  </r>
  <r>
    <x v="33"/>
    <x v="4"/>
    <x v="2"/>
    <x v="2"/>
    <x v="23"/>
    <x v="0"/>
    <x v="8"/>
    <n v="1"/>
    <n v="0.33"/>
    <x v="0"/>
  </r>
  <r>
    <x v="33"/>
    <x v="0"/>
    <x v="1"/>
    <x v="2"/>
    <x v="18"/>
    <x v="0"/>
    <x v="4"/>
    <n v="2"/>
    <n v="0.5"/>
    <x v="0"/>
  </r>
  <r>
    <x v="33"/>
    <x v="2"/>
    <x v="1"/>
    <x v="1"/>
    <x v="2"/>
    <x v="0"/>
    <x v="6"/>
    <n v="32"/>
    <n v="26"/>
    <x v="0"/>
  </r>
  <r>
    <x v="33"/>
    <x v="0"/>
    <x v="1"/>
    <x v="2"/>
    <x v="28"/>
    <x v="0"/>
    <x v="11"/>
    <n v="3"/>
    <n v="0.25"/>
    <x v="0"/>
  </r>
  <r>
    <x v="33"/>
    <x v="2"/>
    <x v="1"/>
    <x v="1"/>
    <x v="1"/>
    <x v="0"/>
    <x v="3"/>
    <n v="6"/>
    <n v="33.25"/>
    <x v="0"/>
  </r>
  <r>
    <x v="33"/>
    <x v="3"/>
    <x v="1"/>
    <x v="1"/>
    <x v="15"/>
    <x v="0"/>
    <x v="7"/>
    <n v="21"/>
    <n v="17.75"/>
    <x v="0"/>
  </r>
  <r>
    <x v="33"/>
    <x v="2"/>
    <x v="1"/>
    <x v="1"/>
    <x v="2"/>
    <x v="0"/>
    <x v="8"/>
    <n v="13"/>
    <n v="9.17"/>
    <x v="0"/>
  </r>
  <r>
    <x v="33"/>
    <x v="0"/>
    <x v="2"/>
    <x v="2"/>
    <x v="18"/>
    <x v="0"/>
    <x v="11"/>
    <n v="3"/>
    <n v="3.25"/>
    <x v="0"/>
  </r>
  <r>
    <x v="33"/>
    <x v="0"/>
    <x v="0"/>
    <x v="1"/>
    <x v="17"/>
    <x v="0"/>
    <x v="4"/>
    <n v="6"/>
    <n v="14"/>
    <x v="0"/>
  </r>
  <r>
    <x v="33"/>
    <x v="0"/>
    <x v="2"/>
    <x v="1"/>
    <x v="17"/>
    <x v="0"/>
    <x v="11"/>
    <n v="2"/>
    <n v="1.25"/>
    <x v="0"/>
  </r>
  <r>
    <x v="33"/>
    <x v="4"/>
    <x v="2"/>
    <x v="2"/>
    <x v="7"/>
    <x v="0"/>
    <x v="9"/>
    <n v="15"/>
    <n v="6.25"/>
    <x v="0"/>
  </r>
  <r>
    <x v="33"/>
    <x v="0"/>
    <x v="2"/>
    <x v="2"/>
    <x v="7"/>
    <x v="0"/>
    <x v="4"/>
    <n v="20"/>
    <n v="14.58"/>
    <x v="0"/>
  </r>
  <r>
    <x v="33"/>
    <x v="3"/>
    <x v="1"/>
    <x v="2"/>
    <x v="9"/>
    <x v="0"/>
    <x v="7"/>
    <n v="4"/>
    <n v="3"/>
    <x v="0"/>
  </r>
  <r>
    <x v="33"/>
    <x v="2"/>
    <x v="1"/>
    <x v="1"/>
    <x v="2"/>
    <x v="0"/>
    <x v="20"/>
    <n v="17"/>
    <n v="32.5"/>
    <x v="0"/>
  </r>
  <r>
    <x v="33"/>
    <x v="0"/>
    <x v="0"/>
    <x v="2"/>
    <x v="12"/>
    <x v="0"/>
    <x v="4"/>
    <n v="3"/>
    <n v="1.25"/>
    <x v="0"/>
  </r>
  <r>
    <x v="33"/>
    <x v="0"/>
    <x v="2"/>
    <x v="2"/>
    <x v="23"/>
    <x v="0"/>
    <x v="11"/>
    <n v="2"/>
    <n v="1.5"/>
    <x v="0"/>
  </r>
  <r>
    <x v="33"/>
    <x v="1"/>
    <x v="0"/>
    <x v="3"/>
    <x v="14"/>
    <x v="1"/>
    <x v="2"/>
    <n v="6"/>
    <n v="193.07999999999998"/>
    <x v="3"/>
  </r>
  <r>
    <x v="33"/>
    <x v="4"/>
    <x v="2"/>
    <x v="3"/>
    <x v="5"/>
    <x v="0"/>
    <x v="9"/>
    <n v="2"/>
    <n v="1.5"/>
    <x v="0"/>
  </r>
  <r>
    <x v="33"/>
    <x v="0"/>
    <x v="0"/>
    <x v="1"/>
    <x v="3"/>
    <x v="0"/>
    <x v="6"/>
    <n v="6"/>
    <n v="4.5"/>
    <x v="0"/>
  </r>
  <r>
    <x v="33"/>
    <x v="0"/>
    <x v="0"/>
    <x v="0"/>
    <x v="10"/>
    <x v="0"/>
    <x v="6"/>
    <n v="6"/>
    <n v="4.5"/>
    <x v="0"/>
  </r>
  <r>
    <x v="33"/>
    <x v="3"/>
    <x v="1"/>
    <x v="1"/>
    <x v="2"/>
    <x v="0"/>
    <x v="3"/>
    <n v="2"/>
    <n v="2.25"/>
    <x v="0"/>
  </r>
  <r>
    <x v="33"/>
    <x v="3"/>
    <x v="1"/>
    <x v="3"/>
    <x v="2"/>
    <x v="0"/>
    <x v="3"/>
    <n v="2"/>
    <n v="2.25"/>
    <x v="0"/>
  </r>
  <r>
    <x v="33"/>
    <x v="0"/>
    <x v="2"/>
    <x v="0"/>
    <x v="13"/>
    <x v="0"/>
    <x v="8"/>
    <n v="1"/>
    <n v="0.25"/>
    <x v="0"/>
  </r>
  <r>
    <x v="33"/>
    <x v="4"/>
    <x v="2"/>
    <x v="0"/>
    <x v="13"/>
    <x v="0"/>
    <x v="30"/>
    <n v="4"/>
    <n v="0.5"/>
    <x v="0"/>
  </r>
  <r>
    <x v="33"/>
    <x v="2"/>
    <x v="1"/>
    <x v="1"/>
    <x v="2"/>
    <x v="0"/>
    <x v="9"/>
    <n v="3"/>
    <n v="0.5"/>
    <x v="0"/>
  </r>
  <r>
    <x v="33"/>
    <x v="0"/>
    <x v="0"/>
    <x v="0"/>
    <x v="0"/>
    <x v="0"/>
    <x v="0"/>
    <n v="10"/>
    <n v="18.75"/>
    <x v="0"/>
  </r>
  <r>
    <x v="33"/>
    <x v="4"/>
    <x v="1"/>
    <x v="1"/>
    <x v="4"/>
    <x v="0"/>
    <x v="9"/>
    <n v="2"/>
    <n v="1"/>
    <x v="0"/>
  </r>
  <r>
    <x v="33"/>
    <x v="0"/>
    <x v="2"/>
    <x v="2"/>
    <x v="30"/>
    <x v="0"/>
    <x v="11"/>
    <n v="1"/>
    <n v="1"/>
    <x v="0"/>
  </r>
  <r>
    <x v="33"/>
    <x v="0"/>
    <x v="2"/>
    <x v="2"/>
    <x v="12"/>
    <x v="0"/>
    <x v="4"/>
    <n v="9"/>
    <n v="2.66"/>
    <x v="0"/>
  </r>
  <r>
    <x v="33"/>
    <x v="4"/>
    <x v="1"/>
    <x v="0"/>
    <x v="33"/>
    <x v="0"/>
    <x v="8"/>
    <n v="2"/>
    <n v="0.75"/>
    <x v="0"/>
  </r>
  <r>
    <x v="33"/>
    <x v="4"/>
    <x v="2"/>
    <x v="0"/>
    <x v="13"/>
    <x v="0"/>
    <x v="5"/>
    <n v="1"/>
    <n v="0.17"/>
    <x v="0"/>
  </r>
  <r>
    <x v="33"/>
    <x v="4"/>
    <x v="1"/>
    <x v="0"/>
    <x v="13"/>
    <x v="0"/>
    <x v="0"/>
    <n v="2"/>
    <n v="1"/>
    <x v="0"/>
  </r>
  <r>
    <x v="33"/>
    <x v="0"/>
    <x v="1"/>
    <x v="1"/>
    <x v="1"/>
    <x v="0"/>
    <x v="4"/>
    <n v="4"/>
    <n v="9"/>
    <x v="0"/>
  </r>
  <r>
    <x v="33"/>
    <x v="1"/>
    <x v="0"/>
    <x v="1"/>
    <x v="1"/>
    <x v="1"/>
    <x v="2"/>
    <n v="3"/>
    <n v="1.5"/>
    <x v="2"/>
  </r>
  <r>
    <x v="33"/>
    <x v="4"/>
    <x v="0"/>
    <x v="3"/>
    <x v="14"/>
    <x v="0"/>
    <x v="1"/>
    <n v="4"/>
    <n v="3.25"/>
    <x v="0"/>
  </r>
  <r>
    <x v="33"/>
    <x v="1"/>
    <x v="1"/>
    <x v="1"/>
    <x v="2"/>
    <x v="1"/>
    <x v="2"/>
    <n v="34"/>
    <n v="1136"/>
    <x v="2"/>
  </r>
  <r>
    <x v="33"/>
    <x v="5"/>
    <x v="1"/>
    <x v="1"/>
    <x v="45"/>
    <x v="0"/>
    <x v="9"/>
    <n v="2"/>
    <n v="2.5"/>
    <x v="0"/>
  </r>
  <r>
    <x v="33"/>
    <x v="4"/>
    <x v="2"/>
    <x v="1"/>
    <x v="4"/>
    <x v="0"/>
    <x v="9"/>
    <n v="2"/>
    <n v="2.5"/>
    <x v="0"/>
  </r>
  <r>
    <x v="33"/>
    <x v="0"/>
    <x v="2"/>
    <x v="2"/>
    <x v="18"/>
    <x v="0"/>
    <x v="10"/>
    <n v="3"/>
    <n v="0.5"/>
    <x v="0"/>
  </r>
  <r>
    <x v="33"/>
    <x v="0"/>
    <x v="2"/>
    <x v="0"/>
    <x v="11"/>
    <x v="0"/>
    <x v="11"/>
    <n v="1"/>
    <n v="1"/>
    <x v="0"/>
  </r>
  <r>
    <x v="33"/>
    <x v="2"/>
    <x v="2"/>
    <x v="1"/>
    <x v="2"/>
    <x v="0"/>
    <x v="0"/>
    <n v="2"/>
    <n v="0.5"/>
    <x v="0"/>
  </r>
  <r>
    <x v="33"/>
    <x v="2"/>
    <x v="1"/>
    <x v="1"/>
    <x v="50"/>
    <x v="0"/>
    <x v="6"/>
    <n v="2"/>
    <n v="1.5"/>
    <x v="0"/>
  </r>
  <r>
    <x v="33"/>
    <x v="5"/>
    <x v="0"/>
    <x v="1"/>
    <x v="35"/>
    <x v="0"/>
    <x v="16"/>
    <n v="3"/>
    <n v="1.5"/>
    <x v="0"/>
  </r>
  <r>
    <x v="33"/>
    <x v="3"/>
    <x v="1"/>
    <x v="1"/>
    <x v="15"/>
    <x v="0"/>
    <x v="9"/>
    <n v="3"/>
    <n v="0.5"/>
    <x v="0"/>
  </r>
  <r>
    <x v="33"/>
    <x v="4"/>
    <x v="1"/>
    <x v="2"/>
    <x v="30"/>
    <x v="0"/>
    <x v="3"/>
    <n v="4"/>
    <n v="2"/>
    <x v="0"/>
  </r>
  <r>
    <x v="33"/>
    <x v="4"/>
    <x v="2"/>
    <x v="0"/>
    <x v="13"/>
    <x v="0"/>
    <x v="8"/>
    <n v="2"/>
    <n v="0.42"/>
    <x v="0"/>
  </r>
  <r>
    <x v="33"/>
    <x v="6"/>
    <x v="0"/>
    <x v="1"/>
    <x v="37"/>
    <x v="0"/>
    <x v="1"/>
    <n v="2"/>
    <n v="14"/>
    <x v="0"/>
  </r>
  <r>
    <x v="33"/>
    <x v="5"/>
    <x v="1"/>
    <x v="1"/>
    <x v="45"/>
    <x v="0"/>
    <x v="10"/>
    <n v="3"/>
    <n v="0.33"/>
    <x v="0"/>
  </r>
  <r>
    <x v="33"/>
    <x v="4"/>
    <x v="1"/>
    <x v="2"/>
    <x v="28"/>
    <x v="0"/>
    <x v="8"/>
    <n v="2"/>
    <n v="2.5"/>
    <x v="0"/>
  </r>
  <r>
    <x v="33"/>
    <x v="4"/>
    <x v="1"/>
    <x v="2"/>
    <x v="28"/>
    <x v="0"/>
    <x v="9"/>
    <n v="2"/>
    <n v="1.5"/>
    <x v="0"/>
  </r>
  <r>
    <x v="33"/>
    <x v="0"/>
    <x v="2"/>
    <x v="2"/>
    <x v="18"/>
    <x v="0"/>
    <x v="4"/>
    <n v="4"/>
    <n v="0.66999999999999993"/>
    <x v="0"/>
  </r>
  <r>
    <x v="33"/>
    <x v="2"/>
    <x v="1"/>
    <x v="1"/>
    <x v="2"/>
    <x v="0"/>
    <x v="0"/>
    <n v="3"/>
    <n v="4.58"/>
    <x v="0"/>
  </r>
  <r>
    <x v="33"/>
    <x v="4"/>
    <x v="0"/>
    <x v="2"/>
    <x v="12"/>
    <x v="0"/>
    <x v="9"/>
    <n v="1"/>
    <n v="3.5"/>
    <x v="0"/>
  </r>
  <r>
    <x v="33"/>
    <x v="6"/>
    <x v="0"/>
    <x v="1"/>
    <x v="37"/>
    <x v="0"/>
    <x v="0"/>
    <n v="2"/>
    <n v="40.75"/>
    <x v="0"/>
  </r>
  <r>
    <x v="33"/>
    <x v="2"/>
    <x v="0"/>
    <x v="1"/>
    <x v="3"/>
    <x v="0"/>
    <x v="20"/>
    <n v="1"/>
    <n v="42.17"/>
    <x v="0"/>
  </r>
  <r>
    <x v="33"/>
    <x v="4"/>
    <x v="1"/>
    <x v="2"/>
    <x v="23"/>
    <x v="0"/>
    <x v="8"/>
    <n v="2"/>
    <n v="2"/>
    <x v="0"/>
  </r>
  <r>
    <x v="33"/>
    <x v="4"/>
    <x v="1"/>
    <x v="5"/>
    <x v="25"/>
    <x v="0"/>
    <x v="16"/>
    <n v="2"/>
    <n v="8.83"/>
    <x v="0"/>
  </r>
  <r>
    <x v="33"/>
    <x v="0"/>
    <x v="2"/>
    <x v="2"/>
    <x v="16"/>
    <x v="0"/>
    <x v="4"/>
    <n v="2"/>
    <n v="0.25"/>
    <x v="0"/>
  </r>
  <r>
    <x v="33"/>
    <x v="0"/>
    <x v="1"/>
    <x v="2"/>
    <x v="7"/>
    <x v="0"/>
    <x v="4"/>
    <n v="3"/>
    <n v="8"/>
    <x v="0"/>
  </r>
  <r>
    <x v="33"/>
    <x v="1"/>
    <x v="1"/>
    <x v="1"/>
    <x v="46"/>
    <x v="1"/>
    <x v="2"/>
    <n v="2"/>
    <n v="5.5"/>
    <x v="2"/>
  </r>
  <r>
    <x v="33"/>
    <x v="5"/>
    <x v="1"/>
    <x v="1"/>
    <x v="41"/>
    <x v="0"/>
    <x v="10"/>
    <n v="5"/>
    <n v="9"/>
    <x v="0"/>
  </r>
  <r>
    <x v="33"/>
    <x v="0"/>
    <x v="2"/>
    <x v="2"/>
    <x v="18"/>
    <x v="0"/>
    <x v="1"/>
    <n v="2"/>
    <n v="1.83"/>
    <x v="0"/>
  </r>
  <r>
    <x v="33"/>
    <x v="4"/>
    <x v="2"/>
    <x v="2"/>
    <x v="12"/>
    <x v="0"/>
    <x v="5"/>
    <n v="6"/>
    <n v="9.5"/>
    <x v="0"/>
  </r>
  <r>
    <x v="33"/>
    <x v="4"/>
    <x v="2"/>
    <x v="2"/>
    <x v="12"/>
    <x v="0"/>
    <x v="6"/>
    <n v="2"/>
    <n v="1"/>
    <x v="0"/>
  </r>
  <r>
    <x v="33"/>
    <x v="3"/>
    <x v="2"/>
    <x v="1"/>
    <x v="15"/>
    <x v="0"/>
    <x v="7"/>
    <n v="1"/>
    <n v="2"/>
    <x v="0"/>
  </r>
  <r>
    <x v="33"/>
    <x v="2"/>
    <x v="1"/>
    <x v="1"/>
    <x v="2"/>
    <x v="0"/>
    <x v="7"/>
    <n v="4"/>
    <n v="9"/>
    <x v="0"/>
  </r>
  <r>
    <x v="33"/>
    <x v="0"/>
    <x v="1"/>
    <x v="2"/>
    <x v="30"/>
    <x v="0"/>
    <x v="11"/>
    <n v="6"/>
    <n v="8"/>
    <x v="0"/>
  </r>
  <r>
    <x v="33"/>
    <x v="0"/>
    <x v="2"/>
    <x v="0"/>
    <x v="11"/>
    <x v="0"/>
    <x v="1"/>
    <n v="2"/>
    <n v="0.83000000000000007"/>
    <x v="0"/>
  </r>
  <r>
    <x v="33"/>
    <x v="0"/>
    <x v="2"/>
    <x v="2"/>
    <x v="23"/>
    <x v="0"/>
    <x v="5"/>
    <n v="1"/>
    <n v="2"/>
    <x v="0"/>
  </r>
  <r>
    <x v="33"/>
    <x v="2"/>
    <x v="2"/>
    <x v="1"/>
    <x v="2"/>
    <x v="0"/>
    <x v="8"/>
    <n v="1"/>
    <n v="1"/>
    <x v="0"/>
  </r>
  <r>
    <x v="33"/>
    <x v="4"/>
    <x v="1"/>
    <x v="4"/>
    <x v="19"/>
    <x v="0"/>
    <x v="8"/>
    <n v="2"/>
    <n v="4.25"/>
    <x v="0"/>
  </r>
  <r>
    <x v="33"/>
    <x v="0"/>
    <x v="2"/>
    <x v="2"/>
    <x v="23"/>
    <x v="0"/>
    <x v="15"/>
    <n v="2"/>
    <n v="2.75"/>
    <x v="0"/>
  </r>
  <r>
    <x v="33"/>
    <x v="1"/>
    <x v="0"/>
    <x v="2"/>
    <x v="12"/>
    <x v="1"/>
    <x v="2"/>
    <n v="2"/>
    <n v="3"/>
    <x v="2"/>
  </r>
  <r>
    <x v="33"/>
    <x v="2"/>
    <x v="1"/>
    <x v="1"/>
    <x v="2"/>
    <x v="0"/>
    <x v="28"/>
    <n v="3"/>
    <n v="3.92"/>
    <x v="0"/>
  </r>
  <r>
    <x v="33"/>
    <x v="0"/>
    <x v="1"/>
    <x v="2"/>
    <x v="16"/>
    <x v="0"/>
    <x v="4"/>
    <n v="3"/>
    <n v="2.5"/>
    <x v="0"/>
  </r>
  <r>
    <x v="33"/>
    <x v="4"/>
    <x v="1"/>
    <x v="2"/>
    <x v="30"/>
    <x v="0"/>
    <x v="26"/>
    <n v="3"/>
    <n v="30.1"/>
    <x v="0"/>
  </r>
  <r>
    <x v="33"/>
    <x v="1"/>
    <x v="1"/>
    <x v="2"/>
    <x v="30"/>
    <x v="1"/>
    <x v="2"/>
    <n v="5"/>
    <n v="540.5"/>
    <x v="2"/>
  </r>
  <r>
    <x v="33"/>
    <x v="0"/>
    <x v="1"/>
    <x v="1"/>
    <x v="38"/>
    <x v="0"/>
    <x v="4"/>
    <n v="1"/>
    <n v="0.02"/>
    <x v="0"/>
  </r>
  <r>
    <x v="33"/>
    <x v="0"/>
    <x v="1"/>
    <x v="1"/>
    <x v="1"/>
    <x v="0"/>
    <x v="1"/>
    <n v="3"/>
    <n v="11"/>
    <x v="0"/>
  </r>
  <r>
    <x v="33"/>
    <x v="1"/>
    <x v="2"/>
    <x v="1"/>
    <x v="43"/>
    <x v="1"/>
    <x v="2"/>
    <n v="2"/>
    <n v="128.83000000000001"/>
    <x v="2"/>
  </r>
  <r>
    <x v="33"/>
    <x v="2"/>
    <x v="1"/>
    <x v="5"/>
    <x v="2"/>
    <x v="0"/>
    <x v="0"/>
    <n v="3"/>
    <n v="6.5"/>
    <x v="0"/>
  </r>
  <r>
    <x v="33"/>
    <x v="2"/>
    <x v="1"/>
    <x v="2"/>
    <x v="2"/>
    <x v="0"/>
    <x v="16"/>
    <n v="2"/>
    <n v="6.67"/>
    <x v="0"/>
  </r>
  <r>
    <x v="33"/>
    <x v="0"/>
    <x v="1"/>
    <x v="4"/>
    <x v="34"/>
    <x v="0"/>
    <x v="28"/>
    <n v="3"/>
    <n v="9.67"/>
    <x v="0"/>
  </r>
  <r>
    <x v="33"/>
    <x v="1"/>
    <x v="1"/>
    <x v="3"/>
    <x v="22"/>
    <x v="1"/>
    <x v="2"/>
    <n v="2"/>
    <n v="1.5"/>
    <x v="2"/>
  </r>
  <r>
    <x v="34"/>
    <x v="4"/>
    <x v="1"/>
    <x v="5"/>
    <x v="25"/>
    <x v="0"/>
    <x v="8"/>
    <n v="3"/>
    <n v="4"/>
    <x v="0"/>
  </r>
  <r>
    <x v="34"/>
    <x v="0"/>
    <x v="0"/>
    <x v="1"/>
    <x v="1"/>
    <x v="0"/>
    <x v="9"/>
    <n v="3"/>
    <n v="7"/>
    <x v="0"/>
  </r>
  <r>
    <x v="34"/>
    <x v="3"/>
    <x v="1"/>
    <x v="1"/>
    <x v="15"/>
    <x v="0"/>
    <x v="7"/>
    <n v="11"/>
    <n v="18.5"/>
    <x v="0"/>
  </r>
  <r>
    <x v="34"/>
    <x v="0"/>
    <x v="2"/>
    <x v="2"/>
    <x v="12"/>
    <x v="0"/>
    <x v="4"/>
    <n v="21"/>
    <n v="11.91"/>
    <x v="0"/>
  </r>
  <r>
    <x v="34"/>
    <x v="0"/>
    <x v="2"/>
    <x v="2"/>
    <x v="16"/>
    <x v="0"/>
    <x v="4"/>
    <n v="3"/>
    <n v="3"/>
    <x v="0"/>
  </r>
  <r>
    <x v="34"/>
    <x v="6"/>
    <x v="2"/>
    <x v="1"/>
    <x v="37"/>
    <x v="0"/>
    <x v="26"/>
    <n v="1"/>
    <n v="1.72"/>
    <x v="0"/>
  </r>
  <r>
    <x v="34"/>
    <x v="0"/>
    <x v="2"/>
    <x v="2"/>
    <x v="7"/>
    <x v="0"/>
    <x v="4"/>
    <n v="8"/>
    <n v="3.25"/>
    <x v="0"/>
  </r>
  <r>
    <x v="34"/>
    <x v="4"/>
    <x v="2"/>
    <x v="2"/>
    <x v="7"/>
    <x v="0"/>
    <x v="9"/>
    <n v="6"/>
    <n v="1.75"/>
    <x v="0"/>
  </r>
  <r>
    <x v="34"/>
    <x v="2"/>
    <x v="2"/>
    <x v="1"/>
    <x v="2"/>
    <x v="0"/>
    <x v="16"/>
    <n v="3"/>
    <n v="3"/>
    <x v="0"/>
  </r>
  <r>
    <x v="34"/>
    <x v="4"/>
    <x v="0"/>
    <x v="3"/>
    <x v="22"/>
    <x v="0"/>
    <x v="8"/>
    <n v="9"/>
    <n v="4.33"/>
    <x v="0"/>
  </r>
  <r>
    <x v="34"/>
    <x v="1"/>
    <x v="0"/>
    <x v="3"/>
    <x v="22"/>
    <x v="1"/>
    <x v="2"/>
    <n v="15"/>
    <n v="50"/>
    <x v="2"/>
  </r>
  <r>
    <x v="34"/>
    <x v="0"/>
    <x v="0"/>
    <x v="0"/>
    <x v="0"/>
    <x v="0"/>
    <x v="1"/>
    <n v="2"/>
    <n v="2"/>
    <x v="0"/>
  </r>
  <r>
    <x v="34"/>
    <x v="0"/>
    <x v="2"/>
    <x v="0"/>
    <x v="11"/>
    <x v="0"/>
    <x v="15"/>
    <n v="8"/>
    <n v="1.83"/>
    <x v="0"/>
  </r>
  <r>
    <x v="34"/>
    <x v="2"/>
    <x v="1"/>
    <x v="3"/>
    <x v="2"/>
    <x v="0"/>
    <x v="3"/>
    <n v="2"/>
    <n v="0.75"/>
    <x v="0"/>
  </r>
  <r>
    <x v="34"/>
    <x v="4"/>
    <x v="0"/>
    <x v="1"/>
    <x v="4"/>
    <x v="0"/>
    <x v="9"/>
    <n v="2"/>
    <n v="0.75"/>
    <x v="0"/>
  </r>
  <r>
    <x v="34"/>
    <x v="5"/>
    <x v="2"/>
    <x v="1"/>
    <x v="1"/>
    <x v="0"/>
    <x v="8"/>
    <n v="2"/>
    <n v="0.25"/>
    <x v="0"/>
  </r>
  <r>
    <x v="34"/>
    <x v="4"/>
    <x v="1"/>
    <x v="1"/>
    <x v="4"/>
    <x v="0"/>
    <x v="9"/>
    <n v="2"/>
    <n v="1.25"/>
    <x v="0"/>
  </r>
  <r>
    <x v="34"/>
    <x v="2"/>
    <x v="1"/>
    <x v="1"/>
    <x v="1"/>
    <x v="0"/>
    <x v="3"/>
    <n v="6"/>
    <n v="17"/>
    <x v="0"/>
  </r>
  <r>
    <x v="34"/>
    <x v="2"/>
    <x v="1"/>
    <x v="1"/>
    <x v="2"/>
    <x v="0"/>
    <x v="20"/>
    <n v="15"/>
    <n v="22.5"/>
    <x v="0"/>
  </r>
  <r>
    <x v="34"/>
    <x v="0"/>
    <x v="0"/>
    <x v="3"/>
    <x v="14"/>
    <x v="0"/>
    <x v="1"/>
    <n v="6"/>
    <n v="18"/>
    <x v="0"/>
  </r>
  <r>
    <x v="34"/>
    <x v="4"/>
    <x v="0"/>
    <x v="3"/>
    <x v="14"/>
    <x v="0"/>
    <x v="1"/>
    <n v="2"/>
    <n v="1.5"/>
    <x v="0"/>
  </r>
  <r>
    <x v="34"/>
    <x v="1"/>
    <x v="0"/>
    <x v="3"/>
    <x v="14"/>
    <x v="1"/>
    <x v="2"/>
    <n v="6"/>
    <n v="204.17000000000002"/>
    <x v="3"/>
  </r>
  <r>
    <x v="34"/>
    <x v="0"/>
    <x v="0"/>
    <x v="1"/>
    <x v="36"/>
    <x v="0"/>
    <x v="11"/>
    <n v="3"/>
    <n v="13"/>
    <x v="0"/>
  </r>
  <r>
    <x v="34"/>
    <x v="0"/>
    <x v="0"/>
    <x v="2"/>
    <x v="18"/>
    <x v="0"/>
    <x v="11"/>
    <n v="3"/>
    <n v="3.5"/>
    <x v="0"/>
  </r>
  <r>
    <x v="34"/>
    <x v="1"/>
    <x v="0"/>
    <x v="2"/>
    <x v="12"/>
    <x v="1"/>
    <x v="2"/>
    <n v="3"/>
    <n v="4"/>
    <x v="2"/>
  </r>
  <r>
    <x v="34"/>
    <x v="0"/>
    <x v="0"/>
    <x v="0"/>
    <x v="10"/>
    <x v="0"/>
    <x v="6"/>
    <n v="6"/>
    <n v="4.5"/>
    <x v="0"/>
  </r>
  <r>
    <x v="34"/>
    <x v="0"/>
    <x v="0"/>
    <x v="0"/>
    <x v="0"/>
    <x v="0"/>
    <x v="0"/>
    <n v="9"/>
    <n v="27.85"/>
    <x v="0"/>
  </r>
  <r>
    <x v="34"/>
    <x v="1"/>
    <x v="0"/>
    <x v="0"/>
    <x v="0"/>
    <x v="1"/>
    <x v="2"/>
    <n v="43"/>
    <n v="219.59"/>
    <x v="1"/>
  </r>
  <r>
    <x v="34"/>
    <x v="0"/>
    <x v="1"/>
    <x v="2"/>
    <x v="12"/>
    <x v="0"/>
    <x v="4"/>
    <n v="12"/>
    <n v="10.01"/>
    <x v="0"/>
  </r>
  <r>
    <x v="34"/>
    <x v="4"/>
    <x v="2"/>
    <x v="1"/>
    <x v="24"/>
    <x v="0"/>
    <x v="16"/>
    <n v="1"/>
    <n v="1.25"/>
    <x v="0"/>
  </r>
  <r>
    <x v="34"/>
    <x v="4"/>
    <x v="0"/>
    <x v="2"/>
    <x v="12"/>
    <x v="0"/>
    <x v="9"/>
    <n v="1"/>
    <n v="0.75"/>
    <x v="0"/>
  </r>
  <r>
    <x v="34"/>
    <x v="6"/>
    <x v="0"/>
    <x v="1"/>
    <x v="41"/>
    <x v="0"/>
    <x v="26"/>
    <n v="2"/>
    <n v="2.25"/>
    <x v="0"/>
  </r>
  <r>
    <x v="34"/>
    <x v="2"/>
    <x v="1"/>
    <x v="1"/>
    <x v="2"/>
    <x v="0"/>
    <x v="0"/>
    <n v="3"/>
    <n v="0.25"/>
    <x v="0"/>
  </r>
  <r>
    <x v="34"/>
    <x v="6"/>
    <x v="1"/>
    <x v="1"/>
    <x v="42"/>
    <x v="0"/>
    <x v="26"/>
    <n v="6"/>
    <n v="16.5"/>
    <x v="0"/>
  </r>
  <r>
    <x v="34"/>
    <x v="2"/>
    <x v="2"/>
    <x v="1"/>
    <x v="2"/>
    <x v="0"/>
    <x v="8"/>
    <n v="3"/>
    <n v="1.58"/>
    <x v="0"/>
  </r>
  <r>
    <x v="34"/>
    <x v="2"/>
    <x v="1"/>
    <x v="1"/>
    <x v="2"/>
    <x v="0"/>
    <x v="3"/>
    <n v="10"/>
    <n v="24.5"/>
    <x v="0"/>
  </r>
  <r>
    <x v="34"/>
    <x v="0"/>
    <x v="2"/>
    <x v="2"/>
    <x v="18"/>
    <x v="0"/>
    <x v="11"/>
    <n v="3"/>
    <n v="1"/>
    <x v="0"/>
  </r>
  <r>
    <x v="34"/>
    <x v="3"/>
    <x v="1"/>
    <x v="1"/>
    <x v="6"/>
    <x v="0"/>
    <x v="6"/>
    <n v="2"/>
    <n v="1.5"/>
    <x v="0"/>
  </r>
  <r>
    <x v="34"/>
    <x v="4"/>
    <x v="2"/>
    <x v="2"/>
    <x v="9"/>
    <x v="0"/>
    <x v="9"/>
    <n v="3"/>
    <n v="0.5"/>
    <x v="0"/>
  </r>
  <r>
    <x v="34"/>
    <x v="5"/>
    <x v="0"/>
    <x v="1"/>
    <x v="1"/>
    <x v="0"/>
    <x v="16"/>
    <n v="3"/>
    <n v="12.33"/>
    <x v="0"/>
  </r>
  <r>
    <x v="34"/>
    <x v="0"/>
    <x v="2"/>
    <x v="1"/>
    <x v="51"/>
    <x v="0"/>
    <x v="1"/>
    <n v="2"/>
    <n v="3"/>
    <x v="0"/>
  </r>
  <r>
    <x v="34"/>
    <x v="0"/>
    <x v="0"/>
    <x v="2"/>
    <x v="30"/>
    <x v="0"/>
    <x v="11"/>
    <n v="1"/>
    <n v="0.25"/>
    <x v="0"/>
  </r>
  <r>
    <x v="34"/>
    <x v="4"/>
    <x v="1"/>
    <x v="2"/>
    <x v="30"/>
    <x v="0"/>
    <x v="26"/>
    <n v="1"/>
    <n v="0.5"/>
    <x v="0"/>
  </r>
  <r>
    <x v="34"/>
    <x v="0"/>
    <x v="1"/>
    <x v="2"/>
    <x v="16"/>
    <x v="0"/>
    <x v="4"/>
    <n v="2"/>
    <n v="0.83"/>
    <x v="0"/>
  </r>
  <r>
    <x v="34"/>
    <x v="0"/>
    <x v="2"/>
    <x v="0"/>
    <x v="11"/>
    <x v="0"/>
    <x v="1"/>
    <n v="16"/>
    <n v="4.49"/>
    <x v="0"/>
  </r>
  <r>
    <x v="34"/>
    <x v="0"/>
    <x v="0"/>
    <x v="1"/>
    <x v="3"/>
    <x v="0"/>
    <x v="6"/>
    <n v="4"/>
    <n v="3"/>
    <x v="0"/>
  </r>
  <r>
    <x v="34"/>
    <x v="3"/>
    <x v="1"/>
    <x v="2"/>
    <x v="9"/>
    <x v="0"/>
    <x v="7"/>
    <n v="2"/>
    <n v="1"/>
    <x v="0"/>
  </r>
  <r>
    <x v="34"/>
    <x v="0"/>
    <x v="2"/>
    <x v="0"/>
    <x v="11"/>
    <x v="0"/>
    <x v="11"/>
    <n v="4"/>
    <n v="5"/>
    <x v="0"/>
  </r>
  <r>
    <x v="34"/>
    <x v="1"/>
    <x v="1"/>
    <x v="1"/>
    <x v="2"/>
    <x v="1"/>
    <x v="2"/>
    <n v="2"/>
    <n v="57"/>
    <x v="2"/>
  </r>
  <r>
    <x v="34"/>
    <x v="0"/>
    <x v="2"/>
    <x v="1"/>
    <x v="2"/>
    <x v="0"/>
    <x v="4"/>
    <n v="2"/>
    <n v="25"/>
    <x v="0"/>
  </r>
  <r>
    <x v="34"/>
    <x v="0"/>
    <x v="2"/>
    <x v="0"/>
    <x v="13"/>
    <x v="0"/>
    <x v="11"/>
    <n v="1"/>
    <n v="4"/>
    <x v="0"/>
  </r>
  <r>
    <x v="34"/>
    <x v="0"/>
    <x v="2"/>
    <x v="1"/>
    <x v="17"/>
    <x v="0"/>
    <x v="11"/>
    <n v="1"/>
    <n v="0.5"/>
    <x v="0"/>
  </r>
  <r>
    <x v="34"/>
    <x v="0"/>
    <x v="1"/>
    <x v="2"/>
    <x v="30"/>
    <x v="0"/>
    <x v="11"/>
    <n v="1"/>
    <n v="1"/>
    <x v="0"/>
  </r>
  <r>
    <x v="34"/>
    <x v="6"/>
    <x v="2"/>
    <x v="1"/>
    <x v="42"/>
    <x v="0"/>
    <x v="26"/>
    <n v="2"/>
    <n v="8.5"/>
    <x v="0"/>
  </r>
  <r>
    <x v="34"/>
    <x v="6"/>
    <x v="0"/>
    <x v="1"/>
    <x v="37"/>
    <x v="0"/>
    <x v="1"/>
    <n v="2"/>
    <n v="23.5"/>
    <x v="0"/>
  </r>
  <r>
    <x v="34"/>
    <x v="6"/>
    <x v="0"/>
    <x v="1"/>
    <x v="37"/>
    <x v="0"/>
    <x v="0"/>
    <n v="2"/>
    <n v="34.25"/>
    <x v="0"/>
  </r>
  <r>
    <x v="34"/>
    <x v="0"/>
    <x v="1"/>
    <x v="1"/>
    <x v="17"/>
    <x v="0"/>
    <x v="4"/>
    <n v="4"/>
    <n v="0.72"/>
    <x v="0"/>
  </r>
  <r>
    <x v="34"/>
    <x v="5"/>
    <x v="0"/>
    <x v="1"/>
    <x v="35"/>
    <x v="0"/>
    <x v="16"/>
    <n v="3"/>
    <n v="6.83"/>
    <x v="0"/>
  </r>
  <r>
    <x v="34"/>
    <x v="2"/>
    <x v="1"/>
    <x v="1"/>
    <x v="2"/>
    <x v="0"/>
    <x v="28"/>
    <n v="3"/>
    <n v="5"/>
    <x v="0"/>
  </r>
  <r>
    <x v="34"/>
    <x v="2"/>
    <x v="1"/>
    <x v="1"/>
    <x v="2"/>
    <x v="0"/>
    <x v="8"/>
    <n v="11"/>
    <n v="11"/>
    <x v="0"/>
  </r>
  <r>
    <x v="34"/>
    <x v="4"/>
    <x v="2"/>
    <x v="1"/>
    <x v="4"/>
    <x v="0"/>
    <x v="9"/>
    <n v="4"/>
    <n v="3.75"/>
    <x v="0"/>
  </r>
  <r>
    <x v="34"/>
    <x v="2"/>
    <x v="0"/>
    <x v="1"/>
    <x v="3"/>
    <x v="0"/>
    <x v="20"/>
    <n v="1"/>
    <n v="45.17"/>
    <x v="0"/>
  </r>
  <r>
    <x v="34"/>
    <x v="0"/>
    <x v="2"/>
    <x v="5"/>
    <x v="25"/>
    <x v="0"/>
    <x v="11"/>
    <n v="1"/>
    <n v="0.5"/>
    <x v="0"/>
  </r>
  <r>
    <x v="34"/>
    <x v="0"/>
    <x v="1"/>
    <x v="2"/>
    <x v="7"/>
    <x v="0"/>
    <x v="4"/>
    <n v="3"/>
    <n v="5"/>
    <x v="0"/>
  </r>
  <r>
    <x v="34"/>
    <x v="1"/>
    <x v="1"/>
    <x v="1"/>
    <x v="46"/>
    <x v="1"/>
    <x v="2"/>
    <n v="4"/>
    <n v="14.25"/>
    <x v="2"/>
  </r>
  <r>
    <x v="34"/>
    <x v="3"/>
    <x v="1"/>
    <x v="1"/>
    <x v="8"/>
    <x v="0"/>
    <x v="7"/>
    <n v="2"/>
    <n v="1"/>
    <x v="0"/>
  </r>
  <r>
    <x v="34"/>
    <x v="1"/>
    <x v="0"/>
    <x v="1"/>
    <x v="51"/>
    <x v="1"/>
    <x v="2"/>
    <n v="3"/>
    <n v="4.5"/>
    <x v="2"/>
  </r>
  <r>
    <x v="34"/>
    <x v="0"/>
    <x v="2"/>
    <x v="1"/>
    <x v="4"/>
    <x v="0"/>
    <x v="9"/>
    <n v="2"/>
    <n v="4.5"/>
    <x v="0"/>
  </r>
  <r>
    <x v="34"/>
    <x v="2"/>
    <x v="1"/>
    <x v="1"/>
    <x v="2"/>
    <x v="0"/>
    <x v="6"/>
    <n v="4"/>
    <n v="3"/>
    <x v="0"/>
  </r>
  <r>
    <x v="34"/>
    <x v="2"/>
    <x v="1"/>
    <x v="1"/>
    <x v="2"/>
    <x v="0"/>
    <x v="7"/>
    <n v="2"/>
    <n v="3.75"/>
    <x v="0"/>
  </r>
  <r>
    <x v="34"/>
    <x v="0"/>
    <x v="2"/>
    <x v="0"/>
    <x v="13"/>
    <x v="0"/>
    <x v="15"/>
    <n v="3"/>
    <n v="0.67"/>
    <x v="0"/>
  </r>
  <r>
    <x v="34"/>
    <x v="4"/>
    <x v="2"/>
    <x v="2"/>
    <x v="18"/>
    <x v="0"/>
    <x v="10"/>
    <n v="5"/>
    <n v="2"/>
    <x v="0"/>
  </r>
  <r>
    <x v="34"/>
    <x v="3"/>
    <x v="1"/>
    <x v="1"/>
    <x v="6"/>
    <x v="0"/>
    <x v="7"/>
    <n v="2"/>
    <n v="2.25"/>
    <x v="0"/>
  </r>
  <r>
    <x v="34"/>
    <x v="1"/>
    <x v="2"/>
    <x v="1"/>
    <x v="43"/>
    <x v="1"/>
    <x v="2"/>
    <n v="2"/>
    <n v="113.67"/>
    <x v="2"/>
  </r>
  <r>
    <x v="34"/>
    <x v="5"/>
    <x v="1"/>
    <x v="6"/>
    <x v="32"/>
    <x v="0"/>
    <x v="10"/>
    <n v="10"/>
    <n v="20"/>
    <x v="0"/>
  </r>
  <r>
    <x v="34"/>
    <x v="0"/>
    <x v="2"/>
    <x v="1"/>
    <x v="41"/>
    <x v="0"/>
    <x v="22"/>
    <n v="1"/>
    <n v="1"/>
    <x v="0"/>
  </r>
  <r>
    <x v="34"/>
    <x v="2"/>
    <x v="1"/>
    <x v="1"/>
    <x v="2"/>
    <x v="0"/>
    <x v="9"/>
    <n v="3"/>
    <n v="9.5"/>
    <x v="0"/>
  </r>
  <r>
    <x v="34"/>
    <x v="0"/>
    <x v="2"/>
    <x v="2"/>
    <x v="18"/>
    <x v="0"/>
    <x v="15"/>
    <n v="1"/>
    <n v="0.08"/>
    <x v="0"/>
  </r>
  <r>
    <x v="34"/>
    <x v="2"/>
    <x v="1"/>
    <x v="1"/>
    <x v="2"/>
    <x v="0"/>
    <x v="29"/>
    <n v="2"/>
    <n v="7"/>
    <x v="0"/>
  </r>
  <r>
    <x v="34"/>
    <x v="2"/>
    <x v="1"/>
    <x v="1"/>
    <x v="2"/>
    <x v="0"/>
    <x v="23"/>
    <n v="2"/>
    <n v="8"/>
    <x v="0"/>
  </r>
  <r>
    <x v="34"/>
    <x v="0"/>
    <x v="2"/>
    <x v="1"/>
    <x v="43"/>
    <x v="0"/>
    <x v="22"/>
    <n v="2"/>
    <n v="6"/>
    <x v="0"/>
  </r>
  <r>
    <x v="34"/>
    <x v="4"/>
    <x v="1"/>
    <x v="5"/>
    <x v="25"/>
    <x v="0"/>
    <x v="26"/>
    <n v="3"/>
    <n v="12.25"/>
    <x v="0"/>
  </r>
  <r>
    <x v="34"/>
    <x v="1"/>
    <x v="2"/>
    <x v="1"/>
    <x v="47"/>
    <x v="1"/>
    <x v="2"/>
    <n v="2"/>
    <n v="12"/>
    <x v="2"/>
  </r>
  <r>
    <x v="34"/>
    <x v="0"/>
    <x v="2"/>
    <x v="6"/>
    <x v="32"/>
    <x v="0"/>
    <x v="1"/>
    <n v="1"/>
    <n v="0.17"/>
    <x v="0"/>
  </r>
  <r>
    <x v="34"/>
    <x v="0"/>
    <x v="1"/>
    <x v="1"/>
    <x v="47"/>
    <x v="0"/>
    <x v="15"/>
    <n v="2"/>
    <n v="1"/>
    <x v="0"/>
  </r>
  <r>
    <x v="34"/>
    <x v="0"/>
    <x v="2"/>
    <x v="6"/>
    <x v="32"/>
    <x v="0"/>
    <x v="15"/>
    <n v="1"/>
    <n v="0.08"/>
    <x v="0"/>
  </r>
  <r>
    <x v="34"/>
    <x v="1"/>
    <x v="1"/>
    <x v="1"/>
    <x v="1"/>
    <x v="1"/>
    <x v="2"/>
    <n v="3"/>
    <n v="13"/>
    <x v="2"/>
  </r>
  <r>
    <x v="34"/>
    <x v="0"/>
    <x v="0"/>
    <x v="0"/>
    <x v="11"/>
    <x v="0"/>
    <x v="1"/>
    <n v="1"/>
    <n v="0.33"/>
    <x v="0"/>
  </r>
  <r>
    <x v="34"/>
    <x v="0"/>
    <x v="2"/>
    <x v="2"/>
    <x v="12"/>
    <x v="0"/>
    <x v="9"/>
    <n v="6"/>
    <n v="4.5"/>
    <x v="0"/>
  </r>
  <r>
    <x v="35"/>
    <x v="1"/>
    <x v="1"/>
    <x v="3"/>
    <x v="22"/>
    <x v="1"/>
    <x v="2"/>
    <n v="2"/>
    <n v="3.5"/>
    <x v="2"/>
  </r>
  <r>
    <x v="35"/>
    <x v="4"/>
    <x v="2"/>
    <x v="1"/>
    <x v="2"/>
    <x v="0"/>
    <x v="9"/>
    <n v="3"/>
    <n v="2"/>
    <x v="0"/>
  </r>
  <r>
    <x v="35"/>
    <x v="1"/>
    <x v="1"/>
    <x v="1"/>
    <x v="51"/>
    <x v="1"/>
    <x v="2"/>
    <n v="3"/>
    <n v="1"/>
    <x v="2"/>
  </r>
  <r>
    <x v="35"/>
    <x v="4"/>
    <x v="1"/>
    <x v="2"/>
    <x v="49"/>
    <x v="0"/>
    <x v="9"/>
    <n v="1"/>
    <n v="1.5"/>
    <x v="0"/>
  </r>
  <r>
    <x v="35"/>
    <x v="0"/>
    <x v="0"/>
    <x v="1"/>
    <x v="1"/>
    <x v="0"/>
    <x v="9"/>
    <n v="3"/>
    <n v="7"/>
    <x v="0"/>
  </r>
  <r>
    <x v="35"/>
    <x v="0"/>
    <x v="1"/>
    <x v="1"/>
    <x v="29"/>
    <x v="0"/>
    <x v="11"/>
    <n v="2"/>
    <n v="11.5"/>
    <x v="0"/>
  </r>
  <r>
    <x v="35"/>
    <x v="4"/>
    <x v="2"/>
    <x v="1"/>
    <x v="47"/>
    <x v="0"/>
    <x v="7"/>
    <n v="1"/>
    <n v="1"/>
    <x v="0"/>
  </r>
  <r>
    <x v="35"/>
    <x v="0"/>
    <x v="2"/>
    <x v="2"/>
    <x v="12"/>
    <x v="0"/>
    <x v="4"/>
    <n v="46"/>
    <n v="17.66"/>
    <x v="0"/>
  </r>
  <r>
    <x v="35"/>
    <x v="0"/>
    <x v="2"/>
    <x v="2"/>
    <x v="18"/>
    <x v="0"/>
    <x v="4"/>
    <n v="14"/>
    <n v="4.34"/>
    <x v="0"/>
  </r>
  <r>
    <x v="35"/>
    <x v="4"/>
    <x v="2"/>
    <x v="1"/>
    <x v="47"/>
    <x v="0"/>
    <x v="9"/>
    <n v="1"/>
    <n v="1"/>
    <x v="0"/>
  </r>
  <r>
    <x v="35"/>
    <x v="2"/>
    <x v="1"/>
    <x v="1"/>
    <x v="2"/>
    <x v="0"/>
    <x v="20"/>
    <n v="16"/>
    <n v="19.659999999999997"/>
    <x v="0"/>
  </r>
  <r>
    <x v="35"/>
    <x v="1"/>
    <x v="1"/>
    <x v="1"/>
    <x v="1"/>
    <x v="1"/>
    <x v="2"/>
    <n v="1"/>
    <n v="0.25"/>
    <x v="2"/>
  </r>
  <r>
    <x v="35"/>
    <x v="4"/>
    <x v="1"/>
    <x v="1"/>
    <x v="2"/>
    <x v="0"/>
    <x v="20"/>
    <n v="1"/>
    <n v="0.67"/>
    <x v="0"/>
  </r>
  <r>
    <x v="35"/>
    <x v="2"/>
    <x v="2"/>
    <x v="1"/>
    <x v="2"/>
    <x v="0"/>
    <x v="3"/>
    <n v="5"/>
    <n v="3"/>
    <x v="0"/>
  </r>
  <r>
    <x v="35"/>
    <x v="4"/>
    <x v="0"/>
    <x v="3"/>
    <x v="22"/>
    <x v="0"/>
    <x v="8"/>
    <n v="8"/>
    <n v="3.26"/>
    <x v="0"/>
  </r>
  <r>
    <x v="35"/>
    <x v="6"/>
    <x v="2"/>
    <x v="1"/>
    <x v="37"/>
    <x v="0"/>
    <x v="26"/>
    <n v="1"/>
    <n v="3.6"/>
    <x v="0"/>
  </r>
  <r>
    <x v="35"/>
    <x v="0"/>
    <x v="2"/>
    <x v="0"/>
    <x v="11"/>
    <x v="0"/>
    <x v="1"/>
    <n v="15"/>
    <n v="3.24"/>
    <x v="0"/>
  </r>
  <r>
    <x v="35"/>
    <x v="4"/>
    <x v="2"/>
    <x v="3"/>
    <x v="5"/>
    <x v="0"/>
    <x v="8"/>
    <n v="1"/>
    <n v="0.42"/>
    <x v="0"/>
  </r>
  <r>
    <x v="35"/>
    <x v="0"/>
    <x v="0"/>
    <x v="1"/>
    <x v="17"/>
    <x v="0"/>
    <x v="4"/>
    <n v="10"/>
    <n v="15.42"/>
    <x v="0"/>
  </r>
  <r>
    <x v="35"/>
    <x v="0"/>
    <x v="0"/>
    <x v="1"/>
    <x v="2"/>
    <x v="0"/>
    <x v="4"/>
    <n v="1"/>
    <n v="0.33"/>
    <x v="0"/>
  </r>
  <r>
    <x v="35"/>
    <x v="1"/>
    <x v="0"/>
    <x v="0"/>
    <x v="0"/>
    <x v="1"/>
    <x v="2"/>
    <n v="48"/>
    <n v="237.19000000000003"/>
    <x v="1"/>
  </r>
  <r>
    <x v="35"/>
    <x v="0"/>
    <x v="0"/>
    <x v="0"/>
    <x v="0"/>
    <x v="0"/>
    <x v="0"/>
    <n v="7"/>
    <n v="12.32"/>
    <x v="0"/>
  </r>
  <r>
    <x v="35"/>
    <x v="1"/>
    <x v="0"/>
    <x v="3"/>
    <x v="22"/>
    <x v="1"/>
    <x v="2"/>
    <n v="20"/>
    <n v="47"/>
    <x v="2"/>
  </r>
  <r>
    <x v="35"/>
    <x v="0"/>
    <x v="0"/>
    <x v="3"/>
    <x v="14"/>
    <x v="0"/>
    <x v="1"/>
    <n v="6"/>
    <n v="19"/>
    <x v="0"/>
  </r>
  <r>
    <x v="35"/>
    <x v="0"/>
    <x v="2"/>
    <x v="2"/>
    <x v="16"/>
    <x v="0"/>
    <x v="4"/>
    <n v="21"/>
    <n v="13.67"/>
    <x v="0"/>
  </r>
  <r>
    <x v="35"/>
    <x v="2"/>
    <x v="1"/>
    <x v="3"/>
    <x v="2"/>
    <x v="0"/>
    <x v="3"/>
    <n v="11"/>
    <n v="23.75"/>
    <x v="0"/>
  </r>
  <r>
    <x v="35"/>
    <x v="0"/>
    <x v="2"/>
    <x v="0"/>
    <x v="33"/>
    <x v="0"/>
    <x v="9"/>
    <n v="1"/>
    <n v="5.5"/>
    <x v="0"/>
  </r>
  <r>
    <x v="35"/>
    <x v="2"/>
    <x v="1"/>
    <x v="1"/>
    <x v="2"/>
    <x v="0"/>
    <x v="14"/>
    <n v="7"/>
    <n v="4.5"/>
    <x v="0"/>
  </r>
  <r>
    <x v="35"/>
    <x v="2"/>
    <x v="1"/>
    <x v="1"/>
    <x v="1"/>
    <x v="0"/>
    <x v="3"/>
    <n v="6"/>
    <n v="22.5"/>
    <x v="0"/>
  </r>
  <r>
    <x v="35"/>
    <x v="0"/>
    <x v="0"/>
    <x v="0"/>
    <x v="0"/>
    <x v="0"/>
    <x v="1"/>
    <n v="10"/>
    <n v="8.75"/>
    <x v="0"/>
  </r>
  <r>
    <x v="35"/>
    <x v="0"/>
    <x v="0"/>
    <x v="0"/>
    <x v="11"/>
    <x v="0"/>
    <x v="1"/>
    <n v="1"/>
    <n v="0.33"/>
    <x v="0"/>
  </r>
  <r>
    <x v="35"/>
    <x v="1"/>
    <x v="2"/>
    <x v="2"/>
    <x v="7"/>
    <x v="1"/>
    <x v="2"/>
    <n v="2"/>
    <n v="6"/>
    <x v="2"/>
  </r>
  <r>
    <x v="35"/>
    <x v="3"/>
    <x v="1"/>
    <x v="1"/>
    <x v="15"/>
    <x v="0"/>
    <x v="7"/>
    <n v="12"/>
    <n v="20.25"/>
    <x v="0"/>
  </r>
  <r>
    <x v="35"/>
    <x v="6"/>
    <x v="1"/>
    <x v="1"/>
    <x v="42"/>
    <x v="0"/>
    <x v="25"/>
    <n v="5"/>
    <n v="22.58"/>
    <x v="0"/>
  </r>
  <r>
    <x v="35"/>
    <x v="6"/>
    <x v="1"/>
    <x v="1"/>
    <x v="42"/>
    <x v="0"/>
    <x v="24"/>
    <n v="5"/>
    <n v="17"/>
    <x v="0"/>
  </r>
  <r>
    <x v="35"/>
    <x v="4"/>
    <x v="2"/>
    <x v="2"/>
    <x v="7"/>
    <x v="0"/>
    <x v="9"/>
    <n v="6"/>
    <n v="2.25"/>
    <x v="0"/>
  </r>
  <r>
    <x v="35"/>
    <x v="0"/>
    <x v="0"/>
    <x v="1"/>
    <x v="36"/>
    <x v="0"/>
    <x v="11"/>
    <n v="3"/>
    <n v="4.5"/>
    <x v="0"/>
  </r>
  <r>
    <x v="35"/>
    <x v="0"/>
    <x v="0"/>
    <x v="0"/>
    <x v="10"/>
    <x v="0"/>
    <x v="11"/>
    <n v="3"/>
    <n v="4"/>
    <x v="0"/>
  </r>
  <r>
    <x v="35"/>
    <x v="0"/>
    <x v="0"/>
    <x v="2"/>
    <x v="18"/>
    <x v="0"/>
    <x v="11"/>
    <n v="3"/>
    <n v="2.25"/>
    <x v="0"/>
  </r>
  <r>
    <x v="35"/>
    <x v="2"/>
    <x v="1"/>
    <x v="2"/>
    <x v="2"/>
    <x v="0"/>
    <x v="3"/>
    <n v="8"/>
    <n v="11.5"/>
    <x v="0"/>
  </r>
  <r>
    <x v="35"/>
    <x v="2"/>
    <x v="1"/>
    <x v="1"/>
    <x v="2"/>
    <x v="0"/>
    <x v="3"/>
    <n v="11"/>
    <n v="14"/>
    <x v="0"/>
  </r>
  <r>
    <x v="35"/>
    <x v="4"/>
    <x v="0"/>
    <x v="3"/>
    <x v="14"/>
    <x v="0"/>
    <x v="1"/>
    <n v="4"/>
    <n v="3.5"/>
    <x v="0"/>
  </r>
  <r>
    <x v="35"/>
    <x v="1"/>
    <x v="0"/>
    <x v="3"/>
    <x v="14"/>
    <x v="1"/>
    <x v="2"/>
    <n v="6"/>
    <n v="199.75"/>
    <x v="3"/>
  </r>
  <r>
    <x v="35"/>
    <x v="0"/>
    <x v="2"/>
    <x v="4"/>
    <x v="34"/>
    <x v="0"/>
    <x v="11"/>
    <n v="2"/>
    <n v="4"/>
    <x v="0"/>
  </r>
  <r>
    <x v="35"/>
    <x v="4"/>
    <x v="0"/>
    <x v="3"/>
    <x v="22"/>
    <x v="0"/>
    <x v="28"/>
    <n v="2"/>
    <n v="1"/>
    <x v="0"/>
  </r>
  <r>
    <x v="35"/>
    <x v="0"/>
    <x v="2"/>
    <x v="2"/>
    <x v="23"/>
    <x v="0"/>
    <x v="11"/>
    <n v="1"/>
    <n v="0.75"/>
    <x v="0"/>
  </r>
  <r>
    <x v="35"/>
    <x v="1"/>
    <x v="1"/>
    <x v="1"/>
    <x v="2"/>
    <x v="1"/>
    <x v="2"/>
    <n v="14"/>
    <n v="486"/>
    <x v="2"/>
  </r>
  <r>
    <x v="35"/>
    <x v="0"/>
    <x v="2"/>
    <x v="3"/>
    <x v="5"/>
    <x v="0"/>
    <x v="11"/>
    <n v="1"/>
    <n v="0.25"/>
    <x v="0"/>
  </r>
  <r>
    <x v="35"/>
    <x v="2"/>
    <x v="1"/>
    <x v="1"/>
    <x v="2"/>
    <x v="0"/>
    <x v="8"/>
    <n v="4"/>
    <n v="8"/>
    <x v="0"/>
  </r>
  <r>
    <x v="35"/>
    <x v="0"/>
    <x v="2"/>
    <x v="1"/>
    <x v="52"/>
    <x v="0"/>
    <x v="4"/>
    <n v="2"/>
    <n v="0.83"/>
    <x v="0"/>
  </r>
  <r>
    <x v="35"/>
    <x v="5"/>
    <x v="0"/>
    <x v="1"/>
    <x v="45"/>
    <x v="0"/>
    <x v="16"/>
    <n v="5"/>
    <n v="28"/>
    <x v="0"/>
  </r>
  <r>
    <x v="35"/>
    <x v="4"/>
    <x v="1"/>
    <x v="2"/>
    <x v="23"/>
    <x v="0"/>
    <x v="8"/>
    <n v="4"/>
    <n v="6.58"/>
    <x v="0"/>
  </r>
  <r>
    <x v="35"/>
    <x v="1"/>
    <x v="0"/>
    <x v="2"/>
    <x v="12"/>
    <x v="1"/>
    <x v="2"/>
    <n v="1"/>
    <n v="5"/>
    <x v="2"/>
  </r>
  <r>
    <x v="35"/>
    <x v="5"/>
    <x v="2"/>
    <x v="1"/>
    <x v="1"/>
    <x v="0"/>
    <x v="8"/>
    <n v="3"/>
    <n v="0.25"/>
    <x v="0"/>
  </r>
  <r>
    <x v="35"/>
    <x v="0"/>
    <x v="2"/>
    <x v="0"/>
    <x v="13"/>
    <x v="0"/>
    <x v="11"/>
    <n v="2"/>
    <n v="2.5"/>
    <x v="0"/>
  </r>
  <r>
    <x v="35"/>
    <x v="0"/>
    <x v="2"/>
    <x v="2"/>
    <x v="18"/>
    <x v="0"/>
    <x v="1"/>
    <n v="1"/>
    <n v="0.33"/>
    <x v="0"/>
  </r>
  <r>
    <x v="35"/>
    <x v="0"/>
    <x v="2"/>
    <x v="2"/>
    <x v="18"/>
    <x v="0"/>
    <x v="11"/>
    <n v="4"/>
    <n v="4.25"/>
    <x v="0"/>
  </r>
  <r>
    <x v="35"/>
    <x v="0"/>
    <x v="2"/>
    <x v="2"/>
    <x v="7"/>
    <x v="0"/>
    <x v="4"/>
    <n v="3"/>
    <n v="2"/>
    <x v="0"/>
  </r>
  <r>
    <x v="35"/>
    <x v="0"/>
    <x v="2"/>
    <x v="2"/>
    <x v="16"/>
    <x v="0"/>
    <x v="11"/>
    <n v="1"/>
    <n v="0.75"/>
    <x v="0"/>
  </r>
  <r>
    <x v="35"/>
    <x v="0"/>
    <x v="1"/>
    <x v="1"/>
    <x v="29"/>
    <x v="0"/>
    <x v="1"/>
    <n v="1"/>
    <n v="1.5"/>
    <x v="0"/>
  </r>
  <r>
    <x v="35"/>
    <x v="4"/>
    <x v="1"/>
    <x v="2"/>
    <x v="23"/>
    <x v="0"/>
    <x v="15"/>
    <n v="2"/>
    <n v="3"/>
    <x v="0"/>
  </r>
  <r>
    <x v="35"/>
    <x v="0"/>
    <x v="2"/>
    <x v="1"/>
    <x v="2"/>
    <x v="0"/>
    <x v="4"/>
    <n v="4"/>
    <n v="41"/>
    <x v="0"/>
  </r>
  <r>
    <x v="35"/>
    <x v="0"/>
    <x v="2"/>
    <x v="0"/>
    <x v="11"/>
    <x v="0"/>
    <x v="11"/>
    <n v="2"/>
    <n v="1.5"/>
    <x v="0"/>
  </r>
  <r>
    <x v="35"/>
    <x v="5"/>
    <x v="1"/>
    <x v="1"/>
    <x v="29"/>
    <x v="0"/>
    <x v="4"/>
    <n v="1"/>
    <n v="1.5"/>
    <x v="0"/>
  </r>
  <r>
    <x v="35"/>
    <x v="2"/>
    <x v="1"/>
    <x v="1"/>
    <x v="2"/>
    <x v="0"/>
    <x v="9"/>
    <n v="2"/>
    <n v="1"/>
    <x v="0"/>
  </r>
  <r>
    <x v="35"/>
    <x v="2"/>
    <x v="1"/>
    <x v="3"/>
    <x v="2"/>
    <x v="0"/>
    <x v="9"/>
    <n v="2"/>
    <n v="1.75"/>
    <x v="0"/>
  </r>
  <r>
    <x v="35"/>
    <x v="4"/>
    <x v="2"/>
    <x v="2"/>
    <x v="12"/>
    <x v="0"/>
    <x v="5"/>
    <n v="6"/>
    <n v="10.5"/>
    <x v="0"/>
  </r>
  <r>
    <x v="35"/>
    <x v="0"/>
    <x v="2"/>
    <x v="3"/>
    <x v="22"/>
    <x v="0"/>
    <x v="11"/>
    <n v="1"/>
    <n v="0.75"/>
    <x v="0"/>
  </r>
  <r>
    <x v="35"/>
    <x v="5"/>
    <x v="0"/>
    <x v="1"/>
    <x v="35"/>
    <x v="0"/>
    <x v="16"/>
    <n v="3"/>
    <n v="1.5"/>
    <x v="0"/>
  </r>
  <r>
    <x v="35"/>
    <x v="5"/>
    <x v="0"/>
    <x v="1"/>
    <x v="1"/>
    <x v="0"/>
    <x v="16"/>
    <n v="2"/>
    <n v="8"/>
    <x v="0"/>
  </r>
  <r>
    <x v="35"/>
    <x v="0"/>
    <x v="2"/>
    <x v="1"/>
    <x v="1"/>
    <x v="0"/>
    <x v="30"/>
    <n v="3"/>
    <n v="0.17"/>
    <x v="0"/>
  </r>
  <r>
    <x v="35"/>
    <x v="2"/>
    <x v="1"/>
    <x v="1"/>
    <x v="2"/>
    <x v="0"/>
    <x v="7"/>
    <n v="2"/>
    <n v="5.25"/>
    <x v="0"/>
  </r>
  <r>
    <x v="35"/>
    <x v="2"/>
    <x v="0"/>
    <x v="1"/>
    <x v="3"/>
    <x v="0"/>
    <x v="20"/>
    <n v="1"/>
    <n v="45.5"/>
    <x v="0"/>
  </r>
  <r>
    <x v="35"/>
    <x v="6"/>
    <x v="0"/>
    <x v="1"/>
    <x v="37"/>
    <x v="0"/>
    <x v="1"/>
    <n v="2"/>
    <n v="14"/>
    <x v="0"/>
  </r>
  <r>
    <x v="35"/>
    <x v="1"/>
    <x v="1"/>
    <x v="1"/>
    <x v="46"/>
    <x v="1"/>
    <x v="2"/>
    <n v="2"/>
    <n v="7.75"/>
    <x v="2"/>
  </r>
  <r>
    <x v="35"/>
    <x v="6"/>
    <x v="0"/>
    <x v="1"/>
    <x v="37"/>
    <x v="0"/>
    <x v="0"/>
    <n v="2"/>
    <n v="40"/>
    <x v="0"/>
  </r>
  <r>
    <x v="35"/>
    <x v="0"/>
    <x v="1"/>
    <x v="2"/>
    <x v="7"/>
    <x v="0"/>
    <x v="4"/>
    <n v="3"/>
    <n v="2"/>
    <x v="0"/>
  </r>
  <r>
    <x v="35"/>
    <x v="0"/>
    <x v="2"/>
    <x v="1"/>
    <x v="43"/>
    <x v="0"/>
    <x v="22"/>
    <n v="2"/>
    <n v="1"/>
    <x v="0"/>
  </r>
  <r>
    <x v="35"/>
    <x v="0"/>
    <x v="2"/>
    <x v="1"/>
    <x v="4"/>
    <x v="0"/>
    <x v="9"/>
    <n v="3"/>
    <n v="6.5"/>
    <x v="0"/>
  </r>
  <r>
    <x v="35"/>
    <x v="4"/>
    <x v="2"/>
    <x v="1"/>
    <x v="4"/>
    <x v="0"/>
    <x v="9"/>
    <n v="3"/>
    <n v="7"/>
    <x v="0"/>
  </r>
  <r>
    <x v="35"/>
    <x v="0"/>
    <x v="2"/>
    <x v="0"/>
    <x v="13"/>
    <x v="0"/>
    <x v="1"/>
    <n v="1"/>
    <n v="3"/>
    <x v="0"/>
  </r>
  <r>
    <x v="35"/>
    <x v="4"/>
    <x v="1"/>
    <x v="3"/>
    <x v="5"/>
    <x v="0"/>
    <x v="0"/>
    <n v="3"/>
    <n v="18.5"/>
    <x v="0"/>
  </r>
  <r>
    <x v="35"/>
    <x v="3"/>
    <x v="1"/>
    <x v="1"/>
    <x v="8"/>
    <x v="0"/>
    <x v="7"/>
    <n v="2"/>
    <n v="1"/>
    <x v="0"/>
  </r>
  <r>
    <x v="35"/>
    <x v="3"/>
    <x v="1"/>
    <x v="2"/>
    <x v="9"/>
    <x v="0"/>
    <x v="7"/>
    <n v="2"/>
    <n v="3.5"/>
    <x v="0"/>
  </r>
  <r>
    <x v="35"/>
    <x v="0"/>
    <x v="0"/>
    <x v="1"/>
    <x v="4"/>
    <x v="0"/>
    <x v="9"/>
    <n v="2"/>
    <n v="1.5"/>
    <x v="0"/>
  </r>
  <r>
    <x v="35"/>
    <x v="4"/>
    <x v="1"/>
    <x v="5"/>
    <x v="25"/>
    <x v="0"/>
    <x v="8"/>
    <n v="5"/>
    <n v="5"/>
    <x v="0"/>
  </r>
  <r>
    <x v="35"/>
    <x v="4"/>
    <x v="1"/>
    <x v="5"/>
    <x v="25"/>
    <x v="0"/>
    <x v="26"/>
    <n v="3"/>
    <n v="22.23"/>
    <x v="0"/>
  </r>
  <r>
    <x v="35"/>
    <x v="0"/>
    <x v="2"/>
    <x v="0"/>
    <x v="13"/>
    <x v="0"/>
    <x v="5"/>
    <n v="1"/>
    <n v="2"/>
    <x v="0"/>
  </r>
  <r>
    <x v="35"/>
    <x v="5"/>
    <x v="2"/>
    <x v="1"/>
    <x v="1"/>
    <x v="0"/>
    <x v="10"/>
    <n v="5"/>
    <n v="8"/>
    <x v="0"/>
  </r>
  <r>
    <x v="35"/>
    <x v="5"/>
    <x v="0"/>
    <x v="1"/>
    <x v="47"/>
    <x v="0"/>
    <x v="26"/>
    <n v="2"/>
    <n v="30.93"/>
    <x v="0"/>
  </r>
  <r>
    <x v="35"/>
    <x v="0"/>
    <x v="1"/>
    <x v="1"/>
    <x v="17"/>
    <x v="0"/>
    <x v="4"/>
    <n v="1"/>
    <n v="1"/>
    <x v="0"/>
  </r>
  <r>
    <x v="35"/>
    <x v="4"/>
    <x v="1"/>
    <x v="3"/>
    <x v="20"/>
    <x v="0"/>
    <x v="14"/>
    <n v="3"/>
    <n v="16"/>
    <x v="0"/>
  </r>
  <r>
    <x v="35"/>
    <x v="0"/>
    <x v="1"/>
    <x v="1"/>
    <x v="1"/>
    <x v="0"/>
    <x v="11"/>
    <n v="5"/>
    <n v="8"/>
    <x v="0"/>
  </r>
  <r>
    <x v="35"/>
    <x v="0"/>
    <x v="2"/>
    <x v="0"/>
    <x v="11"/>
    <x v="0"/>
    <x v="15"/>
    <n v="3"/>
    <n v="0.66"/>
    <x v="0"/>
  </r>
  <r>
    <x v="35"/>
    <x v="0"/>
    <x v="2"/>
    <x v="6"/>
    <x v="32"/>
    <x v="0"/>
    <x v="15"/>
    <n v="1"/>
    <n v="0.5"/>
    <x v="0"/>
  </r>
  <r>
    <x v="36"/>
    <x v="0"/>
    <x v="0"/>
    <x v="1"/>
    <x v="1"/>
    <x v="0"/>
    <x v="9"/>
    <n v="3"/>
    <n v="7"/>
    <x v="0"/>
  </r>
  <r>
    <x v="36"/>
    <x v="1"/>
    <x v="2"/>
    <x v="1"/>
    <x v="47"/>
    <x v="1"/>
    <x v="2"/>
    <n v="2"/>
    <n v="1"/>
    <x v="2"/>
  </r>
  <r>
    <x v="36"/>
    <x v="4"/>
    <x v="2"/>
    <x v="1"/>
    <x v="47"/>
    <x v="0"/>
    <x v="9"/>
    <n v="2"/>
    <n v="1"/>
    <x v="0"/>
  </r>
  <r>
    <x v="36"/>
    <x v="4"/>
    <x v="1"/>
    <x v="2"/>
    <x v="49"/>
    <x v="0"/>
    <x v="9"/>
    <n v="2"/>
    <n v="3.5"/>
    <x v="0"/>
  </r>
  <r>
    <x v="36"/>
    <x v="0"/>
    <x v="2"/>
    <x v="0"/>
    <x v="11"/>
    <x v="0"/>
    <x v="1"/>
    <n v="8"/>
    <n v="2.5"/>
    <x v="0"/>
  </r>
  <r>
    <x v="36"/>
    <x v="4"/>
    <x v="1"/>
    <x v="1"/>
    <x v="4"/>
    <x v="0"/>
    <x v="9"/>
    <n v="2"/>
    <n v="1"/>
    <x v="0"/>
  </r>
  <r>
    <x v="36"/>
    <x v="3"/>
    <x v="1"/>
    <x v="1"/>
    <x v="15"/>
    <x v="0"/>
    <x v="7"/>
    <n v="10"/>
    <n v="11.75"/>
    <x v="0"/>
  </r>
  <r>
    <x v="36"/>
    <x v="4"/>
    <x v="0"/>
    <x v="0"/>
    <x v="13"/>
    <x v="0"/>
    <x v="8"/>
    <n v="1"/>
    <n v="0.33"/>
    <x v="0"/>
  </r>
  <r>
    <x v="36"/>
    <x v="1"/>
    <x v="0"/>
    <x v="2"/>
    <x v="12"/>
    <x v="1"/>
    <x v="2"/>
    <n v="8"/>
    <n v="34"/>
    <x v="2"/>
  </r>
  <r>
    <x v="36"/>
    <x v="4"/>
    <x v="1"/>
    <x v="2"/>
    <x v="23"/>
    <x v="0"/>
    <x v="14"/>
    <n v="5"/>
    <n v="3"/>
    <x v="0"/>
  </r>
  <r>
    <x v="36"/>
    <x v="2"/>
    <x v="1"/>
    <x v="1"/>
    <x v="2"/>
    <x v="0"/>
    <x v="20"/>
    <n v="20"/>
    <n v="26"/>
    <x v="0"/>
  </r>
  <r>
    <x v="36"/>
    <x v="4"/>
    <x v="0"/>
    <x v="3"/>
    <x v="22"/>
    <x v="0"/>
    <x v="28"/>
    <n v="9"/>
    <n v="3"/>
    <x v="0"/>
  </r>
  <r>
    <x v="36"/>
    <x v="1"/>
    <x v="0"/>
    <x v="3"/>
    <x v="22"/>
    <x v="1"/>
    <x v="2"/>
    <n v="16"/>
    <n v="33"/>
    <x v="2"/>
  </r>
  <r>
    <x v="36"/>
    <x v="4"/>
    <x v="0"/>
    <x v="2"/>
    <x v="12"/>
    <x v="0"/>
    <x v="9"/>
    <n v="2"/>
    <n v="2.75"/>
    <x v="0"/>
  </r>
  <r>
    <x v="36"/>
    <x v="0"/>
    <x v="2"/>
    <x v="2"/>
    <x v="12"/>
    <x v="0"/>
    <x v="4"/>
    <n v="40"/>
    <n v="23.659999999999997"/>
    <x v="0"/>
  </r>
  <r>
    <x v="36"/>
    <x v="0"/>
    <x v="0"/>
    <x v="0"/>
    <x v="0"/>
    <x v="0"/>
    <x v="1"/>
    <n v="8"/>
    <n v="7.5"/>
    <x v="0"/>
  </r>
  <r>
    <x v="36"/>
    <x v="1"/>
    <x v="0"/>
    <x v="0"/>
    <x v="0"/>
    <x v="1"/>
    <x v="2"/>
    <n v="52"/>
    <n v="156.17000000000002"/>
    <x v="1"/>
  </r>
  <r>
    <x v="36"/>
    <x v="0"/>
    <x v="2"/>
    <x v="1"/>
    <x v="2"/>
    <x v="0"/>
    <x v="3"/>
    <n v="2"/>
    <n v="0.45"/>
    <x v="0"/>
  </r>
  <r>
    <x v="36"/>
    <x v="4"/>
    <x v="2"/>
    <x v="1"/>
    <x v="2"/>
    <x v="0"/>
    <x v="16"/>
    <n v="1"/>
    <n v="0.33"/>
    <x v="0"/>
  </r>
  <r>
    <x v="36"/>
    <x v="0"/>
    <x v="0"/>
    <x v="1"/>
    <x v="17"/>
    <x v="0"/>
    <x v="4"/>
    <n v="10"/>
    <n v="19.329999999999998"/>
    <x v="0"/>
  </r>
  <r>
    <x v="36"/>
    <x v="2"/>
    <x v="1"/>
    <x v="1"/>
    <x v="1"/>
    <x v="0"/>
    <x v="3"/>
    <n v="6"/>
    <n v="25"/>
    <x v="0"/>
  </r>
  <r>
    <x v="36"/>
    <x v="4"/>
    <x v="0"/>
    <x v="3"/>
    <x v="22"/>
    <x v="0"/>
    <x v="8"/>
    <n v="3"/>
    <n v="0.91999999999999993"/>
    <x v="0"/>
  </r>
  <r>
    <x v="36"/>
    <x v="0"/>
    <x v="0"/>
    <x v="3"/>
    <x v="14"/>
    <x v="0"/>
    <x v="1"/>
    <n v="10"/>
    <n v="26"/>
    <x v="0"/>
  </r>
  <r>
    <x v="36"/>
    <x v="0"/>
    <x v="0"/>
    <x v="0"/>
    <x v="10"/>
    <x v="0"/>
    <x v="1"/>
    <n v="1"/>
    <n v="0.75"/>
    <x v="0"/>
  </r>
  <r>
    <x v="36"/>
    <x v="0"/>
    <x v="0"/>
    <x v="1"/>
    <x v="2"/>
    <x v="0"/>
    <x v="4"/>
    <n v="1"/>
    <n v="0.5"/>
    <x v="0"/>
  </r>
  <r>
    <x v="36"/>
    <x v="4"/>
    <x v="1"/>
    <x v="1"/>
    <x v="51"/>
    <x v="0"/>
    <x v="9"/>
    <n v="3"/>
    <n v="3"/>
    <x v="0"/>
  </r>
  <r>
    <x v="36"/>
    <x v="0"/>
    <x v="2"/>
    <x v="1"/>
    <x v="17"/>
    <x v="0"/>
    <x v="4"/>
    <n v="1"/>
    <n v="0.25"/>
    <x v="0"/>
  </r>
  <r>
    <x v="36"/>
    <x v="1"/>
    <x v="0"/>
    <x v="3"/>
    <x v="14"/>
    <x v="1"/>
    <x v="2"/>
    <n v="6"/>
    <n v="175.67000000000002"/>
    <x v="3"/>
  </r>
  <r>
    <x v="36"/>
    <x v="3"/>
    <x v="1"/>
    <x v="1"/>
    <x v="53"/>
    <x v="0"/>
    <x v="7"/>
    <n v="8"/>
    <n v="4.5"/>
    <x v="0"/>
  </r>
  <r>
    <x v="36"/>
    <x v="2"/>
    <x v="2"/>
    <x v="1"/>
    <x v="2"/>
    <x v="0"/>
    <x v="3"/>
    <n v="5"/>
    <n v="2.5"/>
    <x v="0"/>
  </r>
  <r>
    <x v="36"/>
    <x v="4"/>
    <x v="2"/>
    <x v="0"/>
    <x v="13"/>
    <x v="0"/>
    <x v="1"/>
    <n v="1"/>
    <n v="2.5"/>
    <x v="0"/>
  </r>
  <r>
    <x v="36"/>
    <x v="0"/>
    <x v="2"/>
    <x v="2"/>
    <x v="16"/>
    <x v="0"/>
    <x v="4"/>
    <n v="4"/>
    <n v="13"/>
    <x v="0"/>
  </r>
  <r>
    <x v="36"/>
    <x v="4"/>
    <x v="1"/>
    <x v="1"/>
    <x v="2"/>
    <x v="0"/>
    <x v="8"/>
    <n v="1"/>
    <n v="0.33"/>
    <x v="0"/>
  </r>
  <r>
    <x v="36"/>
    <x v="0"/>
    <x v="2"/>
    <x v="0"/>
    <x v="11"/>
    <x v="0"/>
    <x v="15"/>
    <n v="13"/>
    <n v="2.78"/>
    <x v="0"/>
  </r>
  <r>
    <x v="36"/>
    <x v="0"/>
    <x v="1"/>
    <x v="1"/>
    <x v="29"/>
    <x v="0"/>
    <x v="1"/>
    <n v="1"/>
    <n v="1.5"/>
    <x v="0"/>
  </r>
  <r>
    <x v="36"/>
    <x v="0"/>
    <x v="2"/>
    <x v="0"/>
    <x v="13"/>
    <x v="0"/>
    <x v="1"/>
    <n v="2"/>
    <n v="0.33"/>
    <x v="0"/>
  </r>
  <r>
    <x v="36"/>
    <x v="0"/>
    <x v="0"/>
    <x v="0"/>
    <x v="0"/>
    <x v="0"/>
    <x v="0"/>
    <n v="8"/>
    <n v="19.059999999999999"/>
    <x v="0"/>
  </r>
  <r>
    <x v="36"/>
    <x v="4"/>
    <x v="1"/>
    <x v="2"/>
    <x v="23"/>
    <x v="0"/>
    <x v="16"/>
    <n v="5"/>
    <n v="6.33"/>
    <x v="0"/>
  </r>
  <r>
    <x v="36"/>
    <x v="5"/>
    <x v="0"/>
    <x v="1"/>
    <x v="47"/>
    <x v="0"/>
    <x v="26"/>
    <n v="2"/>
    <n v="7.3"/>
    <x v="0"/>
  </r>
  <r>
    <x v="36"/>
    <x v="2"/>
    <x v="1"/>
    <x v="2"/>
    <x v="2"/>
    <x v="0"/>
    <x v="22"/>
    <n v="2"/>
    <n v="8.5"/>
    <x v="0"/>
  </r>
  <r>
    <x v="36"/>
    <x v="0"/>
    <x v="2"/>
    <x v="0"/>
    <x v="13"/>
    <x v="0"/>
    <x v="15"/>
    <n v="2"/>
    <n v="0.11"/>
    <x v="0"/>
  </r>
  <r>
    <x v="36"/>
    <x v="4"/>
    <x v="2"/>
    <x v="2"/>
    <x v="7"/>
    <x v="0"/>
    <x v="9"/>
    <n v="4"/>
    <n v="2"/>
    <x v="0"/>
  </r>
  <r>
    <x v="36"/>
    <x v="0"/>
    <x v="2"/>
    <x v="2"/>
    <x v="7"/>
    <x v="0"/>
    <x v="4"/>
    <n v="8"/>
    <n v="4.5"/>
    <x v="0"/>
  </r>
  <r>
    <x v="36"/>
    <x v="5"/>
    <x v="0"/>
    <x v="1"/>
    <x v="35"/>
    <x v="0"/>
    <x v="16"/>
    <n v="3"/>
    <n v="1.5"/>
    <x v="0"/>
  </r>
  <r>
    <x v="36"/>
    <x v="5"/>
    <x v="0"/>
    <x v="1"/>
    <x v="45"/>
    <x v="0"/>
    <x v="16"/>
    <n v="5"/>
    <n v="17"/>
    <x v="0"/>
  </r>
  <r>
    <x v="36"/>
    <x v="1"/>
    <x v="2"/>
    <x v="1"/>
    <x v="2"/>
    <x v="1"/>
    <x v="2"/>
    <n v="3"/>
    <n v="45"/>
    <x v="2"/>
  </r>
  <r>
    <x v="36"/>
    <x v="1"/>
    <x v="1"/>
    <x v="1"/>
    <x v="2"/>
    <x v="1"/>
    <x v="2"/>
    <n v="8"/>
    <n v="447"/>
    <x v="2"/>
  </r>
  <r>
    <x v="36"/>
    <x v="4"/>
    <x v="2"/>
    <x v="2"/>
    <x v="12"/>
    <x v="0"/>
    <x v="5"/>
    <n v="2"/>
    <n v="2"/>
    <x v="0"/>
  </r>
  <r>
    <x v="36"/>
    <x v="1"/>
    <x v="1"/>
    <x v="1"/>
    <x v="51"/>
    <x v="1"/>
    <x v="2"/>
    <n v="2"/>
    <n v="3"/>
    <x v="2"/>
  </r>
  <r>
    <x v="36"/>
    <x v="0"/>
    <x v="2"/>
    <x v="2"/>
    <x v="18"/>
    <x v="0"/>
    <x v="4"/>
    <n v="4"/>
    <n v="1.5899999999999999"/>
    <x v="0"/>
  </r>
  <r>
    <x v="36"/>
    <x v="0"/>
    <x v="2"/>
    <x v="2"/>
    <x v="18"/>
    <x v="0"/>
    <x v="3"/>
    <n v="2"/>
    <n v="0.25"/>
    <x v="0"/>
  </r>
  <r>
    <x v="36"/>
    <x v="2"/>
    <x v="1"/>
    <x v="1"/>
    <x v="2"/>
    <x v="0"/>
    <x v="0"/>
    <n v="6"/>
    <n v="6"/>
    <x v="0"/>
  </r>
  <r>
    <x v="36"/>
    <x v="2"/>
    <x v="1"/>
    <x v="1"/>
    <x v="2"/>
    <x v="0"/>
    <x v="3"/>
    <n v="10"/>
    <n v="18"/>
    <x v="0"/>
  </r>
  <r>
    <x v="36"/>
    <x v="4"/>
    <x v="1"/>
    <x v="5"/>
    <x v="25"/>
    <x v="0"/>
    <x v="26"/>
    <n v="8"/>
    <n v="5.25"/>
    <x v="0"/>
  </r>
  <r>
    <x v="36"/>
    <x v="6"/>
    <x v="2"/>
    <x v="1"/>
    <x v="37"/>
    <x v="0"/>
    <x v="26"/>
    <n v="1"/>
    <n v="5.25"/>
    <x v="0"/>
  </r>
  <r>
    <x v="36"/>
    <x v="0"/>
    <x v="1"/>
    <x v="1"/>
    <x v="2"/>
    <x v="0"/>
    <x v="8"/>
    <n v="1"/>
    <n v="0.57999999999999996"/>
    <x v="0"/>
  </r>
  <r>
    <x v="36"/>
    <x v="4"/>
    <x v="1"/>
    <x v="2"/>
    <x v="30"/>
    <x v="0"/>
    <x v="26"/>
    <n v="1"/>
    <n v="0.75"/>
    <x v="0"/>
  </r>
  <r>
    <x v="36"/>
    <x v="1"/>
    <x v="1"/>
    <x v="2"/>
    <x v="23"/>
    <x v="1"/>
    <x v="2"/>
    <n v="2"/>
    <n v="15.5"/>
    <x v="2"/>
  </r>
  <r>
    <x v="36"/>
    <x v="2"/>
    <x v="1"/>
    <x v="3"/>
    <x v="2"/>
    <x v="0"/>
    <x v="3"/>
    <n v="6"/>
    <n v="9"/>
    <x v="0"/>
  </r>
  <r>
    <x v="36"/>
    <x v="0"/>
    <x v="2"/>
    <x v="2"/>
    <x v="18"/>
    <x v="0"/>
    <x v="11"/>
    <n v="2"/>
    <n v="4.5"/>
    <x v="0"/>
  </r>
  <r>
    <x v="36"/>
    <x v="2"/>
    <x v="1"/>
    <x v="1"/>
    <x v="2"/>
    <x v="0"/>
    <x v="23"/>
    <n v="4"/>
    <n v="32.42"/>
    <x v="0"/>
  </r>
  <r>
    <x v="36"/>
    <x v="2"/>
    <x v="0"/>
    <x v="1"/>
    <x v="3"/>
    <x v="0"/>
    <x v="20"/>
    <n v="1"/>
    <n v="52.63"/>
    <x v="0"/>
  </r>
  <r>
    <x v="36"/>
    <x v="4"/>
    <x v="2"/>
    <x v="0"/>
    <x v="13"/>
    <x v="0"/>
    <x v="5"/>
    <n v="1"/>
    <n v="0.5"/>
    <x v="0"/>
  </r>
  <r>
    <x v="36"/>
    <x v="1"/>
    <x v="1"/>
    <x v="2"/>
    <x v="2"/>
    <x v="1"/>
    <x v="2"/>
    <n v="6"/>
    <n v="440"/>
    <x v="2"/>
  </r>
  <r>
    <x v="36"/>
    <x v="0"/>
    <x v="0"/>
    <x v="1"/>
    <x v="36"/>
    <x v="0"/>
    <x v="11"/>
    <n v="1"/>
    <n v="2"/>
    <x v="0"/>
  </r>
  <r>
    <x v="36"/>
    <x v="0"/>
    <x v="0"/>
    <x v="2"/>
    <x v="18"/>
    <x v="0"/>
    <x v="11"/>
    <n v="1"/>
    <n v="1"/>
    <x v="0"/>
  </r>
  <r>
    <x v="36"/>
    <x v="0"/>
    <x v="0"/>
    <x v="0"/>
    <x v="10"/>
    <x v="0"/>
    <x v="11"/>
    <n v="1"/>
    <n v="1.5"/>
    <x v="0"/>
  </r>
  <r>
    <x v="36"/>
    <x v="4"/>
    <x v="1"/>
    <x v="2"/>
    <x v="23"/>
    <x v="0"/>
    <x v="8"/>
    <n v="2"/>
    <n v="1"/>
    <x v="0"/>
  </r>
  <r>
    <x v="36"/>
    <x v="5"/>
    <x v="2"/>
    <x v="1"/>
    <x v="1"/>
    <x v="0"/>
    <x v="8"/>
    <n v="2"/>
    <n v="0.25"/>
    <x v="0"/>
  </r>
  <r>
    <x v="36"/>
    <x v="4"/>
    <x v="0"/>
    <x v="1"/>
    <x v="4"/>
    <x v="0"/>
    <x v="9"/>
    <n v="2"/>
    <n v="1"/>
    <x v="0"/>
  </r>
  <r>
    <x v="36"/>
    <x v="0"/>
    <x v="1"/>
    <x v="4"/>
    <x v="34"/>
    <x v="0"/>
    <x v="28"/>
    <n v="3"/>
    <n v="12.25"/>
    <x v="0"/>
  </r>
  <r>
    <x v="36"/>
    <x v="1"/>
    <x v="1"/>
    <x v="1"/>
    <x v="46"/>
    <x v="1"/>
    <x v="2"/>
    <n v="2"/>
    <n v="7.75"/>
    <x v="2"/>
  </r>
  <r>
    <x v="36"/>
    <x v="6"/>
    <x v="0"/>
    <x v="1"/>
    <x v="37"/>
    <x v="0"/>
    <x v="1"/>
    <n v="2"/>
    <n v="3.5"/>
    <x v="0"/>
  </r>
  <r>
    <x v="36"/>
    <x v="2"/>
    <x v="1"/>
    <x v="2"/>
    <x v="2"/>
    <x v="0"/>
    <x v="16"/>
    <n v="2"/>
    <n v="1.08"/>
    <x v="0"/>
  </r>
  <r>
    <x v="36"/>
    <x v="2"/>
    <x v="1"/>
    <x v="1"/>
    <x v="2"/>
    <x v="0"/>
    <x v="8"/>
    <n v="1"/>
    <n v="0.33"/>
    <x v="0"/>
  </r>
  <r>
    <x v="36"/>
    <x v="0"/>
    <x v="2"/>
    <x v="2"/>
    <x v="18"/>
    <x v="0"/>
    <x v="1"/>
    <n v="3"/>
    <n v="0.58000000000000007"/>
    <x v="0"/>
  </r>
  <r>
    <x v="36"/>
    <x v="0"/>
    <x v="1"/>
    <x v="2"/>
    <x v="7"/>
    <x v="0"/>
    <x v="4"/>
    <n v="3"/>
    <n v="3"/>
    <x v="0"/>
  </r>
  <r>
    <x v="36"/>
    <x v="0"/>
    <x v="2"/>
    <x v="0"/>
    <x v="33"/>
    <x v="0"/>
    <x v="11"/>
    <n v="1"/>
    <n v="1.5"/>
    <x v="0"/>
  </r>
  <r>
    <x v="36"/>
    <x v="0"/>
    <x v="0"/>
    <x v="0"/>
    <x v="11"/>
    <x v="0"/>
    <x v="15"/>
    <n v="2"/>
    <n v="1"/>
    <x v="0"/>
  </r>
  <r>
    <x v="36"/>
    <x v="0"/>
    <x v="1"/>
    <x v="1"/>
    <x v="38"/>
    <x v="0"/>
    <x v="4"/>
    <n v="5"/>
    <n v="11.02"/>
    <x v="0"/>
  </r>
  <r>
    <x v="36"/>
    <x v="1"/>
    <x v="1"/>
    <x v="3"/>
    <x v="2"/>
    <x v="1"/>
    <x v="2"/>
    <n v="2"/>
    <n v="12"/>
    <x v="2"/>
  </r>
  <r>
    <x v="36"/>
    <x v="0"/>
    <x v="2"/>
    <x v="1"/>
    <x v="52"/>
    <x v="0"/>
    <x v="11"/>
    <n v="2"/>
    <n v="0.5"/>
    <x v="0"/>
  </r>
  <r>
    <x v="36"/>
    <x v="0"/>
    <x v="2"/>
    <x v="1"/>
    <x v="52"/>
    <x v="0"/>
    <x v="1"/>
    <n v="2"/>
    <n v="0.5"/>
    <x v="0"/>
  </r>
  <r>
    <x v="36"/>
    <x v="0"/>
    <x v="2"/>
    <x v="0"/>
    <x v="13"/>
    <x v="0"/>
    <x v="11"/>
    <n v="2"/>
    <n v="1.25"/>
    <x v="0"/>
  </r>
  <r>
    <x v="36"/>
    <x v="1"/>
    <x v="0"/>
    <x v="1"/>
    <x v="51"/>
    <x v="1"/>
    <x v="2"/>
    <n v="2"/>
    <n v="9"/>
    <x v="2"/>
  </r>
  <r>
    <x v="36"/>
    <x v="5"/>
    <x v="1"/>
    <x v="1"/>
    <x v="46"/>
    <x v="0"/>
    <x v="10"/>
    <n v="2"/>
    <n v="24"/>
    <x v="0"/>
  </r>
  <r>
    <x v="36"/>
    <x v="4"/>
    <x v="1"/>
    <x v="0"/>
    <x v="13"/>
    <x v="0"/>
    <x v="0"/>
    <n v="2"/>
    <n v="0.5"/>
    <x v="0"/>
  </r>
  <r>
    <x v="36"/>
    <x v="0"/>
    <x v="1"/>
    <x v="2"/>
    <x v="18"/>
    <x v="0"/>
    <x v="15"/>
    <n v="2"/>
    <n v="2"/>
    <x v="0"/>
  </r>
  <r>
    <x v="36"/>
    <x v="5"/>
    <x v="2"/>
    <x v="1"/>
    <x v="1"/>
    <x v="0"/>
    <x v="15"/>
    <n v="5"/>
    <n v="1"/>
    <x v="0"/>
  </r>
  <r>
    <x v="36"/>
    <x v="0"/>
    <x v="0"/>
    <x v="0"/>
    <x v="11"/>
    <x v="0"/>
    <x v="1"/>
    <n v="1"/>
    <n v="1.5"/>
    <x v="0"/>
  </r>
  <r>
    <x v="37"/>
    <x v="2"/>
    <x v="1"/>
    <x v="1"/>
    <x v="2"/>
    <x v="0"/>
    <x v="9"/>
    <n v="3"/>
    <n v="5"/>
    <x v="0"/>
  </r>
  <r>
    <x v="37"/>
    <x v="4"/>
    <x v="2"/>
    <x v="1"/>
    <x v="2"/>
    <x v="0"/>
    <x v="9"/>
    <n v="3"/>
    <n v="2.5"/>
    <x v="0"/>
  </r>
  <r>
    <x v="37"/>
    <x v="0"/>
    <x v="2"/>
    <x v="1"/>
    <x v="17"/>
    <x v="0"/>
    <x v="4"/>
    <n v="2"/>
    <n v="1"/>
    <x v="0"/>
  </r>
  <r>
    <x v="37"/>
    <x v="0"/>
    <x v="2"/>
    <x v="2"/>
    <x v="18"/>
    <x v="0"/>
    <x v="4"/>
    <n v="12"/>
    <n v="3.66"/>
    <x v="0"/>
  </r>
  <r>
    <x v="37"/>
    <x v="3"/>
    <x v="1"/>
    <x v="1"/>
    <x v="15"/>
    <x v="0"/>
    <x v="7"/>
    <n v="13"/>
    <n v="10.75"/>
    <x v="0"/>
  </r>
  <r>
    <x v="37"/>
    <x v="2"/>
    <x v="1"/>
    <x v="1"/>
    <x v="2"/>
    <x v="0"/>
    <x v="20"/>
    <n v="17"/>
    <n v="15.37"/>
    <x v="0"/>
  </r>
  <r>
    <x v="37"/>
    <x v="2"/>
    <x v="2"/>
    <x v="1"/>
    <x v="2"/>
    <x v="0"/>
    <x v="29"/>
    <n v="1"/>
    <n v="2"/>
    <x v="0"/>
  </r>
  <r>
    <x v="37"/>
    <x v="4"/>
    <x v="0"/>
    <x v="3"/>
    <x v="22"/>
    <x v="0"/>
    <x v="8"/>
    <n v="2"/>
    <n v="1"/>
    <x v="0"/>
  </r>
  <r>
    <x v="37"/>
    <x v="1"/>
    <x v="0"/>
    <x v="3"/>
    <x v="22"/>
    <x v="1"/>
    <x v="2"/>
    <n v="13"/>
    <n v="30"/>
    <x v="2"/>
  </r>
  <r>
    <x v="37"/>
    <x v="5"/>
    <x v="0"/>
    <x v="1"/>
    <x v="29"/>
    <x v="0"/>
    <x v="1"/>
    <n v="5"/>
    <n v="1"/>
    <x v="0"/>
  </r>
  <r>
    <x v="37"/>
    <x v="0"/>
    <x v="0"/>
    <x v="2"/>
    <x v="7"/>
    <x v="0"/>
    <x v="4"/>
    <n v="4"/>
    <n v="7"/>
    <x v="0"/>
  </r>
  <r>
    <x v="37"/>
    <x v="0"/>
    <x v="0"/>
    <x v="3"/>
    <x v="14"/>
    <x v="0"/>
    <x v="1"/>
    <n v="11"/>
    <n v="21.75"/>
    <x v="0"/>
  </r>
  <r>
    <x v="37"/>
    <x v="4"/>
    <x v="1"/>
    <x v="5"/>
    <x v="25"/>
    <x v="0"/>
    <x v="26"/>
    <n v="2"/>
    <n v="0.67"/>
    <x v="0"/>
  </r>
  <r>
    <x v="37"/>
    <x v="5"/>
    <x v="0"/>
    <x v="1"/>
    <x v="29"/>
    <x v="0"/>
    <x v="11"/>
    <n v="1"/>
    <n v="0.5"/>
    <x v="0"/>
  </r>
  <r>
    <x v="37"/>
    <x v="0"/>
    <x v="2"/>
    <x v="0"/>
    <x v="11"/>
    <x v="0"/>
    <x v="11"/>
    <n v="2"/>
    <n v="2"/>
    <x v="0"/>
  </r>
  <r>
    <x v="37"/>
    <x v="0"/>
    <x v="2"/>
    <x v="1"/>
    <x v="17"/>
    <x v="0"/>
    <x v="11"/>
    <n v="1"/>
    <n v="0.75"/>
    <x v="0"/>
  </r>
  <r>
    <x v="37"/>
    <x v="4"/>
    <x v="2"/>
    <x v="2"/>
    <x v="18"/>
    <x v="0"/>
    <x v="15"/>
    <n v="1"/>
    <n v="1.5"/>
    <x v="0"/>
  </r>
  <r>
    <x v="37"/>
    <x v="0"/>
    <x v="1"/>
    <x v="2"/>
    <x v="7"/>
    <x v="0"/>
    <x v="4"/>
    <n v="8"/>
    <n v="4"/>
    <x v="0"/>
  </r>
  <r>
    <x v="37"/>
    <x v="0"/>
    <x v="2"/>
    <x v="0"/>
    <x v="11"/>
    <x v="0"/>
    <x v="1"/>
    <n v="8"/>
    <n v="2.74"/>
    <x v="0"/>
  </r>
  <r>
    <x v="37"/>
    <x v="2"/>
    <x v="1"/>
    <x v="1"/>
    <x v="1"/>
    <x v="0"/>
    <x v="3"/>
    <n v="6"/>
    <n v="16.75"/>
    <x v="0"/>
  </r>
  <r>
    <x v="37"/>
    <x v="0"/>
    <x v="0"/>
    <x v="1"/>
    <x v="36"/>
    <x v="0"/>
    <x v="11"/>
    <n v="2"/>
    <n v="5"/>
    <x v="0"/>
  </r>
  <r>
    <x v="37"/>
    <x v="0"/>
    <x v="0"/>
    <x v="2"/>
    <x v="18"/>
    <x v="0"/>
    <x v="11"/>
    <n v="2"/>
    <n v="1.5"/>
    <x v="0"/>
  </r>
  <r>
    <x v="37"/>
    <x v="0"/>
    <x v="2"/>
    <x v="2"/>
    <x v="12"/>
    <x v="0"/>
    <x v="4"/>
    <n v="23"/>
    <n v="27.33"/>
    <x v="0"/>
  </r>
  <r>
    <x v="37"/>
    <x v="2"/>
    <x v="1"/>
    <x v="2"/>
    <x v="2"/>
    <x v="0"/>
    <x v="3"/>
    <n v="10"/>
    <n v="13.25"/>
    <x v="0"/>
  </r>
  <r>
    <x v="37"/>
    <x v="0"/>
    <x v="2"/>
    <x v="3"/>
    <x v="22"/>
    <x v="0"/>
    <x v="11"/>
    <n v="1"/>
    <n v="0.75"/>
    <x v="0"/>
  </r>
  <r>
    <x v="37"/>
    <x v="0"/>
    <x v="0"/>
    <x v="1"/>
    <x v="1"/>
    <x v="0"/>
    <x v="9"/>
    <n v="3"/>
    <n v="7.5"/>
    <x v="0"/>
  </r>
  <r>
    <x v="37"/>
    <x v="4"/>
    <x v="1"/>
    <x v="2"/>
    <x v="49"/>
    <x v="0"/>
    <x v="9"/>
    <n v="1"/>
    <n v="7.5"/>
    <x v="0"/>
  </r>
  <r>
    <x v="37"/>
    <x v="0"/>
    <x v="0"/>
    <x v="2"/>
    <x v="30"/>
    <x v="0"/>
    <x v="11"/>
    <n v="1"/>
    <n v="0.5"/>
    <x v="0"/>
  </r>
  <r>
    <x v="37"/>
    <x v="4"/>
    <x v="1"/>
    <x v="1"/>
    <x v="4"/>
    <x v="0"/>
    <x v="9"/>
    <n v="8"/>
    <n v="4"/>
    <x v="0"/>
  </r>
  <r>
    <x v="37"/>
    <x v="2"/>
    <x v="1"/>
    <x v="1"/>
    <x v="2"/>
    <x v="0"/>
    <x v="3"/>
    <n v="17"/>
    <n v="31.25"/>
    <x v="0"/>
  </r>
  <r>
    <x v="37"/>
    <x v="2"/>
    <x v="1"/>
    <x v="2"/>
    <x v="2"/>
    <x v="0"/>
    <x v="8"/>
    <n v="3"/>
    <n v="0.57999999999999996"/>
    <x v="0"/>
  </r>
  <r>
    <x v="37"/>
    <x v="2"/>
    <x v="1"/>
    <x v="1"/>
    <x v="2"/>
    <x v="0"/>
    <x v="14"/>
    <n v="6"/>
    <n v="2.75"/>
    <x v="0"/>
  </r>
  <r>
    <x v="37"/>
    <x v="4"/>
    <x v="1"/>
    <x v="2"/>
    <x v="30"/>
    <x v="0"/>
    <x v="26"/>
    <n v="1"/>
    <n v="1.5"/>
    <x v="0"/>
  </r>
  <r>
    <x v="37"/>
    <x v="4"/>
    <x v="0"/>
    <x v="3"/>
    <x v="22"/>
    <x v="0"/>
    <x v="28"/>
    <n v="5"/>
    <n v="1.5"/>
    <x v="0"/>
  </r>
  <r>
    <x v="37"/>
    <x v="1"/>
    <x v="0"/>
    <x v="3"/>
    <x v="14"/>
    <x v="1"/>
    <x v="2"/>
    <n v="6"/>
    <n v="134.32999999999998"/>
    <x v="3"/>
  </r>
  <r>
    <x v="37"/>
    <x v="0"/>
    <x v="2"/>
    <x v="2"/>
    <x v="16"/>
    <x v="0"/>
    <x v="4"/>
    <n v="9"/>
    <n v="25.58"/>
    <x v="0"/>
  </r>
  <r>
    <x v="37"/>
    <x v="0"/>
    <x v="0"/>
    <x v="0"/>
    <x v="0"/>
    <x v="0"/>
    <x v="1"/>
    <n v="4"/>
    <n v="3.75"/>
    <x v="0"/>
  </r>
  <r>
    <x v="37"/>
    <x v="1"/>
    <x v="0"/>
    <x v="0"/>
    <x v="0"/>
    <x v="1"/>
    <x v="2"/>
    <n v="51"/>
    <n v="198.67000000000002"/>
    <x v="1"/>
  </r>
  <r>
    <x v="37"/>
    <x v="1"/>
    <x v="0"/>
    <x v="1"/>
    <x v="50"/>
    <x v="1"/>
    <x v="2"/>
    <n v="5"/>
    <n v="11.5"/>
    <x v="2"/>
  </r>
  <r>
    <x v="37"/>
    <x v="0"/>
    <x v="0"/>
    <x v="0"/>
    <x v="0"/>
    <x v="0"/>
    <x v="0"/>
    <n v="7"/>
    <n v="12.729999999999999"/>
    <x v="0"/>
  </r>
  <r>
    <x v="37"/>
    <x v="4"/>
    <x v="2"/>
    <x v="2"/>
    <x v="12"/>
    <x v="0"/>
    <x v="5"/>
    <n v="3"/>
    <n v="5"/>
    <x v="0"/>
  </r>
  <r>
    <x v="37"/>
    <x v="0"/>
    <x v="0"/>
    <x v="2"/>
    <x v="16"/>
    <x v="0"/>
    <x v="4"/>
    <n v="2"/>
    <n v="4.5"/>
    <x v="0"/>
  </r>
  <r>
    <x v="37"/>
    <x v="0"/>
    <x v="0"/>
    <x v="1"/>
    <x v="2"/>
    <x v="0"/>
    <x v="4"/>
    <n v="1"/>
    <n v="0.67"/>
    <x v="0"/>
  </r>
  <r>
    <x v="37"/>
    <x v="0"/>
    <x v="0"/>
    <x v="1"/>
    <x v="17"/>
    <x v="0"/>
    <x v="4"/>
    <n v="9"/>
    <n v="29.75"/>
    <x v="0"/>
  </r>
  <r>
    <x v="37"/>
    <x v="4"/>
    <x v="2"/>
    <x v="2"/>
    <x v="28"/>
    <x v="0"/>
    <x v="8"/>
    <n v="1"/>
    <n v="0.5"/>
    <x v="0"/>
  </r>
  <r>
    <x v="37"/>
    <x v="0"/>
    <x v="1"/>
    <x v="0"/>
    <x v="11"/>
    <x v="0"/>
    <x v="1"/>
    <n v="2"/>
    <n v="2.5"/>
    <x v="0"/>
  </r>
  <r>
    <x v="37"/>
    <x v="6"/>
    <x v="0"/>
    <x v="1"/>
    <x v="37"/>
    <x v="0"/>
    <x v="1"/>
    <n v="2"/>
    <n v="1.75"/>
    <x v="0"/>
  </r>
  <r>
    <x v="37"/>
    <x v="3"/>
    <x v="1"/>
    <x v="1"/>
    <x v="53"/>
    <x v="0"/>
    <x v="7"/>
    <n v="19"/>
    <n v="13.75"/>
    <x v="0"/>
  </r>
  <r>
    <x v="37"/>
    <x v="6"/>
    <x v="2"/>
    <x v="1"/>
    <x v="37"/>
    <x v="0"/>
    <x v="26"/>
    <n v="1"/>
    <n v="3.93"/>
    <x v="0"/>
  </r>
  <r>
    <x v="37"/>
    <x v="2"/>
    <x v="1"/>
    <x v="1"/>
    <x v="2"/>
    <x v="0"/>
    <x v="29"/>
    <n v="3"/>
    <n v="4.5"/>
    <x v="0"/>
  </r>
  <r>
    <x v="37"/>
    <x v="0"/>
    <x v="2"/>
    <x v="2"/>
    <x v="18"/>
    <x v="0"/>
    <x v="1"/>
    <n v="1"/>
    <n v="0.75"/>
    <x v="0"/>
  </r>
  <r>
    <x v="37"/>
    <x v="1"/>
    <x v="0"/>
    <x v="2"/>
    <x v="12"/>
    <x v="1"/>
    <x v="2"/>
    <n v="4"/>
    <n v="12"/>
    <x v="2"/>
  </r>
  <r>
    <x v="37"/>
    <x v="2"/>
    <x v="1"/>
    <x v="1"/>
    <x v="2"/>
    <x v="0"/>
    <x v="0"/>
    <n v="2"/>
    <n v="8.25"/>
    <x v="0"/>
  </r>
  <r>
    <x v="37"/>
    <x v="0"/>
    <x v="1"/>
    <x v="2"/>
    <x v="16"/>
    <x v="0"/>
    <x v="4"/>
    <n v="9"/>
    <n v="6.17"/>
    <x v="0"/>
  </r>
  <r>
    <x v="37"/>
    <x v="0"/>
    <x v="2"/>
    <x v="3"/>
    <x v="14"/>
    <x v="0"/>
    <x v="1"/>
    <n v="2"/>
    <n v="1"/>
    <x v="0"/>
  </r>
  <r>
    <x v="37"/>
    <x v="6"/>
    <x v="2"/>
    <x v="1"/>
    <x v="40"/>
    <x v="0"/>
    <x v="19"/>
    <n v="1"/>
    <n v="0.75"/>
    <x v="0"/>
  </r>
  <r>
    <x v="37"/>
    <x v="6"/>
    <x v="2"/>
    <x v="1"/>
    <x v="40"/>
    <x v="0"/>
    <x v="29"/>
    <n v="1"/>
    <n v="5.5"/>
    <x v="0"/>
  </r>
  <r>
    <x v="37"/>
    <x v="0"/>
    <x v="2"/>
    <x v="0"/>
    <x v="13"/>
    <x v="0"/>
    <x v="8"/>
    <n v="1"/>
    <n v="0.17"/>
    <x v="0"/>
  </r>
  <r>
    <x v="37"/>
    <x v="0"/>
    <x v="2"/>
    <x v="2"/>
    <x v="18"/>
    <x v="0"/>
    <x v="11"/>
    <n v="1"/>
    <n v="1"/>
    <x v="0"/>
  </r>
  <r>
    <x v="37"/>
    <x v="0"/>
    <x v="1"/>
    <x v="1"/>
    <x v="1"/>
    <x v="0"/>
    <x v="4"/>
    <n v="1"/>
    <n v="0.33"/>
    <x v="0"/>
  </r>
  <r>
    <x v="37"/>
    <x v="0"/>
    <x v="2"/>
    <x v="0"/>
    <x v="13"/>
    <x v="0"/>
    <x v="5"/>
    <n v="2"/>
    <n v="0.5"/>
    <x v="0"/>
  </r>
  <r>
    <x v="37"/>
    <x v="4"/>
    <x v="2"/>
    <x v="3"/>
    <x v="21"/>
    <x v="0"/>
    <x v="16"/>
    <n v="1"/>
    <n v="0.25"/>
    <x v="0"/>
  </r>
  <r>
    <x v="37"/>
    <x v="5"/>
    <x v="1"/>
    <x v="1"/>
    <x v="47"/>
    <x v="0"/>
    <x v="26"/>
    <n v="1"/>
    <n v="13.4"/>
    <x v="0"/>
  </r>
  <r>
    <x v="37"/>
    <x v="1"/>
    <x v="1"/>
    <x v="1"/>
    <x v="2"/>
    <x v="1"/>
    <x v="2"/>
    <n v="21"/>
    <n v="558"/>
    <x v="2"/>
  </r>
  <r>
    <x v="37"/>
    <x v="4"/>
    <x v="2"/>
    <x v="1"/>
    <x v="2"/>
    <x v="0"/>
    <x v="16"/>
    <n v="1"/>
    <n v="0.5"/>
    <x v="0"/>
  </r>
  <r>
    <x v="37"/>
    <x v="1"/>
    <x v="2"/>
    <x v="1"/>
    <x v="2"/>
    <x v="1"/>
    <x v="2"/>
    <n v="2"/>
    <n v="8"/>
    <x v="2"/>
  </r>
  <r>
    <x v="37"/>
    <x v="4"/>
    <x v="1"/>
    <x v="2"/>
    <x v="23"/>
    <x v="0"/>
    <x v="16"/>
    <n v="2"/>
    <n v="1.67"/>
    <x v="0"/>
  </r>
  <r>
    <x v="37"/>
    <x v="6"/>
    <x v="0"/>
    <x v="1"/>
    <x v="37"/>
    <x v="0"/>
    <x v="0"/>
    <n v="4"/>
    <n v="54.33"/>
    <x v="0"/>
  </r>
  <r>
    <x v="37"/>
    <x v="4"/>
    <x v="0"/>
    <x v="2"/>
    <x v="12"/>
    <x v="0"/>
    <x v="9"/>
    <n v="1"/>
    <n v="1.5"/>
    <x v="0"/>
  </r>
  <r>
    <x v="37"/>
    <x v="2"/>
    <x v="0"/>
    <x v="1"/>
    <x v="3"/>
    <x v="0"/>
    <x v="20"/>
    <n v="1"/>
    <n v="61.97"/>
    <x v="0"/>
  </r>
  <r>
    <x v="37"/>
    <x v="1"/>
    <x v="1"/>
    <x v="1"/>
    <x v="46"/>
    <x v="1"/>
    <x v="2"/>
    <n v="2"/>
    <n v="11.25"/>
    <x v="2"/>
  </r>
  <r>
    <x v="37"/>
    <x v="2"/>
    <x v="1"/>
    <x v="3"/>
    <x v="2"/>
    <x v="0"/>
    <x v="16"/>
    <n v="2"/>
    <n v="3.67"/>
    <x v="0"/>
  </r>
  <r>
    <x v="37"/>
    <x v="4"/>
    <x v="2"/>
    <x v="0"/>
    <x v="13"/>
    <x v="0"/>
    <x v="16"/>
    <n v="2"/>
    <n v="2.5"/>
    <x v="0"/>
  </r>
  <r>
    <x v="37"/>
    <x v="0"/>
    <x v="2"/>
    <x v="2"/>
    <x v="23"/>
    <x v="0"/>
    <x v="8"/>
    <n v="2"/>
    <n v="1.25"/>
    <x v="0"/>
  </r>
  <r>
    <x v="37"/>
    <x v="2"/>
    <x v="1"/>
    <x v="1"/>
    <x v="2"/>
    <x v="0"/>
    <x v="8"/>
    <n v="3"/>
    <n v="3"/>
    <x v="0"/>
  </r>
  <r>
    <x v="37"/>
    <x v="2"/>
    <x v="1"/>
    <x v="3"/>
    <x v="2"/>
    <x v="0"/>
    <x v="22"/>
    <n v="2"/>
    <n v="6"/>
    <x v="0"/>
  </r>
  <r>
    <x v="37"/>
    <x v="2"/>
    <x v="2"/>
    <x v="1"/>
    <x v="2"/>
    <x v="0"/>
    <x v="16"/>
    <n v="1"/>
    <n v="1"/>
    <x v="0"/>
  </r>
  <r>
    <x v="37"/>
    <x v="2"/>
    <x v="1"/>
    <x v="1"/>
    <x v="2"/>
    <x v="0"/>
    <x v="23"/>
    <n v="6"/>
    <n v="32.83"/>
    <x v="0"/>
  </r>
  <r>
    <x v="37"/>
    <x v="2"/>
    <x v="2"/>
    <x v="1"/>
    <x v="2"/>
    <x v="0"/>
    <x v="3"/>
    <n v="6"/>
    <n v="2.75"/>
    <x v="0"/>
  </r>
  <r>
    <x v="37"/>
    <x v="4"/>
    <x v="1"/>
    <x v="5"/>
    <x v="54"/>
    <x v="0"/>
    <x v="8"/>
    <n v="2"/>
    <n v="4"/>
    <x v="0"/>
  </r>
  <r>
    <x v="37"/>
    <x v="0"/>
    <x v="2"/>
    <x v="1"/>
    <x v="52"/>
    <x v="0"/>
    <x v="4"/>
    <n v="2"/>
    <n v="0.75"/>
    <x v="0"/>
  </r>
  <r>
    <x v="37"/>
    <x v="0"/>
    <x v="0"/>
    <x v="0"/>
    <x v="10"/>
    <x v="0"/>
    <x v="11"/>
    <n v="1"/>
    <n v="0.08"/>
    <x v="0"/>
  </r>
  <r>
    <x v="37"/>
    <x v="1"/>
    <x v="1"/>
    <x v="3"/>
    <x v="2"/>
    <x v="1"/>
    <x v="2"/>
    <n v="2"/>
    <n v="26.25"/>
    <x v="2"/>
  </r>
  <r>
    <x v="37"/>
    <x v="6"/>
    <x v="2"/>
    <x v="6"/>
    <x v="32"/>
    <x v="0"/>
    <x v="18"/>
    <n v="3"/>
    <n v="4.5"/>
    <x v="0"/>
  </r>
  <r>
    <x v="37"/>
    <x v="6"/>
    <x v="2"/>
    <x v="1"/>
    <x v="39"/>
    <x v="0"/>
    <x v="18"/>
    <n v="3"/>
    <n v="7"/>
    <x v="0"/>
  </r>
  <r>
    <x v="37"/>
    <x v="5"/>
    <x v="2"/>
    <x v="3"/>
    <x v="22"/>
    <x v="0"/>
    <x v="18"/>
    <n v="2"/>
    <n v="5"/>
    <x v="0"/>
  </r>
  <r>
    <x v="37"/>
    <x v="0"/>
    <x v="2"/>
    <x v="0"/>
    <x v="11"/>
    <x v="0"/>
    <x v="15"/>
    <n v="2"/>
    <n v="0.33"/>
    <x v="0"/>
  </r>
  <r>
    <x v="37"/>
    <x v="0"/>
    <x v="2"/>
    <x v="1"/>
    <x v="41"/>
    <x v="0"/>
    <x v="10"/>
    <n v="5"/>
    <n v="2"/>
    <x v="0"/>
  </r>
  <r>
    <x v="37"/>
    <x v="2"/>
    <x v="1"/>
    <x v="2"/>
    <x v="2"/>
    <x v="0"/>
    <x v="9"/>
    <n v="4"/>
    <n v="8.75"/>
    <x v="0"/>
  </r>
  <r>
    <x v="37"/>
    <x v="4"/>
    <x v="1"/>
    <x v="0"/>
    <x v="13"/>
    <x v="0"/>
    <x v="0"/>
    <n v="2"/>
    <n v="0.75"/>
    <x v="0"/>
  </r>
  <r>
    <x v="37"/>
    <x v="4"/>
    <x v="1"/>
    <x v="2"/>
    <x v="23"/>
    <x v="0"/>
    <x v="8"/>
    <n v="5"/>
    <n v="7"/>
    <x v="0"/>
  </r>
  <r>
    <x v="37"/>
    <x v="5"/>
    <x v="1"/>
    <x v="1"/>
    <x v="38"/>
    <x v="0"/>
    <x v="10"/>
    <n v="5"/>
    <n v="8.5"/>
    <x v="0"/>
  </r>
  <r>
    <x v="37"/>
    <x v="2"/>
    <x v="1"/>
    <x v="1"/>
    <x v="50"/>
    <x v="0"/>
    <x v="8"/>
    <n v="3"/>
    <n v="12"/>
    <x v="0"/>
  </r>
  <r>
    <x v="38"/>
    <x v="4"/>
    <x v="0"/>
    <x v="2"/>
    <x v="12"/>
    <x v="0"/>
    <x v="9"/>
    <n v="1"/>
    <n v="1"/>
    <x v="0"/>
  </r>
  <r>
    <x v="38"/>
    <x v="3"/>
    <x v="1"/>
    <x v="1"/>
    <x v="2"/>
    <x v="0"/>
    <x v="9"/>
    <n v="11"/>
    <n v="13.09"/>
    <x v="0"/>
  </r>
  <r>
    <x v="38"/>
    <x v="0"/>
    <x v="0"/>
    <x v="1"/>
    <x v="1"/>
    <x v="0"/>
    <x v="9"/>
    <n v="3"/>
    <n v="7"/>
    <x v="0"/>
  </r>
  <r>
    <x v="38"/>
    <x v="2"/>
    <x v="1"/>
    <x v="1"/>
    <x v="2"/>
    <x v="0"/>
    <x v="20"/>
    <n v="24"/>
    <n v="22.799999999999997"/>
    <x v="0"/>
  </r>
  <r>
    <x v="38"/>
    <x v="3"/>
    <x v="1"/>
    <x v="3"/>
    <x v="2"/>
    <x v="0"/>
    <x v="22"/>
    <n v="6"/>
    <n v="8"/>
    <x v="0"/>
  </r>
  <r>
    <x v="38"/>
    <x v="5"/>
    <x v="0"/>
    <x v="1"/>
    <x v="29"/>
    <x v="0"/>
    <x v="22"/>
    <n v="1"/>
    <n v="3"/>
    <x v="0"/>
  </r>
  <r>
    <x v="38"/>
    <x v="0"/>
    <x v="0"/>
    <x v="0"/>
    <x v="0"/>
    <x v="0"/>
    <x v="1"/>
    <n v="12"/>
    <n v="8"/>
    <x v="0"/>
  </r>
  <r>
    <x v="38"/>
    <x v="3"/>
    <x v="1"/>
    <x v="1"/>
    <x v="2"/>
    <x v="0"/>
    <x v="3"/>
    <n v="8"/>
    <n v="22"/>
    <x v="0"/>
  </r>
  <r>
    <x v="38"/>
    <x v="0"/>
    <x v="1"/>
    <x v="2"/>
    <x v="7"/>
    <x v="0"/>
    <x v="4"/>
    <n v="6"/>
    <n v="5.75"/>
    <x v="0"/>
  </r>
  <r>
    <x v="38"/>
    <x v="6"/>
    <x v="2"/>
    <x v="1"/>
    <x v="42"/>
    <x v="0"/>
    <x v="16"/>
    <n v="1"/>
    <n v="1.5"/>
    <x v="0"/>
  </r>
  <r>
    <x v="38"/>
    <x v="0"/>
    <x v="2"/>
    <x v="3"/>
    <x v="14"/>
    <x v="0"/>
    <x v="1"/>
    <n v="6"/>
    <n v="16.5"/>
    <x v="0"/>
  </r>
  <r>
    <x v="38"/>
    <x v="1"/>
    <x v="0"/>
    <x v="0"/>
    <x v="0"/>
    <x v="1"/>
    <x v="2"/>
    <n v="139"/>
    <n v="314.09999999999997"/>
    <x v="1"/>
  </r>
  <r>
    <x v="38"/>
    <x v="1"/>
    <x v="1"/>
    <x v="1"/>
    <x v="2"/>
    <x v="1"/>
    <x v="2"/>
    <n v="17"/>
    <n v="677"/>
    <x v="2"/>
  </r>
  <r>
    <x v="38"/>
    <x v="0"/>
    <x v="2"/>
    <x v="2"/>
    <x v="18"/>
    <x v="0"/>
    <x v="1"/>
    <n v="3"/>
    <n v="0.66"/>
    <x v="0"/>
  </r>
  <r>
    <x v="38"/>
    <x v="2"/>
    <x v="1"/>
    <x v="1"/>
    <x v="1"/>
    <x v="0"/>
    <x v="3"/>
    <n v="6"/>
    <n v="16"/>
    <x v="0"/>
  </r>
  <r>
    <x v="38"/>
    <x v="3"/>
    <x v="1"/>
    <x v="3"/>
    <x v="2"/>
    <x v="0"/>
    <x v="3"/>
    <n v="4"/>
    <n v="12.5"/>
    <x v="0"/>
  </r>
  <r>
    <x v="38"/>
    <x v="3"/>
    <x v="2"/>
    <x v="1"/>
    <x v="53"/>
    <x v="0"/>
    <x v="14"/>
    <n v="1"/>
    <n v="0.75"/>
    <x v="0"/>
  </r>
  <r>
    <x v="38"/>
    <x v="2"/>
    <x v="1"/>
    <x v="1"/>
    <x v="2"/>
    <x v="0"/>
    <x v="3"/>
    <n v="21"/>
    <n v="33"/>
    <x v="0"/>
  </r>
  <r>
    <x v="38"/>
    <x v="0"/>
    <x v="2"/>
    <x v="2"/>
    <x v="16"/>
    <x v="0"/>
    <x v="4"/>
    <n v="11"/>
    <n v="6.5"/>
    <x v="0"/>
  </r>
  <r>
    <x v="38"/>
    <x v="4"/>
    <x v="2"/>
    <x v="2"/>
    <x v="9"/>
    <x v="0"/>
    <x v="9"/>
    <n v="1"/>
    <n v="0.25"/>
    <x v="0"/>
  </r>
  <r>
    <x v="38"/>
    <x v="0"/>
    <x v="0"/>
    <x v="3"/>
    <x v="14"/>
    <x v="0"/>
    <x v="1"/>
    <n v="8"/>
    <n v="14"/>
    <x v="0"/>
  </r>
  <r>
    <x v="38"/>
    <x v="0"/>
    <x v="1"/>
    <x v="1"/>
    <x v="47"/>
    <x v="0"/>
    <x v="11"/>
    <n v="1"/>
    <n v="0.5"/>
    <x v="0"/>
  </r>
  <r>
    <x v="38"/>
    <x v="0"/>
    <x v="0"/>
    <x v="2"/>
    <x v="18"/>
    <x v="0"/>
    <x v="11"/>
    <n v="3"/>
    <n v="2.5"/>
    <x v="0"/>
  </r>
  <r>
    <x v="38"/>
    <x v="0"/>
    <x v="0"/>
    <x v="1"/>
    <x v="36"/>
    <x v="0"/>
    <x v="11"/>
    <n v="3"/>
    <n v="11"/>
    <x v="0"/>
  </r>
  <r>
    <x v="38"/>
    <x v="4"/>
    <x v="2"/>
    <x v="1"/>
    <x v="2"/>
    <x v="0"/>
    <x v="8"/>
    <n v="1"/>
    <n v="2"/>
    <x v="0"/>
  </r>
  <r>
    <x v="38"/>
    <x v="0"/>
    <x v="2"/>
    <x v="2"/>
    <x v="7"/>
    <x v="0"/>
    <x v="4"/>
    <n v="11"/>
    <n v="4.91"/>
    <x v="0"/>
  </r>
  <r>
    <x v="38"/>
    <x v="1"/>
    <x v="0"/>
    <x v="3"/>
    <x v="14"/>
    <x v="1"/>
    <x v="2"/>
    <n v="6"/>
    <n v="176"/>
    <x v="3"/>
  </r>
  <r>
    <x v="38"/>
    <x v="0"/>
    <x v="0"/>
    <x v="0"/>
    <x v="0"/>
    <x v="0"/>
    <x v="0"/>
    <n v="13"/>
    <n v="16.8"/>
    <x v="0"/>
  </r>
  <r>
    <x v="38"/>
    <x v="0"/>
    <x v="2"/>
    <x v="2"/>
    <x v="12"/>
    <x v="0"/>
    <x v="4"/>
    <n v="26"/>
    <n v="15.08"/>
    <x v="0"/>
  </r>
  <r>
    <x v="38"/>
    <x v="0"/>
    <x v="2"/>
    <x v="0"/>
    <x v="11"/>
    <x v="0"/>
    <x v="11"/>
    <n v="2"/>
    <n v="4.75"/>
    <x v="0"/>
  </r>
  <r>
    <x v="38"/>
    <x v="1"/>
    <x v="2"/>
    <x v="2"/>
    <x v="12"/>
    <x v="1"/>
    <x v="2"/>
    <n v="2"/>
    <n v="3"/>
    <x v="2"/>
  </r>
  <r>
    <x v="38"/>
    <x v="4"/>
    <x v="0"/>
    <x v="3"/>
    <x v="22"/>
    <x v="0"/>
    <x v="8"/>
    <n v="4"/>
    <n v="2"/>
    <x v="0"/>
  </r>
  <r>
    <x v="38"/>
    <x v="1"/>
    <x v="0"/>
    <x v="3"/>
    <x v="22"/>
    <x v="1"/>
    <x v="2"/>
    <n v="14"/>
    <n v="34"/>
    <x v="2"/>
  </r>
  <r>
    <x v="38"/>
    <x v="4"/>
    <x v="1"/>
    <x v="1"/>
    <x v="2"/>
    <x v="0"/>
    <x v="20"/>
    <n v="1"/>
    <n v="0.43"/>
    <x v="0"/>
  </r>
  <r>
    <x v="38"/>
    <x v="2"/>
    <x v="1"/>
    <x v="1"/>
    <x v="2"/>
    <x v="0"/>
    <x v="9"/>
    <n v="3"/>
    <n v="3"/>
    <x v="0"/>
  </r>
  <r>
    <x v="38"/>
    <x v="6"/>
    <x v="2"/>
    <x v="1"/>
    <x v="37"/>
    <x v="0"/>
    <x v="26"/>
    <n v="4"/>
    <n v="7.62"/>
    <x v="0"/>
  </r>
  <r>
    <x v="38"/>
    <x v="6"/>
    <x v="1"/>
    <x v="1"/>
    <x v="37"/>
    <x v="0"/>
    <x v="26"/>
    <n v="3"/>
    <n v="21.5"/>
    <x v="0"/>
  </r>
  <r>
    <x v="38"/>
    <x v="0"/>
    <x v="2"/>
    <x v="2"/>
    <x v="18"/>
    <x v="0"/>
    <x v="4"/>
    <n v="2"/>
    <n v="0.42000000000000004"/>
    <x v="0"/>
  </r>
  <r>
    <x v="38"/>
    <x v="1"/>
    <x v="1"/>
    <x v="1"/>
    <x v="55"/>
    <x v="1"/>
    <x v="2"/>
    <n v="5"/>
    <n v="179"/>
    <x v="2"/>
  </r>
  <r>
    <x v="38"/>
    <x v="4"/>
    <x v="0"/>
    <x v="3"/>
    <x v="22"/>
    <x v="0"/>
    <x v="28"/>
    <n v="4"/>
    <n v="1"/>
    <x v="0"/>
  </r>
  <r>
    <x v="38"/>
    <x v="0"/>
    <x v="0"/>
    <x v="1"/>
    <x v="17"/>
    <x v="0"/>
    <x v="4"/>
    <n v="12"/>
    <n v="20.079999999999998"/>
    <x v="0"/>
  </r>
  <r>
    <x v="38"/>
    <x v="1"/>
    <x v="2"/>
    <x v="1"/>
    <x v="2"/>
    <x v="1"/>
    <x v="2"/>
    <n v="6"/>
    <n v="50"/>
    <x v="2"/>
  </r>
  <r>
    <x v="38"/>
    <x v="0"/>
    <x v="2"/>
    <x v="2"/>
    <x v="23"/>
    <x v="0"/>
    <x v="15"/>
    <n v="1"/>
    <n v="0.5"/>
    <x v="0"/>
  </r>
  <r>
    <x v="38"/>
    <x v="3"/>
    <x v="1"/>
    <x v="1"/>
    <x v="15"/>
    <x v="0"/>
    <x v="8"/>
    <n v="1"/>
    <n v="0.33"/>
    <x v="0"/>
  </r>
  <r>
    <x v="38"/>
    <x v="0"/>
    <x v="2"/>
    <x v="0"/>
    <x v="11"/>
    <x v="0"/>
    <x v="1"/>
    <n v="6"/>
    <n v="3.49"/>
    <x v="0"/>
  </r>
  <r>
    <x v="38"/>
    <x v="0"/>
    <x v="2"/>
    <x v="2"/>
    <x v="18"/>
    <x v="0"/>
    <x v="11"/>
    <n v="8"/>
    <n v="5.33"/>
    <x v="0"/>
  </r>
  <r>
    <x v="38"/>
    <x v="4"/>
    <x v="2"/>
    <x v="2"/>
    <x v="7"/>
    <x v="0"/>
    <x v="9"/>
    <n v="6"/>
    <n v="3"/>
    <x v="0"/>
  </r>
  <r>
    <x v="38"/>
    <x v="0"/>
    <x v="1"/>
    <x v="1"/>
    <x v="55"/>
    <x v="0"/>
    <x v="8"/>
    <n v="1"/>
    <n v="0.75"/>
    <x v="0"/>
  </r>
  <r>
    <x v="38"/>
    <x v="2"/>
    <x v="2"/>
    <x v="1"/>
    <x v="2"/>
    <x v="0"/>
    <x v="8"/>
    <n v="6"/>
    <n v="1.3399999999999999"/>
    <x v="0"/>
  </r>
  <r>
    <x v="38"/>
    <x v="4"/>
    <x v="1"/>
    <x v="5"/>
    <x v="25"/>
    <x v="0"/>
    <x v="26"/>
    <n v="2"/>
    <n v="1.02"/>
    <x v="0"/>
  </r>
  <r>
    <x v="38"/>
    <x v="2"/>
    <x v="1"/>
    <x v="2"/>
    <x v="2"/>
    <x v="0"/>
    <x v="3"/>
    <n v="4"/>
    <n v="1"/>
    <x v="0"/>
  </r>
  <r>
    <x v="38"/>
    <x v="0"/>
    <x v="2"/>
    <x v="3"/>
    <x v="20"/>
    <x v="0"/>
    <x v="15"/>
    <n v="1"/>
    <n v="1.5"/>
    <x v="0"/>
  </r>
  <r>
    <x v="38"/>
    <x v="1"/>
    <x v="0"/>
    <x v="2"/>
    <x v="12"/>
    <x v="1"/>
    <x v="2"/>
    <n v="1"/>
    <n v="30"/>
    <x v="2"/>
  </r>
  <r>
    <x v="38"/>
    <x v="3"/>
    <x v="1"/>
    <x v="1"/>
    <x v="53"/>
    <x v="0"/>
    <x v="7"/>
    <n v="4"/>
    <n v="7.5"/>
    <x v="0"/>
  </r>
  <r>
    <x v="38"/>
    <x v="0"/>
    <x v="2"/>
    <x v="1"/>
    <x v="2"/>
    <x v="0"/>
    <x v="8"/>
    <n v="1"/>
    <n v="0.33"/>
    <x v="0"/>
  </r>
  <r>
    <x v="38"/>
    <x v="5"/>
    <x v="1"/>
    <x v="1"/>
    <x v="47"/>
    <x v="0"/>
    <x v="26"/>
    <n v="1"/>
    <n v="0.42"/>
    <x v="0"/>
  </r>
  <r>
    <x v="38"/>
    <x v="0"/>
    <x v="0"/>
    <x v="2"/>
    <x v="7"/>
    <x v="0"/>
    <x v="4"/>
    <n v="3"/>
    <n v="17.5"/>
    <x v="0"/>
  </r>
  <r>
    <x v="38"/>
    <x v="2"/>
    <x v="2"/>
    <x v="1"/>
    <x v="2"/>
    <x v="0"/>
    <x v="0"/>
    <n v="2"/>
    <n v="3.5"/>
    <x v="0"/>
  </r>
  <r>
    <x v="38"/>
    <x v="2"/>
    <x v="1"/>
    <x v="1"/>
    <x v="2"/>
    <x v="0"/>
    <x v="29"/>
    <n v="5"/>
    <n v="21"/>
    <x v="0"/>
  </r>
  <r>
    <x v="38"/>
    <x v="1"/>
    <x v="1"/>
    <x v="1"/>
    <x v="46"/>
    <x v="1"/>
    <x v="2"/>
    <n v="2"/>
    <n v="4"/>
    <x v="2"/>
  </r>
  <r>
    <x v="38"/>
    <x v="3"/>
    <x v="1"/>
    <x v="1"/>
    <x v="15"/>
    <x v="0"/>
    <x v="7"/>
    <n v="2"/>
    <n v="1.25"/>
    <x v="0"/>
  </r>
  <r>
    <x v="38"/>
    <x v="2"/>
    <x v="0"/>
    <x v="1"/>
    <x v="3"/>
    <x v="0"/>
    <x v="20"/>
    <n v="1"/>
    <n v="74.63"/>
    <x v="0"/>
  </r>
  <r>
    <x v="38"/>
    <x v="4"/>
    <x v="2"/>
    <x v="1"/>
    <x v="2"/>
    <x v="0"/>
    <x v="16"/>
    <n v="2"/>
    <n v="0.33"/>
    <x v="0"/>
  </r>
  <r>
    <x v="38"/>
    <x v="4"/>
    <x v="2"/>
    <x v="6"/>
    <x v="32"/>
    <x v="0"/>
    <x v="16"/>
    <n v="1"/>
    <n v="0.5"/>
    <x v="0"/>
  </r>
  <r>
    <x v="38"/>
    <x v="4"/>
    <x v="2"/>
    <x v="2"/>
    <x v="12"/>
    <x v="0"/>
    <x v="5"/>
    <n v="9"/>
    <n v="9.25"/>
    <x v="0"/>
  </r>
  <r>
    <x v="38"/>
    <x v="5"/>
    <x v="1"/>
    <x v="0"/>
    <x v="11"/>
    <x v="0"/>
    <x v="5"/>
    <n v="1"/>
    <n v="0.5"/>
    <x v="0"/>
  </r>
  <r>
    <x v="38"/>
    <x v="4"/>
    <x v="1"/>
    <x v="3"/>
    <x v="5"/>
    <x v="0"/>
    <x v="28"/>
    <n v="2"/>
    <n v="9"/>
    <x v="0"/>
  </r>
  <r>
    <x v="38"/>
    <x v="0"/>
    <x v="0"/>
    <x v="2"/>
    <x v="16"/>
    <x v="0"/>
    <x v="4"/>
    <n v="2"/>
    <n v="10"/>
    <x v="0"/>
  </r>
  <r>
    <x v="38"/>
    <x v="2"/>
    <x v="1"/>
    <x v="1"/>
    <x v="2"/>
    <x v="0"/>
    <x v="0"/>
    <n v="9"/>
    <n v="21.73"/>
    <x v="0"/>
  </r>
  <r>
    <x v="38"/>
    <x v="6"/>
    <x v="0"/>
    <x v="1"/>
    <x v="37"/>
    <x v="0"/>
    <x v="0"/>
    <n v="2"/>
    <n v="16.75"/>
    <x v="0"/>
  </r>
  <r>
    <x v="38"/>
    <x v="0"/>
    <x v="2"/>
    <x v="5"/>
    <x v="25"/>
    <x v="0"/>
    <x v="11"/>
    <n v="1"/>
    <n v="0.75"/>
    <x v="0"/>
  </r>
  <r>
    <x v="38"/>
    <x v="2"/>
    <x v="1"/>
    <x v="1"/>
    <x v="2"/>
    <x v="0"/>
    <x v="23"/>
    <n v="5"/>
    <n v="23.17"/>
    <x v="0"/>
  </r>
  <r>
    <x v="38"/>
    <x v="2"/>
    <x v="1"/>
    <x v="3"/>
    <x v="2"/>
    <x v="0"/>
    <x v="22"/>
    <n v="2"/>
    <n v="40"/>
    <x v="0"/>
  </r>
  <r>
    <x v="38"/>
    <x v="4"/>
    <x v="2"/>
    <x v="2"/>
    <x v="12"/>
    <x v="0"/>
    <x v="22"/>
    <n v="3"/>
    <n v="8"/>
    <x v="0"/>
  </r>
  <r>
    <x v="38"/>
    <x v="2"/>
    <x v="1"/>
    <x v="2"/>
    <x v="2"/>
    <x v="0"/>
    <x v="8"/>
    <n v="2"/>
    <n v="0.5"/>
    <x v="0"/>
  </r>
  <r>
    <x v="38"/>
    <x v="0"/>
    <x v="1"/>
    <x v="1"/>
    <x v="17"/>
    <x v="0"/>
    <x v="28"/>
    <n v="3"/>
    <n v="32.83"/>
    <x v="0"/>
  </r>
  <r>
    <x v="38"/>
    <x v="4"/>
    <x v="2"/>
    <x v="3"/>
    <x v="5"/>
    <x v="0"/>
    <x v="16"/>
    <n v="1"/>
    <n v="0.25"/>
    <x v="0"/>
  </r>
  <r>
    <x v="38"/>
    <x v="0"/>
    <x v="2"/>
    <x v="2"/>
    <x v="18"/>
    <x v="0"/>
    <x v="15"/>
    <n v="1"/>
    <n v="0.5"/>
    <x v="0"/>
  </r>
  <r>
    <x v="38"/>
    <x v="4"/>
    <x v="1"/>
    <x v="5"/>
    <x v="25"/>
    <x v="0"/>
    <x v="23"/>
    <n v="5"/>
    <n v="60.83"/>
    <x v="0"/>
  </r>
  <r>
    <x v="38"/>
    <x v="0"/>
    <x v="2"/>
    <x v="0"/>
    <x v="11"/>
    <x v="0"/>
    <x v="15"/>
    <n v="6"/>
    <n v="5"/>
    <x v="0"/>
  </r>
  <r>
    <x v="38"/>
    <x v="6"/>
    <x v="2"/>
    <x v="1"/>
    <x v="41"/>
    <x v="0"/>
    <x v="22"/>
    <n v="3"/>
    <n v="6"/>
    <x v="0"/>
  </r>
  <r>
    <x v="38"/>
    <x v="5"/>
    <x v="2"/>
    <x v="1"/>
    <x v="41"/>
    <x v="0"/>
    <x v="10"/>
    <n v="5"/>
    <n v="24"/>
    <x v="0"/>
  </r>
  <r>
    <x v="38"/>
    <x v="0"/>
    <x v="2"/>
    <x v="1"/>
    <x v="2"/>
    <x v="0"/>
    <x v="11"/>
    <n v="1"/>
    <n v="0.75"/>
    <x v="0"/>
  </r>
  <r>
    <x v="39"/>
    <x v="0"/>
    <x v="0"/>
    <x v="1"/>
    <x v="36"/>
    <x v="0"/>
    <x v="11"/>
    <n v="8"/>
    <n v="18"/>
    <x v="0"/>
  </r>
  <r>
    <x v="39"/>
    <x v="0"/>
    <x v="0"/>
    <x v="2"/>
    <x v="18"/>
    <x v="0"/>
    <x v="11"/>
    <n v="4"/>
    <n v="3.25"/>
    <x v="0"/>
  </r>
  <r>
    <x v="39"/>
    <x v="3"/>
    <x v="1"/>
    <x v="1"/>
    <x v="53"/>
    <x v="0"/>
    <x v="8"/>
    <n v="2"/>
    <n v="8"/>
    <x v="0"/>
  </r>
  <r>
    <x v="39"/>
    <x v="4"/>
    <x v="1"/>
    <x v="1"/>
    <x v="56"/>
    <x v="0"/>
    <x v="9"/>
    <n v="3"/>
    <n v="2"/>
    <x v="0"/>
  </r>
  <r>
    <x v="39"/>
    <x v="0"/>
    <x v="0"/>
    <x v="1"/>
    <x v="1"/>
    <x v="0"/>
    <x v="9"/>
    <n v="3"/>
    <n v="7"/>
    <x v="0"/>
  </r>
  <r>
    <x v="39"/>
    <x v="4"/>
    <x v="2"/>
    <x v="2"/>
    <x v="7"/>
    <x v="0"/>
    <x v="9"/>
    <n v="9"/>
    <n v="6.5"/>
    <x v="0"/>
  </r>
  <r>
    <x v="39"/>
    <x v="1"/>
    <x v="1"/>
    <x v="1"/>
    <x v="57"/>
    <x v="1"/>
    <x v="2"/>
    <n v="4"/>
    <n v="1.75"/>
    <x v="2"/>
  </r>
  <r>
    <x v="39"/>
    <x v="1"/>
    <x v="1"/>
    <x v="1"/>
    <x v="58"/>
    <x v="1"/>
    <x v="2"/>
    <n v="2"/>
    <n v="2.5"/>
    <x v="2"/>
  </r>
  <r>
    <x v="39"/>
    <x v="3"/>
    <x v="1"/>
    <x v="1"/>
    <x v="53"/>
    <x v="0"/>
    <x v="9"/>
    <n v="8"/>
    <n v="9.5"/>
    <x v="0"/>
  </r>
  <r>
    <x v="39"/>
    <x v="0"/>
    <x v="1"/>
    <x v="1"/>
    <x v="59"/>
    <x v="0"/>
    <x v="11"/>
    <n v="1"/>
    <n v="1.5"/>
    <x v="0"/>
  </r>
  <r>
    <x v="39"/>
    <x v="0"/>
    <x v="0"/>
    <x v="1"/>
    <x v="57"/>
    <x v="0"/>
    <x v="4"/>
    <n v="16"/>
    <n v="10.17"/>
    <x v="0"/>
  </r>
  <r>
    <x v="39"/>
    <x v="3"/>
    <x v="1"/>
    <x v="1"/>
    <x v="53"/>
    <x v="0"/>
    <x v="23"/>
    <n v="4"/>
    <n v="6"/>
    <x v="0"/>
  </r>
  <r>
    <x v="39"/>
    <x v="3"/>
    <x v="1"/>
    <x v="1"/>
    <x v="53"/>
    <x v="0"/>
    <x v="29"/>
    <n v="2"/>
    <n v="2.5"/>
    <x v="0"/>
  </r>
  <r>
    <x v="39"/>
    <x v="5"/>
    <x v="2"/>
    <x v="1"/>
    <x v="60"/>
    <x v="0"/>
    <x v="16"/>
    <n v="5"/>
    <n v="5"/>
    <x v="0"/>
  </r>
  <r>
    <x v="39"/>
    <x v="2"/>
    <x v="0"/>
    <x v="1"/>
    <x v="61"/>
    <x v="0"/>
    <x v="3"/>
    <n v="6"/>
    <n v="10.5"/>
    <x v="0"/>
  </r>
  <r>
    <x v="39"/>
    <x v="3"/>
    <x v="1"/>
    <x v="1"/>
    <x v="53"/>
    <x v="0"/>
    <x v="22"/>
    <n v="2"/>
    <n v="1"/>
    <x v="0"/>
  </r>
  <r>
    <x v="39"/>
    <x v="2"/>
    <x v="1"/>
    <x v="1"/>
    <x v="2"/>
    <x v="0"/>
    <x v="20"/>
    <n v="48"/>
    <n v="48.400000000000006"/>
    <x v="0"/>
  </r>
  <r>
    <x v="39"/>
    <x v="4"/>
    <x v="2"/>
    <x v="2"/>
    <x v="12"/>
    <x v="0"/>
    <x v="9"/>
    <n v="2"/>
    <n v="0.5"/>
    <x v="0"/>
  </r>
  <r>
    <x v="39"/>
    <x v="0"/>
    <x v="2"/>
    <x v="2"/>
    <x v="18"/>
    <x v="0"/>
    <x v="4"/>
    <n v="2"/>
    <n v="0.5"/>
    <x v="0"/>
  </r>
  <r>
    <x v="39"/>
    <x v="0"/>
    <x v="2"/>
    <x v="2"/>
    <x v="12"/>
    <x v="0"/>
    <x v="4"/>
    <n v="7"/>
    <n v="3.92"/>
    <x v="0"/>
  </r>
  <r>
    <x v="39"/>
    <x v="6"/>
    <x v="1"/>
    <x v="1"/>
    <x v="59"/>
    <x v="0"/>
    <x v="22"/>
    <n v="2"/>
    <n v="3.5"/>
    <x v="0"/>
  </r>
  <r>
    <x v="39"/>
    <x v="3"/>
    <x v="1"/>
    <x v="1"/>
    <x v="2"/>
    <x v="0"/>
    <x v="3"/>
    <n v="6"/>
    <n v="25"/>
    <x v="0"/>
  </r>
  <r>
    <x v="39"/>
    <x v="6"/>
    <x v="0"/>
    <x v="1"/>
    <x v="37"/>
    <x v="0"/>
    <x v="1"/>
    <n v="2"/>
    <n v="4"/>
    <x v="0"/>
  </r>
  <r>
    <x v="39"/>
    <x v="3"/>
    <x v="1"/>
    <x v="1"/>
    <x v="15"/>
    <x v="0"/>
    <x v="9"/>
    <n v="1"/>
    <n v="0.25"/>
    <x v="0"/>
  </r>
  <r>
    <x v="39"/>
    <x v="0"/>
    <x v="1"/>
    <x v="1"/>
    <x v="57"/>
    <x v="0"/>
    <x v="4"/>
    <n v="5"/>
    <n v="2.67"/>
    <x v="0"/>
  </r>
  <r>
    <x v="39"/>
    <x v="0"/>
    <x v="0"/>
    <x v="0"/>
    <x v="0"/>
    <x v="0"/>
    <x v="1"/>
    <n v="12"/>
    <n v="8.92"/>
    <x v="0"/>
  </r>
  <r>
    <x v="39"/>
    <x v="1"/>
    <x v="0"/>
    <x v="0"/>
    <x v="0"/>
    <x v="1"/>
    <x v="2"/>
    <n v="87"/>
    <n v="289.52999999999997"/>
    <x v="1"/>
  </r>
  <r>
    <x v="39"/>
    <x v="0"/>
    <x v="0"/>
    <x v="3"/>
    <x v="14"/>
    <x v="0"/>
    <x v="1"/>
    <n v="10"/>
    <n v="25"/>
    <x v="0"/>
  </r>
  <r>
    <x v="39"/>
    <x v="2"/>
    <x v="1"/>
    <x v="1"/>
    <x v="1"/>
    <x v="0"/>
    <x v="3"/>
    <n v="4"/>
    <n v="20"/>
    <x v="0"/>
  </r>
  <r>
    <x v="39"/>
    <x v="6"/>
    <x v="2"/>
    <x v="1"/>
    <x v="41"/>
    <x v="0"/>
    <x v="26"/>
    <n v="2"/>
    <n v="2"/>
    <x v="0"/>
  </r>
  <r>
    <x v="39"/>
    <x v="6"/>
    <x v="1"/>
    <x v="1"/>
    <x v="35"/>
    <x v="0"/>
    <x v="24"/>
    <n v="2"/>
    <n v="1.25"/>
    <x v="0"/>
  </r>
  <r>
    <x v="39"/>
    <x v="4"/>
    <x v="0"/>
    <x v="3"/>
    <x v="22"/>
    <x v="0"/>
    <x v="28"/>
    <n v="5"/>
    <n v="2"/>
    <x v="0"/>
  </r>
  <r>
    <x v="39"/>
    <x v="4"/>
    <x v="1"/>
    <x v="1"/>
    <x v="57"/>
    <x v="0"/>
    <x v="14"/>
    <n v="2"/>
    <n v="5.17"/>
    <x v="0"/>
  </r>
  <r>
    <x v="39"/>
    <x v="0"/>
    <x v="0"/>
    <x v="1"/>
    <x v="57"/>
    <x v="0"/>
    <x v="11"/>
    <n v="4"/>
    <n v="11"/>
    <x v="0"/>
  </r>
  <r>
    <x v="39"/>
    <x v="0"/>
    <x v="2"/>
    <x v="1"/>
    <x v="62"/>
    <x v="0"/>
    <x v="11"/>
    <n v="2"/>
    <n v="1"/>
    <x v="0"/>
  </r>
  <r>
    <x v="39"/>
    <x v="1"/>
    <x v="0"/>
    <x v="3"/>
    <x v="14"/>
    <x v="1"/>
    <x v="2"/>
    <n v="6"/>
    <n v="195.57999999999998"/>
    <x v="3"/>
  </r>
  <r>
    <x v="39"/>
    <x v="2"/>
    <x v="1"/>
    <x v="2"/>
    <x v="2"/>
    <x v="0"/>
    <x v="0"/>
    <n v="3"/>
    <n v="1.25"/>
    <x v="0"/>
  </r>
  <r>
    <x v="39"/>
    <x v="4"/>
    <x v="2"/>
    <x v="4"/>
    <x v="19"/>
    <x v="0"/>
    <x v="5"/>
    <n v="1"/>
    <n v="0.5"/>
    <x v="0"/>
  </r>
  <r>
    <x v="39"/>
    <x v="0"/>
    <x v="0"/>
    <x v="0"/>
    <x v="0"/>
    <x v="0"/>
    <x v="0"/>
    <n v="5"/>
    <n v="4.5"/>
    <x v="0"/>
  </r>
  <r>
    <x v="39"/>
    <x v="0"/>
    <x v="2"/>
    <x v="4"/>
    <x v="34"/>
    <x v="0"/>
    <x v="1"/>
    <n v="1"/>
    <n v="0.5"/>
    <x v="0"/>
  </r>
  <r>
    <x v="39"/>
    <x v="1"/>
    <x v="0"/>
    <x v="3"/>
    <x v="22"/>
    <x v="1"/>
    <x v="2"/>
    <n v="16"/>
    <n v="20"/>
    <x v="2"/>
  </r>
  <r>
    <x v="39"/>
    <x v="6"/>
    <x v="1"/>
    <x v="1"/>
    <x v="37"/>
    <x v="0"/>
    <x v="26"/>
    <n v="2"/>
    <n v="4.17"/>
    <x v="0"/>
  </r>
  <r>
    <x v="39"/>
    <x v="1"/>
    <x v="1"/>
    <x v="3"/>
    <x v="2"/>
    <x v="1"/>
    <x v="2"/>
    <n v="5"/>
    <n v="105"/>
    <x v="2"/>
  </r>
  <r>
    <x v="39"/>
    <x v="1"/>
    <x v="1"/>
    <x v="1"/>
    <x v="2"/>
    <x v="1"/>
    <x v="2"/>
    <n v="4"/>
    <n v="118"/>
    <x v="2"/>
  </r>
  <r>
    <x v="39"/>
    <x v="2"/>
    <x v="2"/>
    <x v="1"/>
    <x v="2"/>
    <x v="0"/>
    <x v="16"/>
    <n v="1"/>
    <n v="0.5"/>
    <x v="0"/>
  </r>
  <r>
    <x v="39"/>
    <x v="2"/>
    <x v="0"/>
    <x v="1"/>
    <x v="61"/>
    <x v="0"/>
    <x v="1"/>
    <n v="3"/>
    <n v="2"/>
    <x v="0"/>
  </r>
  <r>
    <x v="39"/>
    <x v="2"/>
    <x v="0"/>
    <x v="1"/>
    <x v="61"/>
    <x v="0"/>
    <x v="9"/>
    <n v="3"/>
    <n v="2.75"/>
    <x v="0"/>
  </r>
  <r>
    <x v="39"/>
    <x v="1"/>
    <x v="1"/>
    <x v="1"/>
    <x v="63"/>
    <x v="1"/>
    <x v="2"/>
    <n v="6"/>
    <n v="4"/>
    <x v="2"/>
  </r>
  <r>
    <x v="39"/>
    <x v="1"/>
    <x v="1"/>
    <x v="1"/>
    <x v="51"/>
    <x v="1"/>
    <x v="2"/>
    <n v="2"/>
    <n v="2"/>
    <x v="2"/>
  </r>
  <r>
    <x v="39"/>
    <x v="0"/>
    <x v="2"/>
    <x v="2"/>
    <x v="18"/>
    <x v="0"/>
    <x v="11"/>
    <n v="1"/>
    <n v="1"/>
    <x v="0"/>
  </r>
  <r>
    <x v="39"/>
    <x v="6"/>
    <x v="1"/>
    <x v="1"/>
    <x v="64"/>
    <x v="0"/>
    <x v="25"/>
    <n v="6"/>
    <n v="37.75"/>
    <x v="0"/>
  </r>
  <r>
    <x v="39"/>
    <x v="6"/>
    <x v="2"/>
    <x v="1"/>
    <x v="41"/>
    <x v="0"/>
    <x v="18"/>
    <n v="3"/>
    <n v="2.5"/>
    <x v="0"/>
  </r>
  <r>
    <x v="39"/>
    <x v="6"/>
    <x v="1"/>
    <x v="1"/>
    <x v="64"/>
    <x v="0"/>
    <x v="24"/>
    <n v="8"/>
    <n v="13.25"/>
    <x v="0"/>
  </r>
  <r>
    <x v="39"/>
    <x v="2"/>
    <x v="0"/>
    <x v="1"/>
    <x v="61"/>
    <x v="0"/>
    <x v="29"/>
    <n v="6"/>
    <n v="4.5"/>
    <x v="0"/>
  </r>
  <r>
    <x v="39"/>
    <x v="0"/>
    <x v="2"/>
    <x v="1"/>
    <x v="1"/>
    <x v="0"/>
    <x v="11"/>
    <n v="1"/>
    <n v="1"/>
    <x v="0"/>
  </r>
  <r>
    <x v="39"/>
    <x v="2"/>
    <x v="2"/>
    <x v="1"/>
    <x v="2"/>
    <x v="0"/>
    <x v="0"/>
    <n v="2"/>
    <n v="0.75"/>
    <x v="0"/>
  </r>
  <r>
    <x v="39"/>
    <x v="6"/>
    <x v="2"/>
    <x v="1"/>
    <x v="37"/>
    <x v="0"/>
    <x v="26"/>
    <n v="2"/>
    <n v="10.5"/>
    <x v="0"/>
  </r>
  <r>
    <x v="39"/>
    <x v="2"/>
    <x v="1"/>
    <x v="1"/>
    <x v="2"/>
    <x v="0"/>
    <x v="8"/>
    <n v="3"/>
    <n v="0.33"/>
    <x v="0"/>
  </r>
  <r>
    <x v="39"/>
    <x v="2"/>
    <x v="1"/>
    <x v="1"/>
    <x v="2"/>
    <x v="0"/>
    <x v="3"/>
    <n v="7"/>
    <n v="8"/>
    <x v="0"/>
  </r>
  <r>
    <x v="39"/>
    <x v="0"/>
    <x v="2"/>
    <x v="1"/>
    <x v="4"/>
    <x v="0"/>
    <x v="9"/>
    <n v="4"/>
    <n v="2.25"/>
    <x v="0"/>
  </r>
  <r>
    <x v="39"/>
    <x v="0"/>
    <x v="1"/>
    <x v="1"/>
    <x v="65"/>
    <x v="0"/>
    <x v="4"/>
    <n v="1"/>
    <n v="2.75"/>
    <x v="0"/>
  </r>
  <r>
    <x v="39"/>
    <x v="0"/>
    <x v="2"/>
    <x v="2"/>
    <x v="18"/>
    <x v="0"/>
    <x v="15"/>
    <n v="1"/>
    <n v="0.08"/>
    <x v="0"/>
  </r>
  <r>
    <x v="39"/>
    <x v="0"/>
    <x v="2"/>
    <x v="1"/>
    <x v="2"/>
    <x v="0"/>
    <x v="0"/>
    <n v="1"/>
    <n v="0.5"/>
    <x v="0"/>
  </r>
  <r>
    <x v="39"/>
    <x v="1"/>
    <x v="2"/>
    <x v="2"/>
    <x v="12"/>
    <x v="1"/>
    <x v="2"/>
    <n v="2"/>
    <n v="34"/>
    <x v="2"/>
  </r>
  <r>
    <x v="39"/>
    <x v="3"/>
    <x v="2"/>
    <x v="1"/>
    <x v="53"/>
    <x v="0"/>
    <x v="14"/>
    <n v="2"/>
    <n v="1.25"/>
    <x v="0"/>
  </r>
  <r>
    <x v="39"/>
    <x v="0"/>
    <x v="2"/>
    <x v="2"/>
    <x v="9"/>
    <x v="0"/>
    <x v="9"/>
    <n v="1"/>
    <n v="0.25"/>
    <x v="0"/>
  </r>
  <r>
    <x v="39"/>
    <x v="0"/>
    <x v="1"/>
    <x v="1"/>
    <x v="27"/>
    <x v="0"/>
    <x v="4"/>
    <n v="3"/>
    <n v="2.67"/>
    <x v="0"/>
  </r>
  <r>
    <x v="39"/>
    <x v="1"/>
    <x v="2"/>
    <x v="2"/>
    <x v="7"/>
    <x v="1"/>
    <x v="2"/>
    <n v="2"/>
    <n v="3"/>
    <x v="2"/>
  </r>
  <r>
    <x v="39"/>
    <x v="6"/>
    <x v="0"/>
    <x v="1"/>
    <x v="37"/>
    <x v="0"/>
    <x v="0"/>
    <n v="2"/>
    <n v="23.5"/>
    <x v="0"/>
  </r>
  <r>
    <x v="39"/>
    <x v="4"/>
    <x v="1"/>
    <x v="1"/>
    <x v="4"/>
    <x v="0"/>
    <x v="9"/>
    <n v="8"/>
    <n v="3.75"/>
    <x v="0"/>
  </r>
  <r>
    <x v="39"/>
    <x v="2"/>
    <x v="1"/>
    <x v="1"/>
    <x v="2"/>
    <x v="0"/>
    <x v="29"/>
    <n v="2"/>
    <n v="3.5"/>
    <x v="0"/>
  </r>
  <r>
    <x v="39"/>
    <x v="0"/>
    <x v="2"/>
    <x v="2"/>
    <x v="7"/>
    <x v="0"/>
    <x v="4"/>
    <n v="8"/>
    <n v="3.16"/>
    <x v="0"/>
  </r>
  <r>
    <x v="39"/>
    <x v="0"/>
    <x v="1"/>
    <x v="2"/>
    <x v="7"/>
    <x v="0"/>
    <x v="4"/>
    <n v="3"/>
    <n v="2"/>
    <x v="0"/>
  </r>
  <r>
    <x v="39"/>
    <x v="2"/>
    <x v="0"/>
    <x v="1"/>
    <x v="3"/>
    <x v="0"/>
    <x v="20"/>
    <n v="1"/>
    <n v="63.5"/>
    <x v="0"/>
  </r>
  <r>
    <x v="39"/>
    <x v="0"/>
    <x v="2"/>
    <x v="1"/>
    <x v="43"/>
    <x v="0"/>
    <x v="22"/>
    <n v="2"/>
    <n v="3.5"/>
    <x v="0"/>
  </r>
  <r>
    <x v="39"/>
    <x v="6"/>
    <x v="0"/>
    <x v="1"/>
    <x v="29"/>
    <x v="0"/>
    <x v="22"/>
    <n v="1"/>
    <n v="4.5"/>
    <x v="0"/>
  </r>
  <r>
    <x v="39"/>
    <x v="2"/>
    <x v="1"/>
    <x v="1"/>
    <x v="2"/>
    <x v="0"/>
    <x v="0"/>
    <n v="4"/>
    <n v="2"/>
    <x v="0"/>
  </r>
  <r>
    <x v="39"/>
    <x v="6"/>
    <x v="2"/>
    <x v="1"/>
    <x v="42"/>
    <x v="0"/>
    <x v="28"/>
    <n v="2"/>
    <n v="2.17"/>
    <x v="0"/>
  </r>
  <r>
    <x v="39"/>
    <x v="6"/>
    <x v="2"/>
    <x v="1"/>
    <x v="42"/>
    <x v="0"/>
    <x v="16"/>
    <n v="2"/>
    <n v="1.5"/>
    <x v="0"/>
  </r>
  <r>
    <x v="39"/>
    <x v="0"/>
    <x v="0"/>
    <x v="2"/>
    <x v="18"/>
    <x v="0"/>
    <x v="15"/>
    <n v="1"/>
    <n v="0.17"/>
    <x v="0"/>
  </r>
  <r>
    <x v="39"/>
    <x v="0"/>
    <x v="2"/>
    <x v="1"/>
    <x v="36"/>
    <x v="0"/>
    <x v="15"/>
    <n v="1"/>
    <n v="0.5"/>
    <x v="0"/>
  </r>
  <r>
    <x v="39"/>
    <x v="2"/>
    <x v="1"/>
    <x v="1"/>
    <x v="2"/>
    <x v="0"/>
    <x v="23"/>
    <n v="2"/>
    <n v="12.08"/>
    <x v="0"/>
  </r>
  <r>
    <x v="39"/>
    <x v="6"/>
    <x v="2"/>
    <x v="1"/>
    <x v="29"/>
    <x v="0"/>
    <x v="29"/>
    <n v="1"/>
    <n v="7"/>
    <x v="0"/>
  </r>
  <r>
    <x v="39"/>
    <x v="4"/>
    <x v="0"/>
    <x v="1"/>
    <x v="60"/>
    <x v="0"/>
    <x v="16"/>
    <n v="5"/>
    <n v="26"/>
    <x v="0"/>
  </r>
  <r>
    <x v="39"/>
    <x v="4"/>
    <x v="1"/>
    <x v="3"/>
    <x v="22"/>
    <x v="0"/>
    <x v="0"/>
    <n v="2"/>
    <n v="13.25"/>
    <x v="0"/>
  </r>
  <r>
    <x v="39"/>
    <x v="2"/>
    <x v="1"/>
    <x v="1"/>
    <x v="2"/>
    <x v="0"/>
    <x v="9"/>
    <n v="2"/>
    <n v="5"/>
    <x v="0"/>
  </r>
  <r>
    <x v="39"/>
    <x v="6"/>
    <x v="1"/>
    <x v="1"/>
    <x v="42"/>
    <x v="0"/>
    <x v="25"/>
    <n v="25"/>
    <n v="228.83999999999997"/>
    <x v="0"/>
  </r>
  <r>
    <x v="39"/>
    <x v="4"/>
    <x v="1"/>
    <x v="1"/>
    <x v="57"/>
    <x v="0"/>
    <x v="28"/>
    <n v="2"/>
    <n v="4.75"/>
    <x v="0"/>
  </r>
  <r>
    <x v="39"/>
    <x v="0"/>
    <x v="2"/>
    <x v="0"/>
    <x v="11"/>
    <x v="0"/>
    <x v="15"/>
    <n v="3"/>
    <n v="0.33"/>
    <x v="0"/>
  </r>
  <r>
    <x v="39"/>
    <x v="1"/>
    <x v="1"/>
    <x v="2"/>
    <x v="12"/>
    <x v="1"/>
    <x v="2"/>
    <n v="3"/>
    <n v="16"/>
    <x v="2"/>
  </r>
  <r>
    <x v="39"/>
    <x v="1"/>
    <x v="2"/>
    <x v="1"/>
    <x v="47"/>
    <x v="1"/>
    <x v="2"/>
    <n v="2"/>
    <n v="35"/>
    <x v="2"/>
  </r>
  <r>
    <x v="39"/>
    <x v="0"/>
    <x v="0"/>
    <x v="1"/>
    <x v="29"/>
    <x v="0"/>
    <x v="19"/>
    <n v="1"/>
    <n v="3.5"/>
    <x v="0"/>
  </r>
  <r>
    <x v="39"/>
    <x v="2"/>
    <x v="2"/>
    <x v="1"/>
    <x v="2"/>
    <x v="0"/>
    <x v="3"/>
    <n v="3"/>
    <n v="0.25"/>
    <x v="0"/>
  </r>
  <r>
    <x v="39"/>
    <x v="6"/>
    <x v="1"/>
    <x v="1"/>
    <x v="59"/>
    <x v="0"/>
    <x v="29"/>
    <n v="1"/>
    <n v="0.5"/>
    <x v="0"/>
  </r>
  <r>
    <x v="39"/>
    <x v="0"/>
    <x v="2"/>
    <x v="0"/>
    <x v="11"/>
    <x v="0"/>
    <x v="1"/>
    <n v="4"/>
    <n v="1.25"/>
    <x v="0"/>
  </r>
  <r>
    <x v="39"/>
    <x v="0"/>
    <x v="1"/>
    <x v="1"/>
    <x v="62"/>
    <x v="0"/>
    <x v="16"/>
    <n v="3"/>
    <n v="76.3"/>
    <x v="0"/>
  </r>
  <r>
    <x v="39"/>
    <x v="5"/>
    <x v="0"/>
    <x v="1"/>
    <x v="35"/>
    <x v="0"/>
    <x v="16"/>
    <n v="3"/>
    <n v="4"/>
    <x v="0"/>
  </r>
  <r>
    <x v="39"/>
    <x v="6"/>
    <x v="0"/>
    <x v="1"/>
    <x v="66"/>
    <x v="0"/>
    <x v="19"/>
    <n v="3"/>
    <n v="35.5"/>
    <x v="0"/>
  </r>
  <r>
    <x v="39"/>
    <x v="6"/>
    <x v="1"/>
    <x v="1"/>
    <x v="67"/>
    <x v="0"/>
    <x v="24"/>
    <n v="3"/>
    <n v="16.5"/>
    <x v="0"/>
  </r>
  <r>
    <x v="39"/>
    <x v="0"/>
    <x v="1"/>
    <x v="2"/>
    <x v="16"/>
    <x v="0"/>
    <x v="4"/>
    <n v="3"/>
    <n v="24.2"/>
    <x v="0"/>
  </r>
  <r>
    <x v="39"/>
    <x v="0"/>
    <x v="2"/>
    <x v="1"/>
    <x v="52"/>
    <x v="0"/>
    <x v="1"/>
    <n v="2"/>
    <n v="0.5"/>
    <x v="0"/>
  </r>
  <r>
    <x v="39"/>
    <x v="6"/>
    <x v="1"/>
    <x v="1"/>
    <x v="68"/>
    <x v="0"/>
    <x v="24"/>
    <n v="5"/>
    <n v="103.5"/>
    <x v="0"/>
  </r>
  <r>
    <x v="39"/>
    <x v="6"/>
    <x v="1"/>
    <x v="1"/>
    <x v="37"/>
    <x v="0"/>
    <x v="18"/>
    <n v="2"/>
    <n v="10"/>
    <x v="0"/>
  </r>
  <r>
    <x v="39"/>
    <x v="2"/>
    <x v="1"/>
    <x v="1"/>
    <x v="2"/>
    <x v="0"/>
    <x v="14"/>
    <n v="4"/>
    <n v="2"/>
    <x v="0"/>
  </r>
  <r>
    <x v="39"/>
    <x v="1"/>
    <x v="2"/>
    <x v="1"/>
    <x v="43"/>
    <x v="1"/>
    <x v="2"/>
    <n v="2"/>
    <n v="74.42"/>
    <x v="2"/>
  </r>
  <r>
    <x v="39"/>
    <x v="4"/>
    <x v="1"/>
    <x v="0"/>
    <x v="13"/>
    <x v="0"/>
    <x v="0"/>
    <n v="2"/>
    <n v="1"/>
    <x v="0"/>
  </r>
  <r>
    <x v="39"/>
    <x v="5"/>
    <x v="1"/>
    <x v="1"/>
    <x v="69"/>
    <x v="0"/>
    <x v="10"/>
    <n v="5"/>
    <n v="24"/>
    <x v="0"/>
  </r>
  <r>
    <x v="39"/>
    <x v="0"/>
    <x v="2"/>
    <x v="0"/>
    <x v="13"/>
    <x v="0"/>
    <x v="15"/>
    <n v="1"/>
    <n v="0.08"/>
    <x v="0"/>
  </r>
  <r>
    <x v="39"/>
    <x v="0"/>
    <x v="2"/>
    <x v="2"/>
    <x v="18"/>
    <x v="0"/>
    <x v="1"/>
    <n v="1"/>
    <n v="2"/>
    <x v="0"/>
  </r>
  <r>
    <x v="39"/>
    <x v="5"/>
    <x v="1"/>
    <x v="1"/>
    <x v="41"/>
    <x v="0"/>
    <x v="10"/>
    <n v="5"/>
    <n v="32"/>
    <x v="0"/>
  </r>
  <r>
    <x v="39"/>
    <x v="5"/>
    <x v="1"/>
    <x v="1"/>
    <x v="38"/>
    <x v="0"/>
    <x v="10"/>
    <n v="5"/>
    <n v="32"/>
    <x v="0"/>
  </r>
  <r>
    <x v="40"/>
    <x v="4"/>
    <x v="0"/>
    <x v="3"/>
    <x v="22"/>
    <x v="0"/>
    <x v="28"/>
    <n v="3"/>
    <n v="0.5"/>
    <x v="0"/>
  </r>
  <r>
    <x v="40"/>
    <x v="2"/>
    <x v="1"/>
    <x v="1"/>
    <x v="2"/>
    <x v="0"/>
    <x v="20"/>
    <n v="32"/>
    <n v="11.069999999999999"/>
    <x v="0"/>
  </r>
  <r>
    <x v="40"/>
    <x v="3"/>
    <x v="1"/>
    <x v="1"/>
    <x v="15"/>
    <x v="0"/>
    <x v="9"/>
    <n v="2"/>
    <n v="6.5"/>
    <x v="0"/>
  </r>
  <r>
    <x v="40"/>
    <x v="0"/>
    <x v="0"/>
    <x v="1"/>
    <x v="1"/>
    <x v="0"/>
    <x v="9"/>
    <n v="3"/>
    <n v="7"/>
    <x v="0"/>
  </r>
  <r>
    <x v="40"/>
    <x v="2"/>
    <x v="1"/>
    <x v="1"/>
    <x v="56"/>
    <x v="0"/>
    <x v="9"/>
    <n v="1"/>
    <n v="2"/>
    <x v="0"/>
  </r>
  <r>
    <x v="40"/>
    <x v="6"/>
    <x v="1"/>
    <x v="1"/>
    <x v="70"/>
    <x v="0"/>
    <x v="0"/>
    <n v="2"/>
    <n v="10.75"/>
    <x v="0"/>
  </r>
  <r>
    <x v="40"/>
    <x v="0"/>
    <x v="2"/>
    <x v="2"/>
    <x v="18"/>
    <x v="0"/>
    <x v="4"/>
    <n v="9"/>
    <n v="2.99"/>
    <x v="0"/>
  </r>
  <r>
    <x v="40"/>
    <x v="0"/>
    <x v="0"/>
    <x v="3"/>
    <x v="14"/>
    <x v="0"/>
    <x v="1"/>
    <n v="10"/>
    <n v="19"/>
    <x v="0"/>
  </r>
  <r>
    <x v="40"/>
    <x v="4"/>
    <x v="2"/>
    <x v="2"/>
    <x v="23"/>
    <x v="0"/>
    <x v="16"/>
    <n v="2"/>
    <n v="1"/>
    <x v="0"/>
  </r>
  <r>
    <x v="40"/>
    <x v="1"/>
    <x v="0"/>
    <x v="0"/>
    <x v="0"/>
    <x v="1"/>
    <x v="2"/>
    <n v="36"/>
    <n v="59"/>
    <x v="1"/>
  </r>
  <r>
    <x v="40"/>
    <x v="0"/>
    <x v="2"/>
    <x v="0"/>
    <x v="11"/>
    <x v="0"/>
    <x v="1"/>
    <n v="3"/>
    <n v="0.83"/>
    <x v="0"/>
  </r>
  <r>
    <x v="40"/>
    <x v="0"/>
    <x v="2"/>
    <x v="2"/>
    <x v="9"/>
    <x v="0"/>
    <x v="9"/>
    <n v="3"/>
    <n v="0.75"/>
    <x v="0"/>
  </r>
  <r>
    <x v="40"/>
    <x v="2"/>
    <x v="1"/>
    <x v="1"/>
    <x v="1"/>
    <x v="0"/>
    <x v="3"/>
    <n v="6"/>
    <n v="18"/>
    <x v="0"/>
  </r>
  <r>
    <x v="40"/>
    <x v="0"/>
    <x v="2"/>
    <x v="2"/>
    <x v="18"/>
    <x v="0"/>
    <x v="1"/>
    <n v="1"/>
    <n v="0.17"/>
    <x v="0"/>
  </r>
  <r>
    <x v="40"/>
    <x v="0"/>
    <x v="2"/>
    <x v="2"/>
    <x v="12"/>
    <x v="0"/>
    <x v="4"/>
    <n v="16"/>
    <n v="12.08"/>
    <x v="0"/>
  </r>
  <r>
    <x v="40"/>
    <x v="5"/>
    <x v="2"/>
    <x v="1"/>
    <x v="60"/>
    <x v="0"/>
    <x v="16"/>
    <n v="1"/>
    <n v="3.33"/>
    <x v="0"/>
  </r>
  <r>
    <x v="40"/>
    <x v="0"/>
    <x v="0"/>
    <x v="0"/>
    <x v="0"/>
    <x v="0"/>
    <x v="1"/>
    <n v="6"/>
    <n v="3.67"/>
    <x v="0"/>
  </r>
  <r>
    <x v="40"/>
    <x v="5"/>
    <x v="2"/>
    <x v="1"/>
    <x v="71"/>
    <x v="0"/>
    <x v="10"/>
    <n v="5"/>
    <n v="80"/>
    <x v="0"/>
  </r>
  <r>
    <x v="40"/>
    <x v="4"/>
    <x v="0"/>
    <x v="1"/>
    <x v="57"/>
    <x v="0"/>
    <x v="14"/>
    <n v="3"/>
    <n v="3.5"/>
    <x v="0"/>
  </r>
  <r>
    <x v="40"/>
    <x v="4"/>
    <x v="2"/>
    <x v="2"/>
    <x v="18"/>
    <x v="0"/>
    <x v="5"/>
    <n v="1"/>
    <n v="0.5"/>
    <x v="0"/>
  </r>
  <r>
    <x v="40"/>
    <x v="6"/>
    <x v="2"/>
    <x v="1"/>
    <x v="70"/>
    <x v="0"/>
    <x v="27"/>
    <n v="2"/>
    <n v="8.25"/>
    <x v="0"/>
  </r>
  <r>
    <x v="40"/>
    <x v="1"/>
    <x v="1"/>
    <x v="1"/>
    <x v="58"/>
    <x v="1"/>
    <x v="2"/>
    <n v="2"/>
    <n v="2"/>
    <x v="2"/>
  </r>
  <r>
    <x v="40"/>
    <x v="3"/>
    <x v="1"/>
    <x v="1"/>
    <x v="2"/>
    <x v="0"/>
    <x v="9"/>
    <n v="18"/>
    <n v="23.5"/>
    <x v="0"/>
  </r>
  <r>
    <x v="40"/>
    <x v="1"/>
    <x v="1"/>
    <x v="1"/>
    <x v="63"/>
    <x v="1"/>
    <x v="2"/>
    <n v="4"/>
    <n v="3.5"/>
    <x v="2"/>
  </r>
  <r>
    <x v="40"/>
    <x v="6"/>
    <x v="1"/>
    <x v="1"/>
    <x v="72"/>
    <x v="0"/>
    <x v="18"/>
    <n v="13"/>
    <n v="22.5"/>
    <x v="0"/>
  </r>
  <r>
    <x v="40"/>
    <x v="6"/>
    <x v="1"/>
    <x v="1"/>
    <x v="72"/>
    <x v="0"/>
    <x v="26"/>
    <n v="18"/>
    <n v="13.5"/>
    <x v="0"/>
  </r>
  <r>
    <x v="40"/>
    <x v="0"/>
    <x v="1"/>
    <x v="1"/>
    <x v="57"/>
    <x v="0"/>
    <x v="4"/>
    <n v="12"/>
    <n v="10.17"/>
    <x v="0"/>
  </r>
  <r>
    <x v="40"/>
    <x v="4"/>
    <x v="0"/>
    <x v="3"/>
    <x v="22"/>
    <x v="0"/>
    <x v="8"/>
    <n v="3"/>
    <n v="1"/>
    <x v="0"/>
  </r>
  <r>
    <x v="40"/>
    <x v="1"/>
    <x v="0"/>
    <x v="3"/>
    <x v="22"/>
    <x v="1"/>
    <x v="2"/>
    <n v="16"/>
    <n v="27"/>
    <x v="2"/>
  </r>
  <r>
    <x v="40"/>
    <x v="0"/>
    <x v="2"/>
    <x v="2"/>
    <x v="16"/>
    <x v="0"/>
    <x v="4"/>
    <n v="5"/>
    <n v="2.16"/>
    <x v="0"/>
  </r>
  <r>
    <x v="40"/>
    <x v="4"/>
    <x v="2"/>
    <x v="0"/>
    <x v="0"/>
    <x v="0"/>
    <x v="8"/>
    <n v="1"/>
    <n v="0.25"/>
    <x v="0"/>
  </r>
  <r>
    <x v="40"/>
    <x v="1"/>
    <x v="1"/>
    <x v="2"/>
    <x v="12"/>
    <x v="1"/>
    <x v="2"/>
    <n v="3"/>
    <n v="13"/>
    <x v="2"/>
  </r>
  <r>
    <x v="40"/>
    <x v="2"/>
    <x v="0"/>
    <x v="1"/>
    <x v="61"/>
    <x v="0"/>
    <x v="29"/>
    <n v="4"/>
    <n v="3"/>
    <x v="0"/>
  </r>
  <r>
    <x v="40"/>
    <x v="4"/>
    <x v="2"/>
    <x v="2"/>
    <x v="12"/>
    <x v="0"/>
    <x v="9"/>
    <n v="4"/>
    <n v="1"/>
    <x v="0"/>
  </r>
  <r>
    <x v="40"/>
    <x v="4"/>
    <x v="0"/>
    <x v="1"/>
    <x v="57"/>
    <x v="0"/>
    <x v="4"/>
    <n v="9"/>
    <n v="13.5"/>
    <x v="0"/>
  </r>
  <r>
    <x v="40"/>
    <x v="0"/>
    <x v="2"/>
    <x v="2"/>
    <x v="30"/>
    <x v="0"/>
    <x v="11"/>
    <n v="1"/>
    <n v="0.5"/>
    <x v="0"/>
  </r>
  <r>
    <x v="40"/>
    <x v="0"/>
    <x v="0"/>
    <x v="1"/>
    <x v="57"/>
    <x v="0"/>
    <x v="4"/>
    <n v="3"/>
    <n v="3"/>
    <x v="0"/>
  </r>
  <r>
    <x v="40"/>
    <x v="4"/>
    <x v="2"/>
    <x v="2"/>
    <x v="12"/>
    <x v="0"/>
    <x v="5"/>
    <n v="3"/>
    <n v="8.1300000000000008"/>
    <x v="0"/>
  </r>
  <r>
    <x v="40"/>
    <x v="4"/>
    <x v="1"/>
    <x v="2"/>
    <x v="30"/>
    <x v="0"/>
    <x v="26"/>
    <n v="1"/>
    <n v="0.5"/>
    <x v="0"/>
  </r>
  <r>
    <x v="40"/>
    <x v="6"/>
    <x v="1"/>
    <x v="1"/>
    <x v="71"/>
    <x v="0"/>
    <x v="26"/>
    <n v="4"/>
    <n v="2.67"/>
    <x v="0"/>
  </r>
  <r>
    <x v="40"/>
    <x v="0"/>
    <x v="0"/>
    <x v="2"/>
    <x v="18"/>
    <x v="0"/>
    <x v="11"/>
    <n v="1"/>
    <n v="0.5"/>
    <x v="0"/>
  </r>
  <r>
    <x v="40"/>
    <x v="0"/>
    <x v="0"/>
    <x v="1"/>
    <x v="36"/>
    <x v="0"/>
    <x v="11"/>
    <n v="2"/>
    <n v="4"/>
    <x v="0"/>
  </r>
  <r>
    <x v="40"/>
    <x v="0"/>
    <x v="2"/>
    <x v="1"/>
    <x v="47"/>
    <x v="0"/>
    <x v="15"/>
    <n v="1"/>
    <n v="0.25"/>
    <x v="0"/>
  </r>
  <r>
    <x v="40"/>
    <x v="3"/>
    <x v="1"/>
    <x v="1"/>
    <x v="53"/>
    <x v="0"/>
    <x v="29"/>
    <n v="4"/>
    <n v="3.5"/>
    <x v="0"/>
  </r>
  <r>
    <x v="40"/>
    <x v="4"/>
    <x v="2"/>
    <x v="2"/>
    <x v="18"/>
    <x v="0"/>
    <x v="9"/>
    <n v="1"/>
    <n v="0.75"/>
    <x v="0"/>
  </r>
  <r>
    <x v="40"/>
    <x v="0"/>
    <x v="0"/>
    <x v="1"/>
    <x v="57"/>
    <x v="0"/>
    <x v="11"/>
    <n v="4"/>
    <n v="19"/>
    <x v="0"/>
  </r>
  <r>
    <x v="40"/>
    <x v="6"/>
    <x v="2"/>
    <x v="1"/>
    <x v="37"/>
    <x v="0"/>
    <x v="26"/>
    <n v="1"/>
    <n v="0.25"/>
    <x v="0"/>
  </r>
  <r>
    <x v="40"/>
    <x v="3"/>
    <x v="1"/>
    <x v="1"/>
    <x v="53"/>
    <x v="0"/>
    <x v="3"/>
    <n v="10"/>
    <n v="24.5"/>
    <x v="0"/>
  </r>
  <r>
    <x v="40"/>
    <x v="4"/>
    <x v="2"/>
    <x v="0"/>
    <x v="11"/>
    <x v="0"/>
    <x v="1"/>
    <n v="2"/>
    <n v="0.5"/>
    <x v="0"/>
  </r>
  <r>
    <x v="40"/>
    <x v="6"/>
    <x v="0"/>
    <x v="1"/>
    <x v="37"/>
    <x v="0"/>
    <x v="1"/>
    <n v="2"/>
    <n v="8"/>
    <x v="0"/>
  </r>
  <r>
    <x v="40"/>
    <x v="6"/>
    <x v="1"/>
    <x v="1"/>
    <x v="72"/>
    <x v="0"/>
    <x v="25"/>
    <n v="5"/>
    <n v="8.5"/>
    <x v="0"/>
  </r>
  <r>
    <x v="40"/>
    <x v="3"/>
    <x v="1"/>
    <x v="1"/>
    <x v="53"/>
    <x v="0"/>
    <x v="23"/>
    <n v="2"/>
    <n v="2.75"/>
    <x v="0"/>
  </r>
  <r>
    <x v="40"/>
    <x v="0"/>
    <x v="2"/>
    <x v="2"/>
    <x v="12"/>
    <x v="0"/>
    <x v="5"/>
    <n v="3"/>
    <n v="2"/>
    <x v="0"/>
  </r>
  <r>
    <x v="40"/>
    <x v="6"/>
    <x v="1"/>
    <x v="1"/>
    <x v="67"/>
    <x v="0"/>
    <x v="25"/>
    <n v="3"/>
    <n v="3.5"/>
    <x v="0"/>
  </r>
  <r>
    <x v="40"/>
    <x v="1"/>
    <x v="2"/>
    <x v="2"/>
    <x v="12"/>
    <x v="1"/>
    <x v="2"/>
    <n v="2"/>
    <n v="90"/>
    <x v="2"/>
  </r>
  <r>
    <x v="40"/>
    <x v="5"/>
    <x v="0"/>
    <x v="1"/>
    <x v="35"/>
    <x v="0"/>
    <x v="16"/>
    <n v="3"/>
    <n v="1.5"/>
    <x v="0"/>
  </r>
  <r>
    <x v="40"/>
    <x v="5"/>
    <x v="1"/>
    <x v="1"/>
    <x v="60"/>
    <x v="0"/>
    <x v="16"/>
    <n v="5"/>
    <n v="21.5"/>
    <x v="0"/>
  </r>
  <r>
    <x v="40"/>
    <x v="6"/>
    <x v="1"/>
    <x v="6"/>
    <x v="32"/>
    <x v="0"/>
    <x v="21"/>
    <n v="3"/>
    <n v="4.5"/>
    <x v="0"/>
  </r>
  <r>
    <x v="40"/>
    <x v="6"/>
    <x v="1"/>
    <x v="1"/>
    <x v="64"/>
    <x v="0"/>
    <x v="24"/>
    <n v="5"/>
    <n v="29.5"/>
    <x v="0"/>
  </r>
  <r>
    <x v="40"/>
    <x v="2"/>
    <x v="0"/>
    <x v="1"/>
    <x v="3"/>
    <x v="0"/>
    <x v="20"/>
    <n v="1"/>
    <n v="29.83"/>
    <x v="0"/>
  </r>
  <r>
    <x v="40"/>
    <x v="1"/>
    <x v="0"/>
    <x v="3"/>
    <x v="14"/>
    <x v="1"/>
    <x v="2"/>
    <n v="2"/>
    <n v="47"/>
    <x v="3"/>
  </r>
  <r>
    <x v="40"/>
    <x v="2"/>
    <x v="0"/>
    <x v="1"/>
    <x v="61"/>
    <x v="0"/>
    <x v="26"/>
    <n v="2"/>
    <n v="4.5"/>
    <x v="0"/>
  </r>
  <r>
    <x v="40"/>
    <x v="6"/>
    <x v="1"/>
    <x v="1"/>
    <x v="64"/>
    <x v="0"/>
    <x v="25"/>
    <n v="5"/>
    <n v="44.92"/>
    <x v="0"/>
  </r>
  <r>
    <x v="40"/>
    <x v="6"/>
    <x v="1"/>
    <x v="1"/>
    <x v="35"/>
    <x v="0"/>
    <x v="24"/>
    <n v="2"/>
    <n v="0.5"/>
    <x v="0"/>
  </r>
  <r>
    <x v="40"/>
    <x v="6"/>
    <x v="1"/>
    <x v="1"/>
    <x v="67"/>
    <x v="0"/>
    <x v="24"/>
    <n v="3"/>
    <n v="0.5"/>
    <x v="0"/>
  </r>
  <r>
    <x v="40"/>
    <x v="0"/>
    <x v="0"/>
    <x v="0"/>
    <x v="0"/>
    <x v="0"/>
    <x v="0"/>
    <n v="2"/>
    <n v="19.5"/>
    <x v="0"/>
  </r>
  <r>
    <x v="40"/>
    <x v="6"/>
    <x v="0"/>
    <x v="1"/>
    <x v="37"/>
    <x v="0"/>
    <x v="0"/>
    <n v="2"/>
    <n v="3"/>
    <x v="0"/>
  </r>
  <r>
    <x v="40"/>
    <x v="6"/>
    <x v="0"/>
    <x v="1"/>
    <x v="70"/>
    <x v="0"/>
    <x v="19"/>
    <n v="5"/>
    <n v="32.510000000000005"/>
    <x v="0"/>
  </r>
  <r>
    <x v="40"/>
    <x v="1"/>
    <x v="1"/>
    <x v="1"/>
    <x v="2"/>
    <x v="1"/>
    <x v="2"/>
    <n v="18"/>
    <n v="307.5"/>
    <x v="2"/>
  </r>
  <r>
    <x v="40"/>
    <x v="4"/>
    <x v="2"/>
    <x v="1"/>
    <x v="57"/>
    <x v="0"/>
    <x v="28"/>
    <n v="2"/>
    <n v="9.25"/>
    <x v="0"/>
  </r>
  <r>
    <x v="40"/>
    <x v="2"/>
    <x v="1"/>
    <x v="1"/>
    <x v="2"/>
    <x v="0"/>
    <x v="23"/>
    <n v="5"/>
    <n v="18.829999999999998"/>
    <x v="0"/>
  </r>
  <r>
    <x v="40"/>
    <x v="6"/>
    <x v="0"/>
    <x v="1"/>
    <x v="73"/>
    <x v="0"/>
    <x v="19"/>
    <n v="1"/>
    <n v="1"/>
    <x v="0"/>
  </r>
  <r>
    <x v="40"/>
    <x v="4"/>
    <x v="2"/>
    <x v="3"/>
    <x v="5"/>
    <x v="0"/>
    <x v="16"/>
    <n v="1"/>
    <n v="0.25"/>
    <x v="0"/>
  </r>
  <r>
    <x v="40"/>
    <x v="2"/>
    <x v="1"/>
    <x v="1"/>
    <x v="2"/>
    <x v="0"/>
    <x v="0"/>
    <n v="6"/>
    <n v="2.75"/>
    <x v="0"/>
  </r>
  <r>
    <x v="40"/>
    <x v="2"/>
    <x v="1"/>
    <x v="1"/>
    <x v="2"/>
    <x v="0"/>
    <x v="3"/>
    <n v="19"/>
    <n v="41"/>
    <x v="0"/>
  </r>
  <r>
    <x v="40"/>
    <x v="1"/>
    <x v="1"/>
    <x v="2"/>
    <x v="2"/>
    <x v="1"/>
    <x v="2"/>
    <n v="2"/>
    <n v="110"/>
    <x v="2"/>
  </r>
  <r>
    <x v="40"/>
    <x v="0"/>
    <x v="1"/>
    <x v="3"/>
    <x v="5"/>
    <x v="0"/>
    <x v="28"/>
    <n v="2"/>
    <n v="4.83"/>
    <x v="0"/>
  </r>
  <r>
    <x v="40"/>
    <x v="4"/>
    <x v="1"/>
    <x v="1"/>
    <x v="57"/>
    <x v="0"/>
    <x v="28"/>
    <n v="4"/>
    <n v="17.170000000000002"/>
    <x v="0"/>
  </r>
  <r>
    <x v="40"/>
    <x v="6"/>
    <x v="1"/>
    <x v="1"/>
    <x v="66"/>
    <x v="0"/>
    <x v="26"/>
    <n v="3"/>
    <n v="2.83"/>
    <x v="0"/>
  </r>
  <r>
    <x v="40"/>
    <x v="4"/>
    <x v="2"/>
    <x v="1"/>
    <x v="61"/>
    <x v="0"/>
    <x v="29"/>
    <n v="3"/>
    <n v="51"/>
    <x v="0"/>
  </r>
  <r>
    <x v="40"/>
    <x v="2"/>
    <x v="0"/>
    <x v="1"/>
    <x v="61"/>
    <x v="0"/>
    <x v="8"/>
    <n v="3"/>
    <n v="3"/>
    <x v="0"/>
  </r>
  <r>
    <x v="40"/>
    <x v="5"/>
    <x v="1"/>
    <x v="1"/>
    <x v="51"/>
    <x v="0"/>
    <x v="9"/>
    <n v="1"/>
    <n v="2.75"/>
    <x v="0"/>
  </r>
  <r>
    <x v="40"/>
    <x v="0"/>
    <x v="2"/>
    <x v="3"/>
    <x v="5"/>
    <x v="0"/>
    <x v="16"/>
    <n v="1"/>
    <n v="0.25"/>
    <x v="0"/>
  </r>
  <r>
    <x v="40"/>
    <x v="4"/>
    <x v="2"/>
    <x v="1"/>
    <x v="2"/>
    <x v="0"/>
    <x v="8"/>
    <n v="2"/>
    <n v="0.57999999999999996"/>
    <x v="0"/>
  </r>
  <r>
    <x v="40"/>
    <x v="2"/>
    <x v="1"/>
    <x v="1"/>
    <x v="2"/>
    <x v="0"/>
    <x v="29"/>
    <n v="2"/>
    <n v="5"/>
    <x v="0"/>
  </r>
  <r>
    <x v="40"/>
    <x v="4"/>
    <x v="0"/>
    <x v="1"/>
    <x v="61"/>
    <x v="0"/>
    <x v="29"/>
    <n v="3"/>
    <n v="7.5"/>
    <x v="0"/>
  </r>
  <r>
    <x v="40"/>
    <x v="0"/>
    <x v="2"/>
    <x v="0"/>
    <x v="11"/>
    <x v="0"/>
    <x v="15"/>
    <n v="5"/>
    <n v="1.1100000000000001"/>
    <x v="0"/>
  </r>
  <r>
    <x v="40"/>
    <x v="4"/>
    <x v="1"/>
    <x v="0"/>
    <x v="13"/>
    <x v="0"/>
    <x v="0"/>
    <n v="2"/>
    <n v="0.5"/>
    <x v="0"/>
  </r>
  <r>
    <x v="41"/>
    <x v="0"/>
    <x v="0"/>
    <x v="1"/>
    <x v="1"/>
    <x v="0"/>
    <x v="9"/>
    <n v="3"/>
    <n v="3.5"/>
    <x v="0"/>
  </r>
  <r>
    <x v="41"/>
    <x v="6"/>
    <x v="2"/>
    <x v="1"/>
    <x v="35"/>
    <x v="0"/>
    <x v="19"/>
    <n v="2"/>
    <n v="3.42"/>
    <x v="0"/>
  </r>
  <r>
    <x v="41"/>
    <x v="5"/>
    <x v="1"/>
    <x v="6"/>
    <x v="32"/>
    <x v="0"/>
    <x v="9"/>
    <n v="1"/>
    <n v="1"/>
    <x v="0"/>
  </r>
  <r>
    <x v="41"/>
    <x v="1"/>
    <x v="0"/>
    <x v="1"/>
    <x v="57"/>
    <x v="1"/>
    <x v="2"/>
    <n v="2"/>
    <n v="1.25"/>
    <x v="2"/>
  </r>
  <r>
    <x v="41"/>
    <x v="1"/>
    <x v="1"/>
    <x v="1"/>
    <x v="57"/>
    <x v="1"/>
    <x v="2"/>
    <n v="2"/>
    <n v="1.5"/>
    <x v="2"/>
  </r>
  <r>
    <x v="41"/>
    <x v="0"/>
    <x v="0"/>
    <x v="1"/>
    <x v="2"/>
    <x v="0"/>
    <x v="4"/>
    <n v="6"/>
    <n v="1.83"/>
    <x v="0"/>
  </r>
  <r>
    <x v="41"/>
    <x v="0"/>
    <x v="2"/>
    <x v="2"/>
    <x v="16"/>
    <x v="0"/>
    <x v="4"/>
    <n v="6"/>
    <n v="3.08"/>
    <x v="0"/>
  </r>
  <r>
    <x v="41"/>
    <x v="2"/>
    <x v="1"/>
    <x v="1"/>
    <x v="2"/>
    <x v="0"/>
    <x v="20"/>
    <n v="19"/>
    <n v="11.25"/>
    <x v="0"/>
  </r>
  <r>
    <x v="41"/>
    <x v="1"/>
    <x v="0"/>
    <x v="3"/>
    <x v="22"/>
    <x v="1"/>
    <x v="2"/>
    <n v="9"/>
    <n v="16"/>
    <x v="2"/>
  </r>
  <r>
    <x v="41"/>
    <x v="4"/>
    <x v="0"/>
    <x v="3"/>
    <x v="22"/>
    <x v="0"/>
    <x v="28"/>
    <n v="4"/>
    <n v="1"/>
    <x v="0"/>
  </r>
  <r>
    <x v="41"/>
    <x v="0"/>
    <x v="2"/>
    <x v="2"/>
    <x v="18"/>
    <x v="0"/>
    <x v="11"/>
    <n v="1"/>
    <n v="0.5"/>
    <x v="0"/>
  </r>
  <r>
    <x v="41"/>
    <x v="0"/>
    <x v="2"/>
    <x v="2"/>
    <x v="12"/>
    <x v="0"/>
    <x v="9"/>
    <n v="4"/>
    <n v="1"/>
    <x v="0"/>
  </r>
  <r>
    <x v="41"/>
    <x v="0"/>
    <x v="2"/>
    <x v="2"/>
    <x v="12"/>
    <x v="0"/>
    <x v="4"/>
    <n v="27"/>
    <n v="7.58"/>
    <x v="0"/>
  </r>
  <r>
    <x v="41"/>
    <x v="1"/>
    <x v="0"/>
    <x v="0"/>
    <x v="0"/>
    <x v="1"/>
    <x v="2"/>
    <n v="135"/>
    <n v="128.70999999999998"/>
    <x v="1"/>
  </r>
  <r>
    <x v="41"/>
    <x v="4"/>
    <x v="1"/>
    <x v="1"/>
    <x v="57"/>
    <x v="0"/>
    <x v="14"/>
    <n v="2"/>
    <n v="2"/>
    <x v="0"/>
  </r>
  <r>
    <x v="41"/>
    <x v="2"/>
    <x v="1"/>
    <x v="3"/>
    <x v="2"/>
    <x v="0"/>
    <x v="3"/>
    <n v="2"/>
    <n v="0.75"/>
    <x v="0"/>
  </r>
  <r>
    <x v="41"/>
    <x v="0"/>
    <x v="0"/>
    <x v="2"/>
    <x v="18"/>
    <x v="0"/>
    <x v="11"/>
    <n v="3"/>
    <n v="2.25"/>
    <x v="0"/>
  </r>
  <r>
    <x v="41"/>
    <x v="2"/>
    <x v="1"/>
    <x v="1"/>
    <x v="1"/>
    <x v="0"/>
    <x v="3"/>
    <n v="6"/>
    <n v="14"/>
    <x v="0"/>
  </r>
  <r>
    <x v="41"/>
    <x v="2"/>
    <x v="1"/>
    <x v="1"/>
    <x v="2"/>
    <x v="0"/>
    <x v="3"/>
    <n v="10"/>
    <n v="11"/>
    <x v="0"/>
  </r>
  <r>
    <x v="41"/>
    <x v="0"/>
    <x v="2"/>
    <x v="0"/>
    <x v="13"/>
    <x v="0"/>
    <x v="11"/>
    <n v="1"/>
    <n v="0.5"/>
    <x v="0"/>
  </r>
  <r>
    <x v="41"/>
    <x v="0"/>
    <x v="0"/>
    <x v="0"/>
    <x v="0"/>
    <x v="0"/>
    <x v="0"/>
    <n v="19"/>
    <n v="19.399999999999999"/>
    <x v="0"/>
  </r>
  <r>
    <x v="41"/>
    <x v="4"/>
    <x v="0"/>
    <x v="1"/>
    <x v="60"/>
    <x v="0"/>
    <x v="16"/>
    <n v="5"/>
    <n v="16.5"/>
    <x v="0"/>
  </r>
  <r>
    <x v="41"/>
    <x v="6"/>
    <x v="0"/>
    <x v="1"/>
    <x v="70"/>
    <x v="0"/>
    <x v="0"/>
    <n v="4"/>
    <n v="22.25"/>
    <x v="0"/>
  </r>
  <r>
    <x v="41"/>
    <x v="0"/>
    <x v="1"/>
    <x v="1"/>
    <x v="2"/>
    <x v="0"/>
    <x v="4"/>
    <n v="3"/>
    <n v="5.5"/>
    <x v="0"/>
  </r>
  <r>
    <x v="41"/>
    <x v="0"/>
    <x v="0"/>
    <x v="1"/>
    <x v="36"/>
    <x v="0"/>
    <x v="11"/>
    <n v="6"/>
    <n v="16"/>
    <x v="0"/>
  </r>
  <r>
    <x v="41"/>
    <x v="1"/>
    <x v="0"/>
    <x v="3"/>
    <x v="14"/>
    <x v="1"/>
    <x v="2"/>
    <n v="8"/>
    <n v="275.33"/>
    <x v="3"/>
  </r>
  <r>
    <x v="41"/>
    <x v="6"/>
    <x v="0"/>
    <x v="1"/>
    <x v="70"/>
    <x v="0"/>
    <x v="28"/>
    <n v="4"/>
    <n v="8"/>
    <x v="0"/>
  </r>
  <r>
    <x v="41"/>
    <x v="1"/>
    <x v="2"/>
    <x v="1"/>
    <x v="2"/>
    <x v="1"/>
    <x v="2"/>
    <n v="3"/>
    <n v="53"/>
    <x v="2"/>
  </r>
  <r>
    <x v="41"/>
    <x v="4"/>
    <x v="2"/>
    <x v="2"/>
    <x v="23"/>
    <x v="0"/>
    <x v="16"/>
    <n v="1"/>
    <n v="0.33"/>
    <x v="0"/>
  </r>
  <r>
    <x v="41"/>
    <x v="4"/>
    <x v="2"/>
    <x v="0"/>
    <x v="0"/>
    <x v="0"/>
    <x v="0"/>
    <n v="2"/>
    <n v="1.25"/>
    <x v="0"/>
  </r>
  <r>
    <x v="41"/>
    <x v="2"/>
    <x v="2"/>
    <x v="1"/>
    <x v="2"/>
    <x v="0"/>
    <x v="3"/>
    <n v="2"/>
    <n v="0.75"/>
    <x v="0"/>
  </r>
  <r>
    <x v="41"/>
    <x v="0"/>
    <x v="2"/>
    <x v="0"/>
    <x v="11"/>
    <x v="0"/>
    <x v="15"/>
    <n v="3"/>
    <n v="0.42000000000000004"/>
    <x v="0"/>
  </r>
  <r>
    <x v="41"/>
    <x v="6"/>
    <x v="0"/>
    <x v="1"/>
    <x v="70"/>
    <x v="0"/>
    <x v="19"/>
    <n v="6"/>
    <n v="11.75"/>
    <x v="0"/>
  </r>
  <r>
    <x v="41"/>
    <x v="1"/>
    <x v="2"/>
    <x v="2"/>
    <x v="12"/>
    <x v="1"/>
    <x v="2"/>
    <n v="16"/>
    <n v="12.92"/>
    <x v="2"/>
  </r>
  <r>
    <x v="41"/>
    <x v="6"/>
    <x v="1"/>
    <x v="1"/>
    <x v="72"/>
    <x v="0"/>
    <x v="24"/>
    <n v="3"/>
    <n v="3.25"/>
    <x v="0"/>
  </r>
  <r>
    <x v="41"/>
    <x v="6"/>
    <x v="1"/>
    <x v="1"/>
    <x v="69"/>
    <x v="0"/>
    <x v="26"/>
    <n v="2"/>
    <n v="1.67"/>
    <x v="0"/>
  </r>
  <r>
    <x v="41"/>
    <x v="6"/>
    <x v="1"/>
    <x v="1"/>
    <x v="59"/>
    <x v="0"/>
    <x v="28"/>
    <n v="16"/>
    <n v="7.59"/>
    <x v="0"/>
  </r>
  <r>
    <x v="41"/>
    <x v="0"/>
    <x v="2"/>
    <x v="2"/>
    <x v="18"/>
    <x v="0"/>
    <x v="4"/>
    <n v="6"/>
    <n v="2.09"/>
    <x v="0"/>
  </r>
  <r>
    <x v="41"/>
    <x v="3"/>
    <x v="1"/>
    <x v="1"/>
    <x v="74"/>
    <x v="0"/>
    <x v="3"/>
    <n v="2"/>
    <n v="0.25"/>
    <x v="0"/>
  </r>
  <r>
    <x v="41"/>
    <x v="4"/>
    <x v="1"/>
    <x v="1"/>
    <x v="57"/>
    <x v="0"/>
    <x v="28"/>
    <n v="2"/>
    <n v="1.27"/>
    <x v="0"/>
  </r>
  <r>
    <x v="41"/>
    <x v="0"/>
    <x v="0"/>
    <x v="1"/>
    <x v="57"/>
    <x v="0"/>
    <x v="4"/>
    <n v="1"/>
    <n v="2.25"/>
    <x v="0"/>
  </r>
  <r>
    <x v="41"/>
    <x v="2"/>
    <x v="1"/>
    <x v="2"/>
    <x v="2"/>
    <x v="0"/>
    <x v="29"/>
    <n v="1"/>
    <n v="0.57999999999999996"/>
    <x v="0"/>
  </r>
  <r>
    <x v="41"/>
    <x v="6"/>
    <x v="1"/>
    <x v="1"/>
    <x v="59"/>
    <x v="0"/>
    <x v="20"/>
    <n v="14"/>
    <n v="5"/>
    <x v="0"/>
  </r>
  <r>
    <x v="41"/>
    <x v="1"/>
    <x v="0"/>
    <x v="1"/>
    <x v="63"/>
    <x v="1"/>
    <x v="2"/>
    <n v="2"/>
    <n v="2"/>
    <x v="2"/>
  </r>
  <r>
    <x v="41"/>
    <x v="4"/>
    <x v="2"/>
    <x v="2"/>
    <x v="12"/>
    <x v="0"/>
    <x v="9"/>
    <n v="4"/>
    <n v="1"/>
    <x v="0"/>
  </r>
  <r>
    <x v="41"/>
    <x v="4"/>
    <x v="2"/>
    <x v="1"/>
    <x v="4"/>
    <x v="0"/>
    <x v="9"/>
    <n v="2"/>
    <n v="2.25"/>
    <x v="0"/>
  </r>
  <r>
    <x v="41"/>
    <x v="0"/>
    <x v="1"/>
    <x v="1"/>
    <x v="65"/>
    <x v="0"/>
    <x v="4"/>
    <n v="3"/>
    <n v="1.67"/>
    <x v="0"/>
  </r>
  <r>
    <x v="41"/>
    <x v="4"/>
    <x v="2"/>
    <x v="4"/>
    <x v="19"/>
    <x v="0"/>
    <x v="8"/>
    <n v="1"/>
    <n v="0.33"/>
    <x v="0"/>
  </r>
  <r>
    <x v="41"/>
    <x v="1"/>
    <x v="0"/>
    <x v="1"/>
    <x v="2"/>
    <x v="1"/>
    <x v="2"/>
    <n v="10"/>
    <n v="61"/>
    <x v="2"/>
  </r>
  <r>
    <x v="41"/>
    <x v="0"/>
    <x v="1"/>
    <x v="1"/>
    <x v="2"/>
    <x v="0"/>
    <x v="3"/>
    <n v="3"/>
    <n v="4.5"/>
    <x v="0"/>
  </r>
  <r>
    <x v="41"/>
    <x v="4"/>
    <x v="0"/>
    <x v="3"/>
    <x v="22"/>
    <x v="0"/>
    <x v="8"/>
    <n v="2"/>
    <n v="0.75"/>
    <x v="0"/>
  </r>
  <r>
    <x v="41"/>
    <x v="1"/>
    <x v="2"/>
    <x v="3"/>
    <x v="22"/>
    <x v="1"/>
    <x v="2"/>
    <n v="1"/>
    <n v="3"/>
    <x v="2"/>
  </r>
  <r>
    <x v="41"/>
    <x v="4"/>
    <x v="2"/>
    <x v="2"/>
    <x v="12"/>
    <x v="0"/>
    <x v="4"/>
    <n v="2"/>
    <n v="2"/>
    <x v="0"/>
  </r>
  <r>
    <x v="41"/>
    <x v="6"/>
    <x v="1"/>
    <x v="1"/>
    <x v="59"/>
    <x v="0"/>
    <x v="19"/>
    <n v="34"/>
    <n v="16.5"/>
    <x v="0"/>
  </r>
  <r>
    <x v="41"/>
    <x v="3"/>
    <x v="1"/>
    <x v="1"/>
    <x v="53"/>
    <x v="0"/>
    <x v="29"/>
    <n v="6"/>
    <n v="5.5"/>
    <x v="0"/>
  </r>
  <r>
    <x v="41"/>
    <x v="0"/>
    <x v="1"/>
    <x v="1"/>
    <x v="57"/>
    <x v="0"/>
    <x v="4"/>
    <n v="10"/>
    <n v="1.74"/>
    <x v="0"/>
  </r>
  <r>
    <x v="41"/>
    <x v="6"/>
    <x v="1"/>
    <x v="1"/>
    <x v="66"/>
    <x v="0"/>
    <x v="23"/>
    <n v="2"/>
    <n v="1.25"/>
    <x v="0"/>
  </r>
  <r>
    <x v="41"/>
    <x v="4"/>
    <x v="0"/>
    <x v="1"/>
    <x v="57"/>
    <x v="0"/>
    <x v="11"/>
    <n v="1"/>
    <n v="1"/>
    <x v="0"/>
  </r>
  <r>
    <x v="41"/>
    <x v="0"/>
    <x v="0"/>
    <x v="1"/>
    <x v="57"/>
    <x v="0"/>
    <x v="11"/>
    <n v="8"/>
    <n v="6"/>
    <x v="0"/>
  </r>
  <r>
    <x v="41"/>
    <x v="6"/>
    <x v="1"/>
    <x v="1"/>
    <x v="59"/>
    <x v="0"/>
    <x v="29"/>
    <n v="18"/>
    <n v="11.25"/>
    <x v="0"/>
  </r>
  <r>
    <x v="41"/>
    <x v="0"/>
    <x v="0"/>
    <x v="1"/>
    <x v="2"/>
    <x v="0"/>
    <x v="11"/>
    <n v="3"/>
    <n v="0.33"/>
    <x v="0"/>
  </r>
  <r>
    <x v="41"/>
    <x v="2"/>
    <x v="1"/>
    <x v="1"/>
    <x v="2"/>
    <x v="0"/>
    <x v="0"/>
    <n v="7"/>
    <n v="8.25"/>
    <x v="0"/>
  </r>
  <r>
    <x v="41"/>
    <x v="1"/>
    <x v="1"/>
    <x v="1"/>
    <x v="2"/>
    <x v="1"/>
    <x v="2"/>
    <n v="13"/>
    <n v="187"/>
    <x v="2"/>
  </r>
  <r>
    <x v="41"/>
    <x v="4"/>
    <x v="2"/>
    <x v="1"/>
    <x v="1"/>
    <x v="0"/>
    <x v="8"/>
    <n v="1"/>
    <n v="0.25"/>
    <x v="0"/>
  </r>
  <r>
    <x v="41"/>
    <x v="4"/>
    <x v="0"/>
    <x v="1"/>
    <x v="57"/>
    <x v="0"/>
    <x v="4"/>
    <n v="17"/>
    <n v="12.75"/>
    <x v="0"/>
  </r>
  <r>
    <x v="41"/>
    <x v="0"/>
    <x v="1"/>
    <x v="1"/>
    <x v="57"/>
    <x v="0"/>
    <x v="27"/>
    <n v="4"/>
    <n v="1.33"/>
    <x v="0"/>
  </r>
  <r>
    <x v="41"/>
    <x v="0"/>
    <x v="1"/>
    <x v="1"/>
    <x v="4"/>
    <x v="0"/>
    <x v="9"/>
    <n v="1"/>
    <n v="0.75"/>
    <x v="0"/>
  </r>
  <r>
    <x v="41"/>
    <x v="4"/>
    <x v="2"/>
    <x v="1"/>
    <x v="60"/>
    <x v="0"/>
    <x v="16"/>
    <n v="1"/>
    <n v="0.75"/>
    <x v="0"/>
  </r>
  <r>
    <x v="41"/>
    <x v="6"/>
    <x v="1"/>
    <x v="1"/>
    <x v="72"/>
    <x v="0"/>
    <x v="26"/>
    <n v="14"/>
    <n v="8.4600000000000009"/>
    <x v="0"/>
  </r>
  <r>
    <x v="41"/>
    <x v="4"/>
    <x v="1"/>
    <x v="4"/>
    <x v="19"/>
    <x v="0"/>
    <x v="28"/>
    <n v="2"/>
    <n v="0.75"/>
    <x v="0"/>
  </r>
  <r>
    <x v="41"/>
    <x v="2"/>
    <x v="1"/>
    <x v="2"/>
    <x v="2"/>
    <x v="0"/>
    <x v="3"/>
    <n v="10"/>
    <n v="17.75"/>
    <x v="0"/>
  </r>
  <r>
    <x v="41"/>
    <x v="0"/>
    <x v="0"/>
    <x v="3"/>
    <x v="14"/>
    <x v="0"/>
    <x v="1"/>
    <n v="2"/>
    <n v="9"/>
    <x v="0"/>
  </r>
  <r>
    <x v="41"/>
    <x v="3"/>
    <x v="1"/>
    <x v="1"/>
    <x v="53"/>
    <x v="0"/>
    <x v="9"/>
    <n v="3"/>
    <n v="7.5"/>
    <x v="0"/>
  </r>
  <r>
    <x v="41"/>
    <x v="6"/>
    <x v="1"/>
    <x v="1"/>
    <x v="70"/>
    <x v="0"/>
    <x v="0"/>
    <n v="2"/>
    <n v="16"/>
    <x v="0"/>
  </r>
  <r>
    <x v="41"/>
    <x v="3"/>
    <x v="1"/>
    <x v="1"/>
    <x v="53"/>
    <x v="0"/>
    <x v="23"/>
    <n v="6"/>
    <n v="10"/>
    <x v="0"/>
  </r>
  <r>
    <x v="41"/>
    <x v="1"/>
    <x v="1"/>
    <x v="1"/>
    <x v="39"/>
    <x v="1"/>
    <x v="2"/>
    <n v="3"/>
    <n v="6"/>
    <x v="2"/>
  </r>
  <r>
    <x v="41"/>
    <x v="6"/>
    <x v="1"/>
    <x v="1"/>
    <x v="66"/>
    <x v="0"/>
    <x v="26"/>
    <n v="2"/>
    <n v="1.5"/>
    <x v="0"/>
  </r>
  <r>
    <x v="41"/>
    <x v="1"/>
    <x v="1"/>
    <x v="1"/>
    <x v="58"/>
    <x v="1"/>
    <x v="2"/>
    <n v="1"/>
    <n v="2.5"/>
    <x v="2"/>
  </r>
  <r>
    <x v="41"/>
    <x v="6"/>
    <x v="2"/>
    <x v="1"/>
    <x v="37"/>
    <x v="0"/>
    <x v="26"/>
    <n v="1"/>
    <n v="1.08"/>
    <x v="0"/>
  </r>
  <r>
    <x v="41"/>
    <x v="2"/>
    <x v="1"/>
    <x v="1"/>
    <x v="2"/>
    <x v="0"/>
    <x v="8"/>
    <n v="3"/>
    <n v="0.58000000000000007"/>
    <x v="0"/>
  </r>
  <r>
    <x v="41"/>
    <x v="1"/>
    <x v="1"/>
    <x v="1"/>
    <x v="63"/>
    <x v="1"/>
    <x v="2"/>
    <n v="3"/>
    <n v="7"/>
    <x v="2"/>
  </r>
  <r>
    <x v="41"/>
    <x v="3"/>
    <x v="1"/>
    <x v="1"/>
    <x v="53"/>
    <x v="0"/>
    <x v="3"/>
    <n v="23"/>
    <n v="27.75"/>
    <x v="0"/>
  </r>
  <r>
    <x v="41"/>
    <x v="5"/>
    <x v="1"/>
    <x v="1"/>
    <x v="56"/>
    <x v="0"/>
    <x v="9"/>
    <n v="3"/>
    <n v="2.5"/>
    <x v="0"/>
  </r>
  <r>
    <x v="41"/>
    <x v="6"/>
    <x v="1"/>
    <x v="1"/>
    <x v="64"/>
    <x v="0"/>
    <x v="24"/>
    <n v="8"/>
    <n v="26.42"/>
    <x v="0"/>
  </r>
  <r>
    <x v="41"/>
    <x v="6"/>
    <x v="1"/>
    <x v="1"/>
    <x v="72"/>
    <x v="0"/>
    <x v="18"/>
    <n v="5"/>
    <n v="5"/>
    <x v="0"/>
  </r>
  <r>
    <x v="41"/>
    <x v="0"/>
    <x v="0"/>
    <x v="0"/>
    <x v="0"/>
    <x v="0"/>
    <x v="1"/>
    <n v="2"/>
    <n v="2.5"/>
    <x v="0"/>
  </r>
  <r>
    <x v="41"/>
    <x v="5"/>
    <x v="0"/>
    <x v="1"/>
    <x v="35"/>
    <x v="0"/>
    <x v="16"/>
    <n v="3"/>
    <n v="1.5"/>
    <x v="0"/>
  </r>
  <r>
    <x v="41"/>
    <x v="5"/>
    <x v="2"/>
    <x v="1"/>
    <x v="60"/>
    <x v="0"/>
    <x v="16"/>
    <n v="6"/>
    <n v="2.83"/>
    <x v="0"/>
  </r>
  <r>
    <x v="41"/>
    <x v="0"/>
    <x v="2"/>
    <x v="1"/>
    <x v="2"/>
    <x v="0"/>
    <x v="8"/>
    <n v="1"/>
    <n v="0.25"/>
    <x v="0"/>
  </r>
  <r>
    <x v="41"/>
    <x v="4"/>
    <x v="2"/>
    <x v="1"/>
    <x v="2"/>
    <x v="0"/>
    <x v="20"/>
    <n v="2"/>
    <n v="0.67"/>
    <x v="0"/>
  </r>
  <r>
    <x v="41"/>
    <x v="0"/>
    <x v="0"/>
    <x v="1"/>
    <x v="17"/>
    <x v="0"/>
    <x v="4"/>
    <n v="6"/>
    <n v="10.25"/>
    <x v="0"/>
  </r>
  <r>
    <x v="41"/>
    <x v="0"/>
    <x v="1"/>
    <x v="2"/>
    <x v="7"/>
    <x v="0"/>
    <x v="4"/>
    <n v="1"/>
    <n v="2"/>
    <x v="0"/>
  </r>
  <r>
    <x v="41"/>
    <x v="6"/>
    <x v="1"/>
    <x v="1"/>
    <x v="60"/>
    <x v="0"/>
    <x v="21"/>
    <n v="2"/>
    <n v="4.5"/>
    <x v="0"/>
  </r>
  <r>
    <x v="41"/>
    <x v="2"/>
    <x v="1"/>
    <x v="1"/>
    <x v="2"/>
    <x v="0"/>
    <x v="23"/>
    <n v="5"/>
    <n v="14.08"/>
    <x v="0"/>
  </r>
  <r>
    <x v="41"/>
    <x v="2"/>
    <x v="0"/>
    <x v="1"/>
    <x v="3"/>
    <x v="0"/>
    <x v="20"/>
    <n v="1"/>
    <n v="13.33"/>
    <x v="0"/>
  </r>
  <r>
    <x v="41"/>
    <x v="6"/>
    <x v="0"/>
    <x v="1"/>
    <x v="73"/>
    <x v="0"/>
    <x v="19"/>
    <n v="1"/>
    <n v="1"/>
    <x v="0"/>
  </r>
  <r>
    <x v="41"/>
    <x v="2"/>
    <x v="2"/>
    <x v="1"/>
    <x v="2"/>
    <x v="0"/>
    <x v="16"/>
    <n v="1"/>
    <n v="0.57999999999999996"/>
    <x v="0"/>
  </r>
  <r>
    <x v="41"/>
    <x v="5"/>
    <x v="0"/>
    <x v="1"/>
    <x v="37"/>
    <x v="0"/>
    <x v="1"/>
    <n v="2"/>
    <n v="12"/>
    <x v="0"/>
  </r>
  <r>
    <x v="41"/>
    <x v="4"/>
    <x v="2"/>
    <x v="2"/>
    <x v="12"/>
    <x v="0"/>
    <x v="5"/>
    <n v="4"/>
    <n v="5"/>
    <x v="0"/>
  </r>
  <r>
    <x v="41"/>
    <x v="6"/>
    <x v="1"/>
    <x v="1"/>
    <x v="67"/>
    <x v="0"/>
    <x v="24"/>
    <n v="3"/>
    <n v="0.83"/>
    <x v="0"/>
  </r>
  <r>
    <x v="41"/>
    <x v="6"/>
    <x v="1"/>
    <x v="1"/>
    <x v="71"/>
    <x v="0"/>
    <x v="26"/>
    <n v="2"/>
    <n v="0.5"/>
    <x v="0"/>
  </r>
  <r>
    <x v="41"/>
    <x v="0"/>
    <x v="2"/>
    <x v="0"/>
    <x v="13"/>
    <x v="0"/>
    <x v="16"/>
    <n v="3"/>
    <n v="3.67"/>
    <x v="0"/>
  </r>
  <r>
    <x v="41"/>
    <x v="2"/>
    <x v="2"/>
    <x v="1"/>
    <x v="2"/>
    <x v="0"/>
    <x v="0"/>
    <n v="1"/>
    <n v="1"/>
    <x v="0"/>
  </r>
  <r>
    <x v="41"/>
    <x v="2"/>
    <x v="1"/>
    <x v="1"/>
    <x v="2"/>
    <x v="0"/>
    <x v="29"/>
    <n v="8"/>
    <n v="19.25"/>
    <x v="0"/>
  </r>
  <r>
    <x v="41"/>
    <x v="2"/>
    <x v="0"/>
    <x v="1"/>
    <x v="61"/>
    <x v="0"/>
    <x v="8"/>
    <n v="3"/>
    <n v="6"/>
    <x v="0"/>
  </r>
  <r>
    <x v="41"/>
    <x v="2"/>
    <x v="0"/>
    <x v="1"/>
    <x v="61"/>
    <x v="0"/>
    <x v="3"/>
    <n v="6"/>
    <n v="5.5"/>
    <x v="0"/>
  </r>
  <r>
    <x v="41"/>
    <x v="2"/>
    <x v="0"/>
    <x v="1"/>
    <x v="61"/>
    <x v="0"/>
    <x v="23"/>
    <n v="3"/>
    <n v="5.75"/>
    <x v="0"/>
  </r>
  <r>
    <x v="41"/>
    <x v="0"/>
    <x v="2"/>
    <x v="5"/>
    <x v="25"/>
    <x v="0"/>
    <x v="1"/>
    <n v="1"/>
    <n v="0.5"/>
    <x v="0"/>
  </r>
  <r>
    <x v="41"/>
    <x v="4"/>
    <x v="1"/>
    <x v="4"/>
    <x v="19"/>
    <x v="0"/>
    <x v="16"/>
    <n v="2"/>
    <n v="3.5"/>
    <x v="0"/>
  </r>
  <r>
    <x v="41"/>
    <x v="0"/>
    <x v="2"/>
    <x v="0"/>
    <x v="11"/>
    <x v="0"/>
    <x v="1"/>
    <n v="4"/>
    <n v="1.5"/>
    <x v="0"/>
  </r>
  <r>
    <x v="41"/>
    <x v="2"/>
    <x v="1"/>
    <x v="2"/>
    <x v="2"/>
    <x v="0"/>
    <x v="0"/>
    <n v="3"/>
    <n v="6.25"/>
    <x v="0"/>
  </r>
  <r>
    <x v="41"/>
    <x v="1"/>
    <x v="1"/>
    <x v="2"/>
    <x v="2"/>
    <x v="1"/>
    <x v="2"/>
    <n v="2"/>
    <n v="150"/>
    <x v="2"/>
  </r>
  <r>
    <x v="41"/>
    <x v="4"/>
    <x v="2"/>
    <x v="2"/>
    <x v="16"/>
    <x v="0"/>
    <x v="9"/>
    <n v="1"/>
    <n v="1"/>
    <x v="0"/>
  </r>
  <r>
    <x v="41"/>
    <x v="0"/>
    <x v="1"/>
    <x v="2"/>
    <x v="18"/>
    <x v="0"/>
    <x v="4"/>
    <n v="1"/>
    <n v="1.5"/>
    <x v="0"/>
  </r>
  <r>
    <x v="41"/>
    <x v="0"/>
    <x v="2"/>
    <x v="0"/>
    <x v="11"/>
    <x v="0"/>
    <x v="11"/>
    <n v="2"/>
    <n v="1.75"/>
    <x v="0"/>
  </r>
  <r>
    <x v="41"/>
    <x v="6"/>
    <x v="2"/>
    <x v="0"/>
    <x v="11"/>
    <x v="0"/>
    <x v="1"/>
    <n v="1"/>
    <n v="0.5"/>
    <x v="0"/>
  </r>
  <r>
    <x v="41"/>
    <x v="0"/>
    <x v="2"/>
    <x v="2"/>
    <x v="18"/>
    <x v="0"/>
    <x v="1"/>
    <n v="1"/>
    <n v="0.5"/>
    <x v="0"/>
  </r>
  <r>
    <x v="42"/>
    <x v="0"/>
    <x v="2"/>
    <x v="2"/>
    <x v="12"/>
    <x v="0"/>
    <x v="4"/>
    <n v="24"/>
    <n v="31.32"/>
    <x v="0"/>
  </r>
  <r>
    <x v="42"/>
    <x v="0"/>
    <x v="2"/>
    <x v="2"/>
    <x v="16"/>
    <x v="0"/>
    <x v="4"/>
    <n v="8"/>
    <n v="11.83"/>
    <x v="0"/>
  </r>
  <r>
    <x v="42"/>
    <x v="4"/>
    <x v="1"/>
    <x v="1"/>
    <x v="57"/>
    <x v="0"/>
    <x v="9"/>
    <n v="2"/>
    <n v="1.5"/>
    <x v="0"/>
  </r>
  <r>
    <x v="42"/>
    <x v="5"/>
    <x v="1"/>
    <x v="1"/>
    <x v="1"/>
    <x v="0"/>
    <x v="9"/>
    <n v="1"/>
    <n v="1.5"/>
    <x v="0"/>
  </r>
  <r>
    <x v="42"/>
    <x v="0"/>
    <x v="1"/>
    <x v="1"/>
    <x v="65"/>
    <x v="0"/>
    <x v="11"/>
    <n v="2"/>
    <n v="2.25"/>
    <x v="0"/>
  </r>
  <r>
    <x v="42"/>
    <x v="0"/>
    <x v="0"/>
    <x v="1"/>
    <x v="1"/>
    <x v="0"/>
    <x v="9"/>
    <n v="3"/>
    <n v="7"/>
    <x v="0"/>
  </r>
  <r>
    <x v="42"/>
    <x v="0"/>
    <x v="0"/>
    <x v="1"/>
    <x v="57"/>
    <x v="0"/>
    <x v="11"/>
    <n v="8"/>
    <n v="5"/>
    <x v="0"/>
  </r>
  <r>
    <x v="42"/>
    <x v="0"/>
    <x v="0"/>
    <x v="3"/>
    <x v="14"/>
    <x v="0"/>
    <x v="1"/>
    <n v="10"/>
    <n v="21.5"/>
    <x v="0"/>
  </r>
  <r>
    <x v="42"/>
    <x v="0"/>
    <x v="2"/>
    <x v="3"/>
    <x v="20"/>
    <x v="0"/>
    <x v="15"/>
    <n v="2"/>
    <n v="0.67"/>
    <x v="0"/>
  </r>
  <r>
    <x v="42"/>
    <x v="0"/>
    <x v="2"/>
    <x v="2"/>
    <x v="18"/>
    <x v="0"/>
    <x v="4"/>
    <n v="8"/>
    <n v="2.42"/>
    <x v="0"/>
  </r>
  <r>
    <x v="42"/>
    <x v="0"/>
    <x v="1"/>
    <x v="2"/>
    <x v="7"/>
    <x v="0"/>
    <x v="4"/>
    <n v="2"/>
    <n v="3.5"/>
    <x v="0"/>
  </r>
  <r>
    <x v="42"/>
    <x v="6"/>
    <x v="0"/>
    <x v="1"/>
    <x v="41"/>
    <x v="0"/>
    <x v="0"/>
    <n v="2"/>
    <n v="11.5"/>
    <x v="0"/>
  </r>
  <r>
    <x v="42"/>
    <x v="4"/>
    <x v="2"/>
    <x v="3"/>
    <x v="22"/>
    <x v="0"/>
    <x v="28"/>
    <n v="5"/>
    <n v="2.67"/>
    <x v="0"/>
  </r>
  <r>
    <x v="42"/>
    <x v="6"/>
    <x v="1"/>
    <x v="1"/>
    <x v="75"/>
    <x v="0"/>
    <x v="26"/>
    <n v="39"/>
    <n v="23.690000000000005"/>
    <x v="0"/>
  </r>
  <r>
    <x v="42"/>
    <x v="1"/>
    <x v="2"/>
    <x v="3"/>
    <x v="22"/>
    <x v="1"/>
    <x v="2"/>
    <n v="15"/>
    <n v="49.190000000000005"/>
    <x v="2"/>
  </r>
  <r>
    <x v="42"/>
    <x v="2"/>
    <x v="1"/>
    <x v="1"/>
    <x v="1"/>
    <x v="0"/>
    <x v="3"/>
    <n v="6"/>
    <n v="10.5"/>
    <x v="0"/>
  </r>
  <r>
    <x v="42"/>
    <x v="5"/>
    <x v="1"/>
    <x v="1"/>
    <x v="29"/>
    <x v="0"/>
    <x v="4"/>
    <n v="1"/>
    <n v="0.83"/>
    <x v="0"/>
  </r>
  <r>
    <x v="42"/>
    <x v="0"/>
    <x v="0"/>
    <x v="2"/>
    <x v="18"/>
    <x v="0"/>
    <x v="11"/>
    <n v="3"/>
    <n v="2"/>
    <x v="0"/>
  </r>
  <r>
    <x v="42"/>
    <x v="0"/>
    <x v="0"/>
    <x v="1"/>
    <x v="36"/>
    <x v="0"/>
    <x v="11"/>
    <n v="8"/>
    <n v="13.08"/>
    <x v="0"/>
  </r>
  <r>
    <x v="42"/>
    <x v="0"/>
    <x v="1"/>
    <x v="3"/>
    <x v="20"/>
    <x v="0"/>
    <x v="15"/>
    <n v="1"/>
    <n v="0.25"/>
    <x v="0"/>
  </r>
  <r>
    <x v="42"/>
    <x v="4"/>
    <x v="2"/>
    <x v="2"/>
    <x v="12"/>
    <x v="0"/>
    <x v="9"/>
    <n v="2"/>
    <n v="0.5"/>
    <x v="0"/>
  </r>
  <r>
    <x v="42"/>
    <x v="1"/>
    <x v="1"/>
    <x v="2"/>
    <x v="12"/>
    <x v="1"/>
    <x v="2"/>
    <n v="6"/>
    <n v="80"/>
    <x v="2"/>
  </r>
  <r>
    <x v="42"/>
    <x v="6"/>
    <x v="2"/>
    <x v="1"/>
    <x v="37"/>
    <x v="0"/>
    <x v="26"/>
    <n v="1"/>
    <n v="0.83"/>
    <x v="0"/>
  </r>
  <r>
    <x v="42"/>
    <x v="2"/>
    <x v="1"/>
    <x v="1"/>
    <x v="2"/>
    <x v="0"/>
    <x v="20"/>
    <n v="23"/>
    <n v="10.829999999999998"/>
    <x v="0"/>
  </r>
  <r>
    <x v="42"/>
    <x v="4"/>
    <x v="2"/>
    <x v="2"/>
    <x v="2"/>
    <x v="0"/>
    <x v="16"/>
    <n v="1"/>
    <n v="0.5"/>
    <x v="0"/>
  </r>
  <r>
    <x v="42"/>
    <x v="1"/>
    <x v="0"/>
    <x v="0"/>
    <x v="0"/>
    <x v="1"/>
    <x v="2"/>
    <n v="30"/>
    <n v="82.34"/>
    <x v="1"/>
  </r>
  <r>
    <x v="42"/>
    <x v="4"/>
    <x v="2"/>
    <x v="3"/>
    <x v="20"/>
    <x v="0"/>
    <x v="16"/>
    <n v="1"/>
    <n v="0.5"/>
    <x v="0"/>
  </r>
  <r>
    <x v="42"/>
    <x v="0"/>
    <x v="2"/>
    <x v="0"/>
    <x v="11"/>
    <x v="0"/>
    <x v="1"/>
    <n v="4"/>
    <n v="1.4100000000000001"/>
    <x v="0"/>
  </r>
  <r>
    <x v="42"/>
    <x v="5"/>
    <x v="1"/>
    <x v="2"/>
    <x v="9"/>
    <x v="0"/>
    <x v="9"/>
    <n v="1"/>
    <n v="2.5"/>
    <x v="0"/>
  </r>
  <r>
    <x v="42"/>
    <x v="0"/>
    <x v="0"/>
    <x v="0"/>
    <x v="0"/>
    <x v="0"/>
    <x v="0"/>
    <n v="2"/>
    <n v="1.83"/>
    <x v="0"/>
  </r>
  <r>
    <x v="42"/>
    <x v="0"/>
    <x v="2"/>
    <x v="2"/>
    <x v="18"/>
    <x v="0"/>
    <x v="11"/>
    <n v="2"/>
    <n v="1"/>
    <x v="0"/>
  </r>
  <r>
    <x v="42"/>
    <x v="6"/>
    <x v="1"/>
    <x v="1"/>
    <x v="71"/>
    <x v="0"/>
    <x v="26"/>
    <n v="6"/>
    <n v="7.09"/>
    <x v="0"/>
  </r>
  <r>
    <x v="42"/>
    <x v="0"/>
    <x v="2"/>
    <x v="3"/>
    <x v="20"/>
    <x v="0"/>
    <x v="14"/>
    <n v="1"/>
    <n v="1.67"/>
    <x v="0"/>
  </r>
  <r>
    <x v="42"/>
    <x v="4"/>
    <x v="2"/>
    <x v="4"/>
    <x v="19"/>
    <x v="0"/>
    <x v="16"/>
    <n v="1"/>
    <n v="0.57999999999999996"/>
    <x v="0"/>
  </r>
  <r>
    <x v="42"/>
    <x v="0"/>
    <x v="2"/>
    <x v="2"/>
    <x v="9"/>
    <x v="0"/>
    <x v="9"/>
    <n v="1"/>
    <n v="0.4"/>
    <x v="0"/>
  </r>
  <r>
    <x v="42"/>
    <x v="0"/>
    <x v="2"/>
    <x v="1"/>
    <x v="17"/>
    <x v="0"/>
    <x v="4"/>
    <n v="1"/>
    <n v="1.08"/>
    <x v="0"/>
  </r>
  <r>
    <x v="42"/>
    <x v="0"/>
    <x v="2"/>
    <x v="0"/>
    <x v="11"/>
    <x v="0"/>
    <x v="11"/>
    <n v="2"/>
    <n v="0.5"/>
    <x v="0"/>
  </r>
  <r>
    <x v="42"/>
    <x v="1"/>
    <x v="2"/>
    <x v="2"/>
    <x v="12"/>
    <x v="1"/>
    <x v="2"/>
    <n v="4"/>
    <n v="16"/>
    <x v="2"/>
  </r>
  <r>
    <x v="42"/>
    <x v="6"/>
    <x v="1"/>
    <x v="1"/>
    <x v="69"/>
    <x v="0"/>
    <x v="26"/>
    <n v="3"/>
    <n v="0.92"/>
    <x v="0"/>
  </r>
  <r>
    <x v="42"/>
    <x v="0"/>
    <x v="2"/>
    <x v="2"/>
    <x v="9"/>
    <x v="0"/>
    <x v="15"/>
    <n v="1"/>
    <n v="0.17"/>
    <x v="0"/>
  </r>
  <r>
    <x v="42"/>
    <x v="4"/>
    <x v="0"/>
    <x v="1"/>
    <x v="60"/>
    <x v="0"/>
    <x v="16"/>
    <n v="5"/>
    <n v="3.5"/>
    <x v="0"/>
  </r>
  <r>
    <x v="42"/>
    <x v="5"/>
    <x v="2"/>
    <x v="1"/>
    <x v="60"/>
    <x v="0"/>
    <x v="16"/>
    <n v="5"/>
    <n v="8.67"/>
    <x v="0"/>
  </r>
  <r>
    <x v="42"/>
    <x v="5"/>
    <x v="0"/>
    <x v="1"/>
    <x v="35"/>
    <x v="0"/>
    <x v="16"/>
    <n v="3"/>
    <n v="1.5"/>
    <x v="0"/>
  </r>
  <r>
    <x v="42"/>
    <x v="4"/>
    <x v="2"/>
    <x v="1"/>
    <x v="2"/>
    <x v="0"/>
    <x v="0"/>
    <n v="2"/>
    <n v="0.25"/>
    <x v="0"/>
  </r>
  <r>
    <x v="42"/>
    <x v="2"/>
    <x v="2"/>
    <x v="1"/>
    <x v="2"/>
    <x v="0"/>
    <x v="3"/>
    <n v="4"/>
    <n v="3"/>
    <x v="0"/>
  </r>
  <r>
    <x v="42"/>
    <x v="1"/>
    <x v="0"/>
    <x v="3"/>
    <x v="14"/>
    <x v="1"/>
    <x v="2"/>
    <n v="4"/>
    <n v="142.82999999999998"/>
    <x v="3"/>
  </r>
  <r>
    <x v="42"/>
    <x v="1"/>
    <x v="0"/>
    <x v="3"/>
    <x v="22"/>
    <x v="1"/>
    <x v="2"/>
    <n v="2"/>
    <n v="4"/>
    <x v="2"/>
  </r>
  <r>
    <x v="42"/>
    <x v="4"/>
    <x v="0"/>
    <x v="3"/>
    <x v="22"/>
    <x v="0"/>
    <x v="28"/>
    <n v="2"/>
    <n v="0.5"/>
    <x v="0"/>
  </r>
  <r>
    <x v="42"/>
    <x v="1"/>
    <x v="1"/>
    <x v="1"/>
    <x v="63"/>
    <x v="1"/>
    <x v="2"/>
    <n v="3"/>
    <n v="7.59"/>
    <x v="2"/>
  </r>
  <r>
    <x v="42"/>
    <x v="0"/>
    <x v="2"/>
    <x v="2"/>
    <x v="23"/>
    <x v="0"/>
    <x v="15"/>
    <n v="1"/>
    <n v="0.17"/>
    <x v="0"/>
  </r>
  <r>
    <x v="42"/>
    <x v="0"/>
    <x v="1"/>
    <x v="2"/>
    <x v="16"/>
    <x v="0"/>
    <x v="4"/>
    <n v="2"/>
    <n v="1"/>
    <x v="0"/>
  </r>
  <r>
    <x v="42"/>
    <x v="6"/>
    <x v="0"/>
    <x v="1"/>
    <x v="70"/>
    <x v="0"/>
    <x v="28"/>
    <n v="2"/>
    <n v="10"/>
    <x v="0"/>
  </r>
  <r>
    <x v="42"/>
    <x v="1"/>
    <x v="1"/>
    <x v="1"/>
    <x v="2"/>
    <x v="1"/>
    <x v="2"/>
    <n v="11"/>
    <n v="160"/>
    <x v="2"/>
  </r>
  <r>
    <x v="42"/>
    <x v="1"/>
    <x v="1"/>
    <x v="0"/>
    <x v="13"/>
    <x v="1"/>
    <x v="2"/>
    <n v="4"/>
    <n v="7"/>
    <x v="2"/>
  </r>
  <r>
    <x v="42"/>
    <x v="2"/>
    <x v="1"/>
    <x v="1"/>
    <x v="2"/>
    <x v="0"/>
    <x v="0"/>
    <n v="9"/>
    <n v="3.5"/>
    <x v="0"/>
  </r>
  <r>
    <x v="42"/>
    <x v="2"/>
    <x v="1"/>
    <x v="1"/>
    <x v="2"/>
    <x v="0"/>
    <x v="3"/>
    <n v="6"/>
    <n v="7.75"/>
    <x v="0"/>
  </r>
  <r>
    <x v="42"/>
    <x v="1"/>
    <x v="2"/>
    <x v="1"/>
    <x v="2"/>
    <x v="1"/>
    <x v="2"/>
    <n v="3"/>
    <n v="51.5"/>
    <x v="2"/>
  </r>
  <r>
    <x v="42"/>
    <x v="0"/>
    <x v="1"/>
    <x v="1"/>
    <x v="65"/>
    <x v="0"/>
    <x v="4"/>
    <n v="5"/>
    <n v="5.75"/>
    <x v="0"/>
  </r>
  <r>
    <x v="42"/>
    <x v="4"/>
    <x v="2"/>
    <x v="2"/>
    <x v="12"/>
    <x v="0"/>
    <x v="28"/>
    <n v="7"/>
    <n v="17.829999999999998"/>
    <x v="0"/>
  </r>
  <r>
    <x v="42"/>
    <x v="4"/>
    <x v="2"/>
    <x v="6"/>
    <x v="32"/>
    <x v="0"/>
    <x v="9"/>
    <n v="2"/>
    <n v="0.5"/>
    <x v="0"/>
  </r>
  <r>
    <x v="42"/>
    <x v="3"/>
    <x v="1"/>
    <x v="1"/>
    <x v="53"/>
    <x v="0"/>
    <x v="3"/>
    <n v="33"/>
    <n v="20.05"/>
    <x v="0"/>
  </r>
  <r>
    <x v="42"/>
    <x v="3"/>
    <x v="1"/>
    <x v="1"/>
    <x v="53"/>
    <x v="0"/>
    <x v="29"/>
    <n v="4"/>
    <n v="20.170000000000002"/>
    <x v="0"/>
  </r>
  <r>
    <x v="42"/>
    <x v="3"/>
    <x v="1"/>
    <x v="1"/>
    <x v="53"/>
    <x v="0"/>
    <x v="9"/>
    <n v="2"/>
    <n v="7"/>
    <x v="0"/>
  </r>
  <r>
    <x v="42"/>
    <x v="6"/>
    <x v="1"/>
    <x v="1"/>
    <x v="75"/>
    <x v="0"/>
    <x v="25"/>
    <n v="5"/>
    <n v="4"/>
    <x v="0"/>
  </r>
  <r>
    <x v="42"/>
    <x v="6"/>
    <x v="1"/>
    <x v="1"/>
    <x v="67"/>
    <x v="0"/>
    <x v="25"/>
    <n v="6"/>
    <n v="2.5"/>
    <x v="0"/>
  </r>
  <r>
    <x v="42"/>
    <x v="6"/>
    <x v="1"/>
    <x v="1"/>
    <x v="64"/>
    <x v="0"/>
    <x v="25"/>
    <n v="10"/>
    <n v="83.25"/>
    <x v="0"/>
  </r>
  <r>
    <x v="42"/>
    <x v="6"/>
    <x v="1"/>
    <x v="1"/>
    <x v="39"/>
    <x v="0"/>
    <x v="21"/>
    <n v="1"/>
    <n v="13"/>
    <x v="0"/>
  </r>
  <r>
    <x v="42"/>
    <x v="0"/>
    <x v="1"/>
    <x v="1"/>
    <x v="57"/>
    <x v="0"/>
    <x v="11"/>
    <n v="1"/>
    <n v="1"/>
    <x v="0"/>
  </r>
  <r>
    <x v="42"/>
    <x v="0"/>
    <x v="0"/>
    <x v="1"/>
    <x v="37"/>
    <x v="0"/>
    <x v="1"/>
    <n v="2"/>
    <n v="50"/>
    <x v="0"/>
  </r>
  <r>
    <x v="42"/>
    <x v="6"/>
    <x v="0"/>
    <x v="1"/>
    <x v="70"/>
    <x v="0"/>
    <x v="0"/>
    <n v="4"/>
    <n v="44.5"/>
    <x v="0"/>
  </r>
  <r>
    <x v="42"/>
    <x v="6"/>
    <x v="0"/>
    <x v="1"/>
    <x v="70"/>
    <x v="0"/>
    <x v="19"/>
    <n v="4"/>
    <n v="5.5"/>
    <x v="0"/>
  </r>
  <r>
    <x v="42"/>
    <x v="6"/>
    <x v="1"/>
    <x v="1"/>
    <x v="75"/>
    <x v="0"/>
    <x v="24"/>
    <n v="3"/>
    <n v="3.5"/>
    <x v="0"/>
  </r>
  <r>
    <x v="42"/>
    <x v="6"/>
    <x v="1"/>
    <x v="1"/>
    <x v="64"/>
    <x v="0"/>
    <x v="24"/>
    <n v="8"/>
    <n v="11.33"/>
    <x v="0"/>
  </r>
  <r>
    <x v="42"/>
    <x v="6"/>
    <x v="1"/>
    <x v="1"/>
    <x v="67"/>
    <x v="0"/>
    <x v="24"/>
    <n v="3"/>
    <n v="6.08"/>
    <x v="0"/>
  </r>
  <r>
    <x v="42"/>
    <x v="2"/>
    <x v="1"/>
    <x v="1"/>
    <x v="2"/>
    <x v="0"/>
    <x v="23"/>
    <n v="5"/>
    <n v="16.5"/>
    <x v="0"/>
  </r>
  <r>
    <x v="42"/>
    <x v="4"/>
    <x v="1"/>
    <x v="3"/>
    <x v="20"/>
    <x v="0"/>
    <x v="14"/>
    <n v="2"/>
    <n v="2"/>
    <x v="0"/>
  </r>
  <r>
    <x v="42"/>
    <x v="0"/>
    <x v="2"/>
    <x v="2"/>
    <x v="12"/>
    <x v="1"/>
    <x v="2"/>
    <n v="6"/>
    <n v="4.25"/>
    <x v="0"/>
  </r>
  <r>
    <x v="42"/>
    <x v="4"/>
    <x v="1"/>
    <x v="1"/>
    <x v="57"/>
    <x v="0"/>
    <x v="11"/>
    <n v="2"/>
    <n v="0.5"/>
    <x v="0"/>
  </r>
  <r>
    <x v="42"/>
    <x v="1"/>
    <x v="1"/>
    <x v="3"/>
    <x v="2"/>
    <x v="1"/>
    <x v="2"/>
    <n v="2"/>
    <n v="23.75"/>
    <x v="2"/>
  </r>
  <r>
    <x v="42"/>
    <x v="4"/>
    <x v="1"/>
    <x v="0"/>
    <x v="13"/>
    <x v="0"/>
    <x v="8"/>
    <n v="2"/>
    <n v="2"/>
    <x v="0"/>
  </r>
  <r>
    <x v="42"/>
    <x v="1"/>
    <x v="1"/>
    <x v="1"/>
    <x v="57"/>
    <x v="1"/>
    <x v="2"/>
    <n v="10"/>
    <n v="6.75"/>
    <x v="2"/>
  </r>
  <r>
    <x v="42"/>
    <x v="1"/>
    <x v="1"/>
    <x v="2"/>
    <x v="2"/>
    <x v="1"/>
    <x v="2"/>
    <n v="2"/>
    <n v="200"/>
    <x v="2"/>
  </r>
  <r>
    <x v="42"/>
    <x v="0"/>
    <x v="2"/>
    <x v="2"/>
    <x v="12"/>
    <x v="0"/>
    <x v="5"/>
    <n v="2"/>
    <n v="16"/>
    <x v="0"/>
  </r>
  <r>
    <x v="42"/>
    <x v="6"/>
    <x v="0"/>
    <x v="1"/>
    <x v="73"/>
    <x v="0"/>
    <x v="19"/>
    <n v="2"/>
    <n v="3"/>
    <x v="0"/>
  </r>
  <r>
    <x v="42"/>
    <x v="0"/>
    <x v="2"/>
    <x v="6"/>
    <x v="32"/>
    <x v="0"/>
    <x v="1"/>
    <n v="1"/>
    <n v="0.67"/>
    <x v="0"/>
  </r>
  <r>
    <x v="42"/>
    <x v="2"/>
    <x v="1"/>
    <x v="2"/>
    <x v="2"/>
    <x v="0"/>
    <x v="29"/>
    <n v="1"/>
    <n v="0.17"/>
    <x v="0"/>
  </r>
  <r>
    <x v="42"/>
    <x v="0"/>
    <x v="2"/>
    <x v="1"/>
    <x v="52"/>
    <x v="0"/>
    <x v="4"/>
    <n v="2"/>
    <n v="0.75"/>
    <x v="0"/>
  </r>
  <r>
    <x v="42"/>
    <x v="2"/>
    <x v="1"/>
    <x v="1"/>
    <x v="2"/>
    <x v="0"/>
    <x v="29"/>
    <n v="3"/>
    <n v="6.25"/>
    <x v="0"/>
  </r>
  <r>
    <x v="42"/>
    <x v="0"/>
    <x v="2"/>
    <x v="1"/>
    <x v="70"/>
    <x v="0"/>
    <x v="15"/>
    <n v="2"/>
    <n v="0.5"/>
    <x v="0"/>
  </r>
  <r>
    <x v="42"/>
    <x v="6"/>
    <x v="1"/>
    <x v="1"/>
    <x v="37"/>
    <x v="0"/>
    <x v="26"/>
    <n v="3"/>
    <n v="2.17"/>
    <x v="0"/>
  </r>
  <r>
    <x v="42"/>
    <x v="2"/>
    <x v="2"/>
    <x v="1"/>
    <x v="2"/>
    <x v="0"/>
    <x v="15"/>
    <n v="1"/>
    <n v="0.5"/>
    <x v="0"/>
  </r>
  <r>
    <x v="42"/>
    <x v="1"/>
    <x v="1"/>
    <x v="1"/>
    <x v="39"/>
    <x v="1"/>
    <x v="2"/>
    <n v="1"/>
    <n v="13.25"/>
    <x v="2"/>
  </r>
  <r>
    <x v="42"/>
    <x v="2"/>
    <x v="1"/>
    <x v="1"/>
    <x v="2"/>
    <x v="0"/>
    <x v="14"/>
    <n v="2"/>
    <n v="1.5"/>
    <x v="0"/>
  </r>
  <r>
    <x v="42"/>
    <x v="6"/>
    <x v="1"/>
    <x v="1"/>
    <x v="35"/>
    <x v="0"/>
    <x v="24"/>
    <n v="2"/>
    <n v="0.25"/>
    <x v="0"/>
  </r>
  <r>
    <x v="42"/>
    <x v="4"/>
    <x v="2"/>
    <x v="3"/>
    <x v="5"/>
    <x v="0"/>
    <x v="16"/>
    <n v="1"/>
    <n v="0.25"/>
    <x v="0"/>
  </r>
  <r>
    <x v="42"/>
    <x v="3"/>
    <x v="1"/>
    <x v="1"/>
    <x v="53"/>
    <x v="0"/>
    <x v="22"/>
    <n v="2"/>
    <n v="3"/>
    <x v="0"/>
  </r>
  <r>
    <x v="42"/>
    <x v="1"/>
    <x v="2"/>
    <x v="1"/>
    <x v="43"/>
    <x v="1"/>
    <x v="2"/>
    <n v="2"/>
    <n v="185"/>
    <x v="2"/>
  </r>
  <r>
    <x v="42"/>
    <x v="6"/>
    <x v="1"/>
    <x v="1"/>
    <x v="72"/>
    <x v="0"/>
    <x v="26"/>
    <n v="2"/>
    <n v="1"/>
    <x v="0"/>
  </r>
  <r>
    <x v="42"/>
    <x v="4"/>
    <x v="1"/>
    <x v="0"/>
    <x v="31"/>
    <x v="0"/>
    <x v="16"/>
    <n v="5"/>
    <n v="20.329999999999998"/>
    <x v="0"/>
  </r>
  <r>
    <x v="42"/>
    <x v="0"/>
    <x v="2"/>
    <x v="0"/>
    <x v="13"/>
    <x v="0"/>
    <x v="5"/>
    <n v="2"/>
    <n v="0.25"/>
    <x v="0"/>
  </r>
  <r>
    <x v="42"/>
    <x v="0"/>
    <x v="2"/>
    <x v="0"/>
    <x v="11"/>
    <x v="0"/>
    <x v="15"/>
    <n v="2"/>
    <n v="2"/>
    <x v="0"/>
  </r>
  <r>
    <x v="42"/>
    <x v="4"/>
    <x v="1"/>
    <x v="0"/>
    <x v="13"/>
    <x v="0"/>
    <x v="0"/>
    <n v="2"/>
    <n v="1.25"/>
    <x v="0"/>
  </r>
  <r>
    <x v="43"/>
    <x v="2"/>
    <x v="1"/>
    <x v="1"/>
    <x v="56"/>
    <x v="0"/>
    <x v="9"/>
    <n v="3"/>
    <n v="2.5"/>
    <x v="0"/>
  </r>
  <r>
    <x v="43"/>
    <x v="5"/>
    <x v="1"/>
    <x v="6"/>
    <x v="32"/>
    <x v="0"/>
    <x v="9"/>
    <n v="1"/>
    <n v="1"/>
    <x v="0"/>
  </r>
  <r>
    <x v="43"/>
    <x v="0"/>
    <x v="0"/>
    <x v="1"/>
    <x v="1"/>
    <x v="0"/>
    <x v="9"/>
    <n v="2"/>
    <n v="6"/>
    <x v="0"/>
  </r>
  <r>
    <x v="43"/>
    <x v="1"/>
    <x v="0"/>
    <x v="1"/>
    <x v="63"/>
    <x v="1"/>
    <x v="2"/>
    <n v="2"/>
    <n v="3.5"/>
    <x v="2"/>
  </r>
  <r>
    <x v="43"/>
    <x v="1"/>
    <x v="0"/>
    <x v="1"/>
    <x v="51"/>
    <x v="1"/>
    <x v="2"/>
    <n v="2"/>
    <n v="1"/>
    <x v="2"/>
  </r>
  <r>
    <x v="43"/>
    <x v="1"/>
    <x v="0"/>
    <x v="1"/>
    <x v="58"/>
    <x v="1"/>
    <x v="2"/>
    <n v="2"/>
    <n v="1.5"/>
    <x v="2"/>
  </r>
  <r>
    <x v="43"/>
    <x v="0"/>
    <x v="1"/>
    <x v="1"/>
    <x v="29"/>
    <x v="0"/>
    <x v="11"/>
    <n v="1"/>
    <n v="0.75"/>
    <x v="0"/>
  </r>
  <r>
    <x v="43"/>
    <x v="0"/>
    <x v="1"/>
    <x v="1"/>
    <x v="2"/>
    <x v="0"/>
    <x v="4"/>
    <n v="1"/>
    <n v="0.25"/>
    <x v="0"/>
  </r>
  <r>
    <x v="43"/>
    <x v="0"/>
    <x v="0"/>
    <x v="3"/>
    <x v="14"/>
    <x v="0"/>
    <x v="1"/>
    <n v="8"/>
    <n v="10.5"/>
    <x v="0"/>
  </r>
  <r>
    <x v="43"/>
    <x v="2"/>
    <x v="2"/>
    <x v="1"/>
    <x v="2"/>
    <x v="0"/>
    <x v="3"/>
    <n v="7"/>
    <n v="7.25"/>
    <x v="0"/>
  </r>
  <r>
    <x v="43"/>
    <x v="2"/>
    <x v="1"/>
    <x v="1"/>
    <x v="2"/>
    <x v="0"/>
    <x v="20"/>
    <n v="24"/>
    <n v="12.899999999999999"/>
    <x v="0"/>
  </r>
  <r>
    <x v="43"/>
    <x v="6"/>
    <x v="1"/>
    <x v="1"/>
    <x v="42"/>
    <x v="0"/>
    <x v="26"/>
    <n v="2"/>
    <n v="3.5"/>
    <x v="0"/>
  </r>
  <r>
    <x v="43"/>
    <x v="3"/>
    <x v="1"/>
    <x v="1"/>
    <x v="53"/>
    <x v="0"/>
    <x v="8"/>
    <n v="6"/>
    <n v="16.75"/>
    <x v="0"/>
  </r>
  <r>
    <x v="43"/>
    <x v="2"/>
    <x v="1"/>
    <x v="2"/>
    <x v="2"/>
    <x v="0"/>
    <x v="23"/>
    <n v="1"/>
    <n v="0.92"/>
    <x v="0"/>
  </r>
  <r>
    <x v="43"/>
    <x v="4"/>
    <x v="2"/>
    <x v="3"/>
    <x v="22"/>
    <x v="0"/>
    <x v="8"/>
    <n v="1"/>
    <n v="0.25"/>
    <x v="0"/>
  </r>
  <r>
    <x v="43"/>
    <x v="0"/>
    <x v="2"/>
    <x v="2"/>
    <x v="18"/>
    <x v="0"/>
    <x v="11"/>
    <n v="1"/>
    <n v="0.5"/>
    <x v="0"/>
  </r>
  <r>
    <x v="43"/>
    <x v="0"/>
    <x v="0"/>
    <x v="0"/>
    <x v="0"/>
    <x v="0"/>
    <x v="0"/>
    <n v="5"/>
    <n v="2.8400000000000003"/>
    <x v="0"/>
  </r>
  <r>
    <x v="43"/>
    <x v="1"/>
    <x v="0"/>
    <x v="0"/>
    <x v="0"/>
    <x v="1"/>
    <x v="2"/>
    <n v="55"/>
    <n v="53.33"/>
    <x v="1"/>
  </r>
  <r>
    <x v="43"/>
    <x v="0"/>
    <x v="1"/>
    <x v="1"/>
    <x v="65"/>
    <x v="0"/>
    <x v="4"/>
    <n v="9"/>
    <n v="7.75"/>
    <x v="0"/>
  </r>
  <r>
    <x v="43"/>
    <x v="0"/>
    <x v="2"/>
    <x v="5"/>
    <x v="25"/>
    <x v="0"/>
    <x v="11"/>
    <n v="1"/>
    <n v="1"/>
    <x v="0"/>
  </r>
  <r>
    <x v="43"/>
    <x v="0"/>
    <x v="0"/>
    <x v="2"/>
    <x v="2"/>
    <x v="0"/>
    <x v="4"/>
    <n v="2"/>
    <n v="1.5"/>
    <x v="0"/>
  </r>
  <r>
    <x v="43"/>
    <x v="4"/>
    <x v="2"/>
    <x v="3"/>
    <x v="22"/>
    <x v="0"/>
    <x v="28"/>
    <n v="3"/>
    <n v="1.5"/>
    <x v="0"/>
  </r>
  <r>
    <x v="43"/>
    <x v="0"/>
    <x v="1"/>
    <x v="1"/>
    <x v="52"/>
    <x v="0"/>
    <x v="11"/>
    <n v="1"/>
    <n v="0.5"/>
    <x v="0"/>
  </r>
  <r>
    <x v="43"/>
    <x v="0"/>
    <x v="2"/>
    <x v="0"/>
    <x v="11"/>
    <x v="0"/>
    <x v="1"/>
    <n v="8"/>
    <n v="3.33"/>
    <x v="0"/>
  </r>
  <r>
    <x v="43"/>
    <x v="2"/>
    <x v="2"/>
    <x v="2"/>
    <x v="2"/>
    <x v="0"/>
    <x v="3"/>
    <n v="1"/>
    <n v="0.25"/>
    <x v="0"/>
  </r>
  <r>
    <x v="43"/>
    <x v="0"/>
    <x v="2"/>
    <x v="2"/>
    <x v="12"/>
    <x v="0"/>
    <x v="4"/>
    <n v="41"/>
    <n v="28.240000000000002"/>
    <x v="0"/>
  </r>
  <r>
    <x v="43"/>
    <x v="2"/>
    <x v="1"/>
    <x v="1"/>
    <x v="1"/>
    <x v="0"/>
    <x v="3"/>
    <n v="6"/>
    <n v="12.5"/>
    <x v="0"/>
  </r>
  <r>
    <x v="43"/>
    <x v="6"/>
    <x v="0"/>
    <x v="1"/>
    <x v="41"/>
    <x v="0"/>
    <x v="0"/>
    <n v="2"/>
    <n v="14.75"/>
    <x v="0"/>
  </r>
  <r>
    <x v="43"/>
    <x v="0"/>
    <x v="0"/>
    <x v="1"/>
    <x v="57"/>
    <x v="0"/>
    <x v="11"/>
    <n v="6"/>
    <n v="3"/>
    <x v="0"/>
  </r>
  <r>
    <x v="43"/>
    <x v="0"/>
    <x v="0"/>
    <x v="1"/>
    <x v="36"/>
    <x v="0"/>
    <x v="11"/>
    <n v="6"/>
    <n v="14"/>
    <x v="0"/>
  </r>
  <r>
    <x v="43"/>
    <x v="0"/>
    <x v="0"/>
    <x v="2"/>
    <x v="18"/>
    <x v="0"/>
    <x v="11"/>
    <n v="3"/>
    <n v="2.25"/>
    <x v="0"/>
  </r>
  <r>
    <x v="43"/>
    <x v="1"/>
    <x v="2"/>
    <x v="2"/>
    <x v="12"/>
    <x v="1"/>
    <x v="2"/>
    <n v="10"/>
    <n v="25.75"/>
    <x v="2"/>
  </r>
  <r>
    <x v="43"/>
    <x v="0"/>
    <x v="2"/>
    <x v="2"/>
    <x v="18"/>
    <x v="0"/>
    <x v="4"/>
    <n v="2"/>
    <n v="0.5"/>
    <x v="0"/>
  </r>
  <r>
    <x v="43"/>
    <x v="1"/>
    <x v="1"/>
    <x v="1"/>
    <x v="2"/>
    <x v="1"/>
    <x v="2"/>
    <n v="2"/>
    <n v="66"/>
    <x v="2"/>
  </r>
  <r>
    <x v="43"/>
    <x v="1"/>
    <x v="0"/>
    <x v="3"/>
    <x v="14"/>
    <x v="1"/>
    <x v="2"/>
    <n v="8"/>
    <n v="228.5"/>
    <x v="3"/>
  </r>
  <r>
    <x v="43"/>
    <x v="0"/>
    <x v="0"/>
    <x v="3"/>
    <x v="20"/>
    <x v="0"/>
    <x v="8"/>
    <n v="1"/>
    <n v="0.42"/>
    <x v="0"/>
  </r>
  <r>
    <x v="43"/>
    <x v="3"/>
    <x v="1"/>
    <x v="1"/>
    <x v="53"/>
    <x v="0"/>
    <x v="9"/>
    <n v="4"/>
    <n v="3.25"/>
    <x v="0"/>
  </r>
  <r>
    <x v="43"/>
    <x v="4"/>
    <x v="2"/>
    <x v="2"/>
    <x v="12"/>
    <x v="0"/>
    <x v="9"/>
    <n v="6"/>
    <n v="1.5"/>
    <x v="0"/>
  </r>
  <r>
    <x v="43"/>
    <x v="0"/>
    <x v="2"/>
    <x v="2"/>
    <x v="16"/>
    <x v="0"/>
    <x v="4"/>
    <n v="12"/>
    <n v="8.01"/>
    <x v="0"/>
  </r>
  <r>
    <x v="43"/>
    <x v="4"/>
    <x v="2"/>
    <x v="1"/>
    <x v="62"/>
    <x v="0"/>
    <x v="28"/>
    <n v="2"/>
    <n v="2.5"/>
    <x v="0"/>
  </r>
  <r>
    <x v="43"/>
    <x v="6"/>
    <x v="2"/>
    <x v="1"/>
    <x v="37"/>
    <x v="0"/>
    <x v="26"/>
    <n v="1"/>
    <n v="3"/>
    <x v="0"/>
  </r>
  <r>
    <x v="43"/>
    <x v="2"/>
    <x v="1"/>
    <x v="2"/>
    <x v="2"/>
    <x v="0"/>
    <x v="3"/>
    <n v="2"/>
    <n v="1"/>
    <x v="0"/>
  </r>
  <r>
    <x v="43"/>
    <x v="0"/>
    <x v="0"/>
    <x v="2"/>
    <x v="12"/>
    <x v="0"/>
    <x v="4"/>
    <n v="1"/>
    <n v="1.5"/>
    <x v="0"/>
  </r>
  <r>
    <x v="43"/>
    <x v="0"/>
    <x v="2"/>
    <x v="2"/>
    <x v="23"/>
    <x v="0"/>
    <x v="11"/>
    <n v="1"/>
    <n v="0.75"/>
    <x v="0"/>
  </r>
  <r>
    <x v="43"/>
    <x v="6"/>
    <x v="0"/>
    <x v="1"/>
    <x v="70"/>
    <x v="0"/>
    <x v="19"/>
    <n v="5"/>
    <n v="6.42"/>
    <x v="0"/>
  </r>
  <r>
    <x v="43"/>
    <x v="6"/>
    <x v="1"/>
    <x v="1"/>
    <x v="75"/>
    <x v="0"/>
    <x v="26"/>
    <n v="9"/>
    <n v="17"/>
    <x v="0"/>
  </r>
  <r>
    <x v="43"/>
    <x v="1"/>
    <x v="2"/>
    <x v="3"/>
    <x v="22"/>
    <x v="1"/>
    <x v="2"/>
    <n v="3"/>
    <n v="5"/>
    <x v="2"/>
  </r>
  <r>
    <x v="43"/>
    <x v="4"/>
    <x v="2"/>
    <x v="2"/>
    <x v="12"/>
    <x v="0"/>
    <x v="28"/>
    <n v="3"/>
    <n v="3.67"/>
    <x v="0"/>
  </r>
  <r>
    <x v="43"/>
    <x v="0"/>
    <x v="1"/>
    <x v="1"/>
    <x v="62"/>
    <x v="0"/>
    <x v="11"/>
    <n v="1"/>
    <n v="1"/>
    <x v="0"/>
  </r>
  <r>
    <x v="43"/>
    <x v="6"/>
    <x v="2"/>
    <x v="1"/>
    <x v="40"/>
    <x v="0"/>
    <x v="19"/>
    <n v="2"/>
    <n v="4.92"/>
    <x v="0"/>
  </r>
  <r>
    <x v="43"/>
    <x v="4"/>
    <x v="2"/>
    <x v="3"/>
    <x v="5"/>
    <x v="0"/>
    <x v="9"/>
    <n v="4"/>
    <n v="2.25"/>
    <x v="0"/>
  </r>
  <r>
    <x v="43"/>
    <x v="0"/>
    <x v="2"/>
    <x v="0"/>
    <x v="33"/>
    <x v="0"/>
    <x v="11"/>
    <n v="1"/>
    <n v="0.75"/>
    <x v="0"/>
  </r>
  <r>
    <x v="43"/>
    <x v="6"/>
    <x v="2"/>
    <x v="1"/>
    <x v="41"/>
    <x v="0"/>
    <x v="26"/>
    <n v="5"/>
    <n v="5"/>
    <x v="0"/>
  </r>
  <r>
    <x v="43"/>
    <x v="2"/>
    <x v="1"/>
    <x v="1"/>
    <x v="2"/>
    <x v="0"/>
    <x v="29"/>
    <n v="8"/>
    <n v="13.25"/>
    <x v="0"/>
  </r>
  <r>
    <x v="43"/>
    <x v="0"/>
    <x v="2"/>
    <x v="2"/>
    <x v="18"/>
    <x v="0"/>
    <x v="1"/>
    <n v="1"/>
    <n v="0.33"/>
    <x v="0"/>
  </r>
  <r>
    <x v="43"/>
    <x v="0"/>
    <x v="2"/>
    <x v="3"/>
    <x v="20"/>
    <x v="0"/>
    <x v="8"/>
    <n v="1"/>
    <n v="0.67"/>
    <x v="0"/>
  </r>
  <r>
    <x v="43"/>
    <x v="4"/>
    <x v="2"/>
    <x v="1"/>
    <x v="61"/>
    <x v="0"/>
    <x v="9"/>
    <n v="2"/>
    <n v="3"/>
    <x v="0"/>
  </r>
  <r>
    <x v="43"/>
    <x v="0"/>
    <x v="1"/>
    <x v="2"/>
    <x v="12"/>
    <x v="0"/>
    <x v="4"/>
    <n v="1"/>
    <n v="0.25"/>
    <x v="0"/>
  </r>
  <r>
    <x v="43"/>
    <x v="3"/>
    <x v="0"/>
    <x v="1"/>
    <x v="53"/>
    <x v="0"/>
    <x v="9"/>
    <n v="2"/>
    <n v="2.5"/>
    <x v="0"/>
  </r>
  <r>
    <x v="43"/>
    <x v="2"/>
    <x v="1"/>
    <x v="1"/>
    <x v="2"/>
    <x v="0"/>
    <x v="3"/>
    <n v="4"/>
    <n v="5.75"/>
    <x v="0"/>
  </r>
  <r>
    <x v="43"/>
    <x v="2"/>
    <x v="0"/>
    <x v="1"/>
    <x v="3"/>
    <x v="0"/>
    <x v="20"/>
    <n v="2"/>
    <n v="114.03"/>
    <x v="0"/>
  </r>
  <r>
    <x v="43"/>
    <x v="6"/>
    <x v="0"/>
    <x v="1"/>
    <x v="73"/>
    <x v="0"/>
    <x v="19"/>
    <n v="1"/>
    <n v="1"/>
    <x v="0"/>
  </r>
  <r>
    <x v="43"/>
    <x v="6"/>
    <x v="0"/>
    <x v="1"/>
    <x v="70"/>
    <x v="0"/>
    <x v="0"/>
    <n v="4"/>
    <n v="14"/>
    <x v="0"/>
  </r>
  <r>
    <x v="43"/>
    <x v="0"/>
    <x v="1"/>
    <x v="2"/>
    <x v="7"/>
    <x v="0"/>
    <x v="4"/>
    <n v="1"/>
    <n v="1"/>
    <x v="0"/>
  </r>
  <r>
    <x v="43"/>
    <x v="4"/>
    <x v="0"/>
    <x v="1"/>
    <x v="60"/>
    <x v="0"/>
    <x v="16"/>
    <n v="5"/>
    <n v="9.83"/>
    <x v="0"/>
  </r>
  <r>
    <x v="43"/>
    <x v="5"/>
    <x v="0"/>
    <x v="1"/>
    <x v="60"/>
    <x v="0"/>
    <x v="16"/>
    <n v="5"/>
    <n v="18.170000000000002"/>
    <x v="0"/>
  </r>
  <r>
    <x v="43"/>
    <x v="5"/>
    <x v="0"/>
    <x v="1"/>
    <x v="35"/>
    <x v="0"/>
    <x v="16"/>
    <n v="3"/>
    <n v="1.5"/>
    <x v="0"/>
  </r>
  <r>
    <x v="43"/>
    <x v="6"/>
    <x v="1"/>
    <x v="1"/>
    <x v="64"/>
    <x v="0"/>
    <x v="24"/>
    <n v="8"/>
    <n v="29.42"/>
    <x v="0"/>
  </r>
  <r>
    <x v="43"/>
    <x v="6"/>
    <x v="1"/>
    <x v="1"/>
    <x v="67"/>
    <x v="0"/>
    <x v="24"/>
    <n v="3"/>
    <n v="2.67"/>
    <x v="0"/>
  </r>
  <r>
    <x v="43"/>
    <x v="6"/>
    <x v="1"/>
    <x v="1"/>
    <x v="67"/>
    <x v="0"/>
    <x v="25"/>
    <n v="3"/>
    <n v="1.25"/>
    <x v="0"/>
  </r>
  <r>
    <x v="43"/>
    <x v="6"/>
    <x v="1"/>
    <x v="1"/>
    <x v="64"/>
    <x v="0"/>
    <x v="25"/>
    <n v="5"/>
    <n v="16.670000000000002"/>
    <x v="0"/>
  </r>
  <r>
    <x v="43"/>
    <x v="6"/>
    <x v="0"/>
    <x v="1"/>
    <x v="37"/>
    <x v="0"/>
    <x v="1"/>
    <n v="2"/>
    <n v="48"/>
    <x v="0"/>
  </r>
  <r>
    <x v="43"/>
    <x v="0"/>
    <x v="1"/>
    <x v="1"/>
    <x v="57"/>
    <x v="0"/>
    <x v="28"/>
    <n v="2"/>
    <n v="2"/>
    <x v="0"/>
  </r>
  <r>
    <x v="43"/>
    <x v="0"/>
    <x v="0"/>
    <x v="1"/>
    <x v="65"/>
    <x v="0"/>
    <x v="4"/>
    <n v="2"/>
    <n v="1.5"/>
    <x v="0"/>
  </r>
  <r>
    <x v="43"/>
    <x v="4"/>
    <x v="1"/>
    <x v="2"/>
    <x v="23"/>
    <x v="0"/>
    <x v="21"/>
    <n v="2"/>
    <n v="3"/>
    <x v="0"/>
  </r>
  <r>
    <x v="43"/>
    <x v="0"/>
    <x v="2"/>
    <x v="0"/>
    <x v="11"/>
    <x v="0"/>
    <x v="15"/>
    <n v="5"/>
    <n v="2.25"/>
    <x v="0"/>
  </r>
  <r>
    <x v="43"/>
    <x v="4"/>
    <x v="1"/>
    <x v="2"/>
    <x v="23"/>
    <x v="0"/>
    <x v="8"/>
    <n v="2"/>
    <n v="0.67"/>
    <x v="0"/>
  </r>
  <r>
    <x v="43"/>
    <x v="4"/>
    <x v="1"/>
    <x v="3"/>
    <x v="22"/>
    <x v="0"/>
    <x v="28"/>
    <n v="3"/>
    <n v="5.67"/>
    <x v="0"/>
  </r>
  <r>
    <x v="43"/>
    <x v="5"/>
    <x v="1"/>
    <x v="1"/>
    <x v="69"/>
    <x v="0"/>
    <x v="10"/>
    <n v="3"/>
    <n v="1.5"/>
    <x v="0"/>
  </r>
  <r>
    <x v="43"/>
    <x v="5"/>
    <x v="0"/>
    <x v="1"/>
    <x v="69"/>
    <x v="0"/>
    <x v="10"/>
    <n v="3"/>
    <n v="1.5"/>
    <x v="0"/>
  </r>
  <r>
    <x v="43"/>
    <x v="6"/>
    <x v="1"/>
    <x v="1"/>
    <x v="69"/>
    <x v="0"/>
    <x v="26"/>
    <n v="3"/>
    <n v="1"/>
    <x v="0"/>
  </r>
  <r>
    <x v="43"/>
    <x v="6"/>
    <x v="1"/>
    <x v="1"/>
    <x v="69"/>
    <x v="0"/>
    <x v="23"/>
    <n v="6"/>
    <n v="2"/>
    <x v="0"/>
  </r>
  <r>
    <x v="43"/>
    <x v="6"/>
    <x v="1"/>
    <x v="1"/>
    <x v="69"/>
    <x v="0"/>
    <x v="18"/>
    <n v="6"/>
    <n v="4"/>
    <x v="0"/>
  </r>
  <r>
    <x v="43"/>
    <x v="0"/>
    <x v="1"/>
    <x v="1"/>
    <x v="65"/>
    <x v="0"/>
    <x v="11"/>
    <n v="2"/>
    <n v="6"/>
    <x v="0"/>
  </r>
  <r>
    <x v="43"/>
    <x v="4"/>
    <x v="2"/>
    <x v="3"/>
    <x v="22"/>
    <x v="0"/>
    <x v="14"/>
    <n v="2"/>
    <n v="0.19"/>
    <x v="0"/>
  </r>
  <r>
    <x v="43"/>
    <x v="0"/>
    <x v="0"/>
    <x v="1"/>
    <x v="17"/>
    <x v="0"/>
    <x v="4"/>
    <n v="2"/>
    <n v="3.5"/>
    <x v="0"/>
  </r>
  <r>
    <x v="43"/>
    <x v="4"/>
    <x v="2"/>
    <x v="2"/>
    <x v="23"/>
    <x v="0"/>
    <x v="14"/>
    <n v="3"/>
    <n v="2"/>
    <x v="0"/>
  </r>
  <r>
    <x v="43"/>
    <x v="2"/>
    <x v="2"/>
    <x v="1"/>
    <x v="2"/>
    <x v="0"/>
    <x v="0"/>
    <n v="3"/>
    <n v="4.25"/>
    <x v="0"/>
  </r>
  <r>
    <x v="43"/>
    <x v="3"/>
    <x v="1"/>
    <x v="1"/>
    <x v="53"/>
    <x v="0"/>
    <x v="23"/>
    <n v="6"/>
    <n v="21.5"/>
    <x v="0"/>
  </r>
  <r>
    <x v="43"/>
    <x v="0"/>
    <x v="2"/>
    <x v="1"/>
    <x v="62"/>
    <x v="0"/>
    <x v="15"/>
    <n v="2"/>
    <n v="1.5"/>
    <x v="0"/>
  </r>
  <r>
    <x v="43"/>
    <x v="4"/>
    <x v="1"/>
    <x v="2"/>
    <x v="23"/>
    <x v="0"/>
    <x v="14"/>
    <n v="3"/>
    <n v="0.17"/>
    <x v="0"/>
  </r>
  <r>
    <x v="43"/>
    <x v="0"/>
    <x v="1"/>
    <x v="2"/>
    <x v="23"/>
    <x v="0"/>
    <x v="15"/>
    <n v="3"/>
    <n v="5"/>
    <x v="0"/>
  </r>
  <r>
    <x v="43"/>
    <x v="2"/>
    <x v="1"/>
    <x v="2"/>
    <x v="2"/>
    <x v="0"/>
    <x v="0"/>
    <n v="3"/>
    <n v="4.75"/>
    <x v="0"/>
  </r>
  <r>
    <x v="43"/>
    <x v="0"/>
    <x v="1"/>
    <x v="1"/>
    <x v="57"/>
    <x v="0"/>
    <x v="4"/>
    <n v="1"/>
    <n v="0.5"/>
    <x v="0"/>
  </r>
  <r>
    <x v="43"/>
    <x v="0"/>
    <x v="2"/>
    <x v="1"/>
    <x v="52"/>
    <x v="0"/>
    <x v="1"/>
    <n v="2"/>
    <n v="0.5"/>
    <x v="0"/>
  </r>
  <r>
    <x v="43"/>
    <x v="4"/>
    <x v="2"/>
    <x v="2"/>
    <x v="18"/>
    <x v="0"/>
    <x v="5"/>
    <n v="1"/>
    <n v="8"/>
    <x v="0"/>
  </r>
  <r>
    <x v="43"/>
    <x v="5"/>
    <x v="1"/>
    <x v="1"/>
    <x v="71"/>
    <x v="0"/>
    <x v="10"/>
    <n v="20"/>
    <n v="267"/>
    <x v="0"/>
  </r>
  <r>
    <x v="43"/>
    <x v="2"/>
    <x v="1"/>
    <x v="1"/>
    <x v="2"/>
    <x v="0"/>
    <x v="0"/>
    <n v="2"/>
    <n v="11.25"/>
    <x v="0"/>
  </r>
  <r>
    <x v="43"/>
    <x v="6"/>
    <x v="1"/>
    <x v="1"/>
    <x v="68"/>
    <x v="0"/>
    <x v="24"/>
    <n v="5"/>
    <n v="3.25"/>
    <x v="0"/>
  </r>
  <r>
    <x v="43"/>
    <x v="6"/>
    <x v="1"/>
    <x v="1"/>
    <x v="71"/>
    <x v="0"/>
    <x v="18"/>
    <n v="3"/>
    <n v="6"/>
    <x v="0"/>
  </r>
  <r>
    <x v="43"/>
    <x v="3"/>
    <x v="2"/>
    <x v="1"/>
    <x v="53"/>
    <x v="0"/>
    <x v="14"/>
    <n v="1"/>
    <n v="1"/>
    <x v="0"/>
  </r>
  <r>
    <x v="43"/>
    <x v="0"/>
    <x v="2"/>
    <x v="5"/>
    <x v="25"/>
    <x v="0"/>
    <x v="1"/>
    <n v="3"/>
    <n v="8"/>
    <x v="0"/>
  </r>
  <r>
    <x v="43"/>
    <x v="0"/>
    <x v="1"/>
    <x v="2"/>
    <x v="16"/>
    <x v="0"/>
    <x v="4"/>
    <n v="2"/>
    <n v="0.08"/>
    <x v="0"/>
  </r>
  <r>
    <x v="43"/>
    <x v="2"/>
    <x v="2"/>
    <x v="5"/>
    <x v="2"/>
    <x v="0"/>
    <x v="9"/>
    <n v="2"/>
    <n v="2.5"/>
    <x v="0"/>
  </r>
  <r>
    <x v="43"/>
    <x v="4"/>
    <x v="1"/>
    <x v="0"/>
    <x v="13"/>
    <x v="0"/>
    <x v="28"/>
    <n v="2"/>
    <n v="1.08"/>
    <x v="0"/>
  </r>
  <r>
    <x v="44"/>
    <x v="0"/>
    <x v="1"/>
    <x v="2"/>
    <x v="16"/>
    <x v="0"/>
    <x v="4"/>
    <n v="6"/>
    <n v="5.92"/>
    <x v="0"/>
  </r>
  <r>
    <x v="44"/>
    <x v="5"/>
    <x v="1"/>
    <x v="6"/>
    <x v="32"/>
    <x v="0"/>
    <x v="9"/>
    <n v="1"/>
    <n v="1.5"/>
    <x v="0"/>
  </r>
  <r>
    <x v="44"/>
    <x v="5"/>
    <x v="0"/>
    <x v="1"/>
    <x v="66"/>
    <x v="0"/>
    <x v="10"/>
    <n v="10"/>
    <n v="16"/>
    <x v="0"/>
  </r>
  <r>
    <x v="44"/>
    <x v="0"/>
    <x v="0"/>
    <x v="1"/>
    <x v="1"/>
    <x v="0"/>
    <x v="9"/>
    <n v="3"/>
    <n v="6.5"/>
    <x v="0"/>
  </r>
  <r>
    <x v="44"/>
    <x v="1"/>
    <x v="1"/>
    <x v="1"/>
    <x v="56"/>
    <x v="1"/>
    <x v="2"/>
    <n v="3"/>
    <n v="1"/>
    <x v="2"/>
  </r>
  <r>
    <x v="44"/>
    <x v="6"/>
    <x v="1"/>
    <x v="1"/>
    <x v="75"/>
    <x v="0"/>
    <x v="26"/>
    <n v="11"/>
    <n v="9.59"/>
    <x v="0"/>
  </r>
  <r>
    <x v="44"/>
    <x v="0"/>
    <x v="1"/>
    <x v="2"/>
    <x v="12"/>
    <x v="0"/>
    <x v="4"/>
    <n v="1"/>
    <n v="0.42"/>
    <x v="0"/>
  </r>
  <r>
    <x v="44"/>
    <x v="1"/>
    <x v="1"/>
    <x v="1"/>
    <x v="2"/>
    <x v="1"/>
    <x v="2"/>
    <n v="32"/>
    <n v="506.5"/>
    <x v="2"/>
  </r>
  <r>
    <x v="44"/>
    <x v="0"/>
    <x v="2"/>
    <x v="2"/>
    <x v="12"/>
    <x v="0"/>
    <x v="4"/>
    <n v="39"/>
    <n v="19.500000000000004"/>
    <x v="0"/>
  </r>
  <r>
    <x v="44"/>
    <x v="0"/>
    <x v="0"/>
    <x v="1"/>
    <x v="65"/>
    <x v="0"/>
    <x v="4"/>
    <n v="2"/>
    <n v="0.83000000000000007"/>
    <x v="0"/>
  </r>
  <r>
    <x v="44"/>
    <x v="0"/>
    <x v="2"/>
    <x v="3"/>
    <x v="5"/>
    <x v="0"/>
    <x v="1"/>
    <n v="3"/>
    <n v="0.75"/>
    <x v="0"/>
  </r>
  <r>
    <x v="44"/>
    <x v="1"/>
    <x v="1"/>
    <x v="2"/>
    <x v="2"/>
    <x v="1"/>
    <x v="2"/>
    <n v="4"/>
    <n v="21"/>
    <x v="2"/>
  </r>
  <r>
    <x v="44"/>
    <x v="4"/>
    <x v="2"/>
    <x v="0"/>
    <x v="0"/>
    <x v="0"/>
    <x v="9"/>
    <n v="3"/>
    <n v="1"/>
    <x v="0"/>
  </r>
  <r>
    <x v="44"/>
    <x v="2"/>
    <x v="1"/>
    <x v="1"/>
    <x v="1"/>
    <x v="0"/>
    <x v="3"/>
    <n v="6"/>
    <n v="10"/>
    <x v="0"/>
  </r>
  <r>
    <x v="44"/>
    <x v="1"/>
    <x v="2"/>
    <x v="2"/>
    <x v="12"/>
    <x v="1"/>
    <x v="2"/>
    <n v="8"/>
    <n v="8"/>
    <x v="2"/>
  </r>
  <r>
    <x v="44"/>
    <x v="4"/>
    <x v="2"/>
    <x v="2"/>
    <x v="12"/>
    <x v="0"/>
    <x v="9"/>
    <n v="15"/>
    <n v="3.75"/>
    <x v="0"/>
  </r>
  <r>
    <x v="44"/>
    <x v="0"/>
    <x v="2"/>
    <x v="2"/>
    <x v="30"/>
    <x v="0"/>
    <x v="11"/>
    <n v="1"/>
    <n v="1"/>
    <x v="0"/>
  </r>
  <r>
    <x v="44"/>
    <x v="0"/>
    <x v="1"/>
    <x v="1"/>
    <x v="17"/>
    <x v="0"/>
    <x v="4"/>
    <n v="1"/>
    <n v="0.5"/>
    <x v="0"/>
  </r>
  <r>
    <x v="44"/>
    <x v="0"/>
    <x v="2"/>
    <x v="2"/>
    <x v="23"/>
    <x v="0"/>
    <x v="11"/>
    <n v="1"/>
    <n v="0.75"/>
    <x v="0"/>
  </r>
  <r>
    <x v="44"/>
    <x v="5"/>
    <x v="2"/>
    <x v="1"/>
    <x v="66"/>
    <x v="0"/>
    <x v="10"/>
    <n v="10"/>
    <n v="47"/>
    <x v="0"/>
  </r>
  <r>
    <x v="44"/>
    <x v="4"/>
    <x v="1"/>
    <x v="2"/>
    <x v="30"/>
    <x v="0"/>
    <x v="26"/>
    <n v="1"/>
    <n v="0.75"/>
    <x v="0"/>
  </r>
  <r>
    <x v="44"/>
    <x v="0"/>
    <x v="0"/>
    <x v="3"/>
    <x v="14"/>
    <x v="0"/>
    <x v="1"/>
    <n v="8"/>
    <n v="16"/>
    <x v="0"/>
  </r>
  <r>
    <x v="44"/>
    <x v="0"/>
    <x v="0"/>
    <x v="2"/>
    <x v="18"/>
    <x v="0"/>
    <x v="11"/>
    <n v="3"/>
    <n v="1.5"/>
    <x v="0"/>
  </r>
  <r>
    <x v="44"/>
    <x v="0"/>
    <x v="0"/>
    <x v="1"/>
    <x v="36"/>
    <x v="0"/>
    <x v="11"/>
    <n v="6"/>
    <n v="11"/>
    <x v="0"/>
  </r>
  <r>
    <x v="44"/>
    <x v="4"/>
    <x v="2"/>
    <x v="2"/>
    <x v="12"/>
    <x v="0"/>
    <x v="28"/>
    <n v="6"/>
    <n v="10"/>
    <x v="0"/>
  </r>
  <r>
    <x v="44"/>
    <x v="0"/>
    <x v="0"/>
    <x v="0"/>
    <x v="0"/>
    <x v="0"/>
    <x v="0"/>
    <n v="3"/>
    <n v="3.59"/>
    <x v="0"/>
  </r>
  <r>
    <x v="44"/>
    <x v="1"/>
    <x v="0"/>
    <x v="0"/>
    <x v="0"/>
    <x v="1"/>
    <x v="2"/>
    <n v="60"/>
    <n v="128.82"/>
    <x v="1"/>
  </r>
  <r>
    <x v="44"/>
    <x v="0"/>
    <x v="1"/>
    <x v="3"/>
    <x v="20"/>
    <x v="0"/>
    <x v="15"/>
    <n v="2"/>
    <n v="0.67"/>
    <x v="0"/>
  </r>
  <r>
    <x v="44"/>
    <x v="2"/>
    <x v="1"/>
    <x v="1"/>
    <x v="2"/>
    <x v="0"/>
    <x v="20"/>
    <n v="16"/>
    <n v="6.5"/>
    <x v="0"/>
  </r>
  <r>
    <x v="44"/>
    <x v="1"/>
    <x v="0"/>
    <x v="3"/>
    <x v="14"/>
    <x v="1"/>
    <x v="2"/>
    <n v="6"/>
    <n v="182.75"/>
    <x v="3"/>
  </r>
  <r>
    <x v="44"/>
    <x v="0"/>
    <x v="2"/>
    <x v="2"/>
    <x v="18"/>
    <x v="0"/>
    <x v="11"/>
    <n v="4"/>
    <n v="2"/>
    <x v="0"/>
  </r>
  <r>
    <x v="44"/>
    <x v="2"/>
    <x v="2"/>
    <x v="1"/>
    <x v="2"/>
    <x v="0"/>
    <x v="3"/>
    <n v="6"/>
    <n v="16.25"/>
    <x v="0"/>
  </r>
  <r>
    <x v="44"/>
    <x v="2"/>
    <x v="2"/>
    <x v="1"/>
    <x v="2"/>
    <x v="0"/>
    <x v="8"/>
    <n v="1"/>
    <n v="0.33"/>
    <x v="0"/>
  </r>
  <r>
    <x v="44"/>
    <x v="0"/>
    <x v="0"/>
    <x v="1"/>
    <x v="57"/>
    <x v="0"/>
    <x v="11"/>
    <n v="5"/>
    <n v="7"/>
    <x v="0"/>
  </r>
  <r>
    <x v="44"/>
    <x v="0"/>
    <x v="2"/>
    <x v="4"/>
    <x v="34"/>
    <x v="0"/>
    <x v="11"/>
    <n v="2"/>
    <n v="1"/>
    <x v="0"/>
  </r>
  <r>
    <x v="44"/>
    <x v="4"/>
    <x v="2"/>
    <x v="3"/>
    <x v="22"/>
    <x v="0"/>
    <x v="28"/>
    <n v="3"/>
    <n v="1.5"/>
    <x v="0"/>
  </r>
  <r>
    <x v="44"/>
    <x v="1"/>
    <x v="1"/>
    <x v="3"/>
    <x v="22"/>
    <x v="1"/>
    <x v="2"/>
    <n v="2"/>
    <n v="2.5"/>
    <x v="2"/>
  </r>
  <r>
    <x v="44"/>
    <x v="0"/>
    <x v="2"/>
    <x v="2"/>
    <x v="18"/>
    <x v="0"/>
    <x v="4"/>
    <n v="6"/>
    <n v="1"/>
    <x v="0"/>
  </r>
  <r>
    <x v="44"/>
    <x v="1"/>
    <x v="2"/>
    <x v="3"/>
    <x v="22"/>
    <x v="1"/>
    <x v="2"/>
    <n v="12"/>
    <n v="40.08"/>
    <x v="2"/>
  </r>
  <r>
    <x v="44"/>
    <x v="2"/>
    <x v="1"/>
    <x v="1"/>
    <x v="2"/>
    <x v="0"/>
    <x v="3"/>
    <n v="8"/>
    <n v="11.5"/>
    <x v="0"/>
  </r>
  <r>
    <x v="44"/>
    <x v="6"/>
    <x v="1"/>
    <x v="1"/>
    <x v="75"/>
    <x v="0"/>
    <x v="25"/>
    <n v="5"/>
    <n v="30.25"/>
    <x v="0"/>
  </r>
  <r>
    <x v="44"/>
    <x v="6"/>
    <x v="1"/>
    <x v="1"/>
    <x v="64"/>
    <x v="0"/>
    <x v="25"/>
    <n v="3"/>
    <n v="14.5"/>
    <x v="0"/>
  </r>
  <r>
    <x v="44"/>
    <x v="0"/>
    <x v="1"/>
    <x v="1"/>
    <x v="57"/>
    <x v="0"/>
    <x v="4"/>
    <n v="2"/>
    <n v="1.5"/>
    <x v="0"/>
  </r>
  <r>
    <x v="44"/>
    <x v="2"/>
    <x v="1"/>
    <x v="0"/>
    <x v="76"/>
    <x v="0"/>
    <x v="20"/>
    <n v="2"/>
    <n v="0.42"/>
    <x v="0"/>
  </r>
  <r>
    <x v="44"/>
    <x v="0"/>
    <x v="0"/>
    <x v="3"/>
    <x v="20"/>
    <x v="0"/>
    <x v="8"/>
    <n v="2"/>
    <n v="1"/>
    <x v="0"/>
  </r>
  <r>
    <x v="44"/>
    <x v="0"/>
    <x v="2"/>
    <x v="0"/>
    <x v="11"/>
    <x v="0"/>
    <x v="1"/>
    <n v="3"/>
    <n v="1.33"/>
    <x v="0"/>
  </r>
  <r>
    <x v="44"/>
    <x v="3"/>
    <x v="1"/>
    <x v="1"/>
    <x v="53"/>
    <x v="0"/>
    <x v="8"/>
    <n v="2"/>
    <n v="7.75"/>
    <x v="0"/>
  </r>
  <r>
    <x v="44"/>
    <x v="4"/>
    <x v="0"/>
    <x v="3"/>
    <x v="22"/>
    <x v="0"/>
    <x v="8"/>
    <n v="2"/>
    <n v="0.5"/>
    <x v="0"/>
  </r>
  <r>
    <x v="44"/>
    <x v="0"/>
    <x v="2"/>
    <x v="2"/>
    <x v="16"/>
    <x v="0"/>
    <x v="4"/>
    <n v="5"/>
    <n v="4.75"/>
    <x v="0"/>
  </r>
  <r>
    <x v="44"/>
    <x v="0"/>
    <x v="1"/>
    <x v="1"/>
    <x v="65"/>
    <x v="0"/>
    <x v="11"/>
    <n v="1"/>
    <n v="4"/>
    <x v="0"/>
  </r>
  <r>
    <x v="44"/>
    <x v="0"/>
    <x v="1"/>
    <x v="2"/>
    <x v="2"/>
    <x v="0"/>
    <x v="4"/>
    <n v="1"/>
    <n v="3.08"/>
    <x v="0"/>
  </r>
  <r>
    <x v="44"/>
    <x v="4"/>
    <x v="0"/>
    <x v="1"/>
    <x v="60"/>
    <x v="0"/>
    <x v="16"/>
    <n v="5"/>
    <n v="1.75"/>
    <x v="0"/>
  </r>
  <r>
    <x v="44"/>
    <x v="6"/>
    <x v="2"/>
    <x v="1"/>
    <x v="35"/>
    <x v="0"/>
    <x v="10"/>
    <n v="1"/>
    <n v="11"/>
    <x v="0"/>
  </r>
  <r>
    <x v="44"/>
    <x v="3"/>
    <x v="1"/>
    <x v="1"/>
    <x v="53"/>
    <x v="0"/>
    <x v="3"/>
    <n v="17"/>
    <n v="21"/>
    <x v="0"/>
  </r>
  <r>
    <x v="44"/>
    <x v="0"/>
    <x v="2"/>
    <x v="2"/>
    <x v="18"/>
    <x v="0"/>
    <x v="1"/>
    <n v="1"/>
    <n v="0.33"/>
    <x v="0"/>
  </r>
  <r>
    <x v="44"/>
    <x v="3"/>
    <x v="1"/>
    <x v="1"/>
    <x v="53"/>
    <x v="0"/>
    <x v="29"/>
    <n v="3"/>
    <n v="5.75"/>
    <x v="0"/>
  </r>
  <r>
    <x v="44"/>
    <x v="3"/>
    <x v="1"/>
    <x v="1"/>
    <x v="53"/>
    <x v="0"/>
    <x v="23"/>
    <n v="5"/>
    <n v="10.75"/>
    <x v="0"/>
  </r>
  <r>
    <x v="44"/>
    <x v="0"/>
    <x v="1"/>
    <x v="2"/>
    <x v="23"/>
    <x v="0"/>
    <x v="11"/>
    <n v="1"/>
    <n v="0.75"/>
    <x v="0"/>
  </r>
  <r>
    <x v="44"/>
    <x v="0"/>
    <x v="1"/>
    <x v="2"/>
    <x v="23"/>
    <x v="0"/>
    <x v="8"/>
    <n v="1"/>
    <n v="3"/>
    <x v="0"/>
  </r>
  <r>
    <x v="44"/>
    <x v="5"/>
    <x v="0"/>
    <x v="1"/>
    <x v="35"/>
    <x v="0"/>
    <x v="16"/>
    <n v="3"/>
    <n v="1.5"/>
    <x v="0"/>
  </r>
  <r>
    <x v="44"/>
    <x v="6"/>
    <x v="0"/>
    <x v="1"/>
    <x v="70"/>
    <x v="0"/>
    <x v="26"/>
    <n v="2"/>
    <n v="3.83"/>
    <x v="0"/>
  </r>
  <r>
    <x v="44"/>
    <x v="0"/>
    <x v="1"/>
    <x v="2"/>
    <x v="7"/>
    <x v="0"/>
    <x v="4"/>
    <n v="1"/>
    <n v="1.08"/>
    <x v="0"/>
  </r>
  <r>
    <x v="44"/>
    <x v="2"/>
    <x v="0"/>
    <x v="1"/>
    <x v="3"/>
    <x v="0"/>
    <x v="20"/>
    <n v="1"/>
    <n v="31.33"/>
    <x v="0"/>
  </r>
  <r>
    <x v="44"/>
    <x v="3"/>
    <x v="1"/>
    <x v="1"/>
    <x v="53"/>
    <x v="0"/>
    <x v="9"/>
    <n v="4"/>
    <n v="6"/>
    <x v="0"/>
  </r>
  <r>
    <x v="44"/>
    <x v="6"/>
    <x v="0"/>
    <x v="1"/>
    <x v="41"/>
    <x v="0"/>
    <x v="0"/>
    <n v="2"/>
    <n v="76.5"/>
    <x v="0"/>
  </r>
  <r>
    <x v="44"/>
    <x v="6"/>
    <x v="0"/>
    <x v="1"/>
    <x v="70"/>
    <x v="0"/>
    <x v="0"/>
    <n v="4"/>
    <n v="2.5"/>
    <x v="0"/>
  </r>
  <r>
    <x v="44"/>
    <x v="6"/>
    <x v="0"/>
    <x v="1"/>
    <x v="37"/>
    <x v="0"/>
    <x v="1"/>
    <n v="2"/>
    <n v="39"/>
    <x v="0"/>
  </r>
  <r>
    <x v="44"/>
    <x v="6"/>
    <x v="1"/>
    <x v="1"/>
    <x v="64"/>
    <x v="0"/>
    <x v="24"/>
    <n v="8"/>
    <n v="48.42"/>
    <x v="0"/>
  </r>
  <r>
    <x v="44"/>
    <x v="6"/>
    <x v="1"/>
    <x v="1"/>
    <x v="67"/>
    <x v="0"/>
    <x v="24"/>
    <n v="3"/>
    <n v="2.5"/>
    <x v="0"/>
  </r>
  <r>
    <x v="44"/>
    <x v="2"/>
    <x v="1"/>
    <x v="1"/>
    <x v="2"/>
    <x v="0"/>
    <x v="8"/>
    <n v="5"/>
    <n v="2.75"/>
    <x v="0"/>
  </r>
  <r>
    <x v="44"/>
    <x v="0"/>
    <x v="1"/>
    <x v="1"/>
    <x v="29"/>
    <x v="0"/>
    <x v="11"/>
    <n v="1"/>
    <n v="0.75"/>
    <x v="0"/>
  </r>
  <r>
    <x v="44"/>
    <x v="0"/>
    <x v="0"/>
    <x v="2"/>
    <x v="16"/>
    <x v="0"/>
    <x v="4"/>
    <n v="2"/>
    <n v="0.83"/>
    <x v="0"/>
  </r>
  <r>
    <x v="44"/>
    <x v="4"/>
    <x v="2"/>
    <x v="2"/>
    <x v="12"/>
    <x v="1"/>
    <x v="2"/>
    <n v="7"/>
    <n v="5.75"/>
    <x v="0"/>
  </r>
  <r>
    <x v="44"/>
    <x v="2"/>
    <x v="2"/>
    <x v="1"/>
    <x v="2"/>
    <x v="0"/>
    <x v="23"/>
    <n v="9"/>
    <n v="26"/>
    <x v="0"/>
  </r>
  <r>
    <x v="44"/>
    <x v="4"/>
    <x v="1"/>
    <x v="2"/>
    <x v="28"/>
    <x v="0"/>
    <x v="8"/>
    <n v="2"/>
    <n v="2.29"/>
    <x v="0"/>
  </r>
  <r>
    <x v="44"/>
    <x v="0"/>
    <x v="2"/>
    <x v="0"/>
    <x v="11"/>
    <x v="0"/>
    <x v="15"/>
    <n v="4"/>
    <n v="1"/>
    <x v="0"/>
  </r>
  <r>
    <x v="44"/>
    <x v="1"/>
    <x v="1"/>
    <x v="3"/>
    <x v="2"/>
    <x v="1"/>
    <x v="2"/>
    <n v="2"/>
    <n v="214"/>
    <x v="2"/>
  </r>
  <r>
    <x v="44"/>
    <x v="2"/>
    <x v="1"/>
    <x v="3"/>
    <x v="2"/>
    <x v="0"/>
    <x v="29"/>
    <n v="3"/>
    <n v="19"/>
    <x v="0"/>
  </r>
  <r>
    <x v="44"/>
    <x v="2"/>
    <x v="1"/>
    <x v="2"/>
    <x v="2"/>
    <x v="0"/>
    <x v="9"/>
    <n v="2"/>
    <n v="2"/>
    <x v="0"/>
  </r>
  <r>
    <x v="44"/>
    <x v="5"/>
    <x v="1"/>
    <x v="1"/>
    <x v="56"/>
    <x v="0"/>
    <x v="9"/>
    <n v="3"/>
    <n v="2.5"/>
    <x v="0"/>
  </r>
  <r>
    <x v="44"/>
    <x v="0"/>
    <x v="2"/>
    <x v="1"/>
    <x v="57"/>
    <x v="0"/>
    <x v="4"/>
    <n v="3"/>
    <n v="0.42"/>
    <x v="0"/>
  </r>
  <r>
    <x v="44"/>
    <x v="2"/>
    <x v="1"/>
    <x v="1"/>
    <x v="2"/>
    <x v="0"/>
    <x v="29"/>
    <n v="4"/>
    <n v="6"/>
    <x v="0"/>
  </r>
  <r>
    <x v="44"/>
    <x v="6"/>
    <x v="0"/>
    <x v="1"/>
    <x v="70"/>
    <x v="0"/>
    <x v="28"/>
    <n v="2"/>
    <n v="13.5"/>
    <x v="0"/>
  </r>
  <r>
    <x v="44"/>
    <x v="2"/>
    <x v="1"/>
    <x v="2"/>
    <x v="2"/>
    <x v="0"/>
    <x v="3"/>
    <n v="2"/>
    <n v="0.75"/>
    <x v="0"/>
  </r>
  <r>
    <x v="44"/>
    <x v="4"/>
    <x v="1"/>
    <x v="3"/>
    <x v="5"/>
    <x v="0"/>
    <x v="0"/>
    <n v="2"/>
    <n v="1.25"/>
    <x v="0"/>
  </r>
  <r>
    <x v="44"/>
    <x v="6"/>
    <x v="1"/>
    <x v="1"/>
    <x v="69"/>
    <x v="0"/>
    <x v="21"/>
    <n v="3"/>
    <n v="1.5"/>
    <x v="0"/>
  </r>
  <r>
    <x v="44"/>
    <x v="1"/>
    <x v="0"/>
    <x v="1"/>
    <x v="63"/>
    <x v="1"/>
    <x v="2"/>
    <n v="2"/>
    <n v="17"/>
    <x v="2"/>
  </r>
  <r>
    <x v="44"/>
    <x v="2"/>
    <x v="1"/>
    <x v="1"/>
    <x v="2"/>
    <x v="0"/>
    <x v="9"/>
    <n v="2"/>
    <n v="2.5"/>
    <x v="0"/>
  </r>
  <r>
    <x v="44"/>
    <x v="2"/>
    <x v="1"/>
    <x v="1"/>
    <x v="56"/>
    <x v="0"/>
    <x v="3"/>
    <n v="5"/>
    <n v="4.5"/>
    <x v="0"/>
  </r>
  <r>
    <x v="44"/>
    <x v="5"/>
    <x v="1"/>
    <x v="1"/>
    <x v="56"/>
    <x v="0"/>
    <x v="14"/>
    <n v="1"/>
    <n v="2"/>
    <x v="0"/>
  </r>
  <r>
    <x v="44"/>
    <x v="2"/>
    <x v="1"/>
    <x v="1"/>
    <x v="56"/>
    <x v="0"/>
    <x v="20"/>
    <n v="5"/>
    <n v="2.5"/>
    <x v="0"/>
  </r>
  <r>
    <x v="44"/>
    <x v="2"/>
    <x v="0"/>
    <x v="1"/>
    <x v="61"/>
    <x v="0"/>
    <x v="28"/>
    <n v="3"/>
    <n v="2.25"/>
    <x v="0"/>
  </r>
  <r>
    <x v="44"/>
    <x v="5"/>
    <x v="1"/>
    <x v="1"/>
    <x v="56"/>
    <x v="0"/>
    <x v="8"/>
    <n v="2"/>
    <n v="4.75"/>
    <x v="0"/>
  </r>
  <r>
    <x v="44"/>
    <x v="0"/>
    <x v="2"/>
    <x v="1"/>
    <x v="69"/>
    <x v="0"/>
    <x v="18"/>
    <n v="2"/>
    <n v="0.17"/>
    <x v="0"/>
  </r>
  <r>
    <x v="44"/>
    <x v="5"/>
    <x v="0"/>
    <x v="1"/>
    <x v="47"/>
    <x v="0"/>
    <x v="26"/>
    <n v="2"/>
    <n v="270.68"/>
    <x v="0"/>
  </r>
  <r>
    <x v="45"/>
    <x v="0"/>
    <x v="2"/>
    <x v="2"/>
    <x v="12"/>
    <x v="0"/>
    <x v="4"/>
    <n v="9"/>
    <n v="3.0100000000000002"/>
    <x v="0"/>
  </r>
  <r>
    <x v="45"/>
    <x v="0"/>
    <x v="2"/>
    <x v="2"/>
    <x v="18"/>
    <x v="0"/>
    <x v="4"/>
    <n v="5"/>
    <n v="1.83"/>
    <x v="0"/>
  </r>
  <r>
    <x v="45"/>
    <x v="4"/>
    <x v="2"/>
    <x v="3"/>
    <x v="20"/>
    <x v="0"/>
    <x v="8"/>
    <n v="3"/>
    <n v="3"/>
    <x v="0"/>
  </r>
  <r>
    <x v="45"/>
    <x v="0"/>
    <x v="2"/>
    <x v="0"/>
    <x v="11"/>
    <x v="0"/>
    <x v="1"/>
    <n v="4"/>
    <n v="1.08"/>
    <x v="0"/>
  </r>
  <r>
    <x v="45"/>
    <x v="0"/>
    <x v="0"/>
    <x v="3"/>
    <x v="14"/>
    <x v="0"/>
    <x v="1"/>
    <n v="6"/>
    <n v="12.5"/>
    <x v="0"/>
  </r>
  <r>
    <x v="45"/>
    <x v="0"/>
    <x v="2"/>
    <x v="2"/>
    <x v="18"/>
    <x v="0"/>
    <x v="11"/>
    <n v="3"/>
    <n v="1.75"/>
    <x v="0"/>
  </r>
  <r>
    <x v="45"/>
    <x v="6"/>
    <x v="1"/>
    <x v="1"/>
    <x v="75"/>
    <x v="0"/>
    <x v="26"/>
    <n v="10"/>
    <n v="9.5"/>
    <x v="0"/>
  </r>
  <r>
    <x v="45"/>
    <x v="0"/>
    <x v="0"/>
    <x v="3"/>
    <x v="20"/>
    <x v="0"/>
    <x v="8"/>
    <n v="2"/>
    <n v="1.58"/>
    <x v="0"/>
  </r>
  <r>
    <x v="45"/>
    <x v="2"/>
    <x v="1"/>
    <x v="1"/>
    <x v="2"/>
    <x v="0"/>
    <x v="20"/>
    <n v="30"/>
    <n v="11.64"/>
    <x v="0"/>
  </r>
  <r>
    <x v="45"/>
    <x v="2"/>
    <x v="2"/>
    <x v="1"/>
    <x v="2"/>
    <x v="0"/>
    <x v="3"/>
    <n v="8"/>
    <n v="35.25"/>
    <x v="0"/>
  </r>
  <r>
    <x v="45"/>
    <x v="0"/>
    <x v="1"/>
    <x v="3"/>
    <x v="22"/>
    <x v="0"/>
    <x v="28"/>
    <n v="1"/>
    <n v="0.25"/>
    <x v="0"/>
  </r>
  <r>
    <x v="45"/>
    <x v="4"/>
    <x v="2"/>
    <x v="1"/>
    <x v="2"/>
    <x v="0"/>
    <x v="9"/>
    <n v="2"/>
    <n v="3.75"/>
    <x v="0"/>
  </r>
  <r>
    <x v="45"/>
    <x v="5"/>
    <x v="2"/>
    <x v="1"/>
    <x v="66"/>
    <x v="0"/>
    <x v="10"/>
    <n v="15"/>
    <n v="14.5"/>
    <x v="0"/>
  </r>
  <r>
    <x v="45"/>
    <x v="2"/>
    <x v="1"/>
    <x v="1"/>
    <x v="1"/>
    <x v="0"/>
    <x v="3"/>
    <n v="6"/>
    <n v="9"/>
    <x v="0"/>
  </r>
  <r>
    <x v="45"/>
    <x v="2"/>
    <x v="1"/>
    <x v="3"/>
    <x v="2"/>
    <x v="0"/>
    <x v="3"/>
    <n v="7"/>
    <n v="10.5"/>
    <x v="0"/>
  </r>
  <r>
    <x v="45"/>
    <x v="0"/>
    <x v="0"/>
    <x v="1"/>
    <x v="36"/>
    <x v="0"/>
    <x v="11"/>
    <n v="6"/>
    <n v="6"/>
    <x v="0"/>
  </r>
  <r>
    <x v="45"/>
    <x v="0"/>
    <x v="0"/>
    <x v="2"/>
    <x v="18"/>
    <x v="0"/>
    <x v="11"/>
    <n v="3"/>
    <n v="1.5"/>
    <x v="0"/>
  </r>
  <r>
    <x v="45"/>
    <x v="5"/>
    <x v="0"/>
    <x v="1"/>
    <x v="60"/>
    <x v="0"/>
    <x v="16"/>
    <n v="3"/>
    <n v="11"/>
    <x v="0"/>
  </r>
  <r>
    <x v="45"/>
    <x v="6"/>
    <x v="0"/>
    <x v="1"/>
    <x v="70"/>
    <x v="0"/>
    <x v="26"/>
    <n v="4"/>
    <n v="9.25"/>
    <x v="0"/>
  </r>
  <r>
    <x v="45"/>
    <x v="0"/>
    <x v="2"/>
    <x v="2"/>
    <x v="23"/>
    <x v="0"/>
    <x v="11"/>
    <n v="1"/>
    <n v="0.75"/>
    <x v="0"/>
  </r>
  <r>
    <x v="45"/>
    <x v="5"/>
    <x v="0"/>
    <x v="1"/>
    <x v="35"/>
    <x v="0"/>
    <x v="16"/>
    <n v="3"/>
    <n v="1.5"/>
    <x v="0"/>
  </r>
  <r>
    <x v="45"/>
    <x v="1"/>
    <x v="1"/>
    <x v="3"/>
    <x v="22"/>
    <x v="1"/>
    <x v="2"/>
    <n v="8"/>
    <n v="18"/>
    <x v="2"/>
  </r>
  <r>
    <x v="45"/>
    <x v="3"/>
    <x v="1"/>
    <x v="1"/>
    <x v="53"/>
    <x v="0"/>
    <x v="3"/>
    <n v="24"/>
    <n v="21.25"/>
    <x v="0"/>
  </r>
  <r>
    <x v="45"/>
    <x v="0"/>
    <x v="2"/>
    <x v="0"/>
    <x v="11"/>
    <x v="0"/>
    <x v="11"/>
    <n v="1"/>
    <n v="2"/>
    <x v="0"/>
  </r>
  <r>
    <x v="45"/>
    <x v="2"/>
    <x v="1"/>
    <x v="3"/>
    <x v="2"/>
    <x v="0"/>
    <x v="29"/>
    <n v="1"/>
    <n v="0.5"/>
    <x v="0"/>
  </r>
  <r>
    <x v="45"/>
    <x v="0"/>
    <x v="2"/>
    <x v="4"/>
    <x v="34"/>
    <x v="0"/>
    <x v="11"/>
    <n v="1"/>
    <n v="0.75"/>
    <x v="0"/>
  </r>
  <r>
    <x v="45"/>
    <x v="1"/>
    <x v="0"/>
    <x v="3"/>
    <x v="14"/>
    <x v="1"/>
    <x v="2"/>
    <n v="6"/>
    <n v="189.25"/>
    <x v="3"/>
  </r>
  <r>
    <x v="45"/>
    <x v="2"/>
    <x v="1"/>
    <x v="1"/>
    <x v="2"/>
    <x v="0"/>
    <x v="9"/>
    <n v="3"/>
    <n v="6"/>
    <x v="0"/>
  </r>
  <r>
    <x v="45"/>
    <x v="0"/>
    <x v="0"/>
    <x v="3"/>
    <x v="20"/>
    <x v="0"/>
    <x v="28"/>
    <n v="3"/>
    <n v="1.25"/>
    <x v="0"/>
  </r>
  <r>
    <x v="45"/>
    <x v="2"/>
    <x v="1"/>
    <x v="1"/>
    <x v="2"/>
    <x v="1"/>
    <x v="2"/>
    <n v="6"/>
    <n v="13.259999999999998"/>
    <x v="0"/>
  </r>
  <r>
    <x v="45"/>
    <x v="1"/>
    <x v="2"/>
    <x v="2"/>
    <x v="12"/>
    <x v="1"/>
    <x v="2"/>
    <n v="2"/>
    <n v="5"/>
    <x v="2"/>
  </r>
  <r>
    <x v="45"/>
    <x v="4"/>
    <x v="2"/>
    <x v="2"/>
    <x v="12"/>
    <x v="0"/>
    <x v="28"/>
    <n v="4"/>
    <n v="9.25"/>
    <x v="0"/>
  </r>
  <r>
    <x v="45"/>
    <x v="4"/>
    <x v="2"/>
    <x v="2"/>
    <x v="12"/>
    <x v="0"/>
    <x v="9"/>
    <n v="2"/>
    <n v="0.5"/>
    <x v="0"/>
  </r>
  <r>
    <x v="45"/>
    <x v="0"/>
    <x v="2"/>
    <x v="2"/>
    <x v="18"/>
    <x v="0"/>
    <x v="9"/>
    <n v="1"/>
    <n v="1.75"/>
    <x v="0"/>
  </r>
  <r>
    <x v="45"/>
    <x v="0"/>
    <x v="2"/>
    <x v="1"/>
    <x v="62"/>
    <x v="0"/>
    <x v="4"/>
    <n v="2"/>
    <n v="6.42"/>
    <x v="0"/>
  </r>
  <r>
    <x v="45"/>
    <x v="0"/>
    <x v="2"/>
    <x v="2"/>
    <x v="16"/>
    <x v="0"/>
    <x v="4"/>
    <n v="2"/>
    <n v="0.5"/>
    <x v="0"/>
  </r>
  <r>
    <x v="45"/>
    <x v="6"/>
    <x v="2"/>
    <x v="1"/>
    <x v="66"/>
    <x v="0"/>
    <x v="29"/>
    <n v="3"/>
    <n v="13.5"/>
    <x v="0"/>
  </r>
  <r>
    <x v="45"/>
    <x v="4"/>
    <x v="1"/>
    <x v="1"/>
    <x v="4"/>
    <x v="0"/>
    <x v="9"/>
    <n v="2"/>
    <n v="0.75"/>
    <x v="0"/>
  </r>
  <r>
    <x v="45"/>
    <x v="0"/>
    <x v="1"/>
    <x v="3"/>
    <x v="5"/>
    <x v="0"/>
    <x v="9"/>
    <n v="2"/>
    <n v="1.5"/>
    <x v="0"/>
  </r>
  <r>
    <x v="45"/>
    <x v="0"/>
    <x v="1"/>
    <x v="3"/>
    <x v="5"/>
    <x v="0"/>
    <x v="0"/>
    <n v="2"/>
    <n v="2"/>
    <x v="0"/>
  </r>
  <r>
    <x v="45"/>
    <x v="4"/>
    <x v="2"/>
    <x v="1"/>
    <x v="4"/>
    <x v="0"/>
    <x v="9"/>
    <n v="2"/>
    <n v="1"/>
    <x v="0"/>
  </r>
  <r>
    <x v="45"/>
    <x v="4"/>
    <x v="1"/>
    <x v="3"/>
    <x v="5"/>
    <x v="0"/>
    <x v="0"/>
    <n v="3"/>
    <n v="0.75"/>
    <x v="0"/>
  </r>
  <r>
    <x v="45"/>
    <x v="0"/>
    <x v="0"/>
    <x v="2"/>
    <x v="12"/>
    <x v="0"/>
    <x v="4"/>
    <n v="2"/>
    <n v="1"/>
    <x v="0"/>
  </r>
  <r>
    <x v="45"/>
    <x v="0"/>
    <x v="2"/>
    <x v="1"/>
    <x v="52"/>
    <x v="0"/>
    <x v="4"/>
    <n v="2"/>
    <n v="0.67"/>
    <x v="0"/>
  </r>
  <r>
    <x v="45"/>
    <x v="0"/>
    <x v="1"/>
    <x v="2"/>
    <x v="16"/>
    <x v="0"/>
    <x v="4"/>
    <n v="1"/>
    <n v="1"/>
    <x v="0"/>
  </r>
  <r>
    <x v="45"/>
    <x v="3"/>
    <x v="1"/>
    <x v="1"/>
    <x v="53"/>
    <x v="0"/>
    <x v="29"/>
    <n v="4"/>
    <n v="2"/>
    <x v="0"/>
  </r>
  <r>
    <x v="45"/>
    <x v="3"/>
    <x v="1"/>
    <x v="1"/>
    <x v="53"/>
    <x v="0"/>
    <x v="23"/>
    <n v="4"/>
    <n v="5.75"/>
    <x v="0"/>
  </r>
  <r>
    <x v="45"/>
    <x v="3"/>
    <x v="1"/>
    <x v="1"/>
    <x v="53"/>
    <x v="0"/>
    <x v="9"/>
    <n v="6"/>
    <n v="9"/>
    <x v="0"/>
  </r>
  <r>
    <x v="45"/>
    <x v="0"/>
    <x v="2"/>
    <x v="3"/>
    <x v="20"/>
    <x v="0"/>
    <x v="15"/>
    <n v="1"/>
    <n v="0.5"/>
    <x v="0"/>
  </r>
  <r>
    <x v="45"/>
    <x v="0"/>
    <x v="1"/>
    <x v="1"/>
    <x v="29"/>
    <x v="0"/>
    <x v="4"/>
    <n v="2"/>
    <n v="2.75"/>
    <x v="0"/>
  </r>
  <r>
    <x v="45"/>
    <x v="1"/>
    <x v="2"/>
    <x v="3"/>
    <x v="22"/>
    <x v="1"/>
    <x v="2"/>
    <n v="4"/>
    <n v="10.15"/>
    <x v="2"/>
  </r>
  <r>
    <x v="45"/>
    <x v="2"/>
    <x v="1"/>
    <x v="1"/>
    <x v="2"/>
    <x v="0"/>
    <x v="8"/>
    <n v="16"/>
    <n v="13.75"/>
    <x v="0"/>
  </r>
  <r>
    <x v="45"/>
    <x v="4"/>
    <x v="0"/>
    <x v="3"/>
    <x v="22"/>
    <x v="0"/>
    <x v="8"/>
    <n v="2"/>
    <n v="0.5"/>
    <x v="0"/>
  </r>
  <r>
    <x v="45"/>
    <x v="4"/>
    <x v="0"/>
    <x v="3"/>
    <x v="22"/>
    <x v="0"/>
    <x v="28"/>
    <n v="1"/>
    <n v="0.5"/>
    <x v="0"/>
  </r>
  <r>
    <x v="45"/>
    <x v="6"/>
    <x v="2"/>
    <x v="6"/>
    <x v="32"/>
    <x v="0"/>
    <x v="1"/>
    <n v="1"/>
    <n v="0.5"/>
    <x v="0"/>
  </r>
  <r>
    <x v="45"/>
    <x v="0"/>
    <x v="0"/>
    <x v="3"/>
    <x v="2"/>
    <x v="0"/>
    <x v="4"/>
    <n v="1"/>
    <n v="2"/>
    <x v="0"/>
  </r>
  <r>
    <x v="45"/>
    <x v="4"/>
    <x v="2"/>
    <x v="3"/>
    <x v="22"/>
    <x v="0"/>
    <x v="28"/>
    <n v="1"/>
    <n v="0.5"/>
    <x v="0"/>
  </r>
  <r>
    <x v="45"/>
    <x v="0"/>
    <x v="2"/>
    <x v="2"/>
    <x v="18"/>
    <x v="0"/>
    <x v="15"/>
    <n v="2"/>
    <n v="0.5"/>
    <x v="0"/>
  </r>
  <r>
    <x v="45"/>
    <x v="0"/>
    <x v="1"/>
    <x v="3"/>
    <x v="2"/>
    <x v="0"/>
    <x v="4"/>
    <n v="3"/>
    <n v="6.42"/>
    <x v="0"/>
  </r>
  <r>
    <x v="45"/>
    <x v="4"/>
    <x v="0"/>
    <x v="1"/>
    <x v="60"/>
    <x v="0"/>
    <x v="16"/>
    <n v="5"/>
    <n v="0.75"/>
    <x v="0"/>
  </r>
  <r>
    <x v="45"/>
    <x v="1"/>
    <x v="1"/>
    <x v="3"/>
    <x v="2"/>
    <x v="1"/>
    <x v="2"/>
    <n v="5"/>
    <n v="258.33"/>
    <x v="2"/>
  </r>
  <r>
    <x v="45"/>
    <x v="2"/>
    <x v="0"/>
    <x v="1"/>
    <x v="3"/>
    <x v="0"/>
    <x v="20"/>
    <n v="1"/>
    <n v="22.03"/>
    <x v="0"/>
  </r>
  <r>
    <x v="45"/>
    <x v="0"/>
    <x v="0"/>
    <x v="0"/>
    <x v="0"/>
    <x v="0"/>
    <x v="0"/>
    <n v="3"/>
    <n v="2.91"/>
    <x v="0"/>
  </r>
  <r>
    <x v="45"/>
    <x v="5"/>
    <x v="0"/>
    <x v="1"/>
    <x v="47"/>
    <x v="0"/>
    <x v="26"/>
    <n v="2"/>
    <n v="21.33"/>
    <x v="0"/>
  </r>
  <r>
    <x v="45"/>
    <x v="6"/>
    <x v="1"/>
    <x v="1"/>
    <x v="64"/>
    <x v="0"/>
    <x v="24"/>
    <n v="8"/>
    <n v="2.83"/>
    <x v="0"/>
  </r>
  <r>
    <x v="45"/>
    <x v="6"/>
    <x v="1"/>
    <x v="1"/>
    <x v="67"/>
    <x v="0"/>
    <x v="24"/>
    <n v="3"/>
    <n v="0.92"/>
    <x v="0"/>
  </r>
  <r>
    <x v="45"/>
    <x v="1"/>
    <x v="1"/>
    <x v="1"/>
    <x v="2"/>
    <x v="1"/>
    <x v="2"/>
    <n v="8"/>
    <n v="177.5"/>
    <x v="2"/>
  </r>
  <r>
    <x v="45"/>
    <x v="0"/>
    <x v="2"/>
    <x v="3"/>
    <x v="21"/>
    <x v="0"/>
    <x v="0"/>
    <n v="9"/>
    <n v="24"/>
    <x v="0"/>
  </r>
  <r>
    <x v="45"/>
    <x v="0"/>
    <x v="2"/>
    <x v="0"/>
    <x v="13"/>
    <x v="0"/>
    <x v="1"/>
    <n v="1"/>
    <n v="0.5"/>
    <x v="0"/>
  </r>
  <r>
    <x v="45"/>
    <x v="6"/>
    <x v="0"/>
    <x v="1"/>
    <x v="41"/>
    <x v="0"/>
    <x v="0"/>
    <n v="2"/>
    <n v="35.25"/>
    <x v="0"/>
  </r>
  <r>
    <x v="45"/>
    <x v="6"/>
    <x v="0"/>
    <x v="1"/>
    <x v="70"/>
    <x v="0"/>
    <x v="0"/>
    <n v="2"/>
    <n v="4"/>
    <x v="0"/>
  </r>
  <r>
    <x v="45"/>
    <x v="6"/>
    <x v="0"/>
    <x v="1"/>
    <x v="37"/>
    <x v="0"/>
    <x v="1"/>
    <n v="2"/>
    <n v="26"/>
    <x v="0"/>
  </r>
  <r>
    <x v="45"/>
    <x v="2"/>
    <x v="1"/>
    <x v="1"/>
    <x v="2"/>
    <x v="0"/>
    <x v="29"/>
    <n v="8"/>
    <n v="17.5"/>
    <x v="0"/>
  </r>
  <r>
    <x v="45"/>
    <x v="4"/>
    <x v="1"/>
    <x v="4"/>
    <x v="19"/>
    <x v="0"/>
    <x v="8"/>
    <n v="2"/>
    <n v="4.33"/>
    <x v="0"/>
  </r>
  <r>
    <x v="45"/>
    <x v="2"/>
    <x v="1"/>
    <x v="3"/>
    <x v="2"/>
    <x v="0"/>
    <x v="8"/>
    <n v="3"/>
    <n v="2.5"/>
    <x v="0"/>
  </r>
  <r>
    <x v="45"/>
    <x v="2"/>
    <x v="1"/>
    <x v="1"/>
    <x v="2"/>
    <x v="0"/>
    <x v="14"/>
    <n v="10"/>
    <n v="8"/>
    <x v="0"/>
  </r>
  <r>
    <x v="45"/>
    <x v="0"/>
    <x v="2"/>
    <x v="0"/>
    <x v="11"/>
    <x v="0"/>
    <x v="15"/>
    <n v="1"/>
    <n v="0.67"/>
    <x v="0"/>
  </r>
  <r>
    <x v="45"/>
    <x v="2"/>
    <x v="1"/>
    <x v="1"/>
    <x v="2"/>
    <x v="0"/>
    <x v="23"/>
    <n v="6"/>
    <n v="16.75"/>
    <x v="0"/>
  </r>
  <r>
    <x v="45"/>
    <x v="2"/>
    <x v="1"/>
    <x v="1"/>
    <x v="2"/>
    <x v="0"/>
    <x v="0"/>
    <n v="5"/>
    <n v="5.5"/>
    <x v="0"/>
  </r>
  <r>
    <x v="45"/>
    <x v="1"/>
    <x v="1"/>
    <x v="2"/>
    <x v="12"/>
    <x v="1"/>
    <x v="2"/>
    <n v="2"/>
    <n v="14"/>
    <x v="2"/>
  </r>
  <r>
    <x v="45"/>
    <x v="1"/>
    <x v="0"/>
    <x v="0"/>
    <x v="0"/>
    <x v="1"/>
    <x v="2"/>
    <n v="17"/>
    <n v="36.33"/>
    <x v="1"/>
  </r>
  <r>
    <x v="45"/>
    <x v="2"/>
    <x v="1"/>
    <x v="1"/>
    <x v="2"/>
    <x v="0"/>
    <x v="3"/>
    <n v="3"/>
    <n v="4.25"/>
    <x v="0"/>
  </r>
  <r>
    <x v="45"/>
    <x v="2"/>
    <x v="1"/>
    <x v="3"/>
    <x v="2"/>
    <x v="0"/>
    <x v="9"/>
    <n v="2"/>
    <n v="2.5"/>
    <x v="0"/>
  </r>
  <r>
    <x v="45"/>
    <x v="3"/>
    <x v="1"/>
    <x v="1"/>
    <x v="53"/>
    <x v="0"/>
    <x v="8"/>
    <n v="2"/>
    <n v="0.33"/>
    <x v="0"/>
  </r>
  <r>
    <x v="45"/>
    <x v="6"/>
    <x v="0"/>
    <x v="1"/>
    <x v="39"/>
    <x v="0"/>
    <x v="21"/>
    <n v="3"/>
    <n v="23"/>
    <x v="0"/>
  </r>
  <r>
    <x v="45"/>
    <x v="4"/>
    <x v="1"/>
    <x v="1"/>
    <x v="39"/>
    <x v="0"/>
    <x v="21"/>
    <n v="2"/>
    <n v="11.25"/>
    <x v="0"/>
  </r>
  <r>
    <x v="45"/>
    <x v="3"/>
    <x v="1"/>
    <x v="1"/>
    <x v="74"/>
    <x v="0"/>
    <x v="29"/>
    <n v="4"/>
    <n v="9"/>
    <x v="0"/>
  </r>
  <r>
    <x v="45"/>
    <x v="6"/>
    <x v="1"/>
    <x v="1"/>
    <x v="39"/>
    <x v="0"/>
    <x v="21"/>
    <n v="5"/>
    <n v="7"/>
    <x v="0"/>
  </r>
  <r>
    <x v="45"/>
    <x v="0"/>
    <x v="2"/>
    <x v="3"/>
    <x v="5"/>
    <x v="0"/>
    <x v="1"/>
    <n v="2"/>
    <n v="0.5"/>
    <x v="0"/>
  </r>
  <r>
    <x v="45"/>
    <x v="6"/>
    <x v="1"/>
    <x v="1"/>
    <x v="69"/>
    <x v="0"/>
    <x v="21"/>
    <n v="3"/>
    <n v="1"/>
    <x v="0"/>
  </r>
  <r>
    <x v="45"/>
    <x v="0"/>
    <x v="2"/>
    <x v="1"/>
    <x v="57"/>
    <x v="0"/>
    <x v="4"/>
    <n v="4"/>
    <n v="3.75"/>
    <x v="0"/>
  </r>
  <r>
    <x v="45"/>
    <x v="2"/>
    <x v="1"/>
    <x v="2"/>
    <x v="2"/>
    <x v="0"/>
    <x v="3"/>
    <n v="3"/>
    <n v="9.25"/>
    <x v="0"/>
  </r>
  <r>
    <x v="45"/>
    <x v="1"/>
    <x v="0"/>
    <x v="1"/>
    <x v="63"/>
    <x v="1"/>
    <x v="2"/>
    <n v="2"/>
    <n v="2"/>
    <x v="2"/>
  </r>
  <r>
    <x v="45"/>
    <x v="1"/>
    <x v="1"/>
    <x v="1"/>
    <x v="39"/>
    <x v="1"/>
    <x v="2"/>
    <n v="3"/>
    <n v="23"/>
    <x v="2"/>
  </r>
  <r>
    <x v="45"/>
    <x v="4"/>
    <x v="0"/>
    <x v="1"/>
    <x v="57"/>
    <x v="0"/>
    <x v="9"/>
    <n v="18"/>
    <n v="2.5"/>
    <x v="0"/>
  </r>
  <r>
    <x v="45"/>
    <x v="1"/>
    <x v="1"/>
    <x v="1"/>
    <x v="63"/>
    <x v="1"/>
    <x v="2"/>
    <n v="3"/>
    <n v="4"/>
    <x v="2"/>
  </r>
  <r>
    <x v="45"/>
    <x v="5"/>
    <x v="1"/>
    <x v="1"/>
    <x v="56"/>
    <x v="0"/>
    <x v="9"/>
    <n v="1"/>
    <n v="0.5"/>
    <x v="0"/>
  </r>
  <r>
    <x v="45"/>
    <x v="6"/>
    <x v="1"/>
    <x v="1"/>
    <x v="64"/>
    <x v="0"/>
    <x v="21"/>
    <n v="3"/>
    <n v="16"/>
    <x v="0"/>
  </r>
  <r>
    <x v="45"/>
    <x v="5"/>
    <x v="1"/>
    <x v="1"/>
    <x v="71"/>
    <x v="0"/>
    <x v="10"/>
    <n v="5"/>
    <n v="330"/>
    <x v="0"/>
  </r>
  <r>
    <x v="45"/>
    <x v="1"/>
    <x v="0"/>
    <x v="1"/>
    <x v="51"/>
    <x v="1"/>
    <x v="2"/>
    <n v="2"/>
    <n v="0.67"/>
    <x v="2"/>
  </r>
  <r>
    <x v="45"/>
    <x v="1"/>
    <x v="1"/>
    <x v="1"/>
    <x v="57"/>
    <x v="1"/>
    <x v="2"/>
    <n v="12"/>
    <n v="112"/>
    <x v="2"/>
  </r>
  <r>
    <x v="45"/>
    <x v="6"/>
    <x v="1"/>
    <x v="1"/>
    <x v="71"/>
    <x v="0"/>
    <x v="21"/>
    <n v="2"/>
    <n v="4"/>
    <x v="0"/>
  </r>
  <r>
    <x v="45"/>
    <x v="2"/>
    <x v="0"/>
    <x v="1"/>
    <x v="61"/>
    <x v="0"/>
    <x v="22"/>
    <n v="3"/>
    <n v="7"/>
    <x v="0"/>
  </r>
  <r>
    <x v="45"/>
    <x v="6"/>
    <x v="1"/>
    <x v="1"/>
    <x v="67"/>
    <x v="0"/>
    <x v="21"/>
    <n v="3"/>
    <n v="60"/>
    <x v="0"/>
  </r>
  <r>
    <x v="45"/>
    <x v="4"/>
    <x v="1"/>
    <x v="0"/>
    <x v="13"/>
    <x v="0"/>
    <x v="0"/>
    <n v="2"/>
    <n v="0.5"/>
    <x v="0"/>
  </r>
  <r>
    <x v="45"/>
    <x v="1"/>
    <x v="0"/>
    <x v="1"/>
    <x v="1"/>
    <x v="1"/>
    <x v="2"/>
    <n v="1"/>
    <n v="6"/>
    <x v="2"/>
  </r>
  <r>
    <x v="46"/>
    <x v="0"/>
    <x v="2"/>
    <x v="2"/>
    <x v="12"/>
    <x v="0"/>
    <x v="4"/>
    <n v="23"/>
    <n v="9.92"/>
    <x v="0"/>
  </r>
  <r>
    <x v="46"/>
    <x v="0"/>
    <x v="2"/>
    <x v="2"/>
    <x v="18"/>
    <x v="0"/>
    <x v="4"/>
    <n v="12"/>
    <n v="3.5"/>
    <x v="0"/>
  </r>
  <r>
    <x v="46"/>
    <x v="2"/>
    <x v="2"/>
    <x v="0"/>
    <x v="13"/>
    <x v="0"/>
    <x v="20"/>
    <n v="2"/>
    <n v="0.17"/>
    <x v="0"/>
  </r>
  <r>
    <x v="46"/>
    <x v="2"/>
    <x v="1"/>
    <x v="1"/>
    <x v="2"/>
    <x v="0"/>
    <x v="20"/>
    <n v="22"/>
    <n v="5.91"/>
    <x v="0"/>
  </r>
  <r>
    <x v="46"/>
    <x v="5"/>
    <x v="1"/>
    <x v="2"/>
    <x v="30"/>
    <x v="0"/>
    <x v="10"/>
    <n v="15"/>
    <n v="18.649999999999999"/>
    <x v="0"/>
  </r>
  <r>
    <x v="46"/>
    <x v="1"/>
    <x v="1"/>
    <x v="2"/>
    <x v="12"/>
    <x v="1"/>
    <x v="2"/>
    <n v="2"/>
    <n v="5"/>
    <x v="2"/>
  </r>
  <r>
    <x v="46"/>
    <x v="1"/>
    <x v="2"/>
    <x v="1"/>
    <x v="2"/>
    <x v="1"/>
    <x v="2"/>
    <n v="4"/>
    <n v="4.5"/>
    <x v="2"/>
  </r>
  <r>
    <x v="46"/>
    <x v="5"/>
    <x v="2"/>
    <x v="1"/>
    <x v="2"/>
    <x v="0"/>
    <x v="9"/>
    <n v="3"/>
    <n v="2"/>
    <x v="0"/>
  </r>
  <r>
    <x v="46"/>
    <x v="5"/>
    <x v="1"/>
    <x v="6"/>
    <x v="32"/>
    <x v="0"/>
    <x v="9"/>
    <n v="1"/>
    <n v="1.5"/>
    <x v="0"/>
  </r>
  <r>
    <x v="46"/>
    <x v="0"/>
    <x v="0"/>
    <x v="1"/>
    <x v="1"/>
    <x v="0"/>
    <x v="9"/>
    <n v="3"/>
    <n v="7"/>
    <x v="0"/>
  </r>
  <r>
    <x v="46"/>
    <x v="4"/>
    <x v="2"/>
    <x v="2"/>
    <x v="7"/>
    <x v="0"/>
    <x v="9"/>
    <n v="3"/>
    <n v="1.5"/>
    <x v="0"/>
  </r>
  <r>
    <x v="46"/>
    <x v="4"/>
    <x v="0"/>
    <x v="3"/>
    <x v="5"/>
    <x v="0"/>
    <x v="9"/>
    <n v="3"/>
    <n v="1.75"/>
    <x v="0"/>
  </r>
  <r>
    <x v="46"/>
    <x v="1"/>
    <x v="1"/>
    <x v="3"/>
    <x v="5"/>
    <x v="1"/>
    <x v="2"/>
    <n v="2"/>
    <n v="5.5"/>
    <x v="2"/>
  </r>
  <r>
    <x v="46"/>
    <x v="1"/>
    <x v="1"/>
    <x v="1"/>
    <x v="2"/>
    <x v="1"/>
    <x v="2"/>
    <n v="36"/>
    <n v="467.06000000000006"/>
    <x v="2"/>
  </r>
  <r>
    <x v="46"/>
    <x v="5"/>
    <x v="1"/>
    <x v="1"/>
    <x v="66"/>
    <x v="0"/>
    <x v="10"/>
    <n v="15"/>
    <n v="47"/>
    <x v="0"/>
  </r>
  <r>
    <x v="46"/>
    <x v="0"/>
    <x v="2"/>
    <x v="2"/>
    <x v="7"/>
    <x v="0"/>
    <x v="4"/>
    <n v="6"/>
    <n v="2.75"/>
    <x v="0"/>
  </r>
  <r>
    <x v="46"/>
    <x v="5"/>
    <x v="2"/>
    <x v="1"/>
    <x v="71"/>
    <x v="0"/>
    <x v="10"/>
    <n v="15"/>
    <n v="30"/>
    <x v="0"/>
  </r>
  <r>
    <x v="46"/>
    <x v="6"/>
    <x v="0"/>
    <x v="1"/>
    <x v="70"/>
    <x v="0"/>
    <x v="26"/>
    <n v="4"/>
    <n v="8.67"/>
    <x v="0"/>
  </r>
  <r>
    <x v="46"/>
    <x v="2"/>
    <x v="1"/>
    <x v="1"/>
    <x v="1"/>
    <x v="0"/>
    <x v="3"/>
    <n v="6"/>
    <n v="10"/>
    <x v="0"/>
  </r>
  <r>
    <x v="46"/>
    <x v="0"/>
    <x v="1"/>
    <x v="2"/>
    <x v="7"/>
    <x v="0"/>
    <x v="4"/>
    <n v="4"/>
    <n v="3.16"/>
    <x v="0"/>
  </r>
  <r>
    <x v="46"/>
    <x v="0"/>
    <x v="1"/>
    <x v="2"/>
    <x v="12"/>
    <x v="0"/>
    <x v="4"/>
    <n v="5"/>
    <n v="3.67"/>
    <x v="0"/>
  </r>
  <r>
    <x v="46"/>
    <x v="1"/>
    <x v="0"/>
    <x v="0"/>
    <x v="0"/>
    <x v="1"/>
    <x v="2"/>
    <n v="20"/>
    <n v="12.42"/>
    <x v="1"/>
  </r>
  <r>
    <x v="46"/>
    <x v="0"/>
    <x v="0"/>
    <x v="0"/>
    <x v="0"/>
    <x v="0"/>
    <x v="0"/>
    <n v="5"/>
    <n v="3.5"/>
    <x v="0"/>
  </r>
  <r>
    <x v="46"/>
    <x v="1"/>
    <x v="0"/>
    <x v="3"/>
    <x v="14"/>
    <x v="1"/>
    <x v="2"/>
    <n v="6"/>
    <n v="193.5"/>
    <x v="3"/>
  </r>
  <r>
    <x v="46"/>
    <x v="0"/>
    <x v="2"/>
    <x v="2"/>
    <x v="18"/>
    <x v="0"/>
    <x v="1"/>
    <n v="1"/>
    <n v="0.25"/>
    <x v="0"/>
  </r>
  <r>
    <x v="46"/>
    <x v="3"/>
    <x v="0"/>
    <x v="1"/>
    <x v="61"/>
    <x v="0"/>
    <x v="11"/>
    <n v="3"/>
    <n v="1"/>
    <x v="0"/>
  </r>
  <r>
    <x v="46"/>
    <x v="0"/>
    <x v="2"/>
    <x v="1"/>
    <x v="1"/>
    <x v="0"/>
    <x v="1"/>
    <n v="3"/>
    <n v="0.75"/>
    <x v="0"/>
  </r>
  <r>
    <x v="46"/>
    <x v="0"/>
    <x v="1"/>
    <x v="3"/>
    <x v="20"/>
    <x v="0"/>
    <x v="8"/>
    <n v="2"/>
    <n v="1.17"/>
    <x v="0"/>
  </r>
  <r>
    <x v="46"/>
    <x v="4"/>
    <x v="0"/>
    <x v="3"/>
    <x v="22"/>
    <x v="0"/>
    <x v="8"/>
    <n v="10"/>
    <n v="2.7"/>
    <x v="0"/>
  </r>
  <r>
    <x v="46"/>
    <x v="1"/>
    <x v="0"/>
    <x v="3"/>
    <x v="22"/>
    <x v="1"/>
    <x v="2"/>
    <n v="12"/>
    <n v="21"/>
    <x v="2"/>
  </r>
  <r>
    <x v="46"/>
    <x v="2"/>
    <x v="1"/>
    <x v="1"/>
    <x v="2"/>
    <x v="0"/>
    <x v="3"/>
    <n v="5"/>
    <n v="3.75"/>
    <x v="0"/>
  </r>
  <r>
    <x v="46"/>
    <x v="1"/>
    <x v="2"/>
    <x v="2"/>
    <x v="12"/>
    <x v="1"/>
    <x v="2"/>
    <n v="2"/>
    <n v="5"/>
    <x v="2"/>
  </r>
  <r>
    <x v="46"/>
    <x v="2"/>
    <x v="1"/>
    <x v="3"/>
    <x v="2"/>
    <x v="0"/>
    <x v="3"/>
    <n v="4"/>
    <n v="36.25"/>
    <x v="0"/>
  </r>
  <r>
    <x v="46"/>
    <x v="4"/>
    <x v="2"/>
    <x v="3"/>
    <x v="20"/>
    <x v="0"/>
    <x v="14"/>
    <n v="1"/>
    <n v="1"/>
    <x v="0"/>
  </r>
  <r>
    <x v="46"/>
    <x v="4"/>
    <x v="1"/>
    <x v="3"/>
    <x v="22"/>
    <x v="0"/>
    <x v="8"/>
    <n v="2"/>
    <n v="0.5"/>
    <x v="0"/>
  </r>
  <r>
    <x v="46"/>
    <x v="1"/>
    <x v="1"/>
    <x v="3"/>
    <x v="22"/>
    <x v="1"/>
    <x v="2"/>
    <n v="2"/>
    <n v="2.5"/>
    <x v="2"/>
  </r>
  <r>
    <x v="46"/>
    <x v="2"/>
    <x v="1"/>
    <x v="1"/>
    <x v="2"/>
    <x v="0"/>
    <x v="0"/>
    <n v="6"/>
    <n v="10"/>
    <x v="0"/>
  </r>
  <r>
    <x v="46"/>
    <x v="0"/>
    <x v="0"/>
    <x v="3"/>
    <x v="14"/>
    <x v="0"/>
    <x v="1"/>
    <n v="2"/>
    <n v="5"/>
    <x v="0"/>
  </r>
  <r>
    <x v="46"/>
    <x v="0"/>
    <x v="2"/>
    <x v="1"/>
    <x v="2"/>
    <x v="0"/>
    <x v="8"/>
    <n v="2"/>
    <n v="0.55000000000000004"/>
    <x v="0"/>
  </r>
  <r>
    <x v="46"/>
    <x v="0"/>
    <x v="2"/>
    <x v="0"/>
    <x v="11"/>
    <x v="0"/>
    <x v="1"/>
    <n v="8"/>
    <n v="3.41"/>
    <x v="0"/>
  </r>
  <r>
    <x v="46"/>
    <x v="0"/>
    <x v="1"/>
    <x v="2"/>
    <x v="16"/>
    <x v="0"/>
    <x v="4"/>
    <n v="3"/>
    <n v="0.5"/>
    <x v="0"/>
  </r>
  <r>
    <x v="46"/>
    <x v="4"/>
    <x v="2"/>
    <x v="2"/>
    <x v="12"/>
    <x v="0"/>
    <x v="9"/>
    <n v="4"/>
    <n v="1.5"/>
    <x v="0"/>
  </r>
  <r>
    <x v="46"/>
    <x v="4"/>
    <x v="2"/>
    <x v="2"/>
    <x v="12"/>
    <x v="0"/>
    <x v="28"/>
    <n v="3"/>
    <n v="0.08"/>
    <x v="0"/>
  </r>
  <r>
    <x v="46"/>
    <x v="2"/>
    <x v="1"/>
    <x v="3"/>
    <x v="2"/>
    <x v="0"/>
    <x v="8"/>
    <n v="3"/>
    <n v="0.5"/>
    <x v="0"/>
  </r>
  <r>
    <x v="46"/>
    <x v="0"/>
    <x v="2"/>
    <x v="6"/>
    <x v="32"/>
    <x v="0"/>
    <x v="11"/>
    <n v="2"/>
    <n v="0.75"/>
    <x v="0"/>
  </r>
  <r>
    <x v="46"/>
    <x v="4"/>
    <x v="2"/>
    <x v="2"/>
    <x v="30"/>
    <x v="0"/>
    <x v="9"/>
    <n v="2"/>
    <n v="3.5"/>
    <x v="0"/>
  </r>
  <r>
    <x v="46"/>
    <x v="0"/>
    <x v="0"/>
    <x v="1"/>
    <x v="36"/>
    <x v="0"/>
    <x v="11"/>
    <n v="4"/>
    <n v="6"/>
    <x v="0"/>
  </r>
  <r>
    <x v="46"/>
    <x v="0"/>
    <x v="0"/>
    <x v="2"/>
    <x v="18"/>
    <x v="0"/>
    <x v="11"/>
    <n v="2"/>
    <n v="1"/>
    <x v="0"/>
  </r>
  <r>
    <x v="46"/>
    <x v="0"/>
    <x v="2"/>
    <x v="1"/>
    <x v="2"/>
    <x v="0"/>
    <x v="3"/>
    <n v="2"/>
    <n v="0.75"/>
    <x v="0"/>
  </r>
  <r>
    <x v="46"/>
    <x v="0"/>
    <x v="2"/>
    <x v="2"/>
    <x v="16"/>
    <x v="0"/>
    <x v="4"/>
    <n v="14"/>
    <n v="11.58"/>
    <x v="0"/>
  </r>
  <r>
    <x v="46"/>
    <x v="1"/>
    <x v="1"/>
    <x v="3"/>
    <x v="2"/>
    <x v="1"/>
    <x v="2"/>
    <n v="4"/>
    <n v="44.5"/>
    <x v="2"/>
  </r>
  <r>
    <x v="46"/>
    <x v="4"/>
    <x v="1"/>
    <x v="2"/>
    <x v="30"/>
    <x v="0"/>
    <x v="9"/>
    <n v="1"/>
    <n v="0.5"/>
    <x v="0"/>
  </r>
  <r>
    <x v="46"/>
    <x v="0"/>
    <x v="1"/>
    <x v="4"/>
    <x v="19"/>
    <x v="0"/>
    <x v="11"/>
    <n v="3"/>
    <n v="0.25"/>
    <x v="0"/>
  </r>
  <r>
    <x v="46"/>
    <x v="0"/>
    <x v="1"/>
    <x v="1"/>
    <x v="65"/>
    <x v="0"/>
    <x v="4"/>
    <n v="7"/>
    <n v="6.17"/>
    <x v="0"/>
  </r>
  <r>
    <x v="46"/>
    <x v="0"/>
    <x v="2"/>
    <x v="1"/>
    <x v="17"/>
    <x v="0"/>
    <x v="11"/>
    <n v="1"/>
    <n v="0.5"/>
    <x v="0"/>
  </r>
  <r>
    <x v="46"/>
    <x v="5"/>
    <x v="0"/>
    <x v="1"/>
    <x v="60"/>
    <x v="0"/>
    <x v="16"/>
    <n v="5"/>
    <n v="4.33"/>
    <x v="0"/>
  </r>
  <r>
    <x v="46"/>
    <x v="5"/>
    <x v="0"/>
    <x v="1"/>
    <x v="35"/>
    <x v="0"/>
    <x v="16"/>
    <n v="3"/>
    <n v="1.5"/>
    <x v="0"/>
  </r>
  <r>
    <x v="46"/>
    <x v="0"/>
    <x v="2"/>
    <x v="2"/>
    <x v="18"/>
    <x v="0"/>
    <x v="11"/>
    <n v="1"/>
    <n v="0.5"/>
    <x v="0"/>
  </r>
  <r>
    <x v="46"/>
    <x v="2"/>
    <x v="0"/>
    <x v="1"/>
    <x v="3"/>
    <x v="0"/>
    <x v="20"/>
    <n v="1"/>
    <n v="24.63"/>
    <x v="0"/>
  </r>
  <r>
    <x v="46"/>
    <x v="6"/>
    <x v="0"/>
    <x v="7"/>
    <x v="77"/>
    <x v="0"/>
    <x v="0"/>
    <n v="2"/>
    <n v="16"/>
    <x v="0"/>
  </r>
  <r>
    <x v="46"/>
    <x v="6"/>
    <x v="0"/>
    <x v="1"/>
    <x v="70"/>
    <x v="0"/>
    <x v="0"/>
    <n v="2"/>
    <n v="5.5"/>
    <x v="0"/>
  </r>
  <r>
    <x v="46"/>
    <x v="3"/>
    <x v="1"/>
    <x v="1"/>
    <x v="53"/>
    <x v="0"/>
    <x v="3"/>
    <n v="16"/>
    <n v="16.75"/>
    <x v="0"/>
  </r>
  <r>
    <x v="46"/>
    <x v="3"/>
    <x v="1"/>
    <x v="1"/>
    <x v="53"/>
    <x v="0"/>
    <x v="11"/>
    <n v="6"/>
    <n v="5"/>
    <x v="0"/>
  </r>
  <r>
    <x v="46"/>
    <x v="3"/>
    <x v="1"/>
    <x v="1"/>
    <x v="53"/>
    <x v="0"/>
    <x v="29"/>
    <n v="2"/>
    <n v="0.75"/>
    <x v="0"/>
  </r>
  <r>
    <x v="46"/>
    <x v="3"/>
    <x v="1"/>
    <x v="1"/>
    <x v="53"/>
    <x v="0"/>
    <x v="9"/>
    <n v="6"/>
    <n v="5"/>
    <x v="0"/>
  </r>
  <r>
    <x v="46"/>
    <x v="3"/>
    <x v="1"/>
    <x v="1"/>
    <x v="53"/>
    <x v="0"/>
    <x v="14"/>
    <n v="2"/>
    <n v="2"/>
    <x v="0"/>
  </r>
  <r>
    <x v="46"/>
    <x v="4"/>
    <x v="1"/>
    <x v="2"/>
    <x v="30"/>
    <x v="0"/>
    <x v="26"/>
    <n v="6"/>
    <n v="11.25"/>
    <x v="0"/>
  </r>
  <r>
    <x v="46"/>
    <x v="5"/>
    <x v="0"/>
    <x v="1"/>
    <x v="47"/>
    <x v="0"/>
    <x v="26"/>
    <n v="2"/>
    <n v="4.03"/>
    <x v="0"/>
  </r>
  <r>
    <x v="46"/>
    <x v="6"/>
    <x v="0"/>
    <x v="7"/>
    <x v="77"/>
    <x v="0"/>
    <x v="26"/>
    <n v="1"/>
    <n v="1.42"/>
    <x v="0"/>
  </r>
  <r>
    <x v="46"/>
    <x v="4"/>
    <x v="2"/>
    <x v="3"/>
    <x v="22"/>
    <x v="0"/>
    <x v="28"/>
    <n v="1"/>
    <n v="0.5"/>
    <x v="0"/>
  </r>
  <r>
    <x v="46"/>
    <x v="6"/>
    <x v="0"/>
    <x v="1"/>
    <x v="37"/>
    <x v="0"/>
    <x v="1"/>
    <n v="2"/>
    <n v="33"/>
    <x v="0"/>
  </r>
  <r>
    <x v="46"/>
    <x v="6"/>
    <x v="0"/>
    <x v="7"/>
    <x v="77"/>
    <x v="0"/>
    <x v="1"/>
    <n v="1"/>
    <n v="0.92"/>
    <x v="0"/>
  </r>
  <r>
    <x v="46"/>
    <x v="0"/>
    <x v="0"/>
    <x v="3"/>
    <x v="20"/>
    <x v="0"/>
    <x v="8"/>
    <n v="1"/>
    <n v="0.25"/>
    <x v="0"/>
  </r>
  <r>
    <x v="46"/>
    <x v="0"/>
    <x v="2"/>
    <x v="4"/>
    <x v="19"/>
    <x v="0"/>
    <x v="8"/>
    <n v="1"/>
    <n v="0.75"/>
    <x v="0"/>
  </r>
  <r>
    <x v="46"/>
    <x v="6"/>
    <x v="2"/>
    <x v="6"/>
    <x v="32"/>
    <x v="0"/>
    <x v="11"/>
    <n v="2"/>
    <n v="0.5"/>
    <x v="0"/>
  </r>
  <r>
    <x v="46"/>
    <x v="4"/>
    <x v="1"/>
    <x v="4"/>
    <x v="19"/>
    <x v="0"/>
    <x v="14"/>
    <n v="3"/>
    <n v="3"/>
    <x v="0"/>
  </r>
  <r>
    <x v="46"/>
    <x v="2"/>
    <x v="1"/>
    <x v="1"/>
    <x v="2"/>
    <x v="0"/>
    <x v="8"/>
    <n v="14"/>
    <n v="4.92"/>
    <x v="0"/>
  </r>
  <r>
    <x v="46"/>
    <x v="2"/>
    <x v="1"/>
    <x v="1"/>
    <x v="2"/>
    <x v="0"/>
    <x v="23"/>
    <n v="3"/>
    <n v="7"/>
    <x v="0"/>
  </r>
  <r>
    <x v="46"/>
    <x v="0"/>
    <x v="2"/>
    <x v="0"/>
    <x v="11"/>
    <x v="0"/>
    <x v="15"/>
    <n v="3"/>
    <n v="0.51"/>
    <x v="0"/>
  </r>
  <r>
    <x v="46"/>
    <x v="0"/>
    <x v="2"/>
    <x v="1"/>
    <x v="40"/>
    <x v="0"/>
    <x v="11"/>
    <n v="3"/>
    <n v="1.5"/>
    <x v="0"/>
  </r>
  <r>
    <x v="46"/>
    <x v="6"/>
    <x v="0"/>
    <x v="7"/>
    <x v="77"/>
    <x v="0"/>
    <x v="18"/>
    <n v="1"/>
    <n v="8"/>
    <x v="0"/>
  </r>
  <r>
    <x v="46"/>
    <x v="6"/>
    <x v="0"/>
    <x v="1"/>
    <x v="41"/>
    <x v="0"/>
    <x v="0"/>
    <n v="2"/>
    <n v="40"/>
    <x v="0"/>
  </r>
  <r>
    <x v="46"/>
    <x v="3"/>
    <x v="1"/>
    <x v="1"/>
    <x v="53"/>
    <x v="0"/>
    <x v="8"/>
    <n v="2"/>
    <n v="0.75"/>
    <x v="0"/>
  </r>
  <r>
    <x v="46"/>
    <x v="0"/>
    <x v="0"/>
    <x v="3"/>
    <x v="2"/>
    <x v="0"/>
    <x v="4"/>
    <n v="1"/>
    <n v="9"/>
    <x v="0"/>
  </r>
  <r>
    <x v="46"/>
    <x v="0"/>
    <x v="1"/>
    <x v="3"/>
    <x v="2"/>
    <x v="0"/>
    <x v="4"/>
    <n v="1"/>
    <n v="1.58"/>
    <x v="0"/>
  </r>
  <r>
    <x v="46"/>
    <x v="2"/>
    <x v="1"/>
    <x v="3"/>
    <x v="2"/>
    <x v="0"/>
    <x v="9"/>
    <n v="2"/>
    <n v="4"/>
    <x v="0"/>
  </r>
  <r>
    <x v="46"/>
    <x v="2"/>
    <x v="2"/>
    <x v="1"/>
    <x v="2"/>
    <x v="0"/>
    <x v="0"/>
    <n v="4"/>
    <n v="4.25"/>
    <x v="0"/>
  </r>
  <r>
    <x v="46"/>
    <x v="4"/>
    <x v="0"/>
    <x v="1"/>
    <x v="57"/>
    <x v="0"/>
    <x v="4"/>
    <n v="3"/>
    <n v="3.75"/>
    <x v="0"/>
  </r>
  <r>
    <x v="46"/>
    <x v="2"/>
    <x v="2"/>
    <x v="1"/>
    <x v="2"/>
    <x v="0"/>
    <x v="3"/>
    <n v="3"/>
    <n v="1.5"/>
    <x v="0"/>
  </r>
  <r>
    <x v="46"/>
    <x v="4"/>
    <x v="1"/>
    <x v="0"/>
    <x v="13"/>
    <x v="0"/>
    <x v="0"/>
    <n v="2"/>
    <n v="0.75"/>
    <x v="0"/>
  </r>
  <r>
    <x v="46"/>
    <x v="0"/>
    <x v="2"/>
    <x v="1"/>
    <x v="36"/>
    <x v="0"/>
    <x v="11"/>
    <n v="2"/>
    <n v="2"/>
    <x v="0"/>
  </r>
  <r>
    <x v="47"/>
    <x v="1"/>
    <x v="2"/>
    <x v="1"/>
    <x v="2"/>
    <x v="1"/>
    <x v="2"/>
    <n v="4"/>
    <n v="7"/>
    <x v="2"/>
  </r>
  <r>
    <x v="47"/>
    <x v="5"/>
    <x v="1"/>
    <x v="6"/>
    <x v="32"/>
    <x v="0"/>
    <x v="9"/>
    <n v="1"/>
    <n v="1.5"/>
    <x v="0"/>
  </r>
  <r>
    <x v="47"/>
    <x v="0"/>
    <x v="0"/>
    <x v="1"/>
    <x v="1"/>
    <x v="0"/>
    <x v="9"/>
    <n v="2"/>
    <n v="0.12"/>
    <x v="0"/>
  </r>
  <r>
    <x v="47"/>
    <x v="1"/>
    <x v="0"/>
    <x v="0"/>
    <x v="0"/>
    <x v="1"/>
    <x v="2"/>
    <n v="40"/>
    <n v="51.33"/>
    <x v="1"/>
  </r>
  <r>
    <x v="47"/>
    <x v="0"/>
    <x v="2"/>
    <x v="2"/>
    <x v="12"/>
    <x v="0"/>
    <x v="4"/>
    <n v="37"/>
    <n v="26.419999999999998"/>
    <x v="0"/>
  </r>
  <r>
    <x v="47"/>
    <x v="5"/>
    <x v="2"/>
    <x v="1"/>
    <x v="71"/>
    <x v="0"/>
    <x v="10"/>
    <n v="25"/>
    <n v="52.5"/>
    <x v="0"/>
  </r>
  <r>
    <x v="47"/>
    <x v="0"/>
    <x v="0"/>
    <x v="2"/>
    <x v="12"/>
    <x v="0"/>
    <x v="4"/>
    <n v="2"/>
    <n v="2"/>
    <x v="0"/>
  </r>
  <r>
    <x v="47"/>
    <x v="1"/>
    <x v="0"/>
    <x v="3"/>
    <x v="22"/>
    <x v="1"/>
    <x v="2"/>
    <n v="12"/>
    <n v="16.5"/>
    <x v="2"/>
  </r>
  <r>
    <x v="47"/>
    <x v="0"/>
    <x v="0"/>
    <x v="3"/>
    <x v="14"/>
    <x v="0"/>
    <x v="1"/>
    <n v="4"/>
    <n v="12.5"/>
    <x v="0"/>
  </r>
  <r>
    <x v="47"/>
    <x v="0"/>
    <x v="2"/>
    <x v="1"/>
    <x v="17"/>
    <x v="0"/>
    <x v="11"/>
    <n v="1"/>
    <n v="0.5"/>
    <x v="0"/>
  </r>
  <r>
    <x v="47"/>
    <x v="1"/>
    <x v="2"/>
    <x v="1"/>
    <x v="65"/>
    <x v="1"/>
    <x v="2"/>
    <n v="2"/>
    <n v="1"/>
    <x v="2"/>
  </r>
  <r>
    <x v="47"/>
    <x v="4"/>
    <x v="2"/>
    <x v="3"/>
    <x v="22"/>
    <x v="0"/>
    <x v="28"/>
    <n v="6"/>
    <n v="2.75"/>
    <x v="0"/>
  </r>
  <r>
    <x v="47"/>
    <x v="0"/>
    <x v="1"/>
    <x v="2"/>
    <x v="18"/>
    <x v="0"/>
    <x v="4"/>
    <n v="2"/>
    <n v="0.5"/>
    <x v="0"/>
  </r>
  <r>
    <x v="47"/>
    <x v="2"/>
    <x v="1"/>
    <x v="1"/>
    <x v="2"/>
    <x v="0"/>
    <x v="20"/>
    <n v="9"/>
    <n v="3.74"/>
    <x v="0"/>
  </r>
  <r>
    <x v="47"/>
    <x v="2"/>
    <x v="1"/>
    <x v="1"/>
    <x v="1"/>
    <x v="0"/>
    <x v="3"/>
    <n v="6"/>
    <n v="9.75"/>
    <x v="0"/>
  </r>
  <r>
    <x v="47"/>
    <x v="0"/>
    <x v="0"/>
    <x v="2"/>
    <x v="18"/>
    <x v="0"/>
    <x v="11"/>
    <n v="3"/>
    <n v="1.75"/>
    <x v="0"/>
  </r>
  <r>
    <x v="47"/>
    <x v="0"/>
    <x v="0"/>
    <x v="1"/>
    <x v="36"/>
    <x v="0"/>
    <x v="11"/>
    <n v="6"/>
    <n v="6"/>
    <x v="0"/>
  </r>
  <r>
    <x v="47"/>
    <x v="2"/>
    <x v="1"/>
    <x v="1"/>
    <x v="2"/>
    <x v="1"/>
    <x v="2"/>
    <n v="2"/>
    <n v="6"/>
    <x v="0"/>
  </r>
  <r>
    <x v="47"/>
    <x v="4"/>
    <x v="2"/>
    <x v="2"/>
    <x v="12"/>
    <x v="0"/>
    <x v="28"/>
    <n v="11"/>
    <n v="8.67"/>
    <x v="0"/>
  </r>
  <r>
    <x v="47"/>
    <x v="0"/>
    <x v="2"/>
    <x v="2"/>
    <x v="18"/>
    <x v="0"/>
    <x v="4"/>
    <n v="7"/>
    <n v="2.3200000000000003"/>
    <x v="0"/>
  </r>
  <r>
    <x v="47"/>
    <x v="4"/>
    <x v="1"/>
    <x v="3"/>
    <x v="20"/>
    <x v="0"/>
    <x v="14"/>
    <n v="3"/>
    <n v="0.5"/>
    <x v="0"/>
  </r>
  <r>
    <x v="47"/>
    <x v="3"/>
    <x v="0"/>
    <x v="1"/>
    <x v="53"/>
    <x v="0"/>
    <x v="9"/>
    <n v="4"/>
    <n v="2"/>
    <x v="0"/>
  </r>
  <r>
    <x v="47"/>
    <x v="0"/>
    <x v="1"/>
    <x v="1"/>
    <x v="65"/>
    <x v="0"/>
    <x v="4"/>
    <n v="2"/>
    <n v="2"/>
    <x v="0"/>
  </r>
  <r>
    <x v="47"/>
    <x v="6"/>
    <x v="2"/>
    <x v="1"/>
    <x v="40"/>
    <x v="0"/>
    <x v="1"/>
    <n v="2"/>
    <n v="2"/>
    <x v="0"/>
  </r>
  <r>
    <x v="47"/>
    <x v="0"/>
    <x v="2"/>
    <x v="2"/>
    <x v="16"/>
    <x v="0"/>
    <x v="4"/>
    <n v="11"/>
    <n v="3.33"/>
    <x v="0"/>
  </r>
  <r>
    <x v="47"/>
    <x v="2"/>
    <x v="0"/>
    <x v="1"/>
    <x v="61"/>
    <x v="0"/>
    <x v="11"/>
    <n v="3"/>
    <n v="1.5"/>
    <x v="0"/>
  </r>
  <r>
    <x v="47"/>
    <x v="3"/>
    <x v="0"/>
    <x v="1"/>
    <x v="53"/>
    <x v="0"/>
    <x v="8"/>
    <n v="2"/>
    <n v="0.33"/>
    <x v="0"/>
  </r>
  <r>
    <x v="47"/>
    <x v="0"/>
    <x v="1"/>
    <x v="2"/>
    <x v="16"/>
    <x v="0"/>
    <x v="4"/>
    <n v="2"/>
    <n v="1.25"/>
    <x v="0"/>
  </r>
  <r>
    <x v="47"/>
    <x v="0"/>
    <x v="2"/>
    <x v="1"/>
    <x v="2"/>
    <x v="0"/>
    <x v="11"/>
    <n v="2"/>
    <n v="1"/>
    <x v="0"/>
  </r>
  <r>
    <x v="47"/>
    <x v="4"/>
    <x v="2"/>
    <x v="1"/>
    <x v="4"/>
    <x v="0"/>
    <x v="9"/>
    <n v="4"/>
    <n v="3"/>
    <x v="0"/>
  </r>
  <r>
    <x v="47"/>
    <x v="1"/>
    <x v="0"/>
    <x v="3"/>
    <x v="14"/>
    <x v="1"/>
    <x v="2"/>
    <n v="6"/>
    <n v="154"/>
    <x v="3"/>
  </r>
  <r>
    <x v="47"/>
    <x v="0"/>
    <x v="2"/>
    <x v="2"/>
    <x v="23"/>
    <x v="0"/>
    <x v="11"/>
    <n v="1"/>
    <n v="0.5"/>
    <x v="0"/>
  </r>
  <r>
    <x v="47"/>
    <x v="0"/>
    <x v="0"/>
    <x v="0"/>
    <x v="0"/>
    <x v="0"/>
    <x v="0"/>
    <n v="9"/>
    <n v="13.66"/>
    <x v="0"/>
  </r>
  <r>
    <x v="47"/>
    <x v="0"/>
    <x v="2"/>
    <x v="3"/>
    <x v="20"/>
    <x v="0"/>
    <x v="11"/>
    <n v="1"/>
    <n v="0.5"/>
    <x v="0"/>
  </r>
  <r>
    <x v="47"/>
    <x v="1"/>
    <x v="1"/>
    <x v="2"/>
    <x v="12"/>
    <x v="1"/>
    <x v="2"/>
    <n v="4"/>
    <n v="13"/>
    <x v="2"/>
  </r>
  <r>
    <x v="47"/>
    <x v="5"/>
    <x v="1"/>
    <x v="1"/>
    <x v="71"/>
    <x v="0"/>
    <x v="10"/>
    <n v="10"/>
    <n v="60"/>
    <x v="0"/>
  </r>
  <r>
    <x v="47"/>
    <x v="5"/>
    <x v="1"/>
    <x v="1"/>
    <x v="35"/>
    <x v="0"/>
    <x v="10"/>
    <n v="5"/>
    <n v="24"/>
    <x v="0"/>
  </r>
  <r>
    <x v="47"/>
    <x v="1"/>
    <x v="2"/>
    <x v="2"/>
    <x v="12"/>
    <x v="1"/>
    <x v="2"/>
    <n v="2"/>
    <n v="8"/>
    <x v="2"/>
  </r>
  <r>
    <x v="47"/>
    <x v="6"/>
    <x v="0"/>
    <x v="7"/>
    <x v="77"/>
    <x v="0"/>
    <x v="1"/>
    <n v="1"/>
    <n v="2"/>
    <x v="0"/>
  </r>
  <r>
    <x v="47"/>
    <x v="2"/>
    <x v="1"/>
    <x v="1"/>
    <x v="2"/>
    <x v="0"/>
    <x v="3"/>
    <n v="3"/>
    <n v="2"/>
    <x v="0"/>
  </r>
  <r>
    <x v="47"/>
    <x v="4"/>
    <x v="2"/>
    <x v="3"/>
    <x v="5"/>
    <x v="0"/>
    <x v="9"/>
    <n v="1"/>
    <n v="1.75"/>
    <x v="0"/>
  </r>
  <r>
    <x v="47"/>
    <x v="4"/>
    <x v="2"/>
    <x v="2"/>
    <x v="12"/>
    <x v="0"/>
    <x v="9"/>
    <n v="8"/>
    <n v="2"/>
    <x v="0"/>
  </r>
  <r>
    <x v="47"/>
    <x v="0"/>
    <x v="2"/>
    <x v="0"/>
    <x v="11"/>
    <x v="0"/>
    <x v="1"/>
    <n v="1"/>
    <n v="0.75"/>
    <x v="0"/>
  </r>
  <r>
    <x v="47"/>
    <x v="0"/>
    <x v="1"/>
    <x v="1"/>
    <x v="29"/>
    <x v="0"/>
    <x v="4"/>
    <n v="4"/>
    <n v="3"/>
    <x v="0"/>
  </r>
  <r>
    <x v="47"/>
    <x v="2"/>
    <x v="1"/>
    <x v="3"/>
    <x v="2"/>
    <x v="0"/>
    <x v="3"/>
    <n v="4"/>
    <n v="1.5"/>
    <x v="0"/>
  </r>
  <r>
    <x v="47"/>
    <x v="1"/>
    <x v="1"/>
    <x v="1"/>
    <x v="2"/>
    <x v="1"/>
    <x v="2"/>
    <n v="20"/>
    <n v="310.83"/>
    <x v="2"/>
  </r>
  <r>
    <x v="47"/>
    <x v="4"/>
    <x v="2"/>
    <x v="3"/>
    <x v="20"/>
    <x v="0"/>
    <x v="11"/>
    <n v="1"/>
    <n v="0.5"/>
    <x v="0"/>
  </r>
  <r>
    <x v="47"/>
    <x v="0"/>
    <x v="1"/>
    <x v="1"/>
    <x v="17"/>
    <x v="0"/>
    <x v="4"/>
    <n v="1"/>
    <n v="0.42"/>
    <x v="0"/>
  </r>
  <r>
    <x v="47"/>
    <x v="4"/>
    <x v="0"/>
    <x v="1"/>
    <x v="60"/>
    <x v="0"/>
    <x v="16"/>
    <n v="5"/>
    <n v="0.75"/>
    <x v="0"/>
  </r>
  <r>
    <x v="47"/>
    <x v="2"/>
    <x v="1"/>
    <x v="1"/>
    <x v="38"/>
    <x v="0"/>
    <x v="3"/>
    <n v="5"/>
    <n v="18.75"/>
    <x v="0"/>
  </r>
  <r>
    <x v="47"/>
    <x v="0"/>
    <x v="2"/>
    <x v="4"/>
    <x v="34"/>
    <x v="0"/>
    <x v="11"/>
    <n v="1"/>
    <n v="0.75"/>
    <x v="0"/>
  </r>
  <r>
    <x v="47"/>
    <x v="0"/>
    <x v="2"/>
    <x v="2"/>
    <x v="23"/>
    <x v="0"/>
    <x v="16"/>
    <n v="1"/>
    <n v="0.5"/>
    <x v="0"/>
  </r>
  <r>
    <x v="47"/>
    <x v="1"/>
    <x v="2"/>
    <x v="3"/>
    <x v="22"/>
    <x v="1"/>
    <x v="2"/>
    <n v="2"/>
    <n v="0.18"/>
    <x v="2"/>
  </r>
  <r>
    <x v="47"/>
    <x v="0"/>
    <x v="2"/>
    <x v="1"/>
    <x v="17"/>
    <x v="0"/>
    <x v="4"/>
    <n v="3"/>
    <n v="1.25"/>
    <x v="0"/>
  </r>
  <r>
    <x v="47"/>
    <x v="6"/>
    <x v="1"/>
    <x v="1"/>
    <x v="75"/>
    <x v="0"/>
    <x v="26"/>
    <n v="6"/>
    <n v="6.25"/>
    <x v="0"/>
  </r>
  <r>
    <x v="47"/>
    <x v="5"/>
    <x v="0"/>
    <x v="1"/>
    <x v="60"/>
    <x v="0"/>
    <x v="16"/>
    <n v="3"/>
    <n v="13"/>
    <x v="0"/>
  </r>
  <r>
    <x v="47"/>
    <x v="5"/>
    <x v="0"/>
    <x v="1"/>
    <x v="35"/>
    <x v="0"/>
    <x v="16"/>
    <n v="3"/>
    <n v="1.17"/>
    <x v="0"/>
  </r>
  <r>
    <x v="47"/>
    <x v="0"/>
    <x v="2"/>
    <x v="1"/>
    <x v="2"/>
    <x v="0"/>
    <x v="3"/>
    <n v="4"/>
    <n v="1"/>
    <x v="0"/>
  </r>
  <r>
    <x v="47"/>
    <x v="0"/>
    <x v="2"/>
    <x v="2"/>
    <x v="18"/>
    <x v="0"/>
    <x v="11"/>
    <n v="1"/>
    <n v="0.5"/>
    <x v="0"/>
  </r>
  <r>
    <x v="47"/>
    <x v="0"/>
    <x v="2"/>
    <x v="3"/>
    <x v="21"/>
    <x v="0"/>
    <x v="0"/>
    <n v="8"/>
    <n v="1.25"/>
    <x v="0"/>
  </r>
  <r>
    <x v="47"/>
    <x v="4"/>
    <x v="1"/>
    <x v="3"/>
    <x v="5"/>
    <x v="0"/>
    <x v="9"/>
    <n v="2"/>
    <n v="3.5"/>
    <x v="0"/>
  </r>
  <r>
    <x v="47"/>
    <x v="4"/>
    <x v="2"/>
    <x v="3"/>
    <x v="20"/>
    <x v="0"/>
    <x v="8"/>
    <n v="1"/>
    <n v="3.25"/>
    <x v="0"/>
  </r>
  <r>
    <x v="47"/>
    <x v="4"/>
    <x v="1"/>
    <x v="3"/>
    <x v="20"/>
    <x v="0"/>
    <x v="16"/>
    <n v="2"/>
    <n v="3"/>
    <x v="0"/>
  </r>
  <r>
    <x v="47"/>
    <x v="0"/>
    <x v="1"/>
    <x v="2"/>
    <x v="7"/>
    <x v="0"/>
    <x v="4"/>
    <n v="1"/>
    <n v="2.83"/>
    <x v="0"/>
  </r>
  <r>
    <x v="47"/>
    <x v="6"/>
    <x v="0"/>
    <x v="1"/>
    <x v="70"/>
    <x v="0"/>
    <x v="0"/>
    <n v="2"/>
    <n v="2"/>
    <x v="0"/>
  </r>
  <r>
    <x v="47"/>
    <x v="0"/>
    <x v="2"/>
    <x v="2"/>
    <x v="18"/>
    <x v="0"/>
    <x v="1"/>
    <n v="1"/>
    <n v="0.5"/>
    <x v="0"/>
  </r>
  <r>
    <x v="47"/>
    <x v="6"/>
    <x v="0"/>
    <x v="7"/>
    <x v="77"/>
    <x v="0"/>
    <x v="0"/>
    <n v="2"/>
    <n v="3"/>
    <x v="0"/>
  </r>
  <r>
    <x v="47"/>
    <x v="6"/>
    <x v="0"/>
    <x v="7"/>
    <x v="77"/>
    <x v="0"/>
    <x v="26"/>
    <n v="1"/>
    <n v="3.57"/>
    <x v="0"/>
  </r>
  <r>
    <x v="47"/>
    <x v="6"/>
    <x v="0"/>
    <x v="1"/>
    <x v="37"/>
    <x v="0"/>
    <x v="1"/>
    <n v="2"/>
    <n v="34"/>
    <x v="0"/>
  </r>
  <r>
    <x v="47"/>
    <x v="4"/>
    <x v="1"/>
    <x v="2"/>
    <x v="18"/>
    <x v="0"/>
    <x v="9"/>
    <n v="3"/>
    <n v="4.25"/>
    <x v="0"/>
  </r>
  <r>
    <x v="47"/>
    <x v="5"/>
    <x v="0"/>
    <x v="1"/>
    <x v="47"/>
    <x v="0"/>
    <x v="26"/>
    <n v="2"/>
    <n v="13.02"/>
    <x v="0"/>
  </r>
  <r>
    <x v="47"/>
    <x v="6"/>
    <x v="0"/>
    <x v="1"/>
    <x v="60"/>
    <x v="0"/>
    <x v="21"/>
    <n v="2"/>
    <n v="5"/>
    <x v="0"/>
  </r>
  <r>
    <x v="47"/>
    <x v="6"/>
    <x v="0"/>
    <x v="1"/>
    <x v="70"/>
    <x v="0"/>
    <x v="26"/>
    <n v="2"/>
    <n v="9.32"/>
    <x v="0"/>
  </r>
  <r>
    <x v="47"/>
    <x v="2"/>
    <x v="1"/>
    <x v="1"/>
    <x v="2"/>
    <x v="0"/>
    <x v="23"/>
    <n v="6"/>
    <n v="16"/>
    <x v="0"/>
  </r>
  <r>
    <x v="47"/>
    <x v="1"/>
    <x v="1"/>
    <x v="1"/>
    <x v="39"/>
    <x v="1"/>
    <x v="2"/>
    <n v="2"/>
    <n v="0.5"/>
    <x v="2"/>
  </r>
  <r>
    <x v="47"/>
    <x v="2"/>
    <x v="0"/>
    <x v="1"/>
    <x v="3"/>
    <x v="0"/>
    <x v="20"/>
    <n v="1"/>
    <n v="25.2"/>
    <x v="0"/>
  </r>
  <r>
    <x v="47"/>
    <x v="0"/>
    <x v="1"/>
    <x v="3"/>
    <x v="5"/>
    <x v="0"/>
    <x v="9"/>
    <n v="2"/>
    <n v="1.75"/>
    <x v="0"/>
  </r>
  <r>
    <x v="47"/>
    <x v="4"/>
    <x v="1"/>
    <x v="3"/>
    <x v="20"/>
    <x v="0"/>
    <x v="8"/>
    <n v="3"/>
    <n v="7.5"/>
    <x v="0"/>
  </r>
  <r>
    <x v="47"/>
    <x v="6"/>
    <x v="1"/>
    <x v="1"/>
    <x v="68"/>
    <x v="0"/>
    <x v="25"/>
    <n v="3"/>
    <n v="17.75"/>
    <x v="0"/>
  </r>
  <r>
    <x v="47"/>
    <x v="0"/>
    <x v="2"/>
    <x v="1"/>
    <x v="52"/>
    <x v="0"/>
    <x v="1"/>
    <n v="2"/>
    <n v="0.75"/>
    <x v="0"/>
  </r>
  <r>
    <x v="47"/>
    <x v="0"/>
    <x v="2"/>
    <x v="1"/>
    <x v="52"/>
    <x v="0"/>
    <x v="4"/>
    <n v="2"/>
    <n v="1.25"/>
    <x v="0"/>
  </r>
  <r>
    <x v="47"/>
    <x v="2"/>
    <x v="1"/>
    <x v="1"/>
    <x v="2"/>
    <x v="0"/>
    <x v="29"/>
    <n v="2"/>
    <n v="3"/>
    <x v="0"/>
  </r>
  <r>
    <x v="47"/>
    <x v="0"/>
    <x v="2"/>
    <x v="3"/>
    <x v="5"/>
    <x v="0"/>
    <x v="9"/>
    <n v="2"/>
    <n v="1.75"/>
    <x v="0"/>
  </r>
  <r>
    <x v="47"/>
    <x v="0"/>
    <x v="1"/>
    <x v="1"/>
    <x v="2"/>
    <x v="0"/>
    <x v="4"/>
    <n v="2"/>
    <n v="4.42"/>
    <x v="0"/>
  </r>
  <r>
    <x v="47"/>
    <x v="3"/>
    <x v="1"/>
    <x v="1"/>
    <x v="53"/>
    <x v="0"/>
    <x v="8"/>
    <n v="2"/>
    <n v="1.2"/>
    <x v="0"/>
  </r>
  <r>
    <x v="47"/>
    <x v="3"/>
    <x v="1"/>
    <x v="1"/>
    <x v="53"/>
    <x v="0"/>
    <x v="3"/>
    <n v="4"/>
    <n v="4.25"/>
    <x v="0"/>
  </r>
  <r>
    <x v="47"/>
    <x v="2"/>
    <x v="1"/>
    <x v="1"/>
    <x v="2"/>
    <x v="0"/>
    <x v="8"/>
    <n v="3"/>
    <n v="6"/>
    <x v="0"/>
  </r>
  <r>
    <x v="47"/>
    <x v="6"/>
    <x v="0"/>
    <x v="1"/>
    <x v="40"/>
    <x v="0"/>
    <x v="18"/>
    <n v="2"/>
    <n v="7.5"/>
    <x v="0"/>
  </r>
  <r>
    <x v="47"/>
    <x v="5"/>
    <x v="0"/>
    <x v="1"/>
    <x v="35"/>
    <x v="0"/>
    <x v="10"/>
    <n v="5"/>
    <n v="40"/>
    <x v="0"/>
  </r>
  <r>
    <x v="47"/>
    <x v="4"/>
    <x v="0"/>
    <x v="3"/>
    <x v="22"/>
    <x v="0"/>
    <x v="8"/>
    <n v="1"/>
    <n v="1"/>
    <x v="0"/>
  </r>
  <r>
    <x v="47"/>
    <x v="0"/>
    <x v="2"/>
    <x v="2"/>
    <x v="18"/>
    <x v="0"/>
    <x v="15"/>
    <n v="1"/>
    <n v="0.17"/>
    <x v="0"/>
  </r>
  <r>
    <x v="47"/>
    <x v="4"/>
    <x v="1"/>
    <x v="3"/>
    <x v="20"/>
    <x v="0"/>
    <x v="5"/>
    <n v="3"/>
    <n v="2"/>
    <x v="0"/>
  </r>
  <r>
    <x v="47"/>
    <x v="4"/>
    <x v="2"/>
    <x v="3"/>
    <x v="20"/>
    <x v="0"/>
    <x v="14"/>
    <n v="3"/>
    <n v="16"/>
    <x v="0"/>
  </r>
  <r>
    <x v="47"/>
    <x v="2"/>
    <x v="1"/>
    <x v="1"/>
    <x v="2"/>
    <x v="0"/>
    <x v="0"/>
    <n v="3"/>
    <n v="1"/>
    <x v="0"/>
  </r>
  <r>
    <x v="47"/>
    <x v="0"/>
    <x v="2"/>
    <x v="0"/>
    <x v="13"/>
    <x v="0"/>
    <x v="1"/>
    <n v="4"/>
    <n v="21.5"/>
    <x v="0"/>
  </r>
  <r>
    <x v="47"/>
    <x v="0"/>
    <x v="2"/>
    <x v="3"/>
    <x v="20"/>
    <x v="0"/>
    <x v="14"/>
    <n v="2"/>
    <n v="5"/>
    <x v="0"/>
  </r>
  <r>
    <x v="47"/>
    <x v="3"/>
    <x v="1"/>
    <x v="1"/>
    <x v="74"/>
    <x v="0"/>
    <x v="8"/>
    <n v="2"/>
    <n v="1"/>
    <x v="0"/>
  </r>
  <r>
    <x v="47"/>
    <x v="6"/>
    <x v="1"/>
    <x v="1"/>
    <x v="69"/>
    <x v="0"/>
    <x v="18"/>
    <n v="2"/>
    <n v="3"/>
    <x v="0"/>
  </r>
  <r>
    <x v="47"/>
    <x v="0"/>
    <x v="2"/>
    <x v="0"/>
    <x v="11"/>
    <x v="0"/>
    <x v="11"/>
    <n v="2"/>
    <n v="1"/>
    <x v="0"/>
  </r>
  <r>
    <x v="48"/>
    <x v="4"/>
    <x v="0"/>
    <x v="3"/>
    <x v="22"/>
    <x v="0"/>
    <x v="8"/>
    <n v="1"/>
    <n v="0.5"/>
    <x v="0"/>
  </r>
  <r>
    <x v="48"/>
    <x v="4"/>
    <x v="1"/>
    <x v="3"/>
    <x v="22"/>
    <x v="0"/>
    <x v="8"/>
    <n v="4"/>
    <n v="1"/>
    <x v="0"/>
  </r>
  <r>
    <x v="48"/>
    <x v="5"/>
    <x v="1"/>
    <x v="1"/>
    <x v="66"/>
    <x v="0"/>
    <x v="10"/>
    <n v="29"/>
    <n v="76.5"/>
    <x v="0"/>
  </r>
  <r>
    <x v="48"/>
    <x v="0"/>
    <x v="0"/>
    <x v="1"/>
    <x v="1"/>
    <x v="0"/>
    <x v="9"/>
    <n v="3"/>
    <n v="7"/>
    <x v="0"/>
  </r>
  <r>
    <x v="48"/>
    <x v="0"/>
    <x v="2"/>
    <x v="2"/>
    <x v="16"/>
    <x v="0"/>
    <x v="4"/>
    <n v="12"/>
    <n v="12.58"/>
    <x v="0"/>
  </r>
  <r>
    <x v="48"/>
    <x v="0"/>
    <x v="2"/>
    <x v="2"/>
    <x v="18"/>
    <x v="0"/>
    <x v="4"/>
    <n v="15"/>
    <n v="4.6400000000000006"/>
    <x v="0"/>
  </r>
  <r>
    <x v="48"/>
    <x v="0"/>
    <x v="2"/>
    <x v="2"/>
    <x v="12"/>
    <x v="0"/>
    <x v="4"/>
    <n v="62"/>
    <n v="51.84"/>
    <x v="0"/>
  </r>
  <r>
    <x v="48"/>
    <x v="0"/>
    <x v="2"/>
    <x v="2"/>
    <x v="7"/>
    <x v="0"/>
    <x v="4"/>
    <n v="8"/>
    <n v="3.67"/>
    <x v="0"/>
  </r>
  <r>
    <x v="48"/>
    <x v="0"/>
    <x v="0"/>
    <x v="3"/>
    <x v="20"/>
    <x v="0"/>
    <x v="8"/>
    <n v="1"/>
    <n v="0.25"/>
    <x v="0"/>
  </r>
  <r>
    <x v="48"/>
    <x v="4"/>
    <x v="2"/>
    <x v="2"/>
    <x v="23"/>
    <x v="0"/>
    <x v="16"/>
    <n v="1"/>
    <n v="0.25"/>
    <x v="0"/>
  </r>
  <r>
    <x v="48"/>
    <x v="2"/>
    <x v="1"/>
    <x v="1"/>
    <x v="2"/>
    <x v="0"/>
    <x v="20"/>
    <n v="10"/>
    <n v="2.88"/>
    <x v="0"/>
  </r>
  <r>
    <x v="48"/>
    <x v="4"/>
    <x v="1"/>
    <x v="2"/>
    <x v="30"/>
    <x v="0"/>
    <x v="9"/>
    <n v="4"/>
    <n v="5"/>
    <x v="0"/>
  </r>
  <r>
    <x v="48"/>
    <x v="0"/>
    <x v="0"/>
    <x v="1"/>
    <x v="57"/>
    <x v="0"/>
    <x v="11"/>
    <n v="6"/>
    <n v="5.5"/>
    <x v="0"/>
  </r>
  <r>
    <x v="48"/>
    <x v="4"/>
    <x v="2"/>
    <x v="2"/>
    <x v="7"/>
    <x v="0"/>
    <x v="9"/>
    <n v="6"/>
    <n v="1.5"/>
    <x v="0"/>
  </r>
  <r>
    <x v="48"/>
    <x v="1"/>
    <x v="0"/>
    <x v="0"/>
    <x v="0"/>
    <x v="1"/>
    <x v="2"/>
    <n v="15"/>
    <n v="6.83"/>
    <x v="1"/>
  </r>
  <r>
    <x v="48"/>
    <x v="4"/>
    <x v="1"/>
    <x v="2"/>
    <x v="28"/>
    <x v="0"/>
    <x v="11"/>
    <n v="2"/>
    <n v="0.5"/>
    <x v="0"/>
  </r>
  <r>
    <x v="48"/>
    <x v="4"/>
    <x v="1"/>
    <x v="3"/>
    <x v="5"/>
    <x v="0"/>
    <x v="0"/>
    <n v="3"/>
    <n v="2"/>
    <x v="0"/>
  </r>
  <r>
    <x v="48"/>
    <x v="4"/>
    <x v="1"/>
    <x v="1"/>
    <x v="4"/>
    <x v="0"/>
    <x v="9"/>
    <n v="2"/>
    <n v="2.25"/>
    <x v="0"/>
  </r>
  <r>
    <x v="48"/>
    <x v="1"/>
    <x v="0"/>
    <x v="3"/>
    <x v="22"/>
    <x v="1"/>
    <x v="2"/>
    <n v="4"/>
    <n v="9.5"/>
    <x v="2"/>
  </r>
  <r>
    <x v="48"/>
    <x v="2"/>
    <x v="1"/>
    <x v="1"/>
    <x v="1"/>
    <x v="0"/>
    <x v="3"/>
    <n v="4"/>
    <n v="8"/>
    <x v="0"/>
  </r>
  <r>
    <x v="48"/>
    <x v="4"/>
    <x v="1"/>
    <x v="2"/>
    <x v="30"/>
    <x v="0"/>
    <x v="3"/>
    <n v="6"/>
    <n v="11.25"/>
    <x v="0"/>
  </r>
  <r>
    <x v="48"/>
    <x v="1"/>
    <x v="1"/>
    <x v="3"/>
    <x v="22"/>
    <x v="1"/>
    <x v="2"/>
    <n v="2"/>
    <n v="4.5"/>
    <x v="2"/>
  </r>
  <r>
    <x v="48"/>
    <x v="0"/>
    <x v="0"/>
    <x v="0"/>
    <x v="0"/>
    <x v="0"/>
    <x v="0"/>
    <n v="4"/>
    <n v="6"/>
    <x v="0"/>
  </r>
  <r>
    <x v="48"/>
    <x v="4"/>
    <x v="1"/>
    <x v="2"/>
    <x v="28"/>
    <x v="0"/>
    <x v="8"/>
    <n v="3"/>
    <n v="5.25"/>
    <x v="0"/>
  </r>
  <r>
    <x v="48"/>
    <x v="6"/>
    <x v="2"/>
    <x v="6"/>
    <x v="78"/>
    <x v="0"/>
    <x v="11"/>
    <n v="8"/>
    <n v="1.5"/>
    <x v="0"/>
  </r>
  <r>
    <x v="48"/>
    <x v="4"/>
    <x v="1"/>
    <x v="4"/>
    <x v="19"/>
    <x v="0"/>
    <x v="8"/>
    <n v="3"/>
    <n v="2"/>
    <x v="0"/>
  </r>
  <r>
    <x v="48"/>
    <x v="1"/>
    <x v="2"/>
    <x v="2"/>
    <x v="12"/>
    <x v="1"/>
    <x v="2"/>
    <n v="6"/>
    <n v="17"/>
    <x v="2"/>
  </r>
  <r>
    <x v="48"/>
    <x v="0"/>
    <x v="0"/>
    <x v="1"/>
    <x v="36"/>
    <x v="0"/>
    <x v="11"/>
    <n v="6"/>
    <n v="4.25"/>
    <x v="0"/>
  </r>
  <r>
    <x v="48"/>
    <x v="0"/>
    <x v="0"/>
    <x v="2"/>
    <x v="18"/>
    <x v="0"/>
    <x v="11"/>
    <n v="3"/>
    <n v="1.5"/>
    <x v="0"/>
  </r>
  <r>
    <x v="48"/>
    <x v="4"/>
    <x v="0"/>
    <x v="3"/>
    <x v="5"/>
    <x v="0"/>
    <x v="9"/>
    <n v="3"/>
    <n v="1.25"/>
    <x v="0"/>
  </r>
  <r>
    <x v="48"/>
    <x v="1"/>
    <x v="2"/>
    <x v="1"/>
    <x v="47"/>
    <x v="1"/>
    <x v="2"/>
    <n v="2"/>
    <n v="108"/>
    <x v="2"/>
  </r>
  <r>
    <x v="48"/>
    <x v="1"/>
    <x v="0"/>
    <x v="3"/>
    <x v="14"/>
    <x v="1"/>
    <x v="2"/>
    <n v="8"/>
    <n v="140"/>
    <x v="3"/>
  </r>
  <r>
    <x v="48"/>
    <x v="6"/>
    <x v="2"/>
    <x v="6"/>
    <x v="78"/>
    <x v="0"/>
    <x v="1"/>
    <n v="4"/>
    <n v="0.91"/>
    <x v="0"/>
  </r>
  <r>
    <x v="48"/>
    <x v="4"/>
    <x v="2"/>
    <x v="2"/>
    <x v="12"/>
    <x v="0"/>
    <x v="9"/>
    <n v="10"/>
    <n v="5.5"/>
    <x v="0"/>
  </r>
  <r>
    <x v="48"/>
    <x v="1"/>
    <x v="1"/>
    <x v="1"/>
    <x v="2"/>
    <x v="1"/>
    <x v="2"/>
    <n v="43"/>
    <n v="593.77"/>
    <x v="2"/>
  </r>
  <r>
    <x v="48"/>
    <x v="4"/>
    <x v="2"/>
    <x v="2"/>
    <x v="12"/>
    <x v="0"/>
    <x v="28"/>
    <n v="15"/>
    <n v="26.75"/>
    <x v="0"/>
  </r>
  <r>
    <x v="48"/>
    <x v="1"/>
    <x v="1"/>
    <x v="2"/>
    <x v="18"/>
    <x v="1"/>
    <x v="2"/>
    <n v="3"/>
    <n v="2"/>
    <x v="2"/>
  </r>
  <r>
    <x v="48"/>
    <x v="0"/>
    <x v="2"/>
    <x v="1"/>
    <x v="2"/>
    <x v="0"/>
    <x v="8"/>
    <n v="1"/>
    <n v="0.57999999999999996"/>
    <x v="0"/>
  </r>
  <r>
    <x v="48"/>
    <x v="0"/>
    <x v="1"/>
    <x v="1"/>
    <x v="4"/>
    <x v="0"/>
    <x v="9"/>
    <n v="2"/>
    <n v="1"/>
    <x v="0"/>
  </r>
  <r>
    <x v="48"/>
    <x v="6"/>
    <x v="2"/>
    <x v="6"/>
    <x v="32"/>
    <x v="0"/>
    <x v="1"/>
    <n v="2"/>
    <n v="0.25"/>
    <x v="0"/>
  </r>
  <r>
    <x v="48"/>
    <x v="6"/>
    <x v="0"/>
    <x v="1"/>
    <x v="70"/>
    <x v="0"/>
    <x v="26"/>
    <n v="4"/>
    <n v="11.83"/>
    <x v="0"/>
  </r>
  <r>
    <x v="48"/>
    <x v="1"/>
    <x v="1"/>
    <x v="2"/>
    <x v="30"/>
    <x v="1"/>
    <x v="2"/>
    <n v="10"/>
    <n v="687"/>
    <x v="2"/>
  </r>
  <r>
    <x v="48"/>
    <x v="6"/>
    <x v="2"/>
    <x v="6"/>
    <x v="32"/>
    <x v="0"/>
    <x v="11"/>
    <n v="1"/>
    <n v="0.25"/>
    <x v="0"/>
  </r>
  <r>
    <x v="48"/>
    <x v="6"/>
    <x v="0"/>
    <x v="1"/>
    <x v="60"/>
    <x v="0"/>
    <x v="21"/>
    <n v="2"/>
    <n v="2.5"/>
    <x v="0"/>
  </r>
  <r>
    <x v="48"/>
    <x v="1"/>
    <x v="0"/>
    <x v="1"/>
    <x v="39"/>
    <x v="1"/>
    <x v="2"/>
    <n v="1"/>
    <n v="1.17"/>
    <x v="2"/>
  </r>
  <r>
    <x v="48"/>
    <x v="1"/>
    <x v="0"/>
    <x v="1"/>
    <x v="51"/>
    <x v="1"/>
    <x v="2"/>
    <n v="2"/>
    <n v="0.5"/>
    <x v="2"/>
  </r>
  <r>
    <x v="48"/>
    <x v="5"/>
    <x v="0"/>
    <x v="1"/>
    <x v="47"/>
    <x v="0"/>
    <x v="26"/>
    <n v="2"/>
    <n v="20.67"/>
    <x v="0"/>
  </r>
  <r>
    <x v="48"/>
    <x v="6"/>
    <x v="0"/>
    <x v="7"/>
    <x v="77"/>
    <x v="0"/>
    <x v="26"/>
    <n v="1"/>
    <n v="1.47"/>
    <x v="0"/>
  </r>
  <r>
    <x v="48"/>
    <x v="4"/>
    <x v="1"/>
    <x v="2"/>
    <x v="30"/>
    <x v="0"/>
    <x v="26"/>
    <n v="3"/>
    <n v="5"/>
    <x v="0"/>
  </r>
  <r>
    <x v="48"/>
    <x v="2"/>
    <x v="0"/>
    <x v="1"/>
    <x v="3"/>
    <x v="0"/>
    <x v="20"/>
    <n v="1"/>
    <n v="25.9"/>
    <x v="0"/>
  </r>
  <r>
    <x v="48"/>
    <x v="6"/>
    <x v="0"/>
    <x v="7"/>
    <x v="77"/>
    <x v="0"/>
    <x v="1"/>
    <n v="1"/>
    <n v="0.75"/>
    <x v="0"/>
  </r>
  <r>
    <x v="48"/>
    <x v="0"/>
    <x v="1"/>
    <x v="2"/>
    <x v="7"/>
    <x v="0"/>
    <x v="4"/>
    <n v="2"/>
    <n v="3"/>
    <x v="0"/>
  </r>
  <r>
    <x v="48"/>
    <x v="0"/>
    <x v="2"/>
    <x v="6"/>
    <x v="32"/>
    <x v="0"/>
    <x v="11"/>
    <n v="4"/>
    <n v="1.75"/>
    <x v="0"/>
  </r>
  <r>
    <x v="48"/>
    <x v="4"/>
    <x v="1"/>
    <x v="3"/>
    <x v="20"/>
    <x v="0"/>
    <x v="8"/>
    <n v="5"/>
    <n v="10"/>
    <x v="0"/>
  </r>
  <r>
    <x v="48"/>
    <x v="0"/>
    <x v="2"/>
    <x v="2"/>
    <x v="18"/>
    <x v="0"/>
    <x v="1"/>
    <n v="1"/>
    <n v="0.17"/>
    <x v="0"/>
  </r>
  <r>
    <x v="48"/>
    <x v="5"/>
    <x v="2"/>
    <x v="1"/>
    <x v="1"/>
    <x v="0"/>
    <x v="10"/>
    <n v="6"/>
    <n v="29"/>
    <x v="0"/>
  </r>
  <r>
    <x v="48"/>
    <x v="5"/>
    <x v="0"/>
    <x v="3"/>
    <x v="22"/>
    <x v="0"/>
    <x v="10"/>
    <n v="10"/>
    <n v="15.5"/>
    <x v="0"/>
  </r>
  <r>
    <x v="48"/>
    <x v="3"/>
    <x v="1"/>
    <x v="1"/>
    <x v="53"/>
    <x v="0"/>
    <x v="8"/>
    <n v="2"/>
    <n v="0.25"/>
    <x v="0"/>
  </r>
  <r>
    <x v="48"/>
    <x v="2"/>
    <x v="1"/>
    <x v="1"/>
    <x v="2"/>
    <x v="0"/>
    <x v="3"/>
    <n v="26"/>
    <n v="42.25"/>
    <x v="0"/>
  </r>
  <r>
    <x v="48"/>
    <x v="5"/>
    <x v="0"/>
    <x v="1"/>
    <x v="60"/>
    <x v="0"/>
    <x v="16"/>
    <n v="2"/>
    <n v="2.17"/>
    <x v="0"/>
  </r>
  <r>
    <x v="48"/>
    <x v="5"/>
    <x v="0"/>
    <x v="1"/>
    <x v="35"/>
    <x v="0"/>
    <x v="16"/>
    <n v="3"/>
    <n v="2.17"/>
    <x v="0"/>
  </r>
  <r>
    <x v="48"/>
    <x v="0"/>
    <x v="2"/>
    <x v="0"/>
    <x v="11"/>
    <x v="0"/>
    <x v="1"/>
    <n v="3"/>
    <n v="0.83000000000000007"/>
    <x v="0"/>
  </r>
  <r>
    <x v="48"/>
    <x v="4"/>
    <x v="2"/>
    <x v="3"/>
    <x v="20"/>
    <x v="0"/>
    <x v="14"/>
    <n v="2"/>
    <n v="1"/>
    <x v="0"/>
  </r>
  <r>
    <x v="48"/>
    <x v="5"/>
    <x v="1"/>
    <x v="2"/>
    <x v="30"/>
    <x v="0"/>
    <x v="10"/>
    <n v="5"/>
    <n v="3.5"/>
    <x v="0"/>
  </r>
  <r>
    <x v="48"/>
    <x v="4"/>
    <x v="1"/>
    <x v="5"/>
    <x v="54"/>
    <x v="0"/>
    <x v="14"/>
    <n v="3"/>
    <n v="6"/>
    <x v="0"/>
  </r>
  <r>
    <x v="48"/>
    <x v="6"/>
    <x v="1"/>
    <x v="1"/>
    <x v="69"/>
    <x v="0"/>
    <x v="18"/>
    <n v="3"/>
    <n v="2"/>
    <x v="0"/>
  </r>
  <r>
    <x v="48"/>
    <x v="0"/>
    <x v="2"/>
    <x v="0"/>
    <x v="11"/>
    <x v="0"/>
    <x v="15"/>
    <n v="6"/>
    <n v="1.02"/>
    <x v="0"/>
  </r>
  <r>
    <x v="49"/>
    <x v="1"/>
    <x v="0"/>
    <x v="0"/>
    <x v="0"/>
    <x v="1"/>
    <x v="2"/>
    <n v="55"/>
    <n v="80.009999999999991"/>
    <x v="1"/>
  </r>
  <r>
    <x v="49"/>
    <x v="0"/>
    <x v="2"/>
    <x v="2"/>
    <x v="18"/>
    <x v="0"/>
    <x v="4"/>
    <n v="10"/>
    <n v="4.16"/>
    <x v="0"/>
  </r>
  <r>
    <x v="49"/>
    <x v="5"/>
    <x v="1"/>
    <x v="6"/>
    <x v="32"/>
    <x v="0"/>
    <x v="9"/>
    <n v="1"/>
    <n v="1.5"/>
    <x v="0"/>
  </r>
  <r>
    <x v="49"/>
    <x v="3"/>
    <x v="1"/>
    <x v="1"/>
    <x v="53"/>
    <x v="0"/>
    <x v="9"/>
    <n v="10"/>
    <n v="9.25"/>
    <x v="0"/>
  </r>
  <r>
    <x v="49"/>
    <x v="0"/>
    <x v="1"/>
    <x v="1"/>
    <x v="65"/>
    <x v="0"/>
    <x v="4"/>
    <n v="3"/>
    <n v="1.33"/>
    <x v="0"/>
  </r>
  <r>
    <x v="49"/>
    <x v="0"/>
    <x v="1"/>
    <x v="2"/>
    <x v="23"/>
    <x v="0"/>
    <x v="15"/>
    <n v="2"/>
    <n v="0.17"/>
    <x v="0"/>
  </r>
  <r>
    <x v="49"/>
    <x v="3"/>
    <x v="1"/>
    <x v="1"/>
    <x v="53"/>
    <x v="0"/>
    <x v="8"/>
    <n v="10"/>
    <n v="21.67"/>
    <x v="0"/>
  </r>
  <r>
    <x v="49"/>
    <x v="0"/>
    <x v="2"/>
    <x v="2"/>
    <x v="12"/>
    <x v="0"/>
    <x v="4"/>
    <n v="56"/>
    <n v="25.580000000000005"/>
    <x v="0"/>
  </r>
  <r>
    <x v="49"/>
    <x v="1"/>
    <x v="1"/>
    <x v="1"/>
    <x v="2"/>
    <x v="1"/>
    <x v="2"/>
    <n v="18"/>
    <n v="315.48"/>
    <x v="2"/>
  </r>
  <r>
    <x v="49"/>
    <x v="2"/>
    <x v="2"/>
    <x v="1"/>
    <x v="2"/>
    <x v="0"/>
    <x v="3"/>
    <n v="5"/>
    <n v="2.75"/>
    <x v="0"/>
  </r>
  <r>
    <x v="49"/>
    <x v="4"/>
    <x v="2"/>
    <x v="2"/>
    <x v="12"/>
    <x v="0"/>
    <x v="9"/>
    <n v="18"/>
    <n v="6.25"/>
    <x v="0"/>
  </r>
  <r>
    <x v="49"/>
    <x v="4"/>
    <x v="2"/>
    <x v="2"/>
    <x v="12"/>
    <x v="0"/>
    <x v="28"/>
    <n v="9"/>
    <n v="3.66"/>
    <x v="0"/>
  </r>
  <r>
    <x v="49"/>
    <x v="2"/>
    <x v="1"/>
    <x v="1"/>
    <x v="1"/>
    <x v="0"/>
    <x v="3"/>
    <n v="6"/>
    <n v="9.5"/>
    <x v="0"/>
  </r>
  <r>
    <x v="49"/>
    <x v="2"/>
    <x v="1"/>
    <x v="1"/>
    <x v="2"/>
    <x v="0"/>
    <x v="20"/>
    <n v="20"/>
    <n v="3.7899999999999996"/>
    <x v="0"/>
  </r>
  <r>
    <x v="49"/>
    <x v="0"/>
    <x v="1"/>
    <x v="2"/>
    <x v="12"/>
    <x v="0"/>
    <x v="4"/>
    <n v="1"/>
    <n v="0.08"/>
    <x v="0"/>
  </r>
  <r>
    <x v="49"/>
    <x v="0"/>
    <x v="2"/>
    <x v="0"/>
    <x v="11"/>
    <x v="0"/>
    <x v="15"/>
    <n v="2"/>
    <n v="0.25"/>
    <x v="0"/>
  </r>
  <r>
    <x v="49"/>
    <x v="0"/>
    <x v="0"/>
    <x v="2"/>
    <x v="18"/>
    <x v="0"/>
    <x v="11"/>
    <n v="3"/>
    <n v="1.75"/>
    <x v="0"/>
  </r>
  <r>
    <x v="49"/>
    <x v="0"/>
    <x v="0"/>
    <x v="1"/>
    <x v="36"/>
    <x v="0"/>
    <x v="11"/>
    <n v="6"/>
    <n v="9"/>
    <x v="0"/>
  </r>
  <r>
    <x v="49"/>
    <x v="0"/>
    <x v="2"/>
    <x v="2"/>
    <x v="49"/>
    <x v="0"/>
    <x v="4"/>
    <n v="3"/>
    <n v="2.5"/>
    <x v="0"/>
  </r>
  <r>
    <x v="49"/>
    <x v="0"/>
    <x v="2"/>
    <x v="2"/>
    <x v="16"/>
    <x v="0"/>
    <x v="4"/>
    <n v="8"/>
    <n v="6"/>
    <x v="0"/>
  </r>
  <r>
    <x v="49"/>
    <x v="0"/>
    <x v="2"/>
    <x v="0"/>
    <x v="13"/>
    <x v="0"/>
    <x v="1"/>
    <n v="1"/>
    <n v="0.08"/>
    <x v="0"/>
  </r>
  <r>
    <x v="49"/>
    <x v="0"/>
    <x v="1"/>
    <x v="2"/>
    <x v="23"/>
    <x v="0"/>
    <x v="14"/>
    <n v="2"/>
    <n v="2"/>
    <x v="0"/>
  </r>
  <r>
    <x v="49"/>
    <x v="3"/>
    <x v="1"/>
    <x v="1"/>
    <x v="53"/>
    <x v="0"/>
    <x v="3"/>
    <n v="26"/>
    <n v="24"/>
    <x v="0"/>
  </r>
  <r>
    <x v="49"/>
    <x v="3"/>
    <x v="1"/>
    <x v="1"/>
    <x v="53"/>
    <x v="0"/>
    <x v="11"/>
    <n v="4"/>
    <n v="3"/>
    <x v="0"/>
  </r>
  <r>
    <x v="49"/>
    <x v="0"/>
    <x v="2"/>
    <x v="2"/>
    <x v="23"/>
    <x v="0"/>
    <x v="11"/>
    <n v="1"/>
    <n v="1"/>
    <x v="0"/>
  </r>
  <r>
    <x v="49"/>
    <x v="0"/>
    <x v="2"/>
    <x v="1"/>
    <x v="2"/>
    <x v="0"/>
    <x v="8"/>
    <n v="2"/>
    <n v="0.33"/>
    <x v="0"/>
  </r>
  <r>
    <x v="49"/>
    <x v="0"/>
    <x v="0"/>
    <x v="3"/>
    <x v="20"/>
    <x v="0"/>
    <x v="8"/>
    <n v="3"/>
    <n v="0.84"/>
    <x v="0"/>
  </r>
  <r>
    <x v="49"/>
    <x v="0"/>
    <x v="0"/>
    <x v="0"/>
    <x v="0"/>
    <x v="0"/>
    <x v="0"/>
    <n v="7"/>
    <n v="6.75"/>
    <x v="0"/>
  </r>
  <r>
    <x v="49"/>
    <x v="1"/>
    <x v="2"/>
    <x v="2"/>
    <x v="12"/>
    <x v="1"/>
    <x v="2"/>
    <n v="2"/>
    <n v="7"/>
    <x v="2"/>
  </r>
  <r>
    <x v="49"/>
    <x v="1"/>
    <x v="1"/>
    <x v="2"/>
    <x v="12"/>
    <x v="1"/>
    <x v="2"/>
    <n v="2"/>
    <n v="50"/>
    <x v="2"/>
  </r>
  <r>
    <x v="49"/>
    <x v="0"/>
    <x v="2"/>
    <x v="2"/>
    <x v="7"/>
    <x v="0"/>
    <x v="4"/>
    <n v="9"/>
    <n v="6.33"/>
    <x v="0"/>
  </r>
  <r>
    <x v="49"/>
    <x v="4"/>
    <x v="2"/>
    <x v="2"/>
    <x v="7"/>
    <x v="0"/>
    <x v="9"/>
    <n v="10"/>
    <n v="4.25"/>
    <x v="0"/>
  </r>
  <r>
    <x v="49"/>
    <x v="1"/>
    <x v="0"/>
    <x v="3"/>
    <x v="22"/>
    <x v="1"/>
    <x v="2"/>
    <n v="8"/>
    <n v="21"/>
    <x v="2"/>
  </r>
  <r>
    <x v="49"/>
    <x v="1"/>
    <x v="1"/>
    <x v="3"/>
    <x v="5"/>
    <x v="1"/>
    <x v="2"/>
    <n v="10"/>
    <n v="29"/>
    <x v="2"/>
  </r>
  <r>
    <x v="49"/>
    <x v="0"/>
    <x v="0"/>
    <x v="3"/>
    <x v="14"/>
    <x v="0"/>
    <x v="1"/>
    <n v="4"/>
    <n v="8"/>
    <x v="0"/>
  </r>
  <r>
    <x v="49"/>
    <x v="3"/>
    <x v="1"/>
    <x v="1"/>
    <x v="53"/>
    <x v="1"/>
    <x v="2"/>
    <n v="4"/>
    <n v="34"/>
    <x v="0"/>
  </r>
  <r>
    <x v="49"/>
    <x v="0"/>
    <x v="1"/>
    <x v="1"/>
    <x v="65"/>
    <x v="0"/>
    <x v="8"/>
    <n v="2"/>
    <n v="0.5"/>
    <x v="0"/>
  </r>
  <r>
    <x v="49"/>
    <x v="5"/>
    <x v="0"/>
    <x v="1"/>
    <x v="1"/>
    <x v="0"/>
    <x v="10"/>
    <n v="5"/>
    <n v="1"/>
    <x v="0"/>
  </r>
  <r>
    <x v="49"/>
    <x v="1"/>
    <x v="0"/>
    <x v="3"/>
    <x v="14"/>
    <x v="1"/>
    <x v="2"/>
    <n v="4"/>
    <n v="28"/>
    <x v="3"/>
  </r>
  <r>
    <x v="49"/>
    <x v="5"/>
    <x v="1"/>
    <x v="1"/>
    <x v="71"/>
    <x v="0"/>
    <x v="10"/>
    <n v="5"/>
    <n v="3.5"/>
    <x v="0"/>
  </r>
  <r>
    <x v="49"/>
    <x v="3"/>
    <x v="0"/>
    <x v="1"/>
    <x v="53"/>
    <x v="0"/>
    <x v="9"/>
    <n v="3"/>
    <n v="2.25"/>
    <x v="0"/>
  </r>
  <r>
    <x v="49"/>
    <x v="6"/>
    <x v="2"/>
    <x v="6"/>
    <x v="32"/>
    <x v="0"/>
    <x v="11"/>
    <n v="2"/>
    <n v="0.5"/>
    <x v="0"/>
  </r>
  <r>
    <x v="49"/>
    <x v="0"/>
    <x v="2"/>
    <x v="2"/>
    <x v="23"/>
    <x v="0"/>
    <x v="8"/>
    <n v="1"/>
    <n v="0.33"/>
    <x v="0"/>
  </r>
  <r>
    <x v="49"/>
    <x v="4"/>
    <x v="0"/>
    <x v="3"/>
    <x v="22"/>
    <x v="0"/>
    <x v="8"/>
    <n v="1"/>
    <n v="0.5"/>
    <x v="0"/>
  </r>
  <r>
    <x v="49"/>
    <x v="0"/>
    <x v="2"/>
    <x v="6"/>
    <x v="79"/>
    <x v="0"/>
    <x v="11"/>
    <n v="2"/>
    <n v="0.5"/>
    <x v="0"/>
  </r>
  <r>
    <x v="49"/>
    <x v="0"/>
    <x v="2"/>
    <x v="0"/>
    <x v="11"/>
    <x v="0"/>
    <x v="1"/>
    <n v="9"/>
    <n v="4.75"/>
    <x v="0"/>
  </r>
  <r>
    <x v="49"/>
    <x v="2"/>
    <x v="2"/>
    <x v="1"/>
    <x v="2"/>
    <x v="0"/>
    <x v="8"/>
    <n v="3"/>
    <n v="0.42"/>
    <x v="0"/>
  </r>
  <r>
    <x v="49"/>
    <x v="0"/>
    <x v="2"/>
    <x v="3"/>
    <x v="22"/>
    <x v="0"/>
    <x v="11"/>
    <n v="1"/>
    <n v="0.5"/>
    <x v="0"/>
  </r>
  <r>
    <x v="49"/>
    <x v="2"/>
    <x v="1"/>
    <x v="1"/>
    <x v="2"/>
    <x v="0"/>
    <x v="8"/>
    <n v="5"/>
    <n v="1.75"/>
    <x v="0"/>
  </r>
  <r>
    <x v="49"/>
    <x v="4"/>
    <x v="1"/>
    <x v="1"/>
    <x v="4"/>
    <x v="0"/>
    <x v="9"/>
    <n v="3"/>
    <n v="2.75"/>
    <x v="0"/>
  </r>
  <r>
    <x v="49"/>
    <x v="5"/>
    <x v="1"/>
    <x v="1"/>
    <x v="66"/>
    <x v="0"/>
    <x v="10"/>
    <n v="8"/>
    <n v="39"/>
    <x v="0"/>
  </r>
  <r>
    <x v="49"/>
    <x v="4"/>
    <x v="2"/>
    <x v="3"/>
    <x v="22"/>
    <x v="0"/>
    <x v="28"/>
    <n v="1"/>
    <n v="0.5"/>
    <x v="0"/>
  </r>
  <r>
    <x v="49"/>
    <x v="1"/>
    <x v="2"/>
    <x v="2"/>
    <x v="7"/>
    <x v="1"/>
    <x v="2"/>
    <n v="3"/>
    <n v="2"/>
    <x v="2"/>
  </r>
  <r>
    <x v="49"/>
    <x v="5"/>
    <x v="1"/>
    <x v="2"/>
    <x v="30"/>
    <x v="0"/>
    <x v="10"/>
    <n v="5"/>
    <n v="15"/>
    <x v="0"/>
  </r>
  <r>
    <x v="49"/>
    <x v="2"/>
    <x v="0"/>
    <x v="1"/>
    <x v="3"/>
    <x v="0"/>
    <x v="20"/>
    <n v="1"/>
    <n v="17.93"/>
    <x v="0"/>
  </r>
  <r>
    <x v="49"/>
    <x v="0"/>
    <x v="2"/>
    <x v="1"/>
    <x v="4"/>
    <x v="0"/>
    <x v="9"/>
    <n v="1"/>
    <n v="1"/>
    <x v="0"/>
  </r>
  <r>
    <x v="49"/>
    <x v="4"/>
    <x v="1"/>
    <x v="2"/>
    <x v="30"/>
    <x v="0"/>
    <x v="26"/>
    <n v="3"/>
    <n v="7.25"/>
    <x v="0"/>
  </r>
  <r>
    <x v="49"/>
    <x v="6"/>
    <x v="0"/>
    <x v="1"/>
    <x v="70"/>
    <x v="0"/>
    <x v="26"/>
    <n v="2"/>
    <n v="6.47"/>
    <x v="0"/>
  </r>
  <r>
    <x v="49"/>
    <x v="5"/>
    <x v="0"/>
    <x v="1"/>
    <x v="47"/>
    <x v="0"/>
    <x v="26"/>
    <n v="2"/>
    <n v="19.170000000000002"/>
    <x v="0"/>
  </r>
  <r>
    <x v="49"/>
    <x v="6"/>
    <x v="0"/>
    <x v="7"/>
    <x v="77"/>
    <x v="0"/>
    <x v="26"/>
    <n v="1"/>
    <n v="2.5299999999999998"/>
    <x v="0"/>
  </r>
  <r>
    <x v="49"/>
    <x v="4"/>
    <x v="1"/>
    <x v="2"/>
    <x v="30"/>
    <x v="0"/>
    <x v="3"/>
    <n v="3"/>
    <n v="7.75"/>
    <x v="0"/>
  </r>
  <r>
    <x v="49"/>
    <x v="2"/>
    <x v="1"/>
    <x v="3"/>
    <x v="2"/>
    <x v="0"/>
    <x v="3"/>
    <n v="2"/>
    <n v="1.5"/>
    <x v="0"/>
  </r>
  <r>
    <x v="49"/>
    <x v="0"/>
    <x v="2"/>
    <x v="1"/>
    <x v="2"/>
    <x v="0"/>
    <x v="3"/>
    <n v="2"/>
    <n v="0.75"/>
    <x v="0"/>
  </r>
  <r>
    <x v="49"/>
    <x v="0"/>
    <x v="1"/>
    <x v="2"/>
    <x v="7"/>
    <x v="0"/>
    <x v="4"/>
    <n v="2"/>
    <n v="2.33"/>
    <x v="0"/>
  </r>
  <r>
    <x v="49"/>
    <x v="2"/>
    <x v="1"/>
    <x v="1"/>
    <x v="2"/>
    <x v="0"/>
    <x v="3"/>
    <n v="28"/>
    <n v="63"/>
    <x v="0"/>
  </r>
  <r>
    <x v="49"/>
    <x v="6"/>
    <x v="0"/>
    <x v="1"/>
    <x v="40"/>
    <x v="0"/>
    <x v="1"/>
    <n v="2"/>
    <n v="45"/>
    <x v="0"/>
  </r>
  <r>
    <x v="49"/>
    <x v="6"/>
    <x v="0"/>
    <x v="7"/>
    <x v="77"/>
    <x v="0"/>
    <x v="1"/>
    <n v="1"/>
    <n v="1"/>
    <x v="0"/>
  </r>
  <r>
    <x v="49"/>
    <x v="0"/>
    <x v="2"/>
    <x v="2"/>
    <x v="18"/>
    <x v="0"/>
    <x v="11"/>
    <n v="1"/>
    <n v="2"/>
    <x v="0"/>
  </r>
  <r>
    <x v="49"/>
    <x v="2"/>
    <x v="1"/>
    <x v="1"/>
    <x v="2"/>
    <x v="0"/>
    <x v="0"/>
    <n v="3"/>
    <n v="3"/>
    <x v="0"/>
  </r>
  <r>
    <x v="49"/>
    <x v="4"/>
    <x v="2"/>
    <x v="3"/>
    <x v="20"/>
    <x v="0"/>
    <x v="14"/>
    <n v="1"/>
    <n v="2"/>
    <x v="0"/>
  </r>
  <r>
    <x v="49"/>
    <x v="0"/>
    <x v="2"/>
    <x v="6"/>
    <x v="32"/>
    <x v="0"/>
    <x v="11"/>
    <n v="1"/>
    <n v="0.5"/>
    <x v="0"/>
  </r>
  <r>
    <x v="49"/>
    <x v="3"/>
    <x v="0"/>
    <x v="1"/>
    <x v="61"/>
    <x v="0"/>
    <x v="3"/>
    <n v="3"/>
    <n v="2.25"/>
    <x v="0"/>
  </r>
  <r>
    <x v="49"/>
    <x v="4"/>
    <x v="1"/>
    <x v="3"/>
    <x v="20"/>
    <x v="0"/>
    <x v="14"/>
    <n v="2"/>
    <n v="2"/>
    <x v="0"/>
  </r>
  <r>
    <x v="49"/>
    <x v="0"/>
    <x v="1"/>
    <x v="1"/>
    <x v="4"/>
    <x v="0"/>
    <x v="9"/>
    <n v="2"/>
    <n v="2.75"/>
    <x v="0"/>
  </r>
  <r>
    <x v="49"/>
    <x v="5"/>
    <x v="2"/>
    <x v="1"/>
    <x v="1"/>
    <x v="0"/>
    <x v="3"/>
    <n v="3"/>
    <n v="7"/>
    <x v="0"/>
  </r>
  <r>
    <x v="49"/>
    <x v="6"/>
    <x v="0"/>
    <x v="7"/>
    <x v="77"/>
    <x v="0"/>
    <x v="18"/>
    <n v="1"/>
    <n v="6.75"/>
    <x v="0"/>
  </r>
  <r>
    <x v="49"/>
    <x v="1"/>
    <x v="0"/>
    <x v="1"/>
    <x v="51"/>
    <x v="1"/>
    <x v="2"/>
    <n v="2"/>
    <n v="1.25"/>
    <x v="2"/>
  </r>
  <r>
    <x v="49"/>
    <x v="6"/>
    <x v="0"/>
    <x v="1"/>
    <x v="60"/>
    <x v="0"/>
    <x v="21"/>
    <n v="3"/>
    <n v="8"/>
    <x v="0"/>
  </r>
  <r>
    <x v="49"/>
    <x v="1"/>
    <x v="0"/>
    <x v="1"/>
    <x v="39"/>
    <x v="1"/>
    <x v="2"/>
    <n v="2"/>
    <n v="1.67"/>
    <x v="2"/>
  </r>
  <r>
    <x v="49"/>
    <x v="0"/>
    <x v="1"/>
    <x v="0"/>
    <x v="11"/>
    <x v="0"/>
    <x v="11"/>
    <n v="2"/>
    <n v="5.5"/>
    <x v="0"/>
  </r>
  <r>
    <x v="49"/>
    <x v="5"/>
    <x v="1"/>
    <x v="1"/>
    <x v="1"/>
    <x v="0"/>
    <x v="9"/>
    <n v="2"/>
    <n v="2.5"/>
    <x v="0"/>
  </r>
  <r>
    <x v="49"/>
    <x v="4"/>
    <x v="0"/>
    <x v="3"/>
    <x v="5"/>
    <x v="0"/>
    <x v="9"/>
    <n v="3"/>
    <n v="8.75"/>
    <x v="0"/>
  </r>
  <r>
    <x v="49"/>
    <x v="4"/>
    <x v="1"/>
    <x v="0"/>
    <x v="13"/>
    <x v="0"/>
    <x v="5"/>
    <n v="4"/>
    <n v="5.75"/>
    <x v="0"/>
  </r>
  <r>
    <x v="49"/>
    <x v="0"/>
    <x v="2"/>
    <x v="2"/>
    <x v="12"/>
    <x v="1"/>
    <x v="2"/>
    <n v="2"/>
    <n v="3.25"/>
    <x v="0"/>
  </r>
  <r>
    <x v="49"/>
    <x v="3"/>
    <x v="1"/>
    <x v="1"/>
    <x v="74"/>
    <x v="0"/>
    <x v="8"/>
    <n v="2"/>
    <n v="0.5"/>
    <x v="0"/>
  </r>
  <r>
    <x v="49"/>
    <x v="5"/>
    <x v="2"/>
    <x v="1"/>
    <x v="38"/>
    <x v="0"/>
    <x v="8"/>
    <n v="3"/>
    <n v="4"/>
    <x v="0"/>
  </r>
  <r>
    <x v="49"/>
    <x v="2"/>
    <x v="0"/>
    <x v="1"/>
    <x v="2"/>
    <x v="0"/>
    <x v="8"/>
    <n v="3"/>
    <n v="8"/>
    <x v="0"/>
  </r>
  <r>
    <x v="49"/>
    <x v="2"/>
    <x v="1"/>
    <x v="2"/>
    <x v="2"/>
    <x v="0"/>
    <x v="9"/>
    <n v="2"/>
    <n v="1.5"/>
    <x v="0"/>
  </r>
  <r>
    <x v="49"/>
    <x v="4"/>
    <x v="1"/>
    <x v="0"/>
    <x v="13"/>
    <x v="0"/>
    <x v="0"/>
    <n v="2"/>
    <n v="1"/>
    <x v="0"/>
  </r>
  <r>
    <x v="50"/>
    <x v="0"/>
    <x v="0"/>
    <x v="2"/>
    <x v="18"/>
    <x v="0"/>
    <x v="11"/>
    <n v="3"/>
    <n v="1.5"/>
    <x v="0"/>
  </r>
  <r>
    <x v="50"/>
    <x v="0"/>
    <x v="0"/>
    <x v="3"/>
    <x v="20"/>
    <x v="0"/>
    <x v="8"/>
    <n v="4"/>
    <n v="1"/>
    <x v="0"/>
  </r>
  <r>
    <x v="50"/>
    <x v="0"/>
    <x v="0"/>
    <x v="1"/>
    <x v="1"/>
    <x v="0"/>
    <x v="9"/>
    <n v="3"/>
    <n v="7"/>
    <x v="0"/>
  </r>
  <r>
    <x v="50"/>
    <x v="4"/>
    <x v="0"/>
    <x v="3"/>
    <x v="22"/>
    <x v="0"/>
    <x v="8"/>
    <n v="6"/>
    <n v="3"/>
    <x v="0"/>
  </r>
  <r>
    <x v="50"/>
    <x v="0"/>
    <x v="2"/>
    <x v="1"/>
    <x v="17"/>
    <x v="0"/>
    <x v="11"/>
    <n v="1"/>
    <n v="0.5"/>
    <x v="0"/>
  </r>
  <r>
    <x v="50"/>
    <x v="2"/>
    <x v="1"/>
    <x v="1"/>
    <x v="2"/>
    <x v="0"/>
    <x v="20"/>
    <n v="32"/>
    <n v="6.24"/>
    <x v="0"/>
  </r>
  <r>
    <x v="50"/>
    <x v="0"/>
    <x v="2"/>
    <x v="3"/>
    <x v="22"/>
    <x v="0"/>
    <x v="11"/>
    <n v="1"/>
    <n v="0.75"/>
    <x v="0"/>
  </r>
  <r>
    <x v="50"/>
    <x v="4"/>
    <x v="2"/>
    <x v="2"/>
    <x v="12"/>
    <x v="0"/>
    <x v="9"/>
    <n v="21"/>
    <n v="10.75"/>
    <x v="0"/>
  </r>
  <r>
    <x v="50"/>
    <x v="1"/>
    <x v="0"/>
    <x v="3"/>
    <x v="22"/>
    <x v="1"/>
    <x v="2"/>
    <n v="18"/>
    <n v="43"/>
    <x v="2"/>
  </r>
  <r>
    <x v="50"/>
    <x v="4"/>
    <x v="1"/>
    <x v="3"/>
    <x v="22"/>
    <x v="0"/>
    <x v="8"/>
    <n v="6"/>
    <n v="1.5"/>
    <x v="0"/>
  </r>
  <r>
    <x v="50"/>
    <x v="0"/>
    <x v="0"/>
    <x v="6"/>
    <x v="32"/>
    <x v="0"/>
    <x v="1"/>
    <n v="1"/>
    <n v="0.5"/>
    <x v="0"/>
  </r>
  <r>
    <x v="50"/>
    <x v="1"/>
    <x v="1"/>
    <x v="1"/>
    <x v="2"/>
    <x v="1"/>
    <x v="2"/>
    <n v="39"/>
    <n v="154.07999999999996"/>
    <x v="2"/>
  </r>
  <r>
    <x v="50"/>
    <x v="4"/>
    <x v="1"/>
    <x v="3"/>
    <x v="20"/>
    <x v="0"/>
    <x v="8"/>
    <n v="2"/>
    <n v="1"/>
    <x v="0"/>
  </r>
  <r>
    <x v="50"/>
    <x v="0"/>
    <x v="0"/>
    <x v="1"/>
    <x v="36"/>
    <x v="0"/>
    <x v="11"/>
    <n v="6"/>
    <n v="8"/>
    <x v="0"/>
  </r>
  <r>
    <x v="50"/>
    <x v="6"/>
    <x v="2"/>
    <x v="6"/>
    <x v="32"/>
    <x v="0"/>
    <x v="1"/>
    <n v="3"/>
    <n v="2.25"/>
    <x v="0"/>
  </r>
  <r>
    <x v="50"/>
    <x v="0"/>
    <x v="2"/>
    <x v="2"/>
    <x v="12"/>
    <x v="0"/>
    <x v="11"/>
    <n v="2"/>
    <n v="0.5"/>
    <x v="0"/>
  </r>
  <r>
    <x v="50"/>
    <x v="4"/>
    <x v="1"/>
    <x v="2"/>
    <x v="30"/>
    <x v="0"/>
    <x v="9"/>
    <n v="4"/>
    <n v="2.5"/>
    <x v="0"/>
  </r>
  <r>
    <x v="50"/>
    <x v="2"/>
    <x v="1"/>
    <x v="1"/>
    <x v="1"/>
    <x v="0"/>
    <x v="3"/>
    <n v="6"/>
    <n v="9.5"/>
    <x v="0"/>
  </r>
  <r>
    <x v="50"/>
    <x v="1"/>
    <x v="0"/>
    <x v="0"/>
    <x v="0"/>
    <x v="1"/>
    <x v="2"/>
    <n v="20"/>
    <n v="20.67"/>
    <x v="1"/>
  </r>
  <r>
    <x v="50"/>
    <x v="0"/>
    <x v="2"/>
    <x v="2"/>
    <x v="7"/>
    <x v="0"/>
    <x v="4"/>
    <n v="7"/>
    <n v="2.4900000000000002"/>
    <x v="0"/>
  </r>
  <r>
    <x v="50"/>
    <x v="1"/>
    <x v="0"/>
    <x v="3"/>
    <x v="14"/>
    <x v="1"/>
    <x v="2"/>
    <n v="6"/>
    <n v="143"/>
    <x v="3"/>
  </r>
  <r>
    <x v="50"/>
    <x v="6"/>
    <x v="0"/>
    <x v="6"/>
    <x v="78"/>
    <x v="0"/>
    <x v="1"/>
    <n v="1"/>
    <n v="0.25"/>
    <x v="0"/>
  </r>
  <r>
    <x v="50"/>
    <x v="4"/>
    <x v="2"/>
    <x v="1"/>
    <x v="4"/>
    <x v="0"/>
    <x v="9"/>
    <n v="3"/>
    <n v="6.5"/>
    <x v="0"/>
  </r>
  <r>
    <x v="50"/>
    <x v="6"/>
    <x v="0"/>
    <x v="6"/>
    <x v="32"/>
    <x v="0"/>
    <x v="11"/>
    <n v="1"/>
    <n v="0.25"/>
    <x v="0"/>
  </r>
  <r>
    <x v="50"/>
    <x v="1"/>
    <x v="1"/>
    <x v="2"/>
    <x v="12"/>
    <x v="1"/>
    <x v="2"/>
    <n v="16"/>
    <n v="63"/>
    <x v="2"/>
  </r>
  <r>
    <x v="50"/>
    <x v="0"/>
    <x v="2"/>
    <x v="2"/>
    <x v="12"/>
    <x v="0"/>
    <x v="4"/>
    <n v="66"/>
    <n v="73.989999999999995"/>
    <x v="0"/>
  </r>
  <r>
    <x v="50"/>
    <x v="0"/>
    <x v="0"/>
    <x v="3"/>
    <x v="14"/>
    <x v="0"/>
    <x v="1"/>
    <n v="5"/>
    <n v="11"/>
    <x v="0"/>
  </r>
  <r>
    <x v="50"/>
    <x v="2"/>
    <x v="1"/>
    <x v="1"/>
    <x v="2"/>
    <x v="0"/>
    <x v="8"/>
    <n v="13"/>
    <n v="4.66"/>
    <x v="0"/>
  </r>
  <r>
    <x v="50"/>
    <x v="0"/>
    <x v="2"/>
    <x v="2"/>
    <x v="16"/>
    <x v="0"/>
    <x v="27"/>
    <n v="2"/>
    <n v="0.57999999999999996"/>
    <x v="0"/>
  </r>
  <r>
    <x v="50"/>
    <x v="0"/>
    <x v="2"/>
    <x v="2"/>
    <x v="18"/>
    <x v="0"/>
    <x v="4"/>
    <n v="12"/>
    <n v="4.32"/>
    <x v="0"/>
  </r>
  <r>
    <x v="50"/>
    <x v="1"/>
    <x v="2"/>
    <x v="2"/>
    <x v="12"/>
    <x v="1"/>
    <x v="2"/>
    <n v="10"/>
    <n v="69.5"/>
    <x v="2"/>
  </r>
  <r>
    <x v="50"/>
    <x v="6"/>
    <x v="2"/>
    <x v="1"/>
    <x v="70"/>
    <x v="0"/>
    <x v="26"/>
    <n v="2"/>
    <n v="0.57999999999999996"/>
    <x v="0"/>
  </r>
  <r>
    <x v="50"/>
    <x v="0"/>
    <x v="2"/>
    <x v="2"/>
    <x v="12"/>
    <x v="0"/>
    <x v="28"/>
    <n v="6"/>
    <n v="1.25"/>
    <x v="0"/>
  </r>
  <r>
    <x v="50"/>
    <x v="0"/>
    <x v="2"/>
    <x v="1"/>
    <x v="62"/>
    <x v="0"/>
    <x v="8"/>
    <n v="1"/>
    <n v="0.33"/>
    <x v="0"/>
  </r>
  <r>
    <x v="50"/>
    <x v="4"/>
    <x v="2"/>
    <x v="2"/>
    <x v="7"/>
    <x v="0"/>
    <x v="9"/>
    <n v="9"/>
    <n v="2.5"/>
    <x v="0"/>
  </r>
  <r>
    <x v="50"/>
    <x v="1"/>
    <x v="1"/>
    <x v="3"/>
    <x v="22"/>
    <x v="1"/>
    <x v="2"/>
    <n v="3"/>
    <n v="11"/>
    <x v="2"/>
  </r>
  <r>
    <x v="50"/>
    <x v="4"/>
    <x v="1"/>
    <x v="2"/>
    <x v="30"/>
    <x v="0"/>
    <x v="3"/>
    <n v="3"/>
    <n v="2.5"/>
    <x v="0"/>
  </r>
  <r>
    <x v="50"/>
    <x v="3"/>
    <x v="2"/>
    <x v="1"/>
    <x v="56"/>
    <x v="0"/>
    <x v="9"/>
    <n v="2"/>
    <n v="0.5"/>
    <x v="0"/>
  </r>
  <r>
    <x v="50"/>
    <x v="4"/>
    <x v="1"/>
    <x v="2"/>
    <x v="30"/>
    <x v="0"/>
    <x v="26"/>
    <n v="3"/>
    <n v="4.25"/>
    <x v="0"/>
  </r>
  <r>
    <x v="50"/>
    <x v="3"/>
    <x v="1"/>
    <x v="1"/>
    <x v="53"/>
    <x v="0"/>
    <x v="3"/>
    <n v="20"/>
    <n v="39.5"/>
    <x v="0"/>
  </r>
  <r>
    <x v="50"/>
    <x v="3"/>
    <x v="1"/>
    <x v="1"/>
    <x v="53"/>
    <x v="0"/>
    <x v="11"/>
    <n v="2"/>
    <n v="3"/>
    <x v="0"/>
  </r>
  <r>
    <x v="50"/>
    <x v="3"/>
    <x v="1"/>
    <x v="1"/>
    <x v="53"/>
    <x v="0"/>
    <x v="23"/>
    <n v="2"/>
    <n v="2.75"/>
    <x v="0"/>
  </r>
  <r>
    <x v="50"/>
    <x v="3"/>
    <x v="1"/>
    <x v="1"/>
    <x v="53"/>
    <x v="0"/>
    <x v="9"/>
    <n v="4"/>
    <n v="7.5"/>
    <x v="0"/>
  </r>
  <r>
    <x v="50"/>
    <x v="3"/>
    <x v="1"/>
    <x v="1"/>
    <x v="53"/>
    <x v="0"/>
    <x v="8"/>
    <n v="4"/>
    <n v="4.5"/>
    <x v="0"/>
  </r>
  <r>
    <x v="50"/>
    <x v="5"/>
    <x v="2"/>
    <x v="1"/>
    <x v="66"/>
    <x v="0"/>
    <x v="10"/>
    <n v="5"/>
    <n v="3"/>
    <x v="0"/>
  </r>
  <r>
    <x v="50"/>
    <x v="3"/>
    <x v="1"/>
    <x v="1"/>
    <x v="53"/>
    <x v="1"/>
    <x v="2"/>
    <n v="4"/>
    <n v="64"/>
    <x v="0"/>
  </r>
  <r>
    <x v="50"/>
    <x v="4"/>
    <x v="2"/>
    <x v="0"/>
    <x v="13"/>
    <x v="0"/>
    <x v="5"/>
    <n v="1"/>
    <n v="0.25"/>
    <x v="0"/>
  </r>
  <r>
    <x v="48"/>
    <x v="0"/>
    <x v="1"/>
    <x v="3"/>
    <x v="20"/>
    <x v="0"/>
    <x v="15"/>
    <n v="1"/>
    <n v="0.25"/>
    <x v="0"/>
  </r>
  <r>
    <x v="50"/>
    <x v="4"/>
    <x v="2"/>
    <x v="2"/>
    <x v="12"/>
    <x v="0"/>
    <x v="28"/>
    <n v="12"/>
    <n v="7.75"/>
    <x v="0"/>
  </r>
  <r>
    <x v="50"/>
    <x v="5"/>
    <x v="0"/>
    <x v="1"/>
    <x v="60"/>
    <x v="0"/>
    <x v="16"/>
    <n v="2"/>
    <n v="1.83"/>
    <x v="0"/>
  </r>
  <r>
    <x v="50"/>
    <x v="5"/>
    <x v="0"/>
    <x v="1"/>
    <x v="35"/>
    <x v="0"/>
    <x v="16"/>
    <n v="3"/>
    <n v="1"/>
    <x v="0"/>
  </r>
  <r>
    <x v="50"/>
    <x v="0"/>
    <x v="2"/>
    <x v="2"/>
    <x v="18"/>
    <x v="0"/>
    <x v="11"/>
    <n v="1"/>
    <n v="0.5"/>
    <x v="0"/>
  </r>
  <r>
    <x v="50"/>
    <x v="0"/>
    <x v="2"/>
    <x v="2"/>
    <x v="16"/>
    <x v="0"/>
    <x v="4"/>
    <n v="3"/>
    <n v="3.83"/>
    <x v="0"/>
  </r>
  <r>
    <x v="50"/>
    <x v="6"/>
    <x v="0"/>
    <x v="1"/>
    <x v="40"/>
    <x v="0"/>
    <x v="1"/>
    <n v="2"/>
    <n v="45"/>
    <x v="0"/>
  </r>
  <r>
    <x v="50"/>
    <x v="6"/>
    <x v="0"/>
    <x v="7"/>
    <x v="77"/>
    <x v="0"/>
    <x v="1"/>
    <n v="1"/>
    <n v="1"/>
    <x v="0"/>
  </r>
  <r>
    <x v="50"/>
    <x v="6"/>
    <x v="0"/>
    <x v="1"/>
    <x v="70"/>
    <x v="0"/>
    <x v="26"/>
    <n v="4"/>
    <n v="9.42"/>
    <x v="0"/>
  </r>
  <r>
    <x v="48"/>
    <x v="4"/>
    <x v="2"/>
    <x v="2"/>
    <x v="28"/>
    <x v="0"/>
    <x v="30"/>
    <n v="3"/>
    <n v="2"/>
    <x v="0"/>
  </r>
  <r>
    <x v="50"/>
    <x v="0"/>
    <x v="1"/>
    <x v="2"/>
    <x v="7"/>
    <x v="0"/>
    <x v="4"/>
    <n v="2"/>
    <n v="2.17"/>
    <x v="0"/>
  </r>
  <r>
    <x v="50"/>
    <x v="6"/>
    <x v="0"/>
    <x v="7"/>
    <x v="77"/>
    <x v="0"/>
    <x v="26"/>
    <n v="1"/>
    <n v="1.68"/>
    <x v="0"/>
  </r>
  <r>
    <x v="50"/>
    <x v="5"/>
    <x v="0"/>
    <x v="1"/>
    <x v="47"/>
    <x v="0"/>
    <x v="26"/>
    <n v="2"/>
    <n v="6.23"/>
    <x v="0"/>
  </r>
  <r>
    <x v="48"/>
    <x v="0"/>
    <x v="2"/>
    <x v="3"/>
    <x v="21"/>
    <x v="0"/>
    <x v="0"/>
    <n v="5"/>
    <n v="4"/>
    <x v="0"/>
  </r>
  <r>
    <x v="50"/>
    <x v="0"/>
    <x v="1"/>
    <x v="2"/>
    <x v="30"/>
    <x v="0"/>
    <x v="11"/>
    <n v="2"/>
    <n v="2"/>
    <x v="0"/>
  </r>
  <r>
    <x v="50"/>
    <x v="6"/>
    <x v="2"/>
    <x v="6"/>
    <x v="78"/>
    <x v="0"/>
    <x v="1"/>
    <n v="6"/>
    <n v="1"/>
    <x v="0"/>
  </r>
  <r>
    <x v="48"/>
    <x v="2"/>
    <x v="1"/>
    <x v="1"/>
    <x v="2"/>
    <x v="0"/>
    <x v="8"/>
    <n v="12"/>
    <n v="2.16"/>
    <x v="0"/>
  </r>
  <r>
    <x v="48"/>
    <x v="2"/>
    <x v="1"/>
    <x v="1"/>
    <x v="2"/>
    <x v="0"/>
    <x v="23"/>
    <n v="3"/>
    <n v="8"/>
    <x v="0"/>
  </r>
  <r>
    <x v="50"/>
    <x v="2"/>
    <x v="1"/>
    <x v="1"/>
    <x v="2"/>
    <x v="0"/>
    <x v="3"/>
    <n v="6"/>
    <n v="9.5"/>
    <x v="0"/>
  </r>
  <r>
    <x v="50"/>
    <x v="0"/>
    <x v="2"/>
    <x v="6"/>
    <x v="32"/>
    <x v="0"/>
    <x v="1"/>
    <n v="1"/>
    <n v="0.25"/>
    <x v="0"/>
  </r>
  <r>
    <x v="50"/>
    <x v="4"/>
    <x v="1"/>
    <x v="2"/>
    <x v="18"/>
    <x v="0"/>
    <x v="8"/>
    <n v="2"/>
    <n v="2.08"/>
    <x v="0"/>
  </r>
  <r>
    <x v="50"/>
    <x v="0"/>
    <x v="2"/>
    <x v="2"/>
    <x v="18"/>
    <x v="0"/>
    <x v="1"/>
    <n v="4"/>
    <n v="1.25"/>
    <x v="0"/>
  </r>
  <r>
    <x v="50"/>
    <x v="4"/>
    <x v="1"/>
    <x v="0"/>
    <x v="13"/>
    <x v="0"/>
    <x v="0"/>
    <n v="2"/>
    <n v="1"/>
    <x v="0"/>
  </r>
  <r>
    <x v="50"/>
    <x v="6"/>
    <x v="0"/>
    <x v="7"/>
    <x v="77"/>
    <x v="0"/>
    <x v="28"/>
    <n v="2"/>
    <n v="5.08"/>
    <x v="0"/>
  </r>
  <r>
    <x v="50"/>
    <x v="0"/>
    <x v="2"/>
    <x v="0"/>
    <x v="11"/>
    <x v="0"/>
    <x v="15"/>
    <n v="1"/>
    <n v="0.17"/>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2790A97-25CC-4735-BF50-B37692D80FF8}" name="PivotTable7"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5">
  <location ref="S4:U9" firstHeaderRow="0" firstDataRow="1" firstDataCol="1" rowPageCount="2"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showAll="0"/>
    <pivotField showAll="0"/>
    <pivotField showAll="0"/>
    <pivotField axis="axisRow" showAll="0" measureFilter="1" sortType="descending">
      <items count="92">
        <item x="25"/>
        <item x="24"/>
        <item x="17"/>
        <item x="18"/>
        <item x="22"/>
        <item x="14"/>
        <item x="21"/>
        <item x="20"/>
        <item x="5"/>
        <item x="16"/>
        <item x="9"/>
        <item x="7"/>
        <item x="19"/>
        <item x="2"/>
        <item m="1" x="81"/>
        <item x="15"/>
        <item x="0"/>
        <item x="12"/>
        <item x="13"/>
        <item x="11"/>
        <item x="10"/>
        <item x="31"/>
        <item x="8"/>
        <item x="6"/>
        <item x="30"/>
        <item x="4"/>
        <item x="1"/>
        <item m="1" x="80"/>
        <item x="23"/>
        <item x="3"/>
        <item x="27"/>
        <item x="44"/>
        <item x="26"/>
        <item x="29"/>
        <item x="28"/>
        <item x="33"/>
        <item x="32"/>
        <item x="34"/>
        <item m="1" x="90"/>
        <item x="36"/>
        <item x="37"/>
        <item m="1" x="88"/>
        <item m="1" x="84"/>
        <item m="1" x="85"/>
        <item x="40"/>
        <item x="41"/>
        <item x="42"/>
        <item x="35"/>
        <item x="38"/>
        <item x="39"/>
        <item x="43"/>
        <item m="1" x="86"/>
        <item m="1" x="82"/>
        <item m="1" x="89"/>
        <item m="1" x="83"/>
        <item m="1" x="87"/>
        <item x="45"/>
        <item x="46"/>
        <item x="47"/>
        <item x="48"/>
        <item x="49"/>
        <item x="51"/>
        <item x="52"/>
        <item x="53"/>
        <item x="50"/>
        <item x="54"/>
        <item x="55"/>
        <item x="56"/>
        <item x="57"/>
        <item x="58"/>
        <item x="59"/>
        <item x="60"/>
        <item x="61"/>
        <item x="62"/>
        <item x="63"/>
        <item x="64"/>
        <item x="65"/>
        <item x="66"/>
        <item x="67"/>
        <item x="68"/>
        <item x="69"/>
        <item x="70"/>
        <item x="71"/>
        <item x="72"/>
        <item x="73"/>
        <item x="74"/>
        <item x="75"/>
        <item x="76"/>
        <item x="77"/>
        <item x="78"/>
        <item x="79"/>
        <item t="default"/>
      </items>
      <autoSortScope>
        <pivotArea dataOnly="0" outline="0" fieldPosition="0">
          <references count="1">
            <reference field="4294967294" count="1" selected="0">
              <x v="0"/>
            </reference>
          </references>
        </pivotArea>
      </autoSortScope>
    </pivotField>
    <pivotField axis="axisPage" multipleItemSelectionAllowed="1" showAll="0">
      <items count="4">
        <item x="0"/>
        <item h="1" x="1"/>
        <item h="1" m="1" x="2"/>
        <item t="default"/>
      </items>
    </pivotField>
    <pivotField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s>
  <rowFields count="1">
    <field x="4"/>
  </rowFields>
  <rowItems count="5">
    <i>
      <x v="17"/>
    </i>
    <i>
      <x v="63"/>
    </i>
    <i>
      <x v="44"/>
    </i>
    <i>
      <x v="13"/>
    </i>
    <i>
      <x v="26"/>
    </i>
  </rowItems>
  <colFields count="1">
    <field x="-2"/>
  </colFields>
  <colItems count="2">
    <i>
      <x/>
    </i>
    <i i="1">
      <x v="1"/>
    </i>
  </colItems>
  <pageFields count="2">
    <pageField fld="0" hier="-1"/>
    <pageField fld="5" hier="-1"/>
  </pageFields>
  <dataFields count="2">
    <dataField name="Sum of Hours" fld="8" baseField="0" baseItem="0" numFmtId="1"/>
    <dataField name="Sum of Hours2" fld="8" showDataAs="percentOfTotal" baseField="0" baseItem="0" numFmtId="9"/>
  </dataFields>
  <chartFormats count="122">
    <chartFormat chart="7" format="2" series="1">
      <pivotArea type="data" outline="0" fieldPosition="0">
        <references count="1">
          <reference field="4294967294" count="1" selected="0">
            <x v="0"/>
          </reference>
        </references>
      </pivotArea>
    </chartFormat>
    <chartFormat chart="7" format="3">
      <pivotArea type="data" outline="0" fieldPosition="0">
        <references count="2">
          <reference field="4294967294" count="1" selected="0">
            <x v="0"/>
          </reference>
          <reference field="4" count="1" selected="0">
            <x v="13"/>
          </reference>
        </references>
      </pivotArea>
    </chartFormat>
    <chartFormat chart="7" format="4">
      <pivotArea type="data" outline="0" fieldPosition="0">
        <references count="2">
          <reference field="4294967294" count="1" selected="0">
            <x v="0"/>
          </reference>
          <reference field="4" count="1" selected="0">
            <x v="21"/>
          </reference>
        </references>
      </pivotArea>
    </chartFormat>
    <chartFormat chart="7" format="5">
      <pivotArea type="data" outline="0" fieldPosition="0">
        <references count="2">
          <reference field="4294967294" count="1" selected="0">
            <x v="0"/>
          </reference>
          <reference field="4" count="1" selected="0">
            <x v="3"/>
          </reference>
        </references>
      </pivotArea>
    </chartFormat>
    <chartFormat chart="7" format="6">
      <pivotArea type="data" outline="0" fieldPosition="0">
        <references count="2">
          <reference field="4294967294" count="1" selected="0">
            <x v="0"/>
          </reference>
          <reference field="4" count="1" selected="0">
            <x v="2"/>
          </reference>
        </references>
      </pivotArea>
    </chartFormat>
    <chartFormat chart="7" format="7">
      <pivotArea type="data" outline="0" fieldPosition="0">
        <references count="2">
          <reference field="4294967294" count="1" selected="0">
            <x v="0"/>
          </reference>
          <reference field="4" count="1" selected="0">
            <x v="8"/>
          </reference>
        </references>
      </pivotArea>
    </chartFormat>
    <chartFormat chart="7" format="8" series="1">
      <pivotArea type="data" outline="0" fieldPosition="0">
        <references count="1">
          <reference field="4294967294" count="1" selected="0">
            <x v="1"/>
          </reference>
        </references>
      </pivotArea>
    </chartFormat>
    <chartFormat chart="7" format="9">
      <pivotArea type="data" outline="0" fieldPosition="0">
        <references count="2">
          <reference field="4294967294" count="1" selected="0">
            <x v="1"/>
          </reference>
          <reference field="4" count="1" selected="0">
            <x v="13"/>
          </reference>
        </references>
      </pivotArea>
    </chartFormat>
    <chartFormat chart="7" format="10">
      <pivotArea type="data" outline="0" fieldPosition="0">
        <references count="2">
          <reference field="4294967294" count="1" selected="0">
            <x v="1"/>
          </reference>
          <reference field="4" count="1" selected="0">
            <x v="21"/>
          </reference>
        </references>
      </pivotArea>
    </chartFormat>
    <chartFormat chart="7" format="11">
      <pivotArea type="data" outline="0" fieldPosition="0">
        <references count="2">
          <reference field="4294967294" count="1" selected="0">
            <x v="1"/>
          </reference>
          <reference field="4" count="1" selected="0">
            <x v="3"/>
          </reference>
        </references>
      </pivotArea>
    </chartFormat>
    <chartFormat chart="7" format="12">
      <pivotArea type="data" outline="0" fieldPosition="0">
        <references count="2">
          <reference field="4294967294" count="1" selected="0">
            <x v="1"/>
          </reference>
          <reference field="4" count="1" selected="0">
            <x v="2"/>
          </reference>
        </references>
      </pivotArea>
    </chartFormat>
    <chartFormat chart="7" format="13">
      <pivotArea type="data" outline="0" fieldPosition="0">
        <references count="2">
          <reference field="4294967294" count="1" selected="0">
            <x v="1"/>
          </reference>
          <reference field="4" count="1" selected="0">
            <x v="8"/>
          </reference>
        </references>
      </pivotArea>
    </chartFormat>
    <chartFormat chart="8" format="14" series="1">
      <pivotArea type="data" outline="0" fieldPosition="0">
        <references count="1">
          <reference field="4294967294" count="1" selected="0">
            <x v="0"/>
          </reference>
        </references>
      </pivotArea>
    </chartFormat>
    <chartFormat chart="8" format="15">
      <pivotArea type="data" outline="0" fieldPosition="0">
        <references count="2">
          <reference field="4294967294" count="1" selected="0">
            <x v="0"/>
          </reference>
          <reference field="4" count="1" selected="0">
            <x v="13"/>
          </reference>
        </references>
      </pivotArea>
    </chartFormat>
    <chartFormat chart="8" format="16">
      <pivotArea type="data" outline="0" fieldPosition="0">
        <references count="2">
          <reference field="4294967294" count="1" selected="0">
            <x v="0"/>
          </reference>
          <reference field="4" count="1" selected="0">
            <x v="21"/>
          </reference>
        </references>
      </pivotArea>
    </chartFormat>
    <chartFormat chart="8" format="17">
      <pivotArea type="data" outline="0" fieldPosition="0">
        <references count="2">
          <reference field="4294967294" count="1" selected="0">
            <x v="0"/>
          </reference>
          <reference field="4" count="1" selected="0">
            <x v="3"/>
          </reference>
        </references>
      </pivotArea>
    </chartFormat>
    <chartFormat chart="8" format="18">
      <pivotArea type="data" outline="0" fieldPosition="0">
        <references count="2">
          <reference field="4294967294" count="1" selected="0">
            <x v="0"/>
          </reference>
          <reference field="4" count="1" selected="0">
            <x v="2"/>
          </reference>
        </references>
      </pivotArea>
    </chartFormat>
    <chartFormat chart="8" format="19">
      <pivotArea type="data" outline="0" fieldPosition="0">
        <references count="2">
          <reference field="4294967294" count="1" selected="0">
            <x v="0"/>
          </reference>
          <reference field="4" count="1" selected="0">
            <x v="8"/>
          </reference>
        </references>
      </pivotArea>
    </chartFormat>
    <chartFormat chart="8" format="20" series="1">
      <pivotArea type="data" outline="0" fieldPosition="0">
        <references count="1">
          <reference field="4294967294" count="1" selected="0">
            <x v="1"/>
          </reference>
        </references>
      </pivotArea>
    </chartFormat>
    <chartFormat chart="8" format="21">
      <pivotArea type="data" outline="0" fieldPosition="0">
        <references count="2">
          <reference field="4294967294" count="1" selected="0">
            <x v="1"/>
          </reference>
          <reference field="4" count="1" selected="0">
            <x v="13"/>
          </reference>
        </references>
      </pivotArea>
    </chartFormat>
    <chartFormat chart="8" format="22">
      <pivotArea type="data" outline="0" fieldPosition="0">
        <references count="2">
          <reference field="4294967294" count="1" selected="0">
            <x v="1"/>
          </reference>
          <reference field="4" count="1" selected="0">
            <x v="21"/>
          </reference>
        </references>
      </pivotArea>
    </chartFormat>
    <chartFormat chart="8" format="23">
      <pivotArea type="data" outline="0" fieldPosition="0">
        <references count="2">
          <reference field="4294967294" count="1" selected="0">
            <x v="1"/>
          </reference>
          <reference field="4" count="1" selected="0">
            <x v="3"/>
          </reference>
        </references>
      </pivotArea>
    </chartFormat>
    <chartFormat chart="8" format="24">
      <pivotArea type="data" outline="0" fieldPosition="0">
        <references count="2">
          <reference field="4294967294" count="1" selected="0">
            <x v="1"/>
          </reference>
          <reference field="4" count="1" selected="0">
            <x v="2"/>
          </reference>
        </references>
      </pivotArea>
    </chartFormat>
    <chartFormat chart="8" format="25">
      <pivotArea type="data" outline="0" fieldPosition="0">
        <references count="2">
          <reference field="4294967294" count="1" selected="0">
            <x v="1"/>
          </reference>
          <reference field="4" count="1" selected="0">
            <x v="8"/>
          </reference>
        </references>
      </pivotArea>
    </chartFormat>
    <chartFormat chart="9" format="14" series="1">
      <pivotArea type="data" outline="0" fieldPosition="0">
        <references count="1">
          <reference field="4294967294" count="1" selected="0">
            <x v="0"/>
          </reference>
        </references>
      </pivotArea>
    </chartFormat>
    <chartFormat chart="9" format="15">
      <pivotArea type="data" outline="0" fieldPosition="0">
        <references count="2">
          <reference field="4294967294" count="1" selected="0">
            <x v="0"/>
          </reference>
          <reference field="4" count="1" selected="0">
            <x v="13"/>
          </reference>
        </references>
      </pivotArea>
    </chartFormat>
    <chartFormat chart="9" format="16">
      <pivotArea type="data" outline="0" fieldPosition="0">
        <references count="2">
          <reference field="4294967294" count="1" selected="0">
            <x v="0"/>
          </reference>
          <reference field="4" count="1" selected="0">
            <x v="21"/>
          </reference>
        </references>
      </pivotArea>
    </chartFormat>
    <chartFormat chart="9" format="17">
      <pivotArea type="data" outline="0" fieldPosition="0">
        <references count="2">
          <reference field="4294967294" count="1" selected="0">
            <x v="0"/>
          </reference>
          <reference field="4" count="1" selected="0">
            <x v="3"/>
          </reference>
        </references>
      </pivotArea>
    </chartFormat>
    <chartFormat chart="9" format="18">
      <pivotArea type="data" outline="0" fieldPosition="0">
        <references count="2">
          <reference field="4294967294" count="1" selected="0">
            <x v="0"/>
          </reference>
          <reference field="4" count="1" selected="0">
            <x v="2"/>
          </reference>
        </references>
      </pivotArea>
    </chartFormat>
    <chartFormat chart="9" format="19">
      <pivotArea type="data" outline="0" fieldPosition="0">
        <references count="2">
          <reference field="4294967294" count="1" selected="0">
            <x v="0"/>
          </reference>
          <reference field="4" count="1" selected="0">
            <x v="8"/>
          </reference>
        </references>
      </pivotArea>
    </chartFormat>
    <chartFormat chart="9" format="20" series="1">
      <pivotArea type="data" outline="0" fieldPosition="0">
        <references count="1">
          <reference field="4294967294" count="1" selected="0">
            <x v="1"/>
          </reference>
        </references>
      </pivotArea>
    </chartFormat>
    <chartFormat chart="9" format="21">
      <pivotArea type="data" outline="0" fieldPosition="0">
        <references count="2">
          <reference field="4294967294" count="1" selected="0">
            <x v="1"/>
          </reference>
          <reference field="4" count="1" selected="0">
            <x v="13"/>
          </reference>
        </references>
      </pivotArea>
    </chartFormat>
    <chartFormat chart="9" format="22">
      <pivotArea type="data" outline="0" fieldPosition="0">
        <references count="2">
          <reference field="4294967294" count="1" selected="0">
            <x v="1"/>
          </reference>
          <reference field="4" count="1" selected="0">
            <x v="21"/>
          </reference>
        </references>
      </pivotArea>
    </chartFormat>
    <chartFormat chart="9" format="23">
      <pivotArea type="data" outline="0" fieldPosition="0">
        <references count="2">
          <reference field="4294967294" count="1" selected="0">
            <x v="1"/>
          </reference>
          <reference field="4" count="1" selected="0">
            <x v="3"/>
          </reference>
        </references>
      </pivotArea>
    </chartFormat>
    <chartFormat chart="9" format="24">
      <pivotArea type="data" outline="0" fieldPosition="0">
        <references count="2">
          <reference field="4294967294" count="1" selected="0">
            <x v="1"/>
          </reference>
          <reference field="4" count="1" selected="0">
            <x v="2"/>
          </reference>
        </references>
      </pivotArea>
    </chartFormat>
    <chartFormat chart="9" format="25">
      <pivotArea type="data" outline="0" fieldPosition="0">
        <references count="2">
          <reference field="4294967294" count="1" selected="0">
            <x v="1"/>
          </reference>
          <reference field="4" count="1" selected="0">
            <x v="8"/>
          </reference>
        </references>
      </pivotArea>
    </chartFormat>
    <chartFormat chart="9" format="26">
      <pivotArea type="data" outline="0" fieldPosition="0">
        <references count="2">
          <reference field="4294967294" count="1" selected="0">
            <x v="0"/>
          </reference>
          <reference field="4" count="1" selected="0">
            <x v="26"/>
          </reference>
        </references>
      </pivotArea>
    </chartFormat>
    <chartFormat chart="9" format="27">
      <pivotArea type="data" outline="0" fieldPosition="0">
        <references count="2">
          <reference field="4294967294" count="1" selected="0">
            <x v="0"/>
          </reference>
          <reference field="4" count="1" selected="0">
            <x v="19"/>
          </reference>
        </references>
      </pivotArea>
    </chartFormat>
    <chartFormat chart="9" format="28">
      <pivotArea type="data" outline="0" fieldPosition="0">
        <references count="2">
          <reference field="4294967294" count="1" selected="0">
            <x v="0"/>
          </reference>
          <reference field="4" count="1" selected="0">
            <x v="11"/>
          </reference>
        </references>
      </pivotArea>
    </chartFormat>
    <chartFormat chart="9" format="29">
      <pivotArea type="data" outline="0" fieldPosition="0">
        <references count="2">
          <reference field="4294967294" count="1" selected="0">
            <x v="0"/>
          </reference>
          <reference field="4" count="1" selected="0">
            <x v="16"/>
          </reference>
        </references>
      </pivotArea>
    </chartFormat>
    <chartFormat chart="9" format="30">
      <pivotArea type="data" outline="0" fieldPosition="0">
        <references count="2">
          <reference field="4294967294" count="1" selected="0">
            <x v="1"/>
          </reference>
          <reference field="4" count="1" selected="0">
            <x v="26"/>
          </reference>
        </references>
      </pivotArea>
    </chartFormat>
    <chartFormat chart="9" format="31">
      <pivotArea type="data" outline="0" fieldPosition="0">
        <references count="2">
          <reference field="4294967294" count="1" selected="0">
            <x v="1"/>
          </reference>
          <reference field="4" count="1" selected="0">
            <x v="19"/>
          </reference>
        </references>
      </pivotArea>
    </chartFormat>
    <chartFormat chart="9" format="32">
      <pivotArea type="data" outline="0" fieldPosition="0">
        <references count="2">
          <reference field="4294967294" count="1" selected="0">
            <x v="1"/>
          </reference>
          <reference field="4" count="1" selected="0">
            <x v="11"/>
          </reference>
        </references>
      </pivotArea>
    </chartFormat>
    <chartFormat chart="9" format="33">
      <pivotArea type="data" outline="0" fieldPosition="0">
        <references count="2">
          <reference field="4294967294" count="1" selected="0">
            <x v="1"/>
          </reference>
          <reference field="4" count="1" selected="0">
            <x v="16"/>
          </reference>
        </references>
      </pivotArea>
    </chartFormat>
    <chartFormat chart="9" format="36">
      <pivotArea type="data" outline="0" fieldPosition="0">
        <references count="2">
          <reference field="4294967294" count="1" selected="0">
            <x v="0"/>
          </reference>
          <reference field="4" count="1" selected="0">
            <x v="6"/>
          </reference>
        </references>
      </pivotArea>
    </chartFormat>
    <chartFormat chart="9" format="37">
      <pivotArea type="data" outline="0" fieldPosition="0">
        <references count="2">
          <reference field="4294967294" count="1" selected="0">
            <x v="1"/>
          </reference>
          <reference field="4" count="1" selected="0">
            <x v="6"/>
          </reference>
        </references>
      </pivotArea>
    </chartFormat>
    <chartFormat chart="9" format="38">
      <pivotArea type="data" outline="0" fieldPosition="0">
        <references count="2">
          <reference field="4294967294" count="1" selected="0">
            <x v="0"/>
          </reference>
          <reference field="4" count="1" selected="0">
            <x v="23"/>
          </reference>
        </references>
      </pivotArea>
    </chartFormat>
    <chartFormat chart="9" format="39">
      <pivotArea type="data" outline="0" fieldPosition="0">
        <references count="2">
          <reference field="4294967294" count="1" selected="0">
            <x v="1"/>
          </reference>
          <reference field="4" count="1" selected="0">
            <x v="23"/>
          </reference>
        </references>
      </pivotArea>
    </chartFormat>
    <chartFormat chart="9" format="40">
      <pivotArea type="data" outline="0" fieldPosition="0">
        <references count="2">
          <reference field="4294967294" count="1" selected="0">
            <x v="0"/>
          </reference>
          <reference field="4" count="1" selected="0">
            <x v="12"/>
          </reference>
        </references>
      </pivotArea>
    </chartFormat>
    <chartFormat chart="9" format="41">
      <pivotArea type="data" outline="0" fieldPosition="0">
        <references count="2">
          <reference field="4294967294" count="1" selected="0">
            <x v="1"/>
          </reference>
          <reference field="4" count="1" selected="0">
            <x v="12"/>
          </reference>
        </references>
      </pivotArea>
    </chartFormat>
    <chartFormat chart="9" format="42">
      <pivotArea type="data" outline="0" fieldPosition="0">
        <references count="2">
          <reference field="4294967294" count="1" selected="0">
            <x v="0"/>
          </reference>
          <reference field="4" count="1" selected="0">
            <x v="18"/>
          </reference>
        </references>
      </pivotArea>
    </chartFormat>
    <chartFormat chart="9" format="43">
      <pivotArea type="data" outline="0" fieldPosition="0">
        <references count="2">
          <reference field="4294967294" count="1" selected="0">
            <x v="1"/>
          </reference>
          <reference field="4" count="1" selected="0">
            <x v="18"/>
          </reference>
        </references>
      </pivotArea>
    </chartFormat>
    <chartFormat chart="9" format="44">
      <pivotArea type="data" outline="0" fieldPosition="0">
        <references count="2">
          <reference field="4294967294" count="1" selected="0">
            <x v="0"/>
          </reference>
          <reference field="4" count="1" selected="0">
            <x v="9"/>
          </reference>
        </references>
      </pivotArea>
    </chartFormat>
    <chartFormat chart="9" format="45">
      <pivotArea type="data" outline="0" fieldPosition="0">
        <references count="2">
          <reference field="4294967294" count="1" selected="0">
            <x v="1"/>
          </reference>
          <reference field="4" count="1" selected="0">
            <x v="9"/>
          </reference>
        </references>
      </pivotArea>
    </chartFormat>
    <chartFormat chart="9" format="46">
      <pivotArea type="data" outline="0" fieldPosition="0">
        <references count="2">
          <reference field="4294967294" count="1" selected="0">
            <x v="0"/>
          </reference>
          <reference field="4" count="1" selected="0">
            <x v="27"/>
          </reference>
        </references>
      </pivotArea>
    </chartFormat>
    <chartFormat chart="9" format="47">
      <pivotArea type="data" outline="0" fieldPosition="0">
        <references count="2">
          <reference field="4294967294" count="1" selected="0">
            <x v="0"/>
          </reference>
          <reference field="4" count="1" selected="0">
            <x v="1"/>
          </reference>
        </references>
      </pivotArea>
    </chartFormat>
    <chartFormat chart="9" format="48">
      <pivotArea type="data" outline="0" fieldPosition="0">
        <references count="2">
          <reference field="4294967294" count="1" selected="0">
            <x v="1"/>
          </reference>
          <reference field="4" count="1" selected="0">
            <x v="27"/>
          </reference>
        </references>
      </pivotArea>
    </chartFormat>
    <chartFormat chart="9" format="49">
      <pivotArea type="data" outline="0" fieldPosition="0">
        <references count="2">
          <reference field="4294967294" count="1" selected="0">
            <x v="1"/>
          </reference>
          <reference field="4" count="1" selected="0">
            <x v="1"/>
          </reference>
        </references>
      </pivotArea>
    </chartFormat>
    <chartFormat chart="9" format="52">
      <pivotArea type="data" outline="0" fieldPosition="0">
        <references count="2">
          <reference field="4294967294" count="1" selected="0">
            <x v="0"/>
          </reference>
          <reference field="4" count="1" selected="0">
            <x v="5"/>
          </reference>
        </references>
      </pivotArea>
    </chartFormat>
    <chartFormat chart="9" format="53">
      <pivotArea type="data" outline="0" fieldPosition="0">
        <references count="2">
          <reference field="4294967294" count="1" selected="0">
            <x v="1"/>
          </reference>
          <reference field="4" count="1" selected="0">
            <x v="5"/>
          </reference>
        </references>
      </pivotArea>
    </chartFormat>
    <chartFormat chart="9" format="54">
      <pivotArea type="data" outline="0" fieldPosition="0">
        <references count="2">
          <reference field="4294967294" count="1" selected="0">
            <x v="0"/>
          </reference>
          <reference field="4" count="1" selected="0">
            <x v="38"/>
          </reference>
        </references>
      </pivotArea>
    </chartFormat>
    <chartFormat chart="9" format="55">
      <pivotArea type="data" outline="0" fieldPosition="0">
        <references count="2">
          <reference field="4294967294" count="1" selected="0">
            <x v="1"/>
          </reference>
          <reference field="4" count="1" selected="0">
            <x v="38"/>
          </reference>
        </references>
      </pivotArea>
    </chartFormat>
    <chartFormat chart="9" format="56">
      <pivotArea type="data" outline="0" fieldPosition="0">
        <references count="2">
          <reference field="4294967294" count="1" selected="0">
            <x v="0"/>
          </reference>
          <reference field="4" count="1" selected="0">
            <x v="41"/>
          </reference>
        </references>
      </pivotArea>
    </chartFormat>
    <chartFormat chart="9" format="57">
      <pivotArea type="data" outline="0" fieldPosition="0">
        <references count="2">
          <reference field="4294967294" count="1" selected="0">
            <x v="1"/>
          </reference>
          <reference field="4" count="1" selected="0">
            <x v="41"/>
          </reference>
        </references>
      </pivotArea>
    </chartFormat>
    <chartFormat chart="9" format="58">
      <pivotArea type="data" outline="0" fieldPosition="0">
        <references count="2">
          <reference field="4294967294" count="1" selected="0">
            <x v="0"/>
          </reference>
          <reference field="4" count="1" selected="0">
            <x v="43"/>
          </reference>
        </references>
      </pivotArea>
    </chartFormat>
    <chartFormat chart="9" format="59">
      <pivotArea type="data" outline="0" fieldPosition="0">
        <references count="2">
          <reference field="4294967294" count="1" selected="0">
            <x v="1"/>
          </reference>
          <reference field="4" count="1" selected="0">
            <x v="43"/>
          </reference>
        </references>
      </pivotArea>
    </chartFormat>
    <chartFormat chart="9" format="60">
      <pivotArea type="data" outline="0" fieldPosition="0">
        <references count="2">
          <reference field="4294967294" count="1" selected="0">
            <x v="0"/>
          </reference>
          <reference field="4" count="1" selected="0">
            <x v="48"/>
          </reference>
        </references>
      </pivotArea>
    </chartFormat>
    <chartFormat chart="9" format="61">
      <pivotArea type="data" outline="0" fieldPosition="0">
        <references count="2">
          <reference field="4294967294" count="1" selected="0">
            <x v="0"/>
          </reference>
          <reference field="4" count="1" selected="0">
            <x v="44"/>
          </reference>
        </references>
      </pivotArea>
    </chartFormat>
    <chartFormat chart="9" format="62">
      <pivotArea type="data" outline="0" fieldPosition="0">
        <references count="2">
          <reference field="4294967294" count="1" selected="0">
            <x v="1"/>
          </reference>
          <reference field="4" count="1" selected="0">
            <x v="48"/>
          </reference>
        </references>
      </pivotArea>
    </chartFormat>
    <chartFormat chart="9" format="63">
      <pivotArea type="data" outline="0" fieldPosition="0">
        <references count="2">
          <reference field="4294967294" count="1" selected="0">
            <x v="1"/>
          </reference>
          <reference field="4" count="1" selected="0">
            <x v="44"/>
          </reference>
        </references>
      </pivotArea>
    </chartFormat>
    <chartFormat chart="9" format="64">
      <pivotArea type="data" outline="0" fieldPosition="0">
        <references count="2">
          <reference field="4294967294" count="1" selected="0">
            <x v="0"/>
          </reference>
          <reference field="4" count="1" selected="0">
            <x v="15"/>
          </reference>
        </references>
      </pivotArea>
    </chartFormat>
    <chartFormat chart="9" format="65">
      <pivotArea type="data" outline="0" fieldPosition="0">
        <references count="2">
          <reference field="4294967294" count="1" selected="0">
            <x v="0"/>
          </reference>
          <reference field="4" count="1" selected="0">
            <x v="29"/>
          </reference>
        </references>
      </pivotArea>
    </chartFormat>
    <chartFormat chart="9" format="66">
      <pivotArea type="data" outline="0" fieldPosition="0">
        <references count="2">
          <reference field="4294967294" count="1" selected="0">
            <x v="1"/>
          </reference>
          <reference field="4" count="1" selected="0">
            <x v="15"/>
          </reference>
        </references>
      </pivotArea>
    </chartFormat>
    <chartFormat chart="9" format="67">
      <pivotArea type="data" outline="0" fieldPosition="0">
        <references count="2">
          <reference field="4294967294" count="1" selected="0">
            <x v="1"/>
          </reference>
          <reference field="4" count="1" selected="0">
            <x v="29"/>
          </reference>
        </references>
      </pivotArea>
    </chartFormat>
    <chartFormat chart="9" format="68">
      <pivotArea type="data" outline="0" fieldPosition="0">
        <references count="2">
          <reference field="4294967294" count="1" selected="0">
            <x v="0"/>
          </reference>
          <reference field="4" count="1" selected="0">
            <x v="45"/>
          </reference>
        </references>
      </pivotArea>
    </chartFormat>
    <chartFormat chart="9" format="69">
      <pivotArea type="data" outline="0" fieldPosition="0">
        <references count="2">
          <reference field="4294967294" count="1" selected="0">
            <x v="1"/>
          </reference>
          <reference field="4" count="1" selected="0">
            <x v="45"/>
          </reference>
        </references>
      </pivotArea>
    </chartFormat>
    <chartFormat chart="9" format="70">
      <pivotArea type="data" outline="0" fieldPosition="0">
        <references count="2">
          <reference field="4294967294" count="1" selected="0">
            <x v="0"/>
          </reference>
          <reference field="4" count="1" selected="0">
            <x v="46"/>
          </reference>
        </references>
      </pivotArea>
    </chartFormat>
    <chartFormat chart="9" format="71">
      <pivotArea type="data" outline="0" fieldPosition="0">
        <references count="2">
          <reference field="4294967294" count="1" selected="0">
            <x v="0"/>
          </reference>
          <reference field="4" count="1" selected="0">
            <x v="40"/>
          </reference>
        </references>
      </pivotArea>
    </chartFormat>
    <chartFormat chart="9" format="72">
      <pivotArea type="data" outline="0" fieldPosition="0">
        <references count="2">
          <reference field="4294967294" count="1" selected="0">
            <x v="1"/>
          </reference>
          <reference field="4" count="1" selected="0">
            <x v="46"/>
          </reference>
        </references>
      </pivotArea>
    </chartFormat>
    <chartFormat chart="9" format="73">
      <pivotArea type="data" outline="0" fieldPosition="0">
        <references count="2">
          <reference field="4294967294" count="1" selected="0">
            <x v="1"/>
          </reference>
          <reference field="4" count="1" selected="0">
            <x v="40"/>
          </reference>
        </references>
      </pivotArea>
    </chartFormat>
    <chartFormat chart="9" format="74">
      <pivotArea type="data" outline="0" fieldPosition="0">
        <references count="2">
          <reference field="4294967294" count="1" selected="0">
            <x v="0"/>
          </reference>
          <reference field="4" count="1" selected="0">
            <x v="47"/>
          </reference>
        </references>
      </pivotArea>
    </chartFormat>
    <chartFormat chart="9" format="75">
      <pivotArea type="data" outline="0" fieldPosition="0">
        <references count="2">
          <reference field="4294967294" count="1" selected="0">
            <x v="1"/>
          </reference>
          <reference field="4" count="1" selected="0">
            <x v="47"/>
          </reference>
        </references>
      </pivotArea>
    </chartFormat>
    <chartFormat chart="9" format="76">
      <pivotArea type="data" outline="0" fieldPosition="0">
        <references count="2">
          <reference field="4294967294" count="1" selected="0">
            <x v="0"/>
          </reference>
          <reference field="4" count="1" selected="0">
            <x v="56"/>
          </reference>
        </references>
      </pivotArea>
    </chartFormat>
    <chartFormat chart="9" format="77">
      <pivotArea type="data" outline="0" fieldPosition="0">
        <references count="2">
          <reference field="4294967294" count="1" selected="0">
            <x v="1"/>
          </reference>
          <reference field="4" count="1" selected="0">
            <x v="56"/>
          </reference>
        </references>
      </pivotArea>
    </chartFormat>
    <chartFormat chart="9" format="78">
      <pivotArea type="data" outline="0" fieldPosition="0">
        <references count="2">
          <reference field="4294967294" count="1" selected="0">
            <x v="0"/>
          </reference>
          <reference field="4" count="1" selected="0">
            <x v="36"/>
          </reference>
        </references>
      </pivotArea>
    </chartFormat>
    <chartFormat chart="9" format="79">
      <pivotArea type="data" outline="0" fieldPosition="0">
        <references count="2">
          <reference field="4294967294" count="1" selected="0">
            <x v="1"/>
          </reference>
          <reference field="4" count="1" selected="0">
            <x v="36"/>
          </reference>
        </references>
      </pivotArea>
    </chartFormat>
    <chartFormat chart="9" format="80">
      <pivotArea type="data" outline="0" fieldPosition="0">
        <references count="2">
          <reference field="4294967294" count="1" selected="0">
            <x v="0"/>
          </reference>
          <reference field="4" count="1" selected="0">
            <x v="58"/>
          </reference>
        </references>
      </pivotArea>
    </chartFormat>
    <chartFormat chart="9" format="81">
      <pivotArea type="data" outline="0" fieldPosition="0">
        <references count="2">
          <reference field="4294967294" count="1" selected="0">
            <x v="0"/>
          </reference>
          <reference field="4" count="1" selected="0">
            <x v="24"/>
          </reference>
        </references>
      </pivotArea>
    </chartFormat>
    <chartFormat chart="9" format="82">
      <pivotArea type="data" outline="0" fieldPosition="0">
        <references count="2">
          <reference field="4294967294" count="1" selected="0">
            <x v="0"/>
          </reference>
          <reference field="4" count="1" selected="0">
            <x v="17"/>
          </reference>
        </references>
      </pivotArea>
    </chartFormat>
    <chartFormat chart="9" format="83">
      <pivotArea type="data" outline="0" fieldPosition="0">
        <references count="2">
          <reference field="4294967294" count="1" selected="0">
            <x v="1"/>
          </reference>
          <reference field="4" count="1" selected="0">
            <x v="58"/>
          </reference>
        </references>
      </pivotArea>
    </chartFormat>
    <chartFormat chart="9" format="84">
      <pivotArea type="data" outline="0" fieldPosition="0">
        <references count="2">
          <reference field="4294967294" count="1" selected="0">
            <x v="1"/>
          </reference>
          <reference field="4" count="1" selected="0">
            <x v="24"/>
          </reference>
        </references>
      </pivotArea>
    </chartFormat>
    <chartFormat chart="9" format="85">
      <pivotArea type="data" outline="0" fieldPosition="0">
        <references count="2">
          <reference field="4294967294" count="1" selected="0">
            <x v="1"/>
          </reference>
          <reference field="4" count="1" selected="0">
            <x v="17"/>
          </reference>
        </references>
      </pivotArea>
    </chartFormat>
    <chartFormat chart="9" format="86">
      <pivotArea type="data" outline="0" fieldPosition="0">
        <references count="2">
          <reference field="4294967294" count="1" selected="0">
            <x v="0"/>
          </reference>
          <reference field="4" count="1" selected="0">
            <x v="57"/>
          </reference>
        </references>
      </pivotArea>
    </chartFormat>
    <chartFormat chart="9" format="87">
      <pivotArea type="data" outline="0" fieldPosition="0">
        <references count="2">
          <reference field="4294967294" count="1" selected="0">
            <x v="1"/>
          </reference>
          <reference field="4" count="1" selected="0">
            <x v="57"/>
          </reference>
        </references>
      </pivotArea>
    </chartFormat>
    <chartFormat chart="9" format="88">
      <pivotArea type="data" outline="0" fieldPosition="0">
        <references count="2">
          <reference field="4294967294" count="1" selected="0">
            <x v="0"/>
          </reference>
          <reference field="4" count="1" selected="0">
            <x v="0"/>
          </reference>
        </references>
      </pivotArea>
    </chartFormat>
    <chartFormat chart="9" format="89">
      <pivotArea type="data" outline="0" fieldPosition="0">
        <references count="2">
          <reference field="4294967294" count="1" selected="0">
            <x v="1"/>
          </reference>
          <reference field="4" count="1" selected="0">
            <x v="0"/>
          </reference>
        </references>
      </pivotArea>
    </chartFormat>
    <chartFormat chart="9" format="90">
      <pivotArea type="data" outline="0" fieldPosition="0">
        <references count="2">
          <reference field="4294967294" count="1" selected="0">
            <x v="0"/>
          </reference>
          <reference field="4" count="1" selected="0">
            <x v="79"/>
          </reference>
        </references>
      </pivotArea>
    </chartFormat>
    <chartFormat chart="9" format="91">
      <pivotArea type="data" outline="0" fieldPosition="0">
        <references count="2">
          <reference field="4294967294" count="1" selected="0">
            <x v="0"/>
          </reference>
          <reference field="4" count="1" selected="0">
            <x v="73"/>
          </reference>
        </references>
      </pivotArea>
    </chartFormat>
    <chartFormat chart="9" format="92">
      <pivotArea type="data" outline="0" fieldPosition="0">
        <references count="2">
          <reference field="4294967294" count="1" selected="0">
            <x v="1"/>
          </reference>
          <reference field="4" count="1" selected="0">
            <x v="79"/>
          </reference>
        </references>
      </pivotArea>
    </chartFormat>
    <chartFormat chart="9" format="93">
      <pivotArea type="data" outline="0" fieldPosition="0">
        <references count="2">
          <reference field="4294967294" count="1" selected="0">
            <x v="1"/>
          </reference>
          <reference field="4" count="1" selected="0">
            <x v="73"/>
          </reference>
        </references>
      </pivotArea>
    </chartFormat>
    <chartFormat chart="9" format="94">
      <pivotArea type="data" outline="0" fieldPosition="0">
        <references count="2">
          <reference field="4294967294" count="1" selected="0">
            <x v="0"/>
          </reference>
          <reference field="4" count="1" selected="0">
            <x v="82"/>
          </reference>
        </references>
      </pivotArea>
    </chartFormat>
    <chartFormat chart="9" format="95">
      <pivotArea type="data" outline="0" fieldPosition="0">
        <references count="2">
          <reference field="4294967294" count="1" selected="0">
            <x v="0"/>
          </reference>
          <reference field="4" count="1" selected="0">
            <x v="68"/>
          </reference>
        </references>
      </pivotArea>
    </chartFormat>
    <chartFormat chart="9" format="96">
      <pivotArea type="data" outline="0" fieldPosition="0">
        <references count="2">
          <reference field="4294967294" count="1" selected="0">
            <x v="0"/>
          </reference>
          <reference field="4" count="1" selected="0">
            <x v="75"/>
          </reference>
        </references>
      </pivotArea>
    </chartFormat>
    <chartFormat chart="9" format="97">
      <pivotArea type="data" outline="0" fieldPosition="0">
        <references count="2">
          <reference field="4294967294" count="1" selected="0">
            <x v="0"/>
          </reference>
          <reference field="4" count="1" selected="0">
            <x v="72"/>
          </reference>
        </references>
      </pivotArea>
    </chartFormat>
    <chartFormat chart="9" format="98">
      <pivotArea type="data" outline="0" fieldPosition="0">
        <references count="2">
          <reference field="4294967294" count="1" selected="0">
            <x v="1"/>
          </reference>
          <reference field="4" count="1" selected="0">
            <x v="82"/>
          </reference>
        </references>
      </pivotArea>
    </chartFormat>
    <chartFormat chart="9" format="99">
      <pivotArea type="data" outline="0" fieldPosition="0">
        <references count="2">
          <reference field="4294967294" count="1" selected="0">
            <x v="1"/>
          </reference>
          <reference field="4" count="1" selected="0">
            <x v="68"/>
          </reference>
        </references>
      </pivotArea>
    </chartFormat>
    <chartFormat chart="9" format="100">
      <pivotArea type="data" outline="0" fieldPosition="0">
        <references count="2">
          <reference field="4294967294" count="1" selected="0">
            <x v="1"/>
          </reference>
          <reference field="4" count="1" selected="0">
            <x v="75"/>
          </reference>
        </references>
      </pivotArea>
    </chartFormat>
    <chartFormat chart="9" format="101">
      <pivotArea type="data" outline="0" fieldPosition="0">
        <references count="2">
          <reference field="4294967294" count="1" selected="0">
            <x v="1"/>
          </reference>
          <reference field="4" count="1" selected="0">
            <x v="72"/>
          </reference>
        </references>
      </pivotArea>
    </chartFormat>
    <chartFormat chart="9" format="102">
      <pivotArea type="data" outline="0" fieldPosition="0">
        <references count="2">
          <reference field="4294967294" count="1" selected="0">
            <x v="0"/>
          </reference>
          <reference field="4" count="1" selected="0">
            <x v="81"/>
          </reference>
        </references>
      </pivotArea>
    </chartFormat>
    <chartFormat chart="9" format="103">
      <pivotArea type="data" outline="0" fieldPosition="0">
        <references count="2">
          <reference field="4294967294" count="1" selected="0">
            <x v="0"/>
          </reference>
          <reference field="4" count="1" selected="0">
            <x v="63"/>
          </reference>
        </references>
      </pivotArea>
    </chartFormat>
    <chartFormat chart="9" format="104">
      <pivotArea type="data" outline="0" fieldPosition="0">
        <references count="2">
          <reference field="4294967294" count="1" selected="0">
            <x v="0"/>
          </reference>
          <reference field="4" count="1" selected="0">
            <x v="70"/>
          </reference>
        </references>
      </pivotArea>
    </chartFormat>
    <chartFormat chart="9" format="105">
      <pivotArea type="data" outline="0" fieldPosition="0">
        <references count="2">
          <reference field="4294967294" count="1" selected="0">
            <x v="1"/>
          </reference>
          <reference field="4" count="1" selected="0">
            <x v="81"/>
          </reference>
        </references>
      </pivotArea>
    </chartFormat>
    <chartFormat chart="9" format="106">
      <pivotArea type="data" outline="0" fieldPosition="0">
        <references count="2">
          <reference field="4294967294" count="1" selected="0">
            <x v="1"/>
          </reference>
          <reference field="4" count="1" selected="0">
            <x v="63"/>
          </reference>
        </references>
      </pivotArea>
    </chartFormat>
    <chartFormat chart="9" format="107">
      <pivotArea type="data" outline="0" fieldPosition="0">
        <references count="2">
          <reference field="4294967294" count="1" selected="0">
            <x v="1"/>
          </reference>
          <reference field="4" count="1" selected="0">
            <x v="70"/>
          </reference>
        </references>
      </pivotArea>
    </chartFormat>
    <chartFormat chart="9" format="108">
      <pivotArea type="data" outline="0" fieldPosition="0">
        <references count="2">
          <reference field="4294967294" count="1" selected="0">
            <x v="0"/>
          </reference>
          <reference field="4" count="1" selected="0">
            <x v="34"/>
          </reference>
        </references>
      </pivotArea>
    </chartFormat>
    <chartFormat chart="9" format="109">
      <pivotArea type="data" outline="0" fieldPosition="0">
        <references count="2">
          <reference field="4294967294" count="1" selected="0">
            <x v="1"/>
          </reference>
          <reference field="4" count="1" selected="0">
            <x v="34"/>
          </reference>
        </references>
      </pivotArea>
    </chartFormat>
    <chartFormat chart="9" format="110">
      <pivotArea type="data" outline="0" fieldPosition="0">
        <references count="2">
          <reference field="4294967294" count="1" selected="0">
            <x v="0"/>
          </reference>
          <reference field="4" count="1" selected="0">
            <x v="78"/>
          </reference>
        </references>
      </pivotArea>
    </chartFormat>
    <chartFormat chart="9" format="111">
      <pivotArea type="data" outline="0" fieldPosition="0">
        <references count="2">
          <reference field="4294967294" count="1" selected="0">
            <x v="0"/>
          </reference>
          <reference field="4" count="1" selected="0">
            <x v="49"/>
          </reference>
        </references>
      </pivotArea>
    </chartFormat>
    <chartFormat chart="9" format="112">
      <pivotArea type="data" outline="0" fieldPosition="0">
        <references count="2">
          <reference field="4294967294" count="1" selected="0">
            <x v="1"/>
          </reference>
          <reference field="4" count="1" selected="0">
            <x v="78"/>
          </reference>
        </references>
      </pivotArea>
    </chartFormat>
    <chartFormat chart="9" format="113">
      <pivotArea type="data" outline="0" fieldPosition="0">
        <references count="2">
          <reference field="4294967294" count="1" selected="0">
            <x v="1"/>
          </reference>
          <reference field="4" count="1" selected="0">
            <x v="49"/>
          </reference>
        </references>
      </pivotArea>
    </chartFormat>
    <chartFormat chart="9" format="114">
      <pivotArea type="data" outline="0" fieldPosition="0">
        <references count="2">
          <reference field="4294967294" count="1" selected="0">
            <x v="0"/>
          </reference>
          <reference field="4" count="1" selected="0">
            <x v="77"/>
          </reference>
        </references>
      </pivotArea>
    </chartFormat>
    <chartFormat chart="9" format="115">
      <pivotArea type="data" outline="0" fieldPosition="0">
        <references count="2">
          <reference field="4294967294" count="1" selected="0">
            <x v="1"/>
          </reference>
          <reference field="4" count="1" selected="0">
            <x v="77"/>
          </reference>
        </references>
      </pivotArea>
    </chartFormat>
  </chartFormats>
  <pivotTableStyleInfo name="PivotStyleLight16" showRowHeaders="1" showColHeaders="1" showRowStripes="0" showColStripes="0" showLastColumn="1"/>
  <filters count="1">
    <filter fld="4" type="count" evalOrder="-1" id="1"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F9BD7C9-D166-4718-9C7D-2831078C24F1}" name="PivotTable5"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4">
  <location ref="A15:B20" firstHeaderRow="1" firstDataRow="1" firstDataCol="1" rowPageCount="1" colPageCount="1"/>
  <pivotFields count="13">
    <pivotField axis="axisRow"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axis="axisPage" multipleItemSelectionAllowed="1" showAll="0">
      <items count="10">
        <item h="1" x="0"/>
        <item h="1" x="3"/>
        <item h="1" x="4"/>
        <item h="1" x="2"/>
        <item x="1"/>
        <item h="1" x="5"/>
        <item h="1" m="1" x="8"/>
        <item h="1" x="6"/>
        <item h="1" x="7"/>
        <item t="default"/>
      </items>
    </pivotField>
    <pivotField showAll="0"/>
    <pivotField showAll="0"/>
    <pivotField showAll="0"/>
    <pivotField showAll="0"/>
    <pivotField showAll="0"/>
    <pivotField showAll="0"/>
    <pivotField dataField="1" showAll="0"/>
    <pivotField axis="axisRow" showAll="0">
      <items count="5">
        <item x="2"/>
        <item x="3"/>
        <item x="1"/>
        <item x="0"/>
        <item t="default"/>
      </items>
    </pivotField>
    <pivotField dragToRow="0" dragToCol="0" dragToPage="0" showAll="0" defaultSubtotal="0"/>
    <pivotField dragToRow="0" dragToCol="0" dragToPage="0" showAll="0" defaultSubtotal="0"/>
    <pivotField dragToRow="0" dragToCol="0" dragToPage="0" showAll="0" defaultSubtotal="0"/>
  </pivotFields>
  <rowFields count="2">
    <field x="0"/>
    <field x="9"/>
  </rowFields>
  <rowItems count="5">
    <i>
      <x v="54"/>
    </i>
    <i r="1">
      <x/>
    </i>
    <i r="1">
      <x v="1"/>
    </i>
    <i r="1">
      <x v="2"/>
    </i>
    <i t="grand">
      <x/>
    </i>
  </rowItems>
  <colItems count="1">
    <i/>
  </colItems>
  <pageFields count="1">
    <pageField fld="1" hier="-1"/>
  </pageFields>
  <dataFields count="1">
    <dataField name="Sum of Hours" fld="8" baseField="0" baseItem="0" numFmtId="1"/>
  </dataFields>
  <formats count="1">
    <format dxfId="47">
      <pivotArea outline="0" collapsedLevelsAreSubtotals="1" fieldPosition="0"/>
    </format>
  </formats>
  <chartFormats count="3">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580D0416-FBFB-4AC7-B764-F1C3F27379A7}" name="PivotTable1" cacheId="0" applyNumberFormats="0" applyBorderFormats="0" applyFontFormats="0" applyPatternFormats="0" applyAlignmentFormats="0" applyWidthHeightFormats="1" dataCaption="Values" missingCaption="0" updatedVersion="8" minRefreshableVersion="3" rowGrandTotals="0" colGrandTotals="0" itemPrintTitles="1" createdVersion="7" indent="0" outline="1" outlineData="1" multipleFieldFilters="0">
  <location ref="A5:C8" firstHeaderRow="0" firstDataRow="1" firstDataCol="1" rowPageCount="2"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axis="axisPage" multipleItemSelectionAllowed="1" showAll="0">
      <items count="10">
        <item h="1" x="0"/>
        <item h="1" x="3"/>
        <item h="1" x="4"/>
        <item h="1" x="2"/>
        <item x="1"/>
        <item h="1" x="5"/>
        <item h="1" m="1" x="8"/>
        <item h="1" x="6"/>
        <item h="1" x="7"/>
        <item t="default"/>
      </items>
    </pivotField>
    <pivotField axis="axisRow" showAll="0">
      <items count="6">
        <item x="1"/>
        <item x="0"/>
        <item x="2"/>
        <item m="1" x="4"/>
        <item m="1" x="3"/>
        <item t="default"/>
      </items>
    </pivotField>
    <pivotField showAll="0"/>
    <pivotField showAll="0"/>
    <pivotField multipleItemSelectionAllowed="1" showAll="0"/>
    <pivotField showAll="0"/>
    <pivotField dataField="1"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x v="1"/>
    </i>
    <i>
      <x v="2"/>
    </i>
  </rowItems>
  <colFields count="1">
    <field x="-2"/>
  </colFields>
  <colItems count="2">
    <i>
      <x/>
    </i>
    <i i="1">
      <x v="1"/>
    </i>
  </colItems>
  <pageFields count="2">
    <pageField fld="0" hier="-1"/>
    <pageField fld="1" hier="-1"/>
  </pageFields>
  <dataFields count="2">
    <dataField name="Sum of Points" fld="7" baseField="0" baseItem="0"/>
    <dataField name="Sum of Hours" fld="8" baseField="0"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9FFE928-5FB6-4F9C-8B60-72A99BD1DD87}" name="PivotTable2" cacheId="0" applyNumberFormats="0" applyBorderFormats="0" applyFontFormats="0" applyPatternFormats="0" applyAlignmentFormats="0" applyWidthHeightFormats="1" dataCaption="Values" missingCaption="0" updatedVersion="8" minRefreshableVersion="3" rowGrandTotals="0" colGrandTotals="0" itemPrintTitles="1" createdVersion="7" indent="0" outline="1" outlineData="1" multipleFieldFilters="0" chartFormat="4">
  <location ref="E5:F8" firstHeaderRow="1" firstDataRow="1" firstDataCol="1" rowPageCount="2"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axis="axisPage" multipleItemSelectionAllowed="1" showAll="0">
      <items count="10">
        <item h="1" x="0"/>
        <item h="1" x="3"/>
        <item h="1" x="4"/>
        <item h="1" x="2"/>
        <item x="1"/>
        <item h="1" x="5"/>
        <item h="1" m="1" x="8"/>
        <item h="1" x="6"/>
        <item h="1" x="7"/>
        <item t="default"/>
      </items>
    </pivotField>
    <pivotField axis="axisRow" showAll="0">
      <items count="6">
        <item sd="0" x="1"/>
        <item sd="0" x="0"/>
        <item sd="0" x="2"/>
        <item m="1" x="4"/>
        <item m="1" x="3"/>
        <item t="default"/>
      </items>
    </pivotField>
    <pivotField showAll="0"/>
    <pivotField showAll="0"/>
    <pivotField multipleItemSelectionAllowed="1" showAll="0"/>
    <pivotField axis="axisRow" showAll="0">
      <items count="32">
        <item x="5"/>
        <item x="0"/>
        <item x="1"/>
        <item x="7"/>
        <item x="6"/>
        <item x="3"/>
        <item x="13"/>
        <item x="4"/>
        <item x="10"/>
        <item x="9"/>
        <item x="14"/>
        <item x="8"/>
        <item x="11"/>
        <item x="2"/>
        <item x="27"/>
        <item x="12"/>
        <item x="15"/>
        <item x="16"/>
        <item x="17"/>
        <item x="18"/>
        <item x="20"/>
        <item x="19"/>
        <item x="21"/>
        <item x="23"/>
        <item x="24"/>
        <item x="25"/>
        <item x="26"/>
        <item x="22"/>
        <item x="28"/>
        <item x="29"/>
        <item x="30"/>
        <item t="default"/>
      </items>
    </pivotField>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s>
  <rowFields count="2">
    <field x="2"/>
    <field x="6"/>
  </rowFields>
  <rowItems count="3">
    <i>
      <x/>
    </i>
    <i>
      <x v="1"/>
    </i>
    <i>
      <x v="2"/>
    </i>
  </rowItems>
  <colItems count="1">
    <i/>
  </colItems>
  <pageFields count="2">
    <pageField fld="0" hier="-1"/>
    <pageField fld="1" hier="-1"/>
  </pageFields>
  <dataFields count="1">
    <dataField name="Sum of Hours2" fld="8" baseField="0" baseItem="0" numFmtId="1"/>
  </dataFields>
  <chartFormats count="4">
    <chartFormat chart="3" format="12" series="1">
      <pivotArea type="data" outline="0" fieldPosition="0">
        <references count="1">
          <reference field="4294967294" count="1" selected="0">
            <x v="0"/>
          </reference>
        </references>
      </pivotArea>
    </chartFormat>
    <chartFormat chart="3" format="13">
      <pivotArea type="data" outline="0" fieldPosition="0">
        <references count="2">
          <reference field="4294967294" count="1" selected="0">
            <x v="0"/>
          </reference>
          <reference field="2" count="1" selected="0">
            <x v="0"/>
          </reference>
        </references>
      </pivotArea>
    </chartFormat>
    <chartFormat chart="3" format="14">
      <pivotArea type="data" outline="0" fieldPosition="0">
        <references count="2">
          <reference field="4294967294" count="1" selected="0">
            <x v="0"/>
          </reference>
          <reference field="2" count="1" selected="0">
            <x v="1"/>
          </reference>
        </references>
      </pivotArea>
    </chartFormat>
    <chartFormat chart="3" format="16">
      <pivotArea type="data" outline="0" fieldPosition="0">
        <references count="2">
          <reference field="4294967294" count="1" selected="0">
            <x v="0"/>
          </reference>
          <reference field="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D6520C2-2FEE-4BF6-B70A-1740BD632AF0}" name="PivotTable8" cacheId="0" applyNumberFormats="0" applyBorderFormats="0" applyFontFormats="0" applyPatternFormats="0" applyAlignmentFormats="0" applyWidthHeightFormats="1" dataCaption="Values" missingCaption="0" updatedVersion="8" minRefreshableVersion="3" rowGrandTotals="0" colGrandTotals="0" itemPrintTitles="1" createdVersion="7" indent="0" outline="1" outlineData="1" multipleFieldFilters="0" chartFormat="27">
  <location ref="X5:Y10" firstHeaderRow="1" firstDataRow="1" firstDataCol="1" rowPageCount="2"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axis="axisPage" multipleItemSelectionAllowed="1" showAll="0">
      <items count="10">
        <item h="1" x="0"/>
        <item h="1" x="3"/>
        <item h="1" x="4"/>
        <item h="1" x="2"/>
        <item x="1"/>
        <item h="1" x="5"/>
        <item h="1" m="1" x="8"/>
        <item h="1" x="6"/>
        <item h="1" x="7"/>
        <item t="default"/>
      </items>
    </pivotField>
    <pivotField showAll="0"/>
    <pivotField showAll="0"/>
    <pivotField axis="axisRow" showAll="0" sortType="ascending">
      <items count="92">
        <item x="25"/>
        <item x="24"/>
        <item x="17"/>
        <item x="18"/>
        <item x="22"/>
        <item x="14"/>
        <item x="21"/>
        <item x="20"/>
        <item x="5"/>
        <item x="16"/>
        <item x="9"/>
        <item x="7"/>
        <item x="19"/>
        <item x="2"/>
        <item m="1" x="81"/>
        <item x="15"/>
        <item x="0"/>
        <item x="12"/>
        <item x="13"/>
        <item x="11"/>
        <item x="10"/>
        <item x="31"/>
        <item x="8"/>
        <item x="6"/>
        <item x="30"/>
        <item x="4"/>
        <item x="1"/>
        <item m="1" x="80"/>
        <item x="23"/>
        <item x="3"/>
        <item x="27"/>
        <item x="44"/>
        <item x="26"/>
        <item x="29"/>
        <item x="28"/>
        <item x="33"/>
        <item x="32"/>
        <item x="34"/>
        <item m="1" x="90"/>
        <item x="36"/>
        <item x="37"/>
        <item m="1" x="88"/>
        <item m="1" x="84"/>
        <item m="1" x="85"/>
        <item x="40"/>
        <item x="41"/>
        <item x="42"/>
        <item x="35"/>
        <item x="38"/>
        <item x="39"/>
        <item x="43"/>
        <item m="1" x="86"/>
        <item m="1" x="82"/>
        <item m="1" x="89"/>
        <item m="1" x="83"/>
        <item m="1" x="87"/>
        <item x="45"/>
        <item x="46"/>
        <item x="47"/>
        <item x="48"/>
        <item x="49"/>
        <item x="51"/>
        <item x="52"/>
        <item x="53"/>
        <item x="50"/>
        <item x="54"/>
        <item x="55"/>
        <item x="56"/>
        <item x="57"/>
        <item x="58"/>
        <item x="59"/>
        <item x="60"/>
        <item x="61"/>
        <item x="62"/>
        <item x="63"/>
        <item x="64"/>
        <item x="65"/>
        <item x="66"/>
        <item x="67"/>
        <item x="68"/>
        <item x="69"/>
        <item x="70"/>
        <item x="71"/>
        <item x="72"/>
        <item x="73"/>
        <item x="74"/>
        <item x="75"/>
        <item x="76"/>
        <item x="77"/>
        <item x="78"/>
        <item x="79"/>
        <item t="default"/>
      </items>
      <autoSortScope>
        <pivotArea dataOnly="0" outline="0" fieldPosition="0">
          <references count="1">
            <reference field="4294967294" count="1" selected="0">
              <x v="0"/>
            </reference>
          </references>
        </pivotArea>
      </autoSortScope>
    </pivotField>
    <pivotField multipleItemSelectionAllowed="1" showAll="0"/>
    <pivotField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s>
  <rowFields count="1">
    <field x="4"/>
  </rowFields>
  <rowItems count="5">
    <i>
      <x v="16"/>
    </i>
    <i>
      <x v="4"/>
    </i>
    <i>
      <x v="17"/>
    </i>
    <i>
      <x v="5"/>
    </i>
    <i>
      <x v="13"/>
    </i>
  </rowItems>
  <colItems count="1">
    <i/>
  </colItems>
  <pageFields count="2">
    <pageField fld="0" hier="-1"/>
    <pageField fld="1" hier="-1"/>
  </pageFields>
  <dataFields count="1">
    <dataField name="Sum of Hours2" fld="8" showDataAs="percentOfTotal" baseField="0" baseItem="0" numFmtId="9"/>
  </dataFields>
  <formats count="5">
    <format dxfId="52">
      <pivotArea outline="0" collapsedLevelsAreSubtotals="1" fieldPosition="0"/>
    </format>
    <format dxfId="51">
      <pivotArea dataOnly="0" labelOnly="1" outline="0" axis="axisValues" fieldPosition="0"/>
    </format>
    <format dxfId="50">
      <pivotArea outline="0" fieldPosition="0">
        <references count="1">
          <reference field="4294967294" count="1">
            <x v="0"/>
          </reference>
        </references>
      </pivotArea>
    </format>
    <format dxfId="49">
      <pivotArea outline="0" collapsedLevelsAreSubtotals="1" fieldPosition="0">
        <references count="1">
          <reference field="4294967294" count="1" selected="0">
            <x v="0"/>
          </reference>
        </references>
      </pivotArea>
    </format>
    <format dxfId="48">
      <pivotArea dataOnly="0" labelOnly="1" outline="0" fieldPosition="0">
        <references count="1">
          <reference field="4294967294" count="1">
            <x v="0"/>
          </reference>
        </references>
      </pivotArea>
    </format>
  </formats>
  <chartFormats count="4">
    <chartFormat chart="22" format="20" series="1">
      <pivotArea type="data" outline="0" fieldPosition="0">
        <references count="1">
          <reference field="4294967294" count="1" selected="0">
            <x v="0"/>
          </reference>
        </references>
      </pivotArea>
    </chartFormat>
    <chartFormat chart="24" format="1" series="1">
      <pivotArea type="data" outline="0" fieldPosition="0">
        <references count="1">
          <reference field="4294967294" count="1" selected="0">
            <x v="0"/>
          </reference>
        </references>
      </pivotArea>
    </chartFormat>
    <chartFormat chart="25" format="2" series="1">
      <pivotArea type="data" outline="0" fieldPosition="0">
        <references count="1">
          <reference field="4294967294" count="1" selected="0">
            <x v="0"/>
          </reference>
        </references>
      </pivotArea>
    </chartFormat>
    <chartFormat chart="2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5CD4830-C838-4D8B-8053-FCA37F6D6875}" name="PivotTable6" cacheId="0" applyNumberFormats="0" applyBorderFormats="0" applyFontFormats="0" applyPatternFormats="0" applyAlignmentFormats="0" applyWidthHeightFormats="1" dataCaption="Values" missingCaption="0" updatedVersion="8" minRefreshableVersion="3" rowGrandTotals="0" colGrandTotals="0" itemPrintTitles="1" createdVersion="7" indent="0" outline="1" outlineData="1" multipleFieldFilters="0" chartFormat="23">
  <location ref="R5:T9" firstHeaderRow="0" firstDataRow="1" firstDataCol="1" rowPageCount="2"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axis="axisPage" multipleItemSelectionAllowed="1" showAll="0">
      <items count="10">
        <item h="1" x="0"/>
        <item h="1" x="3"/>
        <item h="1" x="4"/>
        <item h="1" x="2"/>
        <item x="1"/>
        <item h="1" x="5"/>
        <item h="1" m="1" x="8"/>
        <item h="1" x="6"/>
        <item h="1" x="7"/>
        <item t="default"/>
      </items>
    </pivotField>
    <pivotField showAll="0"/>
    <pivotField axis="axisRow" showAll="0">
      <items count="9">
        <item x="5"/>
        <item x="2"/>
        <item x="3"/>
        <item x="1"/>
        <item x="4"/>
        <item x="0"/>
        <item x="7"/>
        <item x="6"/>
        <item t="default"/>
      </items>
    </pivotField>
    <pivotField showAll="0"/>
    <pivotField multipleItemSelectionAllowed="1" showAll="0"/>
    <pivotField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s>
  <rowFields count="1">
    <field x="3"/>
  </rowFields>
  <rowItems count="4">
    <i>
      <x v="1"/>
    </i>
    <i>
      <x v="2"/>
    </i>
    <i>
      <x v="3"/>
    </i>
    <i>
      <x v="5"/>
    </i>
  </rowItems>
  <colFields count="1">
    <field x="-2"/>
  </colFields>
  <colItems count="2">
    <i>
      <x/>
    </i>
    <i i="1">
      <x v="1"/>
    </i>
  </colItems>
  <pageFields count="2">
    <pageField fld="0" hier="-1"/>
    <pageField fld="1" hier="-1"/>
  </pageFields>
  <dataFields count="2">
    <dataField name="Sum of Hours" fld="8" baseField="0" baseItem="0" numFmtId="1"/>
    <dataField name="Sum of Hours2" fld="8" showDataAs="percentOfTotal" baseField="0" baseItem="0" numFmtId="9"/>
  </dataFields>
  <formats count="7">
    <format dxfId="59">
      <pivotArea outline="0" collapsedLevelsAreSubtotals="1" fieldPosition="0"/>
    </format>
    <format dxfId="58">
      <pivotArea dataOnly="0" labelOnly="1" outline="0" axis="axisValues" fieldPosition="0"/>
    </format>
    <format dxfId="57">
      <pivotArea outline="0" fieldPosition="0">
        <references count="1">
          <reference field="4294967294" count="1">
            <x v="1"/>
          </reference>
        </references>
      </pivotArea>
    </format>
    <format dxfId="56">
      <pivotArea outline="0" collapsedLevelsAreSubtotals="1" fieldPosition="0">
        <references count="1">
          <reference field="4294967294" count="1" selected="0">
            <x v="1"/>
          </reference>
        </references>
      </pivotArea>
    </format>
    <format dxfId="55">
      <pivotArea dataOnly="0" labelOnly="1" outline="0" fieldPosition="0">
        <references count="1">
          <reference field="4294967294" count="1">
            <x v="1"/>
          </reference>
        </references>
      </pivotArea>
    </format>
    <format dxfId="54">
      <pivotArea outline="0" collapsedLevelsAreSubtotals="1" fieldPosition="0">
        <references count="1">
          <reference field="4294967294" count="1" selected="0">
            <x v="0"/>
          </reference>
        </references>
      </pivotArea>
    </format>
    <format dxfId="53">
      <pivotArea dataOnly="0" labelOnly="1" outline="0" fieldPosition="0">
        <references count="1">
          <reference field="4294967294" count="1">
            <x v="0"/>
          </reference>
        </references>
      </pivotArea>
    </format>
  </formats>
  <chartFormats count="20">
    <chartFormat chart="22" format="14" series="1">
      <pivotArea type="data" outline="0" fieldPosition="0">
        <references count="1">
          <reference field="4294967294" count="1" selected="0">
            <x v="0"/>
          </reference>
        </references>
      </pivotArea>
    </chartFormat>
    <chartFormat chart="22" format="15">
      <pivotArea type="data" outline="0" fieldPosition="0">
        <references count="2">
          <reference field="4294967294" count="1" selected="0">
            <x v="0"/>
          </reference>
          <reference field="3" count="1" selected="0">
            <x v="0"/>
          </reference>
        </references>
      </pivotArea>
    </chartFormat>
    <chartFormat chart="22" format="16">
      <pivotArea type="data" outline="0" fieldPosition="0">
        <references count="2">
          <reference field="4294967294" count="1" selected="0">
            <x v="0"/>
          </reference>
          <reference field="3" count="1" selected="0">
            <x v="1"/>
          </reference>
        </references>
      </pivotArea>
    </chartFormat>
    <chartFormat chart="22" format="17">
      <pivotArea type="data" outline="0" fieldPosition="0">
        <references count="2">
          <reference field="4294967294" count="1" selected="0">
            <x v="0"/>
          </reference>
          <reference field="3" count="1" selected="0">
            <x v="2"/>
          </reference>
        </references>
      </pivotArea>
    </chartFormat>
    <chartFormat chart="22" format="18">
      <pivotArea type="data" outline="0" fieldPosition="0">
        <references count="2">
          <reference field="4294967294" count="1" selected="0">
            <x v="0"/>
          </reference>
          <reference field="3" count="1" selected="0">
            <x v="3"/>
          </reference>
        </references>
      </pivotArea>
    </chartFormat>
    <chartFormat chart="22" format="19">
      <pivotArea type="data" outline="0" fieldPosition="0">
        <references count="2">
          <reference field="4294967294" count="1" selected="0">
            <x v="0"/>
          </reference>
          <reference field="3" count="1" selected="0">
            <x v="5"/>
          </reference>
        </references>
      </pivotArea>
    </chartFormat>
    <chartFormat chart="22" format="20" series="1">
      <pivotArea type="data" outline="0" fieldPosition="0">
        <references count="1">
          <reference field="4294967294" count="1" selected="0">
            <x v="1"/>
          </reference>
        </references>
      </pivotArea>
    </chartFormat>
    <chartFormat chart="22" format="21">
      <pivotArea type="data" outline="0" fieldPosition="0">
        <references count="2">
          <reference field="4294967294" count="1" selected="0">
            <x v="1"/>
          </reference>
          <reference field="3" count="1" selected="0">
            <x v="0"/>
          </reference>
        </references>
      </pivotArea>
    </chartFormat>
    <chartFormat chart="22" format="22">
      <pivotArea type="data" outline="0" fieldPosition="0">
        <references count="2">
          <reference field="4294967294" count="1" selected="0">
            <x v="1"/>
          </reference>
          <reference field="3" count="1" selected="0">
            <x v="1"/>
          </reference>
        </references>
      </pivotArea>
    </chartFormat>
    <chartFormat chart="22" format="23">
      <pivotArea type="data" outline="0" fieldPosition="0">
        <references count="2">
          <reference field="4294967294" count="1" selected="0">
            <x v="1"/>
          </reference>
          <reference field="3" count="1" selected="0">
            <x v="2"/>
          </reference>
        </references>
      </pivotArea>
    </chartFormat>
    <chartFormat chart="22" format="24">
      <pivotArea type="data" outline="0" fieldPosition="0">
        <references count="2">
          <reference field="4294967294" count="1" selected="0">
            <x v="1"/>
          </reference>
          <reference field="3" count="1" selected="0">
            <x v="3"/>
          </reference>
        </references>
      </pivotArea>
    </chartFormat>
    <chartFormat chart="22" format="25">
      <pivotArea type="data" outline="0" fieldPosition="0">
        <references count="2">
          <reference field="4294967294" count="1" selected="0">
            <x v="1"/>
          </reference>
          <reference field="3" count="1" selected="0">
            <x v="5"/>
          </reference>
        </references>
      </pivotArea>
    </chartFormat>
    <chartFormat chart="22" format="26">
      <pivotArea type="data" outline="0" fieldPosition="0">
        <references count="2">
          <reference field="4294967294" count="1" selected="0">
            <x v="0"/>
          </reference>
          <reference field="3" count="1" selected="0">
            <x v="6"/>
          </reference>
        </references>
      </pivotArea>
    </chartFormat>
    <chartFormat chart="22" format="27">
      <pivotArea type="data" outline="0" fieldPosition="0">
        <references count="2">
          <reference field="4294967294" count="1" selected="0">
            <x v="1"/>
          </reference>
          <reference field="3" count="1" selected="0">
            <x v="6"/>
          </reference>
        </references>
      </pivotArea>
    </chartFormat>
    <chartFormat chart="22" format="28">
      <pivotArea type="data" outline="0" fieldPosition="0">
        <references count="2">
          <reference field="4294967294" count="1" selected="0">
            <x v="0"/>
          </reference>
          <reference field="3" count="1" selected="0">
            <x v="4"/>
          </reference>
        </references>
      </pivotArea>
    </chartFormat>
    <chartFormat chart="22" format="29">
      <pivotArea type="data" outline="0" fieldPosition="0">
        <references count="2">
          <reference field="4294967294" count="1" selected="0">
            <x v="1"/>
          </reference>
          <reference field="3" count="1" selected="0">
            <x v="4"/>
          </reference>
        </references>
      </pivotArea>
    </chartFormat>
    <chartFormat chart="22" format="30">
      <pivotArea type="data" outline="0" fieldPosition="0">
        <references count="1">
          <reference field="4294967294" count="1" selected="0">
            <x v="0"/>
          </reference>
        </references>
      </pivotArea>
    </chartFormat>
    <chartFormat chart="22" format="31">
      <pivotArea type="data" outline="0" fieldPosition="0">
        <references count="1">
          <reference field="4294967294" count="1" selected="0">
            <x v="1"/>
          </reference>
        </references>
      </pivotArea>
    </chartFormat>
    <chartFormat chart="22" format="32">
      <pivotArea type="data" outline="0" fieldPosition="0">
        <references count="2">
          <reference field="4294967294" count="1" selected="0">
            <x v="0"/>
          </reference>
          <reference field="3" count="1" selected="0">
            <x v="7"/>
          </reference>
        </references>
      </pivotArea>
    </chartFormat>
    <chartFormat chart="22" format="33">
      <pivotArea type="data" outline="0" fieldPosition="0">
        <references count="2">
          <reference field="4294967294" count="1" selected="0">
            <x v="1"/>
          </reference>
          <reference field="3"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A42A0C7-A47D-4BD6-8B55-BC302C4208EE}" name="PivotTable3" cacheId="0" applyNumberFormats="0" applyBorderFormats="0" applyFontFormats="0" applyPatternFormats="0" applyAlignmentFormats="0" applyWidthHeightFormats="1" dataCaption="Values" missingCaption="0" updatedVersion="8" minRefreshableVersion="3" rowGrandTotals="0" colGrandTotals="0" itemPrintTitles="1" createdVersion="7" indent="0" outline="1" outlineData="1" multipleFieldFilters="0" chartFormat="24">
  <location ref="J5:L6" firstHeaderRow="0" firstDataRow="1" firstDataCol="1" rowPageCount="2"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axis="axisPage" multipleItemSelectionAllowed="1" showAll="0">
      <items count="10">
        <item h="1" x="0"/>
        <item h="1" x="3"/>
        <item h="1" x="4"/>
        <item h="1" x="2"/>
        <item x="1"/>
        <item h="1" x="5"/>
        <item h="1" m="1" x="8"/>
        <item h="1" x="6"/>
        <item h="1" x="7"/>
        <item t="default"/>
      </items>
    </pivotField>
    <pivotField showAll="0"/>
    <pivotField showAll="0"/>
    <pivotField showAll="0"/>
    <pivotField multipleItemSelectionAllowed="1" showAll="0"/>
    <pivotField axis="axisRow" showAll="0" sortType="descending">
      <items count="32">
        <item x="5"/>
        <item x="0"/>
        <item x="1"/>
        <item x="7"/>
        <item x="6"/>
        <item x="3"/>
        <item x="13"/>
        <item x="4"/>
        <item x="10"/>
        <item x="9"/>
        <item x="14"/>
        <item x="8"/>
        <item x="11"/>
        <item x="2"/>
        <item x="27"/>
        <item x="12"/>
        <item x="15"/>
        <item x="16"/>
        <item x="17"/>
        <item x="18"/>
        <item x="20"/>
        <item x="19"/>
        <item x="21"/>
        <item x="23"/>
        <item x="24"/>
        <item x="25"/>
        <item x="26"/>
        <item x="22"/>
        <item x="28"/>
        <item x="29"/>
        <item x="3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s>
  <rowFields count="1">
    <field x="6"/>
  </rowFields>
  <rowItems count="1">
    <i>
      <x v="13"/>
    </i>
  </rowItems>
  <colFields count="1">
    <field x="-2"/>
  </colFields>
  <colItems count="2">
    <i>
      <x/>
    </i>
    <i i="1">
      <x v="1"/>
    </i>
  </colItems>
  <pageFields count="2">
    <pageField fld="0" hier="-1"/>
    <pageField fld="1" hier="-1"/>
  </pageFields>
  <dataFields count="2">
    <dataField name="Time Spent " fld="11" baseField="0" baseItem="0" numFmtId="1"/>
    <dataField name="Points " fld="7" baseField="0" baseItem="0"/>
  </dataFields>
  <chartFormats count="12">
    <chartFormat chart="7" format="1" series="1">
      <pivotArea type="data" outline="0" fieldPosition="0">
        <references count="1">
          <reference field="4294967294" count="1" selected="0">
            <x v="1"/>
          </reference>
        </references>
      </pivotArea>
    </chartFormat>
    <chartFormat chart="8" format="1" series="1">
      <pivotArea type="data" outline="0" fieldPosition="0">
        <references count="1">
          <reference field="4294967294" count="1" selected="0">
            <x v="1"/>
          </reference>
        </references>
      </pivotArea>
    </chartFormat>
    <chartFormat chart="9" format="5" series="1">
      <pivotArea type="data" outline="0" fieldPosition="0">
        <references count="1">
          <reference field="4294967294" count="1" selected="0">
            <x v="1"/>
          </reference>
        </references>
      </pivotArea>
    </chartFormat>
    <chartFormat chart="10" format="8"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1"/>
          </reference>
        </references>
      </pivotArea>
    </chartFormat>
    <chartFormat chart="17" format="3" series="1">
      <pivotArea type="data" outline="0" fieldPosition="0">
        <references count="1">
          <reference field="4294967294" count="1" selected="0">
            <x v="0"/>
          </reference>
        </references>
      </pivotArea>
    </chartFormat>
    <chartFormat chart="18" format="4" series="1">
      <pivotArea type="data" outline="0" fieldPosition="0">
        <references count="1">
          <reference field="4294967294" count="1" selected="0">
            <x v="1"/>
          </reference>
        </references>
      </pivotArea>
    </chartFormat>
    <chartFormat chart="18" format="5" series="1">
      <pivotArea type="data" outline="0" fieldPosition="0">
        <references count="1">
          <reference field="4294967294" count="1" selected="0">
            <x v="0"/>
          </reference>
        </references>
      </pivotArea>
    </chartFormat>
    <chartFormat chart="19" format="4" series="1">
      <pivotArea type="data" outline="0" fieldPosition="0">
        <references count="1">
          <reference field="4294967294" count="1" selected="0">
            <x v="1"/>
          </reference>
        </references>
      </pivotArea>
    </chartFormat>
    <chartFormat chart="19" format="5" series="1">
      <pivotArea type="data" outline="0" fieldPosition="0">
        <references count="1">
          <reference field="4294967294" count="1" selected="0">
            <x v="0"/>
          </reference>
        </references>
      </pivotArea>
    </chartFormat>
    <chartFormat chart="23" format="4" series="1">
      <pivotArea type="data" outline="0" fieldPosition="0">
        <references count="1">
          <reference field="4294967294" count="1" selected="0">
            <x v="0"/>
          </reference>
        </references>
      </pivotArea>
    </chartFormat>
    <chartFormat chart="23"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6E91BD6-FB0A-4B26-AC1C-79A0EB7F092E}" name="PivotTable6" cacheId="0" applyNumberFormats="0" applyBorderFormats="0" applyFontFormats="0" applyPatternFormats="0" applyAlignmentFormats="0" applyWidthHeightFormats="1" dataCaption="Values" updatedVersion="8" minRefreshableVersion="3" itemPrintTitles="1" createdVersion="7" indent="0" outline="1" outlineData="1" multipleFieldFilters="0" chartFormat="13">
  <location ref="A11:D18" firstHeaderRow="0" firstDataRow="1" firstDataCol="1" rowPageCount="2"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axis="axisRow" showAll="0" sortType="ascending">
      <items count="10">
        <item x="0"/>
        <item x="3"/>
        <item x="4"/>
        <item x="2"/>
        <item x="1"/>
        <item x="5"/>
        <item m="1" x="8"/>
        <item x="6"/>
        <item x="7"/>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Page" multipleItemSelectionAllowed="1" showAll="0">
      <items count="4">
        <item x="0"/>
        <item h="1" x="1"/>
        <item h="1" m="1" x="2"/>
        <item t="default"/>
      </items>
    </pivotField>
    <pivotField showAll="0"/>
    <pivotField dataField="1" showAll="0"/>
    <pivotField dataField="1" showAll="0"/>
    <pivotField showAll="0"/>
    <pivotField dataField="1" dragToRow="0" dragToCol="0" dragToPage="0" showAll="0" defaultSubtotal="0"/>
    <pivotField dragToRow="0" dragToCol="0" dragToPage="0" showAll="0" defaultSubtotal="0"/>
    <pivotField dragToRow="0" dragToCol="0" dragToPage="0" showAll="0" defaultSubtotal="0"/>
  </pivotFields>
  <rowFields count="1">
    <field x="1"/>
  </rowFields>
  <rowItems count="7">
    <i>
      <x v="5"/>
    </i>
    <i>
      <x v="7"/>
    </i>
    <i>
      <x v="1"/>
    </i>
    <i>
      <x v="3"/>
    </i>
    <i>
      <x v="2"/>
    </i>
    <i>
      <x/>
    </i>
    <i t="grand">
      <x/>
    </i>
  </rowItems>
  <colFields count="1">
    <field x="-2"/>
  </colFields>
  <colItems count="3">
    <i>
      <x/>
    </i>
    <i i="1">
      <x v="1"/>
    </i>
    <i i="2">
      <x v="2"/>
    </i>
  </colItems>
  <pageFields count="2">
    <pageField fld="0" hier="-1"/>
    <pageField fld="5" hier="-1"/>
  </pageFields>
  <dataFields count="3">
    <dataField name="Points " fld="7" baseField="0" baseItem="0"/>
    <dataField name="Hours " fld="8" baseField="0" baseItem="0" numFmtId="1"/>
    <dataField name="hr/pt" fld="10" baseField="0" baseItem="0" numFmtId="2"/>
  </dataFields>
  <chartFormats count="12">
    <chartFormat chart="7" format="12" series="1">
      <pivotArea type="data" outline="0" fieldPosition="0">
        <references count="1">
          <reference field="4294967294" count="1" selected="0">
            <x v="0"/>
          </reference>
        </references>
      </pivotArea>
    </chartFormat>
    <chartFormat chart="7" format="13" series="1">
      <pivotArea type="data" outline="0" fieldPosition="0">
        <references count="1">
          <reference field="4294967294" count="1" selected="0">
            <x v="1"/>
          </reference>
        </references>
      </pivotArea>
    </chartFormat>
    <chartFormat chart="7" format="14" series="1">
      <pivotArea type="data" outline="0" fieldPosition="0">
        <references count="1">
          <reference field="4294967294" count="1" selected="0">
            <x v="2"/>
          </reference>
        </references>
      </pivotArea>
    </chartFormat>
    <chartFormat chart="10" format="15" series="1">
      <pivotArea type="data" outline="0" fieldPosition="0">
        <references count="1">
          <reference field="4294967294" count="1" selected="0">
            <x v="0"/>
          </reference>
        </references>
      </pivotArea>
    </chartFormat>
    <chartFormat chart="10" format="16" series="1">
      <pivotArea type="data" outline="0" fieldPosition="0">
        <references count="1">
          <reference field="4294967294" count="1" selected="0">
            <x v="1"/>
          </reference>
        </references>
      </pivotArea>
    </chartFormat>
    <chartFormat chart="10" format="17" series="1">
      <pivotArea type="data" outline="0" fieldPosition="0">
        <references count="1">
          <reference field="4294967294" count="1" selected="0">
            <x v="2"/>
          </reference>
        </references>
      </pivotArea>
    </chartFormat>
    <chartFormat chart="11" format="18" series="1">
      <pivotArea type="data" outline="0" fieldPosition="0">
        <references count="1">
          <reference field="4294967294" count="1" selected="0">
            <x v="0"/>
          </reference>
        </references>
      </pivotArea>
    </chartFormat>
    <chartFormat chart="11" format="19" series="1">
      <pivotArea type="data" outline="0" fieldPosition="0">
        <references count="1">
          <reference field="4294967294" count="1" selected="0">
            <x v="1"/>
          </reference>
        </references>
      </pivotArea>
    </chartFormat>
    <chartFormat chart="11" format="20" series="1">
      <pivotArea type="data" outline="0" fieldPosition="0">
        <references count="1">
          <reference field="4294967294" count="1" selected="0">
            <x v="2"/>
          </reference>
        </references>
      </pivotArea>
    </chartFormat>
    <chartFormat chart="12" format="18" series="1">
      <pivotArea type="data" outline="0" fieldPosition="0">
        <references count="1">
          <reference field="4294967294" count="1" selected="0">
            <x v="0"/>
          </reference>
        </references>
      </pivotArea>
    </chartFormat>
    <chartFormat chart="12" format="19" series="1">
      <pivotArea type="data" outline="0" fieldPosition="0">
        <references count="1">
          <reference field="4294967294" count="1" selected="0">
            <x v="1"/>
          </reference>
        </references>
      </pivotArea>
    </chartFormat>
    <chartFormat chart="12" format="2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BBCBD8-D22B-404E-903E-DCEB7C29860B}" name="PivotTable3" cacheId="0" applyNumberFormats="0" applyBorderFormats="0" applyFontFormats="0" applyPatternFormats="0" applyAlignmentFormats="0" applyWidthHeightFormats="1" dataCaption="Values" missingCaption="0" updatedVersion="8" minRefreshableVersion="3" useAutoFormatting="1" itemPrintTitles="1" createdVersion="7" indent="0" outline="1" outlineData="1" multipleFieldFilters="0">
  <location ref="I3:L11" firstHeaderRow="1" firstDataRow="2" firstDataCol="1" rowPageCount="1"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showAll="0"/>
    <pivotField showAll="0"/>
    <pivotField axis="axisRow" showAll="0" sortType="descending">
      <items count="9">
        <item x="5"/>
        <item x="2"/>
        <item x="3"/>
        <item x="1"/>
        <item x="4"/>
        <item x="0"/>
        <item x="7"/>
        <item x="6"/>
        <item t="default"/>
      </items>
      <autoSortScope>
        <pivotArea dataOnly="0" outline="0" fieldPosition="0">
          <references count="1">
            <reference field="4294967294" count="1" selected="0">
              <x v="0"/>
            </reference>
          </references>
        </pivotArea>
      </autoSortScope>
    </pivotField>
    <pivotField showAll="0"/>
    <pivotField axis="axisCol" showAll="0">
      <items count="4">
        <item x="0"/>
        <item x="1"/>
        <item m="1" x="2"/>
        <item t="default"/>
      </items>
    </pivotField>
    <pivotField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s>
  <rowFields count="1">
    <field x="3"/>
  </rowFields>
  <rowItems count="7">
    <i>
      <x v="3"/>
    </i>
    <i>
      <x v="1"/>
    </i>
    <i>
      <x v="2"/>
    </i>
    <i>
      <x v="5"/>
    </i>
    <i>
      <x v="6"/>
    </i>
    <i>
      <x v="7"/>
    </i>
    <i t="grand">
      <x/>
    </i>
  </rowItems>
  <colFields count="1">
    <field x="5"/>
  </colFields>
  <colItems count="3">
    <i>
      <x/>
    </i>
    <i>
      <x v="1"/>
    </i>
    <i t="grand">
      <x/>
    </i>
  </colItems>
  <pageFields count="1">
    <pageField fld="0" hier="-1"/>
  </pageFields>
  <dataFields count="1">
    <dataField name="Sum of Hours" fld="8" baseField="0" baseItem="0"/>
  </dataFields>
  <formats count="6">
    <format dxfId="65">
      <pivotArea grandCol="1" outline="0" collapsedLevelsAreSubtotals="1" fieldPosition="0"/>
    </format>
    <format dxfId="64">
      <pivotArea dataOnly="0" labelOnly="1" grandCol="1" outline="0" fieldPosition="0"/>
    </format>
    <format dxfId="63">
      <pivotArea outline="0" collapsedLevelsAreSubtotals="1" fieldPosition="0">
        <references count="1">
          <reference field="5" count="1" selected="0">
            <x v="0"/>
          </reference>
        </references>
      </pivotArea>
    </format>
    <format dxfId="62">
      <pivotArea dataOnly="0" labelOnly="1" fieldPosition="0">
        <references count="1">
          <reference field="5" count="1">
            <x v="0"/>
          </reference>
        </references>
      </pivotArea>
    </format>
    <format dxfId="61">
      <pivotArea outline="0" collapsedLevelsAreSubtotals="1" fieldPosition="0">
        <references count="1">
          <reference field="5" count="1" selected="0">
            <x v="1"/>
          </reference>
        </references>
      </pivotArea>
    </format>
    <format dxfId="60">
      <pivotArea dataOnly="0" labelOnly="1" fieldPosition="0">
        <references count="1">
          <reference field="5"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2417A01-2D62-4427-BAB3-5BD13A03FFFF}" name="PivotTable4"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8">
  <location ref="N4:P9" firstHeaderRow="0" firstDataRow="1" firstDataCol="1" rowPageCount="2"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showAll="0"/>
    <pivotField showAll="0"/>
    <pivotField showAll="0"/>
    <pivotField axis="axisRow" showAll="0" measureFilter="1" sortType="descending">
      <items count="92">
        <item x="25"/>
        <item x="24"/>
        <item x="17"/>
        <item x="18"/>
        <item x="22"/>
        <item x="14"/>
        <item x="21"/>
        <item x="20"/>
        <item x="5"/>
        <item x="16"/>
        <item x="9"/>
        <item x="7"/>
        <item x="19"/>
        <item x="2"/>
        <item m="1" x="81"/>
        <item x="15"/>
        <item x="0"/>
        <item x="12"/>
        <item x="13"/>
        <item x="11"/>
        <item x="10"/>
        <item x="31"/>
        <item x="8"/>
        <item x="6"/>
        <item x="30"/>
        <item x="4"/>
        <item x="1"/>
        <item m="1" x="80"/>
        <item x="23"/>
        <item x="3"/>
        <item x="27"/>
        <item x="44"/>
        <item x="26"/>
        <item x="29"/>
        <item x="28"/>
        <item x="33"/>
        <item x="32"/>
        <item x="34"/>
        <item m="1" x="90"/>
        <item x="36"/>
        <item x="37"/>
        <item m="1" x="88"/>
        <item m="1" x="84"/>
        <item m="1" x="85"/>
        <item x="40"/>
        <item x="41"/>
        <item x="42"/>
        <item x="35"/>
        <item x="38"/>
        <item x="39"/>
        <item x="43"/>
        <item m="1" x="86"/>
        <item m="1" x="82"/>
        <item m="1" x="89"/>
        <item m="1" x="83"/>
        <item m="1" x="87"/>
        <item x="45"/>
        <item x="46"/>
        <item x="47"/>
        <item x="48"/>
        <item x="49"/>
        <item x="51"/>
        <item x="52"/>
        <item x="53"/>
        <item x="50"/>
        <item x="54"/>
        <item x="55"/>
        <item x="56"/>
        <item x="57"/>
        <item x="58"/>
        <item x="59"/>
        <item x="60"/>
        <item x="61"/>
        <item x="62"/>
        <item x="63"/>
        <item x="64"/>
        <item x="65"/>
        <item x="66"/>
        <item x="67"/>
        <item x="68"/>
        <item x="69"/>
        <item x="70"/>
        <item x="71"/>
        <item x="72"/>
        <item x="73"/>
        <item x="74"/>
        <item x="75"/>
        <item x="76"/>
        <item x="77"/>
        <item x="78"/>
        <item x="79"/>
        <item t="default"/>
      </items>
      <autoSortScope>
        <pivotArea dataOnly="0" outline="0" fieldPosition="0">
          <references count="1">
            <reference field="4294967294" count="1" selected="0">
              <x v="0"/>
            </reference>
          </references>
        </pivotArea>
      </autoSortScope>
    </pivotField>
    <pivotField axis="axisPage" multipleItemSelectionAllowed="1" showAll="0">
      <items count="4">
        <item h="1" x="0"/>
        <item x="1"/>
        <item h="1" m="1" x="2"/>
        <item t="default"/>
      </items>
    </pivotField>
    <pivotField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s>
  <rowFields count="1">
    <field x="4"/>
  </rowFields>
  <rowItems count="5">
    <i>
      <x v="13"/>
    </i>
    <i>
      <x v="5"/>
    </i>
    <i>
      <x v="17"/>
    </i>
    <i>
      <x v="63"/>
    </i>
    <i>
      <x v="4"/>
    </i>
  </rowItems>
  <colFields count="1">
    <field x="-2"/>
  </colFields>
  <colItems count="2">
    <i>
      <x/>
    </i>
    <i i="1">
      <x v="1"/>
    </i>
  </colItems>
  <pageFields count="2">
    <pageField fld="0" hier="-1"/>
    <pageField fld="5" hier="-1"/>
  </pageFields>
  <dataFields count="2">
    <dataField name="Sum of Hours2" fld="8" baseField="0" baseItem="0" numFmtId="1"/>
    <dataField name="Sum of Hours" fld="8" showDataAs="percentOfTotal" baseField="0" baseItem="0" numFmtId="9"/>
  </dataFields>
  <formats count="2">
    <format dxfId="67">
      <pivotArea collapsedLevelsAreSubtotals="1" fieldPosition="0">
        <references count="2">
          <reference field="4294967294" count="1" selected="0">
            <x v="0"/>
          </reference>
          <reference field="4" count="1">
            <x v="16"/>
          </reference>
        </references>
      </pivotArea>
    </format>
    <format dxfId="66">
      <pivotArea outline="0" fieldPosition="0">
        <references count="1">
          <reference field="4294967294" count="1">
            <x v="1"/>
          </reference>
        </references>
      </pivotArea>
    </format>
  </formats>
  <chartFormats count="68">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3"/>
          </reference>
        </references>
      </pivotArea>
    </chartFormat>
    <chartFormat chart="12" format="15">
      <pivotArea type="data" outline="0" fieldPosition="0">
        <references count="2">
          <reference field="4294967294" count="1" selected="0">
            <x v="0"/>
          </reference>
          <reference field="4" count="1" selected="0">
            <x v="16"/>
          </reference>
        </references>
      </pivotArea>
    </chartFormat>
    <chartFormat chart="12" format="16">
      <pivotArea type="data" outline="0" fieldPosition="0">
        <references count="2">
          <reference field="4294967294" count="1" selected="0">
            <x v="0"/>
          </reference>
          <reference field="4" count="1" selected="0">
            <x v="5"/>
          </reference>
        </references>
      </pivotArea>
    </chartFormat>
    <chartFormat chart="12" format="17">
      <pivotArea type="data" outline="0" fieldPosition="0">
        <references count="2">
          <reference field="4294967294" count="1" selected="0">
            <x v="0"/>
          </reference>
          <reference field="4" count="1" selected="0">
            <x v="4"/>
          </reference>
        </references>
      </pivotArea>
    </chartFormat>
    <chartFormat chart="12" format="18">
      <pivotArea type="data" outline="0" fieldPosition="0">
        <references count="2">
          <reference field="4294967294" count="1" selected="0">
            <x v="0"/>
          </reference>
          <reference field="4" count="1" selected="0">
            <x v="17"/>
          </reference>
        </references>
      </pivotArea>
    </chartFormat>
    <chartFormat chart="12" format="19">
      <pivotArea type="data" outline="0" fieldPosition="0">
        <references count="2">
          <reference field="4294967294" count="1" selected="0">
            <x v="0"/>
          </reference>
          <reference field="4" count="1" selected="0">
            <x v="10"/>
          </reference>
        </references>
      </pivotArea>
    </chartFormat>
    <chartFormat chart="12" format="20" series="1">
      <pivotArea type="data" outline="0" fieldPosition="0">
        <references count="1">
          <reference field="4294967294" count="1" selected="0">
            <x v="1"/>
          </reference>
        </references>
      </pivotArea>
    </chartFormat>
    <chartFormat chart="12" format="21">
      <pivotArea type="data" outline="0" fieldPosition="0">
        <references count="2">
          <reference field="4294967294" count="1" selected="0">
            <x v="1"/>
          </reference>
          <reference field="4" count="1" selected="0">
            <x v="13"/>
          </reference>
        </references>
      </pivotArea>
    </chartFormat>
    <chartFormat chart="12" format="22">
      <pivotArea type="data" outline="0" fieldPosition="0">
        <references count="2">
          <reference field="4294967294" count="1" selected="0">
            <x v="1"/>
          </reference>
          <reference field="4" count="1" selected="0">
            <x v="16"/>
          </reference>
        </references>
      </pivotArea>
    </chartFormat>
    <chartFormat chart="12" format="23">
      <pivotArea type="data" outline="0" fieldPosition="0">
        <references count="2">
          <reference field="4294967294" count="1" selected="0">
            <x v="1"/>
          </reference>
          <reference field="4" count="1" selected="0">
            <x v="5"/>
          </reference>
        </references>
      </pivotArea>
    </chartFormat>
    <chartFormat chart="12" format="24">
      <pivotArea type="data" outline="0" fieldPosition="0">
        <references count="2">
          <reference field="4294967294" count="1" selected="0">
            <x v="1"/>
          </reference>
          <reference field="4" count="1" selected="0">
            <x v="4"/>
          </reference>
        </references>
      </pivotArea>
    </chartFormat>
    <chartFormat chart="12" format="25">
      <pivotArea type="data" outline="0" fieldPosition="0">
        <references count="2">
          <reference field="4294967294" count="1" selected="0">
            <x v="1"/>
          </reference>
          <reference field="4" count="1" selected="0">
            <x v="17"/>
          </reference>
        </references>
      </pivotArea>
    </chartFormat>
    <chartFormat chart="12" format="26">
      <pivotArea type="data" outline="0" fieldPosition="0">
        <references count="2">
          <reference field="4294967294" count="1" selected="0">
            <x v="1"/>
          </reference>
          <reference field="4" count="1" selected="0">
            <x v="10"/>
          </reference>
        </references>
      </pivotArea>
    </chartFormat>
    <chartFormat chart="13" format="27" series="1">
      <pivotArea type="data" outline="0" fieldPosition="0">
        <references count="1">
          <reference field="4294967294" count="1" selected="0">
            <x v="0"/>
          </reference>
        </references>
      </pivotArea>
    </chartFormat>
    <chartFormat chart="13" format="28">
      <pivotArea type="data" outline="0" fieldPosition="0">
        <references count="2">
          <reference field="4294967294" count="1" selected="0">
            <x v="0"/>
          </reference>
          <reference field="4" count="1" selected="0">
            <x v="13"/>
          </reference>
        </references>
      </pivotArea>
    </chartFormat>
    <chartFormat chart="13" format="29">
      <pivotArea type="data" outline="0" fieldPosition="0">
        <references count="2">
          <reference field="4294967294" count="1" selected="0">
            <x v="0"/>
          </reference>
          <reference field="4" count="1" selected="0">
            <x v="16"/>
          </reference>
        </references>
      </pivotArea>
    </chartFormat>
    <chartFormat chart="13" format="30">
      <pivotArea type="data" outline="0" fieldPosition="0">
        <references count="2">
          <reference field="4294967294" count="1" selected="0">
            <x v="0"/>
          </reference>
          <reference field="4" count="1" selected="0">
            <x v="5"/>
          </reference>
        </references>
      </pivotArea>
    </chartFormat>
    <chartFormat chart="13" format="31">
      <pivotArea type="data" outline="0" fieldPosition="0">
        <references count="2">
          <reference field="4294967294" count="1" selected="0">
            <x v="0"/>
          </reference>
          <reference field="4" count="1" selected="0">
            <x v="4"/>
          </reference>
        </references>
      </pivotArea>
    </chartFormat>
    <chartFormat chart="13" format="32">
      <pivotArea type="data" outline="0" fieldPosition="0">
        <references count="2">
          <reference field="4294967294" count="1" selected="0">
            <x v="0"/>
          </reference>
          <reference field="4" count="1" selected="0">
            <x v="17"/>
          </reference>
        </references>
      </pivotArea>
    </chartFormat>
    <chartFormat chart="13" format="33">
      <pivotArea type="data" outline="0" fieldPosition="0">
        <references count="2">
          <reference field="4294967294" count="1" selected="0">
            <x v="0"/>
          </reference>
          <reference field="4" count="1" selected="0">
            <x v="10"/>
          </reference>
        </references>
      </pivotArea>
    </chartFormat>
    <chartFormat chart="13" format="34" series="1">
      <pivotArea type="data" outline="0" fieldPosition="0">
        <references count="1">
          <reference field="4294967294" count="1" selected="0">
            <x v="1"/>
          </reference>
        </references>
      </pivotArea>
    </chartFormat>
    <chartFormat chart="13" format="35">
      <pivotArea type="data" outline="0" fieldPosition="0">
        <references count="2">
          <reference field="4294967294" count="1" selected="0">
            <x v="1"/>
          </reference>
          <reference field="4" count="1" selected="0">
            <x v="13"/>
          </reference>
        </references>
      </pivotArea>
    </chartFormat>
    <chartFormat chart="13" format="36">
      <pivotArea type="data" outline="0" fieldPosition="0">
        <references count="2">
          <reference field="4294967294" count="1" selected="0">
            <x v="1"/>
          </reference>
          <reference field="4" count="1" selected="0">
            <x v="16"/>
          </reference>
        </references>
      </pivotArea>
    </chartFormat>
    <chartFormat chart="13" format="37">
      <pivotArea type="data" outline="0" fieldPosition="0">
        <references count="2">
          <reference field="4294967294" count="1" selected="0">
            <x v="1"/>
          </reference>
          <reference field="4" count="1" selected="0">
            <x v="5"/>
          </reference>
        </references>
      </pivotArea>
    </chartFormat>
    <chartFormat chart="13" format="38">
      <pivotArea type="data" outline="0" fieldPosition="0">
        <references count="2">
          <reference field="4294967294" count="1" selected="0">
            <x v="1"/>
          </reference>
          <reference field="4" count="1" selected="0">
            <x v="4"/>
          </reference>
        </references>
      </pivotArea>
    </chartFormat>
    <chartFormat chart="13" format="39">
      <pivotArea type="data" outline="0" fieldPosition="0">
        <references count="2">
          <reference field="4294967294" count="1" selected="0">
            <x v="1"/>
          </reference>
          <reference field="4" count="1" selected="0">
            <x v="17"/>
          </reference>
        </references>
      </pivotArea>
    </chartFormat>
    <chartFormat chart="13" format="40">
      <pivotArea type="data" outline="0" fieldPosition="0">
        <references count="2">
          <reference field="4294967294" count="1" selected="0">
            <x v="1"/>
          </reference>
          <reference field="4" count="1" selected="0">
            <x v="10"/>
          </reference>
        </references>
      </pivotArea>
    </chartFormat>
    <chartFormat chart="14" format="27" series="1">
      <pivotArea type="data" outline="0" fieldPosition="0">
        <references count="1">
          <reference field="4294967294" count="1" selected="0">
            <x v="0"/>
          </reference>
        </references>
      </pivotArea>
    </chartFormat>
    <chartFormat chart="14" format="28">
      <pivotArea type="data" outline="0" fieldPosition="0">
        <references count="2">
          <reference field="4294967294" count="1" selected="0">
            <x v="0"/>
          </reference>
          <reference field="4" count="1" selected="0">
            <x v="13"/>
          </reference>
        </references>
      </pivotArea>
    </chartFormat>
    <chartFormat chart="14" format="29">
      <pivotArea type="data" outline="0" fieldPosition="0">
        <references count="2">
          <reference field="4294967294" count="1" selected="0">
            <x v="0"/>
          </reference>
          <reference field="4" count="1" selected="0">
            <x v="16"/>
          </reference>
        </references>
      </pivotArea>
    </chartFormat>
    <chartFormat chart="14" format="30">
      <pivotArea type="data" outline="0" fieldPosition="0">
        <references count="2">
          <reference field="4294967294" count="1" selected="0">
            <x v="0"/>
          </reference>
          <reference field="4" count="1" selected="0">
            <x v="5"/>
          </reference>
        </references>
      </pivotArea>
    </chartFormat>
    <chartFormat chart="14" format="31">
      <pivotArea type="data" outline="0" fieldPosition="0">
        <references count="2">
          <reference field="4294967294" count="1" selected="0">
            <x v="0"/>
          </reference>
          <reference field="4" count="1" selected="0">
            <x v="4"/>
          </reference>
        </references>
      </pivotArea>
    </chartFormat>
    <chartFormat chart="14" format="32">
      <pivotArea type="data" outline="0" fieldPosition="0">
        <references count="2">
          <reference field="4294967294" count="1" selected="0">
            <x v="0"/>
          </reference>
          <reference field="4" count="1" selected="0">
            <x v="17"/>
          </reference>
        </references>
      </pivotArea>
    </chartFormat>
    <chartFormat chart="14" format="33">
      <pivotArea type="data" outline="0" fieldPosition="0">
        <references count="2">
          <reference field="4294967294" count="1" selected="0">
            <x v="0"/>
          </reference>
          <reference field="4" count="1" selected="0">
            <x v="10"/>
          </reference>
        </references>
      </pivotArea>
    </chartFormat>
    <chartFormat chart="14" format="34" series="1">
      <pivotArea type="data" outline="0" fieldPosition="0">
        <references count="1">
          <reference field="4294967294" count="1" selected="0">
            <x v="1"/>
          </reference>
        </references>
      </pivotArea>
    </chartFormat>
    <chartFormat chart="14" format="35">
      <pivotArea type="data" outline="0" fieldPosition="0">
        <references count="2">
          <reference field="4294967294" count="1" selected="0">
            <x v="1"/>
          </reference>
          <reference field="4" count="1" selected="0">
            <x v="13"/>
          </reference>
        </references>
      </pivotArea>
    </chartFormat>
    <chartFormat chart="14" format="36">
      <pivotArea type="data" outline="0" fieldPosition="0">
        <references count="2">
          <reference field="4294967294" count="1" selected="0">
            <x v="1"/>
          </reference>
          <reference field="4" count="1" selected="0">
            <x v="16"/>
          </reference>
        </references>
      </pivotArea>
    </chartFormat>
    <chartFormat chart="14" format="37">
      <pivotArea type="data" outline="0" fieldPosition="0">
        <references count="2">
          <reference field="4294967294" count="1" selected="0">
            <x v="1"/>
          </reference>
          <reference field="4" count="1" selected="0">
            <x v="5"/>
          </reference>
        </references>
      </pivotArea>
    </chartFormat>
    <chartFormat chart="14" format="38">
      <pivotArea type="data" outline="0" fieldPosition="0">
        <references count="2">
          <reference field="4294967294" count="1" selected="0">
            <x v="1"/>
          </reference>
          <reference field="4" count="1" selected="0">
            <x v="4"/>
          </reference>
        </references>
      </pivotArea>
    </chartFormat>
    <chartFormat chart="14" format="39">
      <pivotArea type="data" outline="0" fieldPosition="0">
        <references count="2">
          <reference field="4294967294" count="1" selected="0">
            <x v="1"/>
          </reference>
          <reference field="4" count="1" selected="0">
            <x v="17"/>
          </reference>
        </references>
      </pivotArea>
    </chartFormat>
    <chartFormat chart="14" format="40">
      <pivotArea type="data" outline="0" fieldPosition="0">
        <references count="2">
          <reference field="4294967294" count="1" selected="0">
            <x v="1"/>
          </reference>
          <reference field="4" count="1" selected="0">
            <x v="10"/>
          </reference>
        </references>
      </pivotArea>
    </chartFormat>
    <chartFormat chart="14" format="41">
      <pivotArea type="data" outline="0" fieldPosition="0">
        <references count="2">
          <reference field="4294967294" count="1" selected="0">
            <x v="0"/>
          </reference>
          <reference field="4" count="1" selected="0">
            <x v="27"/>
          </reference>
        </references>
      </pivotArea>
    </chartFormat>
    <chartFormat chart="14" format="42">
      <pivotArea type="data" outline="0" fieldPosition="0">
        <references count="2">
          <reference field="4294967294" count="1" selected="0">
            <x v="1"/>
          </reference>
          <reference field="4" count="1" selected="0">
            <x v="27"/>
          </reference>
        </references>
      </pivotArea>
    </chartFormat>
    <chartFormat chart="14" format="43">
      <pivotArea type="data" outline="0" fieldPosition="0">
        <references count="2">
          <reference field="4294967294" count="1" selected="0">
            <x v="0"/>
          </reference>
          <reference field="4" count="1" selected="0">
            <x v="18"/>
          </reference>
        </references>
      </pivotArea>
    </chartFormat>
    <chartFormat chart="14" format="44">
      <pivotArea type="data" outline="0" fieldPosition="0">
        <references count="2">
          <reference field="4294967294" count="1" selected="0">
            <x v="1"/>
          </reference>
          <reference field="4" count="1" selected="0">
            <x v="18"/>
          </reference>
        </references>
      </pivotArea>
    </chartFormat>
    <chartFormat chart="14" format="45">
      <pivotArea type="data" outline="0" fieldPosition="0">
        <references count="2">
          <reference field="4294967294" count="1" selected="0">
            <x v="0"/>
          </reference>
          <reference field="4" count="1" selected="0">
            <x v="11"/>
          </reference>
        </references>
      </pivotArea>
    </chartFormat>
    <chartFormat chart="14" format="46">
      <pivotArea type="data" outline="0" fieldPosition="0">
        <references count="2">
          <reference field="4294967294" count="1" selected="0">
            <x v="1"/>
          </reference>
          <reference field="4" count="1" selected="0">
            <x v="11"/>
          </reference>
        </references>
      </pivotArea>
    </chartFormat>
    <chartFormat chart="14" format="47">
      <pivotArea type="data" outline="0" fieldPosition="0">
        <references count="2">
          <reference field="4294967294" count="1" selected="0">
            <x v="0"/>
          </reference>
          <reference field="4" count="1" selected="0">
            <x v="8"/>
          </reference>
        </references>
      </pivotArea>
    </chartFormat>
    <chartFormat chart="14" format="48">
      <pivotArea type="data" outline="0" fieldPosition="0">
        <references count="2">
          <reference field="4294967294" count="1" selected="0">
            <x v="1"/>
          </reference>
          <reference field="4" count="1" selected="0">
            <x v="8"/>
          </reference>
        </references>
      </pivotArea>
    </chartFormat>
    <chartFormat chart="14" format="49">
      <pivotArea type="data" outline="0" fieldPosition="0">
        <references count="2">
          <reference field="4294967294" count="1" selected="0">
            <x v="0"/>
          </reference>
          <reference field="4" count="1" selected="0">
            <x v="24"/>
          </reference>
        </references>
      </pivotArea>
    </chartFormat>
    <chartFormat chart="14" format="50">
      <pivotArea type="data" outline="0" fieldPosition="0">
        <references count="2">
          <reference field="4294967294" count="1" selected="0">
            <x v="1"/>
          </reference>
          <reference field="4" count="1" selected="0">
            <x v="24"/>
          </reference>
        </references>
      </pivotArea>
    </chartFormat>
    <chartFormat chart="14" format="51">
      <pivotArea type="data" outline="0" fieldPosition="0">
        <references count="2">
          <reference field="4294967294" count="1" selected="0">
            <x v="0"/>
          </reference>
          <reference field="4" count="1" selected="0">
            <x v="19"/>
          </reference>
        </references>
      </pivotArea>
    </chartFormat>
    <chartFormat chart="14" format="52">
      <pivotArea type="data" outline="0" fieldPosition="0">
        <references count="2">
          <reference field="4294967294" count="1" selected="0">
            <x v="1"/>
          </reference>
          <reference field="4" count="1" selected="0">
            <x v="19"/>
          </reference>
        </references>
      </pivotArea>
    </chartFormat>
    <chartFormat chart="14" format="53">
      <pivotArea type="data" outline="0" fieldPosition="0">
        <references count="2">
          <reference field="4294967294" count="1" selected="0">
            <x v="0"/>
          </reference>
          <reference field="4" count="1" selected="0">
            <x v="50"/>
          </reference>
        </references>
      </pivotArea>
    </chartFormat>
    <chartFormat chart="14" format="54">
      <pivotArea type="data" outline="0" fieldPosition="0">
        <references count="2">
          <reference field="4294967294" count="1" selected="0">
            <x v="1"/>
          </reference>
          <reference field="4" count="1" selected="0">
            <x v="50"/>
          </reference>
        </references>
      </pivotArea>
    </chartFormat>
    <chartFormat chart="14" format="55">
      <pivotArea type="data" outline="0" fieldPosition="0">
        <references count="2">
          <reference field="4294967294" count="1" selected="0">
            <x v="0"/>
          </reference>
          <reference field="4" count="1" selected="0">
            <x v="54"/>
          </reference>
        </references>
      </pivotArea>
    </chartFormat>
    <chartFormat chart="14" format="56">
      <pivotArea type="data" outline="0" fieldPosition="0">
        <references count="2">
          <reference field="4294967294" count="1" selected="0">
            <x v="1"/>
          </reference>
          <reference field="4" count="1" selected="0">
            <x v="54"/>
          </reference>
        </references>
      </pivotArea>
    </chartFormat>
    <chartFormat chart="14" format="57">
      <pivotArea type="data" outline="0" fieldPosition="0">
        <references count="2">
          <reference field="4294967294" count="1" selected="0">
            <x v="0"/>
          </reference>
          <reference field="4" count="1" selected="0">
            <x v="57"/>
          </reference>
        </references>
      </pivotArea>
    </chartFormat>
    <chartFormat chart="14" format="58">
      <pivotArea type="data" outline="0" fieldPosition="0">
        <references count="2">
          <reference field="4294967294" count="1" selected="0">
            <x v="1"/>
          </reference>
          <reference field="4" count="1" selected="0">
            <x v="57"/>
          </reference>
        </references>
      </pivotArea>
    </chartFormat>
    <chartFormat chart="14" format="59">
      <pivotArea type="data" outline="0" fieldPosition="0">
        <references count="2">
          <reference field="4294967294" count="1" selected="0">
            <x v="0"/>
          </reference>
          <reference field="4" count="1" selected="0">
            <x v="66"/>
          </reference>
        </references>
      </pivotArea>
    </chartFormat>
    <chartFormat chart="14" format="60">
      <pivotArea type="data" outline="0" fieldPosition="0">
        <references count="2">
          <reference field="4294967294" count="1" selected="0">
            <x v="1"/>
          </reference>
          <reference field="4" count="1" selected="0">
            <x v="66"/>
          </reference>
        </references>
      </pivotArea>
    </chartFormat>
    <chartFormat chart="14" format="61">
      <pivotArea type="data" outline="0" fieldPosition="0">
        <references count="2">
          <reference field="4294967294" count="1" selected="0">
            <x v="0"/>
          </reference>
          <reference field="4" count="1" selected="0">
            <x v="68"/>
          </reference>
        </references>
      </pivotArea>
    </chartFormat>
    <chartFormat chart="14" format="62">
      <pivotArea type="data" outline="0" fieldPosition="0">
        <references count="2">
          <reference field="4294967294" count="1" selected="0">
            <x v="1"/>
          </reference>
          <reference field="4" count="1" selected="0">
            <x v="68"/>
          </reference>
        </references>
      </pivotArea>
    </chartFormat>
    <chartFormat chart="14" format="65">
      <pivotArea type="data" outline="0" fieldPosition="0">
        <references count="2">
          <reference field="4294967294" count="1" selected="0">
            <x v="0"/>
          </reference>
          <reference field="4" count="1" selected="0">
            <x v="58"/>
          </reference>
        </references>
      </pivotArea>
    </chartFormat>
    <chartFormat chart="14" format="66">
      <pivotArea type="data" outline="0" fieldPosition="0">
        <references count="2">
          <reference field="4294967294" count="1" selected="0">
            <x v="1"/>
          </reference>
          <reference field="4" count="1" selected="0">
            <x v="58"/>
          </reference>
        </references>
      </pivotArea>
    </chartFormat>
    <chartFormat chart="14" format="67">
      <pivotArea type="data" outline="0" fieldPosition="0">
        <references count="2">
          <reference field="4294967294" count="1" selected="0">
            <x v="0"/>
          </reference>
          <reference field="4" count="1" selected="0">
            <x v="63"/>
          </reference>
        </references>
      </pivotArea>
    </chartFormat>
    <chartFormat chart="14" format="68">
      <pivotArea type="data" outline="0" fieldPosition="0">
        <references count="2">
          <reference field="4294967294" count="1" selected="0">
            <x v="1"/>
          </reference>
          <reference field="4" count="1" selected="0">
            <x v="63"/>
          </reference>
        </references>
      </pivotArea>
    </chartFormat>
  </chartFormats>
  <pivotTableStyleInfo name="PivotStyleLight16" showRowHeaders="1" showColHeaders="1" showRowStripes="0" showColStripes="0" showLastColumn="1"/>
  <filters count="1">
    <filter fld="4" type="count" evalOrder="-1" id="1"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6C93686-4DC8-47F1-B432-7F7880A13EC2}" name="PivotTable9" cacheId="0" applyNumberFormats="0" applyBorderFormats="0" applyFontFormats="0" applyPatternFormats="0" applyAlignmentFormats="0" applyWidthHeightFormats="1" dataCaption="Values" missingCaption="0" updatedVersion="8" minRefreshableVersion="3" useAutoFormatting="1" colGrandTotals="0" itemPrintTitles="1" createdVersion="7" indent="0" outline="1" outlineData="1" multipleFieldFilters="0" chartFormat="1">
  <location ref="A28:AZ44" firstHeaderRow="1" firstDataRow="2" firstDataCol="1"/>
  <pivotFields count="13">
    <pivotField axis="axisCol" showAll="0">
      <items count="56">
        <item m="1" x="54"/>
        <item x="11"/>
        <item x="14"/>
        <item x="12"/>
        <item x="15"/>
        <item x="17"/>
        <item x="18"/>
        <item m="1" x="51"/>
        <item x="19"/>
        <item x="20"/>
        <item m="1" x="53"/>
        <item m="1" x="52"/>
        <item x="1"/>
        <item x="0"/>
        <item x="2"/>
        <item x="4"/>
        <item x="3"/>
        <item x="5"/>
        <item x="6"/>
        <item x="7"/>
        <item x="8"/>
        <item x="9"/>
        <item x="10"/>
        <item x="13"/>
        <item x="16"/>
        <item x="21"/>
        <item x="22"/>
        <item x="23"/>
        <item x="24"/>
        <item x="26"/>
        <item x="25"/>
        <item x="27"/>
        <item x="28"/>
        <item x="29"/>
        <item x="30"/>
        <item x="31"/>
        <item x="32"/>
        <item x="33"/>
        <item x="34"/>
        <item x="35"/>
        <item x="36"/>
        <item x="37"/>
        <item x="38"/>
        <item x="39"/>
        <item x="40"/>
        <item x="41"/>
        <item x="42"/>
        <item x="43"/>
        <item x="44"/>
        <item x="45"/>
        <item x="46"/>
        <item x="47"/>
        <item x="48"/>
        <item x="49"/>
        <item x="50"/>
        <item t="default"/>
      </items>
    </pivotField>
    <pivotField showAll="0"/>
    <pivotField showAll="0"/>
    <pivotField showAll="0"/>
    <pivotField showAll="0"/>
    <pivotField showAll="0"/>
    <pivotField axis="axisRow" showAll="0" sortType="descending">
      <items count="32">
        <item x="5"/>
        <item x="0"/>
        <item x="1"/>
        <item x="7"/>
        <item x="6"/>
        <item x="3"/>
        <item x="13"/>
        <item x="4"/>
        <item x="10"/>
        <item x="9"/>
        <item x="14"/>
        <item x="8"/>
        <item x="11"/>
        <item h="1" x="2"/>
        <item x="27"/>
        <item h="1" x="12"/>
        <item h="1" x="15"/>
        <item h="1" x="16"/>
        <item h="1" x="17"/>
        <item h="1" x="18"/>
        <item h="1" x="20"/>
        <item h="1" x="19"/>
        <item h="1" x="21"/>
        <item h="1" x="23"/>
        <item h="1" x="24"/>
        <item h="1" x="25"/>
        <item h="1" x="26"/>
        <item h="1" x="22"/>
        <item h="1" x="28"/>
        <item h="1" x="29"/>
        <item h="1" x="30"/>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s>
  <rowFields count="1">
    <field x="6"/>
  </rowFields>
  <rowItems count="15">
    <i>
      <x v="7"/>
    </i>
    <i>
      <x v="5"/>
    </i>
    <i>
      <x v="8"/>
    </i>
    <i>
      <x v="1"/>
    </i>
    <i>
      <x v="2"/>
    </i>
    <i>
      <x v="9"/>
    </i>
    <i>
      <x v="4"/>
    </i>
    <i>
      <x v="3"/>
    </i>
    <i>
      <x v="12"/>
    </i>
    <i>
      <x v="11"/>
    </i>
    <i>
      <x/>
    </i>
    <i>
      <x v="10"/>
    </i>
    <i>
      <x v="6"/>
    </i>
    <i>
      <x v="14"/>
    </i>
    <i t="grand">
      <x/>
    </i>
  </rowItems>
  <colFields count="1">
    <field x="0"/>
  </colFields>
  <colItems count="51">
    <i>
      <x v="1"/>
    </i>
    <i>
      <x v="2"/>
    </i>
    <i>
      <x v="3"/>
    </i>
    <i>
      <x v="4"/>
    </i>
    <i>
      <x v="5"/>
    </i>
    <i>
      <x v="6"/>
    </i>
    <i>
      <x v="8"/>
    </i>
    <i>
      <x v="9"/>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colItems>
  <dataFields count="1">
    <dataField name="Sum of Hours" fld="8" baseField="0" baseItem="0" numFmtId="1"/>
  </dataFields>
  <formats count="2">
    <format dxfId="69">
      <pivotArea outline="0" collapsedLevelsAreSubtotals="1" fieldPosition="0"/>
    </format>
    <format dxfId="68">
      <pivotArea dataOnly="0" labelOnly="1" fieldPosition="0">
        <references count="1">
          <reference field="0" count="0"/>
        </references>
      </pivotArea>
    </format>
  </formats>
  <chartFormats count="5">
    <chartFormat chart="0" format="0" series="1">
      <pivotArea type="data" outline="0" fieldPosition="0">
        <references count="2">
          <reference field="4294967294" count="1" selected="0">
            <x v="0"/>
          </reference>
          <reference field="0" count="1" selected="0">
            <x v="1"/>
          </reference>
        </references>
      </pivotArea>
    </chartFormat>
    <chartFormat chart="0" format="1" series="1">
      <pivotArea type="data" outline="0" fieldPosition="0">
        <references count="2">
          <reference field="4294967294" count="1" selected="0">
            <x v="0"/>
          </reference>
          <reference field="0" count="1" selected="0">
            <x v="2"/>
          </reference>
        </references>
      </pivotArea>
    </chartFormat>
    <chartFormat chart="0" format="2" series="1">
      <pivotArea type="data" outline="0" fieldPosition="0">
        <references count="2">
          <reference field="4294967294" count="1" selected="0">
            <x v="0"/>
          </reference>
          <reference field="0" count="1" selected="0">
            <x v="3"/>
          </reference>
        </references>
      </pivotArea>
    </chartFormat>
    <chartFormat chart="0" format="3" series="1">
      <pivotArea type="data" outline="0" fieldPosition="0">
        <references count="2">
          <reference field="4294967294" count="1" selected="0">
            <x v="0"/>
          </reference>
          <reference field="0" count="1" selected="0">
            <x v="4"/>
          </reference>
        </references>
      </pivotArea>
    </chartFormat>
    <chartFormat chart="0"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661BDB9-C4C7-48B8-93F3-ED0D6B773271}"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23:B24" firstHeaderRow="0" firstDataRow="1" firstDataCol="0" rowPageCount="1"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showAll="0"/>
    <pivotField showAll="0"/>
    <pivotField showAll="0"/>
    <pivotField showAll="0"/>
    <pivotField showAll="0"/>
    <pivotField showAll="0"/>
    <pivotField dataField="1"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1">
    <pageField fld="0" hier="-1"/>
  </pageFields>
  <dataFields count="2">
    <dataField name="Sum of Hours" fld="8" baseField="0" baseItem="0"/>
    <dataField name="Sum of Points" fld="7" baseField="0" baseItem="0"/>
  </dataFields>
  <formats count="3">
    <format dxfId="72">
      <pivotArea type="all" dataOnly="0" outline="0" fieldPosition="0"/>
    </format>
    <format dxfId="71">
      <pivotArea outline="0" collapsedLevelsAreSubtotals="1" fieldPosition="0"/>
    </format>
    <format dxfId="70">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78F7CB3-76F3-41A0-AD3B-EFA4429CAFC2}" name="PivotTable8" cacheId="0" applyNumberFormats="0" applyBorderFormats="0" applyFontFormats="0" applyPatternFormats="0" applyAlignmentFormats="0" applyWidthHeightFormats="1" dataCaption="Values" missingCaption="0" updatedVersion="8" minRefreshableVersion="3" itemPrintTitles="1" createdVersion="7" indent="0" outline="1" outlineData="1" multipleFieldFilters="0" chartFormat="7">
  <location ref="A3:C6" firstHeaderRow="0" firstDataRow="1" firstDataCol="1" rowPageCount="1"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showAll="0"/>
    <pivotField showAll="0"/>
    <pivotField showAll="0"/>
    <pivotField showAll="0"/>
    <pivotField axis="axisRow" showAll="0">
      <items count="4">
        <item x="0"/>
        <item x="1"/>
        <item m="1" x="2"/>
        <item t="default"/>
      </items>
    </pivotField>
    <pivotField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s>
  <rowFields count="1">
    <field x="5"/>
  </rowFields>
  <rowItems count="3">
    <i>
      <x/>
    </i>
    <i>
      <x v="1"/>
    </i>
    <i t="grand">
      <x/>
    </i>
  </rowItems>
  <colFields count="1">
    <field x="-2"/>
  </colFields>
  <colItems count="2">
    <i>
      <x/>
    </i>
    <i i="1">
      <x v="1"/>
    </i>
  </colItems>
  <pageFields count="1">
    <pageField fld="0" hier="-1"/>
  </pageFields>
  <dataFields count="2">
    <dataField name="Sum of Hours" fld="8" baseField="0" baseItem="0" numFmtId="1"/>
    <dataField name="Sum of Hours2" fld="8" showDataAs="percentOfTotal" baseField="0" baseItem="0" numFmtId="164"/>
  </dataFields>
  <chartFormats count="18">
    <chartFormat chart="4" format="2" series="1">
      <pivotArea type="data" outline="0" fieldPosition="0">
        <references count="1">
          <reference field="4294967294" count="1" selected="0">
            <x v="0"/>
          </reference>
        </references>
      </pivotArea>
    </chartFormat>
    <chartFormat chart="4" format="3">
      <pivotArea type="data" outline="0" fieldPosition="0">
        <references count="2">
          <reference field="4294967294" count="1" selected="0">
            <x v="0"/>
          </reference>
          <reference field="5" count="1" selected="0">
            <x v="0"/>
          </reference>
        </references>
      </pivotArea>
    </chartFormat>
    <chartFormat chart="4" format="4">
      <pivotArea type="data" outline="0" fieldPosition="0">
        <references count="2">
          <reference field="4294967294" count="1" selected="0">
            <x v="0"/>
          </reference>
          <reference field="5" count="1" selected="0">
            <x v="1"/>
          </reference>
        </references>
      </pivotArea>
    </chartFormat>
    <chartFormat chart="4" format="5" series="1">
      <pivotArea type="data" outline="0" fieldPosition="0">
        <references count="1">
          <reference field="4294967294" count="1" selected="0">
            <x v="1"/>
          </reference>
        </references>
      </pivotArea>
    </chartFormat>
    <chartFormat chart="4" format="6">
      <pivotArea type="data" outline="0" fieldPosition="0">
        <references count="2">
          <reference field="4294967294" count="1" selected="0">
            <x v="1"/>
          </reference>
          <reference field="5" count="1" selected="0">
            <x v="0"/>
          </reference>
        </references>
      </pivotArea>
    </chartFormat>
    <chartFormat chart="4" format="7">
      <pivotArea type="data" outline="0" fieldPosition="0">
        <references count="2">
          <reference field="4294967294" count="1" selected="0">
            <x v="1"/>
          </reference>
          <reference field="5" count="1" selected="0">
            <x v="1"/>
          </reference>
        </references>
      </pivotArea>
    </chartFormat>
    <chartFormat chart="5" format="8" series="1">
      <pivotArea type="data" outline="0" fieldPosition="0">
        <references count="1">
          <reference field="4294967294" count="1" selected="0">
            <x v="0"/>
          </reference>
        </references>
      </pivotArea>
    </chartFormat>
    <chartFormat chart="5" format="9">
      <pivotArea type="data" outline="0" fieldPosition="0">
        <references count="2">
          <reference field="4294967294" count="1" selected="0">
            <x v="0"/>
          </reference>
          <reference field="5" count="1" selected="0">
            <x v="0"/>
          </reference>
        </references>
      </pivotArea>
    </chartFormat>
    <chartFormat chart="5" format="10">
      <pivotArea type="data" outline="0" fieldPosition="0">
        <references count="2">
          <reference field="4294967294" count="1" selected="0">
            <x v="0"/>
          </reference>
          <reference field="5" count="1" selected="0">
            <x v="1"/>
          </reference>
        </references>
      </pivotArea>
    </chartFormat>
    <chartFormat chart="5" format="11" series="1">
      <pivotArea type="data" outline="0" fieldPosition="0">
        <references count="1">
          <reference field="4294967294" count="1" selected="0">
            <x v="1"/>
          </reference>
        </references>
      </pivotArea>
    </chartFormat>
    <chartFormat chart="5" format="12">
      <pivotArea type="data" outline="0" fieldPosition="0">
        <references count="2">
          <reference field="4294967294" count="1" selected="0">
            <x v="1"/>
          </reference>
          <reference field="5" count="1" selected="0">
            <x v="0"/>
          </reference>
        </references>
      </pivotArea>
    </chartFormat>
    <chartFormat chart="5" format="13">
      <pivotArea type="data" outline="0" fieldPosition="0">
        <references count="2">
          <reference field="4294967294" count="1" selected="0">
            <x v="1"/>
          </reference>
          <reference field="5" count="1" selected="0">
            <x v="1"/>
          </reference>
        </references>
      </pivotArea>
    </chartFormat>
    <chartFormat chart="6" format="8" series="1">
      <pivotArea type="data" outline="0" fieldPosition="0">
        <references count="1">
          <reference field="4294967294" count="1" selected="0">
            <x v="0"/>
          </reference>
        </references>
      </pivotArea>
    </chartFormat>
    <chartFormat chart="6" format="9">
      <pivotArea type="data" outline="0" fieldPosition="0">
        <references count="2">
          <reference field="4294967294" count="1" selected="0">
            <x v="0"/>
          </reference>
          <reference field="5" count="1" selected="0">
            <x v="0"/>
          </reference>
        </references>
      </pivotArea>
    </chartFormat>
    <chartFormat chart="6" format="10">
      <pivotArea type="data" outline="0" fieldPosition="0">
        <references count="2">
          <reference field="4294967294" count="1" selected="0">
            <x v="0"/>
          </reference>
          <reference field="5" count="1" selected="0">
            <x v="1"/>
          </reference>
        </references>
      </pivotArea>
    </chartFormat>
    <chartFormat chart="6" format="11" series="1">
      <pivotArea type="data" outline="0" fieldPosition="0">
        <references count="1">
          <reference field="4294967294" count="1" selected="0">
            <x v="1"/>
          </reference>
        </references>
      </pivotArea>
    </chartFormat>
    <chartFormat chart="6" format="12">
      <pivotArea type="data" outline="0" fieldPosition="0">
        <references count="2">
          <reference field="4294967294" count="1" selected="0">
            <x v="1"/>
          </reference>
          <reference field="5" count="1" selected="0">
            <x v="0"/>
          </reference>
        </references>
      </pivotArea>
    </chartFormat>
    <chartFormat chart="6" format="13">
      <pivotArea type="data" outline="0" fieldPosition="0">
        <references count="2">
          <reference field="4294967294" count="1" selected="0">
            <x v="1"/>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7A08E02-C65D-41B4-B16B-82AFC67211B3}" name="PivotTable2" cacheId="0" applyNumberFormats="0" applyBorderFormats="0" applyFontFormats="0" applyPatternFormats="0" applyAlignmentFormats="0" applyWidthHeightFormats="1" dataCaption="Values" errorCaption="0" showError="1" missingCaption="0" updatedVersion="8" minRefreshableVersion="3" itemPrintTitles="1" createdVersion="7" indent="0" outline="1" outlineData="1" multipleFieldFilters="0" chartFormat="6">
  <location ref="F3:G7" firstHeaderRow="1" firstDataRow="1" firstDataCol="1" rowPageCount="1"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showAll="0"/>
    <pivotField axis="axisRow" showAll="0">
      <items count="6">
        <item x="1"/>
        <item x="0"/>
        <item x="2"/>
        <item m="1" x="4"/>
        <item m="1" x="3"/>
        <item t="default"/>
      </items>
    </pivotField>
    <pivotField showAll="0"/>
    <pivotField showAll="0"/>
    <pivotField showAll="0"/>
    <pivotField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x v="1"/>
    </i>
    <i>
      <x v="2"/>
    </i>
    <i t="grand">
      <x/>
    </i>
  </rowItems>
  <colItems count="1">
    <i/>
  </colItems>
  <pageFields count="1">
    <pageField fld="0" hier="-1"/>
  </pageFields>
  <dataFields count="1">
    <dataField name="Sum of Hours" fld="8" baseField="0" baseItem="0" numFmtId="1"/>
  </dataFields>
  <chartFormats count="4">
    <chartFormat chart="3" format="8" series="1">
      <pivotArea type="data" outline="0" fieldPosition="0">
        <references count="1">
          <reference field="4294967294" count="1" selected="0">
            <x v="0"/>
          </reference>
        </references>
      </pivotArea>
    </chartFormat>
    <chartFormat chart="3" format="9">
      <pivotArea type="data" outline="0" fieldPosition="0">
        <references count="2">
          <reference field="4294967294" count="1" selected="0">
            <x v="0"/>
          </reference>
          <reference field="2" count="1" selected="0">
            <x v="0"/>
          </reference>
        </references>
      </pivotArea>
    </chartFormat>
    <chartFormat chart="3" format="10">
      <pivotArea type="data" outline="0" fieldPosition="0">
        <references count="2">
          <reference field="4294967294" count="1" selected="0">
            <x v="0"/>
          </reference>
          <reference field="2" count="1" selected="0">
            <x v="1"/>
          </reference>
        </references>
      </pivotArea>
    </chartFormat>
    <chartFormat chart="3" format="11">
      <pivotArea type="data" outline="0" fieldPosition="0">
        <references count="2">
          <reference field="4294967294" count="1" selected="0">
            <x v="0"/>
          </reference>
          <reference field="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01F72BB-2899-4512-8BBF-08BA48515582}" name="PivotTable4" cacheId="0" applyNumberFormats="0" applyBorderFormats="0" applyFontFormats="0" applyPatternFormats="0" applyAlignmentFormats="0" applyWidthHeightFormats="1" dataCaption="Values" missingCaption="0" updatedVersion="8" minRefreshableVersion="3" rowGrandTotals="0" colGrandTotals="0" itemPrintTitles="1" createdVersion="7" indent="0" outline="1" outlineData="1" multipleFieldFilters="0" chartFormat="21">
  <location ref="N5:O6" firstHeaderRow="1" firstDataRow="1" firstDataCol="1" rowPageCount="2" colPageCount="1"/>
  <pivotFields count="13">
    <pivotField axis="axisPage" multipleItemSelectionAllowed="1" showAll="0">
      <items count="56">
        <item h="1" m="1" x="54"/>
        <item h="1" x="11"/>
        <item h="1" x="14"/>
        <item h="1" x="12"/>
        <item h="1" x="15"/>
        <item h="1" x="17"/>
        <item h="1" x="18"/>
        <item h="1" m="1" x="51"/>
        <item h="1" x="19"/>
        <item h="1" x="20"/>
        <item h="1" m="1" x="53"/>
        <item h="1" m="1" x="52"/>
        <item h="1" x="1"/>
        <item h="1" x="0"/>
        <item h="1" x="2"/>
        <item h="1" x="4"/>
        <item h="1" x="3"/>
        <item h="1" x="5"/>
        <item h="1" x="6"/>
        <item h="1" x="7"/>
        <item h="1" x="8"/>
        <item h="1" x="9"/>
        <item h="1" x="10"/>
        <item h="1" x="13"/>
        <item h="1" x="16"/>
        <item h="1" x="21"/>
        <item h="1" x="22"/>
        <item h="1" x="23"/>
        <item h="1" x="24"/>
        <item h="1" x="26"/>
        <item h="1" x="25"/>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t="default"/>
      </items>
    </pivotField>
    <pivotField axis="axisPage" multipleItemSelectionAllowed="1" showAll="0">
      <items count="10">
        <item h="1" x="0"/>
        <item h="1" x="3"/>
        <item h="1" x="4"/>
        <item h="1" x="2"/>
        <item x="1"/>
        <item h="1" x="5"/>
        <item h="1" m="1" x="8"/>
        <item h="1" x="6"/>
        <item h="1" x="7"/>
        <item t="default"/>
      </items>
    </pivotField>
    <pivotField showAll="0"/>
    <pivotField showAll="0"/>
    <pivotField showAll="0"/>
    <pivotField multipleItemSelectionAllowed="1" showAll="0"/>
    <pivotField axis="axisRow" showAll="0" sortType="descending">
      <items count="32">
        <item x="5"/>
        <item x="0"/>
        <item x="1"/>
        <item x="7"/>
        <item x="6"/>
        <item x="3"/>
        <item x="13"/>
        <item x="4"/>
        <item x="10"/>
        <item x="9"/>
        <item x="14"/>
        <item x="8"/>
        <item x="11"/>
        <item x="2"/>
        <item x="27"/>
        <item x="12"/>
        <item x="15"/>
        <item x="16"/>
        <item x="17"/>
        <item x="18"/>
        <item x="20"/>
        <item x="19"/>
        <item x="21"/>
        <item x="23"/>
        <item x="24"/>
        <item x="25"/>
        <item x="26"/>
        <item x="22"/>
        <item x="28"/>
        <item x="29"/>
        <item x="30"/>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s>
  <rowFields count="1">
    <field x="6"/>
  </rowFields>
  <rowItems count="1">
    <i>
      <x v="13"/>
    </i>
  </rowItems>
  <colItems count="1">
    <i/>
  </colItems>
  <pageFields count="2">
    <pageField fld="0" hier="-1"/>
    <pageField fld="1" hier="-1"/>
  </pageFields>
  <dataFields count="1">
    <dataField name="Sum of hour/point" fld="10" baseField="0" baseItem="0" numFmtId="2"/>
  </dataFields>
  <formats count="2">
    <format dxfId="46">
      <pivotArea outline="0" collapsedLevelsAreSubtotals="1" fieldPosition="0"/>
    </format>
    <format dxfId="45">
      <pivotArea dataOnly="0" labelOnly="1" outline="0" axis="axisValues" fieldPosition="0"/>
    </format>
  </formats>
  <chartFormats count="1">
    <chartFormat chart="18"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E1844DB2-FEC7-4A30-92E9-2DE34799717E}" autoFormatId="16" applyNumberFormats="0" applyBorderFormats="0" applyFontFormats="0" applyPatternFormats="0" applyAlignmentFormats="0" applyWidthHeightFormats="0">
  <queryTableRefresh nextId="6">
    <queryTableFields count="5">
      <queryTableField id="1" name="Index Type" tableColumnId="1"/>
      <queryTableField id="2" name="Lookup value" tableColumnId="2"/>
      <queryTableField id="3" name="Epic Cat." tableColumnId="3"/>
      <queryTableField id="4" name="Epic Name" tableColumnId="4"/>
      <queryTableField id="5" name="Practice Area" tableColumnId="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adjustColumnWidth="0" connectionId="3" xr16:uid="{96198088-8F3D-46E1-944D-5E9D0DB4B1FB}" autoFormatId="16" applyNumberFormats="0" applyBorderFormats="0" applyFontFormats="0" applyPatternFormats="0" applyAlignmentFormats="0" applyWidthHeightFormats="0">
  <queryTableRefresh nextId="71">
    <queryTableFields count="16">
      <queryTableField id="33" name="Sprint Committed" tableColumnId="7"/>
      <queryTableField id="32" name="Sprint Completed" tableColumnId="1"/>
      <queryTableField id="17" name="Swim Lanes" tableColumnId="17"/>
      <queryTableField id="59" name="Work Category" tableColumnId="13"/>
      <queryTableField id="37" name="Practice Area" tableColumnId="8"/>
      <queryTableField id="60" name="Points" tableColumnId="14"/>
      <queryTableField id="30" name="Epic Link" tableColumnId="22"/>
      <queryTableField id="6" name="Epic Name" tableColumnId="6"/>
      <queryTableField id="4" name="Assignee" tableColumnId="4"/>
      <queryTableField id="5" name="Time Spent in Hour" tableColumnId="5"/>
      <queryTableField id="2" name="Issue key" tableColumnId="2"/>
      <queryTableField id="3" name="Summary" tableColumnId="3"/>
      <queryTableField id="20" name="Tax Production Task Types" tableColumnId="20"/>
      <queryTableField id="21" name="Tax QA Task Types" tableColumnId="21"/>
      <queryTableField id="69" name="Custom" tableColumnId="10"/>
      <queryTableField id="39" name="Vendors Task Type" tableColumnId="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2" connectionId="1" xr16:uid="{E233805E-C76E-440A-8E39-3E1A22D36205}" autoFormatId="16" applyNumberFormats="0" applyBorderFormats="0" applyFontFormats="0" applyPatternFormats="0" applyAlignmentFormats="0" applyWidthHeightFormats="0">
  <queryTableRefresh nextId="14">
    <queryTableFields count="10">
      <queryTableField id="1" name="Sprint Completed" tableColumnId="1"/>
      <queryTableField id="2" name="Swim Lanes" tableColumnId="2"/>
      <queryTableField id="3" name="Work Category" tableColumnId="3"/>
      <queryTableField id="4" name="Practice Area" tableColumnId="4"/>
      <queryTableField id="5" name="Epic Name" tableColumnId="5"/>
      <queryTableField id="8" name="Assignee Type" tableColumnId="8"/>
      <queryTableField id="9" name="Assignee" tableColumnId="9"/>
      <queryTableField id="6" name="Points" tableColumnId="6"/>
      <queryTableField id="7" name="Hours" tableColumnId="7"/>
      <queryTableField id="13" name="Vendors Task Type" tableColumnId="1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rint_Completed" xr10:uid="{1F7E3622-818C-4BF8-B370-FB4C96FF8F73}" sourceName="Sprint Completed">
  <pivotTables>
    <pivotTable tabId="6" name="PivotTable8"/>
    <pivotTable tabId="6" name="PivotTable2"/>
    <pivotTable tabId="6" name="PivotTable3"/>
    <pivotTable tabId="6" name="PivotTable4"/>
    <pivotTable tabId="6" name="PivotTable7"/>
    <pivotTable tabId="6" name="PivotTable6"/>
    <pivotTable tabId="6" name="PivotTable1"/>
  </pivotTables>
  <data>
    <tabular pivotCacheId="1210400189" showMissing="0">
      <items count="55">
        <i x="11"/>
        <i x="14"/>
        <i x="12"/>
        <i x="15"/>
        <i x="17"/>
        <i x="18"/>
        <i x="19"/>
        <i x="20"/>
        <i x="1"/>
        <i x="0"/>
        <i x="2"/>
        <i x="4"/>
        <i x="3"/>
        <i x="5"/>
        <i x="7"/>
        <i x="6"/>
        <i x="8"/>
        <i x="9"/>
        <i x="10"/>
        <i x="13"/>
        <i x="16"/>
        <i x="21"/>
        <i x="22"/>
        <i x="23"/>
        <i x="24"/>
        <i x="26"/>
        <i x="25"/>
        <i x="27"/>
        <i x="28"/>
        <i x="29"/>
        <i x="30"/>
        <i x="31"/>
        <i x="32"/>
        <i x="33"/>
        <i x="34"/>
        <i x="35"/>
        <i x="36"/>
        <i x="37"/>
        <i x="38"/>
        <i x="39"/>
        <i x="40"/>
        <i x="41"/>
        <i x="42"/>
        <i x="43"/>
        <i x="44"/>
        <i x="45"/>
        <i x="47"/>
        <i x="46"/>
        <i x="49"/>
        <i x="48"/>
        <i x="50" s="1"/>
        <i x="53" nd="1"/>
        <i x="52" nd="1"/>
        <i x="51" nd="1"/>
        <i x="54"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rint_Completed1" xr10:uid="{7EA296DA-7234-4C10-BF31-BF2AE2E61C0E}" sourceName="Sprint Completed">
  <pivotTables>
    <pivotTable tabId="9" name="PivotTable1"/>
    <pivotTable tabId="9" name="PivotTable2"/>
    <pivotTable tabId="9" name="PivotTable3"/>
    <pivotTable tabId="9" name="PivotTable4"/>
    <pivotTable tabId="9" name="PivotTable6"/>
    <pivotTable tabId="9" name="PivotTable8"/>
    <pivotTable tabId="9" name="PivotTable5"/>
  </pivotTables>
  <data>
    <tabular pivotCacheId="1210400189" showMissing="0">
      <items count="55">
        <i x="11"/>
        <i x="14"/>
        <i x="12"/>
        <i x="15"/>
        <i x="17"/>
        <i x="18"/>
        <i x="19"/>
        <i x="20"/>
        <i x="1"/>
        <i x="0"/>
        <i x="2"/>
        <i x="4"/>
        <i x="3"/>
        <i x="5"/>
        <i x="7"/>
        <i x="6"/>
        <i x="8"/>
        <i x="9"/>
        <i x="10"/>
        <i x="13"/>
        <i x="16"/>
        <i x="21"/>
        <i x="22"/>
        <i x="23"/>
        <i x="24"/>
        <i x="26"/>
        <i x="25"/>
        <i x="27"/>
        <i x="28"/>
        <i x="29"/>
        <i x="30"/>
        <i x="31"/>
        <i x="32"/>
        <i x="33"/>
        <i x="34"/>
        <i x="35"/>
        <i x="36"/>
        <i x="37"/>
        <i x="38"/>
        <i x="39"/>
        <i x="40"/>
        <i x="41"/>
        <i x="42"/>
        <i x="43"/>
        <i x="44"/>
        <i x="45"/>
        <i x="47"/>
        <i x="46"/>
        <i x="49"/>
        <i x="48"/>
        <i x="50" s="1"/>
        <i x="53" nd="1"/>
        <i x="52" nd="1"/>
        <i x="51" nd="1"/>
        <i x="54"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wim_Lanes" xr10:uid="{80D3E241-EBFD-4D9D-991C-48848A03167D}" sourceName="Swim Lanes">
  <pivotTables>
    <pivotTable tabId="9" name="PivotTable1"/>
    <pivotTable tabId="9" name="PivotTable2"/>
    <pivotTable tabId="9" name="PivotTable3"/>
    <pivotTable tabId="9" name="PivotTable4"/>
    <pivotTable tabId="9" name="PivotTable6"/>
    <pivotTable tabId="9" name="PivotTable8"/>
    <pivotTable tabId="9" name="PivotTable5"/>
  </pivotTables>
  <data>
    <tabular pivotCacheId="1210400189" showMissing="0">
      <items count="9">
        <i x="0"/>
        <i x="6"/>
        <i x="3"/>
        <i x="4"/>
        <i x="2"/>
        <i x="1" s="1"/>
        <i x="5"/>
        <i x="7" nd="1"/>
        <i x="8"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rint_Completed2" xr10:uid="{B332D016-FDA7-4F20-9CAB-429744E1E726}" sourceName="Sprint Completed">
  <extLst>
    <x:ext xmlns:x15="http://schemas.microsoft.com/office/spreadsheetml/2010/11/main" uri="{2F2917AC-EB37-4324-AD4E-5DD8C200BD13}">
      <x15:tableSlicerCache tableId="1" column="1"/>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wim_Lanes1" xr10:uid="{76470FB0-35A0-43F7-A863-4DBD52294AE5}" sourceName="Swim Lanes">
  <extLst>
    <x:ext xmlns:x15="http://schemas.microsoft.com/office/spreadsheetml/2010/11/main" uri="{2F2917AC-EB37-4324-AD4E-5DD8C200BD13}">
      <x15:tableSlicerCache tableId="1" column="17"/>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actice_Area" xr10:uid="{B1C67927-FBCF-454F-BC2F-C4EEEFAAD00B}" sourceName="Practice Area">
  <extLst>
    <x:ext xmlns:x15="http://schemas.microsoft.com/office/spreadsheetml/2010/11/main" uri="{2F2917AC-EB37-4324-AD4E-5DD8C200BD13}">
      <x15:tableSlicerCache tableId="1" column="8"/>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ssignee" xr10:uid="{CE088E0A-0E10-4C68-8FC2-14222E879BAE}" sourceName="Assignee">
  <extLst>
    <x:ext xmlns:x15="http://schemas.microsoft.com/office/spreadsheetml/2010/11/main" uri="{2F2917AC-EB37-4324-AD4E-5DD8C200BD13}">
      <x15:tableSlicerCache tableId="1" column="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rint Completed" xr10:uid="{83C531F1-8791-408A-9F0A-0F0550ACEB64}" cache="Slicer_Sprint_Completed2" caption="Sprint Completed" columnCount="4" style="SlicerStyleLight6" rowHeight="274320"/>
  <slicer name="Swim Lanes 1" xr10:uid="{A502C104-A811-4EB2-B18C-C7F02A8261C3}" cache="Slicer_Swim_Lanes1" caption="Swim Lanes" columnCount="2" style="SlicerStyleLight6" rowHeight="298450"/>
  <slicer name="Practice Area" xr10:uid="{87168E67-B26C-40A3-BCC6-05702CAF1828}" cache="Slicer_Practice_Area" caption="Practice Area" columnCount="2" style="SlicerStyleLight6" rowHeight="298450"/>
  <slicer name="Assignee" xr10:uid="{6AFE063F-BE93-414E-A0FF-4AF1D9ECCF66}" cache="Slicer_Assignee" caption="Assignee" columnCount="3" style="SlicerStyleLight6" rowHeight="27432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rint" xr10:uid="{C84A7B5E-400E-42E7-BA8B-5E973472B9C9}" cache="Slicer_Sprint_Completed" caption="Sprint" columnCount="29" style="Slicer Style 1" rowHeight="27432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rint " xr10:uid="{79576664-1029-4C4B-AB5F-B43FC8F1C396}" cache="Slicer_Sprint_Completed1" caption="Sprint " startItem="9" columnCount="9" style="Slicer Style 1 2" rowHeight="304800"/>
  <slicer name="Swim Lanes" xr10:uid="{5AD6CF44-136E-490E-BDC4-639D2DB3A28D}" cache="Slicer_Swim_Lanes" caption="Swim Lanes" columnCount="4" style="Slicer Style 1 2" rowHeight="292608"/>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8C79008-3460-451D-B724-A7E5D2BF2526}" name="Index_List" displayName="Index_List" ref="A1:E290" tableType="queryTable" totalsRowShown="0">
  <autoFilter ref="A1:E290" xr:uid="{78C79008-3460-451D-B724-A7E5D2BF2526}"/>
  <sortState xmlns:xlrd2="http://schemas.microsoft.com/office/spreadsheetml/2017/richdata2" ref="A2:E290">
    <sortCondition ref="C1:C179"/>
  </sortState>
  <tableColumns count="5">
    <tableColumn id="1" xr3:uid="{CC56B481-CE6E-4289-B06D-5EE1F436FF50}" uniqueName="1" name="Index Type" queryTableFieldId="1" dataDxfId="92"/>
    <tableColumn id="2" xr3:uid="{66BC5344-70B3-413E-973E-65517E2DB20D}" uniqueName="2" name="Lookup value" queryTableFieldId="2" dataDxfId="91"/>
    <tableColumn id="3" xr3:uid="{CC5A8811-237E-4B1A-8B0F-EE6565C35155}" uniqueName="3" name="Epic Cat." queryTableFieldId="3" dataDxfId="90"/>
    <tableColumn id="4" xr3:uid="{BBD11C39-2F68-4F8F-953F-AC79D14A11BC}" uniqueName="4" name="Epic Name" queryTableFieldId="4" dataDxfId="89"/>
    <tableColumn id="5" xr3:uid="{E07AFF18-87F4-4AE5-8F02-1E4771B8BFBA}" uniqueName="5" name="Practice Area" queryTableFieldId="5" dataDxfId="88"/>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EB3FAC-4E0E-40AA-A92E-BA73412B1F5D}" name="Jira_Export" displayName="Jira_Export" ref="A9:P12875" tableType="queryTable" totalsRowCount="1">
  <autoFilter ref="A9:P12874" xr:uid="{86EB3FAC-4E0E-40AA-A92E-BA73412B1F5D}">
    <filterColumn colId="1">
      <filters>
        <filter val="52"/>
      </filters>
    </filterColumn>
  </autoFilter>
  <tableColumns count="16">
    <tableColumn id="7" xr3:uid="{FA0877E2-888E-4551-8315-FC8C826E99BB}" uniqueName="7" name="Sprint Committed" totalsRowLabel="Total" queryTableFieldId="33" dataDxfId="87"/>
    <tableColumn id="1" xr3:uid="{869F8F01-7243-45D6-B9A9-5005C347BD71}" uniqueName="1" name="Sprint Completed" queryTableFieldId="32"/>
    <tableColumn id="17" xr3:uid="{80D2300C-9B88-4F97-8092-3FAED2CF21F3}" uniqueName="17" name="Swim Lanes" queryTableFieldId="17" dataDxfId="86"/>
    <tableColumn id="13" xr3:uid="{BDF6CD77-1E2B-496A-AC98-19A8E15C4A22}" uniqueName="13" name="Work Category" queryTableFieldId="59"/>
    <tableColumn id="8" xr3:uid="{4BAE16B2-66D2-431D-894C-9CB366ACC4C9}" uniqueName="8" name="Practice Area" queryTableFieldId="37" dataDxfId="85"/>
    <tableColumn id="14" xr3:uid="{0CE29266-C440-46D0-B5AE-F634FCF807B3}" uniqueName="14" name="Points" totalsRowFunction="sum" queryTableFieldId="60" dataDxfId="84"/>
    <tableColumn id="22" xr3:uid="{2F11A75D-AE87-4D88-AAEF-786DB8DA29E2}" uniqueName="22" name="Epic Link" queryTableFieldId="30" dataDxfId="83"/>
    <tableColumn id="6" xr3:uid="{B3CAC4E4-E444-4680-8830-1080F6F8E9AC}" uniqueName="6" name="Epic Name" queryTableFieldId="6" dataDxfId="82"/>
    <tableColumn id="4" xr3:uid="{9ABD231E-2E11-49E3-B16B-6DB9A3472834}" uniqueName="4" name="Assignee" queryTableFieldId="4" dataDxfId="81"/>
    <tableColumn id="5" xr3:uid="{D1BC5935-601E-4495-B9A1-F621261375E4}" uniqueName="5" name="Time Spent in Hour" totalsRowFunction="sum" queryTableFieldId="5"/>
    <tableColumn id="2" xr3:uid="{4E0C6B94-C426-4EF1-90FA-FA83234386E4}" uniqueName="2" name="Issue key" queryTableFieldId="2" dataDxfId="80"/>
    <tableColumn id="3" xr3:uid="{DAE4470A-D2E3-4A87-BFA5-D824C4DDDCD6}" uniqueName="3" name="Summary" queryTableFieldId="3" dataDxfId="79"/>
    <tableColumn id="20" xr3:uid="{BE50510A-91CD-4AA7-95C2-E87C2FD08973}" uniqueName="20" name="Tax Production Task Types" queryTableFieldId="20" dataDxfId="78"/>
    <tableColumn id="21" xr3:uid="{696872CD-0C5F-4B15-ADE5-370819255CBC}" uniqueName="21" name="Tax QA Task Types" queryTableFieldId="21" dataDxfId="77"/>
    <tableColumn id="10" xr3:uid="{C2F33A84-23B0-40E6-8223-B4CA54F619E0}" uniqueName="10" name="Custom" queryTableFieldId="69"/>
    <tableColumn id="9" xr3:uid="{93DA89C2-E462-48D8-9096-EC963CCE17B0}" uniqueName="9" name="Vendors Task Type" totalsRowFunction="count" queryTableFieldId="39"/>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8718BE9-5A1D-4A0F-B4A1-22DFF0FBE250}" name="Counts" displayName="Counts" ref="A1:J4773" tableType="queryTable" totalsRowCount="1">
  <autoFilter ref="A1:J4772" xr:uid="{E8718BE9-5A1D-4A0F-B4A1-22DFF0FBE250}">
    <filterColumn colId="0">
      <filters>
        <filter val="20"/>
      </filters>
    </filterColumn>
  </autoFilter>
  <tableColumns count="10">
    <tableColumn id="1" xr3:uid="{2C45FA69-C33A-436A-B4BA-122970FAA185}" uniqueName="1" name="Sprint Completed" totalsRowLabel="Total" queryTableFieldId="1"/>
    <tableColumn id="2" xr3:uid="{72C1A57F-3F26-4605-A0BB-6F235EBDF0D8}" uniqueName="2" name="Swim Lanes" queryTableFieldId="2" dataDxfId="76"/>
    <tableColumn id="3" xr3:uid="{C99755BB-201E-4413-96D4-0ACF2B87DCA5}" uniqueName="3" name="Work Category" queryTableFieldId="3" dataDxfId="75"/>
    <tableColumn id="4" xr3:uid="{65B67020-3A4C-4458-B36C-49A49B5E0CDE}" uniqueName="4" name="Practice Area" queryTableFieldId="4" dataDxfId="74"/>
    <tableColumn id="5" xr3:uid="{F95BFA20-B550-467B-9624-4F5DDF93B67F}" uniqueName="5" name="Epic Name" queryTableFieldId="5" dataDxfId="73"/>
    <tableColumn id="8" xr3:uid="{4005D961-1AC0-4DEB-86A1-9BE65402D221}" uniqueName="8" name="Assignee Type" queryTableFieldId="8"/>
    <tableColumn id="9" xr3:uid="{AD70E58A-46EE-49BC-88C1-A6FF2C2F27D2}" uniqueName="9" name="Assignee" queryTableFieldId="9"/>
    <tableColumn id="6" xr3:uid="{C43FBA47-1931-48B7-A915-FE61D55C63EF}" uniqueName="6" name="Points" totalsRowFunction="sum" queryTableFieldId="6"/>
    <tableColumn id="7" xr3:uid="{F69A6D70-C83F-40B7-8602-1580DAC62583}" uniqueName="7" name="Hours" totalsRowFunction="sum" queryTableFieldId="7"/>
    <tableColumn id="11" xr3:uid="{C33ACA36-5E4F-4C2C-A60D-C98986E0FAC9}" uniqueName="11" name="Vendors Task Type" totalsRowFunction="count" queryTableFieldId="13"/>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pivotTable" Target="../pivotTables/pivotTable11.xml"/><Relationship Id="rId7" Type="http://schemas.openxmlformats.org/officeDocument/2006/relationships/pivotTable" Target="../pivotTables/pivotTable15.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pivotTable" Target="../pivotTables/pivotTable14.xml"/><Relationship Id="rId5" Type="http://schemas.openxmlformats.org/officeDocument/2006/relationships/pivotTable" Target="../pivotTables/pivotTable13.xml"/><Relationship Id="rId4" Type="http://schemas.openxmlformats.org/officeDocument/2006/relationships/pivotTable" Target="../pivotTables/pivotTable12.xml"/></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A5D94-C3B0-426C-AB47-3222EA6372AE}">
  <dimension ref="A1:E290"/>
  <sheetViews>
    <sheetView workbookViewId="0">
      <selection activeCell="C20" sqref="C20"/>
    </sheetView>
  </sheetViews>
  <sheetFormatPr defaultRowHeight="18.45" x14ac:dyDescent="0.5"/>
  <cols>
    <col min="1" max="1" width="11.5859375" bestFit="1" customWidth="1"/>
    <col min="2" max="2" width="14.9375" bestFit="1" customWidth="1"/>
    <col min="3" max="4" width="51.3515625" bestFit="1" customWidth="1"/>
    <col min="5" max="5" width="13.64453125" bestFit="1" customWidth="1"/>
  </cols>
  <sheetData>
    <row r="1" spans="1:5" x14ac:dyDescent="0.5">
      <c r="A1" t="s">
        <v>0</v>
      </c>
      <c r="B1" t="s">
        <v>1</v>
      </c>
      <c r="C1" t="s">
        <v>2</v>
      </c>
      <c r="D1" t="s">
        <v>3</v>
      </c>
      <c r="E1" t="s">
        <v>4</v>
      </c>
    </row>
    <row r="2" spans="1:5" x14ac:dyDescent="0.5">
      <c r="A2" t="s">
        <v>5</v>
      </c>
      <c r="B2" t="s">
        <v>6</v>
      </c>
      <c r="C2">
        <v>182</v>
      </c>
      <c r="D2" t="s">
        <v>7</v>
      </c>
      <c r="E2" t="s">
        <v>8</v>
      </c>
    </row>
    <row r="3" spans="1:5" x14ac:dyDescent="0.5">
      <c r="A3" t="s">
        <v>5</v>
      </c>
      <c r="B3" t="s">
        <v>9</v>
      </c>
      <c r="C3">
        <v>201</v>
      </c>
      <c r="D3" t="s">
        <v>7</v>
      </c>
      <c r="E3" t="s">
        <v>8</v>
      </c>
    </row>
    <row r="4" spans="1:5" x14ac:dyDescent="0.5">
      <c r="A4" t="s">
        <v>5</v>
      </c>
      <c r="B4" t="s">
        <v>10</v>
      </c>
      <c r="C4">
        <v>335</v>
      </c>
      <c r="D4" t="s">
        <v>7</v>
      </c>
      <c r="E4" t="s">
        <v>8</v>
      </c>
    </row>
    <row r="5" spans="1:5" x14ac:dyDescent="0.5">
      <c r="A5" t="s">
        <v>5</v>
      </c>
      <c r="B5" t="s">
        <v>11</v>
      </c>
      <c r="C5">
        <v>358</v>
      </c>
      <c r="D5" t="s">
        <v>7</v>
      </c>
      <c r="E5" t="s">
        <v>8</v>
      </c>
    </row>
    <row r="6" spans="1:5" x14ac:dyDescent="0.5">
      <c r="A6" t="s">
        <v>5</v>
      </c>
      <c r="B6" t="s">
        <v>12</v>
      </c>
      <c r="C6">
        <v>360</v>
      </c>
      <c r="D6" t="s">
        <v>7</v>
      </c>
      <c r="E6" t="s">
        <v>8</v>
      </c>
    </row>
    <row r="7" spans="1:5" x14ac:dyDescent="0.5">
      <c r="A7" t="s">
        <v>5</v>
      </c>
      <c r="B7" t="s">
        <v>13</v>
      </c>
      <c r="C7">
        <v>367</v>
      </c>
      <c r="D7" t="s">
        <v>7</v>
      </c>
      <c r="E7" t="s">
        <v>8</v>
      </c>
    </row>
    <row r="8" spans="1:5" x14ac:dyDescent="0.5">
      <c r="A8" t="s">
        <v>5</v>
      </c>
      <c r="B8" t="s">
        <v>14</v>
      </c>
      <c r="C8">
        <v>370</v>
      </c>
      <c r="D8" t="s">
        <v>7</v>
      </c>
      <c r="E8" t="s">
        <v>8</v>
      </c>
    </row>
    <row r="9" spans="1:5" x14ac:dyDescent="0.5">
      <c r="A9" t="s">
        <v>5</v>
      </c>
      <c r="B9" t="s">
        <v>15</v>
      </c>
      <c r="C9">
        <v>380</v>
      </c>
      <c r="D9" t="s">
        <v>7</v>
      </c>
      <c r="E9" t="s">
        <v>8</v>
      </c>
    </row>
    <row r="10" spans="1:5" x14ac:dyDescent="0.5">
      <c r="A10" t="s">
        <v>5</v>
      </c>
      <c r="B10" t="s">
        <v>16</v>
      </c>
      <c r="C10">
        <v>392</v>
      </c>
      <c r="D10" t="s">
        <v>7</v>
      </c>
      <c r="E10" t="s">
        <v>8</v>
      </c>
    </row>
    <row r="11" spans="1:5" x14ac:dyDescent="0.5">
      <c r="A11" t="s">
        <v>5</v>
      </c>
      <c r="B11" t="s">
        <v>17</v>
      </c>
      <c r="C11">
        <v>393</v>
      </c>
      <c r="D11" t="s">
        <v>7</v>
      </c>
      <c r="E11" t="s">
        <v>8</v>
      </c>
    </row>
    <row r="12" spans="1:5" x14ac:dyDescent="0.5">
      <c r="A12" t="s">
        <v>5</v>
      </c>
      <c r="B12" t="s">
        <v>18</v>
      </c>
      <c r="C12">
        <v>460</v>
      </c>
      <c r="D12" t="s">
        <v>7</v>
      </c>
      <c r="E12" t="s">
        <v>8</v>
      </c>
    </row>
    <row r="13" spans="1:5" x14ac:dyDescent="0.5">
      <c r="A13" t="s">
        <v>5</v>
      </c>
      <c r="B13" t="s">
        <v>19</v>
      </c>
      <c r="C13">
        <v>470</v>
      </c>
      <c r="D13" t="s">
        <v>7</v>
      </c>
      <c r="E13" t="s">
        <v>8</v>
      </c>
    </row>
    <row r="14" spans="1:5" x14ac:dyDescent="0.5">
      <c r="A14" t="s">
        <v>5</v>
      </c>
      <c r="B14" t="s">
        <v>20</v>
      </c>
      <c r="C14">
        <v>474</v>
      </c>
      <c r="D14" t="s">
        <v>7</v>
      </c>
      <c r="E14" t="s">
        <v>8</v>
      </c>
    </row>
    <row r="15" spans="1:5" x14ac:dyDescent="0.5">
      <c r="A15" t="s">
        <v>5</v>
      </c>
      <c r="B15" t="s">
        <v>21</v>
      </c>
      <c r="C15">
        <v>476</v>
      </c>
      <c r="D15" t="s">
        <v>7</v>
      </c>
      <c r="E15" t="s">
        <v>8</v>
      </c>
    </row>
    <row r="16" spans="1:5" x14ac:dyDescent="0.5">
      <c r="A16" t="s">
        <v>5</v>
      </c>
      <c r="B16" t="s">
        <v>22</v>
      </c>
      <c r="C16">
        <v>501</v>
      </c>
      <c r="D16" t="s">
        <v>7</v>
      </c>
      <c r="E16" t="s">
        <v>8</v>
      </c>
    </row>
    <row r="17" spans="1:5" x14ac:dyDescent="0.5">
      <c r="A17" t="s">
        <v>5</v>
      </c>
      <c r="B17" t="s">
        <v>23</v>
      </c>
      <c r="C17">
        <v>515</v>
      </c>
      <c r="D17" t="s">
        <v>7</v>
      </c>
      <c r="E17" t="s">
        <v>8</v>
      </c>
    </row>
    <row r="18" spans="1:5" x14ac:dyDescent="0.5">
      <c r="A18" t="s">
        <v>5</v>
      </c>
      <c r="B18" t="s">
        <v>24</v>
      </c>
      <c r="C18">
        <v>519</v>
      </c>
      <c r="D18" t="s">
        <v>7</v>
      </c>
      <c r="E18" t="s">
        <v>8</v>
      </c>
    </row>
    <row r="19" spans="1:5" x14ac:dyDescent="0.5">
      <c r="A19" t="s">
        <v>5</v>
      </c>
      <c r="B19" t="s">
        <v>25</v>
      </c>
      <c r="C19">
        <v>531</v>
      </c>
      <c r="D19" t="s">
        <v>7</v>
      </c>
      <c r="E19" t="s">
        <v>8</v>
      </c>
    </row>
    <row r="20" spans="1:5" x14ac:dyDescent="0.5">
      <c r="A20" t="s">
        <v>5</v>
      </c>
      <c r="B20" t="s">
        <v>26</v>
      </c>
      <c r="C20">
        <v>536</v>
      </c>
      <c r="D20" t="s">
        <v>7</v>
      </c>
      <c r="E20" t="s">
        <v>8</v>
      </c>
    </row>
    <row r="21" spans="1:5" x14ac:dyDescent="0.5">
      <c r="A21" t="s">
        <v>5</v>
      </c>
      <c r="B21" t="s">
        <v>27</v>
      </c>
      <c r="C21">
        <v>557</v>
      </c>
      <c r="D21" t="s">
        <v>7</v>
      </c>
      <c r="E21" t="s">
        <v>8</v>
      </c>
    </row>
    <row r="22" spans="1:5" x14ac:dyDescent="0.5">
      <c r="A22" t="s">
        <v>5</v>
      </c>
      <c r="B22" t="s">
        <v>28</v>
      </c>
      <c r="C22">
        <v>558</v>
      </c>
      <c r="D22" t="s">
        <v>7</v>
      </c>
      <c r="E22" t="s">
        <v>8</v>
      </c>
    </row>
    <row r="23" spans="1:5" x14ac:dyDescent="0.5">
      <c r="A23" t="s">
        <v>5</v>
      </c>
      <c r="B23" t="s">
        <v>29</v>
      </c>
      <c r="C23">
        <v>561</v>
      </c>
      <c r="D23" t="s">
        <v>7</v>
      </c>
      <c r="E23" t="s">
        <v>8</v>
      </c>
    </row>
    <row r="24" spans="1:5" x14ac:dyDescent="0.5">
      <c r="A24" t="s">
        <v>5</v>
      </c>
      <c r="B24" t="s">
        <v>30</v>
      </c>
      <c r="C24">
        <v>562</v>
      </c>
      <c r="D24" t="s">
        <v>7</v>
      </c>
      <c r="E24" t="s">
        <v>8</v>
      </c>
    </row>
    <row r="25" spans="1:5" x14ac:dyDescent="0.5">
      <c r="A25" t="s">
        <v>5</v>
      </c>
      <c r="B25" t="s">
        <v>31</v>
      </c>
      <c r="C25">
        <v>563</v>
      </c>
      <c r="D25" t="s">
        <v>7</v>
      </c>
      <c r="E25" t="s">
        <v>8</v>
      </c>
    </row>
    <row r="26" spans="1:5" x14ac:dyDescent="0.5">
      <c r="A26" t="s">
        <v>5</v>
      </c>
      <c r="B26" t="s">
        <v>32</v>
      </c>
      <c r="C26">
        <v>578</v>
      </c>
      <c r="D26" t="s">
        <v>7</v>
      </c>
      <c r="E26" t="s">
        <v>8</v>
      </c>
    </row>
    <row r="27" spans="1:5" x14ac:dyDescent="0.5">
      <c r="A27" t="s">
        <v>5</v>
      </c>
      <c r="B27" t="s">
        <v>33</v>
      </c>
      <c r="C27">
        <v>593</v>
      </c>
      <c r="D27" t="s">
        <v>7</v>
      </c>
      <c r="E27" t="s">
        <v>8</v>
      </c>
    </row>
    <row r="28" spans="1:5" x14ac:dyDescent="0.5">
      <c r="A28" t="s">
        <v>5</v>
      </c>
      <c r="B28" t="s">
        <v>34</v>
      </c>
      <c r="C28">
        <v>596</v>
      </c>
      <c r="D28" t="s">
        <v>7</v>
      </c>
      <c r="E28" t="s">
        <v>8</v>
      </c>
    </row>
    <row r="29" spans="1:5" x14ac:dyDescent="0.5">
      <c r="A29" t="s">
        <v>5</v>
      </c>
      <c r="B29" t="s">
        <v>35</v>
      </c>
      <c r="C29">
        <v>596</v>
      </c>
      <c r="D29" t="s">
        <v>7</v>
      </c>
      <c r="E29" t="s">
        <v>8</v>
      </c>
    </row>
    <row r="30" spans="1:5" x14ac:dyDescent="0.5">
      <c r="A30" t="s">
        <v>5</v>
      </c>
      <c r="B30" t="s">
        <v>36</v>
      </c>
      <c r="C30">
        <v>597</v>
      </c>
      <c r="D30" t="s">
        <v>7</v>
      </c>
      <c r="E30" t="s">
        <v>8</v>
      </c>
    </row>
    <row r="31" spans="1:5" x14ac:dyDescent="0.5">
      <c r="A31" t="s">
        <v>5</v>
      </c>
      <c r="B31" t="s">
        <v>37</v>
      </c>
      <c r="C31">
        <v>598</v>
      </c>
      <c r="D31" t="s">
        <v>7</v>
      </c>
      <c r="E31" t="s">
        <v>8</v>
      </c>
    </row>
    <row r="32" spans="1:5" x14ac:dyDescent="0.5">
      <c r="A32" t="s">
        <v>5</v>
      </c>
      <c r="B32" t="s">
        <v>38</v>
      </c>
      <c r="C32">
        <v>598</v>
      </c>
      <c r="D32" t="s">
        <v>7</v>
      </c>
      <c r="E32" t="s">
        <v>8</v>
      </c>
    </row>
    <row r="33" spans="1:5" x14ac:dyDescent="0.5">
      <c r="A33" t="s">
        <v>5</v>
      </c>
      <c r="B33" t="s">
        <v>39</v>
      </c>
      <c r="C33">
        <v>598</v>
      </c>
      <c r="D33" t="s">
        <v>7</v>
      </c>
      <c r="E33" t="s">
        <v>8</v>
      </c>
    </row>
    <row r="34" spans="1:5" x14ac:dyDescent="0.5">
      <c r="A34" t="s">
        <v>5</v>
      </c>
      <c r="B34" t="s">
        <v>40</v>
      </c>
      <c r="C34">
        <v>608</v>
      </c>
      <c r="D34" t="s">
        <v>7</v>
      </c>
      <c r="E34" t="s">
        <v>8</v>
      </c>
    </row>
    <row r="35" spans="1:5" x14ac:dyDescent="0.5">
      <c r="A35" t="s">
        <v>5</v>
      </c>
      <c r="B35" t="s">
        <v>41</v>
      </c>
      <c r="C35">
        <v>627</v>
      </c>
      <c r="D35" t="s">
        <v>7</v>
      </c>
      <c r="E35" t="s">
        <v>8</v>
      </c>
    </row>
    <row r="36" spans="1:5" x14ac:dyDescent="0.5">
      <c r="A36" t="s">
        <v>5</v>
      </c>
      <c r="B36" t="s">
        <v>42</v>
      </c>
      <c r="C36">
        <v>631</v>
      </c>
      <c r="D36" t="s">
        <v>7</v>
      </c>
      <c r="E36" t="s">
        <v>8</v>
      </c>
    </row>
    <row r="37" spans="1:5" x14ac:dyDescent="0.5">
      <c r="A37" t="s">
        <v>5</v>
      </c>
      <c r="B37" t="s">
        <v>43</v>
      </c>
      <c r="C37">
        <v>634</v>
      </c>
      <c r="D37" t="s">
        <v>7</v>
      </c>
      <c r="E37" t="s">
        <v>8</v>
      </c>
    </row>
    <row r="38" spans="1:5" x14ac:dyDescent="0.5">
      <c r="A38" t="s">
        <v>5</v>
      </c>
      <c r="B38" t="s">
        <v>44</v>
      </c>
      <c r="C38">
        <v>636</v>
      </c>
      <c r="D38" t="s">
        <v>7</v>
      </c>
      <c r="E38" t="s">
        <v>8</v>
      </c>
    </row>
    <row r="39" spans="1:5" x14ac:dyDescent="0.5">
      <c r="A39" t="s">
        <v>5</v>
      </c>
      <c r="B39" t="s">
        <v>45</v>
      </c>
      <c r="C39">
        <v>638</v>
      </c>
      <c r="D39" t="s">
        <v>7</v>
      </c>
      <c r="E39" t="s">
        <v>8</v>
      </c>
    </row>
    <row r="40" spans="1:5" x14ac:dyDescent="0.5">
      <c r="A40" t="s">
        <v>5</v>
      </c>
      <c r="B40" t="s">
        <v>46</v>
      </c>
      <c r="C40">
        <v>645</v>
      </c>
      <c r="D40" t="s">
        <v>7</v>
      </c>
      <c r="E40" t="s">
        <v>8</v>
      </c>
    </row>
    <row r="41" spans="1:5" x14ac:dyDescent="0.5">
      <c r="A41" t="s">
        <v>5</v>
      </c>
      <c r="B41" t="s">
        <v>47</v>
      </c>
      <c r="C41">
        <v>711</v>
      </c>
      <c r="D41" t="s">
        <v>7</v>
      </c>
      <c r="E41" t="s">
        <v>8</v>
      </c>
    </row>
    <row r="42" spans="1:5" x14ac:dyDescent="0.5">
      <c r="A42" t="s">
        <v>5</v>
      </c>
      <c r="B42" t="s">
        <v>48</v>
      </c>
      <c r="C42">
        <v>720</v>
      </c>
      <c r="D42" t="s">
        <v>7</v>
      </c>
      <c r="E42" t="s">
        <v>8</v>
      </c>
    </row>
    <row r="43" spans="1:5" x14ac:dyDescent="0.5">
      <c r="A43" t="s">
        <v>5</v>
      </c>
      <c r="B43" t="s">
        <v>49</v>
      </c>
      <c r="C43">
        <v>740</v>
      </c>
      <c r="D43" t="s">
        <v>7</v>
      </c>
      <c r="E43" t="s">
        <v>8</v>
      </c>
    </row>
    <row r="44" spans="1:5" x14ac:dyDescent="0.5">
      <c r="A44" t="s">
        <v>5</v>
      </c>
      <c r="B44" t="s">
        <v>50</v>
      </c>
      <c r="C44">
        <v>755</v>
      </c>
      <c r="D44" t="s">
        <v>7</v>
      </c>
      <c r="E44" t="s">
        <v>8</v>
      </c>
    </row>
    <row r="45" spans="1:5" x14ac:dyDescent="0.5">
      <c r="A45" t="s">
        <v>5</v>
      </c>
      <c r="B45" t="s">
        <v>51</v>
      </c>
      <c r="C45">
        <v>760</v>
      </c>
      <c r="D45" t="s">
        <v>7</v>
      </c>
      <c r="E45" t="s">
        <v>8</v>
      </c>
    </row>
    <row r="46" spans="1:5" x14ac:dyDescent="0.5">
      <c r="A46" t="s">
        <v>5</v>
      </c>
      <c r="B46" t="s">
        <v>52</v>
      </c>
      <c r="C46">
        <v>770</v>
      </c>
      <c r="D46" t="s">
        <v>7</v>
      </c>
      <c r="E46" t="s">
        <v>8</v>
      </c>
    </row>
    <row r="47" spans="1:5" x14ac:dyDescent="0.5">
      <c r="A47" t="s">
        <v>5</v>
      </c>
      <c r="B47" t="s">
        <v>53</v>
      </c>
      <c r="C47">
        <v>801</v>
      </c>
      <c r="D47" t="s">
        <v>7</v>
      </c>
      <c r="E47" t="s">
        <v>8</v>
      </c>
    </row>
    <row r="48" spans="1:5" x14ac:dyDescent="0.5">
      <c r="A48" t="s">
        <v>5</v>
      </c>
      <c r="B48" t="s">
        <v>54</v>
      </c>
      <c r="C48">
        <v>810</v>
      </c>
      <c r="D48" t="s">
        <v>7</v>
      </c>
      <c r="E48" t="s">
        <v>8</v>
      </c>
    </row>
    <row r="49" spans="1:5" x14ac:dyDescent="0.5">
      <c r="A49" t="s">
        <v>5</v>
      </c>
      <c r="B49" t="s">
        <v>55</v>
      </c>
      <c r="C49">
        <v>810</v>
      </c>
      <c r="D49" t="s">
        <v>7</v>
      </c>
      <c r="E49" t="s">
        <v>8</v>
      </c>
    </row>
    <row r="50" spans="1:5" x14ac:dyDescent="0.5">
      <c r="A50" t="s">
        <v>5</v>
      </c>
      <c r="B50" t="s">
        <v>56</v>
      </c>
      <c r="C50">
        <v>820</v>
      </c>
      <c r="D50" t="s">
        <v>7</v>
      </c>
      <c r="E50" t="s">
        <v>8</v>
      </c>
    </row>
    <row r="51" spans="1:5" x14ac:dyDescent="0.5">
      <c r="A51" t="s">
        <v>5</v>
      </c>
      <c r="B51" t="s">
        <v>57</v>
      </c>
      <c r="C51">
        <v>832</v>
      </c>
      <c r="D51" t="s">
        <v>7</v>
      </c>
      <c r="E51" t="s">
        <v>8</v>
      </c>
    </row>
    <row r="52" spans="1:5" x14ac:dyDescent="0.5">
      <c r="A52" t="s">
        <v>5</v>
      </c>
      <c r="B52" t="s">
        <v>58</v>
      </c>
      <c r="C52">
        <v>833</v>
      </c>
      <c r="D52" t="s">
        <v>7</v>
      </c>
      <c r="E52" t="s">
        <v>8</v>
      </c>
    </row>
    <row r="53" spans="1:5" x14ac:dyDescent="0.5">
      <c r="A53" t="s">
        <v>5</v>
      </c>
      <c r="B53" t="s">
        <v>59</v>
      </c>
      <c r="C53">
        <v>836</v>
      </c>
      <c r="D53" t="s">
        <v>7</v>
      </c>
      <c r="E53" t="s">
        <v>8</v>
      </c>
    </row>
    <row r="54" spans="1:5" x14ac:dyDescent="0.5">
      <c r="A54" t="s">
        <v>5</v>
      </c>
      <c r="B54" t="s">
        <v>60</v>
      </c>
      <c r="C54">
        <v>839</v>
      </c>
      <c r="D54" t="s">
        <v>7</v>
      </c>
      <c r="E54" t="s">
        <v>8</v>
      </c>
    </row>
    <row r="55" spans="1:5" x14ac:dyDescent="0.5">
      <c r="A55" t="s">
        <v>5</v>
      </c>
      <c r="B55" t="s">
        <v>61</v>
      </c>
      <c r="C55">
        <v>858</v>
      </c>
      <c r="D55" t="s">
        <v>7</v>
      </c>
      <c r="E55" t="s">
        <v>8</v>
      </c>
    </row>
    <row r="56" spans="1:5" x14ac:dyDescent="0.5">
      <c r="A56" t="s">
        <v>5</v>
      </c>
      <c r="B56" t="s">
        <v>62</v>
      </c>
      <c r="C56">
        <v>866</v>
      </c>
      <c r="D56" t="s">
        <v>7</v>
      </c>
      <c r="E56" t="s">
        <v>8</v>
      </c>
    </row>
    <row r="57" spans="1:5" x14ac:dyDescent="0.5">
      <c r="A57" t="s">
        <v>5</v>
      </c>
      <c r="B57" t="s">
        <v>63</v>
      </c>
      <c r="C57">
        <v>866</v>
      </c>
      <c r="D57" t="s">
        <v>7</v>
      </c>
      <c r="E57" t="s">
        <v>8</v>
      </c>
    </row>
    <row r="58" spans="1:5" x14ac:dyDescent="0.5">
      <c r="A58" t="s">
        <v>5</v>
      </c>
      <c r="B58" t="s">
        <v>64</v>
      </c>
      <c r="C58">
        <v>868</v>
      </c>
      <c r="D58" t="s">
        <v>7</v>
      </c>
      <c r="E58" t="s">
        <v>8</v>
      </c>
    </row>
    <row r="59" spans="1:5" x14ac:dyDescent="0.5">
      <c r="A59" t="s">
        <v>5</v>
      </c>
      <c r="B59" t="s">
        <v>65</v>
      </c>
      <c r="C59">
        <v>869</v>
      </c>
      <c r="D59" t="s">
        <v>7</v>
      </c>
      <c r="E59" t="s">
        <v>8</v>
      </c>
    </row>
    <row r="60" spans="1:5" x14ac:dyDescent="0.5">
      <c r="A60" t="s">
        <v>5</v>
      </c>
      <c r="B60" t="s">
        <v>66</v>
      </c>
      <c r="C60">
        <v>880</v>
      </c>
      <c r="D60" t="s">
        <v>7</v>
      </c>
      <c r="E60" t="s">
        <v>8</v>
      </c>
    </row>
    <row r="61" spans="1:5" x14ac:dyDescent="0.5">
      <c r="A61" t="s">
        <v>5</v>
      </c>
      <c r="B61" t="s">
        <v>67</v>
      </c>
      <c r="C61">
        <v>5002</v>
      </c>
      <c r="D61" t="s">
        <v>7</v>
      </c>
      <c r="E61" t="s">
        <v>68</v>
      </c>
    </row>
    <row r="62" spans="1:5" x14ac:dyDescent="0.5">
      <c r="A62" t="s">
        <v>5</v>
      </c>
      <c r="B62" t="s">
        <v>69</v>
      </c>
      <c r="C62">
        <v>5112</v>
      </c>
      <c r="D62" t="s">
        <v>7</v>
      </c>
      <c r="E62" t="s">
        <v>68</v>
      </c>
    </row>
    <row r="63" spans="1:5" x14ac:dyDescent="0.5">
      <c r="A63" t="s">
        <v>5</v>
      </c>
      <c r="B63" t="s">
        <v>70</v>
      </c>
      <c r="C63">
        <v>5127</v>
      </c>
      <c r="D63" t="s">
        <v>7</v>
      </c>
      <c r="E63" t="s">
        <v>68</v>
      </c>
    </row>
    <row r="64" spans="1:5" x14ac:dyDescent="0.5">
      <c r="A64" t="s">
        <v>5</v>
      </c>
      <c r="B64" t="s">
        <v>71</v>
      </c>
      <c r="C64">
        <v>5203</v>
      </c>
      <c r="D64" t="s">
        <v>7</v>
      </c>
      <c r="E64" t="s">
        <v>68</v>
      </c>
    </row>
    <row r="65" spans="1:5" x14ac:dyDescent="0.5">
      <c r="A65" t="s">
        <v>5</v>
      </c>
      <c r="B65" t="s">
        <v>72</v>
      </c>
      <c r="C65">
        <v>5303</v>
      </c>
      <c r="D65" t="s">
        <v>7</v>
      </c>
      <c r="E65" t="s">
        <v>68</v>
      </c>
    </row>
    <row r="66" spans="1:5" x14ac:dyDescent="0.5">
      <c r="A66" t="s">
        <v>5</v>
      </c>
      <c r="B66" t="s">
        <v>73</v>
      </c>
      <c r="C66">
        <v>5304</v>
      </c>
      <c r="D66" t="s">
        <v>7</v>
      </c>
      <c r="E66" t="s">
        <v>68</v>
      </c>
    </row>
    <row r="67" spans="1:5" x14ac:dyDescent="0.5">
      <c r="A67" t="s">
        <v>5</v>
      </c>
      <c r="B67" t="s">
        <v>74</v>
      </c>
      <c r="C67">
        <v>5313</v>
      </c>
      <c r="D67" t="s">
        <v>7</v>
      </c>
      <c r="E67" t="s">
        <v>68</v>
      </c>
    </row>
    <row r="68" spans="1:5" x14ac:dyDescent="0.5">
      <c r="A68" t="s">
        <v>5</v>
      </c>
      <c r="B68" t="s">
        <v>75</v>
      </c>
      <c r="C68">
        <v>5506</v>
      </c>
      <c r="D68" t="s">
        <v>7</v>
      </c>
      <c r="E68" t="s">
        <v>68</v>
      </c>
    </row>
    <row r="69" spans="1:5" x14ac:dyDescent="0.5">
      <c r="A69" t="s">
        <v>5</v>
      </c>
      <c r="B69" t="s">
        <v>76</v>
      </c>
      <c r="C69">
        <v>5507</v>
      </c>
      <c r="D69" t="s">
        <v>7</v>
      </c>
      <c r="E69" t="s">
        <v>68</v>
      </c>
    </row>
    <row r="70" spans="1:5" x14ac:dyDescent="0.5">
      <c r="A70" t="s">
        <v>5</v>
      </c>
      <c r="B70" t="s">
        <v>77</v>
      </c>
      <c r="C70">
        <v>5509</v>
      </c>
      <c r="D70" t="s">
        <v>7</v>
      </c>
      <c r="E70" t="s">
        <v>68</v>
      </c>
    </row>
    <row r="71" spans="1:5" x14ac:dyDescent="0.5">
      <c r="A71" t="s">
        <v>5</v>
      </c>
      <c r="B71" t="s">
        <v>78</v>
      </c>
      <c r="C71">
        <v>6040</v>
      </c>
      <c r="D71" t="s">
        <v>7</v>
      </c>
      <c r="E71" t="s">
        <v>79</v>
      </c>
    </row>
    <row r="72" spans="1:5" x14ac:dyDescent="0.5">
      <c r="A72" t="s">
        <v>5</v>
      </c>
      <c r="B72" t="s">
        <v>80</v>
      </c>
      <c r="C72">
        <v>6100</v>
      </c>
      <c r="D72" t="s">
        <v>7</v>
      </c>
      <c r="E72" t="s">
        <v>8</v>
      </c>
    </row>
    <row r="73" spans="1:5" x14ac:dyDescent="0.5">
      <c r="A73" t="s">
        <v>5</v>
      </c>
      <c r="B73" t="s">
        <v>81</v>
      </c>
      <c r="C73">
        <v>6125</v>
      </c>
      <c r="D73" t="s">
        <v>7</v>
      </c>
      <c r="E73" t="s">
        <v>8</v>
      </c>
    </row>
    <row r="74" spans="1:5" x14ac:dyDescent="0.5">
      <c r="A74" t="s">
        <v>5</v>
      </c>
      <c r="B74" t="s">
        <v>82</v>
      </c>
      <c r="C74">
        <v>6130</v>
      </c>
      <c r="D74" t="s">
        <v>7</v>
      </c>
      <c r="E74" t="s">
        <v>8</v>
      </c>
    </row>
    <row r="75" spans="1:5" x14ac:dyDescent="0.5">
      <c r="A75" t="s">
        <v>5</v>
      </c>
      <c r="B75" t="s">
        <v>83</v>
      </c>
      <c r="C75">
        <v>6200</v>
      </c>
      <c r="D75" t="s">
        <v>7</v>
      </c>
      <c r="E75" t="s">
        <v>8</v>
      </c>
    </row>
    <row r="76" spans="1:5" x14ac:dyDescent="0.5">
      <c r="A76" t="s">
        <v>5</v>
      </c>
      <c r="B76" t="s">
        <v>84</v>
      </c>
      <c r="C76">
        <v>6215</v>
      </c>
      <c r="D76" t="s">
        <v>7</v>
      </c>
      <c r="E76" t="s">
        <v>8</v>
      </c>
    </row>
    <row r="77" spans="1:5" x14ac:dyDescent="0.5">
      <c r="A77" t="s">
        <v>5</v>
      </c>
      <c r="B77" t="s">
        <v>85</v>
      </c>
      <c r="C77">
        <v>6280</v>
      </c>
      <c r="D77" t="s">
        <v>7</v>
      </c>
      <c r="E77" t="s">
        <v>79</v>
      </c>
    </row>
    <row r="78" spans="1:5" x14ac:dyDescent="0.5">
      <c r="A78" t="s">
        <v>5</v>
      </c>
      <c r="B78" t="s">
        <v>86</v>
      </c>
      <c r="C78">
        <v>6560</v>
      </c>
      <c r="D78" t="s">
        <v>7</v>
      </c>
      <c r="E78" t="s">
        <v>8</v>
      </c>
    </row>
    <row r="79" spans="1:5" x14ac:dyDescent="0.5">
      <c r="A79" t="s">
        <v>5</v>
      </c>
      <c r="B79" t="s">
        <v>87</v>
      </c>
      <c r="C79">
        <v>6590</v>
      </c>
      <c r="D79" t="s">
        <v>7</v>
      </c>
      <c r="E79" t="s">
        <v>8</v>
      </c>
    </row>
    <row r="80" spans="1:5" x14ac:dyDescent="0.5">
      <c r="A80" t="s">
        <v>5</v>
      </c>
      <c r="B80" t="s">
        <v>88</v>
      </c>
      <c r="C80">
        <v>6680</v>
      </c>
      <c r="D80" t="s">
        <v>7</v>
      </c>
      <c r="E80" t="s">
        <v>8</v>
      </c>
    </row>
    <row r="81" spans="1:5" x14ac:dyDescent="0.5">
      <c r="A81" t="s">
        <v>5</v>
      </c>
      <c r="B81" t="s">
        <v>89</v>
      </c>
      <c r="C81">
        <v>6720</v>
      </c>
      <c r="D81" t="s">
        <v>7</v>
      </c>
      <c r="E81" t="s">
        <v>79</v>
      </c>
    </row>
    <row r="82" spans="1:5" x14ac:dyDescent="0.5">
      <c r="A82" t="s">
        <v>5</v>
      </c>
      <c r="B82" t="s">
        <v>90</v>
      </c>
      <c r="C82">
        <v>6810</v>
      </c>
      <c r="D82" t="s">
        <v>7</v>
      </c>
      <c r="E82" t="s">
        <v>8</v>
      </c>
    </row>
    <row r="83" spans="1:5" x14ac:dyDescent="0.5">
      <c r="A83" t="s">
        <v>5</v>
      </c>
      <c r="B83" t="s">
        <v>91</v>
      </c>
      <c r="C83">
        <v>6885</v>
      </c>
      <c r="D83" t="s">
        <v>7</v>
      </c>
      <c r="E83" t="s">
        <v>8</v>
      </c>
    </row>
    <row r="84" spans="1:5" x14ac:dyDescent="0.5">
      <c r="A84" t="s">
        <v>5</v>
      </c>
      <c r="B84" t="s">
        <v>92</v>
      </c>
      <c r="C84">
        <v>6885</v>
      </c>
      <c r="D84" t="s">
        <v>7</v>
      </c>
      <c r="E84" t="s">
        <v>8</v>
      </c>
    </row>
    <row r="85" spans="1:5" x14ac:dyDescent="0.5">
      <c r="A85" t="s">
        <v>5</v>
      </c>
      <c r="B85" t="s">
        <v>93</v>
      </c>
      <c r="C85">
        <v>6887</v>
      </c>
      <c r="D85" t="s">
        <v>7</v>
      </c>
      <c r="E85" t="s">
        <v>8</v>
      </c>
    </row>
    <row r="86" spans="1:5" x14ac:dyDescent="0.5">
      <c r="A86" t="s">
        <v>5</v>
      </c>
      <c r="B86" t="s">
        <v>94</v>
      </c>
      <c r="C86">
        <v>6887</v>
      </c>
      <c r="D86" t="s">
        <v>7</v>
      </c>
      <c r="E86" t="s">
        <v>8</v>
      </c>
    </row>
    <row r="87" spans="1:5" x14ac:dyDescent="0.5">
      <c r="A87" t="s">
        <v>5</v>
      </c>
      <c r="B87" t="s">
        <v>95</v>
      </c>
      <c r="C87">
        <v>6887</v>
      </c>
      <c r="D87" t="s">
        <v>7</v>
      </c>
      <c r="E87" t="s">
        <v>8</v>
      </c>
    </row>
    <row r="88" spans="1:5" x14ac:dyDescent="0.5">
      <c r="A88" t="s">
        <v>5</v>
      </c>
      <c r="B88" t="s">
        <v>96</v>
      </c>
      <c r="C88">
        <v>6890</v>
      </c>
      <c r="D88" t="s">
        <v>7</v>
      </c>
      <c r="E88" t="s">
        <v>8</v>
      </c>
    </row>
    <row r="89" spans="1:5" x14ac:dyDescent="0.5">
      <c r="A89" t="s">
        <v>5</v>
      </c>
      <c r="B89" t="s">
        <v>97</v>
      </c>
      <c r="C89">
        <v>6892</v>
      </c>
      <c r="D89" t="s">
        <v>7</v>
      </c>
      <c r="E89" t="s">
        <v>8</v>
      </c>
    </row>
    <row r="90" spans="1:5" x14ac:dyDescent="0.5">
      <c r="A90" t="s">
        <v>5</v>
      </c>
      <c r="B90" t="s">
        <v>98</v>
      </c>
      <c r="C90">
        <v>6895</v>
      </c>
      <c r="D90" t="s">
        <v>7</v>
      </c>
      <c r="E90" t="s">
        <v>8</v>
      </c>
    </row>
    <row r="91" spans="1:5" x14ac:dyDescent="0.5">
      <c r="A91" t="s">
        <v>5</v>
      </c>
      <c r="B91" t="s">
        <v>99</v>
      </c>
      <c r="C91">
        <v>6895</v>
      </c>
      <c r="D91" t="s">
        <v>7</v>
      </c>
      <c r="E91" t="s">
        <v>8</v>
      </c>
    </row>
    <row r="92" spans="1:5" x14ac:dyDescent="0.5">
      <c r="A92" t="s">
        <v>5</v>
      </c>
      <c r="B92" t="s">
        <v>100</v>
      </c>
      <c r="C92">
        <v>6895</v>
      </c>
      <c r="D92" t="s">
        <v>7</v>
      </c>
      <c r="E92" t="s">
        <v>8</v>
      </c>
    </row>
    <row r="93" spans="1:5" x14ac:dyDescent="0.5">
      <c r="A93" t="s">
        <v>5</v>
      </c>
      <c r="B93" t="s">
        <v>101</v>
      </c>
      <c r="C93">
        <v>6940</v>
      </c>
      <c r="D93" t="s">
        <v>7</v>
      </c>
      <c r="E93" t="s">
        <v>79</v>
      </c>
    </row>
    <row r="94" spans="1:5" x14ac:dyDescent="0.5">
      <c r="A94" t="s">
        <v>5</v>
      </c>
      <c r="B94" t="s">
        <v>102</v>
      </c>
      <c r="C94">
        <v>6940</v>
      </c>
      <c r="D94" t="s">
        <v>7</v>
      </c>
      <c r="E94" t="s">
        <v>79</v>
      </c>
    </row>
    <row r="95" spans="1:5" x14ac:dyDescent="0.5">
      <c r="A95" t="s">
        <v>5</v>
      </c>
      <c r="B95" t="s">
        <v>103</v>
      </c>
      <c r="C95">
        <v>6945</v>
      </c>
      <c r="D95" t="s">
        <v>7</v>
      </c>
      <c r="E95" t="s">
        <v>79</v>
      </c>
    </row>
    <row r="96" spans="1:5" x14ac:dyDescent="0.5">
      <c r="A96" t="s">
        <v>5</v>
      </c>
      <c r="B96" t="s">
        <v>104</v>
      </c>
      <c r="C96">
        <v>6950</v>
      </c>
      <c r="D96" t="s">
        <v>7</v>
      </c>
      <c r="E96" t="s">
        <v>79</v>
      </c>
    </row>
    <row r="97" spans="1:5" x14ac:dyDescent="0.5">
      <c r="A97" t="s">
        <v>5</v>
      </c>
      <c r="B97" t="s">
        <v>105</v>
      </c>
      <c r="C97">
        <v>6955</v>
      </c>
      <c r="D97" t="s">
        <v>7</v>
      </c>
      <c r="E97" t="s">
        <v>79</v>
      </c>
    </row>
    <row r="98" spans="1:5" x14ac:dyDescent="0.5">
      <c r="A98" t="s">
        <v>5</v>
      </c>
      <c r="B98" t="s">
        <v>106</v>
      </c>
      <c r="C98">
        <v>6955</v>
      </c>
      <c r="D98" t="s">
        <v>7</v>
      </c>
      <c r="E98" t="s">
        <v>79</v>
      </c>
    </row>
    <row r="99" spans="1:5" x14ac:dyDescent="0.5">
      <c r="A99" t="s">
        <v>5</v>
      </c>
      <c r="B99" t="s">
        <v>107</v>
      </c>
      <c r="C99">
        <v>6955</v>
      </c>
      <c r="D99" t="s">
        <v>7</v>
      </c>
      <c r="E99" t="s">
        <v>79</v>
      </c>
    </row>
    <row r="100" spans="1:5" x14ac:dyDescent="0.5">
      <c r="A100" t="s">
        <v>5</v>
      </c>
      <c r="B100" t="s">
        <v>108</v>
      </c>
      <c r="C100">
        <v>6960</v>
      </c>
      <c r="D100" t="s">
        <v>7</v>
      </c>
      <c r="E100" t="s">
        <v>79</v>
      </c>
    </row>
    <row r="101" spans="1:5" x14ac:dyDescent="0.5">
      <c r="A101" t="s">
        <v>5</v>
      </c>
      <c r="B101" t="s">
        <v>109</v>
      </c>
      <c r="C101">
        <v>6965</v>
      </c>
      <c r="D101" t="s">
        <v>7</v>
      </c>
      <c r="E101" t="s">
        <v>79</v>
      </c>
    </row>
    <row r="102" spans="1:5" x14ac:dyDescent="0.5">
      <c r="A102" t="s">
        <v>5</v>
      </c>
      <c r="B102" t="s">
        <v>110</v>
      </c>
      <c r="C102">
        <v>6965</v>
      </c>
      <c r="D102" t="s">
        <v>7</v>
      </c>
      <c r="E102" t="s">
        <v>79</v>
      </c>
    </row>
    <row r="103" spans="1:5" x14ac:dyDescent="0.5">
      <c r="A103" t="s">
        <v>5</v>
      </c>
      <c r="B103" t="s">
        <v>111</v>
      </c>
      <c r="C103">
        <v>6965</v>
      </c>
      <c r="D103" t="s">
        <v>7</v>
      </c>
      <c r="E103" t="s">
        <v>79</v>
      </c>
    </row>
    <row r="104" spans="1:5" x14ac:dyDescent="0.5">
      <c r="A104" t="s">
        <v>5</v>
      </c>
      <c r="B104" t="s">
        <v>112</v>
      </c>
      <c r="C104">
        <v>6965</v>
      </c>
      <c r="D104" t="s">
        <v>7</v>
      </c>
      <c r="E104" t="s">
        <v>79</v>
      </c>
    </row>
    <row r="105" spans="1:5" x14ac:dyDescent="0.5">
      <c r="A105" t="s">
        <v>5</v>
      </c>
      <c r="B105" t="s">
        <v>113</v>
      </c>
      <c r="C105">
        <v>6965</v>
      </c>
      <c r="D105" t="s">
        <v>7</v>
      </c>
      <c r="E105" t="s">
        <v>79</v>
      </c>
    </row>
    <row r="106" spans="1:5" x14ac:dyDescent="0.5">
      <c r="A106" t="s">
        <v>5</v>
      </c>
      <c r="B106" t="s">
        <v>114</v>
      </c>
      <c r="C106">
        <v>6970</v>
      </c>
      <c r="D106" t="s">
        <v>7</v>
      </c>
      <c r="E106" t="s">
        <v>79</v>
      </c>
    </row>
    <row r="107" spans="1:5" x14ac:dyDescent="0.5">
      <c r="A107" t="s">
        <v>5</v>
      </c>
      <c r="B107" t="s">
        <v>115</v>
      </c>
      <c r="C107">
        <v>6970</v>
      </c>
      <c r="D107" t="s">
        <v>7</v>
      </c>
      <c r="E107" t="s">
        <v>79</v>
      </c>
    </row>
    <row r="108" spans="1:5" x14ac:dyDescent="0.5">
      <c r="A108" t="s">
        <v>5</v>
      </c>
      <c r="B108" t="s">
        <v>116</v>
      </c>
      <c r="C108">
        <v>6970</v>
      </c>
      <c r="D108" t="s">
        <v>7</v>
      </c>
      <c r="E108" t="s">
        <v>79</v>
      </c>
    </row>
    <row r="109" spans="1:5" x14ac:dyDescent="0.5">
      <c r="A109" t="s">
        <v>5</v>
      </c>
      <c r="B109" t="s">
        <v>117</v>
      </c>
      <c r="C109">
        <v>6975</v>
      </c>
      <c r="D109" t="s">
        <v>7</v>
      </c>
      <c r="E109" t="s">
        <v>79</v>
      </c>
    </row>
    <row r="110" spans="1:5" x14ac:dyDescent="0.5">
      <c r="A110" t="s">
        <v>5</v>
      </c>
      <c r="B110" t="s">
        <v>118</v>
      </c>
      <c r="C110">
        <v>6975</v>
      </c>
      <c r="D110" t="s">
        <v>7</v>
      </c>
      <c r="E110" t="s">
        <v>79</v>
      </c>
    </row>
    <row r="111" spans="1:5" x14ac:dyDescent="0.5">
      <c r="A111" t="s">
        <v>5</v>
      </c>
      <c r="B111" t="s">
        <v>119</v>
      </c>
      <c r="C111">
        <v>7030</v>
      </c>
      <c r="D111" t="s">
        <v>7</v>
      </c>
      <c r="E111" t="s">
        <v>79</v>
      </c>
    </row>
    <row r="112" spans="1:5" x14ac:dyDescent="0.5">
      <c r="A112" t="s">
        <v>5</v>
      </c>
      <c r="B112" t="s">
        <v>120</v>
      </c>
      <c r="C112">
        <v>7050</v>
      </c>
      <c r="D112" t="s">
        <v>7</v>
      </c>
      <c r="E112" t="s">
        <v>79</v>
      </c>
    </row>
    <row r="113" spans="1:5" x14ac:dyDescent="0.5">
      <c r="A113" t="s">
        <v>5</v>
      </c>
      <c r="B113" t="s">
        <v>121</v>
      </c>
      <c r="C113">
        <v>7100</v>
      </c>
      <c r="D113" t="s">
        <v>7</v>
      </c>
      <c r="E113" t="s">
        <v>79</v>
      </c>
    </row>
    <row r="114" spans="1:5" x14ac:dyDescent="0.5">
      <c r="A114" t="s">
        <v>5</v>
      </c>
      <c r="B114" t="s">
        <v>122</v>
      </c>
      <c r="C114">
        <v>7140</v>
      </c>
      <c r="D114" t="s">
        <v>7</v>
      </c>
      <c r="E114" t="s">
        <v>79</v>
      </c>
    </row>
    <row r="115" spans="1:5" x14ac:dyDescent="0.5">
      <c r="A115" t="s">
        <v>5</v>
      </c>
      <c r="B115" t="s">
        <v>123</v>
      </c>
      <c r="C115">
        <v>7142</v>
      </c>
      <c r="D115" t="s">
        <v>7</v>
      </c>
      <c r="E115" t="s">
        <v>79</v>
      </c>
    </row>
    <row r="116" spans="1:5" x14ac:dyDescent="0.5">
      <c r="A116" t="s">
        <v>5</v>
      </c>
      <c r="B116" t="s">
        <v>124</v>
      </c>
      <c r="C116">
        <v>7155</v>
      </c>
      <c r="D116" t="s">
        <v>7</v>
      </c>
      <c r="E116" t="s">
        <v>79</v>
      </c>
    </row>
    <row r="117" spans="1:5" x14ac:dyDescent="0.5">
      <c r="A117" t="s">
        <v>5</v>
      </c>
      <c r="B117" t="s">
        <v>125</v>
      </c>
      <c r="C117">
        <v>7270</v>
      </c>
      <c r="D117" t="s">
        <v>7</v>
      </c>
      <c r="E117" t="s">
        <v>79</v>
      </c>
    </row>
    <row r="118" spans="1:5" x14ac:dyDescent="0.5">
      <c r="A118" t="s">
        <v>5</v>
      </c>
      <c r="B118" t="s">
        <v>126</v>
      </c>
      <c r="C118">
        <v>7280</v>
      </c>
      <c r="D118" t="s">
        <v>7</v>
      </c>
      <c r="E118" t="s">
        <v>79</v>
      </c>
    </row>
    <row r="119" spans="1:5" x14ac:dyDescent="0.5">
      <c r="A119" t="s">
        <v>5</v>
      </c>
      <c r="B119" t="s">
        <v>127</v>
      </c>
      <c r="C119">
        <v>7310</v>
      </c>
      <c r="D119" t="s">
        <v>7</v>
      </c>
      <c r="E119" t="s">
        <v>79</v>
      </c>
    </row>
    <row r="120" spans="1:5" x14ac:dyDescent="0.5">
      <c r="A120" t="s">
        <v>5</v>
      </c>
      <c r="B120" t="s">
        <v>128</v>
      </c>
      <c r="C120">
        <v>7330</v>
      </c>
      <c r="D120" t="s">
        <v>7</v>
      </c>
      <c r="E120" t="s">
        <v>79</v>
      </c>
    </row>
    <row r="121" spans="1:5" x14ac:dyDescent="0.5">
      <c r="A121" t="s">
        <v>5</v>
      </c>
      <c r="B121" t="s">
        <v>129</v>
      </c>
      <c r="C121">
        <v>7350</v>
      </c>
      <c r="D121" t="s">
        <v>7</v>
      </c>
      <c r="E121" t="s">
        <v>79</v>
      </c>
    </row>
    <row r="122" spans="1:5" x14ac:dyDescent="0.5">
      <c r="A122" t="s">
        <v>5</v>
      </c>
      <c r="B122" t="s">
        <v>130</v>
      </c>
      <c r="C122">
        <v>7360</v>
      </c>
      <c r="D122" t="s">
        <v>7</v>
      </c>
      <c r="E122" t="s">
        <v>79</v>
      </c>
    </row>
    <row r="123" spans="1:5" x14ac:dyDescent="0.5">
      <c r="A123" t="s">
        <v>5</v>
      </c>
      <c r="B123" t="s">
        <v>131</v>
      </c>
      <c r="C123">
        <v>7370</v>
      </c>
      <c r="D123" t="s">
        <v>7</v>
      </c>
      <c r="E123" t="s">
        <v>79</v>
      </c>
    </row>
    <row r="124" spans="1:5" x14ac:dyDescent="0.5">
      <c r="A124" t="s">
        <v>5</v>
      </c>
      <c r="B124" t="s">
        <v>132</v>
      </c>
      <c r="C124">
        <v>7390</v>
      </c>
      <c r="D124" t="s">
        <v>7</v>
      </c>
      <c r="E124" t="s">
        <v>79</v>
      </c>
    </row>
    <row r="125" spans="1:5" x14ac:dyDescent="0.5">
      <c r="A125" t="s">
        <v>5</v>
      </c>
      <c r="B125" t="s">
        <v>133</v>
      </c>
      <c r="C125">
        <v>7400</v>
      </c>
      <c r="D125" t="s">
        <v>7</v>
      </c>
      <c r="E125" t="s">
        <v>79</v>
      </c>
    </row>
    <row r="126" spans="1:5" x14ac:dyDescent="0.5">
      <c r="A126" t="s">
        <v>5</v>
      </c>
      <c r="B126" t="s">
        <v>134</v>
      </c>
      <c r="C126" t="s">
        <v>135</v>
      </c>
      <c r="D126" t="s">
        <v>135</v>
      </c>
      <c r="E126" t="s">
        <v>68</v>
      </c>
    </row>
    <row r="127" spans="1:5" x14ac:dyDescent="0.5">
      <c r="A127" t="s">
        <v>5</v>
      </c>
      <c r="B127" t="s">
        <v>136</v>
      </c>
      <c r="C127" t="s">
        <v>137</v>
      </c>
      <c r="D127" t="s">
        <v>137</v>
      </c>
      <c r="E127" t="s">
        <v>68</v>
      </c>
    </row>
    <row r="128" spans="1:5" x14ac:dyDescent="0.5">
      <c r="A128" t="s">
        <v>5</v>
      </c>
      <c r="B128" t="s">
        <v>138</v>
      </c>
      <c r="C128" t="s">
        <v>139</v>
      </c>
      <c r="D128" t="s">
        <v>139</v>
      </c>
      <c r="E128" t="s">
        <v>140</v>
      </c>
    </row>
    <row r="129" spans="1:5" x14ac:dyDescent="0.5">
      <c r="A129" t="s">
        <v>5</v>
      </c>
      <c r="B129" t="s">
        <v>141</v>
      </c>
      <c r="C129" t="s">
        <v>142</v>
      </c>
      <c r="D129" t="s">
        <v>142</v>
      </c>
      <c r="E129" t="s">
        <v>140</v>
      </c>
    </row>
    <row r="130" spans="1:5" x14ac:dyDescent="0.5">
      <c r="A130" t="s">
        <v>5</v>
      </c>
      <c r="B130" t="s">
        <v>143</v>
      </c>
      <c r="C130" t="s">
        <v>144</v>
      </c>
      <c r="D130" t="s">
        <v>144</v>
      </c>
      <c r="E130" t="s">
        <v>140</v>
      </c>
    </row>
    <row r="131" spans="1:5" x14ac:dyDescent="0.5">
      <c r="A131" t="s">
        <v>5</v>
      </c>
      <c r="B131" t="s">
        <v>145</v>
      </c>
      <c r="C131" t="s">
        <v>146</v>
      </c>
      <c r="D131" t="s">
        <v>146</v>
      </c>
      <c r="E131" t="s">
        <v>140</v>
      </c>
    </row>
    <row r="132" spans="1:5" x14ac:dyDescent="0.5">
      <c r="A132" t="s">
        <v>5</v>
      </c>
      <c r="B132" t="s">
        <v>147</v>
      </c>
      <c r="C132" t="s">
        <v>148</v>
      </c>
      <c r="D132" t="s">
        <v>148</v>
      </c>
      <c r="E132" t="s">
        <v>140</v>
      </c>
    </row>
    <row r="133" spans="1:5" x14ac:dyDescent="0.5">
      <c r="A133" t="s">
        <v>5</v>
      </c>
      <c r="B133" t="s">
        <v>149</v>
      </c>
      <c r="C133" t="s">
        <v>150</v>
      </c>
      <c r="D133" t="s">
        <v>150</v>
      </c>
      <c r="E133" t="s">
        <v>140</v>
      </c>
    </row>
    <row r="134" spans="1:5" x14ac:dyDescent="0.5">
      <c r="A134" t="s">
        <v>5</v>
      </c>
      <c r="B134" t="s">
        <v>151</v>
      </c>
      <c r="C134" t="s">
        <v>152</v>
      </c>
      <c r="D134" t="s">
        <v>152</v>
      </c>
      <c r="E134" t="s">
        <v>140</v>
      </c>
    </row>
    <row r="135" spans="1:5" x14ac:dyDescent="0.5">
      <c r="A135" t="s">
        <v>5</v>
      </c>
      <c r="B135" t="s">
        <v>153</v>
      </c>
      <c r="C135" t="s">
        <v>154</v>
      </c>
      <c r="D135" t="s">
        <v>154</v>
      </c>
      <c r="E135" t="s">
        <v>8</v>
      </c>
    </row>
    <row r="136" spans="1:5" x14ac:dyDescent="0.5">
      <c r="A136" t="s">
        <v>5</v>
      </c>
      <c r="B136" t="s">
        <v>155</v>
      </c>
      <c r="C136" t="s">
        <v>156</v>
      </c>
      <c r="D136" t="s">
        <v>156</v>
      </c>
      <c r="E136" t="s">
        <v>8</v>
      </c>
    </row>
    <row r="137" spans="1:5" x14ac:dyDescent="0.5">
      <c r="A137" t="s">
        <v>5</v>
      </c>
      <c r="B137" t="s">
        <v>157</v>
      </c>
      <c r="C137" t="s">
        <v>158</v>
      </c>
      <c r="D137" t="s">
        <v>158</v>
      </c>
      <c r="E137" t="s">
        <v>8</v>
      </c>
    </row>
    <row r="138" spans="1:5" x14ac:dyDescent="0.5">
      <c r="A138" t="s">
        <v>5</v>
      </c>
      <c r="B138" t="s">
        <v>159</v>
      </c>
      <c r="C138" t="s">
        <v>160</v>
      </c>
      <c r="D138" t="s">
        <v>160</v>
      </c>
      <c r="E138" t="s">
        <v>8</v>
      </c>
    </row>
    <row r="139" spans="1:5" x14ac:dyDescent="0.5">
      <c r="A139" t="s">
        <v>5</v>
      </c>
      <c r="B139" t="s">
        <v>161</v>
      </c>
      <c r="C139" t="s">
        <v>162</v>
      </c>
      <c r="D139" t="s">
        <v>162</v>
      </c>
      <c r="E139" t="s">
        <v>163</v>
      </c>
    </row>
    <row r="140" spans="1:5" x14ac:dyDescent="0.5">
      <c r="A140" t="s">
        <v>5</v>
      </c>
      <c r="B140" t="s">
        <v>164</v>
      </c>
      <c r="C140" t="s">
        <v>165</v>
      </c>
      <c r="D140" t="s">
        <v>165</v>
      </c>
      <c r="E140" t="s">
        <v>140</v>
      </c>
    </row>
    <row r="141" spans="1:5" x14ac:dyDescent="0.5">
      <c r="A141" t="s">
        <v>5</v>
      </c>
      <c r="B141" t="s">
        <v>166</v>
      </c>
      <c r="C141" t="s">
        <v>167</v>
      </c>
      <c r="D141" t="s">
        <v>167</v>
      </c>
      <c r="E141" t="s">
        <v>140</v>
      </c>
    </row>
    <row r="142" spans="1:5" x14ac:dyDescent="0.5">
      <c r="A142" t="s">
        <v>5</v>
      </c>
      <c r="B142" t="s">
        <v>168</v>
      </c>
      <c r="C142" t="s">
        <v>169</v>
      </c>
      <c r="D142" t="s">
        <v>169</v>
      </c>
      <c r="E142" t="s">
        <v>140</v>
      </c>
    </row>
    <row r="143" spans="1:5" x14ac:dyDescent="0.5">
      <c r="A143" t="s">
        <v>5</v>
      </c>
      <c r="B143" t="s">
        <v>170</v>
      </c>
      <c r="C143" t="s">
        <v>171</v>
      </c>
      <c r="D143" t="s">
        <v>171</v>
      </c>
      <c r="E143" t="s">
        <v>140</v>
      </c>
    </row>
    <row r="144" spans="1:5" x14ac:dyDescent="0.5">
      <c r="A144" t="s">
        <v>5</v>
      </c>
      <c r="B144" t="s">
        <v>172</v>
      </c>
      <c r="C144" t="s">
        <v>173</v>
      </c>
      <c r="D144" t="s">
        <v>173</v>
      </c>
      <c r="E144" t="s">
        <v>140</v>
      </c>
    </row>
    <row r="145" spans="1:5" x14ac:dyDescent="0.5">
      <c r="A145" t="s">
        <v>5</v>
      </c>
      <c r="B145" t="s">
        <v>174</v>
      </c>
      <c r="C145" t="s">
        <v>175</v>
      </c>
      <c r="D145" t="s">
        <v>175</v>
      </c>
      <c r="E145" t="s">
        <v>163</v>
      </c>
    </row>
    <row r="146" spans="1:5" x14ac:dyDescent="0.5">
      <c r="A146" t="s">
        <v>5</v>
      </c>
      <c r="B146" t="s">
        <v>176</v>
      </c>
      <c r="C146" t="s">
        <v>177</v>
      </c>
      <c r="D146" t="s">
        <v>177</v>
      </c>
      <c r="E146" t="s">
        <v>140</v>
      </c>
    </row>
    <row r="147" spans="1:5" x14ac:dyDescent="0.5">
      <c r="A147" t="s">
        <v>5</v>
      </c>
      <c r="B147" t="s">
        <v>178</v>
      </c>
      <c r="C147" t="s">
        <v>179</v>
      </c>
      <c r="D147" t="s">
        <v>179</v>
      </c>
      <c r="E147" t="s">
        <v>140</v>
      </c>
    </row>
    <row r="148" spans="1:5" x14ac:dyDescent="0.5">
      <c r="A148" t="s">
        <v>5</v>
      </c>
      <c r="B148" t="s">
        <v>180</v>
      </c>
      <c r="C148" t="s">
        <v>181</v>
      </c>
      <c r="D148" t="s">
        <v>181</v>
      </c>
      <c r="E148" t="s">
        <v>140</v>
      </c>
    </row>
    <row r="149" spans="1:5" x14ac:dyDescent="0.5">
      <c r="A149" t="s">
        <v>5</v>
      </c>
      <c r="B149" t="s">
        <v>182</v>
      </c>
      <c r="C149" t="s">
        <v>183</v>
      </c>
      <c r="D149" t="s">
        <v>183</v>
      </c>
      <c r="E149" t="s">
        <v>140</v>
      </c>
    </row>
    <row r="150" spans="1:5" x14ac:dyDescent="0.5">
      <c r="A150" t="s">
        <v>5</v>
      </c>
      <c r="B150" t="s">
        <v>184</v>
      </c>
      <c r="C150" t="s">
        <v>185</v>
      </c>
      <c r="D150" t="s">
        <v>185</v>
      </c>
      <c r="E150" t="s">
        <v>140</v>
      </c>
    </row>
    <row r="151" spans="1:5" x14ac:dyDescent="0.5">
      <c r="A151" t="s">
        <v>5</v>
      </c>
      <c r="B151" t="s">
        <v>186</v>
      </c>
      <c r="C151" t="s">
        <v>187</v>
      </c>
      <c r="D151" t="s">
        <v>187</v>
      </c>
      <c r="E151" t="s">
        <v>140</v>
      </c>
    </row>
    <row r="152" spans="1:5" x14ac:dyDescent="0.5">
      <c r="A152" t="s">
        <v>5</v>
      </c>
      <c r="B152" t="s">
        <v>188</v>
      </c>
      <c r="C152" t="s">
        <v>189</v>
      </c>
      <c r="D152" t="s">
        <v>189</v>
      </c>
      <c r="E152" t="s">
        <v>140</v>
      </c>
    </row>
    <row r="153" spans="1:5" x14ac:dyDescent="0.5">
      <c r="A153" t="s">
        <v>5</v>
      </c>
      <c r="B153" t="s">
        <v>190</v>
      </c>
      <c r="C153" t="s">
        <v>191</v>
      </c>
      <c r="D153" t="s">
        <v>191</v>
      </c>
      <c r="E153" t="s">
        <v>140</v>
      </c>
    </row>
    <row r="154" spans="1:5" x14ac:dyDescent="0.5">
      <c r="A154" t="s">
        <v>5</v>
      </c>
      <c r="B154" t="s">
        <v>192</v>
      </c>
      <c r="C154" t="s">
        <v>193</v>
      </c>
      <c r="D154" t="s">
        <v>193</v>
      </c>
      <c r="E154" t="s">
        <v>163</v>
      </c>
    </row>
    <row r="155" spans="1:5" x14ac:dyDescent="0.5">
      <c r="A155" t="s">
        <v>5</v>
      </c>
      <c r="B155" t="s">
        <v>194</v>
      </c>
      <c r="C155" t="s">
        <v>195</v>
      </c>
      <c r="D155" t="s">
        <v>195</v>
      </c>
      <c r="E155" t="s">
        <v>140</v>
      </c>
    </row>
    <row r="156" spans="1:5" x14ac:dyDescent="0.5">
      <c r="A156" t="s">
        <v>5</v>
      </c>
      <c r="B156" t="s">
        <v>196</v>
      </c>
      <c r="C156" t="s">
        <v>197</v>
      </c>
      <c r="D156" t="s">
        <v>197</v>
      </c>
      <c r="E156" t="s">
        <v>79</v>
      </c>
    </row>
    <row r="157" spans="1:5" x14ac:dyDescent="0.5">
      <c r="A157" t="s">
        <v>5</v>
      </c>
      <c r="B157" t="s">
        <v>198</v>
      </c>
      <c r="C157" t="s">
        <v>199</v>
      </c>
      <c r="D157" t="s">
        <v>199</v>
      </c>
      <c r="E157" t="s">
        <v>79</v>
      </c>
    </row>
    <row r="158" spans="1:5" x14ac:dyDescent="0.5">
      <c r="A158" t="s">
        <v>5</v>
      </c>
      <c r="B158" t="s">
        <v>200</v>
      </c>
      <c r="C158" t="s">
        <v>201</v>
      </c>
      <c r="D158" t="s">
        <v>201</v>
      </c>
      <c r="E158" t="s">
        <v>79</v>
      </c>
    </row>
    <row r="159" spans="1:5" x14ac:dyDescent="0.5">
      <c r="A159" t="s">
        <v>5</v>
      </c>
      <c r="B159" t="s">
        <v>202</v>
      </c>
      <c r="C159" t="s">
        <v>203</v>
      </c>
      <c r="D159" t="s">
        <v>203</v>
      </c>
      <c r="E159" t="s">
        <v>79</v>
      </c>
    </row>
    <row r="160" spans="1:5" x14ac:dyDescent="0.5">
      <c r="A160" t="s">
        <v>5</v>
      </c>
      <c r="B160" t="s">
        <v>204</v>
      </c>
      <c r="C160" t="s">
        <v>205</v>
      </c>
      <c r="D160" t="s">
        <v>205</v>
      </c>
      <c r="E160" t="s">
        <v>79</v>
      </c>
    </row>
    <row r="161" spans="1:5" x14ac:dyDescent="0.5">
      <c r="A161" t="s">
        <v>5</v>
      </c>
      <c r="B161" t="s">
        <v>206</v>
      </c>
      <c r="C161" t="s">
        <v>207</v>
      </c>
      <c r="D161" t="s">
        <v>207</v>
      </c>
      <c r="E161" t="s">
        <v>79</v>
      </c>
    </row>
    <row r="162" spans="1:5" x14ac:dyDescent="0.5">
      <c r="A162" t="s">
        <v>5</v>
      </c>
      <c r="B162" t="s">
        <v>208</v>
      </c>
      <c r="C162" t="s">
        <v>209</v>
      </c>
      <c r="D162" t="s">
        <v>209</v>
      </c>
      <c r="E162" t="s">
        <v>8</v>
      </c>
    </row>
    <row r="163" spans="1:5" x14ac:dyDescent="0.5">
      <c r="A163" t="s">
        <v>5</v>
      </c>
      <c r="B163" t="s">
        <v>210</v>
      </c>
      <c r="C163" t="s">
        <v>211</v>
      </c>
      <c r="D163" t="s">
        <v>211</v>
      </c>
      <c r="E163" t="s">
        <v>140</v>
      </c>
    </row>
    <row r="164" spans="1:5" x14ac:dyDescent="0.5">
      <c r="A164" t="s">
        <v>5</v>
      </c>
      <c r="B164" t="s">
        <v>212</v>
      </c>
      <c r="C164" t="s">
        <v>213</v>
      </c>
      <c r="D164" t="s">
        <v>213</v>
      </c>
      <c r="E164" t="s">
        <v>8</v>
      </c>
    </row>
    <row r="165" spans="1:5" x14ac:dyDescent="0.5">
      <c r="A165" t="s">
        <v>5</v>
      </c>
      <c r="B165" t="s">
        <v>214</v>
      </c>
      <c r="C165" t="s">
        <v>215</v>
      </c>
      <c r="D165" t="s">
        <v>215</v>
      </c>
      <c r="E165" t="s">
        <v>140</v>
      </c>
    </row>
    <row r="166" spans="1:5" x14ac:dyDescent="0.5">
      <c r="A166" t="s">
        <v>5</v>
      </c>
      <c r="B166" t="s">
        <v>216</v>
      </c>
      <c r="C166" t="s">
        <v>217</v>
      </c>
      <c r="D166" t="s">
        <v>217</v>
      </c>
      <c r="E166" t="s">
        <v>8</v>
      </c>
    </row>
    <row r="167" spans="1:5" x14ac:dyDescent="0.5">
      <c r="A167" t="s">
        <v>5</v>
      </c>
      <c r="B167" t="s">
        <v>218</v>
      </c>
      <c r="C167" t="s">
        <v>219</v>
      </c>
      <c r="D167" t="s">
        <v>219</v>
      </c>
      <c r="E167" t="s">
        <v>140</v>
      </c>
    </row>
    <row r="168" spans="1:5" x14ac:dyDescent="0.5">
      <c r="A168" t="s">
        <v>5</v>
      </c>
      <c r="B168" t="s">
        <v>220</v>
      </c>
      <c r="C168" t="s">
        <v>221</v>
      </c>
      <c r="D168" t="s">
        <v>221</v>
      </c>
      <c r="E168" t="s">
        <v>140</v>
      </c>
    </row>
    <row r="169" spans="1:5" x14ac:dyDescent="0.5">
      <c r="A169" t="s">
        <v>5</v>
      </c>
      <c r="B169" t="s">
        <v>222</v>
      </c>
      <c r="C169" t="s">
        <v>223</v>
      </c>
      <c r="D169" t="s">
        <v>224</v>
      </c>
      <c r="E169" t="s">
        <v>140</v>
      </c>
    </row>
    <row r="170" spans="1:5" x14ac:dyDescent="0.5">
      <c r="A170" t="s">
        <v>5</v>
      </c>
      <c r="B170" t="s">
        <v>225</v>
      </c>
      <c r="C170" t="s">
        <v>226</v>
      </c>
      <c r="D170" t="s">
        <v>226</v>
      </c>
      <c r="E170" t="s">
        <v>227</v>
      </c>
    </row>
    <row r="171" spans="1:5" x14ac:dyDescent="0.5">
      <c r="A171" t="s">
        <v>5</v>
      </c>
      <c r="B171" t="s">
        <v>228</v>
      </c>
      <c r="C171" t="s">
        <v>229</v>
      </c>
      <c r="D171" t="s">
        <v>229</v>
      </c>
      <c r="E171" t="s">
        <v>227</v>
      </c>
    </row>
    <row r="172" spans="1:5" x14ac:dyDescent="0.5">
      <c r="A172" t="s">
        <v>5</v>
      </c>
      <c r="B172" t="s">
        <v>230</v>
      </c>
      <c r="C172" t="s">
        <v>231</v>
      </c>
      <c r="D172" t="s">
        <v>231</v>
      </c>
      <c r="E172" t="s">
        <v>140</v>
      </c>
    </row>
    <row r="173" spans="1:5" x14ac:dyDescent="0.5">
      <c r="A173" t="s">
        <v>5</v>
      </c>
      <c r="B173" t="s">
        <v>232</v>
      </c>
      <c r="C173" t="s">
        <v>233</v>
      </c>
      <c r="D173" t="s">
        <v>7</v>
      </c>
      <c r="E173" t="s">
        <v>8</v>
      </c>
    </row>
    <row r="174" spans="1:5" x14ac:dyDescent="0.5">
      <c r="A174" t="s">
        <v>5</v>
      </c>
      <c r="B174" t="s">
        <v>234</v>
      </c>
      <c r="C174" t="s">
        <v>235</v>
      </c>
      <c r="D174" t="s">
        <v>7</v>
      </c>
      <c r="E174" t="s">
        <v>8</v>
      </c>
    </row>
    <row r="175" spans="1:5" x14ac:dyDescent="0.5">
      <c r="A175" t="s">
        <v>5</v>
      </c>
      <c r="B175" t="s">
        <v>236</v>
      </c>
      <c r="C175" t="s">
        <v>237</v>
      </c>
      <c r="D175" t="s">
        <v>7</v>
      </c>
      <c r="E175" t="s">
        <v>8</v>
      </c>
    </row>
    <row r="176" spans="1:5" x14ac:dyDescent="0.5">
      <c r="A176" t="s">
        <v>5</v>
      </c>
      <c r="B176" t="s">
        <v>238</v>
      </c>
      <c r="C176" t="s">
        <v>239</v>
      </c>
      <c r="D176" t="s">
        <v>7</v>
      </c>
      <c r="E176" t="s">
        <v>8</v>
      </c>
    </row>
    <row r="177" spans="1:5" x14ac:dyDescent="0.5">
      <c r="A177" t="s">
        <v>5</v>
      </c>
      <c r="B177" t="s">
        <v>240</v>
      </c>
      <c r="C177" t="s">
        <v>241</v>
      </c>
      <c r="D177" t="s">
        <v>7</v>
      </c>
      <c r="E177" t="s">
        <v>8</v>
      </c>
    </row>
    <row r="178" spans="1:5" x14ac:dyDescent="0.5">
      <c r="A178" t="s">
        <v>5</v>
      </c>
      <c r="B178" t="s">
        <v>242</v>
      </c>
      <c r="C178" t="s">
        <v>243</v>
      </c>
      <c r="D178" t="s">
        <v>7</v>
      </c>
      <c r="E178" t="s">
        <v>68</v>
      </c>
    </row>
    <row r="179" spans="1:5" x14ac:dyDescent="0.5">
      <c r="A179" t="s">
        <v>5</v>
      </c>
      <c r="B179" t="s">
        <v>244</v>
      </c>
      <c r="C179" t="s">
        <v>245</v>
      </c>
      <c r="D179" t="s">
        <v>7</v>
      </c>
      <c r="E179" t="s">
        <v>8</v>
      </c>
    </row>
    <row r="180" spans="1:5" x14ac:dyDescent="0.5">
      <c r="A180" t="s">
        <v>5</v>
      </c>
      <c r="B180" t="s">
        <v>246</v>
      </c>
      <c r="C180" t="s">
        <v>247</v>
      </c>
      <c r="D180" t="s">
        <v>7</v>
      </c>
      <c r="E180" t="s">
        <v>8</v>
      </c>
    </row>
    <row r="181" spans="1:5" x14ac:dyDescent="0.5">
      <c r="A181" t="s">
        <v>5</v>
      </c>
      <c r="B181" t="s">
        <v>248</v>
      </c>
      <c r="C181" t="s">
        <v>249</v>
      </c>
      <c r="D181" t="s">
        <v>7</v>
      </c>
      <c r="E181" t="s">
        <v>8</v>
      </c>
    </row>
    <row r="182" spans="1:5" x14ac:dyDescent="0.5">
      <c r="A182" t="s">
        <v>5</v>
      </c>
      <c r="B182" t="s">
        <v>250</v>
      </c>
      <c r="C182" t="s">
        <v>251</v>
      </c>
      <c r="D182" t="s">
        <v>7</v>
      </c>
      <c r="E182" t="s">
        <v>79</v>
      </c>
    </row>
    <row r="183" spans="1:5" x14ac:dyDescent="0.5">
      <c r="A183" t="s">
        <v>5</v>
      </c>
      <c r="B183" t="s">
        <v>252</v>
      </c>
      <c r="C183" t="s">
        <v>253</v>
      </c>
      <c r="D183" t="s">
        <v>7</v>
      </c>
      <c r="E183" t="s">
        <v>79</v>
      </c>
    </row>
    <row r="184" spans="1:5" x14ac:dyDescent="0.5">
      <c r="A184" t="s">
        <v>5</v>
      </c>
      <c r="B184" t="s">
        <v>254</v>
      </c>
      <c r="C184" t="s">
        <v>255</v>
      </c>
      <c r="D184" t="s">
        <v>7</v>
      </c>
      <c r="E184" t="s">
        <v>79</v>
      </c>
    </row>
    <row r="185" spans="1:5" x14ac:dyDescent="0.5">
      <c r="A185" t="s">
        <v>5</v>
      </c>
      <c r="B185" t="s">
        <v>256</v>
      </c>
      <c r="C185" t="s">
        <v>257</v>
      </c>
      <c r="D185" t="s">
        <v>7</v>
      </c>
      <c r="E185" t="s">
        <v>8</v>
      </c>
    </row>
    <row r="186" spans="1:5" x14ac:dyDescent="0.5">
      <c r="A186" t="s">
        <v>5</v>
      </c>
      <c r="B186" t="s">
        <v>258</v>
      </c>
      <c r="C186" t="s">
        <v>259</v>
      </c>
      <c r="D186" t="s">
        <v>7</v>
      </c>
      <c r="E186" t="s">
        <v>79</v>
      </c>
    </row>
    <row r="187" spans="1:5" x14ac:dyDescent="0.5">
      <c r="A187" t="s">
        <v>5</v>
      </c>
      <c r="B187" t="s">
        <v>260</v>
      </c>
      <c r="C187" t="s">
        <v>261</v>
      </c>
      <c r="D187" t="s">
        <v>7</v>
      </c>
      <c r="E187" t="s">
        <v>79</v>
      </c>
    </row>
    <row r="188" spans="1:5" x14ac:dyDescent="0.5">
      <c r="A188" t="s">
        <v>5</v>
      </c>
      <c r="B188" t="s">
        <v>262</v>
      </c>
      <c r="C188" t="s">
        <v>263</v>
      </c>
      <c r="D188" t="s">
        <v>7</v>
      </c>
      <c r="E188" t="s">
        <v>79</v>
      </c>
    </row>
    <row r="189" spans="1:5" x14ac:dyDescent="0.5">
      <c r="A189" t="s">
        <v>5</v>
      </c>
      <c r="B189" t="s">
        <v>264</v>
      </c>
      <c r="C189" t="s">
        <v>265</v>
      </c>
      <c r="D189" t="s">
        <v>7</v>
      </c>
      <c r="E189" t="s">
        <v>79</v>
      </c>
    </row>
    <row r="190" spans="1:5" x14ac:dyDescent="0.5">
      <c r="A190" t="s">
        <v>5</v>
      </c>
      <c r="B190" t="s">
        <v>266</v>
      </c>
      <c r="C190" t="s">
        <v>267</v>
      </c>
      <c r="D190" t="s">
        <v>7</v>
      </c>
      <c r="E190" t="s">
        <v>79</v>
      </c>
    </row>
    <row r="191" spans="1:5" x14ac:dyDescent="0.5">
      <c r="A191" t="s">
        <v>5</v>
      </c>
      <c r="B191" t="s">
        <v>268</v>
      </c>
      <c r="C191" t="s">
        <v>269</v>
      </c>
      <c r="D191" t="s">
        <v>7</v>
      </c>
      <c r="E191" t="s">
        <v>79</v>
      </c>
    </row>
    <row r="192" spans="1:5" x14ac:dyDescent="0.5">
      <c r="A192" t="s">
        <v>5</v>
      </c>
      <c r="B192" t="s">
        <v>270</v>
      </c>
      <c r="C192" t="s">
        <v>271</v>
      </c>
      <c r="D192" t="s">
        <v>7</v>
      </c>
      <c r="E192" t="s">
        <v>79</v>
      </c>
    </row>
    <row r="193" spans="1:5" x14ac:dyDescent="0.5">
      <c r="A193" t="s">
        <v>5</v>
      </c>
      <c r="B193" t="s">
        <v>272</v>
      </c>
      <c r="C193" t="s">
        <v>273</v>
      </c>
      <c r="D193" t="s">
        <v>7</v>
      </c>
      <c r="E193" t="s">
        <v>79</v>
      </c>
    </row>
    <row r="194" spans="1:5" x14ac:dyDescent="0.5">
      <c r="A194" t="s">
        <v>5</v>
      </c>
      <c r="B194" t="s">
        <v>274</v>
      </c>
      <c r="C194" t="s">
        <v>275</v>
      </c>
      <c r="D194" t="s">
        <v>7</v>
      </c>
      <c r="E194" t="s">
        <v>79</v>
      </c>
    </row>
    <row r="195" spans="1:5" x14ac:dyDescent="0.5">
      <c r="A195" t="s">
        <v>5</v>
      </c>
      <c r="B195" t="s">
        <v>276</v>
      </c>
      <c r="C195" t="s">
        <v>277</v>
      </c>
      <c r="D195" t="s">
        <v>7</v>
      </c>
      <c r="E195" t="s">
        <v>79</v>
      </c>
    </row>
    <row r="196" spans="1:5" x14ac:dyDescent="0.5">
      <c r="A196" t="s">
        <v>5</v>
      </c>
      <c r="B196" t="s">
        <v>278</v>
      </c>
      <c r="C196" t="s">
        <v>279</v>
      </c>
      <c r="D196" t="s">
        <v>7</v>
      </c>
      <c r="E196" t="s">
        <v>79</v>
      </c>
    </row>
    <row r="197" spans="1:5" x14ac:dyDescent="0.5">
      <c r="A197" t="s">
        <v>5</v>
      </c>
      <c r="B197" t="s">
        <v>280</v>
      </c>
      <c r="C197" t="s">
        <v>281</v>
      </c>
      <c r="D197" t="s">
        <v>7</v>
      </c>
      <c r="E197" t="s">
        <v>8</v>
      </c>
    </row>
    <row r="198" spans="1:5" x14ac:dyDescent="0.5">
      <c r="A198" t="s">
        <v>5</v>
      </c>
      <c r="B198" t="s">
        <v>282</v>
      </c>
      <c r="C198" t="s">
        <v>283</v>
      </c>
      <c r="D198" t="s">
        <v>7</v>
      </c>
      <c r="E198" t="s">
        <v>8</v>
      </c>
    </row>
    <row r="199" spans="1:5" x14ac:dyDescent="0.5">
      <c r="A199" t="s">
        <v>5</v>
      </c>
      <c r="B199" t="s">
        <v>284</v>
      </c>
      <c r="C199" t="s">
        <v>285</v>
      </c>
      <c r="D199" t="s">
        <v>7</v>
      </c>
      <c r="E199" t="s">
        <v>79</v>
      </c>
    </row>
    <row r="200" spans="1:5" x14ac:dyDescent="0.5">
      <c r="A200" t="s">
        <v>5</v>
      </c>
      <c r="B200" t="s">
        <v>286</v>
      </c>
      <c r="C200" t="s">
        <v>287</v>
      </c>
      <c r="D200" t="s">
        <v>7</v>
      </c>
      <c r="E200" t="s">
        <v>79</v>
      </c>
    </row>
    <row r="201" spans="1:5" x14ac:dyDescent="0.5">
      <c r="A201" t="s">
        <v>5</v>
      </c>
      <c r="B201" t="s">
        <v>288</v>
      </c>
      <c r="C201" t="s">
        <v>289</v>
      </c>
      <c r="D201" t="s">
        <v>7</v>
      </c>
      <c r="E201" t="s">
        <v>8</v>
      </c>
    </row>
    <row r="202" spans="1:5" x14ac:dyDescent="0.5">
      <c r="A202" t="s">
        <v>5</v>
      </c>
      <c r="B202" t="s">
        <v>290</v>
      </c>
      <c r="C202" t="s">
        <v>291</v>
      </c>
      <c r="D202" t="s">
        <v>7</v>
      </c>
      <c r="E202" t="s">
        <v>79</v>
      </c>
    </row>
    <row r="203" spans="1:5" x14ac:dyDescent="0.5">
      <c r="A203" t="s">
        <v>5</v>
      </c>
      <c r="B203" t="s">
        <v>292</v>
      </c>
      <c r="C203" t="s">
        <v>293</v>
      </c>
      <c r="D203" t="s">
        <v>7</v>
      </c>
      <c r="E203" t="s">
        <v>79</v>
      </c>
    </row>
    <row r="204" spans="1:5" x14ac:dyDescent="0.5">
      <c r="A204" t="s">
        <v>5</v>
      </c>
      <c r="B204" t="s">
        <v>294</v>
      </c>
      <c r="C204" t="s">
        <v>295</v>
      </c>
      <c r="D204" t="s">
        <v>7</v>
      </c>
      <c r="E204" t="s">
        <v>8</v>
      </c>
    </row>
    <row r="205" spans="1:5" x14ac:dyDescent="0.5">
      <c r="A205" t="s">
        <v>5</v>
      </c>
      <c r="B205" t="s">
        <v>296</v>
      </c>
      <c r="C205" t="s">
        <v>297</v>
      </c>
      <c r="D205" t="s">
        <v>7</v>
      </c>
      <c r="E205" t="s">
        <v>8</v>
      </c>
    </row>
    <row r="206" spans="1:5" x14ac:dyDescent="0.5">
      <c r="A206" t="s">
        <v>5</v>
      </c>
      <c r="B206" t="s">
        <v>298</v>
      </c>
      <c r="C206" t="s">
        <v>299</v>
      </c>
      <c r="D206" t="s">
        <v>7</v>
      </c>
      <c r="E206" t="s">
        <v>8</v>
      </c>
    </row>
    <row r="207" spans="1:5" x14ac:dyDescent="0.5">
      <c r="A207" t="s">
        <v>5</v>
      </c>
      <c r="B207" t="s">
        <v>300</v>
      </c>
      <c r="C207" t="s">
        <v>301</v>
      </c>
      <c r="D207" t="s">
        <v>7</v>
      </c>
      <c r="E207" t="s">
        <v>8</v>
      </c>
    </row>
    <row r="208" spans="1:5" x14ac:dyDescent="0.5">
      <c r="A208" t="s">
        <v>5</v>
      </c>
      <c r="B208" t="s">
        <v>302</v>
      </c>
      <c r="C208" t="s">
        <v>303</v>
      </c>
      <c r="D208" t="s">
        <v>7</v>
      </c>
      <c r="E208" t="s">
        <v>8</v>
      </c>
    </row>
    <row r="209" spans="1:5" x14ac:dyDescent="0.5">
      <c r="A209" t="s">
        <v>5</v>
      </c>
      <c r="B209" t="s">
        <v>304</v>
      </c>
      <c r="C209" t="s">
        <v>305</v>
      </c>
      <c r="D209" t="s">
        <v>7</v>
      </c>
      <c r="E209" t="s">
        <v>8</v>
      </c>
    </row>
    <row r="210" spans="1:5" x14ac:dyDescent="0.5">
      <c r="A210" t="s">
        <v>5</v>
      </c>
      <c r="B210" t="s">
        <v>306</v>
      </c>
      <c r="C210" t="s">
        <v>307</v>
      </c>
      <c r="D210" t="s">
        <v>7</v>
      </c>
      <c r="E210" t="s">
        <v>8</v>
      </c>
    </row>
    <row r="211" spans="1:5" x14ac:dyDescent="0.5">
      <c r="A211" t="s">
        <v>5</v>
      </c>
      <c r="B211" t="s">
        <v>308</v>
      </c>
      <c r="C211" t="s">
        <v>309</v>
      </c>
      <c r="D211" t="s">
        <v>7</v>
      </c>
      <c r="E211" t="s">
        <v>8</v>
      </c>
    </row>
    <row r="212" spans="1:5" x14ac:dyDescent="0.5">
      <c r="A212" t="s">
        <v>5</v>
      </c>
      <c r="B212" t="s">
        <v>310</v>
      </c>
      <c r="C212" t="s">
        <v>311</v>
      </c>
      <c r="D212" t="s">
        <v>7</v>
      </c>
      <c r="E212" t="s">
        <v>140</v>
      </c>
    </row>
    <row r="213" spans="1:5" x14ac:dyDescent="0.5">
      <c r="A213" t="s">
        <v>5</v>
      </c>
      <c r="B213" t="s">
        <v>312</v>
      </c>
      <c r="C213" t="s">
        <v>313</v>
      </c>
      <c r="D213" t="s">
        <v>313</v>
      </c>
      <c r="E213" t="s">
        <v>140</v>
      </c>
    </row>
    <row r="214" spans="1:5" x14ac:dyDescent="0.5">
      <c r="A214" t="s">
        <v>5</v>
      </c>
      <c r="B214" t="s">
        <v>314</v>
      </c>
      <c r="C214" t="s">
        <v>315</v>
      </c>
      <c r="D214" t="s">
        <v>315</v>
      </c>
      <c r="E214" t="s">
        <v>140</v>
      </c>
    </row>
    <row r="215" spans="1:5" x14ac:dyDescent="0.5">
      <c r="A215" t="s">
        <v>5</v>
      </c>
      <c r="B215" t="s">
        <v>316</v>
      </c>
      <c r="C215" t="s">
        <v>317</v>
      </c>
      <c r="D215" t="s">
        <v>317</v>
      </c>
      <c r="E215" t="s">
        <v>140</v>
      </c>
    </row>
    <row r="216" spans="1:5" x14ac:dyDescent="0.5">
      <c r="A216" t="s">
        <v>5</v>
      </c>
      <c r="B216" t="s">
        <v>318</v>
      </c>
      <c r="C216" t="s">
        <v>319</v>
      </c>
      <c r="D216" t="s">
        <v>319</v>
      </c>
      <c r="E216" t="s">
        <v>140</v>
      </c>
    </row>
    <row r="217" spans="1:5" x14ac:dyDescent="0.5">
      <c r="A217" t="s">
        <v>5</v>
      </c>
      <c r="B217" t="s">
        <v>320</v>
      </c>
      <c r="C217" t="s">
        <v>321</v>
      </c>
      <c r="D217" t="s">
        <v>321</v>
      </c>
      <c r="E217" t="s">
        <v>140</v>
      </c>
    </row>
    <row r="218" spans="1:5" x14ac:dyDescent="0.5">
      <c r="A218" t="s">
        <v>5</v>
      </c>
      <c r="B218" t="s">
        <v>322</v>
      </c>
      <c r="C218" t="s">
        <v>323</v>
      </c>
      <c r="D218" t="s">
        <v>323</v>
      </c>
      <c r="E218" t="s">
        <v>140</v>
      </c>
    </row>
    <row r="219" spans="1:5" x14ac:dyDescent="0.5">
      <c r="A219" t="s">
        <v>5</v>
      </c>
      <c r="B219" t="s">
        <v>324</v>
      </c>
      <c r="C219" t="s">
        <v>325</v>
      </c>
      <c r="D219" t="s">
        <v>325</v>
      </c>
      <c r="E219" t="s">
        <v>140</v>
      </c>
    </row>
    <row r="220" spans="1:5" x14ac:dyDescent="0.5">
      <c r="A220" t="s">
        <v>5</v>
      </c>
      <c r="B220" t="s">
        <v>326</v>
      </c>
      <c r="C220" t="s">
        <v>327</v>
      </c>
      <c r="D220" t="s">
        <v>327</v>
      </c>
      <c r="E220" t="s">
        <v>140</v>
      </c>
    </row>
    <row r="221" spans="1:5" x14ac:dyDescent="0.5">
      <c r="A221" t="s">
        <v>5</v>
      </c>
      <c r="B221" t="s">
        <v>328</v>
      </c>
      <c r="C221" t="s">
        <v>329</v>
      </c>
      <c r="D221" t="s">
        <v>329</v>
      </c>
      <c r="E221" t="s">
        <v>330</v>
      </c>
    </row>
    <row r="222" spans="1:5" x14ac:dyDescent="0.5">
      <c r="A222" t="s">
        <v>5</v>
      </c>
      <c r="B222" t="s">
        <v>331</v>
      </c>
      <c r="C222" t="s">
        <v>332</v>
      </c>
      <c r="D222" t="s">
        <v>332</v>
      </c>
      <c r="E222" t="s">
        <v>8</v>
      </c>
    </row>
    <row r="223" spans="1:5" x14ac:dyDescent="0.5">
      <c r="A223" t="s">
        <v>5</v>
      </c>
      <c r="B223" t="s">
        <v>333</v>
      </c>
      <c r="C223" t="s">
        <v>334</v>
      </c>
      <c r="D223" t="s">
        <v>334</v>
      </c>
      <c r="E223" t="s">
        <v>140</v>
      </c>
    </row>
    <row r="224" spans="1:5" x14ac:dyDescent="0.5">
      <c r="A224" t="s">
        <v>5</v>
      </c>
      <c r="B224" t="s">
        <v>335</v>
      </c>
      <c r="C224" t="s">
        <v>336</v>
      </c>
      <c r="D224" t="s">
        <v>336</v>
      </c>
      <c r="E224" t="s">
        <v>8</v>
      </c>
    </row>
    <row r="225" spans="1:5" x14ac:dyDescent="0.5">
      <c r="A225" t="s">
        <v>5</v>
      </c>
      <c r="B225" t="s">
        <v>337</v>
      </c>
      <c r="C225" t="s">
        <v>338</v>
      </c>
      <c r="D225" t="s">
        <v>338</v>
      </c>
      <c r="E225" t="s">
        <v>330</v>
      </c>
    </row>
    <row r="226" spans="1:5" x14ac:dyDescent="0.5">
      <c r="A226" t="s">
        <v>5</v>
      </c>
      <c r="B226" t="s">
        <v>339</v>
      </c>
      <c r="C226" t="s">
        <v>340</v>
      </c>
      <c r="D226" t="s">
        <v>340</v>
      </c>
      <c r="E226" t="s">
        <v>8</v>
      </c>
    </row>
    <row r="227" spans="1:5" x14ac:dyDescent="0.5">
      <c r="A227" t="s">
        <v>5</v>
      </c>
      <c r="B227" t="s">
        <v>341</v>
      </c>
      <c r="C227" t="s">
        <v>342</v>
      </c>
      <c r="D227" t="s">
        <v>342</v>
      </c>
      <c r="E227" t="s">
        <v>8</v>
      </c>
    </row>
    <row r="228" spans="1:5" x14ac:dyDescent="0.5">
      <c r="A228" t="s">
        <v>5</v>
      </c>
      <c r="B228" t="s">
        <v>343</v>
      </c>
      <c r="C228" t="s">
        <v>344</v>
      </c>
      <c r="D228" t="s">
        <v>344</v>
      </c>
      <c r="E228" t="s">
        <v>330</v>
      </c>
    </row>
    <row r="229" spans="1:5" x14ac:dyDescent="0.5">
      <c r="A229" t="s">
        <v>5</v>
      </c>
      <c r="B229" t="s">
        <v>345</v>
      </c>
      <c r="C229" t="s">
        <v>346</v>
      </c>
      <c r="D229" t="s">
        <v>346</v>
      </c>
      <c r="E229" t="s">
        <v>330</v>
      </c>
    </row>
    <row r="230" spans="1:5" x14ac:dyDescent="0.5">
      <c r="A230" t="s">
        <v>5</v>
      </c>
      <c r="B230" t="s">
        <v>347</v>
      </c>
      <c r="C230" t="s">
        <v>348</v>
      </c>
      <c r="D230" t="s">
        <v>348</v>
      </c>
      <c r="E230" t="s">
        <v>330</v>
      </c>
    </row>
    <row r="231" spans="1:5" x14ac:dyDescent="0.5">
      <c r="A231" t="s">
        <v>5</v>
      </c>
      <c r="B231" t="s">
        <v>349</v>
      </c>
      <c r="C231" t="s">
        <v>350</v>
      </c>
      <c r="D231" t="s">
        <v>7</v>
      </c>
      <c r="E231" t="s">
        <v>140</v>
      </c>
    </row>
    <row r="232" spans="1:5" x14ac:dyDescent="0.5">
      <c r="A232" t="s">
        <v>5</v>
      </c>
      <c r="B232" t="s">
        <v>351</v>
      </c>
      <c r="C232" t="s">
        <v>352</v>
      </c>
      <c r="D232" t="s">
        <v>352</v>
      </c>
      <c r="E232" t="s">
        <v>330</v>
      </c>
    </row>
    <row r="233" spans="1:5" x14ac:dyDescent="0.5">
      <c r="A233" t="s">
        <v>5</v>
      </c>
      <c r="B233" t="s">
        <v>353</v>
      </c>
      <c r="C233" t="s">
        <v>354</v>
      </c>
      <c r="D233" t="s">
        <v>354</v>
      </c>
      <c r="E233" t="s">
        <v>330</v>
      </c>
    </row>
    <row r="234" spans="1:5" x14ac:dyDescent="0.5">
      <c r="A234" t="s">
        <v>5</v>
      </c>
      <c r="B234" t="s">
        <v>355</v>
      </c>
      <c r="C234" t="s">
        <v>356</v>
      </c>
      <c r="D234" t="s">
        <v>356</v>
      </c>
      <c r="E234" t="s">
        <v>330</v>
      </c>
    </row>
    <row r="235" spans="1:5" x14ac:dyDescent="0.5">
      <c r="A235" t="s">
        <v>5</v>
      </c>
      <c r="B235" t="s">
        <v>357</v>
      </c>
      <c r="C235" t="s">
        <v>358</v>
      </c>
      <c r="D235" t="s">
        <v>358</v>
      </c>
      <c r="E235" t="s">
        <v>140</v>
      </c>
    </row>
    <row r="236" spans="1:5" x14ac:dyDescent="0.5">
      <c r="A236" t="s">
        <v>5</v>
      </c>
      <c r="B236" t="s">
        <v>359</v>
      </c>
      <c r="C236" t="s">
        <v>360</v>
      </c>
      <c r="D236" t="s">
        <v>360</v>
      </c>
      <c r="E236" t="s">
        <v>140</v>
      </c>
    </row>
    <row r="237" spans="1:5" x14ac:dyDescent="0.5">
      <c r="A237" t="s">
        <v>5</v>
      </c>
      <c r="B237" t="s">
        <v>361</v>
      </c>
      <c r="C237" t="s">
        <v>362</v>
      </c>
      <c r="D237" t="s">
        <v>362</v>
      </c>
      <c r="E237" t="s">
        <v>330</v>
      </c>
    </row>
    <row r="238" spans="1:5" x14ac:dyDescent="0.5">
      <c r="A238" t="s">
        <v>5</v>
      </c>
      <c r="B238" t="s">
        <v>363</v>
      </c>
      <c r="C238" t="s">
        <v>364</v>
      </c>
      <c r="D238" t="s">
        <v>364</v>
      </c>
      <c r="E238" t="s">
        <v>140</v>
      </c>
    </row>
    <row r="239" spans="1:5" x14ac:dyDescent="0.5">
      <c r="A239" t="s">
        <v>5</v>
      </c>
      <c r="B239" t="s">
        <v>365</v>
      </c>
      <c r="C239" t="s">
        <v>366</v>
      </c>
      <c r="D239" t="s">
        <v>366</v>
      </c>
      <c r="E239" t="s">
        <v>8</v>
      </c>
    </row>
    <row r="240" spans="1:5" x14ac:dyDescent="0.5">
      <c r="A240" t="s">
        <v>5</v>
      </c>
      <c r="B240" t="s">
        <v>367</v>
      </c>
      <c r="C240" t="s">
        <v>368</v>
      </c>
      <c r="D240" t="s">
        <v>368</v>
      </c>
      <c r="E240" t="s">
        <v>140</v>
      </c>
    </row>
    <row r="241" spans="1:5" x14ac:dyDescent="0.5">
      <c r="A241" t="s">
        <v>5</v>
      </c>
      <c r="B241" t="s">
        <v>369</v>
      </c>
      <c r="C241" t="s">
        <v>370</v>
      </c>
      <c r="D241" t="s">
        <v>370</v>
      </c>
      <c r="E241" t="s">
        <v>140</v>
      </c>
    </row>
    <row r="242" spans="1:5" x14ac:dyDescent="0.5">
      <c r="A242" t="s">
        <v>5</v>
      </c>
      <c r="B242" t="s">
        <v>371</v>
      </c>
      <c r="C242" t="s">
        <v>372</v>
      </c>
      <c r="D242" t="s">
        <v>372</v>
      </c>
      <c r="E242" t="s">
        <v>140</v>
      </c>
    </row>
    <row r="243" spans="1:5" x14ac:dyDescent="0.5">
      <c r="A243" t="s">
        <v>5</v>
      </c>
      <c r="B243" t="s">
        <v>373</v>
      </c>
      <c r="C243" t="s">
        <v>374</v>
      </c>
      <c r="D243" t="s">
        <v>374</v>
      </c>
      <c r="E243" t="s">
        <v>140</v>
      </c>
    </row>
    <row r="244" spans="1:5" x14ac:dyDescent="0.5">
      <c r="A244" t="s">
        <v>5</v>
      </c>
      <c r="B244" t="s">
        <v>375</v>
      </c>
      <c r="C244" t="s">
        <v>376</v>
      </c>
      <c r="D244" t="s">
        <v>376</v>
      </c>
      <c r="E244" t="s">
        <v>140</v>
      </c>
    </row>
    <row r="245" spans="1:5" x14ac:dyDescent="0.5">
      <c r="A245" t="s">
        <v>5</v>
      </c>
      <c r="B245" t="s">
        <v>377</v>
      </c>
      <c r="C245" t="s">
        <v>378</v>
      </c>
      <c r="D245" t="s">
        <v>378</v>
      </c>
      <c r="E245" t="s">
        <v>140</v>
      </c>
    </row>
    <row r="246" spans="1:5" x14ac:dyDescent="0.5">
      <c r="A246" t="s">
        <v>5</v>
      </c>
      <c r="B246" t="s">
        <v>379</v>
      </c>
      <c r="C246" t="s">
        <v>380</v>
      </c>
      <c r="D246" t="s">
        <v>380</v>
      </c>
    </row>
    <row r="247" spans="1:5" x14ac:dyDescent="0.5">
      <c r="A247" t="s">
        <v>5</v>
      </c>
      <c r="B247" t="s">
        <v>381</v>
      </c>
      <c r="C247" t="s">
        <v>382</v>
      </c>
      <c r="D247" t="s">
        <v>383</v>
      </c>
      <c r="E247" t="s">
        <v>140</v>
      </c>
    </row>
    <row r="248" spans="1:5" x14ac:dyDescent="0.5">
      <c r="A248" t="s">
        <v>5</v>
      </c>
      <c r="B248" t="s">
        <v>384</v>
      </c>
      <c r="C248" t="s">
        <v>385</v>
      </c>
      <c r="D248" t="s">
        <v>385</v>
      </c>
      <c r="E248" t="s">
        <v>140</v>
      </c>
    </row>
    <row r="249" spans="1:5" x14ac:dyDescent="0.5">
      <c r="A249" t="s">
        <v>5</v>
      </c>
      <c r="B249" t="s">
        <v>386</v>
      </c>
      <c r="C249" t="s">
        <v>387</v>
      </c>
      <c r="D249" t="s">
        <v>387</v>
      </c>
      <c r="E249" t="s">
        <v>140</v>
      </c>
    </row>
    <row r="250" spans="1:5" x14ac:dyDescent="0.5">
      <c r="A250" t="s">
        <v>5</v>
      </c>
      <c r="B250" t="s">
        <v>388</v>
      </c>
      <c r="C250" t="s">
        <v>389</v>
      </c>
      <c r="D250" t="s">
        <v>390</v>
      </c>
      <c r="E250" t="s">
        <v>140</v>
      </c>
    </row>
    <row r="251" spans="1:5" x14ac:dyDescent="0.5">
      <c r="A251" t="s">
        <v>5</v>
      </c>
      <c r="B251" t="s">
        <v>391</v>
      </c>
      <c r="C251" t="s">
        <v>392</v>
      </c>
      <c r="D251" t="s">
        <v>393</v>
      </c>
      <c r="E251" t="s">
        <v>140</v>
      </c>
    </row>
    <row r="252" spans="1:5" x14ac:dyDescent="0.5">
      <c r="A252" t="s">
        <v>5</v>
      </c>
      <c r="B252" t="s">
        <v>394</v>
      </c>
      <c r="C252" t="s">
        <v>395</v>
      </c>
      <c r="D252" t="s">
        <v>395</v>
      </c>
      <c r="E252" t="s">
        <v>140</v>
      </c>
    </row>
    <row r="253" spans="1:5" x14ac:dyDescent="0.5">
      <c r="A253" t="s">
        <v>5</v>
      </c>
      <c r="B253" t="s">
        <v>396</v>
      </c>
      <c r="C253" t="s">
        <v>397</v>
      </c>
      <c r="D253" t="s">
        <v>397</v>
      </c>
      <c r="E253" t="s">
        <v>140</v>
      </c>
    </row>
    <row r="254" spans="1:5" x14ac:dyDescent="0.5">
      <c r="A254" t="s">
        <v>398</v>
      </c>
      <c r="B254" t="s">
        <v>399</v>
      </c>
      <c r="D254" t="s">
        <v>400</v>
      </c>
    </row>
    <row r="255" spans="1:5" x14ac:dyDescent="0.5">
      <c r="A255" t="s">
        <v>398</v>
      </c>
      <c r="B255" t="s">
        <v>401</v>
      </c>
      <c r="D255" t="s">
        <v>402</v>
      </c>
    </row>
    <row r="256" spans="1:5" x14ac:dyDescent="0.5">
      <c r="A256" t="s">
        <v>398</v>
      </c>
      <c r="B256" t="s">
        <v>403</v>
      </c>
      <c r="D256" t="s">
        <v>404</v>
      </c>
    </row>
    <row r="257" spans="1:4" x14ac:dyDescent="0.5">
      <c r="A257" t="s">
        <v>398</v>
      </c>
      <c r="B257" t="s">
        <v>405</v>
      </c>
      <c r="D257" t="s">
        <v>406</v>
      </c>
    </row>
    <row r="258" spans="1:4" x14ac:dyDescent="0.5">
      <c r="A258" t="s">
        <v>398</v>
      </c>
      <c r="B258" t="s">
        <v>407</v>
      </c>
      <c r="D258" t="s">
        <v>408</v>
      </c>
    </row>
    <row r="259" spans="1:4" x14ac:dyDescent="0.5">
      <c r="A259" t="s">
        <v>398</v>
      </c>
      <c r="B259" t="s">
        <v>409</v>
      </c>
      <c r="D259" t="s">
        <v>410</v>
      </c>
    </row>
    <row r="260" spans="1:4" x14ac:dyDescent="0.5">
      <c r="A260" t="s">
        <v>398</v>
      </c>
      <c r="B260" t="s">
        <v>411</v>
      </c>
      <c r="D260" t="s">
        <v>412</v>
      </c>
    </row>
    <row r="261" spans="1:4" x14ac:dyDescent="0.5">
      <c r="A261" t="s">
        <v>398</v>
      </c>
      <c r="B261" t="s">
        <v>413</v>
      </c>
      <c r="D261" t="s">
        <v>414</v>
      </c>
    </row>
    <row r="262" spans="1:4" x14ac:dyDescent="0.5">
      <c r="A262" t="s">
        <v>398</v>
      </c>
      <c r="B262" t="s">
        <v>415</v>
      </c>
      <c r="D262" t="s">
        <v>416</v>
      </c>
    </row>
    <row r="263" spans="1:4" x14ac:dyDescent="0.5">
      <c r="A263" t="s">
        <v>398</v>
      </c>
      <c r="B263" t="s">
        <v>417</v>
      </c>
      <c r="D263" t="s">
        <v>418</v>
      </c>
    </row>
    <row r="264" spans="1:4" x14ac:dyDescent="0.5">
      <c r="A264" t="s">
        <v>398</v>
      </c>
      <c r="B264" t="s">
        <v>419</v>
      </c>
      <c r="D264" t="s">
        <v>420</v>
      </c>
    </row>
    <row r="265" spans="1:4" x14ac:dyDescent="0.5">
      <c r="A265" t="s">
        <v>398</v>
      </c>
      <c r="B265" t="s">
        <v>421</v>
      </c>
      <c r="D265" t="s">
        <v>422</v>
      </c>
    </row>
    <row r="266" spans="1:4" x14ac:dyDescent="0.5">
      <c r="A266" t="s">
        <v>398</v>
      </c>
      <c r="B266" t="s">
        <v>423</v>
      </c>
      <c r="D266" t="s">
        <v>424</v>
      </c>
    </row>
    <row r="267" spans="1:4" x14ac:dyDescent="0.5">
      <c r="A267" t="s">
        <v>398</v>
      </c>
      <c r="B267" t="s">
        <v>425</v>
      </c>
      <c r="D267" t="s">
        <v>383</v>
      </c>
    </row>
    <row r="268" spans="1:4" x14ac:dyDescent="0.5">
      <c r="A268" t="s">
        <v>398</v>
      </c>
      <c r="B268" t="s">
        <v>426</v>
      </c>
      <c r="D268" t="s">
        <v>383</v>
      </c>
    </row>
    <row r="269" spans="1:4" x14ac:dyDescent="0.5">
      <c r="A269" t="s">
        <v>398</v>
      </c>
      <c r="B269" t="s">
        <v>427</v>
      </c>
      <c r="D269" t="s">
        <v>383</v>
      </c>
    </row>
    <row r="270" spans="1:4" x14ac:dyDescent="0.5">
      <c r="A270" t="s">
        <v>398</v>
      </c>
      <c r="B270" t="s">
        <v>428</v>
      </c>
      <c r="D270" t="s">
        <v>429</v>
      </c>
    </row>
    <row r="271" spans="1:4" x14ac:dyDescent="0.5">
      <c r="A271" t="s">
        <v>398</v>
      </c>
      <c r="B271" t="s">
        <v>430</v>
      </c>
      <c r="D271" t="s">
        <v>383</v>
      </c>
    </row>
    <row r="272" spans="1:4" x14ac:dyDescent="0.5">
      <c r="A272" t="s">
        <v>398</v>
      </c>
      <c r="B272" t="s">
        <v>431</v>
      </c>
      <c r="D272" t="s">
        <v>383</v>
      </c>
    </row>
    <row r="273" spans="1:4" x14ac:dyDescent="0.5">
      <c r="A273" t="s">
        <v>398</v>
      </c>
      <c r="B273" t="s">
        <v>432</v>
      </c>
      <c r="D273" t="s">
        <v>433</v>
      </c>
    </row>
    <row r="274" spans="1:4" x14ac:dyDescent="0.5">
      <c r="A274" t="s">
        <v>398</v>
      </c>
      <c r="B274" t="s">
        <v>434</v>
      </c>
      <c r="D274" t="s">
        <v>435</v>
      </c>
    </row>
    <row r="275" spans="1:4" x14ac:dyDescent="0.5">
      <c r="A275" t="s">
        <v>398</v>
      </c>
      <c r="B275" t="s">
        <v>436</v>
      </c>
      <c r="D275" t="s">
        <v>437</v>
      </c>
    </row>
    <row r="276" spans="1:4" x14ac:dyDescent="0.5">
      <c r="A276" t="s">
        <v>398</v>
      </c>
      <c r="B276" t="s">
        <v>438</v>
      </c>
      <c r="D276" t="s">
        <v>439</v>
      </c>
    </row>
    <row r="277" spans="1:4" x14ac:dyDescent="0.5">
      <c r="A277" t="s">
        <v>398</v>
      </c>
      <c r="B277" t="s">
        <v>440</v>
      </c>
      <c r="D277" t="s">
        <v>441</v>
      </c>
    </row>
    <row r="278" spans="1:4" x14ac:dyDescent="0.5">
      <c r="A278" t="s">
        <v>398</v>
      </c>
      <c r="B278" t="s">
        <v>442</v>
      </c>
      <c r="D278" t="s">
        <v>443</v>
      </c>
    </row>
    <row r="279" spans="1:4" x14ac:dyDescent="0.5">
      <c r="A279" t="s">
        <v>398</v>
      </c>
      <c r="B279" t="s">
        <v>444</v>
      </c>
      <c r="D279" t="s">
        <v>445</v>
      </c>
    </row>
    <row r="280" spans="1:4" x14ac:dyDescent="0.5">
      <c r="A280" t="s">
        <v>398</v>
      </c>
      <c r="B280" t="s">
        <v>446</v>
      </c>
      <c r="D280" t="s">
        <v>447</v>
      </c>
    </row>
    <row r="281" spans="1:4" x14ac:dyDescent="0.5">
      <c r="A281" t="s">
        <v>398</v>
      </c>
      <c r="B281" t="s">
        <v>448</v>
      </c>
      <c r="D281" t="s">
        <v>449</v>
      </c>
    </row>
    <row r="282" spans="1:4" x14ac:dyDescent="0.5">
      <c r="A282" t="s">
        <v>398</v>
      </c>
      <c r="B282" t="s">
        <v>450</v>
      </c>
      <c r="D282" t="s">
        <v>451</v>
      </c>
    </row>
    <row r="283" spans="1:4" x14ac:dyDescent="0.5">
      <c r="A283" t="s">
        <v>398</v>
      </c>
      <c r="B283" t="s">
        <v>452</v>
      </c>
      <c r="D283" t="s">
        <v>453</v>
      </c>
    </row>
    <row r="284" spans="1:4" x14ac:dyDescent="0.5">
      <c r="A284" t="s">
        <v>398</v>
      </c>
      <c r="B284" t="s">
        <v>454</v>
      </c>
      <c r="D284" t="s">
        <v>455</v>
      </c>
    </row>
    <row r="285" spans="1:4" x14ac:dyDescent="0.5">
      <c r="A285" t="s">
        <v>398</v>
      </c>
      <c r="B285" t="s">
        <v>456</v>
      </c>
      <c r="D285" t="s">
        <v>457</v>
      </c>
    </row>
    <row r="286" spans="1:4" x14ac:dyDescent="0.5">
      <c r="A286" t="s">
        <v>398</v>
      </c>
      <c r="B286" t="s">
        <v>458</v>
      </c>
      <c r="D286" t="s">
        <v>459</v>
      </c>
    </row>
    <row r="287" spans="1:4" x14ac:dyDescent="0.5">
      <c r="A287" t="s">
        <v>398</v>
      </c>
      <c r="B287" t="s">
        <v>460</v>
      </c>
      <c r="D287" t="s">
        <v>459</v>
      </c>
    </row>
    <row r="288" spans="1:4" x14ac:dyDescent="0.5">
      <c r="A288" t="s">
        <v>398</v>
      </c>
      <c r="B288" t="s">
        <v>461</v>
      </c>
      <c r="D288" t="s">
        <v>383</v>
      </c>
    </row>
    <row r="289" spans="1:4" x14ac:dyDescent="0.5">
      <c r="A289" t="s">
        <v>398</v>
      </c>
      <c r="B289" t="s">
        <v>462</v>
      </c>
      <c r="D289" t="s">
        <v>463</v>
      </c>
    </row>
    <row r="290" spans="1:4" x14ac:dyDescent="0.5">
      <c r="A290" t="s">
        <v>398</v>
      </c>
      <c r="B290" t="s">
        <v>464</v>
      </c>
      <c r="D290" t="s">
        <v>383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20C84-E33B-45F3-924B-523C3E5460F9}">
  <dimension ref="A9:V12875"/>
  <sheetViews>
    <sheetView topLeftCell="A8" workbookViewId="0">
      <selection activeCell="G12515" sqref="G12515"/>
    </sheetView>
  </sheetViews>
  <sheetFormatPr defaultRowHeight="18.45" x14ac:dyDescent="0.5"/>
  <cols>
    <col min="1" max="1" width="5.46875" style="1" customWidth="1"/>
    <col min="2" max="2" width="5" customWidth="1"/>
    <col min="3" max="3" width="19.64453125" bestFit="1" customWidth="1"/>
    <col min="4" max="4" width="14.17578125" bestFit="1" customWidth="1"/>
    <col min="5" max="5" width="13.05859375" bestFit="1" customWidth="1"/>
    <col min="6" max="6" width="7.46875" bestFit="1" customWidth="1"/>
    <col min="7" max="7" width="10.64453125" customWidth="1"/>
    <col min="8" max="8" width="23.64453125" customWidth="1"/>
    <col min="9" max="9" width="9.64453125" bestFit="1" customWidth="1"/>
    <col min="10" max="10" width="8.17578125" customWidth="1"/>
    <col min="11" max="11" width="10.64453125" bestFit="1" customWidth="1"/>
    <col min="12" max="12" width="80.64453125" bestFit="1" customWidth="1"/>
    <col min="13" max="16" width="23.46875" customWidth="1"/>
    <col min="17" max="17" width="27.5859375" customWidth="1"/>
    <col min="18" max="18" width="9.64453125" hidden="1" customWidth="1"/>
    <col min="19" max="19" width="11.05859375" hidden="1" customWidth="1"/>
    <col min="20" max="21" width="11.05859375" customWidth="1"/>
    <col min="22" max="22" width="7.46875" hidden="1" customWidth="1"/>
    <col min="23" max="23" width="13.9375" customWidth="1"/>
    <col min="24" max="24" width="7.46875" bestFit="1" customWidth="1"/>
    <col min="25" max="25" width="29" bestFit="1" customWidth="1"/>
    <col min="26" max="26" width="9.64453125" bestFit="1" customWidth="1"/>
    <col min="27" max="27" width="37.05859375" bestFit="1" customWidth="1"/>
    <col min="28" max="28" width="38.9375" bestFit="1" customWidth="1"/>
    <col min="29" max="29" width="11.05859375" bestFit="1" customWidth="1"/>
    <col min="30" max="30" width="7.46875" bestFit="1" customWidth="1"/>
    <col min="31" max="31" width="24" bestFit="1" customWidth="1"/>
  </cols>
  <sheetData>
    <row r="9" spans="1:16" ht="53.25" customHeight="1" x14ac:dyDescent="0.5">
      <c r="A9" t="s">
        <v>465</v>
      </c>
      <c r="B9" t="s">
        <v>466</v>
      </c>
      <c r="C9" t="s">
        <v>467</v>
      </c>
      <c r="D9" t="s">
        <v>468</v>
      </c>
      <c r="E9" t="s">
        <v>4</v>
      </c>
      <c r="F9" t="s">
        <v>469</v>
      </c>
      <c r="G9" t="s">
        <v>470</v>
      </c>
      <c r="H9" t="s">
        <v>3</v>
      </c>
      <c r="I9" t="s">
        <v>398</v>
      </c>
      <c r="J9" t="s">
        <v>471</v>
      </c>
      <c r="K9" t="s">
        <v>472</v>
      </c>
      <c r="L9" t="s">
        <v>473</v>
      </c>
      <c r="M9" t="s">
        <v>474</v>
      </c>
      <c r="N9" t="s">
        <v>475</v>
      </c>
      <c r="O9" t="s">
        <v>476</v>
      </c>
      <c r="P9" t="s">
        <v>477</v>
      </c>
    </row>
    <row r="10" spans="1:16" hidden="1" x14ac:dyDescent="0.5">
      <c r="A10">
        <v>11</v>
      </c>
      <c r="B10">
        <v>11</v>
      </c>
      <c r="C10" t="s">
        <v>478</v>
      </c>
      <c r="D10" t="s">
        <v>479</v>
      </c>
      <c r="E10" t="s">
        <v>330</v>
      </c>
      <c r="F10">
        <v>1</v>
      </c>
      <c r="G10" t="s">
        <v>328</v>
      </c>
      <c r="H10" t="s">
        <v>329</v>
      </c>
      <c r="I10" t="s">
        <v>408</v>
      </c>
      <c r="J10">
        <v>0.5</v>
      </c>
      <c r="K10" t="s">
        <v>480</v>
      </c>
      <c r="L10" t="s">
        <v>481</v>
      </c>
      <c r="M10" t="s">
        <v>482</v>
      </c>
      <c r="N10" t="s">
        <v>483</v>
      </c>
      <c r="O10">
        <v>0.5</v>
      </c>
    </row>
    <row r="11" spans="1:16" hidden="1" x14ac:dyDescent="0.5">
      <c r="A11">
        <v>11</v>
      </c>
      <c r="B11">
        <v>11</v>
      </c>
      <c r="C11" t="s">
        <v>478</v>
      </c>
      <c r="D11" t="s">
        <v>479</v>
      </c>
      <c r="E11" t="s">
        <v>330</v>
      </c>
      <c r="F11">
        <v>1</v>
      </c>
      <c r="G11" t="s">
        <v>328</v>
      </c>
      <c r="H11" t="s">
        <v>329</v>
      </c>
      <c r="I11" t="s">
        <v>408</v>
      </c>
      <c r="J11">
        <v>0.75</v>
      </c>
      <c r="K11" t="s">
        <v>484</v>
      </c>
      <c r="L11" t="s">
        <v>485</v>
      </c>
      <c r="M11" t="s">
        <v>483</v>
      </c>
      <c r="N11" t="s">
        <v>486</v>
      </c>
      <c r="O11">
        <v>0.75</v>
      </c>
    </row>
    <row r="12" spans="1:16" hidden="1" x14ac:dyDescent="0.5">
      <c r="A12">
        <v>11</v>
      </c>
      <c r="B12">
        <v>11</v>
      </c>
      <c r="C12" t="s">
        <v>478</v>
      </c>
      <c r="D12" t="s">
        <v>479</v>
      </c>
      <c r="E12" t="s">
        <v>330</v>
      </c>
      <c r="F12">
        <v>1</v>
      </c>
      <c r="G12" t="s">
        <v>328</v>
      </c>
      <c r="H12" t="s">
        <v>329</v>
      </c>
      <c r="I12" t="s">
        <v>408</v>
      </c>
      <c r="J12">
        <v>0.5</v>
      </c>
      <c r="K12" t="s">
        <v>487</v>
      </c>
      <c r="L12" t="s">
        <v>488</v>
      </c>
      <c r="M12" t="s">
        <v>483</v>
      </c>
      <c r="N12" t="s">
        <v>486</v>
      </c>
      <c r="O12">
        <v>0.5</v>
      </c>
    </row>
    <row r="13" spans="1:16" hidden="1" x14ac:dyDescent="0.5">
      <c r="A13">
        <v>11</v>
      </c>
      <c r="B13">
        <v>11</v>
      </c>
      <c r="C13" t="s">
        <v>478</v>
      </c>
      <c r="D13" t="s">
        <v>479</v>
      </c>
      <c r="E13" t="s">
        <v>330</v>
      </c>
      <c r="F13">
        <v>1</v>
      </c>
      <c r="G13" t="s">
        <v>328</v>
      </c>
      <c r="H13" t="s">
        <v>329</v>
      </c>
      <c r="I13" t="s">
        <v>408</v>
      </c>
      <c r="J13">
        <v>0.5</v>
      </c>
      <c r="K13" t="s">
        <v>489</v>
      </c>
      <c r="L13" t="s">
        <v>490</v>
      </c>
      <c r="M13" t="s">
        <v>483</v>
      </c>
      <c r="N13" t="s">
        <v>486</v>
      </c>
      <c r="O13">
        <v>0.5</v>
      </c>
    </row>
    <row r="14" spans="1:16" hidden="1" x14ac:dyDescent="0.5">
      <c r="A14">
        <v>11</v>
      </c>
      <c r="B14">
        <v>11</v>
      </c>
      <c r="C14" t="s">
        <v>478</v>
      </c>
      <c r="D14" t="s">
        <v>479</v>
      </c>
      <c r="E14" t="s">
        <v>330</v>
      </c>
      <c r="F14">
        <v>1</v>
      </c>
      <c r="G14" t="s">
        <v>328</v>
      </c>
      <c r="H14" t="s">
        <v>329</v>
      </c>
      <c r="I14" t="s">
        <v>408</v>
      </c>
      <c r="J14">
        <v>0.5</v>
      </c>
      <c r="K14" t="s">
        <v>491</v>
      </c>
      <c r="L14" t="s">
        <v>492</v>
      </c>
      <c r="M14" t="s">
        <v>483</v>
      </c>
      <c r="N14" t="s">
        <v>486</v>
      </c>
      <c r="O14">
        <v>0.5</v>
      </c>
    </row>
    <row r="15" spans="1:16" hidden="1" x14ac:dyDescent="0.5">
      <c r="A15">
        <v>11</v>
      </c>
      <c r="B15">
        <v>11</v>
      </c>
      <c r="C15" t="s">
        <v>478</v>
      </c>
      <c r="D15" t="s">
        <v>479</v>
      </c>
      <c r="E15" t="s">
        <v>330</v>
      </c>
      <c r="F15">
        <v>1</v>
      </c>
      <c r="G15" t="s">
        <v>328</v>
      </c>
      <c r="H15" t="s">
        <v>329</v>
      </c>
      <c r="I15" t="s">
        <v>408</v>
      </c>
      <c r="J15">
        <v>0.75</v>
      </c>
      <c r="K15" t="s">
        <v>493</v>
      </c>
      <c r="L15" t="s">
        <v>485</v>
      </c>
      <c r="M15" t="s">
        <v>483</v>
      </c>
      <c r="N15" t="s">
        <v>486</v>
      </c>
      <c r="O15">
        <v>0.75</v>
      </c>
    </row>
    <row r="16" spans="1:16" hidden="1" x14ac:dyDescent="0.5">
      <c r="A16">
        <v>11</v>
      </c>
      <c r="B16">
        <v>11</v>
      </c>
      <c r="C16" t="s">
        <v>478</v>
      </c>
      <c r="D16" t="s">
        <v>479</v>
      </c>
      <c r="E16" t="s">
        <v>330</v>
      </c>
      <c r="F16">
        <v>2</v>
      </c>
      <c r="G16" t="s">
        <v>328</v>
      </c>
      <c r="H16" t="s">
        <v>329</v>
      </c>
      <c r="I16" t="s">
        <v>408</v>
      </c>
      <c r="J16">
        <v>2.5</v>
      </c>
      <c r="K16" t="s">
        <v>494</v>
      </c>
      <c r="L16" t="s">
        <v>495</v>
      </c>
      <c r="M16" t="s">
        <v>483</v>
      </c>
      <c r="N16" t="s">
        <v>486</v>
      </c>
      <c r="O16">
        <v>2.5</v>
      </c>
    </row>
    <row r="17" spans="1:16" hidden="1" x14ac:dyDescent="0.5">
      <c r="A17">
        <v>11</v>
      </c>
      <c r="B17">
        <v>11</v>
      </c>
      <c r="C17" t="s">
        <v>478</v>
      </c>
      <c r="D17" t="s">
        <v>479</v>
      </c>
      <c r="E17" t="s">
        <v>330</v>
      </c>
      <c r="F17">
        <v>1</v>
      </c>
      <c r="G17" t="s">
        <v>328</v>
      </c>
      <c r="H17" t="s">
        <v>329</v>
      </c>
      <c r="I17" t="s">
        <v>408</v>
      </c>
      <c r="J17">
        <v>0.5</v>
      </c>
      <c r="K17" t="s">
        <v>496</v>
      </c>
      <c r="L17" t="s">
        <v>497</v>
      </c>
      <c r="M17" t="s">
        <v>482</v>
      </c>
      <c r="N17" t="s">
        <v>483</v>
      </c>
      <c r="O17">
        <v>0.5</v>
      </c>
    </row>
    <row r="18" spans="1:16" hidden="1" x14ac:dyDescent="0.5">
      <c r="A18">
        <v>11</v>
      </c>
      <c r="B18">
        <v>11</v>
      </c>
      <c r="C18" t="s">
        <v>478</v>
      </c>
      <c r="D18" t="s">
        <v>479</v>
      </c>
      <c r="E18" t="s">
        <v>330</v>
      </c>
      <c r="F18">
        <v>1</v>
      </c>
      <c r="G18" t="s">
        <v>328</v>
      </c>
      <c r="H18" t="s">
        <v>329</v>
      </c>
      <c r="I18" t="s">
        <v>408</v>
      </c>
      <c r="J18">
        <v>9</v>
      </c>
      <c r="K18" t="s">
        <v>498</v>
      </c>
      <c r="L18" t="s">
        <v>499</v>
      </c>
      <c r="M18" t="s">
        <v>482</v>
      </c>
      <c r="N18" t="s">
        <v>483</v>
      </c>
      <c r="O18">
        <v>9</v>
      </c>
    </row>
    <row r="19" spans="1:16" hidden="1" x14ac:dyDescent="0.5">
      <c r="A19">
        <v>10</v>
      </c>
      <c r="B19">
        <v>11</v>
      </c>
      <c r="C19" t="s">
        <v>478</v>
      </c>
      <c r="D19" t="s">
        <v>479</v>
      </c>
      <c r="E19" t="s">
        <v>330</v>
      </c>
      <c r="F19">
        <v>2</v>
      </c>
      <c r="G19" t="s">
        <v>328</v>
      </c>
      <c r="H19" t="s">
        <v>329</v>
      </c>
      <c r="I19" t="s">
        <v>402</v>
      </c>
      <c r="J19">
        <v>4</v>
      </c>
      <c r="K19" t="s">
        <v>500</v>
      </c>
      <c r="L19" t="s">
        <v>501</v>
      </c>
      <c r="M19" t="s">
        <v>482</v>
      </c>
      <c r="N19" t="s">
        <v>486</v>
      </c>
      <c r="O19">
        <v>4</v>
      </c>
    </row>
    <row r="20" spans="1:16" hidden="1" x14ac:dyDescent="0.5">
      <c r="A20">
        <v>4</v>
      </c>
      <c r="B20">
        <v>10</v>
      </c>
      <c r="C20" t="s">
        <v>478</v>
      </c>
      <c r="D20" t="s">
        <v>479</v>
      </c>
      <c r="E20" t="s">
        <v>330</v>
      </c>
      <c r="F20">
        <v>2</v>
      </c>
      <c r="G20" t="s">
        <v>328</v>
      </c>
      <c r="H20" t="s">
        <v>329</v>
      </c>
      <c r="I20" t="s">
        <v>402</v>
      </c>
      <c r="J20">
        <v>2.5</v>
      </c>
      <c r="K20" t="s">
        <v>502</v>
      </c>
      <c r="L20" t="s">
        <v>501</v>
      </c>
      <c r="M20" t="s">
        <v>482</v>
      </c>
      <c r="N20" t="s">
        <v>486</v>
      </c>
      <c r="O20">
        <v>2.5</v>
      </c>
    </row>
    <row r="21" spans="1:16" hidden="1" x14ac:dyDescent="0.5">
      <c r="A21">
        <v>4</v>
      </c>
      <c r="B21">
        <v>10</v>
      </c>
      <c r="C21" t="s">
        <v>478</v>
      </c>
      <c r="D21" t="s">
        <v>479</v>
      </c>
      <c r="E21" t="s">
        <v>330</v>
      </c>
      <c r="F21">
        <v>2</v>
      </c>
      <c r="G21" t="s">
        <v>328</v>
      </c>
      <c r="H21" t="s">
        <v>329</v>
      </c>
      <c r="I21" t="s">
        <v>402</v>
      </c>
      <c r="J21">
        <v>4</v>
      </c>
      <c r="K21" t="s">
        <v>503</v>
      </c>
      <c r="L21" t="s">
        <v>501</v>
      </c>
      <c r="M21" t="s">
        <v>482</v>
      </c>
      <c r="N21" t="s">
        <v>486</v>
      </c>
      <c r="O21">
        <v>4</v>
      </c>
    </row>
    <row r="22" spans="1:16" hidden="1" x14ac:dyDescent="0.5">
      <c r="A22">
        <v>11</v>
      </c>
      <c r="B22">
        <v>11</v>
      </c>
      <c r="C22" t="s">
        <v>383</v>
      </c>
      <c r="D22" t="s">
        <v>479</v>
      </c>
      <c r="E22" t="s">
        <v>330</v>
      </c>
      <c r="F22">
        <v>1</v>
      </c>
      <c r="G22" t="s">
        <v>328</v>
      </c>
      <c r="H22" t="s">
        <v>329</v>
      </c>
      <c r="I22" t="s">
        <v>383</v>
      </c>
      <c r="J22">
        <v>9.75</v>
      </c>
      <c r="K22" t="s">
        <v>504</v>
      </c>
      <c r="L22" t="s">
        <v>505</v>
      </c>
      <c r="M22" t="s">
        <v>506</v>
      </c>
      <c r="N22" t="s">
        <v>506</v>
      </c>
      <c r="O22">
        <v>9.75</v>
      </c>
      <c r="P22" t="s">
        <v>507</v>
      </c>
    </row>
    <row r="23" spans="1:16" hidden="1" x14ac:dyDescent="0.5">
      <c r="A23">
        <v>11</v>
      </c>
      <c r="B23">
        <v>11</v>
      </c>
      <c r="C23" t="s">
        <v>383</v>
      </c>
      <c r="D23" t="s">
        <v>479</v>
      </c>
      <c r="E23" t="s">
        <v>330</v>
      </c>
      <c r="F23">
        <v>3</v>
      </c>
      <c r="G23" t="s">
        <v>328</v>
      </c>
      <c r="H23" t="s">
        <v>329</v>
      </c>
      <c r="I23" t="s">
        <v>383</v>
      </c>
      <c r="J23">
        <v>6.75</v>
      </c>
      <c r="K23" t="s">
        <v>508</v>
      </c>
      <c r="L23" t="s">
        <v>509</v>
      </c>
      <c r="M23" t="s">
        <v>506</v>
      </c>
      <c r="N23" t="s">
        <v>506</v>
      </c>
      <c r="O23">
        <v>6.75</v>
      </c>
      <c r="P23" t="s">
        <v>507</v>
      </c>
    </row>
    <row r="24" spans="1:16" hidden="1" x14ac:dyDescent="0.5">
      <c r="A24">
        <v>11</v>
      </c>
      <c r="B24">
        <v>11</v>
      </c>
      <c r="C24" t="s">
        <v>383</v>
      </c>
      <c r="D24" t="s">
        <v>479</v>
      </c>
      <c r="E24" t="s">
        <v>330</v>
      </c>
      <c r="F24">
        <v>3</v>
      </c>
      <c r="G24" t="s">
        <v>328</v>
      </c>
      <c r="H24" t="s">
        <v>329</v>
      </c>
      <c r="I24" t="s">
        <v>383</v>
      </c>
      <c r="J24">
        <v>7</v>
      </c>
      <c r="K24" t="s">
        <v>510</v>
      </c>
      <c r="L24" t="s">
        <v>511</v>
      </c>
      <c r="M24" t="s">
        <v>506</v>
      </c>
      <c r="N24" t="s">
        <v>506</v>
      </c>
      <c r="O24">
        <v>7</v>
      </c>
      <c r="P24" t="s">
        <v>507</v>
      </c>
    </row>
    <row r="25" spans="1:16" hidden="1" x14ac:dyDescent="0.5">
      <c r="A25">
        <v>11</v>
      </c>
      <c r="B25">
        <v>11</v>
      </c>
      <c r="C25" t="s">
        <v>383</v>
      </c>
      <c r="D25" t="s">
        <v>479</v>
      </c>
      <c r="E25" t="s">
        <v>330</v>
      </c>
      <c r="F25">
        <v>5</v>
      </c>
      <c r="G25" t="s">
        <v>328</v>
      </c>
      <c r="H25" t="s">
        <v>329</v>
      </c>
      <c r="I25" t="s">
        <v>383</v>
      </c>
      <c r="J25">
        <v>12</v>
      </c>
      <c r="K25" t="s">
        <v>512</v>
      </c>
      <c r="L25" t="s">
        <v>513</v>
      </c>
      <c r="M25" t="s">
        <v>506</v>
      </c>
      <c r="N25" t="s">
        <v>506</v>
      </c>
      <c r="O25">
        <v>12</v>
      </c>
      <c r="P25" t="s">
        <v>507</v>
      </c>
    </row>
    <row r="26" spans="1:16" hidden="1" x14ac:dyDescent="0.5">
      <c r="A26">
        <v>11</v>
      </c>
      <c r="B26">
        <v>11</v>
      </c>
      <c r="C26" t="s">
        <v>383</v>
      </c>
      <c r="D26" t="s">
        <v>479</v>
      </c>
      <c r="E26" t="s">
        <v>330</v>
      </c>
      <c r="F26">
        <v>3</v>
      </c>
      <c r="G26" t="s">
        <v>328</v>
      </c>
      <c r="H26" t="s">
        <v>329</v>
      </c>
      <c r="I26" t="s">
        <v>383</v>
      </c>
      <c r="J26">
        <v>16</v>
      </c>
      <c r="K26" t="s">
        <v>514</v>
      </c>
      <c r="L26" t="s">
        <v>515</v>
      </c>
      <c r="M26" t="s">
        <v>506</v>
      </c>
      <c r="N26" t="s">
        <v>506</v>
      </c>
      <c r="O26">
        <v>16</v>
      </c>
      <c r="P26" t="s">
        <v>507</v>
      </c>
    </row>
    <row r="27" spans="1:16" hidden="1" x14ac:dyDescent="0.5">
      <c r="A27">
        <v>11</v>
      </c>
      <c r="B27">
        <v>11</v>
      </c>
      <c r="C27" t="s">
        <v>516</v>
      </c>
      <c r="D27" t="s">
        <v>517</v>
      </c>
      <c r="E27" t="s">
        <v>140</v>
      </c>
      <c r="F27">
        <v>2</v>
      </c>
      <c r="G27" t="s">
        <v>394</v>
      </c>
      <c r="H27" t="s">
        <v>395</v>
      </c>
      <c r="I27" t="s">
        <v>412</v>
      </c>
      <c r="J27">
        <v>4.75</v>
      </c>
      <c r="K27" t="s">
        <v>518</v>
      </c>
      <c r="L27" t="s">
        <v>519</v>
      </c>
      <c r="M27" t="s">
        <v>520</v>
      </c>
      <c r="N27" t="s">
        <v>483</v>
      </c>
      <c r="O27">
        <v>4.75</v>
      </c>
    </row>
    <row r="28" spans="1:16" hidden="1" x14ac:dyDescent="0.5">
      <c r="A28">
        <v>11</v>
      </c>
      <c r="B28">
        <v>11</v>
      </c>
      <c r="C28" t="s">
        <v>516</v>
      </c>
      <c r="D28" t="s">
        <v>517</v>
      </c>
      <c r="E28" t="s">
        <v>140</v>
      </c>
      <c r="F28">
        <v>2</v>
      </c>
      <c r="G28" t="s">
        <v>394</v>
      </c>
      <c r="H28" t="s">
        <v>395</v>
      </c>
      <c r="I28" t="s">
        <v>412</v>
      </c>
      <c r="J28">
        <v>3.5</v>
      </c>
      <c r="K28" t="s">
        <v>521</v>
      </c>
      <c r="L28" t="s">
        <v>519</v>
      </c>
      <c r="M28" t="s">
        <v>520</v>
      </c>
      <c r="N28" t="s">
        <v>483</v>
      </c>
      <c r="O28">
        <v>3.5</v>
      </c>
    </row>
    <row r="29" spans="1:16" hidden="1" x14ac:dyDescent="0.5">
      <c r="A29">
        <v>11</v>
      </c>
      <c r="B29">
        <v>11</v>
      </c>
      <c r="C29" t="s">
        <v>516</v>
      </c>
      <c r="D29" t="s">
        <v>517</v>
      </c>
      <c r="E29" t="s">
        <v>140</v>
      </c>
      <c r="F29">
        <v>2</v>
      </c>
      <c r="G29" t="s">
        <v>394</v>
      </c>
      <c r="H29" t="s">
        <v>395</v>
      </c>
      <c r="I29" t="s">
        <v>412</v>
      </c>
      <c r="J29">
        <v>3.75</v>
      </c>
      <c r="K29" t="s">
        <v>522</v>
      </c>
      <c r="L29" t="s">
        <v>519</v>
      </c>
      <c r="M29" t="s">
        <v>520</v>
      </c>
      <c r="N29" t="s">
        <v>483</v>
      </c>
      <c r="O29">
        <v>3.75</v>
      </c>
    </row>
    <row r="30" spans="1:16" hidden="1" x14ac:dyDescent="0.5">
      <c r="A30">
        <v>11</v>
      </c>
      <c r="B30">
        <v>11</v>
      </c>
      <c r="C30" t="s">
        <v>516</v>
      </c>
      <c r="D30" t="s">
        <v>517</v>
      </c>
      <c r="E30" t="s">
        <v>140</v>
      </c>
      <c r="F30">
        <v>3</v>
      </c>
      <c r="G30" t="s">
        <v>310</v>
      </c>
      <c r="H30" t="s">
        <v>7</v>
      </c>
      <c r="I30" t="s">
        <v>408</v>
      </c>
      <c r="J30">
        <v>5.5</v>
      </c>
      <c r="K30" t="s">
        <v>523</v>
      </c>
      <c r="L30" t="s">
        <v>524</v>
      </c>
      <c r="M30" t="s">
        <v>482</v>
      </c>
      <c r="N30" t="s">
        <v>483</v>
      </c>
      <c r="O30">
        <v>5.5</v>
      </c>
    </row>
    <row r="31" spans="1:16" hidden="1" x14ac:dyDescent="0.5">
      <c r="A31">
        <v>11</v>
      </c>
      <c r="B31">
        <v>11</v>
      </c>
      <c r="C31" t="s">
        <v>516</v>
      </c>
      <c r="D31" t="s">
        <v>517</v>
      </c>
      <c r="E31" t="s">
        <v>140</v>
      </c>
      <c r="F31">
        <v>3</v>
      </c>
      <c r="G31" t="s">
        <v>310</v>
      </c>
      <c r="H31" t="s">
        <v>7</v>
      </c>
      <c r="I31" t="s">
        <v>408</v>
      </c>
      <c r="J31">
        <v>8.25</v>
      </c>
      <c r="K31" t="s">
        <v>525</v>
      </c>
      <c r="L31" t="s">
        <v>526</v>
      </c>
      <c r="M31" t="s">
        <v>482</v>
      </c>
      <c r="N31" t="s">
        <v>483</v>
      </c>
      <c r="O31">
        <v>8.25</v>
      </c>
    </row>
    <row r="32" spans="1:16" hidden="1" x14ac:dyDescent="0.5">
      <c r="A32">
        <v>11</v>
      </c>
      <c r="B32">
        <v>11</v>
      </c>
      <c r="C32" t="s">
        <v>478</v>
      </c>
      <c r="D32" t="s">
        <v>479</v>
      </c>
      <c r="E32" t="s">
        <v>140</v>
      </c>
      <c r="F32">
        <v>1</v>
      </c>
      <c r="G32" t="s">
        <v>310</v>
      </c>
      <c r="H32" t="s">
        <v>7</v>
      </c>
      <c r="I32" t="s">
        <v>404</v>
      </c>
      <c r="J32">
        <v>0.42</v>
      </c>
      <c r="K32" t="s">
        <v>527</v>
      </c>
      <c r="L32" t="s">
        <v>528</v>
      </c>
      <c r="M32" t="s">
        <v>483</v>
      </c>
      <c r="N32" t="s">
        <v>529</v>
      </c>
      <c r="O32">
        <v>0.41666666666666669</v>
      </c>
    </row>
    <row r="33" spans="1:16" hidden="1" x14ac:dyDescent="0.5">
      <c r="A33">
        <v>11</v>
      </c>
      <c r="B33">
        <v>11</v>
      </c>
      <c r="C33" t="s">
        <v>478</v>
      </c>
      <c r="D33" t="s">
        <v>479</v>
      </c>
      <c r="E33" t="s">
        <v>140</v>
      </c>
      <c r="F33">
        <v>3</v>
      </c>
      <c r="G33" t="s">
        <v>310</v>
      </c>
      <c r="H33" t="s">
        <v>7</v>
      </c>
      <c r="I33" t="s">
        <v>404</v>
      </c>
      <c r="J33">
        <v>1.25</v>
      </c>
      <c r="K33" t="s">
        <v>530</v>
      </c>
      <c r="L33" t="s">
        <v>531</v>
      </c>
      <c r="M33" t="s">
        <v>483</v>
      </c>
      <c r="N33" t="s">
        <v>529</v>
      </c>
      <c r="O33">
        <v>1.25</v>
      </c>
    </row>
    <row r="34" spans="1:16" hidden="1" x14ac:dyDescent="0.5">
      <c r="A34">
        <v>11</v>
      </c>
      <c r="B34">
        <v>11</v>
      </c>
      <c r="C34" t="s">
        <v>478</v>
      </c>
      <c r="D34" t="s">
        <v>479</v>
      </c>
      <c r="E34" t="s">
        <v>140</v>
      </c>
      <c r="F34">
        <v>1</v>
      </c>
      <c r="G34" t="s">
        <v>310</v>
      </c>
      <c r="H34" t="s">
        <v>7</v>
      </c>
      <c r="I34" t="s">
        <v>404</v>
      </c>
      <c r="J34">
        <v>3.33</v>
      </c>
      <c r="K34" t="s">
        <v>532</v>
      </c>
      <c r="L34" t="s">
        <v>533</v>
      </c>
      <c r="M34" t="s">
        <v>483</v>
      </c>
      <c r="N34" t="s">
        <v>486</v>
      </c>
      <c r="O34">
        <v>3.3333333333333335</v>
      </c>
    </row>
    <row r="35" spans="1:16" hidden="1" x14ac:dyDescent="0.5">
      <c r="A35">
        <v>11</v>
      </c>
      <c r="B35">
        <v>11</v>
      </c>
      <c r="C35" t="s">
        <v>478</v>
      </c>
      <c r="D35" t="s">
        <v>479</v>
      </c>
      <c r="E35" t="s">
        <v>140</v>
      </c>
      <c r="F35">
        <v>1</v>
      </c>
      <c r="G35" t="s">
        <v>310</v>
      </c>
      <c r="H35" t="s">
        <v>7</v>
      </c>
      <c r="I35" t="s">
        <v>404</v>
      </c>
      <c r="J35">
        <v>5</v>
      </c>
      <c r="K35" t="s">
        <v>534</v>
      </c>
      <c r="L35" t="s">
        <v>535</v>
      </c>
      <c r="M35" t="s">
        <v>483</v>
      </c>
      <c r="N35" t="s">
        <v>486</v>
      </c>
      <c r="O35">
        <v>5</v>
      </c>
    </row>
    <row r="36" spans="1:16" hidden="1" x14ac:dyDescent="0.5">
      <c r="A36">
        <v>11</v>
      </c>
      <c r="B36">
        <v>11</v>
      </c>
      <c r="C36" t="s">
        <v>478</v>
      </c>
      <c r="D36" t="s">
        <v>479</v>
      </c>
      <c r="E36" t="s">
        <v>140</v>
      </c>
      <c r="F36">
        <v>1</v>
      </c>
      <c r="G36" t="s">
        <v>310</v>
      </c>
      <c r="H36" t="s">
        <v>7</v>
      </c>
      <c r="I36" t="s">
        <v>404</v>
      </c>
      <c r="J36">
        <v>1</v>
      </c>
      <c r="K36" t="s">
        <v>536</v>
      </c>
      <c r="L36" t="s">
        <v>537</v>
      </c>
      <c r="M36" t="s">
        <v>483</v>
      </c>
      <c r="N36" t="s">
        <v>529</v>
      </c>
      <c r="O36">
        <v>1</v>
      </c>
    </row>
    <row r="37" spans="1:16" hidden="1" x14ac:dyDescent="0.5">
      <c r="A37">
        <v>11</v>
      </c>
      <c r="B37">
        <v>11</v>
      </c>
      <c r="C37" t="s">
        <v>478</v>
      </c>
      <c r="D37" t="s">
        <v>479</v>
      </c>
      <c r="E37" t="s">
        <v>140</v>
      </c>
      <c r="F37">
        <v>1</v>
      </c>
      <c r="G37" t="s">
        <v>310</v>
      </c>
      <c r="H37" t="s">
        <v>7</v>
      </c>
      <c r="I37" t="s">
        <v>404</v>
      </c>
      <c r="J37">
        <v>2.5</v>
      </c>
      <c r="K37" t="s">
        <v>538</v>
      </c>
      <c r="L37" t="s">
        <v>539</v>
      </c>
      <c r="M37" t="s">
        <v>483</v>
      </c>
      <c r="N37" t="s">
        <v>486</v>
      </c>
      <c r="O37">
        <v>2.5</v>
      </c>
    </row>
    <row r="38" spans="1:16" hidden="1" x14ac:dyDescent="0.5">
      <c r="A38">
        <v>11</v>
      </c>
      <c r="B38">
        <v>11</v>
      </c>
      <c r="C38" t="s">
        <v>516</v>
      </c>
      <c r="D38" t="s">
        <v>540</v>
      </c>
      <c r="E38" t="s">
        <v>140</v>
      </c>
      <c r="F38">
        <v>2</v>
      </c>
      <c r="G38" t="s">
        <v>310</v>
      </c>
      <c r="H38" t="s">
        <v>7</v>
      </c>
      <c r="I38" t="s">
        <v>412</v>
      </c>
      <c r="J38">
        <v>0.5</v>
      </c>
      <c r="K38" t="s">
        <v>541</v>
      </c>
      <c r="L38" t="s">
        <v>542</v>
      </c>
      <c r="M38" t="s">
        <v>543</v>
      </c>
      <c r="N38" t="s">
        <v>483</v>
      </c>
      <c r="O38">
        <v>0.5</v>
      </c>
    </row>
    <row r="39" spans="1:16" hidden="1" x14ac:dyDescent="0.5">
      <c r="A39">
        <v>11</v>
      </c>
      <c r="B39">
        <v>11</v>
      </c>
      <c r="C39" t="s">
        <v>516</v>
      </c>
      <c r="D39" t="s">
        <v>517</v>
      </c>
      <c r="E39" t="s">
        <v>140</v>
      </c>
      <c r="F39">
        <v>1</v>
      </c>
      <c r="G39" t="s">
        <v>310</v>
      </c>
      <c r="H39" t="s">
        <v>7</v>
      </c>
      <c r="I39" t="s">
        <v>412</v>
      </c>
      <c r="J39">
        <v>0.25</v>
      </c>
      <c r="K39" t="s">
        <v>544</v>
      </c>
      <c r="L39" t="s">
        <v>545</v>
      </c>
      <c r="M39" t="s">
        <v>482</v>
      </c>
      <c r="N39" t="s">
        <v>483</v>
      </c>
      <c r="O39">
        <v>0.25</v>
      </c>
    </row>
    <row r="40" spans="1:16" hidden="1" x14ac:dyDescent="0.5">
      <c r="A40">
        <v>11</v>
      </c>
      <c r="B40">
        <v>11</v>
      </c>
      <c r="C40" t="s">
        <v>516</v>
      </c>
      <c r="D40" t="s">
        <v>517</v>
      </c>
      <c r="E40" t="s">
        <v>140</v>
      </c>
      <c r="F40">
        <v>1</v>
      </c>
      <c r="G40" t="s">
        <v>310</v>
      </c>
      <c r="H40" t="s">
        <v>7</v>
      </c>
      <c r="I40" t="s">
        <v>412</v>
      </c>
      <c r="J40">
        <v>0.25</v>
      </c>
      <c r="K40" t="s">
        <v>546</v>
      </c>
      <c r="L40" t="s">
        <v>547</v>
      </c>
      <c r="M40" t="s">
        <v>482</v>
      </c>
      <c r="N40" t="s">
        <v>483</v>
      </c>
      <c r="O40">
        <v>0.25</v>
      </c>
    </row>
    <row r="41" spans="1:16" hidden="1" x14ac:dyDescent="0.5">
      <c r="A41">
        <v>11</v>
      </c>
      <c r="B41">
        <v>11</v>
      </c>
      <c r="C41" t="s">
        <v>383</v>
      </c>
      <c r="D41" t="s">
        <v>517</v>
      </c>
      <c r="E41" t="s">
        <v>140</v>
      </c>
      <c r="F41">
        <v>3</v>
      </c>
      <c r="G41" t="s">
        <v>310</v>
      </c>
      <c r="H41" t="s">
        <v>7</v>
      </c>
      <c r="I41" t="s">
        <v>412</v>
      </c>
      <c r="J41">
        <v>34</v>
      </c>
      <c r="K41" t="s">
        <v>548</v>
      </c>
      <c r="L41" t="s">
        <v>549</v>
      </c>
      <c r="M41" t="s">
        <v>506</v>
      </c>
      <c r="N41" t="s">
        <v>483</v>
      </c>
      <c r="O41">
        <v>34</v>
      </c>
      <c r="P41" t="s">
        <v>550</v>
      </c>
    </row>
    <row r="42" spans="1:16" hidden="1" x14ac:dyDescent="0.5">
      <c r="A42">
        <v>10</v>
      </c>
      <c r="B42">
        <v>11</v>
      </c>
      <c r="C42" t="s">
        <v>383</v>
      </c>
      <c r="D42" t="s">
        <v>517</v>
      </c>
      <c r="E42" t="s">
        <v>140</v>
      </c>
      <c r="F42">
        <v>3</v>
      </c>
      <c r="G42" t="s">
        <v>310</v>
      </c>
      <c r="H42" t="s">
        <v>7</v>
      </c>
      <c r="I42" t="s">
        <v>412</v>
      </c>
      <c r="J42">
        <v>80</v>
      </c>
      <c r="K42" t="s">
        <v>551</v>
      </c>
      <c r="L42" t="s">
        <v>552</v>
      </c>
      <c r="M42" t="s">
        <v>506</v>
      </c>
      <c r="N42" t="s">
        <v>483</v>
      </c>
      <c r="O42">
        <v>80</v>
      </c>
      <c r="P42" t="s">
        <v>550</v>
      </c>
    </row>
    <row r="43" spans="1:16" hidden="1" x14ac:dyDescent="0.5">
      <c r="A43">
        <v>10</v>
      </c>
      <c r="B43">
        <v>11</v>
      </c>
      <c r="C43" t="s">
        <v>383</v>
      </c>
      <c r="D43" t="s">
        <v>517</v>
      </c>
      <c r="E43" t="s">
        <v>140</v>
      </c>
      <c r="F43">
        <v>3</v>
      </c>
      <c r="G43" t="s">
        <v>310</v>
      </c>
      <c r="H43" t="s">
        <v>7</v>
      </c>
      <c r="I43" t="s">
        <v>412</v>
      </c>
      <c r="J43">
        <v>36</v>
      </c>
      <c r="K43" t="s">
        <v>553</v>
      </c>
      <c r="L43" t="s">
        <v>554</v>
      </c>
      <c r="M43" t="s">
        <v>506</v>
      </c>
      <c r="N43" t="s">
        <v>483</v>
      </c>
      <c r="O43">
        <v>36</v>
      </c>
      <c r="P43" t="s">
        <v>550</v>
      </c>
    </row>
    <row r="44" spans="1:16" hidden="1" x14ac:dyDescent="0.5">
      <c r="A44">
        <v>10</v>
      </c>
      <c r="B44">
        <v>11</v>
      </c>
      <c r="C44" t="s">
        <v>516</v>
      </c>
      <c r="D44" t="s">
        <v>517</v>
      </c>
      <c r="E44" t="s">
        <v>140</v>
      </c>
      <c r="F44">
        <v>3</v>
      </c>
      <c r="G44" t="s">
        <v>310</v>
      </c>
      <c r="H44" t="s">
        <v>7</v>
      </c>
      <c r="I44" t="s">
        <v>412</v>
      </c>
      <c r="J44">
        <v>7</v>
      </c>
      <c r="K44" t="s">
        <v>555</v>
      </c>
      <c r="L44" t="s">
        <v>556</v>
      </c>
      <c r="M44" t="s">
        <v>482</v>
      </c>
      <c r="N44" t="s">
        <v>483</v>
      </c>
      <c r="O44">
        <v>7</v>
      </c>
    </row>
    <row r="45" spans="1:16" hidden="1" x14ac:dyDescent="0.5">
      <c r="A45">
        <v>10</v>
      </c>
      <c r="B45">
        <v>11</v>
      </c>
      <c r="C45" t="s">
        <v>516</v>
      </c>
      <c r="D45" t="s">
        <v>517</v>
      </c>
      <c r="E45" t="s">
        <v>140</v>
      </c>
      <c r="F45">
        <v>3</v>
      </c>
      <c r="G45" t="s">
        <v>310</v>
      </c>
      <c r="H45" t="s">
        <v>7</v>
      </c>
      <c r="I45" t="s">
        <v>412</v>
      </c>
      <c r="J45">
        <v>0.75</v>
      </c>
      <c r="K45" t="s">
        <v>557</v>
      </c>
      <c r="L45" t="s">
        <v>558</v>
      </c>
      <c r="M45" t="s">
        <v>482</v>
      </c>
      <c r="N45" t="s">
        <v>483</v>
      </c>
      <c r="O45">
        <v>0.75</v>
      </c>
    </row>
    <row r="46" spans="1:16" hidden="1" x14ac:dyDescent="0.5">
      <c r="A46">
        <v>10</v>
      </c>
      <c r="B46">
        <v>11</v>
      </c>
      <c r="C46" t="s">
        <v>383</v>
      </c>
      <c r="D46" t="s">
        <v>517</v>
      </c>
      <c r="E46" t="s">
        <v>140</v>
      </c>
      <c r="F46">
        <v>3</v>
      </c>
      <c r="G46" t="s">
        <v>310</v>
      </c>
      <c r="H46" t="s">
        <v>7</v>
      </c>
      <c r="I46" t="s">
        <v>412</v>
      </c>
      <c r="J46">
        <v>41.5</v>
      </c>
      <c r="K46" t="s">
        <v>559</v>
      </c>
      <c r="L46" t="s">
        <v>560</v>
      </c>
      <c r="M46" t="s">
        <v>506</v>
      </c>
      <c r="N46" t="s">
        <v>483</v>
      </c>
      <c r="O46">
        <v>41.5</v>
      </c>
      <c r="P46" t="s">
        <v>550</v>
      </c>
    </row>
    <row r="47" spans="1:16" hidden="1" x14ac:dyDescent="0.5">
      <c r="A47">
        <v>10</v>
      </c>
      <c r="B47">
        <v>11</v>
      </c>
      <c r="C47" t="s">
        <v>383</v>
      </c>
      <c r="D47" t="s">
        <v>517</v>
      </c>
      <c r="E47" t="s">
        <v>140</v>
      </c>
      <c r="F47">
        <v>3</v>
      </c>
      <c r="G47" t="s">
        <v>310</v>
      </c>
      <c r="H47" t="s">
        <v>7</v>
      </c>
      <c r="I47" t="s">
        <v>412</v>
      </c>
      <c r="J47">
        <v>30</v>
      </c>
      <c r="K47" t="s">
        <v>561</v>
      </c>
      <c r="L47" t="s">
        <v>562</v>
      </c>
      <c r="M47" t="s">
        <v>506</v>
      </c>
      <c r="N47" t="s">
        <v>483</v>
      </c>
      <c r="O47">
        <v>30</v>
      </c>
      <c r="P47" t="s">
        <v>550</v>
      </c>
    </row>
    <row r="48" spans="1:16" hidden="1" x14ac:dyDescent="0.5">
      <c r="A48">
        <v>10</v>
      </c>
      <c r="B48">
        <v>11</v>
      </c>
      <c r="C48" t="s">
        <v>516</v>
      </c>
      <c r="D48" t="s">
        <v>517</v>
      </c>
      <c r="E48" t="s">
        <v>140</v>
      </c>
      <c r="F48">
        <v>3</v>
      </c>
      <c r="G48" t="s">
        <v>310</v>
      </c>
      <c r="H48" t="s">
        <v>7</v>
      </c>
      <c r="I48" t="s">
        <v>412</v>
      </c>
      <c r="J48">
        <v>7.5</v>
      </c>
      <c r="K48" t="s">
        <v>563</v>
      </c>
      <c r="L48" t="s">
        <v>564</v>
      </c>
      <c r="M48" t="s">
        <v>482</v>
      </c>
      <c r="N48" t="s">
        <v>483</v>
      </c>
      <c r="O48">
        <v>7.5</v>
      </c>
    </row>
    <row r="49" spans="1:16" hidden="1" x14ac:dyDescent="0.5">
      <c r="A49">
        <v>10</v>
      </c>
      <c r="B49">
        <v>11</v>
      </c>
      <c r="C49" t="s">
        <v>516</v>
      </c>
      <c r="D49" t="s">
        <v>517</v>
      </c>
      <c r="E49" t="s">
        <v>140</v>
      </c>
      <c r="F49">
        <v>3</v>
      </c>
      <c r="G49" t="s">
        <v>310</v>
      </c>
      <c r="H49" t="s">
        <v>7</v>
      </c>
      <c r="I49" t="s">
        <v>412</v>
      </c>
      <c r="J49">
        <v>5</v>
      </c>
      <c r="K49" t="s">
        <v>565</v>
      </c>
      <c r="L49" t="s">
        <v>566</v>
      </c>
      <c r="M49" t="s">
        <v>483</v>
      </c>
      <c r="N49" t="s">
        <v>483</v>
      </c>
      <c r="O49">
        <v>5</v>
      </c>
    </row>
    <row r="50" spans="1:16" hidden="1" x14ac:dyDescent="0.5">
      <c r="A50">
        <v>10</v>
      </c>
      <c r="B50">
        <v>11</v>
      </c>
      <c r="C50" t="s">
        <v>383</v>
      </c>
      <c r="D50" t="s">
        <v>517</v>
      </c>
      <c r="E50" t="s">
        <v>140</v>
      </c>
      <c r="F50">
        <v>3</v>
      </c>
      <c r="G50" t="s">
        <v>310</v>
      </c>
      <c r="H50" t="s">
        <v>7</v>
      </c>
      <c r="I50" t="s">
        <v>412</v>
      </c>
      <c r="J50">
        <v>16</v>
      </c>
      <c r="K50" t="s">
        <v>567</v>
      </c>
      <c r="L50" t="s">
        <v>568</v>
      </c>
      <c r="M50" t="s">
        <v>506</v>
      </c>
      <c r="N50" t="s">
        <v>483</v>
      </c>
      <c r="O50">
        <v>16</v>
      </c>
      <c r="P50" t="s">
        <v>550</v>
      </c>
    </row>
    <row r="51" spans="1:16" hidden="1" x14ac:dyDescent="0.5">
      <c r="A51">
        <v>10</v>
      </c>
      <c r="B51">
        <v>11</v>
      </c>
      <c r="C51" t="s">
        <v>516</v>
      </c>
      <c r="D51" t="s">
        <v>517</v>
      </c>
      <c r="E51" t="s">
        <v>140</v>
      </c>
      <c r="F51">
        <v>3</v>
      </c>
      <c r="G51" t="s">
        <v>310</v>
      </c>
      <c r="H51" t="s">
        <v>7</v>
      </c>
      <c r="I51" t="s">
        <v>412</v>
      </c>
      <c r="J51">
        <v>5</v>
      </c>
      <c r="K51" t="s">
        <v>569</v>
      </c>
      <c r="L51" t="s">
        <v>570</v>
      </c>
      <c r="M51" t="s">
        <v>482</v>
      </c>
      <c r="N51" t="s">
        <v>483</v>
      </c>
      <c r="O51">
        <v>5</v>
      </c>
    </row>
    <row r="52" spans="1:16" hidden="1" x14ac:dyDescent="0.5">
      <c r="A52">
        <v>8</v>
      </c>
      <c r="B52">
        <v>10</v>
      </c>
      <c r="C52" t="s">
        <v>516</v>
      </c>
      <c r="D52" t="s">
        <v>517</v>
      </c>
      <c r="E52" t="s">
        <v>140</v>
      </c>
      <c r="F52">
        <v>4</v>
      </c>
      <c r="G52" t="s">
        <v>310</v>
      </c>
      <c r="H52" t="s">
        <v>7</v>
      </c>
      <c r="I52" t="s">
        <v>412</v>
      </c>
      <c r="J52">
        <v>8</v>
      </c>
      <c r="K52" t="s">
        <v>571</v>
      </c>
      <c r="L52" t="s">
        <v>572</v>
      </c>
      <c r="M52" t="s">
        <v>482</v>
      </c>
      <c r="N52" t="s">
        <v>483</v>
      </c>
      <c r="O52">
        <v>8</v>
      </c>
    </row>
    <row r="53" spans="1:16" hidden="1" x14ac:dyDescent="0.5">
      <c r="A53">
        <v>10</v>
      </c>
      <c r="B53">
        <v>11</v>
      </c>
      <c r="C53" t="s">
        <v>516</v>
      </c>
      <c r="D53" t="s">
        <v>517</v>
      </c>
      <c r="E53" t="s">
        <v>140</v>
      </c>
      <c r="F53">
        <v>2</v>
      </c>
      <c r="G53" t="s">
        <v>310</v>
      </c>
      <c r="H53" t="s">
        <v>7</v>
      </c>
      <c r="I53" t="s">
        <v>406</v>
      </c>
      <c r="J53">
        <v>3</v>
      </c>
      <c r="K53" t="s">
        <v>573</v>
      </c>
      <c r="L53" t="s">
        <v>574</v>
      </c>
      <c r="M53" t="s">
        <v>483</v>
      </c>
      <c r="N53" t="s">
        <v>506</v>
      </c>
      <c r="O53">
        <v>3</v>
      </c>
    </row>
    <row r="54" spans="1:16" hidden="1" x14ac:dyDescent="0.5">
      <c r="A54">
        <v>10</v>
      </c>
      <c r="B54">
        <v>11</v>
      </c>
      <c r="C54" t="s">
        <v>478</v>
      </c>
      <c r="D54" t="s">
        <v>540</v>
      </c>
      <c r="E54" t="s">
        <v>140</v>
      </c>
      <c r="F54">
        <v>3</v>
      </c>
      <c r="G54" t="s">
        <v>310</v>
      </c>
      <c r="H54" t="s">
        <v>7</v>
      </c>
      <c r="I54" t="s">
        <v>406</v>
      </c>
      <c r="J54">
        <v>0.5</v>
      </c>
      <c r="K54" t="s">
        <v>575</v>
      </c>
      <c r="L54" t="s">
        <v>576</v>
      </c>
      <c r="M54" t="s">
        <v>577</v>
      </c>
      <c r="N54" t="s">
        <v>483</v>
      </c>
      <c r="O54">
        <v>0.5</v>
      </c>
    </row>
    <row r="55" spans="1:16" hidden="1" x14ac:dyDescent="0.5">
      <c r="A55">
        <v>11</v>
      </c>
      <c r="B55">
        <v>11</v>
      </c>
      <c r="C55" t="s">
        <v>516</v>
      </c>
      <c r="D55" t="s">
        <v>479</v>
      </c>
      <c r="E55" t="s">
        <v>140</v>
      </c>
      <c r="F55">
        <v>2</v>
      </c>
      <c r="G55" t="s">
        <v>310</v>
      </c>
      <c r="H55" t="s">
        <v>7</v>
      </c>
      <c r="I55" t="s">
        <v>418</v>
      </c>
      <c r="J55">
        <v>1.5</v>
      </c>
      <c r="K55" t="s">
        <v>578</v>
      </c>
      <c r="L55" t="s">
        <v>579</v>
      </c>
      <c r="M55" t="s">
        <v>580</v>
      </c>
      <c r="N55" t="s">
        <v>483</v>
      </c>
      <c r="O55">
        <v>1.5</v>
      </c>
    </row>
    <row r="56" spans="1:16" hidden="1" x14ac:dyDescent="0.5">
      <c r="A56">
        <v>11</v>
      </c>
      <c r="B56">
        <v>11</v>
      </c>
      <c r="C56" t="s">
        <v>516</v>
      </c>
      <c r="D56" t="s">
        <v>479</v>
      </c>
      <c r="E56" t="s">
        <v>140</v>
      </c>
      <c r="F56">
        <v>2</v>
      </c>
      <c r="G56" t="s">
        <v>310</v>
      </c>
      <c r="H56" t="s">
        <v>7</v>
      </c>
      <c r="I56" t="s">
        <v>418</v>
      </c>
      <c r="J56">
        <v>3</v>
      </c>
      <c r="K56" t="s">
        <v>581</v>
      </c>
      <c r="L56" t="s">
        <v>582</v>
      </c>
      <c r="M56" t="s">
        <v>580</v>
      </c>
      <c r="N56" t="s">
        <v>483</v>
      </c>
      <c r="O56">
        <v>3</v>
      </c>
    </row>
    <row r="57" spans="1:16" hidden="1" x14ac:dyDescent="0.5">
      <c r="A57">
        <v>11</v>
      </c>
      <c r="B57">
        <v>11</v>
      </c>
      <c r="C57" t="s">
        <v>516</v>
      </c>
      <c r="D57" t="s">
        <v>479</v>
      </c>
      <c r="E57" t="s">
        <v>140</v>
      </c>
      <c r="F57">
        <v>2</v>
      </c>
      <c r="G57" t="s">
        <v>310</v>
      </c>
      <c r="H57" t="s">
        <v>7</v>
      </c>
      <c r="I57" t="s">
        <v>418</v>
      </c>
      <c r="J57">
        <v>2</v>
      </c>
      <c r="K57" t="s">
        <v>583</v>
      </c>
      <c r="L57" t="s">
        <v>584</v>
      </c>
      <c r="M57" t="s">
        <v>580</v>
      </c>
      <c r="N57" t="s">
        <v>483</v>
      </c>
      <c r="O57">
        <v>2</v>
      </c>
    </row>
    <row r="58" spans="1:16" hidden="1" x14ac:dyDescent="0.5">
      <c r="A58">
        <v>11</v>
      </c>
      <c r="B58">
        <v>11</v>
      </c>
      <c r="C58" t="s">
        <v>516</v>
      </c>
      <c r="D58" t="s">
        <v>517</v>
      </c>
      <c r="E58" t="s">
        <v>140</v>
      </c>
      <c r="F58">
        <v>2</v>
      </c>
      <c r="G58" t="s">
        <v>310</v>
      </c>
      <c r="H58" t="s">
        <v>7</v>
      </c>
      <c r="I58" t="s">
        <v>418</v>
      </c>
      <c r="J58">
        <v>1.5</v>
      </c>
      <c r="K58" t="s">
        <v>585</v>
      </c>
      <c r="L58" t="s">
        <v>586</v>
      </c>
      <c r="M58" t="s">
        <v>580</v>
      </c>
      <c r="N58" t="s">
        <v>483</v>
      </c>
      <c r="O58">
        <v>1.5</v>
      </c>
    </row>
    <row r="59" spans="1:16" hidden="1" x14ac:dyDescent="0.5">
      <c r="A59">
        <v>11</v>
      </c>
      <c r="B59">
        <v>11</v>
      </c>
      <c r="C59" t="s">
        <v>516</v>
      </c>
      <c r="D59" t="s">
        <v>517</v>
      </c>
      <c r="E59" t="s">
        <v>140</v>
      </c>
      <c r="F59">
        <v>2</v>
      </c>
      <c r="G59" t="s">
        <v>310</v>
      </c>
      <c r="H59" t="s">
        <v>7</v>
      </c>
      <c r="I59" t="s">
        <v>418</v>
      </c>
      <c r="J59">
        <v>1</v>
      </c>
      <c r="K59" t="s">
        <v>587</v>
      </c>
      <c r="L59" t="s">
        <v>588</v>
      </c>
      <c r="M59" t="s">
        <v>580</v>
      </c>
      <c r="N59" t="s">
        <v>483</v>
      </c>
      <c r="O59">
        <v>1</v>
      </c>
    </row>
    <row r="60" spans="1:16" hidden="1" x14ac:dyDescent="0.5">
      <c r="A60">
        <v>11</v>
      </c>
      <c r="B60">
        <v>11</v>
      </c>
      <c r="C60" t="s">
        <v>516</v>
      </c>
      <c r="D60" t="s">
        <v>517</v>
      </c>
      <c r="E60" t="s">
        <v>140</v>
      </c>
      <c r="F60">
        <v>2</v>
      </c>
      <c r="G60" t="s">
        <v>310</v>
      </c>
      <c r="H60" t="s">
        <v>7</v>
      </c>
      <c r="I60" t="s">
        <v>418</v>
      </c>
      <c r="J60">
        <v>1.5</v>
      </c>
      <c r="K60" t="s">
        <v>589</v>
      </c>
      <c r="L60" t="s">
        <v>590</v>
      </c>
      <c r="M60" t="s">
        <v>580</v>
      </c>
      <c r="N60" t="s">
        <v>483</v>
      </c>
      <c r="O60">
        <v>1.5</v>
      </c>
    </row>
    <row r="61" spans="1:16" hidden="1" x14ac:dyDescent="0.5">
      <c r="A61">
        <v>11</v>
      </c>
      <c r="B61">
        <v>11</v>
      </c>
      <c r="C61" t="s">
        <v>516</v>
      </c>
      <c r="D61" t="s">
        <v>517</v>
      </c>
      <c r="E61" t="s">
        <v>140</v>
      </c>
      <c r="F61">
        <v>2</v>
      </c>
      <c r="G61" t="s">
        <v>310</v>
      </c>
      <c r="H61" t="s">
        <v>7</v>
      </c>
      <c r="I61" t="s">
        <v>418</v>
      </c>
      <c r="J61">
        <v>1.5</v>
      </c>
      <c r="K61" t="s">
        <v>591</v>
      </c>
      <c r="L61" t="s">
        <v>592</v>
      </c>
      <c r="M61" t="s">
        <v>580</v>
      </c>
      <c r="N61" t="s">
        <v>483</v>
      </c>
      <c r="O61">
        <v>1.5</v>
      </c>
    </row>
    <row r="62" spans="1:16" hidden="1" x14ac:dyDescent="0.5">
      <c r="A62">
        <v>11</v>
      </c>
      <c r="B62">
        <v>11</v>
      </c>
      <c r="C62" t="s">
        <v>516</v>
      </c>
      <c r="D62" t="s">
        <v>517</v>
      </c>
      <c r="E62" t="s">
        <v>140</v>
      </c>
      <c r="F62">
        <v>2</v>
      </c>
      <c r="G62" t="s">
        <v>310</v>
      </c>
      <c r="H62" t="s">
        <v>7</v>
      </c>
      <c r="I62" t="s">
        <v>418</v>
      </c>
      <c r="J62">
        <v>1.5</v>
      </c>
      <c r="K62" t="s">
        <v>593</v>
      </c>
      <c r="L62" t="s">
        <v>594</v>
      </c>
      <c r="M62" t="s">
        <v>580</v>
      </c>
      <c r="N62" t="s">
        <v>483</v>
      </c>
      <c r="O62">
        <v>1.5</v>
      </c>
    </row>
    <row r="63" spans="1:16" hidden="1" x14ac:dyDescent="0.5">
      <c r="A63">
        <v>11</v>
      </c>
      <c r="B63">
        <v>11</v>
      </c>
      <c r="C63" t="s">
        <v>516</v>
      </c>
      <c r="D63" t="s">
        <v>479</v>
      </c>
      <c r="E63" t="s">
        <v>140</v>
      </c>
      <c r="F63">
        <v>2</v>
      </c>
      <c r="G63" t="s">
        <v>310</v>
      </c>
      <c r="H63" t="s">
        <v>7</v>
      </c>
      <c r="I63" t="s">
        <v>418</v>
      </c>
      <c r="J63">
        <v>3</v>
      </c>
      <c r="K63" t="s">
        <v>595</v>
      </c>
      <c r="L63" t="s">
        <v>596</v>
      </c>
      <c r="M63" t="s">
        <v>580</v>
      </c>
      <c r="N63" t="s">
        <v>483</v>
      </c>
      <c r="O63">
        <v>3</v>
      </c>
    </row>
    <row r="64" spans="1:16" hidden="1" x14ac:dyDescent="0.5">
      <c r="A64">
        <v>11</v>
      </c>
      <c r="B64">
        <v>11</v>
      </c>
      <c r="C64" t="s">
        <v>597</v>
      </c>
      <c r="D64" t="s">
        <v>517</v>
      </c>
      <c r="E64" t="s">
        <v>140</v>
      </c>
      <c r="F64">
        <v>2</v>
      </c>
      <c r="G64" t="s">
        <v>310</v>
      </c>
      <c r="H64" t="s">
        <v>7</v>
      </c>
      <c r="I64" t="s">
        <v>416</v>
      </c>
      <c r="J64">
        <v>1</v>
      </c>
      <c r="K64" t="s">
        <v>598</v>
      </c>
      <c r="L64" t="s">
        <v>599</v>
      </c>
      <c r="M64" t="s">
        <v>600</v>
      </c>
      <c r="N64" t="s">
        <v>483</v>
      </c>
      <c r="O64">
        <v>1</v>
      </c>
    </row>
    <row r="65" spans="1:15" hidden="1" x14ac:dyDescent="0.5">
      <c r="A65">
        <v>11</v>
      </c>
      <c r="B65">
        <v>11</v>
      </c>
      <c r="C65" t="s">
        <v>516</v>
      </c>
      <c r="D65" t="s">
        <v>540</v>
      </c>
      <c r="E65" t="s">
        <v>140</v>
      </c>
      <c r="F65">
        <v>2</v>
      </c>
      <c r="G65" t="s">
        <v>310</v>
      </c>
      <c r="H65" t="s">
        <v>7</v>
      </c>
      <c r="I65" t="s">
        <v>400</v>
      </c>
      <c r="J65">
        <v>1.17</v>
      </c>
      <c r="K65" t="s">
        <v>601</v>
      </c>
      <c r="L65" t="s">
        <v>602</v>
      </c>
      <c r="M65" t="s">
        <v>482</v>
      </c>
      <c r="N65" t="s">
        <v>483</v>
      </c>
      <c r="O65">
        <v>1.1666666666666667</v>
      </c>
    </row>
    <row r="66" spans="1:15" hidden="1" x14ac:dyDescent="0.5">
      <c r="A66">
        <v>11</v>
      </c>
      <c r="B66">
        <v>11</v>
      </c>
      <c r="C66" t="s">
        <v>478</v>
      </c>
      <c r="D66" t="s">
        <v>517</v>
      </c>
      <c r="E66" t="s">
        <v>140</v>
      </c>
      <c r="F66">
        <v>1</v>
      </c>
      <c r="G66" t="s">
        <v>310</v>
      </c>
      <c r="H66" t="s">
        <v>7</v>
      </c>
      <c r="I66" t="s">
        <v>400</v>
      </c>
      <c r="J66">
        <v>0.25</v>
      </c>
      <c r="K66" t="s">
        <v>603</v>
      </c>
      <c r="L66" t="s">
        <v>604</v>
      </c>
      <c r="M66" t="s">
        <v>483</v>
      </c>
      <c r="N66" t="s">
        <v>483</v>
      </c>
      <c r="O66">
        <v>0.25</v>
      </c>
    </row>
    <row r="67" spans="1:15" hidden="1" x14ac:dyDescent="0.5">
      <c r="A67">
        <v>11</v>
      </c>
      <c r="B67">
        <v>11</v>
      </c>
      <c r="C67" t="s">
        <v>605</v>
      </c>
      <c r="D67" t="s">
        <v>540</v>
      </c>
      <c r="E67" t="s">
        <v>140</v>
      </c>
      <c r="F67">
        <v>1</v>
      </c>
      <c r="G67" t="s">
        <v>310</v>
      </c>
      <c r="H67" t="s">
        <v>7</v>
      </c>
      <c r="I67" t="s">
        <v>400</v>
      </c>
      <c r="J67">
        <v>0.08</v>
      </c>
      <c r="K67" t="s">
        <v>606</v>
      </c>
      <c r="L67" t="s">
        <v>607</v>
      </c>
      <c r="M67" t="s">
        <v>483</v>
      </c>
      <c r="N67" t="s">
        <v>483</v>
      </c>
      <c r="O67">
        <v>8.3333333333333329E-2</v>
      </c>
    </row>
    <row r="68" spans="1:15" hidden="1" x14ac:dyDescent="0.5">
      <c r="A68">
        <v>11</v>
      </c>
      <c r="B68">
        <v>11</v>
      </c>
      <c r="C68" t="s">
        <v>516</v>
      </c>
      <c r="D68" t="s">
        <v>517</v>
      </c>
      <c r="E68" t="s">
        <v>140</v>
      </c>
      <c r="F68">
        <v>2</v>
      </c>
      <c r="G68" t="s">
        <v>310</v>
      </c>
      <c r="H68" t="s">
        <v>7</v>
      </c>
      <c r="I68" t="s">
        <v>400</v>
      </c>
      <c r="J68">
        <v>0.33</v>
      </c>
      <c r="K68" t="s">
        <v>608</v>
      </c>
      <c r="L68" t="s">
        <v>609</v>
      </c>
      <c r="M68" t="s">
        <v>483</v>
      </c>
      <c r="N68" t="s">
        <v>483</v>
      </c>
      <c r="O68">
        <v>0.33333333333333331</v>
      </c>
    </row>
    <row r="69" spans="1:15" hidden="1" x14ac:dyDescent="0.5">
      <c r="A69">
        <v>10</v>
      </c>
      <c r="B69">
        <v>11</v>
      </c>
      <c r="C69" t="s">
        <v>516</v>
      </c>
      <c r="D69" t="s">
        <v>517</v>
      </c>
      <c r="E69" t="s">
        <v>140</v>
      </c>
      <c r="F69">
        <v>2</v>
      </c>
      <c r="G69" t="s">
        <v>310</v>
      </c>
      <c r="H69" t="s">
        <v>7</v>
      </c>
      <c r="I69" t="s">
        <v>400</v>
      </c>
      <c r="J69">
        <v>1</v>
      </c>
      <c r="K69" t="s">
        <v>610</v>
      </c>
      <c r="L69" t="s">
        <v>611</v>
      </c>
      <c r="M69" t="s">
        <v>482</v>
      </c>
      <c r="N69" t="s">
        <v>483</v>
      </c>
      <c r="O69">
        <v>1</v>
      </c>
    </row>
    <row r="70" spans="1:15" hidden="1" x14ac:dyDescent="0.5">
      <c r="A70">
        <v>10</v>
      </c>
      <c r="B70">
        <v>11</v>
      </c>
      <c r="C70" t="s">
        <v>516</v>
      </c>
      <c r="D70" t="s">
        <v>517</v>
      </c>
      <c r="E70" t="s">
        <v>140</v>
      </c>
      <c r="F70">
        <v>1</v>
      </c>
      <c r="G70" t="s">
        <v>310</v>
      </c>
      <c r="H70" t="s">
        <v>7</v>
      </c>
      <c r="I70" t="s">
        <v>400</v>
      </c>
      <c r="J70">
        <v>0.33</v>
      </c>
      <c r="K70" t="s">
        <v>612</v>
      </c>
      <c r="L70" t="s">
        <v>613</v>
      </c>
      <c r="M70" t="s">
        <v>482</v>
      </c>
      <c r="N70" t="s">
        <v>483</v>
      </c>
      <c r="O70">
        <v>0.33333333333333331</v>
      </c>
    </row>
    <row r="71" spans="1:15" hidden="1" x14ac:dyDescent="0.5">
      <c r="A71">
        <v>8</v>
      </c>
      <c r="B71">
        <v>10</v>
      </c>
      <c r="C71" t="s">
        <v>516</v>
      </c>
      <c r="D71" t="s">
        <v>540</v>
      </c>
      <c r="E71" t="s">
        <v>140</v>
      </c>
      <c r="F71">
        <v>5</v>
      </c>
      <c r="G71" t="s">
        <v>310</v>
      </c>
      <c r="H71" t="s">
        <v>7</v>
      </c>
      <c r="I71" t="s">
        <v>400</v>
      </c>
      <c r="J71">
        <v>6</v>
      </c>
      <c r="K71" t="s">
        <v>614</v>
      </c>
      <c r="L71" t="s">
        <v>615</v>
      </c>
      <c r="M71" t="s">
        <v>577</v>
      </c>
      <c r="N71" t="s">
        <v>483</v>
      </c>
      <c r="O71">
        <v>6</v>
      </c>
    </row>
    <row r="72" spans="1:15" hidden="1" x14ac:dyDescent="0.5">
      <c r="A72">
        <v>8</v>
      </c>
      <c r="B72">
        <v>10</v>
      </c>
      <c r="C72" t="s">
        <v>516</v>
      </c>
      <c r="D72" t="s">
        <v>517</v>
      </c>
      <c r="E72" t="s">
        <v>140</v>
      </c>
      <c r="F72">
        <v>4</v>
      </c>
      <c r="G72" t="s">
        <v>310</v>
      </c>
      <c r="H72" t="s">
        <v>7</v>
      </c>
      <c r="I72" t="s">
        <v>400</v>
      </c>
      <c r="J72">
        <v>1.75</v>
      </c>
      <c r="K72" t="s">
        <v>616</v>
      </c>
      <c r="L72" t="s">
        <v>617</v>
      </c>
      <c r="M72" t="s">
        <v>482</v>
      </c>
      <c r="N72" t="s">
        <v>483</v>
      </c>
      <c r="O72">
        <v>1.75</v>
      </c>
    </row>
    <row r="73" spans="1:15" hidden="1" x14ac:dyDescent="0.5">
      <c r="A73">
        <v>11</v>
      </c>
      <c r="B73">
        <v>11</v>
      </c>
      <c r="C73" t="s">
        <v>516</v>
      </c>
      <c r="D73" t="s">
        <v>479</v>
      </c>
      <c r="E73" t="s">
        <v>140</v>
      </c>
      <c r="F73">
        <v>2</v>
      </c>
      <c r="G73" t="s">
        <v>230</v>
      </c>
      <c r="H73" t="s">
        <v>231</v>
      </c>
      <c r="I73" t="s">
        <v>408</v>
      </c>
      <c r="J73">
        <v>0.5</v>
      </c>
      <c r="K73" t="s">
        <v>618</v>
      </c>
      <c r="L73" t="s">
        <v>619</v>
      </c>
      <c r="M73" t="s">
        <v>483</v>
      </c>
      <c r="N73" t="s">
        <v>483</v>
      </c>
      <c r="O73">
        <v>0.5</v>
      </c>
    </row>
    <row r="74" spans="1:15" hidden="1" x14ac:dyDescent="0.5">
      <c r="A74">
        <v>11</v>
      </c>
      <c r="B74">
        <v>11</v>
      </c>
      <c r="C74" t="s">
        <v>516</v>
      </c>
      <c r="D74" t="s">
        <v>479</v>
      </c>
      <c r="E74" t="s">
        <v>140</v>
      </c>
      <c r="F74">
        <v>2</v>
      </c>
      <c r="G74" t="s">
        <v>230</v>
      </c>
      <c r="H74" t="s">
        <v>231</v>
      </c>
      <c r="I74" t="s">
        <v>408</v>
      </c>
      <c r="J74">
        <v>6.25</v>
      </c>
      <c r="K74" t="s">
        <v>620</v>
      </c>
      <c r="L74" t="s">
        <v>621</v>
      </c>
      <c r="M74" t="s">
        <v>483</v>
      </c>
      <c r="N74" t="s">
        <v>483</v>
      </c>
      <c r="O74">
        <v>6.25</v>
      </c>
    </row>
    <row r="75" spans="1:15" hidden="1" x14ac:dyDescent="0.5">
      <c r="A75">
        <v>11</v>
      </c>
      <c r="B75">
        <v>11</v>
      </c>
      <c r="C75" t="s">
        <v>605</v>
      </c>
      <c r="D75" t="s">
        <v>540</v>
      </c>
      <c r="E75" t="s">
        <v>140</v>
      </c>
      <c r="F75">
        <v>1</v>
      </c>
      <c r="G75" t="s">
        <v>369</v>
      </c>
      <c r="H75" t="s">
        <v>370</v>
      </c>
      <c r="I75" t="s">
        <v>410</v>
      </c>
      <c r="J75">
        <v>2.5</v>
      </c>
      <c r="K75" t="s">
        <v>622</v>
      </c>
      <c r="L75" t="s">
        <v>623</v>
      </c>
      <c r="M75" t="s">
        <v>482</v>
      </c>
      <c r="N75" t="s">
        <v>483</v>
      </c>
      <c r="O75">
        <v>2.5</v>
      </c>
    </row>
    <row r="76" spans="1:15" hidden="1" x14ac:dyDescent="0.5">
      <c r="A76">
        <v>10</v>
      </c>
      <c r="B76">
        <v>11</v>
      </c>
      <c r="C76" t="s">
        <v>605</v>
      </c>
      <c r="D76" t="s">
        <v>540</v>
      </c>
      <c r="E76" t="s">
        <v>140</v>
      </c>
      <c r="F76">
        <v>2</v>
      </c>
      <c r="G76" t="s">
        <v>369</v>
      </c>
      <c r="H76" t="s">
        <v>370</v>
      </c>
      <c r="I76" t="s">
        <v>410</v>
      </c>
      <c r="J76">
        <v>3</v>
      </c>
      <c r="K76" t="s">
        <v>624</v>
      </c>
      <c r="L76" t="s">
        <v>625</v>
      </c>
      <c r="M76" t="s">
        <v>543</v>
      </c>
      <c r="N76" t="s">
        <v>483</v>
      </c>
      <c r="O76">
        <v>3</v>
      </c>
    </row>
    <row r="77" spans="1:15" hidden="1" x14ac:dyDescent="0.5">
      <c r="A77">
        <v>11</v>
      </c>
      <c r="B77">
        <v>11</v>
      </c>
      <c r="C77" t="s">
        <v>516</v>
      </c>
      <c r="D77" t="s">
        <v>517</v>
      </c>
      <c r="E77" t="s">
        <v>8</v>
      </c>
      <c r="F77">
        <v>3</v>
      </c>
      <c r="G77" t="s">
        <v>13</v>
      </c>
      <c r="H77" t="s">
        <v>7</v>
      </c>
      <c r="I77" t="s">
        <v>408</v>
      </c>
      <c r="J77">
        <v>3.5</v>
      </c>
      <c r="K77" t="s">
        <v>626</v>
      </c>
      <c r="L77" t="s">
        <v>627</v>
      </c>
      <c r="M77" t="s">
        <v>580</v>
      </c>
      <c r="N77" t="s">
        <v>483</v>
      </c>
      <c r="O77">
        <v>3.5</v>
      </c>
    </row>
    <row r="78" spans="1:15" hidden="1" x14ac:dyDescent="0.5">
      <c r="A78">
        <v>11</v>
      </c>
      <c r="B78">
        <v>11</v>
      </c>
      <c r="C78" t="s">
        <v>516</v>
      </c>
      <c r="D78" t="s">
        <v>517</v>
      </c>
      <c r="E78" t="s">
        <v>8</v>
      </c>
      <c r="F78">
        <v>2</v>
      </c>
      <c r="G78" t="s">
        <v>13</v>
      </c>
      <c r="H78" t="s">
        <v>7</v>
      </c>
      <c r="I78" t="s">
        <v>412</v>
      </c>
      <c r="J78">
        <v>0.75</v>
      </c>
      <c r="K78" t="s">
        <v>628</v>
      </c>
      <c r="L78" t="s">
        <v>629</v>
      </c>
      <c r="M78" t="s">
        <v>543</v>
      </c>
      <c r="N78" t="s">
        <v>483</v>
      </c>
      <c r="O78">
        <v>0.75</v>
      </c>
    </row>
    <row r="79" spans="1:15" hidden="1" x14ac:dyDescent="0.5">
      <c r="A79">
        <v>11</v>
      </c>
      <c r="B79">
        <v>11</v>
      </c>
      <c r="C79" t="s">
        <v>516</v>
      </c>
      <c r="D79" t="s">
        <v>517</v>
      </c>
      <c r="E79" t="s">
        <v>8</v>
      </c>
      <c r="F79">
        <v>1</v>
      </c>
      <c r="G79" t="s">
        <v>13</v>
      </c>
      <c r="H79" t="s">
        <v>7</v>
      </c>
      <c r="I79" t="s">
        <v>412</v>
      </c>
      <c r="J79">
        <v>0.25</v>
      </c>
      <c r="K79" t="s">
        <v>630</v>
      </c>
      <c r="L79" t="s">
        <v>631</v>
      </c>
      <c r="M79" t="s">
        <v>482</v>
      </c>
      <c r="N79" t="s">
        <v>483</v>
      </c>
      <c r="O79">
        <v>0.25</v>
      </c>
    </row>
    <row r="80" spans="1:15" hidden="1" x14ac:dyDescent="0.5">
      <c r="A80">
        <v>11</v>
      </c>
      <c r="B80">
        <v>11</v>
      </c>
      <c r="C80" t="s">
        <v>516</v>
      </c>
      <c r="D80" t="s">
        <v>517</v>
      </c>
      <c r="E80" t="s">
        <v>8</v>
      </c>
      <c r="F80">
        <v>3</v>
      </c>
      <c r="G80" t="s">
        <v>13</v>
      </c>
      <c r="H80" t="s">
        <v>7</v>
      </c>
      <c r="I80" t="s">
        <v>412</v>
      </c>
      <c r="J80">
        <v>4.25</v>
      </c>
      <c r="K80" t="s">
        <v>632</v>
      </c>
      <c r="L80" t="s">
        <v>633</v>
      </c>
      <c r="M80" t="s">
        <v>483</v>
      </c>
      <c r="N80" t="s">
        <v>486</v>
      </c>
      <c r="O80">
        <v>4.25</v>
      </c>
    </row>
    <row r="81" spans="1:16" hidden="1" x14ac:dyDescent="0.5">
      <c r="A81">
        <v>11</v>
      </c>
      <c r="B81">
        <v>11</v>
      </c>
      <c r="C81" t="s">
        <v>383</v>
      </c>
      <c r="D81" t="s">
        <v>517</v>
      </c>
      <c r="E81" t="s">
        <v>8</v>
      </c>
      <c r="F81">
        <v>2</v>
      </c>
      <c r="G81" t="s">
        <v>13</v>
      </c>
      <c r="H81" t="s">
        <v>7</v>
      </c>
      <c r="I81" t="s">
        <v>412</v>
      </c>
      <c r="J81">
        <v>90</v>
      </c>
      <c r="K81" t="s">
        <v>634</v>
      </c>
      <c r="L81" t="s">
        <v>635</v>
      </c>
      <c r="M81" t="s">
        <v>506</v>
      </c>
      <c r="N81" t="s">
        <v>483</v>
      </c>
      <c r="O81">
        <v>90</v>
      </c>
      <c r="P81" t="s">
        <v>550</v>
      </c>
    </row>
    <row r="82" spans="1:16" hidden="1" x14ac:dyDescent="0.5">
      <c r="A82">
        <v>11</v>
      </c>
      <c r="B82">
        <v>11</v>
      </c>
      <c r="C82" t="s">
        <v>516</v>
      </c>
      <c r="D82" t="s">
        <v>517</v>
      </c>
      <c r="E82" t="s">
        <v>8</v>
      </c>
      <c r="F82">
        <v>1</v>
      </c>
      <c r="G82" t="s">
        <v>13</v>
      </c>
      <c r="H82" t="s">
        <v>7</v>
      </c>
      <c r="I82" t="s">
        <v>412</v>
      </c>
      <c r="J82">
        <v>1</v>
      </c>
      <c r="K82" t="s">
        <v>636</v>
      </c>
      <c r="L82" t="s">
        <v>637</v>
      </c>
      <c r="M82" t="s">
        <v>638</v>
      </c>
      <c r="N82" t="s">
        <v>483</v>
      </c>
      <c r="O82">
        <v>1</v>
      </c>
    </row>
    <row r="83" spans="1:16" hidden="1" x14ac:dyDescent="0.5">
      <c r="A83">
        <v>11</v>
      </c>
      <c r="B83">
        <v>11</v>
      </c>
      <c r="C83" t="s">
        <v>516</v>
      </c>
      <c r="D83" t="s">
        <v>517</v>
      </c>
      <c r="E83" t="s">
        <v>8</v>
      </c>
      <c r="F83">
        <v>3</v>
      </c>
      <c r="G83" t="s">
        <v>13</v>
      </c>
      <c r="H83" t="s">
        <v>7</v>
      </c>
      <c r="I83" t="s">
        <v>412</v>
      </c>
      <c r="J83">
        <v>5.5</v>
      </c>
      <c r="K83" t="s">
        <v>639</v>
      </c>
      <c r="L83" t="s">
        <v>640</v>
      </c>
      <c r="M83" t="s">
        <v>483</v>
      </c>
      <c r="N83" t="s">
        <v>486</v>
      </c>
      <c r="O83">
        <v>5.5</v>
      </c>
    </row>
    <row r="84" spans="1:16" hidden="1" x14ac:dyDescent="0.5">
      <c r="A84">
        <v>10</v>
      </c>
      <c r="B84">
        <v>11</v>
      </c>
      <c r="C84" t="s">
        <v>383</v>
      </c>
      <c r="D84" t="s">
        <v>517</v>
      </c>
      <c r="E84" t="s">
        <v>8</v>
      </c>
      <c r="F84">
        <v>2</v>
      </c>
      <c r="G84" t="s">
        <v>13</v>
      </c>
      <c r="H84" t="s">
        <v>7</v>
      </c>
      <c r="I84" t="s">
        <v>412</v>
      </c>
      <c r="J84">
        <v>45</v>
      </c>
      <c r="K84" t="s">
        <v>641</v>
      </c>
      <c r="L84" t="s">
        <v>642</v>
      </c>
      <c r="M84" t="s">
        <v>506</v>
      </c>
      <c r="N84" t="s">
        <v>483</v>
      </c>
      <c r="O84">
        <v>45</v>
      </c>
      <c r="P84" t="s">
        <v>550</v>
      </c>
    </row>
    <row r="85" spans="1:16" hidden="1" x14ac:dyDescent="0.5">
      <c r="A85">
        <v>10</v>
      </c>
      <c r="B85">
        <v>11</v>
      </c>
      <c r="C85" t="s">
        <v>516</v>
      </c>
      <c r="D85" t="s">
        <v>517</v>
      </c>
      <c r="E85" t="s">
        <v>79</v>
      </c>
      <c r="F85">
        <v>3</v>
      </c>
      <c r="G85" t="s">
        <v>89</v>
      </c>
      <c r="H85" t="s">
        <v>7</v>
      </c>
      <c r="I85" t="s">
        <v>408</v>
      </c>
      <c r="J85">
        <v>4.5</v>
      </c>
      <c r="K85" t="s">
        <v>643</v>
      </c>
      <c r="L85" t="s">
        <v>644</v>
      </c>
      <c r="M85" t="s">
        <v>580</v>
      </c>
      <c r="N85" t="s">
        <v>483</v>
      </c>
      <c r="O85">
        <v>4.5</v>
      </c>
    </row>
    <row r="86" spans="1:16" hidden="1" x14ac:dyDescent="0.5">
      <c r="A86">
        <v>11</v>
      </c>
      <c r="B86">
        <v>11</v>
      </c>
      <c r="C86" t="s">
        <v>516</v>
      </c>
      <c r="D86" t="s">
        <v>517</v>
      </c>
      <c r="E86" t="s">
        <v>79</v>
      </c>
      <c r="F86">
        <v>2</v>
      </c>
      <c r="G86" t="s">
        <v>89</v>
      </c>
      <c r="H86" t="s">
        <v>7</v>
      </c>
      <c r="I86" t="s">
        <v>410</v>
      </c>
      <c r="J86">
        <v>5</v>
      </c>
      <c r="K86" t="s">
        <v>645</v>
      </c>
      <c r="L86" t="s">
        <v>646</v>
      </c>
      <c r="M86" t="s">
        <v>482</v>
      </c>
      <c r="N86" t="s">
        <v>483</v>
      </c>
      <c r="O86">
        <v>5</v>
      </c>
    </row>
    <row r="87" spans="1:16" hidden="1" x14ac:dyDescent="0.5">
      <c r="A87">
        <v>10</v>
      </c>
      <c r="B87">
        <v>11</v>
      </c>
      <c r="C87" t="s">
        <v>516</v>
      </c>
      <c r="D87" t="s">
        <v>517</v>
      </c>
      <c r="E87" t="s">
        <v>79</v>
      </c>
      <c r="F87">
        <v>2</v>
      </c>
      <c r="G87" t="s">
        <v>89</v>
      </c>
      <c r="H87" t="s">
        <v>7</v>
      </c>
      <c r="I87" t="s">
        <v>410</v>
      </c>
      <c r="J87">
        <v>2.5</v>
      </c>
      <c r="K87" t="s">
        <v>647</v>
      </c>
      <c r="L87" t="s">
        <v>648</v>
      </c>
      <c r="M87" t="s">
        <v>482</v>
      </c>
      <c r="N87" t="s">
        <v>483</v>
      </c>
      <c r="O87">
        <v>2.5</v>
      </c>
    </row>
    <row r="88" spans="1:16" hidden="1" x14ac:dyDescent="0.5">
      <c r="A88">
        <v>11</v>
      </c>
      <c r="B88">
        <v>11</v>
      </c>
      <c r="C88" t="s">
        <v>516</v>
      </c>
      <c r="D88" t="s">
        <v>517</v>
      </c>
      <c r="E88" t="s">
        <v>79</v>
      </c>
      <c r="F88">
        <v>2</v>
      </c>
      <c r="G88" t="s">
        <v>89</v>
      </c>
      <c r="H88" t="s">
        <v>7</v>
      </c>
      <c r="I88" t="s">
        <v>412</v>
      </c>
      <c r="J88">
        <v>3.5</v>
      </c>
      <c r="K88" t="s">
        <v>649</v>
      </c>
      <c r="L88" t="s">
        <v>650</v>
      </c>
      <c r="M88" t="s">
        <v>543</v>
      </c>
      <c r="N88" t="s">
        <v>483</v>
      </c>
      <c r="O88">
        <v>3.5</v>
      </c>
    </row>
    <row r="89" spans="1:16" hidden="1" x14ac:dyDescent="0.5">
      <c r="A89">
        <v>11</v>
      </c>
      <c r="B89">
        <v>11</v>
      </c>
      <c r="C89" t="s">
        <v>516</v>
      </c>
      <c r="D89" t="s">
        <v>517</v>
      </c>
      <c r="E89" t="s">
        <v>79</v>
      </c>
      <c r="F89">
        <v>1</v>
      </c>
      <c r="G89" t="s">
        <v>89</v>
      </c>
      <c r="H89" t="s">
        <v>7</v>
      </c>
      <c r="I89" t="s">
        <v>412</v>
      </c>
      <c r="J89">
        <v>0.25</v>
      </c>
      <c r="K89" t="s">
        <v>651</v>
      </c>
      <c r="L89" t="s">
        <v>652</v>
      </c>
      <c r="M89" t="s">
        <v>482</v>
      </c>
      <c r="N89" t="s">
        <v>483</v>
      </c>
      <c r="O89">
        <v>0.25</v>
      </c>
    </row>
    <row r="90" spans="1:16" hidden="1" x14ac:dyDescent="0.5">
      <c r="A90">
        <v>11</v>
      </c>
      <c r="B90">
        <v>11</v>
      </c>
      <c r="C90" t="s">
        <v>516</v>
      </c>
      <c r="D90" t="s">
        <v>517</v>
      </c>
      <c r="E90" t="s">
        <v>79</v>
      </c>
      <c r="F90">
        <v>3</v>
      </c>
      <c r="G90" t="s">
        <v>89</v>
      </c>
      <c r="H90" t="s">
        <v>7</v>
      </c>
      <c r="I90" t="s">
        <v>412</v>
      </c>
      <c r="J90">
        <v>7.25</v>
      </c>
      <c r="K90" t="s">
        <v>653</v>
      </c>
      <c r="L90" t="s">
        <v>654</v>
      </c>
      <c r="M90" t="s">
        <v>483</v>
      </c>
      <c r="N90" t="s">
        <v>486</v>
      </c>
      <c r="O90">
        <v>7.25</v>
      </c>
    </row>
    <row r="91" spans="1:16" hidden="1" x14ac:dyDescent="0.5">
      <c r="A91">
        <v>11</v>
      </c>
      <c r="B91">
        <v>11</v>
      </c>
      <c r="C91" t="s">
        <v>383</v>
      </c>
      <c r="D91" t="s">
        <v>517</v>
      </c>
      <c r="E91" t="s">
        <v>79</v>
      </c>
      <c r="F91">
        <v>2</v>
      </c>
      <c r="G91" t="s">
        <v>89</v>
      </c>
      <c r="H91" t="s">
        <v>7</v>
      </c>
      <c r="I91" t="s">
        <v>412</v>
      </c>
      <c r="J91">
        <v>162</v>
      </c>
      <c r="K91" t="s">
        <v>655</v>
      </c>
      <c r="L91" t="s">
        <v>656</v>
      </c>
      <c r="M91" t="s">
        <v>506</v>
      </c>
      <c r="N91" t="s">
        <v>483</v>
      </c>
      <c r="O91">
        <v>162</v>
      </c>
      <c r="P91" t="s">
        <v>550</v>
      </c>
    </row>
    <row r="92" spans="1:16" hidden="1" x14ac:dyDescent="0.5">
      <c r="A92">
        <v>10</v>
      </c>
      <c r="B92">
        <v>11</v>
      </c>
      <c r="C92" t="s">
        <v>516</v>
      </c>
      <c r="D92" t="s">
        <v>517</v>
      </c>
      <c r="E92" t="s">
        <v>8</v>
      </c>
      <c r="F92">
        <v>2</v>
      </c>
      <c r="G92" t="s">
        <v>33</v>
      </c>
      <c r="H92" t="s">
        <v>7</v>
      </c>
      <c r="I92" t="s">
        <v>408</v>
      </c>
      <c r="J92">
        <v>5</v>
      </c>
      <c r="K92" t="s">
        <v>657</v>
      </c>
      <c r="L92" t="s">
        <v>658</v>
      </c>
      <c r="M92" t="s">
        <v>543</v>
      </c>
      <c r="N92" t="s">
        <v>483</v>
      </c>
      <c r="O92">
        <v>5</v>
      </c>
    </row>
    <row r="93" spans="1:16" hidden="1" x14ac:dyDescent="0.5">
      <c r="A93">
        <v>10</v>
      </c>
      <c r="B93">
        <v>11</v>
      </c>
      <c r="C93" t="s">
        <v>395</v>
      </c>
      <c r="D93" t="s">
        <v>517</v>
      </c>
      <c r="E93" t="s">
        <v>79</v>
      </c>
      <c r="F93">
        <v>5</v>
      </c>
      <c r="G93" t="s">
        <v>206</v>
      </c>
      <c r="H93" t="s">
        <v>207</v>
      </c>
      <c r="I93" t="s">
        <v>410</v>
      </c>
      <c r="J93">
        <v>5</v>
      </c>
      <c r="K93" t="s">
        <v>659</v>
      </c>
      <c r="L93" t="s">
        <v>660</v>
      </c>
      <c r="M93" t="s">
        <v>483</v>
      </c>
      <c r="N93" t="s">
        <v>483</v>
      </c>
      <c r="O93">
        <v>5</v>
      </c>
    </row>
    <row r="94" spans="1:16" hidden="1" x14ac:dyDescent="0.5">
      <c r="A94">
        <v>10</v>
      </c>
      <c r="B94">
        <v>11</v>
      </c>
      <c r="C94" t="s">
        <v>395</v>
      </c>
      <c r="D94" t="s">
        <v>517</v>
      </c>
      <c r="E94" t="s">
        <v>79</v>
      </c>
      <c r="F94">
        <v>5</v>
      </c>
      <c r="G94" t="s">
        <v>206</v>
      </c>
      <c r="H94" t="s">
        <v>207</v>
      </c>
      <c r="I94" t="s">
        <v>410</v>
      </c>
      <c r="J94">
        <v>4.5</v>
      </c>
      <c r="K94" t="s">
        <v>661</v>
      </c>
      <c r="L94" t="s">
        <v>660</v>
      </c>
      <c r="M94" t="s">
        <v>483</v>
      </c>
      <c r="N94" t="s">
        <v>483</v>
      </c>
      <c r="O94">
        <v>4.5</v>
      </c>
    </row>
    <row r="95" spans="1:16" hidden="1" x14ac:dyDescent="0.5">
      <c r="A95">
        <v>4</v>
      </c>
      <c r="B95">
        <v>10</v>
      </c>
      <c r="C95" t="s">
        <v>605</v>
      </c>
      <c r="D95" t="s">
        <v>517</v>
      </c>
      <c r="E95" t="s">
        <v>79</v>
      </c>
      <c r="F95">
        <v>3</v>
      </c>
      <c r="G95" t="s">
        <v>206</v>
      </c>
      <c r="H95" t="s">
        <v>207</v>
      </c>
      <c r="I95" t="s">
        <v>410</v>
      </c>
      <c r="J95">
        <v>12</v>
      </c>
      <c r="K95" t="s">
        <v>662</v>
      </c>
      <c r="L95" t="s">
        <v>663</v>
      </c>
      <c r="M95" t="s">
        <v>580</v>
      </c>
      <c r="N95" t="s">
        <v>483</v>
      </c>
      <c r="O95">
        <v>12</v>
      </c>
    </row>
    <row r="96" spans="1:16" hidden="1" x14ac:dyDescent="0.5">
      <c r="A96">
        <v>11</v>
      </c>
      <c r="B96">
        <v>11</v>
      </c>
      <c r="C96" t="s">
        <v>395</v>
      </c>
      <c r="D96" t="s">
        <v>517</v>
      </c>
      <c r="E96" t="s">
        <v>79</v>
      </c>
      <c r="F96">
        <v>3</v>
      </c>
      <c r="G96" t="s">
        <v>206</v>
      </c>
      <c r="H96" t="s">
        <v>207</v>
      </c>
      <c r="I96" t="s">
        <v>420</v>
      </c>
      <c r="J96">
        <v>1.5</v>
      </c>
      <c r="K96" t="s">
        <v>664</v>
      </c>
      <c r="L96" t="s">
        <v>665</v>
      </c>
      <c r="M96" t="s">
        <v>577</v>
      </c>
      <c r="N96" t="s">
        <v>483</v>
      </c>
      <c r="O96">
        <v>1.5</v>
      </c>
    </row>
    <row r="97" spans="1:16" hidden="1" x14ac:dyDescent="0.5">
      <c r="A97">
        <v>11</v>
      </c>
      <c r="B97">
        <v>11</v>
      </c>
      <c r="C97" t="s">
        <v>605</v>
      </c>
      <c r="D97" t="s">
        <v>540</v>
      </c>
      <c r="E97" t="s">
        <v>79</v>
      </c>
      <c r="F97">
        <v>3</v>
      </c>
      <c r="G97" t="s">
        <v>206</v>
      </c>
      <c r="H97" t="s">
        <v>207</v>
      </c>
      <c r="I97" t="s">
        <v>420</v>
      </c>
      <c r="J97">
        <v>1.5</v>
      </c>
      <c r="K97" t="s">
        <v>666</v>
      </c>
      <c r="L97" t="s">
        <v>667</v>
      </c>
      <c r="M97" t="s">
        <v>483</v>
      </c>
      <c r="N97" t="s">
        <v>483</v>
      </c>
      <c r="O97">
        <v>1.5</v>
      </c>
    </row>
    <row r="98" spans="1:16" hidden="1" x14ac:dyDescent="0.5">
      <c r="A98">
        <v>11</v>
      </c>
      <c r="B98">
        <v>11</v>
      </c>
      <c r="C98" t="s">
        <v>395</v>
      </c>
      <c r="D98" t="s">
        <v>517</v>
      </c>
      <c r="E98" t="s">
        <v>79</v>
      </c>
      <c r="F98">
        <v>3</v>
      </c>
      <c r="G98" t="s">
        <v>206</v>
      </c>
      <c r="H98" t="s">
        <v>207</v>
      </c>
      <c r="I98" t="s">
        <v>420</v>
      </c>
      <c r="J98">
        <v>3.5</v>
      </c>
      <c r="K98" t="s">
        <v>668</v>
      </c>
      <c r="L98" t="s">
        <v>669</v>
      </c>
      <c r="M98" t="s">
        <v>520</v>
      </c>
      <c r="N98" t="s">
        <v>483</v>
      </c>
      <c r="O98">
        <v>3.5</v>
      </c>
    </row>
    <row r="99" spans="1:16" hidden="1" x14ac:dyDescent="0.5">
      <c r="A99">
        <v>11</v>
      </c>
      <c r="B99">
        <v>11</v>
      </c>
      <c r="C99" t="s">
        <v>478</v>
      </c>
      <c r="D99" t="s">
        <v>540</v>
      </c>
      <c r="E99" t="s">
        <v>79</v>
      </c>
      <c r="F99">
        <v>2</v>
      </c>
      <c r="G99" t="s">
        <v>206</v>
      </c>
      <c r="H99" t="s">
        <v>207</v>
      </c>
      <c r="I99" t="s">
        <v>400</v>
      </c>
      <c r="J99">
        <v>0.57999999999999996</v>
      </c>
      <c r="K99" t="s">
        <v>670</v>
      </c>
      <c r="L99" t="s">
        <v>671</v>
      </c>
      <c r="M99" t="s">
        <v>577</v>
      </c>
      <c r="N99" t="s">
        <v>483</v>
      </c>
      <c r="O99">
        <v>0.58333333333333337</v>
      </c>
    </row>
    <row r="100" spans="1:16" hidden="1" x14ac:dyDescent="0.5">
      <c r="A100">
        <v>2</v>
      </c>
      <c r="B100">
        <v>10</v>
      </c>
      <c r="C100" t="s">
        <v>605</v>
      </c>
      <c r="D100" t="s">
        <v>479</v>
      </c>
      <c r="E100" t="s">
        <v>79</v>
      </c>
      <c r="F100">
        <v>3</v>
      </c>
      <c r="G100" t="s">
        <v>206</v>
      </c>
      <c r="H100" t="s">
        <v>207</v>
      </c>
      <c r="I100" t="s">
        <v>400</v>
      </c>
      <c r="J100">
        <v>10</v>
      </c>
      <c r="K100" t="s">
        <v>672</v>
      </c>
      <c r="L100" t="s">
        <v>673</v>
      </c>
      <c r="M100" t="s">
        <v>482</v>
      </c>
      <c r="N100" t="s">
        <v>483</v>
      </c>
      <c r="O100">
        <v>10</v>
      </c>
    </row>
    <row r="101" spans="1:16" hidden="1" x14ac:dyDescent="0.5">
      <c r="A101">
        <v>8</v>
      </c>
      <c r="B101">
        <v>10</v>
      </c>
      <c r="C101" t="s">
        <v>383</v>
      </c>
      <c r="D101" t="s">
        <v>517</v>
      </c>
      <c r="E101" t="s">
        <v>79</v>
      </c>
      <c r="F101">
        <v>3</v>
      </c>
      <c r="G101" t="s">
        <v>206</v>
      </c>
      <c r="H101" t="s">
        <v>207</v>
      </c>
      <c r="I101" t="s">
        <v>383</v>
      </c>
      <c r="J101">
        <v>33.799999999999997</v>
      </c>
      <c r="K101" t="s">
        <v>674</v>
      </c>
      <c r="L101" t="s">
        <v>675</v>
      </c>
      <c r="M101" t="s">
        <v>506</v>
      </c>
      <c r="N101" t="s">
        <v>483</v>
      </c>
      <c r="O101">
        <v>33.799999999999997</v>
      </c>
      <c r="P101" t="s">
        <v>550</v>
      </c>
    </row>
    <row r="102" spans="1:16" hidden="1" x14ac:dyDescent="0.5">
      <c r="A102">
        <v>10</v>
      </c>
      <c r="B102">
        <v>11</v>
      </c>
      <c r="C102" t="s">
        <v>597</v>
      </c>
      <c r="D102" t="s">
        <v>517</v>
      </c>
      <c r="E102" t="s">
        <v>140</v>
      </c>
      <c r="F102">
        <v>2</v>
      </c>
      <c r="G102" t="s">
        <v>359</v>
      </c>
      <c r="H102" t="s">
        <v>360</v>
      </c>
      <c r="I102" t="s">
        <v>418</v>
      </c>
      <c r="J102">
        <v>1.5</v>
      </c>
      <c r="K102" t="s">
        <v>676</v>
      </c>
      <c r="L102" t="s">
        <v>677</v>
      </c>
      <c r="M102" t="s">
        <v>483</v>
      </c>
      <c r="N102" t="s">
        <v>486</v>
      </c>
      <c r="O102">
        <v>1.5</v>
      </c>
    </row>
    <row r="103" spans="1:16" hidden="1" x14ac:dyDescent="0.5">
      <c r="A103">
        <v>10</v>
      </c>
      <c r="B103">
        <v>11</v>
      </c>
      <c r="C103" t="s">
        <v>597</v>
      </c>
      <c r="D103" t="s">
        <v>517</v>
      </c>
      <c r="E103" t="s">
        <v>140</v>
      </c>
      <c r="F103">
        <v>2</v>
      </c>
      <c r="G103" t="s">
        <v>359</v>
      </c>
      <c r="H103" t="s">
        <v>360</v>
      </c>
      <c r="I103" t="s">
        <v>418</v>
      </c>
      <c r="J103">
        <v>1.5</v>
      </c>
      <c r="K103" t="s">
        <v>678</v>
      </c>
      <c r="L103" t="s">
        <v>679</v>
      </c>
      <c r="M103" t="s">
        <v>483</v>
      </c>
      <c r="N103" t="s">
        <v>486</v>
      </c>
      <c r="O103">
        <v>1.5</v>
      </c>
    </row>
    <row r="104" spans="1:16" hidden="1" x14ac:dyDescent="0.5">
      <c r="A104">
        <v>11</v>
      </c>
      <c r="B104">
        <v>11</v>
      </c>
      <c r="C104" t="s">
        <v>597</v>
      </c>
      <c r="D104" t="s">
        <v>517</v>
      </c>
      <c r="E104" t="s">
        <v>140</v>
      </c>
      <c r="F104">
        <v>1</v>
      </c>
      <c r="G104" t="s">
        <v>359</v>
      </c>
      <c r="H104" t="s">
        <v>360</v>
      </c>
      <c r="I104" t="s">
        <v>416</v>
      </c>
      <c r="J104">
        <v>0.5</v>
      </c>
      <c r="K104" t="s">
        <v>680</v>
      </c>
      <c r="L104" t="s">
        <v>681</v>
      </c>
      <c r="M104" t="s">
        <v>483</v>
      </c>
      <c r="N104" t="s">
        <v>483</v>
      </c>
      <c r="O104">
        <v>0.5</v>
      </c>
    </row>
    <row r="105" spans="1:16" hidden="1" x14ac:dyDescent="0.5">
      <c r="A105">
        <v>11</v>
      </c>
      <c r="B105">
        <v>11</v>
      </c>
      <c r="C105" t="s">
        <v>597</v>
      </c>
      <c r="D105" t="s">
        <v>517</v>
      </c>
      <c r="E105" t="s">
        <v>140</v>
      </c>
      <c r="F105">
        <v>1</v>
      </c>
      <c r="G105" t="s">
        <v>359</v>
      </c>
      <c r="H105" t="s">
        <v>360</v>
      </c>
      <c r="I105" t="s">
        <v>416</v>
      </c>
      <c r="J105">
        <v>0.5</v>
      </c>
      <c r="K105" t="s">
        <v>682</v>
      </c>
      <c r="L105" t="s">
        <v>683</v>
      </c>
      <c r="M105" t="s">
        <v>483</v>
      </c>
      <c r="N105" t="s">
        <v>483</v>
      </c>
      <c r="O105">
        <v>0.5</v>
      </c>
    </row>
    <row r="106" spans="1:16" hidden="1" x14ac:dyDescent="0.5">
      <c r="A106">
        <v>11</v>
      </c>
      <c r="B106">
        <v>11</v>
      </c>
      <c r="C106" t="s">
        <v>597</v>
      </c>
      <c r="D106" t="s">
        <v>517</v>
      </c>
      <c r="E106" t="s">
        <v>140</v>
      </c>
      <c r="F106">
        <v>2</v>
      </c>
      <c r="G106" t="s">
        <v>359</v>
      </c>
      <c r="H106" t="s">
        <v>360</v>
      </c>
      <c r="I106" t="s">
        <v>416</v>
      </c>
      <c r="J106">
        <v>1.5</v>
      </c>
      <c r="K106" t="s">
        <v>684</v>
      </c>
      <c r="L106" t="s">
        <v>685</v>
      </c>
      <c r="M106" t="s">
        <v>686</v>
      </c>
      <c r="N106" t="s">
        <v>483</v>
      </c>
      <c r="O106">
        <v>1.5</v>
      </c>
    </row>
    <row r="107" spans="1:16" hidden="1" x14ac:dyDescent="0.5">
      <c r="A107">
        <v>11</v>
      </c>
      <c r="B107">
        <v>11</v>
      </c>
      <c r="C107" t="s">
        <v>597</v>
      </c>
      <c r="D107" t="s">
        <v>517</v>
      </c>
      <c r="E107" t="s">
        <v>140</v>
      </c>
      <c r="F107">
        <v>2</v>
      </c>
      <c r="G107" t="s">
        <v>359</v>
      </c>
      <c r="H107" t="s">
        <v>360</v>
      </c>
      <c r="I107" t="s">
        <v>416</v>
      </c>
      <c r="J107">
        <v>1.5</v>
      </c>
      <c r="K107" t="s">
        <v>687</v>
      </c>
      <c r="L107" t="s">
        <v>688</v>
      </c>
      <c r="M107" t="s">
        <v>686</v>
      </c>
      <c r="N107" t="s">
        <v>483</v>
      </c>
      <c r="O107">
        <v>1.5</v>
      </c>
    </row>
    <row r="108" spans="1:16" hidden="1" x14ac:dyDescent="0.5">
      <c r="A108">
        <v>11</v>
      </c>
      <c r="B108">
        <v>11</v>
      </c>
      <c r="C108" t="s">
        <v>597</v>
      </c>
      <c r="D108" t="s">
        <v>517</v>
      </c>
      <c r="E108" t="s">
        <v>140</v>
      </c>
      <c r="F108">
        <v>2</v>
      </c>
      <c r="G108" t="s">
        <v>359</v>
      </c>
      <c r="H108" t="s">
        <v>360</v>
      </c>
      <c r="I108" t="s">
        <v>416</v>
      </c>
      <c r="J108">
        <v>8.5</v>
      </c>
      <c r="K108" t="s">
        <v>689</v>
      </c>
      <c r="L108" t="s">
        <v>690</v>
      </c>
      <c r="M108" t="s">
        <v>577</v>
      </c>
      <c r="N108" t="s">
        <v>483</v>
      </c>
      <c r="O108">
        <v>8.5</v>
      </c>
    </row>
    <row r="109" spans="1:16" hidden="1" x14ac:dyDescent="0.5">
      <c r="A109">
        <v>11</v>
      </c>
      <c r="B109">
        <v>11</v>
      </c>
      <c r="C109" t="s">
        <v>597</v>
      </c>
      <c r="D109" t="s">
        <v>517</v>
      </c>
      <c r="E109" t="s">
        <v>140</v>
      </c>
      <c r="F109">
        <v>2</v>
      </c>
      <c r="G109" t="s">
        <v>359</v>
      </c>
      <c r="H109" t="s">
        <v>360</v>
      </c>
      <c r="I109" t="s">
        <v>416</v>
      </c>
      <c r="J109">
        <v>0.75</v>
      </c>
      <c r="K109" t="s">
        <v>691</v>
      </c>
      <c r="L109" t="s">
        <v>692</v>
      </c>
      <c r="M109" t="s">
        <v>686</v>
      </c>
      <c r="N109" t="s">
        <v>483</v>
      </c>
      <c r="O109">
        <v>0.75</v>
      </c>
    </row>
    <row r="110" spans="1:16" hidden="1" x14ac:dyDescent="0.5">
      <c r="A110">
        <v>11</v>
      </c>
      <c r="B110">
        <v>11</v>
      </c>
      <c r="C110" t="s">
        <v>597</v>
      </c>
      <c r="D110" t="s">
        <v>517</v>
      </c>
      <c r="E110" t="s">
        <v>140</v>
      </c>
      <c r="F110">
        <v>2</v>
      </c>
      <c r="G110" t="s">
        <v>359</v>
      </c>
      <c r="H110" t="s">
        <v>360</v>
      </c>
      <c r="I110" t="s">
        <v>416</v>
      </c>
      <c r="J110">
        <v>1.5</v>
      </c>
      <c r="K110" t="s">
        <v>693</v>
      </c>
      <c r="L110" t="s">
        <v>694</v>
      </c>
      <c r="M110" t="s">
        <v>686</v>
      </c>
      <c r="N110" t="s">
        <v>483</v>
      </c>
      <c r="O110">
        <v>1.5</v>
      </c>
    </row>
    <row r="111" spans="1:16" hidden="1" x14ac:dyDescent="0.5">
      <c r="A111">
        <v>11</v>
      </c>
      <c r="B111">
        <v>11</v>
      </c>
      <c r="C111" t="s">
        <v>597</v>
      </c>
      <c r="D111" t="s">
        <v>517</v>
      </c>
      <c r="E111" t="s">
        <v>140</v>
      </c>
      <c r="F111">
        <v>2</v>
      </c>
      <c r="G111" t="s">
        <v>359</v>
      </c>
      <c r="H111" t="s">
        <v>360</v>
      </c>
      <c r="I111" t="s">
        <v>416</v>
      </c>
      <c r="J111">
        <v>1.5</v>
      </c>
      <c r="K111" t="s">
        <v>695</v>
      </c>
      <c r="L111" t="s">
        <v>696</v>
      </c>
      <c r="M111" t="s">
        <v>686</v>
      </c>
      <c r="N111" t="s">
        <v>483</v>
      </c>
      <c r="O111">
        <v>1.5</v>
      </c>
    </row>
    <row r="112" spans="1:16" hidden="1" x14ac:dyDescent="0.5">
      <c r="A112">
        <v>11</v>
      </c>
      <c r="B112">
        <v>11</v>
      </c>
      <c r="C112" t="s">
        <v>597</v>
      </c>
      <c r="D112" t="s">
        <v>517</v>
      </c>
      <c r="E112" t="s">
        <v>140</v>
      </c>
      <c r="F112">
        <v>2</v>
      </c>
      <c r="G112" t="s">
        <v>359</v>
      </c>
      <c r="H112" t="s">
        <v>360</v>
      </c>
      <c r="I112" t="s">
        <v>416</v>
      </c>
      <c r="J112">
        <v>1.5</v>
      </c>
      <c r="K112" t="s">
        <v>697</v>
      </c>
      <c r="L112" t="s">
        <v>698</v>
      </c>
      <c r="M112" t="s">
        <v>686</v>
      </c>
      <c r="N112" t="s">
        <v>483</v>
      </c>
      <c r="O112">
        <v>1.5</v>
      </c>
    </row>
    <row r="113" spans="1:16" hidden="1" x14ac:dyDescent="0.5">
      <c r="A113">
        <v>11</v>
      </c>
      <c r="B113">
        <v>11</v>
      </c>
      <c r="C113" t="s">
        <v>597</v>
      </c>
      <c r="D113" t="s">
        <v>517</v>
      </c>
      <c r="E113" t="s">
        <v>140</v>
      </c>
      <c r="F113">
        <v>2</v>
      </c>
      <c r="G113" t="s">
        <v>359</v>
      </c>
      <c r="H113" t="s">
        <v>360</v>
      </c>
      <c r="I113" t="s">
        <v>416</v>
      </c>
      <c r="J113">
        <v>3</v>
      </c>
      <c r="K113" t="s">
        <v>699</v>
      </c>
      <c r="L113" t="s">
        <v>700</v>
      </c>
      <c r="M113" t="s">
        <v>686</v>
      </c>
      <c r="N113" t="s">
        <v>483</v>
      </c>
      <c r="O113">
        <v>3</v>
      </c>
    </row>
    <row r="114" spans="1:16" hidden="1" x14ac:dyDescent="0.5">
      <c r="A114">
        <v>11</v>
      </c>
      <c r="B114">
        <v>11</v>
      </c>
      <c r="C114" t="s">
        <v>597</v>
      </c>
      <c r="D114" t="s">
        <v>517</v>
      </c>
      <c r="E114" t="s">
        <v>140</v>
      </c>
      <c r="F114">
        <v>2</v>
      </c>
      <c r="G114" t="s">
        <v>359</v>
      </c>
      <c r="H114" t="s">
        <v>360</v>
      </c>
      <c r="I114" t="s">
        <v>416</v>
      </c>
      <c r="J114">
        <v>1.5</v>
      </c>
      <c r="K114" t="s">
        <v>701</v>
      </c>
      <c r="L114" t="s">
        <v>702</v>
      </c>
      <c r="M114" t="s">
        <v>686</v>
      </c>
      <c r="N114" t="s">
        <v>483</v>
      </c>
      <c r="O114">
        <v>1.5</v>
      </c>
    </row>
    <row r="115" spans="1:16" hidden="1" x14ac:dyDescent="0.5">
      <c r="A115">
        <v>10</v>
      </c>
      <c r="B115">
        <v>11</v>
      </c>
      <c r="C115" t="s">
        <v>605</v>
      </c>
      <c r="D115" t="s">
        <v>540</v>
      </c>
      <c r="E115" t="s">
        <v>8</v>
      </c>
      <c r="F115">
        <v>2</v>
      </c>
      <c r="G115" t="s">
        <v>216</v>
      </c>
      <c r="H115" t="s">
        <v>217</v>
      </c>
      <c r="I115" t="s">
        <v>410</v>
      </c>
      <c r="J115">
        <v>6</v>
      </c>
      <c r="K115" t="s">
        <v>703</v>
      </c>
      <c r="L115" t="s">
        <v>704</v>
      </c>
      <c r="M115" t="s">
        <v>543</v>
      </c>
      <c r="N115" t="s">
        <v>483</v>
      </c>
      <c r="O115">
        <v>6</v>
      </c>
    </row>
    <row r="116" spans="1:16" hidden="1" x14ac:dyDescent="0.5">
      <c r="A116">
        <v>10</v>
      </c>
      <c r="B116">
        <v>11</v>
      </c>
      <c r="C116" t="s">
        <v>605</v>
      </c>
      <c r="D116" t="s">
        <v>540</v>
      </c>
      <c r="E116" t="s">
        <v>8</v>
      </c>
      <c r="F116">
        <v>2</v>
      </c>
      <c r="G116" t="s">
        <v>216</v>
      </c>
      <c r="H116" t="s">
        <v>217</v>
      </c>
      <c r="I116" t="s">
        <v>410</v>
      </c>
      <c r="J116">
        <v>8.5</v>
      </c>
      <c r="K116" t="s">
        <v>705</v>
      </c>
      <c r="L116" t="s">
        <v>706</v>
      </c>
      <c r="M116" t="s">
        <v>482</v>
      </c>
      <c r="N116" t="s">
        <v>483</v>
      </c>
      <c r="O116">
        <v>8.5</v>
      </c>
    </row>
    <row r="117" spans="1:16" hidden="1" x14ac:dyDescent="0.5">
      <c r="A117">
        <v>10</v>
      </c>
      <c r="B117">
        <v>11</v>
      </c>
      <c r="C117" t="s">
        <v>605</v>
      </c>
      <c r="D117" t="s">
        <v>540</v>
      </c>
      <c r="E117" t="s">
        <v>8</v>
      </c>
      <c r="F117">
        <v>2</v>
      </c>
      <c r="G117" t="s">
        <v>216</v>
      </c>
      <c r="H117" t="s">
        <v>217</v>
      </c>
      <c r="I117" t="s">
        <v>410</v>
      </c>
      <c r="J117">
        <v>7</v>
      </c>
      <c r="K117" t="s">
        <v>707</v>
      </c>
      <c r="L117" t="s">
        <v>708</v>
      </c>
      <c r="M117" t="s">
        <v>482</v>
      </c>
      <c r="N117" t="s">
        <v>483</v>
      </c>
      <c r="O117">
        <v>7</v>
      </c>
    </row>
    <row r="118" spans="1:16" hidden="1" x14ac:dyDescent="0.5">
      <c r="A118">
        <v>4</v>
      </c>
      <c r="B118">
        <v>10</v>
      </c>
      <c r="C118" t="s">
        <v>605</v>
      </c>
      <c r="D118" t="s">
        <v>540</v>
      </c>
      <c r="E118" t="s">
        <v>8</v>
      </c>
      <c r="F118">
        <v>3</v>
      </c>
      <c r="G118" t="s">
        <v>216</v>
      </c>
      <c r="H118" t="s">
        <v>217</v>
      </c>
      <c r="I118" t="s">
        <v>410</v>
      </c>
      <c r="J118">
        <v>13.5</v>
      </c>
      <c r="K118" t="s">
        <v>709</v>
      </c>
      <c r="L118" t="s">
        <v>710</v>
      </c>
      <c r="M118" t="s">
        <v>543</v>
      </c>
      <c r="N118" t="s">
        <v>483</v>
      </c>
      <c r="O118">
        <v>13.5</v>
      </c>
    </row>
    <row r="119" spans="1:16" hidden="1" x14ac:dyDescent="0.5">
      <c r="A119">
        <v>11</v>
      </c>
      <c r="B119">
        <v>11</v>
      </c>
      <c r="C119" t="s">
        <v>478</v>
      </c>
      <c r="D119" t="s">
        <v>540</v>
      </c>
      <c r="E119" t="s">
        <v>8</v>
      </c>
      <c r="F119">
        <v>2</v>
      </c>
      <c r="G119" t="s">
        <v>216</v>
      </c>
      <c r="H119" t="s">
        <v>217</v>
      </c>
      <c r="I119" t="s">
        <v>404</v>
      </c>
      <c r="J119">
        <v>2</v>
      </c>
      <c r="K119" t="s">
        <v>711</v>
      </c>
      <c r="L119" t="s">
        <v>712</v>
      </c>
      <c r="M119" t="s">
        <v>482</v>
      </c>
      <c r="N119" t="s">
        <v>483</v>
      </c>
      <c r="O119">
        <v>2</v>
      </c>
    </row>
    <row r="120" spans="1:16" hidden="1" x14ac:dyDescent="0.5">
      <c r="A120">
        <v>11</v>
      </c>
      <c r="B120">
        <v>11</v>
      </c>
      <c r="C120" t="s">
        <v>395</v>
      </c>
      <c r="D120" t="s">
        <v>517</v>
      </c>
      <c r="E120" t="s">
        <v>8</v>
      </c>
      <c r="F120">
        <v>3</v>
      </c>
      <c r="G120" t="s">
        <v>216</v>
      </c>
      <c r="H120" t="s">
        <v>217</v>
      </c>
      <c r="I120" t="s">
        <v>404</v>
      </c>
      <c r="J120">
        <v>3</v>
      </c>
      <c r="K120" t="s">
        <v>713</v>
      </c>
      <c r="L120" t="s">
        <v>714</v>
      </c>
      <c r="M120" t="s">
        <v>483</v>
      </c>
      <c r="N120" t="s">
        <v>520</v>
      </c>
      <c r="O120">
        <v>3</v>
      </c>
    </row>
    <row r="121" spans="1:16" hidden="1" x14ac:dyDescent="0.5">
      <c r="A121">
        <v>11</v>
      </c>
      <c r="B121">
        <v>11</v>
      </c>
      <c r="C121" t="s">
        <v>478</v>
      </c>
      <c r="D121" t="s">
        <v>517</v>
      </c>
      <c r="E121" t="s">
        <v>8</v>
      </c>
      <c r="F121">
        <v>1</v>
      </c>
      <c r="G121" t="s">
        <v>216</v>
      </c>
      <c r="H121" t="s">
        <v>217</v>
      </c>
      <c r="I121" t="s">
        <v>404</v>
      </c>
      <c r="J121">
        <v>0.08</v>
      </c>
      <c r="K121" t="s">
        <v>715</v>
      </c>
      <c r="L121" t="s">
        <v>716</v>
      </c>
      <c r="M121" t="s">
        <v>483</v>
      </c>
      <c r="N121" t="s">
        <v>483</v>
      </c>
      <c r="O121">
        <v>8.3333333333333329E-2</v>
      </c>
    </row>
    <row r="122" spans="1:16" hidden="1" x14ac:dyDescent="0.5">
      <c r="A122">
        <v>11</v>
      </c>
      <c r="B122">
        <v>11</v>
      </c>
      <c r="C122" t="s">
        <v>383</v>
      </c>
      <c r="D122" t="s">
        <v>540</v>
      </c>
      <c r="E122" t="s">
        <v>8</v>
      </c>
      <c r="F122">
        <v>2</v>
      </c>
      <c r="G122" t="s">
        <v>216</v>
      </c>
      <c r="H122" t="s">
        <v>217</v>
      </c>
      <c r="I122" t="s">
        <v>383</v>
      </c>
      <c r="J122">
        <v>10.25</v>
      </c>
      <c r="K122" t="s">
        <v>717</v>
      </c>
      <c r="L122" t="s">
        <v>718</v>
      </c>
      <c r="M122" t="s">
        <v>506</v>
      </c>
      <c r="N122" t="s">
        <v>483</v>
      </c>
      <c r="O122">
        <v>10.25</v>
      </c>
      <c r="P122" t="s">
        <v>550</v>
      </c>
    </row>
    <row r="123" spans="1:16" hidden="1" x14ac:dyDescent="0.5">
      <c r="A123">
        <v>10</v>
      </c>
      <c r="B123">
        <v>11</v>
      </c>
      <c r="C123" t="s">
        <v>597</v>
      </c>
      <c r="D123" t="s">
        <v>517</v>
      </c>
      <c r="E123" t="s">
        <v>140</v>
      </c>
      <c r="F123">
        <v>2</v>
      </c>
      <c r="G123" t="s">
        <v>357</v>
      </c>
      <c r="H123" t="s">
        <v>358</v>
      </c>
      <c r="I123" t="s">
        <v>416</v>
      </c>
      <c r="J123">
        <v>6</v>
      </c>
      <c r="K123" t="s">
        <v>719</v>
      </c>
      <c r="L123" t="s">
        <v>720</v>
      </c>
      <c r="M123" t="s">
        <v>721</v>
      </c>
      <c r="N123" t="s">
        <v>483</v>
      </c>
      <c r="O123">
        <v>6</v>
      </c>
    </row>
    <row r="124" spans="1:16" hidden="1" x14ac:dyDescent="0.5">
      <c r="A124">
        <v>11</v>
      </c>
      <c r="B124">
        <v>11</v>
      </c>
      <c r="C124" t="s">
        <v>597</v>
      </c>
      <c r="D124" t="s">
        <v>517</v>
      </c>
      <c r="E124" t="s">
        <v>140</v>
      </c>
      <c r="F124">
        <v>2</v>
      </c>
      <c r="G124" t="s">
        <v>357</v>
      </c>
      <c r="H124" t="s">
        <v>358</v>
      </c>
      <c r="I124" t="s">
        <v>416</v>
      </c>
      <c r="J124">
        <v>1.25</v>
      </c>
      <c r="K124" t="s">
        <v>722</v>
      </c>
      <c r="L124" t="s">
        <v>723</v>
      </c>
      <c r="M124" t="s">
        <v>686</v>
      </c>
      <c r="N124" t="s">
        <v>483</v>
      </c>
      <c r="O124">
        <v>1.25</v>
      </c>
    </row>
    <row r="125" spans="1:16" hidden="1" x14ac:dyDescent="0.5">
      <c r="A125">
        <v>10</v>
      </c>
      <c r="B125">
        <v>11</v>
      </c>
      <c r="C125" t="s">
        <v>597</v>
      </c>
      <c r="D125" t="s">
        <v>517</v>
      </c>
      <c r="E125" t="s">
        <v>140</v>
      </c>
      <c r="F125">
        <v>2</v>
      </c>
      <c r="G125" t="s">
        <v>357</v>
      </c>
      <c r="H125" t="s">
        <v>358</v>
      </c>
      <c r="I125" t="s">
        <v>416</v>
      </c>
      <c r="J125">
        <v>5.25</v>
      </c>
      <c r="K125" t="s">
        <v>724</v>
      </c>
      <c r="L125" t="s">
        <v>725</v>
      </c>
      <c r="M125" t="s">
        <v>721</v>
      </c>
      <c r="N125" t="s">
        <v>483</v>
      </c>
      <c r="O125">
        <v>5.25</v>
      </c>
    </row>
    <row r="126" spans="1:16" hidden="1" x14ac:dyDescent="0.5">
      <c r="A126">
        <v>3</v>
      </c>
      <c r="B126">
        <v>10</v>
      </c>
      <c r="C126" t="s">
        <v>597</v>
      </c>
      <c r="D126" t="s">
        <v>517</v>
      </c>
      <c r="E126" t="s">
        <v>140</v>
      </c>
      <c r="F126">
        <v>2</v>
      </c>
      <c r="G126" t="s">
        <v>357</v>
      </c>
      <c r="H126" t="s">
        <v>358</v>
      </c>
      <c r="I126" t="s">
        <v>416</v>
      </c>
      <c r="J126">
        <v>4.5</v>
      </c>
      <c r="K126" t="s">
        <v>726</v>
      </c>
      <c r="L126" t="s">
        <v>727</v>
      </c>
      <c r="M126" t="s">
        <v>721</v>
      </c>
      <c r="N126" t="s">
        <v>483</v>
      </c>
      <c r="O126">
        <v>4.5</v>
      </c>
    </row>
    <row r="127" spans="1:16" hidden="1" x14ac:dyDescent="0.5">
      <c r="A127">
        <v>11</v>
      </c>
      <c r="B127">
        <v>11</v>
      </c>
      <c r="C127" t="s">
        <v>605</v>
      </c>
      <c r="D127" t="s">
        <v>479</v>
      </c>
      <c r="E127" t="s">
        <v>8</v>
      </c>
      <c r="F127">
        <v>1</v>
      </c>
      <c r="G127" t="s">
        <v>212</v>
      </c>
      <c r="H127" t="s">
        <v>213</v>
      </c>
      <c r="I127" t="s">
        <v>410</v>
      </c>
      <c r="J127">
        <v>1</v>
      </c>
      <c r="K127" t="s">
        <v>728</v>
      </c>
      <c r="L127" t="s">
        <v>729</v>
      </c>
      <c r="M127" t="s">
        <v>580</v>
      </c>
      <c r="N127" t="s">
        <v>483</v>
      </c>
      <c r="O127">
        <v>1</v>
      </c>
    </row>
    <row r="128" spans="1:16" hidden="1" x14ac:dyDescent="0.5">
      <c r="A128">
        <v>11</v>
      </c>
      <c r="B128">
        <v>11</v>
      </c>
      <c r="C128" t="s">
        <v>605</v>
      </c>
      <c r="D128" t="s">
        <v>479</v>
      </c>
      <c r="E128" t="s">
        <v>8</v>
      </c>
      <c r="F128">
        <v>1</v>
      </c>
      <c r="G128" t="s">
        <v>212</v>
      </c>
      <c r="H128" t="s">
        <v>213</v>
      </c>
      <c r="I128" t="s">
        <v>410</v>
      </c>
      <c r="J128">
        <v>0.75</v>
      </c>
      <c r="K128" t="s">
        <v>730</v>
      </c>
      <c r="L128" t="s">
        <v>731</v>
      </c>
      <c r="M128" t="s">
        <v>580</v>
      </c>
      <c r="N128" t="s">
        <v>483</v>
      </c>
      <c r="O128">
        <v>0.75</v>
      </c>
    </row>
    <row r="129" spans="1:15" hidden="1" x14ac:dyDescent="0.5">
      <c r="A129">
        <v>11</v>
      </c>
      <c r="B129">
        <v>11</v>
      </c>
      <c r="C129" t="s">
        <v>605</v>
      </c>
      <c r="D129" t="s">
        <v>479</v>
      </c>
      <c r="E129" t="s">
        <v>8</v>
      </c>
      <c r="F129">
        <v>1</v>
      </c>
      <c r="G129" t="s">
        <v>212</v>
      </c>
      <c r="H129" t="s">
        <v>213</v>
      </c>
      <c r="I129" t="s">
        <v>410</v>
      </c>
      <c r="J129">
        <v>0.5</v>
      </c>
      <c r="K129" t="s">
        <v>732</v>
      </c>
      <c r="L129" t="s">
        <v>733</v>
      </c>
      <c r="M129" t="s">
        <v>580</v>
      </c>
      <c r="N129" t="s">
        <v>483</v>
      </c>
      <c r="O129">
        <v>0.5</v>
      </c>
    </row>
    <row r="130" spans="1:15" hidden="1" x14ac:dyDescent="0.5">
      <c r="A130">
        <v>11</v>
      </c>
      <c r="B130">
        <v>11</v>
      </c>
      <c r="C130" t="s">
        <v>605</v>
      </c>
      <c r="D130" t="s">
        <v>479</v>
      </c>
      <c r="E130" t="s">
        <v>8</v>
      </c>
      <c r="F130">
        <v>1</v>
      </c>
      <c r="G130" t="s">
        <v>212</v>
      </c>
      <c r="H130" t="s">
        <v>213</v>
      </c>
      <c r="I130" t="s">
        <v>410</v>
      </c>
      <c r="J130">
        <v>0.75</v>
      </c>
      <c r="K130" t="s">
        <v>734</v>
      </c>
      <c r="L130" t="s">
        <v>735</v>
      </c>
      <c r="M130" t="s">
        <v>580</v>
      </c>
      <c r="N130" t="s">
        <v>483</v>
      </c>
      <c r="O130">
        <v>0.75</v>
      </c>
    </row>
    <row r="131" spans="1:15" hidden="1" x14ac:dyDescent="0.5">
      <c r="A131">
        <v>10</v>
      </c>
      <c r="B131">
        <v>11</v>
      </c>
      <c r="C131" t="s">
        <v>605</v>
      </c>
      <c r="D131" t="s">
        <v>479</v>
      </c>
      <c r="E131" t="s">
        <v>8</v>
      </c>
      <c r="F131">
        <v>1</v>
      </c>
      <c r="G131" t="s">
        <v>212</v>
      </c>
      <c r="H131" t="s">
        <v>213</v>
      </c>
      <c r="I131" t="s">
        <v>410</v>
      </c>
      <c r="J131">
        <v>0.5</v>
      </c>
      <c r="K131" t="s">
        <v>736</v>
      </c>
      <c r="L131" t="s">
        <v>737</v>
      </c>
      <c r="M131" t="s">
        <v>580</v>
      </c>
      <c r="N131" t="s">
        <v>483</v>
      </c>
      <c r="O131">
        <v>0.5</v>
      </c>
    </row>
    <row r="132" spans="1:15" hidden="1" x14ac:dyDescent="0.5">
      <c r="A132">
        <v>11</v>
      </c>
      <c r="B132">
        <v>11</v>
      </c>
      <c r="C132" t="s">
        <v>605</v>
      </c>
      <c r="D132" t="s">
        <v>479</v>
      </c>
      <c r="E132" t="s">
        <v>8</v>
      </c>
      <c r="F132">
        <v>1</v>
      </c>
      <c r="G132" t="s">
        <v>212</v>
      </c>
      <c r="H132" t="s">
        <v>213</v>
      </c>
      <c r="I132" t="s">
        <v>410</v>
      </c>
      <c r="J132">
        <v>2</v>
      </c>
      <c r="K132" t="s">
        <v>738</v>
      </c>
      <c r="L132" t="s">
        <v>739</v>
      </c>
      <c r="M132" t="s">
        <v>580</v>
      </c>
      <c r="N132" t="s">
        <v>483</v>
      </c>
      <c r="O132">
        <v>2</v>
      </c>
    </row>
    <row r="133" spans="1:15" hidden="1" x14ac:dyDescent="0.5">
      <c r="A133">
        <v>11</v>
      </c>
      <c r="B133">
        <v>11</v>
      </c>
      <c r="C133" t="s">
        <v>605</v>
      </c>
      <c r="D133" t="s">
        <v>479</v>
      </c>
      <c r="E133" t="s">
        <v>8</v>
      </c>
      <c r="F133">
        <v>1</v>
      </c>
      <c r="G133" t="s">
        <v>212</v>
      </c>
      <c r="H133" t="s">
        <v>213</v>
      </c>
      <c r="I133" t="s">
        <v>410</v>
      </c>
      <c r="J133">
        <v>2</v>
      </c>
      <c r="K133" t="s">
        <v>740</v>
      </c>
      <c r="L133" t="s">
        <v>741</v>
      </c>
      <c r="M133" t="s">
        <v>580</v>
      </c>
      <c r="N133" t="s">
        <v>483</v>
      </c>
      <c r="O133">
        <v>2</v>
      </c>
    </row>
    <row r="134" spans="1:15" hidden="1" x14ac:dyDescent="0.5">
      <c r="A134">
        <v>11</v>
      </c>
      <c r="B134">
        <v>11</v>
      </c>
      <c r="C134" t="s">
        <v>605</v>
      </c>
      <c r="D134" t="s">
        <v>479</v>
      </c>
      <c r="E134" t="s">
        <v>8</v>
      </c>
      <c r="F134">
        <v>1</v>
      </c>
      <c r="G134" t="s">
        <v>212</v>
      </c>
      <c r="H134" t="s">
        <v>213</v>
      </c>
      <c r="I134" t="s">
        <v>410</v>
      </c>
      <c r="J134">
        <v>2</v>
      </c>
      <c r="K134" t="s">
        <v>742</v>
      </c>
      <c r="L134" t="s">
        <v>743</v>
      </c>
      <c r="M134" t="s">
        <v>580</v>
      </c>
      <c r="N134" t="s">
        <v>483</v>
      </c>
      <c r="O134">
        <v>2</v>
      </c>
    </row>
    <row r="135" spans="1:15" hidden="1" x14ac:dyDescent="0.5">
      <c r="A135">
        <v>11</v>
      </c>
      <c r="B135">
        <v>11</v>
      </c>
      <c r="C135" t="s">
        <v>605</v>
      </c>
      <c r="D135" t="s">
        <v>479</v>
      </c>
      <c r="E135" t="s">
        <v>8</v>
      </c>
      <c r="F135">
        <v>1</v>
      </c>
      <c r="G135" t="s">
        <v>212</v>
      </c>
      <c r="H135" t="s">
        <v>213</v>
      </c>
      <c r="I135" t="s">
        <v>410</v>
      </c>
      <c r="J135">
        <v>2.5</v>
      </c>
      <c r="K135" t="s">
        <v>744</v>
      </c>
      <c r="L135" t="s">
        <v>745</v>
      </c>
      <c r="M135" t="s">
        <v>580</v>
      </c>
      <c r="N135" t="s">
        <v>483</v>
      </c>
      <c r="O135">
        <v>2.5</v>
      </c>
    </row>
    <row r="136" spans="1:15" hidden="1" x14ac:dyDescent="0.5">
      <c r="A136">
        <v>11</v>
      </c>
      <c r="B136">
        <v>11</v>
      </c>
      <c r="C136" t="s">
        <v>605</v>
      </c>
      <c r="D136" t="s">
        <v>479</v>
      </c>
      <c r="E136" t="s">
        <v>8</v>
      </c>
      <c r="F136">
        <v>1</v>
      </c>
      <c r="G136" t="s">
        <v>212</v>
      </c>
      <c r="H136" t="s">
        <v>213</v>
      </c>
      <c r="I136" t="s">
        <v>410</v>
      </c>
      <c r="J136">
        <v>1</v>
      </c>
      <c r="K136" t="s">
        <v>746</v>
      </c>
      <c r="L136" t="s">
        <v>747</v>
      </c>
      <c r="M136" t="s">
        <v>483</v>
      </c>
      <c r="N136" t="s">
        <v>483</v>
      </c>
      <c r="O136">
        <v>1</v>
      </c>
    </row>
    <row r="137" spans="1:15" hidden="1" x14ac:dyDescent="0.5">
      <c r="A137">
        <v>5</v>
      </c>
      <c r="B137">
        <v>10</v>
      </c>
      <c r="C137" t="s">
        <v>605</v>
      </c>
      <c r="D137" t="s">
        <v>479</v>
      </c>
      <c r="E137" t="s">
        <v>8</v>
      </c>
      <c r="F137">
        <v>1</v>
      </c>
      <c r="G137" t="s">
        <v>212</v>
      </c>
      <c r="H137" t="s">
        <v>213</v>
      </c>
      <c r="I137" t="s">
        <v>410</v>
      </c>
      <c r="J137">
        <v>0.02</v>
      </c>
      <c r="K137" t="s">
        <v>748</v>
      </c>
      <c r="L137" t="s">
        <v>749</v>
      </c>
      <c r="M137" t="s">
        <v>580</v>
      </c>
      <c r="N137" t="s">
        <v>483</v>
      </c>
      <c r="O137">
        <v>1.6666666666666666E-2</v>
      </c>
    </row>
    <row r="138" spans="1:15" hidden="1" x14ac:dyDescent="0.5">
      <c r="A138">
        <v>5</v>
      </c>
      <c r="B138">
        <v>10</v>
      </c>
      <c r="C138" t="s">
        <v>605</v>
      </c>
      <c r="D138" t="s">
        <v>479</v>
      </c>
      <c r="E138" t="s">
        <v>8</v>
      </c>
      <c r="F138">
        <v>1</v>
      </c>
      <c r="G138" t="s">
        <v>212</v>
      </c>
      <c r="H138" t="s">
        <v>213</v>
      </c>
      <c r="I138" t="s">
        <v>410</v>
      </c>
      <c r="J138">
        <v>0.5</v>
      </c>
      <c r="K138" t="s">
        <v>750</v>
      </c>
      <c r="L138" t="s">
        <v>751</v>
      </c>
      <c r="M138" t="s">
        <v>580</v>
      </c>
      <c r="N138" t="s">
        <v>483</v>
      </c>
      <c r="O138">
        <v>0.5</v>
      </c>
    </row>
    <row r="139" spans="1:15" hidden="1" x14ac:dyDescent="0.5">
      <c r="A139">
        <v>5</v>
      </c>
      <c r="B139">
        <v>10</v>
      </c>
      <c r="C139" t="s">
        <v>605</v>
      </c>
      <c r="D139" t="s">
        <v>479</v>
      </c>
      <c r="E139" t="s">
        <v>8</v>
      </c>
      <c r="F139">
        <v>1</v>
      </c>
      <c r="G139" t="s">
        <v>212</v>
      </c>
      <c r="H139" t="s">
        <v>213</v>
      </c>
      <c r="I139" t="s">
        <v>410</v>
      </c>
      <c r="J139">
        <v>0.5</v>
      </c>
      <c r="K139" t="s">
        <v>752</v>
      </c>
      <c r="L139" t="s">
        <v>753</v>
      </c>
      <c r="M139" t="s">
        <v>580</v>
      </c>
      <c r="N139" t="s">
        <v>483</v>
      </c>
      <c r="O139">
        <v>0.5</v>
      </c>
    </row>
    <row r="140" spans="1:15" hidden="1" x14ac:dyDescent="0.5">
      <c r="A140">
        <v>5</v>
      </c>
      <c r="B140">
        <v>10</v>
      </c>
      <c r="C140" t="s">
        <v>605</v>
      </c>
      <c r="D140" t="s">
        <v>479</v>
      </c>
      <c r="E140" t="s">
        <v>8</v>
      </c>
      <c r="F140">
        <v>1</v>
      </c>
      <c r="G140" t="s">
        <v>212</v>
      </c>
      <c r="H140" t="s">
        <v>213</v>
      </c>
      <c r="I140" t="s">
        <v>410</v>
      </c>
      <c r="J140">
        <v>0.5</v>
      </c>
      <c r="K140" t="s">
        <v>754</v>
      </c>
      <c r="L140" t="s">
        <v>755</v>
      </c>
      <c r="M140" t="s">
        <v>580</v>
      </c>
      <c r="N140" t="s">
        <v>483</v>
      </c>
      <c r="O140">
        <v>0.5</v>
      </c>
    </row>
    <row r="141" spans="1:15" hidden="1" x14ac:dyDescent="0.5">
      <c r="A141">
        <v>5</v>
      </c>
      <c r="B141">
        <v>10</v>
      </c>
      <c r="C141" t="s">
        <v>605</v>
      </c>
      <c r="D141" t="s">
        <v>479</v>
      </c>
      <c r="E141" t="s">
        <v>8</v>
      </c>
      <c r="F141">
        <v>1</v>
      </c>
      <c r="G141" t="s">
        <v>212</v>
      </c>
      <c r="H141" t="s">
        <v>213</v>
      </c>
      <c r="I141" t="s">
        <v>410</v>
      </c>
      <c r="J141">
        <v>0.5</v>
      </c>
      <c r="K141" t="s">
        <v>756</v>
      </c>
      <c r="L141" t="s">
        <v>757</v>
      </c>
      <c r="M141" t="s">
        <v>580</v>
      </c>
      <c r="N141" t="s">
        <v>483</v>
      </c>
      <c r="O141">
        <v>0.5</v>
      </c>
    </row>
    <row r="142" spans="1:15" hidden="1" x14ac:dyDescent="0.5">
      <c r="A142">
        <v>5</v>
      </c>
      <c r="B142">
        <v>10</v>
      </c>
      <c r="C142" t="s">
        <v>605</v>
      </c>
      <c r="D142" t="s">
        <v>479</v>
      </c>
      <c r="E142" t="s">
        <v>8</v>
      </c>
      <c r="F142">
        <v>1</v>
      </c>
      <c r="G142" t="s">
        <v>212</v>
      </c>
      <c r="H142" t="s">
        <v>213</v>
      </c>
      <c r="I142" t="s">
        <v>410</v>
      </c>
      <c r="J142">
        <v>0.5</v>
      </c>
      <c r="K142" t="s">
        <v>758</v>
      </c>
      <c r="L142" t="s">
        <v>759</v>
      </c>
      <c r="M142" t="s">
        <v>580</v>
      </c>
      <c r="N142" t="s">
        <v>483</v>
      </c>
      <c r="O142">
        <v>0.5</v>
      </c>
    </row>
    <row r="143" spans="1:15" hidden="1" x14ac:dyDescent="0.5">
      <c r="A143">
        <v>5</v>
      </c>
      <c r="B143">
        <v>10</v>
      </c>
      <c r="C143" t="s">
        <v>605</v>
      </c>
      <c r="D143" t="s">
        <v>479</v>
      </c>
      <c r="E143" t="s">
        <v>8</v>
      </c>
      <c r="F143">
        <v>1</v>
      </c>
      <c r="G143" t="s">
        <v>212</v>
      </c>
      <c r="H143" t="s">
        <v>213</v>
      </c>
      <c r="I143" t="s">
        <v>410</v>
      </c>
      <c r="J143">
        <v>0.5</v>
      </c>
      <c r="K143" t="s">
        <v>760</v>
      </c>
      <c r="L143" t="s">
        <v>761</v>
      </c>
      <c r="M143" t="s">
        <v>580</v>
      </c>
      <c r="N143" t="s">
        <v>483</v>
      </c>
      <c r="O143">
        <v>0.5</v>
      </c>
    </row>
    <row r="144" spans="1:15" hidden="1" x14ac:dyDescent="0.5">
      <c r="A144">
        <v>5</v>
      </c>
      <c r="B144">
        <v>10</v>
      </c>
      <c r="C144" t="s">
        <v>605</v>
      </c>
      <c r="D144" t="s">
        <v>479</v>
      </c>
      <c r="E144" t="s">
        <v>8</v>
      </c>
      <c r="F144">
        <v>1</v>
      </c>
      <c r="G144" t="s">
        <v>212</v>
      </c>
      <c r="H144" t="s">
        <v>213</v>
      </c>
      <c r="I144" t="s">
        <v>410</v>
      </c>
      <c r="J144">
        <v>0.5</v>
      </c>
      <c r="K144" t="s">
        <v>762</v>
      </c>
      <c r="L144" t="s">
        <v>763</v>
      </c>
      <c r="M144" t="s">
        <v>580</v>
      </c>
      <c r="N144" t="s">
        <v>483</v>
      </c>
      <c r="O144">
        <v>0.5</v>
      </c>
    </row>
    <row r="145" spans="1:16" hidden="1" x14ac:dyDescent="0.5">
      <c r="A145">
        <v>5</v>
      </c>
      <c r="B145">
        <v>10</v>
      </c>
      <c r="C145" t="s">
        <v>605</v>
      </c>
      <c r="D145" t="s">
        <v>479</v>
      </c>
      <c r="E145" t="s">
        <v>8</v>
      </c>
      <c r="F145">
        <v>1</v>
      </c>
      <c r="G145" t="s">
        <v>212</v>
      </c>
      <c r="H145" t="s">
        <v>213</v>
      </c>
      <c r="I145" t="s">
        <v>410</v>
      </c>
      <c r="J145">
        <v>0.75</v>
      </c>
      <c r="K145" t="s">
        <v>764</v>
      </c>
      <c r="L145" t="s">
        <v>765</v>
      </c>
      <c r="M145" t="s">
        <v>580</v>
      </c>
      <c r="N145" t="s">
        <v>483</v>
      </c>
      <c r="O145">
        <v>0.75</v>
      </c>
    </row>
    <row r="146" spans="1:16" hidden="1" x14ac:dyDescent="0.5">
      <c r="A146">
        <v>5</v>
      </c>
      <c r="B146">
        <v>10</v>
      </c>
      <c r="C146" t="s">
        <v>605</v>
      </c>
      <c r="D146" t="s">
        <v>479</v>
      </c>
      <c r="E146" t="s">
        <v>8</v>
      </c>
      <c r="F146">
        <v>1</v>
      </c>
      <c r="G146" t="s">
        <v>212</v>
      </c>
      <c r="H146" t="s">
        <v>213</v>
      </c>
      <c r="I146" t="s">
        <v>410</v>
      </c>
      <c r="J146">
        <v>0.75</v>
      </c>
      <c r="K146" t="s">
        <v>766</v>
      </c>
      <c r="L146" t="s">
        <v>767</v>
      </c>
      <c r="M146" t="s">
        <v>580</v>
      </c>
      <c r="N146" t="s">
        <v>483</v>
      </c>
      <c r="O146">
        <v>0.75</v>
      </c>
    </row>
    <row r="147" spans="1:16" hidden="1" x14ac:dyDescent="0.5">
      <c r="A147">
        <v>5</v>
      </c>
      <c r="B147">
        <v>10</v>
      </c>
      <c r="C147" t="s">
        <v>605</v>
      </c>
      <c r="D147" t="s">
        <v>479</v>
      </c>
      <c r="E147" t="s">
        <v>8</v>
      </c>
      <c r="F147">
        <v>1</v>
      </c>
      <c r="G147" t="s">
        <v>212</v>
      </c>
      <c r="H147" t="s">
        <v>213</v>
      </c>
      <c r="I147" t="s">
        <v>410</v>
      </c>
      <c r="J147">
        <v>0.75</v>
      </c>
      <c r="K147" t="s">
        <v>768</v>
      </c>
      <c r="L147" t="s">
        <v>769</v>
      </c>
      <c r="M147" t="s">
        <v>580</v>
      </c>
      <c r="N147" t="s">
        <v>483</v>
      </c>
      <c r="O147">
        <v>0.75</v>
      </c>
    </row>
    <row r="148" spans="1:16" hidden="1" x14ac:dyDescent="0.5">
      <c r="A148">
        <v>5</v>
      </c>
      <c r="B148">
        <v>10</v>
      </c>
      <c r="C148" t="s">
        <v>605</v>
      </c>
      <c r="D148" t="s">
        <v>479</v>
      </c>
      <c r="E148" t="s">
        <v>8</v>
      </c>
      <c r="F148">
        <v>1</v>
      </c>
      <c r="G148" t="s">
        <v>212</v>
      </c>
      <c r="H148" t="s">
        <v>213</v>
      </c>
      <c r="I148" t="s">
        <v>410</v>
      </c>
      <c r="J148">
        <v>0.75</v>
      </c>
      <c r="K148" t="s">
        <v>770</v>
      </c>
      <c r="L148" t="s">
        <v>771</v>
      </c>
      <c r="M148" t="s">
        <v>580</v>
      </c>
      <c r="N148" t="s">
        <v>483</v>
      </c>
      <c r="O148">
        <v>0.75</v>
      </c>
    </row>
    <row r="149" spans="1:16" hidden="1" x14ac:dyDescent="0.5">
      <c r="A149">
        <v>5</v>
      </c>
      <c r="B149">
        <v>10</v>
      </c>
      <c r="C149" t="s">
        <v>605</v>
      </c>
      <c r="D149" t="s">
        <v>479</v>
      </c>
      <c r="E149" t="s">
        <v>8</v>
      </c>
      <c r="F149">
        <v>1</v>
      </c>
      <c r="G149" t="s">
        <v>212</v>
      </c>
      <c r="H149" t="s">
        <v>213</v>
      </c>
      <c r="I149" t="s">
        <v>410</v>
      </c>
      <c r="J149">
        <v>1</v>
      </c>
      <c r="K149" t="s">
        <v>772</v>
      </c>
      <c r="L149" t="s">
        <v>773</v>
      </c>
      <c r="M149" t="s">
        <v>580</v>
      </c>
      <c r="N149" t="s">
        <v>483</v>
      </c>
      <c r="O149">
        <v>1</v>
      </c>
    </row>
    <row r="150" spans="1:16" hidden="1" x14ac:dyDescent="0.5">
      <c r="A150">
        <v>5</v>
      </c>
      <c r="B150">
        <v>10</v>
      </c>
      <c r="C150" t="s">
        <v>605</v>
      </c>
      <c r="D150" t="s">
        <v>479</v>
      </c>
      <c r="E150" t="s">
        <v>8</v>
      </c>
      <c r="F150">
        <v>1</v>
      </c>
      <c r="G150" t="s">
        <v>212</v>
      </c>
      <c r="H150" t="s">
        <v>213</v>
      </c>
      <c r="I150" t="s">
        <v>410</v>
      </c>
      <c r="J150">
        <v>1</v>
      </c>
      <c r="K150" t="s">
        <v>774</v>
      </c>
      <c r="L150" t="s">
        <v>775</v>
      </c>
      <c r="M150" t="s">
        <v>580</v>
      </c>
      <c r="N150" t="s">
        <v>483</v>
      </c>
      <c r="O150">
        <v>1</v>
      </c>
    </row>
    <row r="151" spans="1:16" hidden="1" x14ac:dyDescent="0.5">
      <c r="A151">
        <v>5</v>
      </c>
      <c r="B151">
        <v>10</v>
      </c>
      <c r="C151" t="s">
        <v>605</v>
      </c>
      <c r="D151" t="s">
        <v>479</v>
      </c>
      <c r="E151" t="s">
        <v>8</v>
      </c>
      <c r="F151">
        <v>1</v>
      </c>
      <c r="G151" t="s">
        <v>212</v>
      </c>
      <c r="H151" t="s">
        <v>213</v>
      </c>
      <c r="I151" t="s">
        <v>410</v>
      </c>
      <c r="J151">
        <v>1</v>
      </c>
      <c r="K151" t="s">
        <v>776</v>
      </c>
      <c r="L151" t="s">
        <v>777</v>
      </c>
      <c r="M151" t="s">
        <v>580</v>
      </c>
      <c r="N151" t="s">
        <v>483</v>
      </c>
      <c r="O151">
        <v>1</v>
      </c>
    </row>
    <row r="152" spans="1:16" hidden="1" x14ac:dyDescent="0.5">
      <c r="A152">
        <v>5</v>
      </c>
      <c r="B152">
        <v>10</v>
      </c>
      <c r="C152" t="s">
        <v>605</v>
      </c>
      <c r="D152" t="s">
        <v>479</v>
      </c>
      <c r="E152" t="s">
        <v>8</v>
      </c>
      <c r="F152">
        <v>1</v>
      </c>
      <c r="G152" t="s">
        <v>212</v>
      </c>
      <c r="H152" t="s">
        <v>213</v>
      </c>
      <c r="I152" t="s">
        <v>410</v>
      </c>
      <c r="J152">
        <v>1</v>
      </c>
      <c r="K152" t="s">
        <v>778</v>
      </c>
      <c r="L152" t="s">
        <v>779</v>
      </c>
      <c r="M152" t="s">
        <v>580</v>
      </c>
      <c r="N152" t="s">
        <v>483</v>
      </c>
      <c r="O152">
        <v>1</v>
      </c>
    </row>
    <row r="153" spans="1:16" hidden="1" x14ac:dyDescent="0.5">
      <c r="A153">
        <v>11</v>
      </c>
      <c r="B153">
        <v>11</v>
      </c>
      <c r="C153" t="s">
        <v>597</v>
      </c>
      <c r="D153" t="s">
        <v>517</v>
      </c>
      <c r="E153" t="s">
        <v>8</v>
      </c>
      <c r="F153">
        <v>2</v>
      </c>
      <c r="G153" t="s">
        <v>212</v>
      </c>
      <c r="H153" t="s">
        <v>213</v>
      </c>
      <c r="I153" t="s">
        <v>416</v>
      </c>
      <c r="J153">
        <v>4.5</v>
      </c>
      <c r="K153" t="s">
        <v>780</v>
      </c>
      <c r="L153" t="s">
        <v>781</v>
      </c>
      <c r="M153" t="s">
        <v>782</v>
      </c>
      <c r="N153" t="s">
        <v>483</v>
      </c>
      <c r="O153">
        <v>4.5</v>
      </c>
    </row>
    <row r="154" spans="1:16" hidden="1" x14ac:dyDescent="0.5">
      <c r="A154">
        <v>11</v>
      </c>
      <c r="B154">
        <v>11</v>
      </c>
      <c r="C154" t="s">
        <v>597</v>
      </c>
      <c r="D154" t="s">
        <v>517</v>
      </c>
      <c r="E154" t="s">
        <v>8</v>
      </c>
      <c r="F154">
        <v>2</v>
      </c>
      <c r="G154" t="s">
        <v>212</v>
      </c>
      <c r="H154" t="s">
        <v>213</v>
      </c>
      <c r="I154" t="s">
        <v>416</v>
      </c>
      <c r="J154">
        <v>0.5</v>
      </c>
      <c r="K154" t="s">
        <v>783</v>
      </c>
      <c r="L154" t="s">
        <v>784</v>
      </c>
      <c r="M154" t="s">
        <v>782</v>
      </c>
      <c r="N154" t="s">
        <v>483</v>
      </c>
      <c r="O154">
        <v>0.5</v>
      </c>
    </row>
    <row r="155" spans="1:16" hidden="1" x14ac:dyDescent="0.5">
      <c r="A155">
        <v>11</v>
      </c>
      <c r="B155">
        <v>11</v>
      </c>
      <c r="C155" t="s">
        <v>383</v>
      </c>
      <c r="D155" t="s">
        <v>517</v>
      </c>
      <c r="E155" t="s">
        <v>8</v>
      </c>
      <c r="F155">
        <v>2</v>
      </c>
      <c r="G155" t="s">
        <v>212</v>
      </c>
      <c r="H155" t="s">
        <v>213</v>
      </c>
      <c r="I155" t="s">
        <v>383</v>
      </c>
      <c r="J155">
        <v>3.5</v>
      </c>
      <c r="K155" t="s">
        <v>785</v>
      </c>
      <c r="L155" t="s">
        <v>786</v>
      </c>
      <c r="M155" t="s">
        <v>506</v>
      </c>
      <c r="N155" t="s">
        <v>483</v>
      </c>
      <c r="O155">
        <v>3.5</v>
      </c>
      <c r="P155" t="s">
        <v>550</v>
      </c>
    </row>
    <row r="156" spans="1:16" hidden="1" x14ac:dyDescent="0.5">
      <c r="A156">
        <v>11</v>
      </c>
      <c r="B156">
        <v>11</v>
      </c>
      <c r="C156" t="s">
        <v>383</v>
      </c>
      <c r="D156" t="s">
        <v>517</v>
      </c>
      <c r="E156" t="s">
        <v>8</v>
      </c>
      <c r="F156">
        <v>2</v>
      </c>
      <c r="G156" t="s">
        <v>212</v>
      </c>
      <c r="H156" t="s">
        <v>213</v>
      </c>
      <c r="I156" t="s">
        <v>383</v>
      </c>
      <c r="J156">
        <v>1.5</v>
      </c>
      <c r="K156" t="s">
        <v>787</v>
      </c>
      <c r="L156" t="s">
        <v>788</v>
      </c>
      <c r="M156" t="s">
        <v>506</v>
      </c>
      <c r="N156" t="s">
        <v>483</v>
      </c>
      <c r="O156">
        <v>1.5</v>
      </c>
      <c r="P156" t="s">
        <v>550</v>
      </c>
    </row>
    <row r="157" spans="1:16" hidden="1" x14ac:dyDescent="0.5">
      <c r="A157">
        <v>11</v>
      </c>
      <c r="B157">
        <v>11</v>
      </c>
      <c r="C157" t="s">
        <v>383</v>
      </c>
      <c r="D157" t="s">
        <v>517</v>
      </c>
      <c r="E157" t="s">
        <v>8</v>
      </c>
      <c r="F157">
        <v>2</v>
      </c>
      <c r="G157" t="s">
        <v>212</v>
      </c>
      <c r="H157" t="s">
        <v>213</v>
      </c>
      <c r="I157" t="s">
        <v>383</v>
      </c>
      <c r="J157">
        <v>3</v>
      </c>
      <c r="K157" t="s">
        <v>789</v>
      </c>
      <c r="L157" t="s">
        <v>790</v>
      </c>
      <c r="M157" t="s">
        <v>506</v>
      </c>
      <c r="N157" t="s">
        <v>483</v>
      </c>
      <c r="O157">
        <v>3</v>
      </c>
      <c r="P157" t="s">
        <v>550</v>
      </c>
    </row>
    <row r="158" spans="1:16" hidden="1" x14ac:dyDescent="0.5">
      <c r="A158">
        <v>11</v>
      </c>
      <c r="B158">
        <v>11</v>
      </c>
      <c r="C158" t="s">
        <v>383</v>
      </c>
      <c r="D158" t="s">
        <v>517</v>
      </c>
      <c r="E158" t="s">
        <v>8</v>
      </c>
      <c r="F158">
        <v>2</v>
      </c>
      <c r="G158" t="s">
        <v>212</v>
      </c>
      <c r="H158" t="s">
        <v>213</v>
      </c>
      <c r="I158" t="s">
        <v>383</v>
      </c>
      <c r="J158">
        <v>3.5</v>
      </c>
      <c r="K158" t="s">
        <v>791</v>
      </c>
      <c r="L158" t="s">
        <v>792</v>
      </c>
      <c r="M158" t="s">
        <v>506</v>
      </c>
      <c r="N158" t="s">
        <v>483</v>
      </c>
      <c r="O158">
        <v>3.5</v>
      </c>
      <c r="P158" t="s">
        <v>550</v>
      </c>
    </row>
    <row r="159" spans="1:16" hidden="1" x14ac:dyDescent="0.5">
      <c r="A159">
        <v>11</v>
      </c>
      <c r="B159">
        <v>11</v>
      </c>
      <c r="C159" t="s">
        <v>383</v>
      </c>
      <c r="D159" t="s">
        <v>517</v>
      </c>
      <c r="E159" t="s">
        <v>8</v>
      </c>
      <c r="F159">
        <v>2</v>
      </c>
      <c r="G159" t="s">
        <v>212</v>
      </c>
      <c r="H159" t="s">
        <v>213</v>
      </c>
      <c r="I159" t="s">
        <v>383</v>
      </c>
      <c r="J159">
        <v>0.25</v>
      </c>
      <c r="K159" t="s">
        <v>793</v>
      </c>
      <c r="L159" t="s">
        <v>794</v>
      </c>
      <c r="M159" t="s">
        <v>506</v>
      </c>
      <c r="N159" t="s">
        <v>483</v>
      </c>
      <c r="O159">
        <v>0.25</v>
      </c>
      <c r="P159" t="s">
        <v>550</v>
      </c>
    </row>
    <row r="160" spans="1:16" hidden="1" x14ac:dyDescent="0.5">
      <c r="A160">
        <v>11</v>
      </c>
      <c r="B160">
        <v>11</v>
      </c>
      <c r="C160" t="s">
        <v>478</v>
      </c>
      <c r="D160" t="s">
        <v>479</v>
      </c>
      <c r="E160" t="s">
        <v>330</v>
      </c>
      <c r="F160">
        <v>2</v>
      </c>
      <c r="G160" t="s">
        <v>353</v>
      </c>
      <c r="H160" t="s">
        <v>354</v>
      </c>
      <c r="I160" t="s">
        <v>418</v>
      </c>
      <c r="J160">
        <v>1</v>
      </c>
      <c r="K160" t="s">
        <v>795</v>
      </c>
      <c r="L160" t="s">
        <v>796</v>
      </c>
      <c r="M160" t="s">
        <v>483</v>
      </c>
      <c r="N160" t="s">
        <v>486</v>
      </c>
      <c r="O160">
        <v>1</v>
      </c>
    </row>
    <row r="161" spans="1:16" hidden="1" x14ac:dyDescent="0.5">
      <c r="A161">
        <v>11</v>
      </c>
      <c r="B161">
        <v>11</v>
      </c>
      <c r="C161" t="s">
        <v>478</v>
      </c>
      <c r="D161" t="s">
        <v>479</v>
      </c>
      <c r="E161" t="s">
        <v>330</v>
      </c>
      <c r="F161">
        <v>2</v>
      </c>
      <c r="G161" t="s">
        <v>353</v>
      </c>
      <c r="H161" t="s">
        <v>354</v>
      </c>
      <c r="I161" t="s">
        <v>418</v>
      </c>
      <c r="J161">
        <v>1</v>
      </c>
      <c r="K161" t="s">
        <v>797</v>
      </c>
      <c r="L161" t="s">
        <v>798</v>
      </c>
      <c r="M161" t="s">
        <v>483</v>
      </c>
      <c r="N161" t="s">
        <v>486</v>
      </c>
      <c r="O161">
        <v>1</v>
      </c>
    </row>
    <row r="162" spans="1:16" hidden="1" x14ac:dyDescent="0.5">
      <c r="A162">
        <v>11</v>
      </c>
      <c r="B162">
        <v>11</v>
      </c>
      <c r="C162" t="s">
        <v>478</v>
      </c>
      <c r="D162" t="s">
        <v>479</v>
      </c>
      <c r="E162" t="s">
        <v>330</v>
      </c>
      <c r="F162">
        <v>2</v>
      </c>
      <c r="G162" t="s">
        <v>353</v>
      </c>
      <c r="H162" t="s">
        <v>354</v>
      </c>
      <c r="I162" t="s">
        <v>418</v>
      </c>
      <c r="J162">
        <v>0.5</v>
      </c>
      <c r="K162" t="s">
        <v>799</v>
      </c>
      <c r="L162" t="s">
        <v>800</v>
      </c>
      <c r="M162" t="s">
        <v>483</v>
      </c>
      <c r="N162" t="s">
        <v>486</v>
      </c>
      <c r="O162">
        <v>0.5</v>
      </c>
    </row>
    <row r="163" spans="1:16" hidden="1" x14ac:dyDescent="0.5">
      <c r="A163">
        <v>10</v>
      </c>
      <c r="B163">
        <v>11</v>
      </c>
      <c r="C163" t="s">
        <v>395</v>
      </c>
      <c r="D163" t="s">
        <v>517</v>
      </c>
      <c r="E163" t="s">
        <v>330</v>
      </c>
      <c r="F163">
        <v>3</v>
      </c>
      <c r="G163" t="s">
        <v>345</v>
      </c>
      <c r="H163" t="s">
        <v>346</v>
      </c>
      <c r="I163" t="s">
        <v>406</v>
      </c>
      <c r="J163">
        <v>1</v>
      </c>
      <c r="K163" t="s">
        <v>801</v>
      </c>
      <c r="L163" t="s">
        <v>802</v>
      </c>
      <c r="M163" t="s">
        <v>483</v>
      </c>
      <c r="N163" t="s">
        <v>483</v>
      </c>
      <c r="O163">
        <v>1</v>
      </c>
    </row>
    <row r="164" spans="1:16" hidden="1" x14ac:dyDescent="0.5">
      <c r="A164">
        <v>8</v>
      </c>
      <c r="B164">
        <v>10</v>
      </c>
      <c r="C164" t="s">
        <v>383</v>
      </c>
      <c r="D164" t="s">
        <v>517</v>
      </c>
      <c r="E164" t="s">
        <v>330</v>
      </c>
      <c r="F164">
        <v>2</v>
      </c>
      <c r="G164" t="s">
        <v>345</v>
      </c>
      <c r="H164" t="s">
        <v>346</v>
      </c>
      <c r="I164" t="s">
        <v>406</v>
      </c>
      <c r="J164">
        <v>4</v>
      </c>
      <c r="K164" t="s">
        <v>803</v>
      </c>
      <c r="L164" t="s">
        <v>804</v>
      </c>
      <c r="M164" t="s">
        <v>506</v>
      </c>
      <c r="N164" t="s">
        <v>506</v>
      </c>
      <c r="O164">
        <v>4</v>
      </c>
      <c r="P164" t="s">
        <v>550</v>
      </c>
    </row>
    <row r="165" spans="1:16" hidden="1" x14ac:dyDescent="0.5">
      <c r="A165">
        <v>11</v>
      </c>
      <c r="B165">
        <v>11</v>
      </c>
      <c r="C165" t="s">
        <v>395</v>
      </c>
      <c r="D165" t="s">
        <v>517</v>
      </c>
      <c r="E165" t="s">
        <v>330</v>
      </c>
      <c r="F165">
        <v>5</v>
      </c>
      <c r="G165" t="s">
        <v>345</v>
      </c>
      <c r="H165" t="s">
        <v>346</v>
      </c>
      <c r="I165" t="s">
        <v>420</v>
      </c>
      <c r="J165">
        <v>2</v>
      </c>
      <c r="K165" t="s">
        <v>805</v>
      </c>
      <c r="L165" t="s">
        <v>806</v>
      </c>
      <c r="M165" t="s">
        <v>483</v>
      </c>
      <c r="N165" t="s">
        <v>483</v>
      </c>
      <c r="O165">
        <v>2</v>
      </c>
    </row>
    <row r="166" spans="1:16" hidden="1" x14ac:dyDescent="0.5">
      <c r="A166">
        <v>11</v>
      </c>
      <c r="B166">
        <v>11</v>
      </c>
      <c r="C166" t="s">
        <v>478</v>
      </c>
      <c r="D166" t="s">
        <v>479</v>
      </c>
      <c r="E166" t="s">
        <v>330</v>
      </c>
      <c r="F166">
        <v>1</v>
      </c>
      <c r="G166" t="s">
        <v>345</v>
      </c>
      <c r="H166" t="s">
        <v>346</v>
      </c>
      <c r="I166" t="s">
        <v>402</v>
      </c>
      <c r="J166">
        <v>0.33</v>
      </c>
      <c r="K166" t="s">
        <v>807</v>
      </c>
      <c r="L166" t="s">
        <v>808</v>
      </c>
      <c r="M166" t="s">
        <v>483</v>
      </c>
      <c r="N166" t="s">
        <v>520</v>
      </c>
      <c r="O166">
        <v>0.33333333333333331</v>
      </c>
    </row>
    <row r="167" spans="1:16" hidden="1" x14ac:dyDescent="0.5">
      <c r="A167">
        <v>11</v>
      </c>
      <c r="B167">
        <v>11</v>
      </c>
      <c r="C167" t="s">
        <v>478</v>
      </c>
      <c r="D167" t="s">
        <v>479</v>
      </c>
      <c r="E167" t="s">
        <v>330</v>
      </c>
      <c r="F167">
        <v>1</v>
      </c>
      <c r="G167" t="s">
        <v>345</v>
      </c>
      <c r="H167" t="s">
        <v>346</v>
      </c>
      <c r="I167" t="s">
        <v>402</v>
      </c>
      <c r="J167">
        <v>0.5</v>
      </c>
      <c r="K167" t="s">
        <v>809</v>
      </c>
      <c r="L167" t="s">
        <v>810</v>
      </c>
      <c r="M167" t="s">
        <v>483</v>
      </c>
      <c r="N167" t="s">
        <v>811</v>
      </c>
      <c r="O167">
        <v>0.5</v>
      </c>
    </row>
    <row r="168" spans="1:16" hidden="1" x14ac:dyDescent="0.5">
      <c r="A168">
        <v>11</v>
      </c>
      <c r="B168">
        <v>11</v>
      </c>
      <c r="C168" t="s">
        <v>478</v>
      </c>
      <c r="D168" t="s">
        <v>479</v>
      </c>
      <c r="E168" t="s">
        <v>330</v>
      </c>
      <c r="F168">
        <v>1</v>
      </c>
      <c r="G168" t="s">
        <v>345</v>
      </c>
      <c r="H168" t="s">
        <v>346</v>
      </c>
      <c r="I168" t="s">
        <v>402</v>
      </c>
      <c r="J168">
        <v>0.25</v>
      </c>
      <c r="K168" t="s">
        <v>812</v>
      </c>
      <c r="L168" t="s">
        <v>813</v>
      </c>
      <c r="M168" t="s">
        <v>483</v>
      </c>
      <c r="N168" t="s">
        <v>811</v>
      </c>
      <c r="O168">
        <v>0.25</v>
      </c>
    </row>
    <row r="169" spans="1:16" hidden="1" x14ac:dyDescent="0.5">
      <c r="A169">
        <v>11</v>
      </c>
      <c r="B169">
        <v>11</v>
      </c>
      <c r="C169" t="s">
        <v>478</v>
      </c>
      <c r="D169" t="s">
        <v>479</v>
      </c>
      <c r="E169" t="s">
        <v>330</v>
      </c>
      <c r="F169">
        <v>1</v>
      </c>
      <c r="G169" t="s">
        <v>345</v>
      </c>
      <c r="H169" t="s">
        <v>346</v>
      </c>
      <c r="I169" t="s">
        <v>402</v>
      </c>
      <c r="J169">
        <v>0.25</v>
      </c>
      <c r="K169" t="s">
        <v>814</v>
      </c>
      <c r="L169" t="s">
        <v>815</v>
      </c>
      <c r="M169" t="s">
        <v>483</v>
      </c>
      <c r="N169" t="s">
        <v>811</v>
      </c>
      <c r="O169">
        <v>0.25</v>
      </c>
    </row>
    <row r="170" spans="1:16" hidden="1" x14ac:dyDescent="0.5">
      <c r="A170">
        <v>11</v>
      </c>
      <c r="B170">
        <v>11</v>
      </c>
      <c r="C170" t="s">
        <v>478</v>
      </c>
      <c r="D170" t="s">
        <v>479</v>
      </c>
      <c r="E170" t="s">
        <v>330</v>
      </c>
      <c r="F170">
        <v>1</v>
      </c>
      <c r="G170" t="s">
        <v>345</v>
      </c>
      <c r="H170" t="s">
        <v>346</v>
      </c>
      <c r="I170" t="s">
        <v>402</v>
      </c>
      <c r="J170">
        <v>0.25</v>
      </c>
      <c r="K170" t="s">
        <v>816</v>
      </c>
      <c r="L170" t="s">
        <v>817</v>
      </c>
      <c r="M170" t="s">
        <v>483</v>
      </c>
      <c r="N170" t="s">
        <v>811</v>
      </c>
      <c r="O170">
        <v>0.25</v>
      </c>
    </row>
    <row r="171" spans="1:16" hidden="1" x14ac:dyDescent="0.5">
      <c r="A171">
        <v>11</v>
      </c>
      <c r="B171">
        <v>11</v>
      </c>
      <c r="C171" t="s">
        <v>478</v>
      </c>
      <c r="D171" t="s">
        <v>479</v>
      </c>
      <c r="E171" t="s">
        <v>330</v>
      </c>
      <c r="F171">
        <v>1</v>
      </c>
      <c r="G171" t="s">
        <v>345</v>
      </c>
      <c r="H171" t="s">
        <v>346</v>
      </c>
      <c r="I171" t="s">
        <v>402</v>
      </c>
      <c r="J171">
        <v>0.25</v>
      </c>
      <c r="K171" t="s">
        <v>818</v>
      </c>
      <c r="L171" t="s">
        <v>819</v>
      </c>
      <c r="M171" t="s">
        <v>483</v>
      </c>
      <c r="N171" t="s">
        <v>811</v>
      </c>
      <c r="O171">
        <v>0.25</v>
      </c>
    </row>
    <row r="172" spans="1:16" hidden="1" x14ac:dyDescent="0.5">
      <c r="A172">
        <v>11</v>
      </c>
      <c r="B172">
        <v>11</v>
      </c>
      <c r="C172" t="s">
        <v>478</v>
      </c>
      <c r="D172" t="s">
        <v>479</v>
      </c>
      <c r="E172" t="s">
        <v>330</v>
      </c>
      <c r="F172">
        <v>1</v>
      </c>
      <c r="G172" t="s">
        <v>345</v>
      </c>
      <c r="H172" t="s">
        <v>346</v>
      </c>
      <c r="I172" t="s">
        <v>402</v>
      </c>
      <c r="J172">
        <v>0.17</v>
      </c>
      <c r="K172" t="s">
        <v>820</v>
      </c>
      <c r="L172" t="s">
        <v>821</v>
      </c>
      <c r="M172" t="s">
        <v>483</v>
      </c>
      <c r="N172" t="s">
        <v>811</v>
      </c>
      <c r="O172">
        <v>0.16666666666666666</v>
      </c>
    </row>
    <row r="173" spans="1:16" hidden="1" x14ac:dyDescent="0.5">
      <c r="A173">
        <v>11</v>
      </c>
      <c r="B173">
        <v>11</v>
      </c>
      <c r="C173" t="s">
        <v>478</v>
      </c>
      <c r="D173" t="s">
        <v>479</v>
      </c>
      <c r="E173" t="s">
        <v>330</v>
      </c>
      <c r="F173">
        <v>1</v>
      </c>
      <c r="G173" t="s">
        <v>345</v>
      </c>
      <c r="H173" t="s">
        <v>346</v>
      </c>
      <c r="I173" t="s">
        <v>402</v>
      </c>
      <c r="J173">
        <v>0.33</v>
      </c>
      <c r="K173" t="s">
        <v>822</v>
      </c>
      <c r="L173" t="s">
        <v>823</v>
      </c>
      <c r="M173" t="s">
        <v>483</v>
      </c>
      <c r="N173" t="s">
        <v>811</v>
      </c>
      <c r="O173">
        <v>0.33333333333333331</v>
      </c>
    </row>
    <row r="174" spans="1:16" hidden="1" x14ac:dyDescent="0.5">
      <c r="A174">
        <v>11</v>
      </c>
      <c r="B174">
        <v>11</v>
      </c>
      <c r="C174" t="s">
        <v>478</v>
      </c>
      <c r="D174" t="s">
        <v>479</v>
      </c>
      <c r="E174" t="s">
        <v>330</v>
      </c>
      <c r="F174">
        <v>1</v>
      </c>
      <c r="G174" t="s">
        <v>345</v>
      </c>
      <c r="H174" t="s">
        <v>346</v>
      </c>
      <c r="I174" t="s">
        <v>402</v>
      </c>
      <c r="J174">
        <v>0.5</v>
      </c>
      <c r="K174" t="s">
        <v>824</v>
      </c>
      <c r="L174" t="s">
        <v>825</v>
      </c>
      <c r="M174" t="s">
        <v>483</v>
      </c>
      <c r="N174" t="s">
        <v>811</v>
      </c>
      <c r="O174">
        <v>0.5</v>
      </c>
    </row>
    <row r="175" spans="1:16" hidden="1" x14ac:dyDescent="0.5">
      <c r="A175">
        <v>11</v>
      </c>
      <c r="B175">
        <v>11</v>
      </c>
      <c r="C175" t="s">
        <v>478</v>
      </c>
      <c r="D175" t="s">
        <v>479</v>
      </c>
      <c r="E175" t="s">
        <v>330</v>
      </c>
      <c r="F175">
        <v>1</v>
      </c>
      <c r="G175" t="s">
        <v>345</v>
      </c>
      <c r="H175" t="s">
        <v>346</v>
      </c>
      <c r="I175" t="s">
        <v>402</v>
      </c>
      <c r="J175">
        <v>0.25</v>
      </c>
      <c r="K175" t="s">
        <v>826</v>
      </c>
      <c r="L175" t="s">
        <v>827</v>
      </c>
      <c r="M175" t="s">
        <v>483</v>
      </c>
      <c r="N175" t="s">
        <v>811</v>
      </c>
      <c r="O175">
        <v>0.25</v>
      </c>
    </row>
    <row r="176" spans="1:16" hidden="1" x14ac:dyDescent="0.5">
      <c r="A176">
        <v>11</v>
      </c>
      <c r="B176">
        <v>11</v>
      </c>
      <c r="C176" t="s">
        <v>478</v>
      </c>
      <c r="D176" t="s">
        <v>479</v>
      </c>
      <c r="E176" t="s">
        <v>330</v>
      </c>
      <c r="F176">
        <v>1</v>
      </c>
      <c r="G176" t="s">
        <v>345</v>
      </c>
      <c r="H176" t="s">
        <v>346</v>
      </c>
      <c r="I176" t="s">
        <v>402</v>
      </c>
      <c r="J176">
        <v>0.25</v>
      </c>
      <c r="K176" t="s">
        <v>828</v>
      </c>
      <c r="L176" t="s">
        <v>829</v>
      </c>
      <c r="M176" t="s">
        <v>483</v>
      </c>
      <c r="N176" t="s">
        <v>811</v>
      </c>
      <c r="O176">
        <v>0.25</v>
      </c>
    </row>
    <row r="177" spans="1:15" hidden="1" x14ac:dyDescent="0.5">
      <c r="A177">
        <v>11</v>
      </c>
      <c r="B177">
        <v>11</v>
      </c>
      <c r="C177" t="s">
        <v>478</v>
      </c>
      <c r="D177" t="s">
        <v>479</v>
      </c>
      <c r="E177" t="s">
        <v>330</v>
      </c>
      <c r="F177">
        <v>1</v>
      </c>
      <c r="G177" t="s">
        <v>345</v>
      </c>
      <c r="H177" t="s">
        <v>346</v>
      </c>
      <c r="I177" t="s">
        <v>402</v>
      </c>
      <c r="J177">
        <v>0.25</v>
      </c>
      <c r="K177" t="s">
        <v>830</v>
      </c>
      <c r="L177" t="s">
        <v>831</v>
      </c>
      <c r="M177" t="s">
        <v>483</v>
      </c>
      <c r="N177" t="s">
        <v>811</v>
      </c>
      <c r="O177">
        <v>0.25</v>
      </c>
    </row>
    <row r="178" spans="1:15" hidden="1" x14ac:dyDescent="0.5">
      <c r="A178">
        <v>10</v>
      </c>
      <c r="B178">
        <v>11</v>
      </c>
      <c r="C178" t="s">
        <v>478</v>
      </c>
      <c r="D178" t="s">
        <v>479</v>
      </c>
      <c r="E178" t="s">
        <v>330</v>
      </c>
      <c r="F178">
        <v>1</v>
      </c>
      <c r="G178" t="s">
        <v>345</v>
      </c>
      <c r="H178" t="s">
        <v>346</v>
      </c>
      <c r="I178" t="s">
        <v>402</v>
      </c>
      <c r="J178">
        <v>0.75</v>
      </c>
      <c r="K178" t="s">
        <v>832</v>
      </c>
      <c r="L178" t="s">
        <v>833</v>
      </c>
      <c r="M178" t="s">
        <v>483</v>
      </c>
      <c r="N178" t="s">
        <v>811</v>
      </c>
      <c r="O178">
        <v>0.75</v>
      </c>
    </row>
    <row r="179" spans="1:15" hidden="1" x14ac:dyDescent="0.5">
      <c r="A179">
        <v>11</v>
      </c>
      <c r="B179">
        <v>11</v>
      </c>
      <c r="C179" t="s">
        <v>478</v>
      </c>
      <c r="D179" t="s">
        <v>479</v>
      </c>
      <c r="E179" t="s">
        <v>330</v>
      </c>
      <c r="F179">
        <v>1</v>
      </c>
      <c r="G179" t="s">
        <v>345</v>
      </c>
      <c r="H179" t="s">
        <v>346</v>
      </c>
      <c r="I179" t="s">
        <v>402</v>
      </c>
      <c r="J179">
        <v>0.5</v>
      </c>
      <c r="K179" t="s">
        <v>834</v>
      </c>
      <c r="L179" t="s">
        <v>835</v>
      </c>
      <c r="M179" t="s">
        <v>483</v>
      </c>
      <c r="N179" t="s">
        <v>811</v>
      </c>
      <c r="O179">
        <v>0.5</v>
      </c>
    </row>
    <row r="180" spans="1:15" hidden="1" x14ac:dyDescent="0.5">
      <c r="A180">
        <v>11</v>
      </c>
      <c r="B180">
        <v>11</v>
      </c>
      <c r="C180" t="s">
        <v>478</v>
      </c>
      <c r="D180" t="s">
        <v>540</v>
      </c>
      <c r="E180" t="s">
        <v>330</v>
      </c>
      <c r="F180">
        <v>2</v>
      </c>
      <c r="G180" t="s">
        <v>345</v>
      </c>
      <c r="H180" t="s">
        <v>346</v>
      </c>
      <c r="I180" t="s">
        <v>402</v>
      </c>
      <c r="J180">
        <v>4</v>
      </c>
      <c r="K180" t="s">
        <v>836</v>
      </c>
      <c r="L180" t="s">
        <v>837</v>
      </c>
      <c r="M180" t="s">
        <v>580</v>
      </c>
      <c r="N180" t="s">
        <v>483</v>
      </c>
      <c r="O180">
        <v>4</v>
      </c>
    </row>
    <row r="181" spans="1:15" hidden="1" x14ac:dyDescent="0.5">
      <c r="A181">
        <v>10</v>
      </c>
      <c r="B181">
        <v>11</v>
      </c>
      <c r="C181" t="s">
        <v>478</v>
      </c>
      <c r="D181" t="s">
        <v>479</v>
      </c>
      <c r="E181" t="s">
        <v>330</v>
      </c>
      <c r="F181">
        <v>1</v>
      </c>
      <c r="G181" t="s">
        <v>345</v>
      </c>
      <c r="H181" t="s">
        <v>346</v>
      </c>
      <c r="I181" t="s">
        <v>402</v>
      </c>
      <c r="J181">
        <v>0.25</v>
      </c>
      <c r="K181" t="s">
        <v>838</v>
      </c>
      <c r="L181" t="s">
        <v>839</v>
      </c>
      <c r="M181" t="s">
        <v>483</v>
      </c>
      <c r="N181" t="s">
        <v>529</v>
      </c>
      <c r="O181">
        <v>0.25</v>
      </c>
    </row>
    <row r="182" spans="1:15" hidden="1" x14ac:dyDescent="0.5">
      <c r="A182">
        <v>10</v>
      </c>
      <c r="B182">
        <v>11</v>
      </c>
      <c r="C182" t="s">
        <v>478</v>
      </c>
      <c r="D182" t="s">
        <v>479</v>
      </c>
      <c r="E182" t="s">
        <v>330</v>
      </c>
      <c r="F182">
        <v>1</v>
      </c>
      <c r="G182" t="s">
        <v>345</v>
      </c>
      <c r="H182" t="s">
        <v>346</v>
      </c>
      <c r="I182" t="s">
        <v>402</v>
      </c>
      <c r="J182">
        <v>0.17</v>
      </c>
      <c r="K182" t="s">
        <v>840</v>
      </c>
      <c r="L182" t="s">
        <v>841</v>
      </c>
      <c r="M182" t="s">
        <v>483</v>
      </c>
      <c r="N182" t="s">
        <v>811</v>
      </c>
      <c r="O182">
        <v>0.16666666666666666</v>
      </c>
    </row>
    <row r="183" spans="1:15" hidden="1" x14ac:dyDescent="0.5">
      <c r="A183">
        <v>10</v>
      </c>
      <c r="B183">
        <v>11</v>
      </c>
      <c r="C183" t="s">
        <v>478</v>
      </c>
      <c r="D183" t="s">
        <v>517</v>
      </c>
      <c r="E183" t="s">
        <v>330</v>
      </c>
      <c r="F183">
        <v>3</v>
      </c>
      <c r="G183" t="s">
        <v>345</v>
      </c>
      <c r="H183" t="s">
        <v>346</v>
      </c>
      <c r="I183" t="s">
        <v>402</v>
      </c>
      <c r="J183">
        <v>0.5</v>
      </c>
      <c r="K183" t="s">
        <v>842</v>
      </c>
      <c r="L183" t="s">
        <v>843</v>
      </c>
      <c r="M183" t="s">
        <v>483</v>
      </c>
      <c r="N183" t="s">
        <v>529</v>
      </c>
      <c r="O183">
        <v>0.5</v>
      </c>
    </row>
    <row r="184" spans="1:15" hidden="1" x14ac:dyDescent="0.5">
      <c r="A184">
        <v>10</v>
      </c>
      <c r="B184">
        <v>11</v>
      </c>
      <c r="C184" t="s">
        <v>478</v>
      </c>
      <c r="D184" t="s">
        <v>479</v>
      </c>
      <c r="E184" t="s">
        <v>330</v>
      </c>
      <c r="F184">
        <v>1</v>
      </c>
      <c r="G184" t="s">
        <v>345</v>
      </c>
      <c r="H184" t="s">
        <v>346</v>
      </c>
      <c r="I184" t="s">
        <v>402</v>
      </c>
      <c r="J184">
        <v>1</v>
      </c>
      <c r="K184" t="s">
        <v>844</v>
      </c>
      <c r="L184" t="s">
        <v>845</v>
      </c>
      <c r="M184" t="s">
        <v>483</v>
      </c>
      <c r="N184" t="s">
        <v>486</v>
      </c>
      <c r="O184">
        <v>1</v>
      </c>
    </row>
    <row r="185" spans="1:15" hidden="1" x14ac:dyDescent="0.5">
      <c r="A185">
        <v>10</v>
      </c>
      <c r="B185">
        <v>11</v>
      </c>
      <c r="C185" t="s">
        <v>478</v>
      </c>
      <c r="D185" t="s">
        <v>479</v>
      </c>
      <c r="E185" t="s">
        <v>330</v>
      </c>
      <c r="F185">
        <v>1</v>
      </c>
      <c r="G185" t="s">
        <v>345</v>
      </c>
      <c r="H185" t="s">
        <v>346</v>
      </c>
      <c r="I185" t="s">
        <v>402</v>
      </c>
      <c r="J185">
        <v>0.33</v>
      </c>
      <c r="K185" t="s">
        <v>846</v>
      </c>
      <c r="L185" t="s">
        <v>847</v>
      </c>
      <c r="M185" t="s">
        <v>483</v>
      </c>
      <c r="N185" t="s">
        <v>811</v>
      </c>
      <c r="O185">
        <v>0.33333333333333331</v>
      </c>
    </row>
    <row r="186" spans="1:15" hidden="1" x14ac:dyDescent="0.5">
      <c r="A186">
        <v>8</v>
      </c>
      <c r="B186">
        <v>10</v>
      </c>
      <c r="C186" t="s">
        <v>478</v>
      </c>
      <c r="D186" t="s">
        <v>479</v>
      </c>
      <c r="E186" t="s">
        <v>330</v>
      </c>
      <c r="F186">
        <v>1</v>
      </c>
      <c r="G186" t="s">
        <v>345</v>
      </c>
      <c r="H186" t="s">
        <v>346</v>
      </c>
      <c r="I186" t="s">
        <v>402</v>
      </c>
      <c r="J186">
        <v>0.25</v>
      </c>
      <c r="K186" t="s">
        <v>848</v>
      </c>
      <c r="L186" t="s">
        <v>849</v>
      </c>
      <c r="M186" t="s">
        <v>483</v>
      </c>
      <c r="N186" t="s">
        <v>486</v>
      </c>
      <c r="O186">
        <v>0.25</v>
      </c>
    </row>
    <row r="187" spans="1:15" hidden="1" x14ac:dyDescent="0.5">
      <c r="A187">
        <v>8</v>
      </c>
      <c r="B187">
        <v>10</v>
      </c>
      <c r="C187" t="s">
        <v>478</v>
      </c>
      <c r="D187" t="s">
        <v>479</v>
      </c>
      <c r="E187" t="s">
        <v>330</v>
      </c>
      <c r="F187">
        <v>1</v>
      </c>
      <c r="G187" t="s">
        <v>345</v>
      </c>
      <c r="H187" t="s">
        <v>346</v>
      </c>
      <c r="I187" t="s">
        <v>402</v>
      </c>
      <c r="J187">
        <v>0.33</v>
      </c>
      <c r="K187" t="s">
        <v>850</v>
      </c>
      <c r="L187" t="s">
        <v>851</v>
      </c>
      <c r="M187" t="s">
        <v>483</v>
      </c>
      <c r="N187" t="s">
        <v>811</v>
      </c>
      <c r="O187">
        <v>0.33333333333333331</v>
      </c>
    </row>
    <row r="188" spans="1:15" hidden="1" x14ac:dyDescent="0.5">
      <c r="A188">
        <v>8</v>
      </c>
      <c r="B188">
        <v>10</v>
      </c>
      <c r="C188" t="s">
        <v>478</v>
      </c>
      <c r="D188" t="s">
        <v>479</v>
      </c>
      <c r="E188" t="s">
        <v>330</v>
      </c>
      <c r="F188">
        <v>1</v>
      </c>
      <c r="G188" t="s">
        <v>345</v>
      </c>
      <c r="H188" t="s">
        <v>346</v>
      </c>
      <c r="I188" t="s">
        <v>402</v>
      </c>
      <c r="J188">
        <v>0.33</v>
      </c>
      <c r="K188" t="s">
        <v>852</v>
      </c>
      <c r="L188" t="s">
        <v>853</v>
      </c>
      <c r="M188" t="s">
        <v>483</v>
      </c>
      <c r="N188" t="s">
        <v>811</v>
      </c>
      <c r="O188">
        <v>0.33333333333333331</v>
      </c>
    </row>
    <row r="189" spans="1:15" hidden="1" x14ac:dyDescent="0.5">
      <c r="A189">
        <v>11</v>
      </c>
      <c r="B189">
        <v>11</v>
      </c>
      <c r="C189" t="s">
        <v>605</v>
      </c>
      <c r="D189" t="s">
        <v>540</v>
      </c>
      <c r="E189" t="s">
        <v>8</v>
      </c>
      <c r="F189">
        <v>1</v>
      </c>
      <c r="G189" t="s">
        <v>331</v>
      </c>
      <c r="H189" t="s">
        <v>332</v>
      </c>
      <c r="I189" t="s">
        <v>410</v>
      </c>
      <c r="J189">
        <v>1</v>
      </c>
      <c r="K189" t="s">
        <v>854</v>
      </c>
      <c r="L189" t="s">
        <v>855</v>
      </c>
      <c r="M189" t="s">
        <v>482</v>
      </c>
      <c r="N189" t="s">
        <v>483</v>
      </c>
      <c r="O189">
        <v>1</v>
      </c>
    </row>
    <row r="190" spans="1:15" hidden="1" x14ac:dyDescent="0.5">
      <c r="A190">
        <v>11</v>
      </c>
      <c r="B190">
        <v>11</v>
      </c>
      <c r="C190" t="s">
        <v>478</v>
      </c>
      <c r="D190" t="s">
        <v>540</v>
      </c>
      <c r="E190" t="s">
        <v>8</v>
      </c>
      <c r="F190">
        <v>2</v>
      </c>
      <c r="G190" t="s">
        <v>331</v>
      </c>
      <c r="H190" t="s">
        <v>332</v>
      </c>
      <c r="I190" t="s">
        <v>404</v>
      </c>
      <c r="J190">
        <v>0.25</v>
      </c>
      <c r="K190" t="s">
        <v>856</v>
      </c>
      <c r="L190" t="s">
        <v>857</v>
      </c>
      <c r="M190" t="s">
        <v>483</v>
      </c>
      <c r="N190" t="s">
        <v>483</v>
      </c>
      <c r="O190">
        <v>0.25</v>
      </c>
    </row>
    <row r="191" spans="1:15" hidden="1" x14ac:dyDescent="0.5">
      <c r="A191">
        <v>11</v>
      </c>
      <c r="B191">
        <v>11</v>
      </c>
      <c r="C191" t="s">
        <v>478</v>
      </c>
      <c r="D191" t="s">
        <v>540</v>
      </c>
      <c r="E191" t="s">
        <v>8</v>
      </c>
      <c r="F191">
        <v>3</v>
      </c>
      <c r="G191" t="s">
        <v>331</v>
      </c>
      <c r="H191" t="s">
        <v>332</v>
      </c>
      <c r="I191" t="s">
        <v>404</v>
      </c>
      <c r="J191">
        <v>2.5</v>
      </c>
      <c r="K191" t="s">
        <v>858</v>
      </c>
      <c r="L191" t="s">
        <v>859</v>
      </c>
      <c r="M191" t="s">
        <v>483</v>
      </c>
      <c r="N191" t="s">
        <v>529</v>
      </c>
      <c r="O191">
        <v>2.5</v>
      </c>
    </row>
    <row r="192" spans="1:15" hidden="1" x14ac:dyDescent="0.5">
      <c r="A192">
        <v>11</v>
      </c>
      <c r="B192">
        <v>11</v>
      </c>
      <c r="C192" t="s">
        <v>478</v>
      </c>
      <c r="D192" t="s">
        <v>517</v>
      </c>
      <c r="E192" t="s">
        <v>8</v>
      </c>
      <c r="F192">
        <v>3</v>
      </c>
      <c r="G192" t="s">
        <v>331</v>
      </c>
      <c r="H192" t="s">
        <v>332</v>
      </c>
      <c r="I192" t="s">
        <v>404</v>
      </c>
      <c r="J192">
        <v>4</v>
      </c>
      <c r="K192" t="s">
        <v>860</v>
      </c>
      <c r="L192" t="s">
        <v>861</v>
      </c>
      <c r="M192" t="s">
        <v>483</v>
      </c>
      <c r="N192" t="s">
        <v>483</v>
      </c>
      <c r="O192">
        <v>4</v>
      </c>
    </row>
    <row r="193" spans="1:16" hidden="1" x14ac:dyDescent="0.5">
      <c r="A193">
        <v>11</v>
      </c>
      <c r="B193">
        <v>11</v>
      </c>
      <c r="C193" t="s">
        <v>478</v>
      </c>
      <c r="D193" t="s">
        <v>517</v>
      </c>
      <c r="E193" t="s">
        <v>330</v>
      </c>
      <c r="F193">
        <v>2</v>
      </c>
      <c r="G193" t="s">
        <v>343</v>
      </c>
      <c r="H193" t="s">
        <v>344</v>
      </c>
      <c r="I193" t="s">
        <v>404</v>
      </c>
      <c r="J193">
        <v>3</v>
      </c>
      <c r="K193" t="s">
        <v>862</v>
      </c>
      <c r="L193" t="s">
        <v>863</v>
      </c>
      <c r="M193" t="s">
        <v>577</v>
      </c>
      <c r="N193" t="s">
        <v>483</v>
      </c>
      <c r="O193">
        <v>3</v>
      </c>
    </row>
    <row r="194" spans="1:16" hidden="1" x14ac:dyDescent="0.5">
      <c r="A194">
        <v>11</v>
      </c>
      <c r="B194">
        <v>11</v>
      </c>
      <c r="C194" t="s">
        <v>478</v>
      </c>
      <c r="D194" t="s">
        <v>517</v>
      </c>
      <c r="E194" t="s">
        <v>330</v>
      </c>
      <c r="F194">
        <v>1</v>
      </c>
      <c r="G194" t="s">
        <v>343</v>
      </c>
      <c r="H194" t="s">
        <v>344</v>
      </c>
      <c r="I194" t="s">
        <v>404</v>
      </c>
      <c r="J194">
        <v>0.5</v>
      </c>
      <c r="K194" t="s">
        <v>864</v>
      </c>
      <c r="L194" t="s">
        <v>865</v>
      </c>
      <c r="M194" t="s">
        <v>577</v>
      </c>
      <c r="N194" t="s">
        <v>483</v>
      </c>
      <c r="O194">
        <v>0.5</v>
      </c>
    </row>
    <row r="195" spans="1:16" hidden="1" x14ac:dyDescent="0.5">
      <c r="A195">
        <v>11</v>
      </c>
      <c r="B195">
        <v>11</v>
      </c>
      <c r="C195" t="s">
        <v>478</v>
      </c>
      <c r="D195" t="s">
        <v>517</v>
      </c>
      <c r="E195" t="s">
        <v>330</v>
      </c>
      <c r="F195">
        <v>2</v>
      </c>
      <c r="G195" t="s">
        <v>343</v>
      </c>
      <c r="H195" t="s">
        <v>344</v>
      </c>
      <c r="I195" t="s">
        <v>404</v>
      </c>
      <c r="J195">
        <v>4</v>
      </c>
      <c r="K195" t="s">
        <v>866</v>
      </c>
      <c r="L195" t="s">
        <v>867</v>
      </c>
      <c r="M195" t="s">
        <v>577</v>
      </c>
      <c r="N195" t="s">
        <v>483</v>
      </c>
      <c r="O195">
        <v>4</v>
      </c>
    </row>
    <row r="196" spans="1:16" hidden="1" x14ac:dyDescent="0.5">
      <c r="A196">
        <v>11</v>
      </c>
      <c r="B196">
        <v>11</v>
      </c>
      <c r="C196" t="s">
        <v>478</v>
      </c>
      <c r="D196" t="s">
        <v>517</v>
      </c>
      <c r="E196" t="s">
        <v>330</v>
      </c>
      <c r="F196">
        <v>1</v>
      </c>
      <c r="G196" t="s">
        <v>343</v>
      </c>
      <c r="H196" t="s">
        <v>344</v>
      </c>
      <c r="I196" t="s">
        <v>404</v>
      </c>
      <c r="J196">
        <v>0.5</v>
      </c>
      <c r="K196" t="s">
        <v>868</v>
      </c>
      <c r="L196" t="s">
        <v>869</v>
      </c>
      <c r="M196" t="s">
        <v>577</v>
      </c>
      <c r="N196" t="s">
        <v>483</v>
      </c>
      <c r="O196">
        <v>0.5</v>
      </c>
    </row>
    <row r="197" spans="1:16" hidden="1" x14ac:dyDescent="0.5">
      <c r="A197">
        <v>10</v>
      </c>
      <c r="B197">
        <v>11</v>
      </c>
      <c r="C197" t="s">
        <v>478</v>
      </c>
      <c r="D197" t="s">
        <v>540</v>
      </c>
      <c r="E197" t="s">
        <v>330</v>
      </c>
      <c r="F197">
        <v>3</v>
      </c>
      <c r="G197" t="s">
        <v>343</v>
      </c>
      <c r="H197" t="s">
        <v>344</v>
      </c>
      <c r="I197" t="s">
        <v>406</v>
      </c>
      <c r="J197">
        <v>0.5</v>
      </c>
      <c r="K197" t="s">
        <v>870</v>
      </c>
      <c r="L197" t="s">
        <v>871</v>
      </c>
      <c r="M197" t="s">
        <v>483</v>
      </c>
      <c r="N197" t="s">
        <v>483</v>
      </c>
      <c r="O197">
        <v>0.5</v>
      </c>
    </row>
    <row r="198" spans="1:16" hidden="1" x14ac:dyDescent="0.5">
      <c r="A198">
        <v>5</v>
      </c>
      <c r="B198">
        <v>10</v>
      </c>
      <c r="C198" t="s">
        <v>383</v>
      </c>
      <c r="D198" t="s">
        <v>540</v>
      </c>
      <c r="E198" t="s">
        <v>330</v>
      </c>
      <c r="F198">
        <v>2</v>
      </c>
      <c r="G198" t="s">
        <v>343</v>
      </c>
      <c r="H198" t="s">
        <v>344</v>
      </c>
      <c r="I198" t="s">
        <v>402</v>
      </c>
      <c r="J198">
        <v>17</v>
      </c>
      <c r="K198" t="s">
        <v>872</v>
      </c>
      <c r="L198" t="s">
        <v>873</v>
      </c>
      <c r="M198" t="s">
        <v>506</v>
      </c>
      <c r="N198" t="s">
        <v>483</v>
      </c>
      <c r="O198">
        <v>17</v>
      </c>
      <c r="P198" t="s">
        <v>550</v>
      </c>
    </row>
    <row r="199" spans="1:16" hidden="1" x14ac:dyDescent="0.5">
      <c r="A199">
        <v>10</v>
      </c>
      <c r="B199">
        <v>11</v>
      </c>
      <c r="C199" t="s">
        <v>478</v>
      </c>
      <c r="D199" t="s">
        <v>540</v>
      </c>
      <c r="E199" t="s">
        <v>330</v>
      </c>
      <c r="F199">
        <v>1</v>
      </c>
      <c r="G199" t="s">
        <v>343</v>
      </c>
      <c r="H199" t="s">
        <v>344</v>
      </c>
      <c r="I199" t="s">
        <v>414</v>
      </c>
      <c r="J199">
        <v>0.5</v>
      </c>
      <c r="K199" t="s">
        <v>874</v>
      </c>
      <c r="L199" t="s">
        <v>875</v>
      </c>
      <c r="M199" t="s">
        <v>520</v>
      </c>
      <c r="N199" t="s">
        <v>483</v>
      </c>
      <c r="O199">
        <v>0.5</v>
      </c>
    </row>
    <row r="200" spans="1:16" hidden="1" x14ac:dyDescent="0.5">
      <c r="A200">
        <v>11</v>
      </c>
      <c r="B200">
        <v>11</v>
      </c>
      <c r="C200" t="s">
        <v>383</v>
      </c>
      <c r="D200" t="s">
        <v>517</v>
      </c>
      <c r="E200" t="s">
        <v>79</v>
      </c>
      <c r="F200">
        <v>2</v>
      </c>
      <c r="G200" t="s">
        <v>198</v>
      </c>
      <c r="H200" t="s">
        <v>199</v>
      </c>
      <c r="I200" t="s">
        <v>410</v>
      </c>
      <c r="J200">
        <v>4.5</v>
      </c>
      <c r="K200" t="s">
        <v>876</v>
      </c>
      <c r="L200" t="s">
        <v>877</v>
      </c>
      <c r="M200" t="s">
        <v>878</v>
      </c>
      <c r="N200" t="s">
        <v>483</v>
      </c>
      <c r="O200">
        <v>4.5</v>
      </c>
      <c r="P200" t="s">
        <v>879</v>
      </c>
    </row>
    <row r="201" spans="1:16" hidden="1" x14ac:dyDescent="0.5">
      <c r="A201">
        <v>10</v>
      </c>
      <c r="B201">
        <v>11</v>
      </c>
      <c r="C201" t="s">
        <v>605</v>
      </c>
      <c r="D201" t="s">
        <v>479</v>
      </c>
      <c r="E201" t="s">
        <v>79</v>
      </c>
      <c r="F201">
        <v>2</v>
      </c>
      <c r="G201" t="s">
        <v>198</v>
      </c>
      <c r="H201" t="s">
        <v>199</v>
      </c>
      <c r="I201" t="s">
        <v>402</v>
      </c>
      <c r="J201">
        <v>2</v>
      </c>
      <c r="K201" t="s">
        <v>880</v>
      </c>
      <c r="L201" t="s">
        <v>881</v>
      </c>
      <c r="M201" t="s">
        <v>577</v>
      </c>
      <c r="N201" t="s">
        <v>483</v>
      </c>
      <c r="O201">
        <v>2</v>
      </c>
    </row>
    <row r="202" spans="1:16" hidden="1" x14ac:dyDescent="0.5">
      <c r="A202">
        <v>10</v>
      </c>
      <c r="B202">
        <v>11</v>
      </c>
      <c r="C202" t="s">
        <v>383</v>
      </c>
      <c r="D202" t="s">
        <v>479</v>
      </c>
      <c r="E202" t="s">
        <v>79</v>
      </c>
      <c r="F202">
        <v>2</v>
      </c>
      <c r="G202" t="s">
        <v>198</v>
      </c>
      <c r="H202" t="s">
        <v>199</v>
      </c>
      <c r="I202" t="s">
        <v>402</v>
      </c>
      <c r="J202">
        <v>0.31</v>
      </c>
      <c r="K202" t="s">
        <v>882</v>
      </c>
      <c r="L202" t="s">
        <v>883</v>
      </c>
      <c r="M202" t="s">
        <v>483</v>
      </c>
      <c r="N202" t="s">
        <v>506</v>
      </c>
      <c r="O202">
        <v>0.3075</v>
      </c>
      <c r="P202" t="s">
        <v>879</v>
      </c>
    </row>
    <row r="203" spans="1:16" hidden="1" x14ac:dyDescent="0.5">
      <c r="A203">
        <v>3</v>
      </c>
      <c r="B203">
        <v>10</v>
      </c>
      <c r="C203" t="s">
        <v>605</v>
      </c>
      <c r="D203" t="s">
        <v>479</v>
      </c>
      <c r="E203" t="s">
        <v>79</v>
      </c>
      <c r="F203">
        <v>2</v>
      </c>
      <c r="G203" t="s">
        <v>198</v>
      </c>
      <c r="H203" t="s">
        <v>199</v>
      </c>
      <c r="I203" t="s">
        <v>402</v>
      </c>
      <c r="J203">
        <v>4</v>
      </c>
      <c r="K203" t="s">
        <v>884</v>
      </c>
      <c r="L203" t="s">
        <v>881</v>
      </c>
      <c r="M203" t="s">
        <v>577</v>
      </c>
      <c r="N203" t="s">
        <v>483</v>
      </c>
      <c r="O203">
        <v>4</v>
      </c>
    </row>
    <row r="204" spans="1:16" hidden="1" x14ac:dyDescent="0.5">
      <c r="A204">
        <v>4</v>
      </c>
      <c r="B204">
        <v>10</v>
      </c>
      <c r="C204" t="s">
        <v>383</v>
      </c>
      <c r="D204" t="s">
        <v>479</v>
      </c>
      <c r="E204" t="s">
        <v>79</v>
      </c>
      <c r="F204">
        <v>2</v>
      </c>
      <c r="G204" t="s">
        <v>198</v>
      </c>
      <c r="H204" t="s">
        <v>199</v>
      </c>
      <c r="I204" t="s">
        <v>402</v>
      </c>
      <c r="J204">
        <v>6</v>
      </c>
      <c r="K204" t="s">
        <v>885</v>
      </c>
      <c r="L204" t="s">
        <v>883</v>
      </c>
      <c r="M204" t="s">
        <v>483</v>
      </c>
      <c r="N204" t="s">
        <v>506</v>
      </c>
      <c r="O204">
        <v>6</v>
      </c>
      <c r="P204" t="s">
        <v>879</v>
      </c>
    </row>
    <row r="205" spans="1:16" hidden="1" x14ac:dyDescent="0.5">
      <c r="A205">
        <v>4</v>
      </c>
      <c r="B205">
        <v>10</v>
      </c>
      <c r="C205" t="s">
        <v>383</v>
      </c>
      <c r="D205" t="s">
        <v>479</v>
      </c>
      <c r="E205" t="s">
        <v>79</v>
      </c>
      <c r="F205">
        <v>2</v>
      </c>
      <c r="G205" t="s">
        <v>198</v>
      </c>
      <c r="H205" t="s">
        <v>199</v>
      </c>
      <c r="I205" t="s">
        <v>402</v>
      </c>
      <c r="J205">
        <v>34</v>
      </c>
      <c r="K205" t="s">
        <v>886</v>
      </c>
      <c r="L205" t="s">
        <v>883</v>
      </c>
      <c r="M205" t="s">
        <v>483</v>
      </c>
      <c r="N205" t="s">
        <v>506</v>
      </c>
      <c r="O205">
        <v>34</v>
      </c>
      <c r="P205" t="s">
        <v>879</v>
      </c>
    </row>
    <row r="206" spans="1:16" hidden="1" x14ac:dyDescent="0.5">
      <c r="A206">
        <v>10</v>
      </c>
      <c r="B206">
        <v>11</v>
      </c>
      <c r="C206" t="s">
        <v>383</v>
      </c>
      <c r="D206" t="s">
        <v>479</v>
      </c>
      <c r="E206" t="s">
        <v>79</v>
      </c>
      <c r="F206">
        <v>2</v>
      </c>
      <c r="G206" t="s">
        <v>198</v>
      </c>
      <c r="H206" t="s">
        <v>199</v>
      </c>
      <c r="I206" t="s">
        <v>383</v>
      </c>
      <c r="J206">
        <v>11</v>
      </c>
      <c r="K206" t="s">
        <v>887</v>
      </c>
      <c r="L206" t="s">
        <v>883</v>
      </c>
      <c r="M206" t="s">
        <v>506</v>
      </c>
      <c r="N206" t="s">
        <v>506</v>
      </c>
      <c r="O206">
        <v>11</v>
      </c>
      <c r="P206" t="s">
        <v>879</v>
      </c>
    </row>
    <row r="207" spans="1:16" hidden="1" x14ac:dyDescent="0.5">
      <c r="A207">
        <v>10</v>
      </c>
      <c r="B207">
        <v>11</v>
      </c>
      <c r="C207" t="s">
        <v>383</v>
      </c>
      <c r="D207" t="s">
        <v>479</v>
      </c>
      <c r="E207" t="s">
        <v>79</v>
      </c>
      <c r="F207">
        <v>2</v>
      </c>
      <c r="G207" t="s">
        <v>198</v>
      </c>
      <c r="H207" t="s">
        <v>199</v>
      </c>
      <c r="I207" t="s">
        <v>383</v>
      </c>
      <c r="J207">
        <v>33.81</v>
      </c>
      <c r="K207" t="s">
        <v>888</v>
      </c>
      <c r="L207" t="s">
        <v>883</v>
      </c>
      <c r="M207" t="s">
        <v>506</v>
      </c>
      <c r="N207" t="s">
        <v>506</v>
      </c>
      <c r="O207">
        <v>33.807499999999997</v>
      </c>
      <c r="P207" t="s">
        <v>879</v>
      </c>
    </row>
    <row r="208" spans="1:16" hidden="1" x14ac:dyDescent="0.5">
      <c r="A208">
        <v>10</v>
      </c>
      <c r="B208">
        <v>11</v>
      </c>
      <c r="C208" t="s">
        <v>383</v>
      </c>
      <c r="D208" t="s">
        <v>479</v>
      </c>
      <c r="E208" t="s">
        <v>79</v>
      </c>
      <c r="F208">
        <v>2</v>
      </c>
      <c r="G208" t="s">
        <v>198</v>
      </c>
      <c r="H208" t="s">
        <v>199</v>
      </c>
      <c r="I208" t="s">
        <v>383</v>
      </c>
      <c r="J208">
        <v>24</v>
      </c>
      <c r="K208" t="s">
        <v>889</v>
      </c>
      <c r="L208" t="s">
        <v>883</v>
      </c>
      <c r="M208" t="s">
        <v>506</v>
      </c>
      <c r="N208" t="s">
        <v>506</v>
      </c>
      <c r="O208">
        <v>24</v>
      </c>
      <c r="P208" t="s">
        <v>879</v>
      </c>
    </row>
    <row r="209" spans="1:16" hidden="1" x14ac:dyDescent="0.5">
      <c r="A209">
        <v>10</v>
      </c>
      <c r="B209">
        <v>11</v>
      </c>
      <c r="C209" t="s">
        <v>516</v>
      </c>
      <c r="D209" t="s">
        <v>517</v>
      </c>
      <c r="E209" t="s">
        <v>8</v>
      </c>
      <c r="F209">
        <v>2</v>
      </c>
      <c r="G209" t="s">
        <v>90</v>
      </c>
      <c r="H209" t="s">
        <v>7</v>
      </c>
      <c r="I209" t="s">
        <v>410</v>
      </c>
      <c r="J209">
        <v>0.5</v>
      </c>
      <c r="K209" t="s">
        <v>890</v>
      </c>
      <c r="L209" t="s">
        <v>891</v>
      </c>
      <c r="M209" t="s">
        <v>482</v>
      </c>
      <c r="N209" t="s">
        <v>483</v>
      </c>
      <c r="O209">
        <v>0.5</v>
      </c>
    </row>
    <row r="210" spans="1:16" hidden="1" x14ac:dyDescent="0.5">
      <c r="A210">
        <v>10</v>
      </c>
      <c r="B210">
        <v>11</v>
      </c>
      <c r="C210" t="s">
        <v>516</v>
      </c>
      <c r="D210" t="s">
        <v>517</v>
      </c>
      <c r="E210" t="s">
        <v>79</v>
      </c>
      <c r="F210">
        <v>2</v>
      </c>
      <c r="G210" t="s">
        <v>130</v>
      </c>
      <c r="H210" t="s">
        <v>7</v>
      </c>
      <c r="I210" t="s">
        <v>410</v>
      </c>
      <c r="J210">
        <v>0.25</v>
      </c>
      <c r="K210" t="s">
        <v>892</v>
      </c>
      <c r="L210" t="s">
        <v>893</v>
      </c>
      <c r="M210" t="s">
        <v>482</v>
      </c>
      <c r="N210" t="s">
        <v>483</v>
      </c>
      <c r="O210">
        <v>0.25</v>
      </c>
    </row>
    <row r="211" spans="1:16" hidden="1" x14ac:dyDescent="0.5">
      <c r="A211">
        <v>11</v>
      </c>
      <c r="B211">
        <v>11</v>
      </c>
      <c r="C211" t="s">
        <v>597</v>
      </c>
      <c r="D211" t="s">
        <v>517</v>
      </c>
      <c r="E211" t="s">
        <v>140</v>
      </c>
      <c r="F211">
        <v>2</v>
      </c>
      <c r="G211" t="s">
        <v>316</v>
      </c>
      <c r="H211" t="s">
        <v>317</v>
      </c>
      <c r="I211" t="s">
        <v>416</v>
      </c>
      <c r="J211">
        <v>2</v>
      </c>
      <c r="K211" t="s">
        <v>894</v>
      </c>
      <c r="L211" t="s">
        <v>895</v>
      </c>
      <c r="M211" t="s">
        <v>686</v>
      </c>
      <c r="N211" t="s">
        <v>483</v>
      </c>
      <c r="O211">
        <v>2</v>
      </c>
    </row>
    <row r="212" spans="1:16" hidden="1" x14ac:dyDescent="0.5">
      <c r="A212">
        <v>11</v>
      </c>
      <c r="B212">
        <v>11</v>
      </c>
      <c r="C212" t="s">
        <v>597</v>
      </c>
      <c r="D212" t="s">
        <v>540</v>
      </c>
      <c r="E212" t="s">
        <v>140</v>
      </c>
      <c r="F212">
        <v>2</v>
      </c>
      <c r="G212" t="s">
        <v>316</v>
      </c>
      <c r="H212" t="s">
        <v>317</v>
      </c>
      <c r="I212" t="s">
        <v>416</v>
      </c>
      <c r="J212">
        <v>5.5</v>
      </c>
      <c r="K212" t="s">
        <v>896</v>
      </c>
      <c r="L212" t="s">
        <v>897</v>
      </c>
      <c r="M212" t="s">
        <v>577</v>
      </c>
      <c r="N212" t="s">
        <v>483</v>
      </c>
      <c r="O212">
        <v>5.5</v>
      </c>
    </row>
    <row r="213" spans="1:16" hidden="1" x14ac:dyDescent="0.5">
      <c r="A213">
        <v>11</v>
      </c>
      <c r="B213">
        <v>11</v>
      </c>
      <c r="C213" t="s">
        <v>597</v>
      </c>
      <c r="D213" t="s">
        <v>517</v>
      </c>
      <c r="E213" t="s">
        <v>140</v>
      </c>
      <c r="F213">
        <v>2</v>
      </c>
      <c r="G213" t="s">
        <v>316</v>
      </c>
      <c r="H213" t="s">
        <v>317</v>
      </c>
      <c r="I213" t="s">
        <v>416</v>
      </c>
      <c r="J213">
        <v>2</v>
      </c>
      <c r="K213" t="s">
        <v>898</v>
      </c>
      <c r="L213" t="s">
        <v>899</v>
      </c>
      <c r="M213" t="s">
        <v>686</v>
      </c>
      <c r="N213" t="s">
        <v>483</v>
      </c>
      <c r="O213">
        <v>2</v>
      </c>
    </row>
    <row r="214" spans="1:16" hidden="1" x14ac:dyDescent="0.5">
      <c r="A214">
        <v>11</v>
      </c>
      <c r="B214">
        <v>11</v>
      </c>
      <c r="C214" t="s">
        <v>597</v>
      </c>
      <c r="D214" t="s">
        <v>540</v>
      </c>
      <c r="E214" t="s">
        <v>140</v>
      </c>
      <c r="F214">
        <v>2</v>
      </c>
      <c r="G214" t="s">
        <v>316</v>
      </c>
      <c r="H214" t="s">
        <v>317</v>
      </c>
      <c r="I214" t="s">
        <v>416</v>
      </c>
      <c r="J214">
        <v>3.5</v>
      </c>
      <c r="K214" t="s">
        <v>900</v>
      </c>
      <c r="L214" t="s">
        <v>901</v>
      </c>
      <c r="M214" t="s">
        <v>520</v>
      </c>
      <c r="N214" t="s">
        <v>483</v>
      </c>
      <c r="O214">
        <v>3.5</v>
      </c>
    </row>
    <row r="215" spans="1:16" hidden="1" x14ac:dyDescent="0.5">
      <c r="A215">
        <v>11</v>
      </c>
      <c r="B215">
        <v>11</v>
      </c>
      <c r="C215" t="s">
        <v>597</v>
      </c>
      <c r="D215" t="s">
        <v>517</v>
      </c>
      <c r="E215" t="s">
        <v>140</v>
      </c>
      <c r="F215">
        <v>1</v>
      </c>
      <c r="G215" t="s">
        <v>316</v>
      </c>
      <c r="H215" t="s">
        <v>317</v>
      </c>
      <c r="I215" t="s">
        <v>416</v>
      </c>
      <c r="J215">
        <v>1.5</v>
      </c>
      <c r="K215" t="s">
        <v>902</v>
      </c>
      <c r="L215" t="s">
        <v>903</v>
      </c>
      <c r="M215" t="s">
        <v>520</v>
      </c>
      <c r="N215" t="s">
        <v>483</v>
      </c>
      <c r="O215">
        <v>1.5</v>
      </c>
    </row>
    <row r="216" spans="1:16" hidden="1" x14ac:dyDescent="0.5">
      <c r="A216">
        <v>11</v>
      </c>
      <c r="B216">
        <v>11</v>
      </c>
      <c r="C216" t="s">
        <v>597</v>
      </c>
      <c r="D216" t="s">
        <v>540</v>
      </c>
      <c r="E216" t="s">
        <v>140</v>
      </c>
      <c r="F216">
        <v>1</v>
      </c>
      <c r="G216" t="s">
        <v>316</v>
      </c>
      <c r="H216" t="s">
        <v>317</v>
      </c>
      <c r="I216" t="s">
        <v>416</v>
      </c>
      <c r="J216">
        <v>0.5</v>
      </c>
      <c r="K216" t="s">
        <v>904</v>
      </c>
      <c r="L216" t="s">
        <v>905</v>
      </c>
      <c r="M216" t="s">
        <v>577</v>
      </c>
      <c r="N216" t="s">
        <v>483</v>
      </c>
      <c r="O216">
        <v>0.5</v>
      </c>
    </row>
    <row r="217" spans="1:16" hidden="1" x14ac:dyDescent="0.5">
      <c r="A217">
        <v>11</v>
      </c>
      <c r="B217">
        <v>11</v>
      </c>
      <c r="C217" t="s">
        <v>597</v>
      </c>
      <c r="D217" t="s">
        <v>540</v>
      </c>
      <c r="E217" t="s">
        <v>140</v>
      </c>
      <c r="F217">
        <v>2</v>
      </c>
      <c r="G217" t="s">
        <v>316</v>
      </c>
      <c r="H217" t="s">
        <v>317</v>
      </c>
      <c r="I217" t="s">
        <v>416</v>
      </c>
      <c r="J217">
        <v>8</v>
      </c>
      <c r="K217" t="s">
        <v>906</v>
      </c>
      <c r="L217" t="s">
        <v>907</v>
      </c>
      <c r="M217" t="s">
        <v>577</v>
      </c>
      <c r="N217" t="s">
        <v>483</v>
      </c>
      <c r="O217">
        <v>8</v>
      </c>
    </row>
    <row r="218" spans="1:16" hidden="1" x14ac:dyDescent="0.5">
      <c r="A218">
        <v>4</v>
      </c>
      <c r="B218">
        <v>10</v>
      </c>
      <c r="C218" t="s">
        <v>383</v>
      </c>
      <c r="D218" t="s">
        <v>479</v>
      </c>
      <c r="E218" t="s">
        <v>8</v>
      </c>
      <c r="F218">
        <v>1</v>
      </c>
      <c r="G218" t="s">
        <v>208</v>
      </c>
      <c r="H218" t="s">
        <v>209</v>
      </c>
      <c r="I218" t="s">
        <v>410</v>
      </c>
      <c r="J218">
        <v>2.5</v>
      </c>
      <c r="K218" t="s">
        <v>908</v>
      </c>
      <c r="L218" t="s">
        <v>909</v>
      </c>
      <c r="M218" t="s">
        <v>506</v>
      </c>
      <c r="N218" t="s">
        <v>483</v>
      </c>
      <c r="O218">
        <v>2.5</v>
      </c>
      <c r="P218" t="s">
        <v>550</v>
      </c>
    </row>
    <row r="219" spans="1:16" hidden="1" x14ac:dyDescent="0.5">
      <c r="A219">
        <v>11</v>
      </c>
      <c r="B219">
        <v>11</v>
      </c>
      <c r="C219" t="s">
        <v>478</v>
      </c>
      <c r="D219" t="s">
        <v>540</v>
      </c>
      <c r="E219" t="s">
        <v>8</v>
      </c>
      <c r="F219">
        <v>3</v>
      </c>
      <c r="G219" t="s">
        <v>208</v>
      </c>
      <c r="H219" t="s">
        <v>209</v>
      </c>
      <c r="I219" t="s">
        <v>404</v>
      </c>
      <c r="J219">
        <v>0.75</v>
      </c>
      <c r="K219" t="s">
        <v>910</v>
      </c>
      <c r="L219" t="s">
        <v>911</v>
      </c>
      <c r="M219" t="s">
        <v>483</v>
      </c>
      <c r="N219" t="s">
        <v>483</v>
      </c>
      <c r="O219">
        <v>0.75</v>
      </c>
    </row>
    <row r="220" spans="1:16" hidden="1" x14ac:dyDescent="0.5">
      <c r="A220">
        <v>11</v>
      </c>
      <c r="B220">
        <v>11</v>
      </c>
      <c r="C220" t="s">
        <v>478</v>
      </c>
      <c r="D220" t="s">
        <v>540</v>
      </c>
      <c r="E220" t="s">
        <v>8</v>
      </c>
      <c r="F220">
        <v>3</v>
      </c>
      <c r="G220" t="s">
        <v>208</v>
      </c>
      <c r="H220" t="s">
        <v>209</v>
      </c>
      <c r="I220" t="s">
        <v>404</v>
      </c>
      <c r="J220">
        <v>2</v>
      </c>
      <c r="K220" t="s">
        <v>912</v>
      </c>
      <c r="L220" t="s">
        <v>913</v>
      </c>
      <c r="M220" t="s">
        <v>483</v>
      </c>
      <c r="N220" t="s">
        <v>483</v>
      </c>
      <c r="O220">
        <v>2</v>
      </c>
    </row>
    <row r="221" spans="1:16" hidden="1" x14ac:dyDescent="0.5">
      <c r="A221">
        <v>11</v>
      </c>
      <c r="B221">
        <v>11</v>
      </c>
      <c r="C221" t="s">
        <v>478</v>
      </c>
      <c r="D221" t="s">
        <v>517</v>
      </c>
      <c r="E221" t="s">
        <v>8</v>
      </c>
      <c r="F221">
        <v>4</v>
      </c>
      <c r="G221" t="s">
        <v>208</v>
      </c>
      <c r="H221" t="s">
        <v>209</v>
      </c>
      <c r="I221" t="s">
        <v>404</v>
      </c>
      <c r="J221">
        <v>3.25</v>
      </c>
      <c r="K221" t="s">
        <v>914</v>
      </c>
      <c r="L221" t="s">
        <v>915</v>
      </c>
      <c r="M221" t="s">
        <v>483</v>
      </c>
      <c r="N221" t="s">
        <v>483</v>
      </c>
      <c r="O221">
        <v>3.25</v>
      </c>
    </row>
    <row r="222" spans="1:16" hidden="1" x14ac:dyDescent="0.5">
      <c r="A222">
        <v>11</v>
      </c>
      <c r="B222">
        <v>11</v>
      </c>
      <c r="C222" t="s">
        <v>478</v>
      </c>
      <c r="D222" t="s">
        <v>540</v>
      </c>
      <c r="E222" t="s">
        <v>8</v>
      </c>
      <c r="F222">
        <v>4</v>
      </c>
      <c r="G222" t="s">
        <v>208</v>
      </c>
      <c r="H222" t="s">
        <v>209</v>
      </c>
      <c r="I222" t="s">
        <v>404</v>
      </c>
      <c r="J222">
        <v>1</v>
      </c>
      <c r="K222" t="s">
        <v>916</v>
      </c>
      <c r="L222" t="s">
        <v>917</v>
      </c>
      <c r="M222" t="s">
        <v>483</v>
      </c>
      <c r="N222" t="s">
        <v>483</v>
      </c>
      <c r="O222">
        <v>1</v>
      </c>
    </row>
    <row r="223" spans="1:16" hidden="1" x14ac:dyDescent="0.5">
      <c r="A223">
        <v>11</v>
      </c>
      <c r="B223">
        <v>11</v>
      </c>
      <c r="C223" t="s">
        <v>478</v>
      </c>
      <c r="D223" t="s">
        <v>540</v>
      </c>
      <c r="E223" t="s">
        <v>8</v>
      </c>
      <c r="F223">
        <v>2</v>
      </c>
      <c r="G223" t="s">
        <v>208</v>
      </c>
      <c r="H223" t="s">
        <v>209</v>
      </c>
      <c r="I223" t="s">
        <v>404</v>
      </c>
      <c r="J223">
        <v>1</v>
      </c>
      <c r="K223" t="s">
        <v>918</v>
      </c>
      <c r="L223" t="s">
        <v>919</v>
      </c>
      <c r="M223" t="s">
        <v>483</v>
      </c>
      <c r="N223" t="s">
        <v>483</v>
      </c>
      <c r="O223">
        <v>1</v>
      </c>
    </row>
    <row r="224" spans="1:16" hidden="1" x14ac:dyDescent="0.5">
      <c r="A224">
        <v>11</v>
      </c>
      <c r="B224">
        <v>11</v>
      </c>
      <c r="C224" t="s">
        <v>478</v>
      </c>
      <c r="D224" t="s">
        <v>517</v>
      </c>
      <c r="E224" t="s">
        <v>8</v>
      </c>
      <c r="F224">
        <v>3</v>
      </c>
      <c r="G224" t="s">
        <v>208</v>
      </c>
      <c r="H224" t="s">
        <v>209</v>
      </c>
      <c r="I224" t="s">
        <v>404</v>
      </c>
      <c r="J224">
        <v>4</v>
      </c>
      <c r="K224" t="s">
        <v>920</v>
      </c>
      <c r="L224" t="s">
        <v>921</v>
      </c>
      <c r="M224" t="s">
        <v>483</v>
      </c>
      <c r="N224" t="s">
        <v>483</v>
      </c>
      <c r="O224">
        <v>4</v>
      </c>
    </row>
    <row r="225" spans="1:16" hidden="1" x14ac:dyDescent="0.5">
      <c r="A225">
        <v>11</v>
      </c>
      <c r="B225">
        <v>11</v>
      </c>
      <c r="C225" t="s">
        <v>478</v>
      </c>
      <c r="D225" t="s">
        <v>517</v>
      </c>
      <c r="E225" t="s">
        <v>8</v>
      </c>
      <c r="F225">
        <v>3</v>
      </c>
      <c r="G225" t="s">
        <v>208</v>
      </c>
      <c r="H225" t="s">
        <v>209</v>
      </c>
      <c r="I225" t="s">
        <v>404</v>
      </c>
      <c r="J225">
        <v>3</v>
      </c>
      <c r="K225" t="s">
        <v>922</v>
      </c>
      <c r="L225" t="s">
        <v>923</v>
      </c>
      <c r="M225" t="s">
        <v>483</v>
      </c>
      <c r="N225" t="s">
        <v>529</v>
      </c>
      <c r="O225">
        <v>3</v>
      </c>
    </row>
    <row r="226" spans="1:16" hidden="1" x14ac:dyDescent="0.5">
      <c r="A226">
        <v>11</v>
      </c>
      <c r="B226">
        <v>11</v>
      </c>
      <c r="C226" t="s">
        <v>478</v>
      </c>
      <c r="D226" t="s">
        <v>517</v>
      </c>
      <c r="E226" t="s">
        <v>8</v>
      </c>
      <c r="F226">
        <v>4</v>
      </c>
      <c r="G226" t="s">
        <v>208</v>
      </c>
      <c r="H226" t="s">
        <v>209</v>
      </c>
      <c r="I226" t="s">
        <v>404</v>
      </c>
      <c r="J226">
        <v>3</v>
      </c>
      <c r="K226" t="s">
        <v>924</v>
      </c>
      <c r="L226" t="s">
        <v>925</v>
      </c>
      <c r="M226" t="s">
        <v>483</v>
      </c>
      <c r="N226" t="s">
        <v>483</v>
      </c>
      <c r="O226">
        <v>3</v>
      </c>
    </row>
    <row r="227" spans="1:16" hidden="1" x14ac:dyDescent="0.5">
      <c r="A227">
        <v>11</v>
      </c>
      <c r="B227">
        <v>11</v>
      </c>
      <c r="C227" t="s">
        <v>478</v>
      </c>
      <c r="D227" t="s">
        <v>540</v>
      </c>
      <c r="E227" t="s">
        <v>8</v>
      </c>
      <c r="F227">
        <v>3</v>
      </c>
      <c r="G227" t="s">
        <v>208</v>
      </c>
      <c r="H227" t="s">
        <v>209</v>
      </c>
      <c r="I227" t="s">
        <v>404</v>
      </c>
      <c r="J227">
        <v>1</v>
      </c>
      <c r="K227" t="s">
        <v>926</v>
      </c>
      <c r="L227" t="s">
        <v>927</v>
      </c>
      <c r="M227" t="s">
        <v>483</v>
      </c>
      <c r="N227" t="s">
        <v>483</v>
      </c>
      <c r="O227">
        <v>1</v>
      </c>
    </row>
    <row r="228" spans="1:16" hidden="1" x14ac:dyDescent="0.5">
      <c r="A228">
        <v>11</v>
      </c>
      <c r="B228">
        <v>11</v>
      </c>
      <c r="C228" t="s">
        <v>478</v>
      </c>
      <c r="D228" t="s">
        <v>517</v>
      </c>
      <c r="E228" t="s">
        <v>8</v>
      </c>
      <c r="F228">
        <v>4</v>
      </c>
      <c r="G228" t="s">
        <v>208</v>
      </c>
      <c r="H228" t="s">
        <v>209</v>
      </c>
      <c r="I228" t="s">
        <v>404</v>
      </c>
      <c r="J228">
        <v>1.25</v>
      </c>
      <c r="K228" t="s">
        <v>928</v>
      </c>
      <c r="L228" t="s">
        <v>929</v>
      </c>
      <c r="M228" t="s">
        <v>483</v>
      </c>
      <c r="N228" t="s">
        <v>483</v>
      </c>
      <c r="O228">
        <v>1.25</v>
      </c>
    </row>
    <row r="229" spans="1:16" hidden="1" x14ac:dyDescent="0.5">
      <c r="A229">
        <v>11</v>
      </c>
      <c r="B229">
        <v>11</v>
      </c>
      <c r="C229" t="s">
        <v>478</v>
      </c>
      <c r="D229" t="s">
        <v>540</v>
      </c>
      <c r="E229" t="s">
        <v>8</v>
      </c>
      <c r="F229">
        <v>2</v>
      </c>
      <c r="G229" t="s">
        <v>208</v>
      </c>
      <c r="H229" t="s">
        <v>209</v>
      </c>
      <c r="I229" t="s">
        <v>404</v>
      </c>
      <c r="J229">
        <v>0.33</v>
      </c>
      <c r="K229" t="s">
        <v>930</v>
      </c>
      <c r="L229" t="s">
        <v>931</v>
      </c>
      <c r="M229" t="s">
        <v>483</v>
      </c>
      <c r="N229" t="s">
        <v>483</v>
      </c>
      <c r="O229">
        <v>0.33333333333333331</v>
      </c>
    </row>
    <row r="230" spans="1:16" hidden="1" x14ac:dyDescent="0.5">
      <c r="A230">
        <v>11</v>
      </c>
      <c r="B230">
        <v>11</v>
      </c>
      <c r="C230" t="s">
        <v>478</v>
      </c>
      <c r="D230" t="s">
        <v>540</v>
      </c>
      <c r="E230" t="s">
        <v>8</v>
      </c>
      <c r="F230">
        <v>3</v>
      </c>
      <c r="G230" t="s">
        <v>208</v>
      </c>
      <c r="H230" t="s">
        <v>209</v>
      </c>
      <c r="I230" t="s">
        <v>404</v>
      </c>
      <c r="J230">
        <v>0.33</v>
      </c>
      <c r="K230" t="s">
        <v>932</v>
      </c>
      <c r="L230" t="s">
        <v>933</v>
      </c>
      <c r="M230" t="s">
        <v>483</v>
      </c>
      <c r="N230" t="s">
        <v>483</v>
      </c>
      <c r="O230">
        <v>0.33333333333333331</v>
      </c>
    </row>
    <row r="231" spans="1:16" hidden="1" x14ac:dyDescent="0.5">
      <c r="A231">
        <v>11</v>
      </c>
      <c r="B231">
        <v>11</v>
      </c>
      <c r="C231" t="s">
        <v>478</v>
      </c>
      <c r="D231" t="s">
        <v>540</v>
      </c>
      <c r="E231" t="s">
        <v>8</v>
      </c>
      <c r="F231">
        <v>3</v>
      </c>
      <c r="G231" t="s">
        <v>208</v>
      </c>
      <c r="H231" t="s">
        <v>209</v>
      </c>
      <c r="I231" t="s">
        <v>404</v>
      </c>
      <c r="J231">
        <v>1</v>
      </c>
      <c r="K231" t="s">
        <v>934</v>
      </c>
      <c r="L231" t="s">
        <v>935</v>
      </c>
      <c r="M231" t="s">
        <v>483</v>
      </c>
      <c r="N231" t="s">
        <v>529</v>
      </c>
      <c r="O231">
        <v>1</v>
      </c>
    </row>
    <row r="232" spans="1:16" hidden="1" x14ac:dyDescent="0.5">
      <c r="A232">
        <v>11</v>
      </c>
      <c r="B232">
        <v>11</v>
      </c>
      <c r="C232" t="s">
        <v>478</v>
      </c>
      <c r="D232" t="s">
        <v>540</v>
      </c>
      <c r="E232" t="s">
        <v>8</v>
      </c>
      <c r="F232">
        <v>2</v>
      </c>
      <c r="G232" t="s">
        <v>208</v>
      </c>
      <c r="H232" t="s">
        <v>209</v>
      </c>
      <c r="I232" t="s">
        <v>404</v>
      </c>
      <c r="J232">
        <v>1.5</v>
      </c>
      <c r="K232" t="s">
        <v>936</v>
      </c>
      <c r="L232" t="s">
        <v>937</v>
      </c>
      <c r="M232" t="s">
        <v>483</v>
      </c>
      <c r="N232" t="s">
        <v>483</v>
      </c>
      <c r="O232">
        <v>1.5</v>
      </c>
    </row>
    <row r="233" spans="1:16" hidden="1" x14ac:dyDescent="0.5">
      <c r="A233">
        <v>11</v>
      </c>
      <c r="B233">
        <v>11</v>
      </c>
      <c r="C233" t="s">
        <v>605</v>
      </c>
      <c r="D233" t="s">
        <v>540</v>
      </c>
      <c r="E233" t="s">
        <v>8</v>
      </c>
      <c r="F233">
        <v>3</v>
      </c>
      <c r="G233" t="s">
        <v>208</v>
      </c>
      <c r="H233" t="s">
        <v>209</v>
      </c>
      <c r="I233" t="s">
        <v>404</v>
      </c>
      <c r="J233">
        <v>4.33</v>
      </c>
      <c r="K233" t="s">
        <v>938</v>
      </c>
      <c r="L233" t="s">
        <v>939</v>
      </c>
      <c r="M233" t="s">
        <v>520</v>
      </c>
      <c r="N233" t="s">
        <v>483</v>
      </c>
      <c r="O233">
        <v>4.333333333333333</v>
      </c>
    </row>
    <row r="234" spans="1:16" hidden="1" x14ac:dyDescent="0.5">
      <c r="A234">
        <v>11</v>
      </c>
      <c r="B234">
        <v>11</v>
      </c>
      <c r="C234" t="s">
        <v>478</v>
      </c>
      <c r="D234" t="s">
        <v>540</v>
      </c>
      <c r="E234" t="s">
        <v>8</v>
      </c>
      <c r="F234">
        <v>3</v>
      </c>
      <c r="G234" t="s">
        <v>208</v>
      </c>
      <c r="H234" t="s">
        <v>209</v>
      </c>
      <c r="I234" t="s">
        <v>404</v>
      </c>
      <c r="J234">
        <v>1.17</v>
      </c>
      <c r="K234" t="s">
        <v>940</v>
      </c>
      <c r="L234" t="s">
        <v>941</v>
      </c>
      <c r="M234" t="s">
        <v>483</v>
      </c>
      <c r="N234" t="s">
        <v>483</v>
      </c>
      <c r="O234">
        <v>1.1666666666666667</v>
      </c>
    </row>
    <row r="235" spans="1:16" hidden="1" x14ac:dyDescent="0.5">
      <c r="A235">
        <v>11</v>
      </c>
      <c r="B235">
        <v>11</v>
      </c>
      <c r="C235" t="s">
        <v>478</v>
      </c>
      <c r="D235" t="s">
        <v>540</v>
      </c>
      <c r="E235" t="s">
        <v>8</v>
      </c>
      <c r="F235">
        <v>3</v>
      </c>
      <c r="G235" t="s">
        <v>208</v>
      </c>
      <c r="H235" t="s">
        <v>209</v>
      </c>
      <c r="I235" t="s">
        <v>404</v>
      </c>
      <c r="J235">
        <v>2</v>
      </c>
      <c r="K235" t="s">
        <v>942</v>
      </c>
      <c r="L235" t="s">
        <v>943</v>
      </c>
      <c r="M235" t="s">
        <v>483</v>
      </c>
      <c r="N235" t="s">
        <v>529</v>
      </c>
      <c r="O235">
        <v>2</v>
      </c>
    </row>
    <row r="236" spans="1:16" hidden="1" x14ac:dyDescent="0.5">
      <c r="A236">
        <v>11</v>
      </c>
      <c r="B236">
        <v>11</v>
      </c>
      <c r="C236" t="s">
        <v>478</v>
      </c>
      <c r="D236" t="s">
        <v>540</v>
      </c>
      <c r="E236" t="s">
        <v>8</v>
      </c>
      <c r="F236">
        <v>2</v>
      </c>
      <c r="G236" t="s">
        <v>208</v>
      </c>
      <c r="H236" t="s">
        <v>209</v>
      </c>
      <c r="I236" t="s">
        <v>404</v>
      </c>
      <c r="J236">
        <v>0.75</v>
      </c>
      <c r="K236" t="s">
        <v>944</v>
      </c>
      <c r="L236" t="s">
        <v>945</v>
      </c>
      <c r="M236" t="s">
        <v>483</v>
      </c>
      <c r="N236" t="s">
        <v>529</v>
      </c>
      <c r="O236">
        <v>0.75</v>
      </c>
    </row>
    <row r="237" spans="1:16" hidden="1" x14ac:dyDescent="0.5">
      <c r="A237">
        <v>10</v>
      </c>
      <c r="B237">
        <v>11</v>
      </c>
      <c r="C237" t="s">
        <v>395</v>
      </c>
      <c r="D237" t="s">
        <v>540</v>
      </c>
      <c r="E237" t="s">
        <v>8</v>
      </c>
      <c r="F237">
        <v>4</v>
      </c>
      <c r="G237" t="s">
        <v>208</v>
      </c>
      <c r="H237" t="s">
        <v>209</v>
      </c>
      <c r="I237" t="s">
        <v>429</v>
      </c>
      <c r="J237">
        <v>2.5</v>
      </c>
      <c r="K237" t="s">
        <v>946</v>
      </c>
      <c r="L237" t="s">
        <v>947</v>
      </c>
      <c r="M237" t="s">
        <v>483</v>
      </c>
      <c r="N237" t="s">
        <v>520</v>
      </c>
      <c r="O237">
        <v>2.5</v>
      </c>
    </row>
    <row r="238" spans="1:16" hidden="1" x14ac:dyDescent="0.5">
      <c r="A238">
        <v>11</v>
      </c>
      <c r="B238">
        <v>11</v>
      </c>
      <c r="C238" t="s">
        <v>383</v>
      </c>
      <c r="D238" t="s">
        <v>517</v>
      </c>
      <c r="E238" t="s">
        <v>79</v>
      </c>
      <c r="F238">
        <v>2</v>
      </c>
      <c r="G238" t="s">
        <v>278</v>
      </c>
      <c r="H238" t="s">
        <v>7</v>
      </c>
      <c r="I238" t="s">
        <v>412</v>
      </c>
      <c r="J238">
        <v>5.5</v>
      </c>
      <c r="K238" t="s">
        <v>948</v>
      </c>
      <c r="L238" t="s">
        <v>949</v>
      </c>
      <c r="M238" t="s">
        <v>506</v>
      </c>
      <c r="N238" t="s">
        <v>483</v>
      </c>
      <c r="O238">
        <v>5.5</v>
      </c>
      <c r="P238" t="s">
        <v>550</v>
      </c>
    </row>
    <row r="239" spans="1:16" hidden="1" x14ac:dyDescent="0.5">
      <c r="A239">
        <v>11</v>
      </c>
      <c r="B239">
        <v>11</v>
      </c>
      <c r="C239" t="s">
        <v>516</v>
      </c>
      <c r="D239" t="s">
        <v>517</v>
      </c>
      <c r="E239" t="s">
        <v>79</v>
      </c>
      <c r="F239">
        <v>2</v>
      </c>
      <c r="G239" t="s">
        <v>278</v>
      </c>
      <c r="H239" t="s">
        <v>7</v>
      </c>
      <c r="I239" t="s">
        <v>412</v>
      </c>
      <c r="J239">
        <v>1.25</v>
      </c>
      <c r="K239" t="s">
        <v>950</v>
      </c>
      <c r="L239" t="s">
        <v>951</v>
      </c>
      <c r="M239" t="s">
        <v>952</v>
      </c>
      <c r="N239" t="s">
        <v>483</v>
      </c>
      <c r="O239">
        <v>1.25</v>
      </c>
    </row>
    <row r="240" spans="1:16" hidden="1" x14ac:dyDescent="0.5">
      <c r="A240">
        <v>11</v>
      </c>
      <c r="B240">
        <v>11</v>
      </c>
      <c r="C240" t="s">
        <v>383</v>
      </c>
      <c r="D240" t="s">
        <v>517</v>
      </c>
      <c r="E240" t="s">
        <v>79</v>
      </c>
      <c r="F240">
        <v>2</v>
      </c>
      <c r="G240" t="s">
        <v>276</v>
      </c>
      <c r="H240" t="s">
        <v>7</v>
      </c>
      <c r="I240" t="s">
        <v>412</v>
      </c>
      <c r="J240">
        <v>2.5</v>
      </c>
      <c r="K240" t="s">
        <v>953</v>
      </c>
      <c r="L240" t="s">
        <v>954</v>
      </c>
      <c r="M240" t="s">
        <v>506</v>
      </c>
      <c r="N240" t="s">
        <v>483</v>
      </c>
      <c r="O240">
        <v>2.5</v>
      </c>
      <c r="P240" t="s">
        <v>550</v>
      </c>
    </row>
    <row r="241" spans="1:15" hidden="1" x14ac:dyDescent="0.5">
      <c r="A241">
        <v>11</v>
      </c>
      <c r="B241">
        <v>11</v>
      </c>
      <c r="C241" t="s">
        <v>516</v>
      </c>
      <c r="D241" t="s">
        <v>517</v>
      </c>
      <c r="E241" t="s">
        <v>79</v>
      </c>
      <c r="F241">
        <v>2</v>
      </c>
      <c r="G241" t="s">
        <v>276</v>
      </c>
      <c r="H241" t="s">
        <v>7</v>
      </c>
      <c r="I241" t="s">
        <v>412</v>
      </c>
      <c r="J241">
        <v>1.25</v>
      </c>
      <c r="K241" t="s">
        <v>955</v>
      </c>
      <c r="L241" t="s">
        <v>956</v>
      </c>
      <c r="M241" t="s">
        <v>952</v>
      </c>
      <c r="N241" t="s">
        <v>483</v>
      </c>
      <c r="O241">
        <v>1.25</v>
      </c>
    </row>
    <row r="242" spans="1:15" hidden="1" x14ac:dyDescent="0.5">
      <c r="A242">
        <v>11</v>
      </c>
      <c r="B242">
        <v>11</v>
      </c>
      <c r="C242" t="s">
        <v>478</v>
      </c>
      <c r="D242" t="s">
        <v>479</v>
      </c>
      <c r="E242" t="s">
        <v>140</v>
      </c>
      <c r="F242">
        <v>3</v>
      </c>
      <c r="G242" t="s">
        <v>145</v>
      </c>
      <c r="H242" t="s">
        <v>146</v>
      </c>
      <c r="I242" t="s">
        <v>404</v>
      </c>
      <c r="J242">
        <v>2.83</v>
      </c>
      <c r="K242" t="s">
        <v>957</v>
      </c>
      <c r="L242" t="s">
        <v>958</v>
      </c>
      <c r="M242" t="s">
        <v>483</v>
      </c>
      <c r="N242" t="s">
        <v>529</v>
      </c>
      <c r="O242">
        <v>2.8333333333333335</v>
      </c>
    </row>
    <row r="243" spans="1:15" hidden="1" x14ac:dyDescent="0.5">
      <c r="A243">
        <v>11</v>
      </c>
      <c r="B243">
        <v>11</v>
      </c>
      <c r="C243" t="s">
        <v>478</v>
      </c>
      <c r="D243" t="s">
        <v>479</v>
      </c>
      <c r="E243" t="s">
        <v>140</v>
      </c>
      <c r="F243">
        <v>2</v>
      </c>
      <c r="G243" t="s">
        <v>145</v>
      </c>
      <c r="H243" t="s">
        <v>146</v>
      </c>
      <c r="I243" t="s">
        <v>404</v>
      </c>
      <c r="J243">
        <v>1</v>
      </c>
      <c r="K243" t="s">
        <v>959</v>
      </c>
      <c r="L243" t="s">
        <v>960</v>
      </c>
      <c r="M243" t="s">
        <v>483</v>
      </c>
      <c r="N243" t="s">
        <v>529</v>
      </c>
      <c r="O243">
        <v>1</v>
      </c>
    </row>
    <row r="244" spans="1:15" hidden="1" x14ac:dyDescent="0.5">
      <c r="A244">
        <v>11</v>
      </c>
      <c r="B244">
        <v>11</v>
      </c>
      <c r="C244" t="s">
        <v>478</v>
      </c>
      <c r="D244" t="s">
        <v>479</v>
      </c>
      <c r="E244" t="s">
        <v>140</v>
      </c>
      <c r="F244">
        <v>2</v>
      </c>
      <c r="G244" t="s">
        <v>145</v>
      </c>
      <c r="H244" t="s">
        <v>146</v>
      </c>
      <c r="I244" t="s">
        <v>404</v>
      </c>
      <c r="J244">
        <v>1.25</v>
      </c>
      <c r="K244" t="s">
        <v>961</v>
      </c>
      <c r="L244" t="s">
        <v>962</v>
      </c>
      <c r="M244" t="s">
        <v>483</v>
      </c>
      <c r="N244" t="s">
        <v>529</v>
      </c>
      <c r="O244">
        <v>1.25</v>
      </c>
    </row>
    <row r="245" spans="1:15" hidden="1" x14ac:dyDescent="0.5">
      <c r="A245">
        <v>11</v>
      </c>
      <c r="B245">
        <v>11</v>
      </c>
      <c r="C245" t="s">
        <v>478</v>
      </c>
      <c r="D245" t="s">
        <v>479</v>
      </c>
      <c r="E245" t="s">
        <v>140</v>
      </c>
      <c r="F245">
        <v>3</v>
      </c>
      <c r="G245" t="s">
        <v>145</v>
      </c>
      <c r="H245" t="s">
        <v>146</v>
      </c>
      <c r="I245" t="s">
        <v>404</v>
      </c>
      <c r="J245">
        <v>1.67</v>
      </c>
      <c r="K245" t="s">
        <v>963</v>
      </c>
      <c r="L245" t="s">
        <v>964</v>
      </c>
      <c r="M245" t="s">
        <v>483</v>
      </c>
      <c r="N245" t="s">
        <v>529</v>
      </c>
      <c r="O245">
        <v>1.6666666666666667</v>
      </c>
    </row>
    <row r="246" spans="1:15" hidden="1" x14ac:dyDescent="0.5">
      <c r="A246">
        <v>11</v>
      </c>
      <c r="B246">
        <v>11</v>
      </c>
      <c r="C246" t="s">
        <v>478</v>
      </c>
      <c r="D246" t="s">
        <v>479</v>
      </c>
      <c r="E246" t="s">
        <v>140</v>
      </c>
      <c r="F246">
        <v>2</v>
      </c>
      <c r="G246" t="s">
        <v>145</v>
      </c>
      <c r="H246" t="s">
        <v>146</v>
      </c>
      <c r="I246" t="s">
        <v>404</v>
      </c>
      <c r="J246">
        <v>0.5</v>
      </c>
      <c r="K246" t="s">
        <v>965</v>
      </c>
      <c r="L246" t="s">
        <v>966</v>
      </c>
      <c r="M246" t="s">
        <v>483</v>
      </c>
      <c r="N246" t="s">
        <v>529</v>
      </c>
      <c r="O246">
        <v>0.5</v>
      </c>
    </row>
    <row r="247" spans="1:15" hidden="1" x14ac:dyDescent="0.5">
      <c r="A247">
        <v>11</v>
      </c>
      <c r="B247">
        <v>11</v>
      </c>
      <c r="C247" t="s">
        <v>478</v>
      </c>
      <c r="D247" t="s">
        <v>479</v>
      </c>
      <c r="E247" t="s">
        <v>140</v>
      </c>
      <c r="F247">
        <v>2</v>
      </c>
      <c r="G247" t="s">
        <v>145</v>
      </c>
      <c r="H247" t="s">
        <v>146</v>
      </c>
      <c r="I247" t="s">
        <v>404</v>
      </c>
      <c r="J247">
        <v>1.5</v>
      </c>
      <c r="K247" t="s">
        <v>967</v>
      </c>
      <c r="L247" t="s">
        <v>968</v>
      </c>
      <c r="M247" t="s">
        <v>483</v>
      </c>
      <c r="N247" t="s">
        <v>529</v>
      </c>
      <c r="O247">
        <v>1.5</v>
      </c>
    </row>
    <row r="248" spans="1:15" hidden="1" x14ac:dyDescent="0.5">
      <c r="A248">
        <v>11</v>
      </c>
      <c r="B248">
        <v>11</v>
      </c>
      <c r="C248" t="s">
        <v>478</v>
      </c>
      <c r="D248" t="s">
        <v>479</v>
      </c>
      <c r="E248" t="s">
        <v>140</v>
      </c>
      <c r="F248">
        <v>2</v>
      </c>
      <c r="G248" t="s">
        <v>145</v>
      </c>
      <c r="H248" t="s">
        <v>146</v>
      </c>
      <c r="I248" t="s">
        <v>404</v>
      </c>
      <c r="J248">
        <v>3</v>
      </c>
      <c r="K248" t="s">
        <v>969</v>
      </c>
      <c r="L248" t="s">
        <v>970</v>
      </c>
      <c r="M248" t="s">
        <v>483</v>
      </c>
      <c r="N248" t="s">
        <v>529</v>
      </c>
      <c r="O248">
        <v>3</v>
      </c>
    </row>
    <row r="249" spans="1:15" hidden="1" x14ac:dyDescent="0.5">
      <c r="A249">
        <v>11</v>
      </c>
      <c r="B249">
        <v>11</v>
      </c>
      <c r="C249" t="s">
        <v>478</v>
      </c>
      <c r="D249" t="s">
        <v>479</v>
      </c>
      <c r="E249" t="s">
        <v>140</v>
      </c>
      <c r="F249">
        <v>2</v>
      </c>
      <c r="G249" t="s">
        <v>145</v>
      </c>
      <c r="H249" t="s">
        <v>146</v>
      </c>
      <c r="I249" t="s">
        <v>404</v>
      </c>
      <c r="J249">
        <v>3.25</v>
      </c>
      <c r="K249" t="s">
        <v>971</v>
      </c>
      <c r="L249" t="s">
        <v>972</v>
      </c>
      <c r="M249" t="s">
        <v>483</v>
      </c>
      <c r="N249" t="s">
        <v>529</v>
      </c>
      <c r="O249">
        <v>3.25</v>
      </c>
    </row>
    <row r="250" spans="1:15" hidden="1" x14ac:dyDescent="0.5">
      <c r="A250">
        <v>11</v>
      </c>
      <c r="B250">
        <v>11</v>
      </c>
      <c r="C250" t="s">
        <v>478</v>
      </c>
      <c r="D250" t="s">
        <v>479</v>
      </c>
      <c r="E250" t="s">
        <v>140</v>
      </c>
      <c r="F250">
        <v>2</v>
      </c>
      <c r="G250" t="s">
        <v>145</v>
      </c>
      <c r="H250" t="s">
        <v>146</v>
      </c>
      <c r="I250" t="s">
        <v>404</v>
      </c>
      <c r="J250">
        <v>4</v>
      </c>
      <c r="K250" t="s">
        <v>973</v>
      </c>
      <c r="L250" t="s">
        <v>974</v>
      </c>
      <c r="M250" t="s">
        <v>483</v>
      </c>
      <c r="N250" t="s">
        <v>529</v>
      </c>
      <c r="O250">
        <v>4</v>
      </c>
    </row>
    <row r="251" spans="1:15" hidden="1" x14ac:dyDescent="0.5">
      <c r="A251">
        <v>11</v>
      </c>
      <c r="B251">
        <v>11</v>
      </c>
      <c r="C251" t="s">
        <v>478</v>
      </c>
      <c r="D251" t="s">
        <v>479</v>
      </c>
      <c r="E251" t="s">
        <v>140</v>
      </c>
      <c r="F251">
        <v>2</v>
      </c>
      <c r="G251" t="s">
        <v>145</v>
      </c>
      <c r="H251" t="s">
        <v>146</v>
      </c>
      <c r="I251" t="s">
        <v>404</v>
      </c>
      <c r="J251">
        <v>1</v>
      </c>
      <c r="K251" t="s">
        <v>975</v>
      </c>
      <c r="L251" t="s">
        <v>976</v>
      </c>
      <c r="M251" t="s">
        <v>483</v>
      </c>
      <c r="N251" t="s">
        <v>529</v>
      </c>
      <c r="O251">
        <v>1</v>
      </c>
    </row>
    <row r="252" spans="1:15" hidden="1" x14ac:dyDescent="0.5">
      <c r="A252">
        <v>11</v>
      </c>
      <c r="B252">
        <v>11</v>
      </c>
      <c r="C252" t="s">
        <v>478</v>
      </c>
      <c r="D252" t="s">
        <v>479</v>
      </c>
      <c r="E252" t="s">
        <v>140</v>
      </c>
      <c r="F252">
        <v>2</v>
      </c>
      <c r="G252" t="s">
        <v>145</v>
      </c>
      <c r="H252" t="s">
        <v>146</v>
      </c>
      <c r="I252" t="s">
        <v>404</v>
      </c>
      <c r="J252">
        <v>2</v>
      </c>
      <c r="K252" t="s">
        <v>977</v>
      </c>
      <c r="L252" t="s">
        <v>978</v>
      </c>
      <c r="M252" t="s">
        <v>483</v>
      </c>
      <c r="N252" t="s">
        <v>529</v>
      </c>
      <c r="O252">
        <v>2</v>
      </c>
    </row>
    <row r="253" spans="1:15" hidden="1" x14ac:dyDescent="0.5">
      <c r="A253">
        <v>11</v>
      </c>
      <c r="B253">
        <v>11</v>
      </c>
      <c r="C253" t="s">
        <v>478</v>
      </c>
      <c r="D253" t="s">
        <v>479</v>
      </c>
      <c r="E253" t="s">
        <v>140</v>
      </c>
      <c r="F253">
        <v>2</v>
      </c>
      <c r="G253" t="s">
        <v>145</v>
      </c>
      <c r="H253" t="s">
        <v>146</v>
      </c>
      <c r="I253" t="s">
        <v>404</v>
      </c>
      <c r="J253">
        <v>1.25</v>
      </c>
      <c r="K253" t="s">
        <v>979</v>
      </c>
      <c r="L253" t="s">
        <v>980</v>
      </c>
      <c r="M253" t="s">
        <v>483</v>
      </c>
      <c r="N253" t="s">
        <v>529</v>
      </c>
      <c r="O253">
        <v>1.25</v>
      </c>
    </row>
    <row r="254" spans="1:15" hidden="1" x14ac:dyDescent="0.5">
      <c r="A254">
        <v>11</v>
      </c>
      <c r="B254">
        <v>11</v>
      </c>
      <c r="C254" t="s">
        <v>478</v>
      </c>
      <c r="D254" t="s">
        <v>479</v>
      </c>
      <c r="E254" t="s">
        <v>140</v>
      </c>
      <c r="F254">
        <v>2</v>
      </c>
      <c r="G254" t="s">
        <v>145</v>
      </c>
      <c r="H254" t="s">
        <v>146</v>
      </c>
      <c r="I254" t="s">
        <v>404</v>
      </c>
      <c r="J254">
        <v>1</v>
      </c>
      <c r="K254" t="s">
        <v>981</v>
      </c>
      <c r="L254" t="s">
        <v>982</v>
      </c>
      <c r="M254" t="s">
        <v>483</v>
      </c>
      <c r="N254" t="s">
        <v>529</v>
      </c>
      <c r="O254">
        <v>1</v>
      </c>
    </row>
    <row r="255" spans="1:15" hidden="1" x14ac:dyDescent="0.5">
      <c r="A255">
        <v>11</v>
      </c>
      <c r="B255">
        <v>11</v>
      </c>
      <c r="C255" t="s">
        <v>478</v>
      </c>
      <c r="D255" t="s">
        <v>479</v>
      </c>
      <c r="E255" t="s">
        <v>140</v>
      </c>
      <c r="F255">
        <v>3</v>
      </c>
      <c r="G255" t="s">
        <v>145</v>
      </c>
      <c r="H255" t="s">
        <v>146</v>
      </c>
      <c r="I255" t="s">
        <v>404</v>
      </c>
      <c r="J255">
        <v>4.42</v>
      </c>
      <c r="K255" t="s">
        <v>983</v>
      </c>
      <c r="L255" t="s">
        <v>984</v>
      </c>
      <c r="M255" t="s">
        <v>483</v>
      </c>
      <c r="N255" t="s">
        <v>529</v>
      </c>
      <c r="O255">
        <v>4.416666666666667</v>
      </c>
    </row>
    <row r="256" spans="1:15" hidden="1" x14ac:dyDescent="0.5">
      <c r="A256">
        <v>11</v>
      </c>
      <c r="B256">
        <v>11</v>
      </c>
      <c r="C256" t="s">
        <v>478</v>
      </c>
      <c r="D256" t="s">
        <v>479</v>
      </c>
      <c r="E256" t="s">
        <v>140</v>
      </c>
      <c r="F256">
        <v>2</v>
      </c>
      <c r="G256" t="s">
        <v>145</v>
      </c>
      <c r="H256" t="s">
        <v>146</v>
      </c>
      <c r="I256" t="s">
        <v>404</v>
      </c>
      <c r="J256">
        <v>0.5</v>
      </c>
      <c r="K256" t="s">
        <v>985</v>
      </c>
      <c r="L256" t="s">
        <v>986</v>
      </c>
      <c r="M256" t="s">
        <v>483</v>
      </c>
      <c r="N256" t="s">
        <v>529</v>
      </c>
      <c r="O256">
        <v>0.5</v>
      </c>
    </row>
    <row r="257" spans="1:15" hidden="1" x14ac:dyDescent="0.5">
      <c r="A257">
        <v>11</v>
      </c>
      <c r="B257">
        <v>11</v>
      </c>
      <c r="C257" t="s">
        <v>478</v>
      </c>
      <c r="D257" t="s">
        <v>540</v>
      </c>
      <c r="E257" t="s">
        <v>8</v>
      </c>
      <c r="F257">
        <v>1</v>
      </c>
      <c r="G257" t="s">
        <v>153</v>
      </c>
      <c r="H257" t="s">
        <v>154</v>
      </c>
      <c r="I257" t="s">
        <v>404</v>
      </c>
      <c r="J257">
        <v>0.17</v>
      </c>
      <c r="K257" t="s">
        <v>987</v>
      </c>
      <c r="L257" t="s">
        <v>988</v>
      </c>
      <c r="M257" t="s">
        <v>483</v>
      </c>
      <c r="N257" t="s">
        <v>486</v>
      </c>
      <c r="O257">
        <v>0.16666666666666666</v>
      </c>
    </row>
    <row r="258" spans="1:15" hidden="1" x14ac:dyDescent="0.5">
      <c r="A258">
        <v>11</v>
      </c>
      <c r="B258">
        <v>11</v>
      </c>
      <c r="C258" t="s">
        <v>478</v>
      </c>
      <c r="D258" t="s">
        <v>540</v>
      </c>
      <c r="E258" t="s">
        <v>8</v>
      </c>
      <c r="F258">
        <v>1</v>
      </c>
      <c r="G258" t="s">
        <v>153</v>
      </c>
      <c r="H258" t="s">
        <v>154</v>
      </c>
      <c r="I258" t="s">
        <v>404</v>
      </c>
      <c r="J258">
        <v>0.5</v>
      </c>
      <c r="K258" t="s">
        <v>989</v>
      </c>
      <c r="L258" t="s">
        <v>990</v>
      </c>
      <c r="M258" t="s">
        <v>483</v>
      </c>
      <c r="N258" t="s">
        <v>486</v>
      </c>
      <c r="O258">
        <v>0.5</v>
      </c>
    </row>
    <row r="259" spans="1:15" hidden="1" x14ac:dyDescent="0.5">
      <c r="A259">
        <v>11</v>
      </c>
      <c r="B259">
        <v>11</v>
      </c>
      <c r="C259" t="s">
        <v>478</v>
      </c>
      <c r="D259" t="s">
        <v>540</v>
      </c>
      <c r="E259" t="s">
        <v>8</v>
      </c>
      <c r="F259">
        <v>1</v>
      </c>
      <c r="G259" t="s">
        <v>153</v>
      </c>
      <c r="H259" t="s">
        <v>154</v>
      </c>
      <c r="I259" t="s">
        <v>406</v>
      </c>
      <c r="J259">
        <v>0.5</v>
      </c>
      <c r="K259" t="s">
        <v>991</v>
      </c>
      <c r="L259" t="s">
        <v>992</v>
      </c>
      <c r="M259" t="s">
        <v>483</v>
      </c>
      <c r="N259" t="s">
        <v>483</v>
      </c>
      <c r="O259">
        <v>0.5</v>
      </c>
    </row>
    <row r="260" spans="1:15" hidden="1" x14ac:dyDescent="0.5">
      <c r="A260">
        <v>11</v>
      </c>
      <c r="B260">
        <v>11</v>
      </c>
      <c r="C260" t="s">
        <v>478</v>
      </c>
      <c r="D260" t="s">
        <v>540</v>
      </c>
      <c r="E260" t="s">
        <v>8</v>
      </c>
      <c r="F260">
        <v>1</v>
      </c>
      <c r="G260" t="s">
        <v>153</v>
      </c>
      <c r="H260" t="s">
        <v>154</v>
      </c>
      <c r="I260" t="s">
        <v>406</v>
      </c>
      <c r="J260">
        <v>0.5</v>
      </c>
      <c r="K260" t="s">
        <v>993</v>
      </c>
      <c r="L260" t="s">
        <v>994</v>
      </c>
      <c r="M260" t="s">
        <v>483</v>
      </c>
      <c r="N260" t="s">
        <v>483</v>
      </c>
      <c r="O260">
        <v>0.5</v>
      </c>
    </row>
    <row r="261" spans="1:15" hidden="1" x14ac:dyDescent="0.5">
      <c r="A261">
        <v>11</v>
      </c>
      <c r="B261">
        <v>11</v>
      </c>
      <c r="C261" t="s">
        <v>478</v>
      </c>
      <c r="D261" t="s">
        <v>479</v>
      </c>
      <c r="E261" t="s">
        <v>8</v>
      </c>
      <c r="F261">
        <v>2</v>
      </c>
      <c r="G261" t="s">
        <v>153</v>
      </c>
      <c r="H261" t="s">
        <v>154</v>
      </c>
      <c r="I261" t="s">
        <v>418</v>
      </c>
      <c r="J261">
        <v>1</v>
      </c>
      <c r="K261" t="s">
        <v>995</v>
      </c>
      <c r="L261" t="s">
        <v>996</v>
      </c>
      <c r="M261" t="s">
        <v>483</v>
      </c>
      <c r="N261" t="s">
        <v>486</v>
      </c>
      <c r="O261">
        <v>1</v>
      </c>
    </row>
    <row r="262" spans="1:15" hidden="1" x14ac:dyDescent="0.5">
      <c r="A262">
        <v>11</v>
      </c>
      <c r="B262">
        <v>11</v>
      </c>
      <c r="C262" t="s">
        <v>478</v>
      </c>
      <c r="D262" t="s">
        <v>479</v>
      </c>
      <c r="E262" t="s">
        <v>8</v>
      </c>
      <c r="F262">
        <v>2</v>
      </c>
      <c r="G262" t="s">
        <v>153</v>
      </c>
      <c r="H262" t="s">
        <v>154</v>
      </c>
      <c r="I262" t="s">
        <v>418</v>
      </c>
      <c r="J262">
        <v>1</v>
      </c>
      <c r="K262" t="s">
        <v>997</v>
      </c>
      <c r="L262" t="s">
        <v>998</v>
      </c>
      <c r="M262" t="s">
        <v>483</v>
      </c>
      <c r="N262" t="s">
        <v>486</v>
      </c>
      <c r="O262">
        <v>1</v>
      </c>
    </row>
    <row r="263" spans="1:15" hidden="1" x14ac:dyDescent="0.5">
      <c r="A263">
        <v>11</v>
      </c>
      <c r="B263">
        <v>11</v>
      </c>
      <c r="C263" t="s">
        <v>478</v>
      </c>
      <c r="D263" t="s">
        <v>479</v>
      </c>
      <c r="E263" t="s">
        <v>8</v>
      </c>
      <c r="F263">
        <v>2</v>
      </c>
      <c r="G263" t="s">
        <v>153</v>
      </c>
      <c r="H263" t="s">
        <v>154</v>
      </c>
      <c r="I263" t="s">
        <v>418</v>
      </c>
      <c r="J263">
        <v>0.5</v>
      </c>
      <c r="K263" t="s">
        <v>999</v>
      </c>
      <c r="L263" t="s">
        <v>1000</v>
      </c>
      <c r="M263" t="s">
        <v>483</v>
      </c>
      <c r="N263" t="s">
        <v>486</v>
      </c>
      <c r="O263">
        <v>0.5</v>
      </c>
    </row>
    <row r="264" spans="1:15" hidden="1" x14ac:dyDescent="0.5">
      <c r="A264">
        <v>10</v>
      </c>
      <c r="B264">
        <v>11</v>
      </c>
      <c r="C264" t="s">
        <v>478</v>
      </c>
      <c r="D264" t="s">
        <v>540</v>
      </c>
      <c r="E264" t="s">
        <v>8</v>
      </c>
      <c r="F264">
        <v>2</v>
      </c>
      <c r="G264" t="s">
        <v>153</v>
      </c>
      <c r="H264" t="s">
        <v>154</v>
      </c>
      <c r="I264" t="s">
        <v>418</v>
      </c>
      <c r="J264">
        <v>0.33</v>
      </c>
      <c r="K264" t="s">
        <v>1001</v>
      </c>
      <c r="L264" t="s">
        <v>1002</v>
      </c>
      <c r="M264" t="s">
        <v>483</v>
      </c>
      <c r="N264" t="s">
        <v>486</v>
      </c>
      <c r="O264">
        <v>0.33333333333333331</v>
      </c>
    </row>
    <row r="265" spans="1:15" hidden="1" x14ac:dyDescent="0.5">
      <c r="A265">
        <v>11</v>
      </c>
      <c r="B265">
        <v>11</v>
      </c>
      <c r="C265" t="s">
        <v>395</v>
      </c>
      <c r="D265" t="s">
        <v>479</v>
      </c>
      <c r="E265" t="s">
        <v>8</v>
      </c>
      <c r="F265">
        <v>5</v>
      </c>
      <c r="G265" t="s">
        <v>153</v>
      </c>
      <c r="H265" t="s">
        <v>154</v>
      </c>
      <c r="I265" t="s">
        <v>420</v>
      </c>
      <c r="J265">
        <v>4.5</v>
      </c>
      <c r="K265" t="s">
        <v>1003</v>
      </c>
      <c r="L265" t="s">
        <v>1004</v>
      </c>
      <c r="M265" t="s">
        <v>520</v>
      </c>
      <c r="N265" t="s">
        <v>483</v>
      </c>
      <c r="O265">
        <v>4.5</v>
      </c>
    </row>
    <row r="266" spans="1:15" hidden="1" x14ac:dyDescent="0.5">
      <c r="A266">
        <v>11</v>
      </c>
      <c r="B266">
        <v>11</v>
      </c>
      <c r="C266" t="s">
        <v>395</v>
      </c>
      <c r="D266" t="s">
        <v>517</v>
      </c>
      <c r="E266" t="s">
        <v>8</v>
      </c>
      <c r="F266">
        <v>3</v>
      </c>
      <c r="G266" t="s">
        <v>153</v>
      </c>
      <c r="H266" t="s">
        <v>154</v>
      </c>
      <c r="I266" t="s">
        <v>420</v>
      </c>
      <c r="J266">
        <v>0.03</v>
      </c>
      <c r="K266" t="s">
        <v>1005</v>
      </c>
      <c r="L266" t="s">
        <v>1006</v>
      </c>
      <c r="M266" t="s">
        <v>686</v>
      </c>
      <c r="N266" t="s">
        <v>483</v>
      </c>
      <c r="O266">
        <v>3.3333333333333333E-2</v>
      </c>
    </row>
    <row r="267" spans="1:15" hidden="1" x14ac:dyDescent="0.5">
      <c r="A267">
        <v>11</v>
      </c>
      <c r="B267">
        <v>11</v>
      </c>
      <c r="C267" t="s">
        <v>395</v>
      </c>
      <c r="D267" t="s">
        <v>517</v>
      </c>
      <c r="E267" t="s">
        <v>8</v>
      </c>
      <c r="F267">
        <v>5</v>
      </c>
      <c r="G267" t="s">
        <v>153</v>
      </c>
      <c r="H267" t="s">
        <v>154</v>
      </c>
      <c r="I267" t="s">
        <v>420</v>
      </c>
      <c r="J267">
        <v>1</v>
      </c>
      <c r="K267" t="s">
        <v>1007</v>
      </c>
      <c r="L267" t="s">
        <v>1008</v>
      </c>
      <c r="M267" t="s">
        <v>520</v>
      </c>
      <c r="N267" t="s">
        <v>483</v>
      </c>
      <c r="O267">
        <v>1</v>
      </c>
    </row>
    <row r="268" spans="1:15" hidden="1" x14ac:dyDescent="0.5">
      <c r="A268">
        <v>11</v>
      </c>
      <c r="B268">
        <v>11</v>
      </c>
      <c r="C268" t="s">
        <v>605</v>
      </c>
      <c r="D268" t="s">
        <v>540</v>
      </c>
      <c r="E268" t="s">
        <v>8</v>
      </c>
      <c r="F268">
        <v>3</v>
      </c>
      <c r="G268" t="s">
        <v>153</v>
      </c>
      <c r="H268" t="s">
        <v>154</v>
      </c>
      <c r="I268" t="s">
        <v>420</v>
      </c>
      <c r="J268">
        <v>3.5</v>
      </c>
      <c r="K268" t="s">
        <v>1009</v>
      </c>
      <c r="L268" t="s">
        <v>1010</v>
      </c>
      <c r="M268" t="s">
        <v>483</v>
      </c>
      <c r="N268" t="s">
        <v>483</v>
      </c>
      <c r="O268">
        <v>3.5</v>
      </c>
    </row>
    <row r="269" spans="1:15" hidden="1" x14ac:dyDescent="0.5">
      <c r="A269">
        <v>11</v>
      </c>
      <c r="B269">
        <v>11</v>
      </c>
      <c r="C269" t="s">
        <v>395</v>
      </c>
      <c r="D269" t="s">
        <v>479</v>
      </c>
      <c r="E269" t="s">
        <v>8</v>
      </c>
      <c r="F269">
        <v>3</v>
      </c>
      <c r="G269" t="s">
        <v>153</v>
      </c>
      <c r="H269" t="s">
        <v>154</v>
      </c>
      <c r="I269" t="s">
        <v>420</v>
      </c>
      <c r="J269">
        <v>5</v>
      </c>
      <c r="K269" t="s">
        <v>1011</v>
      </c>
      <c r="L269" t="s">
        <v>1012</v>
      </c>
      <c r="M269" t="s">
        <v>520</v>
      </c>
      <c r="N269" t="s">
        <v>483</v>
      </c>
      <c r="O269">
        <v>5</v>
      </c>
    </row>
    <row r="270" spans="1:15" hidden="1" x14ac:dyDescent="0.5">
      <c r="A270">
        <v>11</v>
      </c>
      <c r="B270">
        <v>11</v>
      </c>
      <c r="C270" t="s">
        <v>395</v>
      </c>
      <c r="D270" t="s">
        <v>479</v>
      </c>
      <c r="E270" t="s">
        <v>8</v>
      </c>
      <c r="F270">
        <v>3</v>
      </c>
      <c r="G270" t="s">
        <v>153</v>
      </c>
      <c r="H270" t="s">
        <v>154</v>
      </c>
      <c r="I270" t="s">
        <v>420</v>
      </c>
      <c r="J270">
        <v>3</v>
      </c>
      <c r="K270" t="s">
        <v>1013</v>
      </c>
      <c r="L270" t="s">
        <v>1014</v>
      </c>
      <c r="M270" t="s">
        <v>520</v>
      </c>
      <c r="N270" t="s">
        <v>483</v>
      </c>
      <c r="O270">
        <v>3</v>
      </c>
    </row>
    <row r="271" spans="1:15" hidden="1" x14ac:dyDescent="0.5">
      <c r="A271">
        <v>11</v>
      </c>
      <c r="B271">
        <v>11</v>
      </c>
      <c r="C271" t="s">
        <v>395</v>
      </c>
      <c r="D271" t="s">
        <v>479</v>
      </c>
      <c r="E271" t="s">
        <v>8</v>
      </c>
      <c r="F271">
        <v>3</v>
      </c>
      <c r="G271" t="s">
        <v>153</v>
      </c>
      <c r="H271" t="s">
        <v>154</v>
      </c>
      <c r="I271" t="s">
        <v>420</v>
      </c>
      <c r="J271">
        <v>6</v>
      </c>
      <c r="K271" t="s">
        <v>1015</v>
      </c>
      <c r="L271" t="s">
        <v>1016</v>
      </c>
      <c r="M271" t="s">
        <v>482</v>
      </c>
      <c r="N271" t="s">
        <v>483</v>
      </c>
      <c r="O271">
        <v>6</v>
      </c>
    </row>
    <row r="272" spans="1:15" hidden="1" x14ac:dyDescent="0.5">
      <c r="A272">
        <v>11</v>
      </c>
      <c r="B272">
        <v>11</v>
      </c>
      <c r="C272" t="s">
        <v>395</v>
      </c>
      <c r="D272" t="s">
        <v>479</v>
      </c>
      <c r="E272" t="s">
        <v>8</v>
      </c>
      <c r="F272">
        <v>3</v>
      </c>
      <c r="G272" t="s">
        <v>153</v>
      </c>
      <c r="H272" t="s">
        <v>154</v>
      </c>
      <c r="I272" t="s">
        <v>420</v>
      </c>
      <c r="J272">
        <v>4</v>
      </c>
      <c r="K272" t="s">
        <v>1017</v>
      </c>
      <c r="L272" t="s">
        <v>1018</v>
      </c>
      <c r="M272" t="s">
        <v>483</v>
      </c>
      <c r="N272" t="s">
        <v>483</v>
      </c>
      <c r="O272">
        <v>4</v>
      </c>
    </row>
    <row r="273" spans="1:16" hidden="1" x14ac:dyDescent="0.5">
      <c r="A273">
        <v>10</v>
      </c>
      <c r="B273">
        <v>11</v>
      </c>
      <c r="C273" t="s">
        <v>395</v>
      </c>
      <c r="D273" t="s">
        <v>540</v>
      </c>
      <c r="E273" t="s">
        <v>8</v>
      </c>
      <c r="F273">
        <v>5</v>
      </c>
      <c r="G273" t="s">
        <v>153</v>
      </c>
      <c r="H273" t="s">
        <v>154</v>
      </c>
      <c r="I273" t="s">
        <v>420</v>
      </c>
      <c r="J273">
        <v>16</v>
      </c>
      <c r="K273" t="s">
        <v>1019</v>
      </c>
      <c r="L273" t="s">
        <v>1020</v>
      </c>
      <c r="M273" t="s">
        <v>878</v>
      </c>
      <c r="N273" t="s">
        <v>483</v>
      </c>
      <c r="O273">
        <v>16</v>
      </c>
    </row>
    <row r="274" spans="1:16" hidden="1" x14ac:dyDescent="0.5">
      <c r="A274">
        <v>10</v>
      </c>
      <c r="B274">
        <v>11</v>
      </c>
      <c r="C274" t="s">
        <v>605</v>
      </c>
      <c r="D274" t="s">
        <v>540</v>
      </c>
      <c r="E274" t="s">
        <v>8</v>
      </c>
      <c r="F274">
        <v>3</v>
      </c>
      <c r="G274" t="s">
        <v>153</v>
      </c>
      <c r="H274" t="s">
        <v>154</v>
      </c>
      <c r="I274" t="s">
        <v>420</v>
      </c>
      <c r="J274">
        <v>5</v>
      </c>
      <c r="K274" t="s">
        <v>1021</v>
      </c>
      <c r="L274" t="s">
        <v>1022</v>
      </c>
      <c r="M274" t="s">
        <v>520</v>
      </c>
      <c r="N274" t="s">
        <v>483</v>
      </c>
      <c r="O274">
        <v>5</v>
      </c>
    </row>
    <row r="275" spans="1:16" hidden="1" x14ac:dyDescent="0.5">
      <c r="A275">
        <v>11</v>
      </c>
      <c r="B275">
        <v>11</v>
      </c>
      <c r="C275" t="s">
        <v>478</v>
      </c>
      <c r="D275" t="s">
        <v>540</v>
      </c>
      <c r="E275" t="s">
        <v>8</v>
      </c>
      <c r="F275">
        <v>1</v>
      </c>
      <c r="G275" t="s">
        <v>153</v>
      </c>
      <c r="H275" t="s">
        <v>154</v>
      </c>
      <c r="I275" t="s">
        <v>402</v>
      </c>
      <c r="J275">
        <v>0.17</v>
      </c>
      <c r="K275" t="s">
        <v>1023</v>
      </c>
      <c r="L275" t="s">
        <v>1024</v>
      </c>
      <c r="M275" t="s">
        <v>483</v>
      </c>
      <c r="N275" t="s">
        <v>811</v>
      </c>
      <c r="O275">
        <v>0.16666666666666666</v>
      </c>
    </row>
    <row r="276" spans="1:16" hidden="1" x14ac:dyDescent="0.5">
      <c r="A276">
        <v>10</v>
      </c>
      <c r="B276">
        <v>11</v>
      </c>
      <c r="C276" t="s">
        <v>478</v>
      </c>
      <c r="D276" t="s">
        <v>540</v>
      </c>
      <c r="E276" t="s">
        <v>8</v>
      </c>
      <c r="F276">
        <v>1</v>
      </c>
      <c r="G276" t="s">
        <v>153</v>
      </c>
      <c r="H276" t="s">
        <v>154</v>
      </c>
      <c r="I276" t="s">
        <v>402</v>
      </c>
      <c r="J276">
        <v>0.25</v>
      </c>
      <c r="K276" t="s">
        <v>1025</v>
      </c>
      <c r="L276" t="s">
        <v>1026</v>
      </c>
      <c r="M276" t="s">
        <v>483</v>
      </c>
      <c r="N276" t="s">
        <v>486</v>
      </c>
      <c r="O276">
        <v>0.25</v>
      </c>
    </row>
    <row r="277" spans="1:16" hidden="1" x14ac:dyDescent="0.5">
      <c r="A277">
        <v>10</v>
      </c>
      <c r="B277">
        <v>11</v>
      </c>
      <c r="C277" t="s">
        <v>478</v>
      </c>
      <c r="D277" t="s">
        <v>540</v>
      </c>
      <c r="E277" t="s">
        <v>8</v>
      </c>
      <c r="F277">
        <v>3</v>
      </c>
      <c r="G277" t="s">
        <v>153</v>
      </c>
      <c r="H277" t="s">
        <v>154</v>
      </c>
      <c r="I277" t="s">
        <v>414</v>
      </c>
      <c r="J277">
        <v>3</v>
      </c>
      <c r="K277" t="s">
        <v>1027</v>
      </c>
      <c r="L277" t="s">
        <v>1028</v>
      </c>
      <c r="M277" t="s">
        <v>482</v>
      </c>
      <c r="N277" t="s">
        <v>529</v>
      </c>
      <c r="O277">
        <v>3</v>
      </c>
    </row>
    <row r="278" spans="1:16" hidden="1" x14ac:dyDescent="0.5">
      <c r="A278">
        <v>10</v>
      </c>
      <c r="B278">
        <v>11</v>
      </c>
      <c r="C278" t="s">
        <v>478</v>
      </c>
      <c r="D278" t="s">
        <v>517</v>
      </c>
      <c r="E278" t="s">
        <v>8</v>
      </c>
      <c r="F278">
        <v>1</v>
      </c>
      <c r="G278" t="s">
        <v>153</v>
      </c>
      <c r="H278" t="s">
        <v>154</v>
      </c>
      <c r="I278" t="s">
        <v>414</v>
      </c>
      <c r="J278">
        <v>4</v>
      </c>
      <c r="K278" t="s">
        <v>1029</v>
      </c>
      <c r="L278" t="s">
        <v>1030</v>
      </c>
      <c r="M278" t="s">
        <v>1031</v>
      </c>
      <c r="N278" t="s">
        <v>520</v>
      </c>
      <c r="O278">
        <v>4</v>
      </c>
    </row>
    <row r="279" spans="1:16" hidden="1" x14ac:dyDescent="0.5">
      <c r="A279">
        <v>11</v>
      </c>
      <c r="B279">
        <v>11</v>
      </c>
      <c r="C279" t="s">
        <v>605</v>
      </c>
      <c r="D279" t="s">
        <v>517</v>
      </c>
      <c r="E279" t="s">
        <v>227</v>
      </c>
      <c r="F279">
        <v>5</v>
      </c>
      <c r="G279" t="s">
        <v>228</v>
      </c>
      <c r="H279" t="s">
        <v>229</v>
      </c>
      <c r="I279" t="s">
        <v>406</v>
      </c>
      <c r="J279">
        <v>4.58</v>
      </c>
      <c r="K279" t="s">
        <v>1032</v>
      </c>
      <c r="L279" t="s">
        <v>1033</v>
      </c>
      <c r="M279" t="s">
        <v>580</v>
      </c>
      <c r="N279" t="s">
        <v>483</v>
      </c>
      <c r="O279">
        <v>4.583333333333333</v>
      </c>
    </row>
    <row r="280" spans="1:16" hidden="1" x14ac:dyDescent="0.5">
      <c r="A280">
        <v>11</v>
      </c>
      <c r="B280">
        <v>11</v>
      </c>
      <c r="C280" t="s">
        <v>605</v>
      </c>
      <c r="D280" t="s">
        <v>540</v>
      </c>
      <c r="E280" t="s">
        <v>79</v>
      </c>
      <c r="F280">
        <v>2</v>
      </c>
      <c r="G280" t="s">
        <v>202</v>
      </c>
      <c r="H280" t="s">
        <v>203</v>
      </c>
      <c r="I280" t="s">
        <v>420</v>
      </c>
      <c r="J280">
        <v>1.5</v>
      </c>
      <c r="K280" t="s">
        <v>1034</v>
      </c>
      <c r="L280" t="s">
        <v>1035</v>
      </c>
      <c r="M280" t="s">
        <v>483</v>
      </c>
      <c r="N280" t="s">
        <v>483</v>
      </c>
      <c r="O280">
        <v>1.5</v>
      </c>
    </row>
    <row r="281" spans="1:16" hidden="1" x14ac:dyDescent="0.5">
      <c r="A281">
        <v>10</v>
      </c>
      <c r="B281">
        <v>11</v>
      </c>
      <c r="C281" t="s">
        <v>605</v>
      </c>
      <c r="D281" t="s">
        <v>540</v>
      </c>
      <c r="E281" t="s">
        <v>79</v>
      </c>
      <c r="F281">
        <v>3</v>
      </c>
      <c r="G281" t="s">
        <v>202</v>
      </c>
      <c r="H281" t="s">
        <v>203</v>
      </c>
      <c r="I281" t="s">
        <v>400</v>
      </c>
      <c r="J281">
        <v>14.08</v>
      </c>
      <c r="K281" t="s">
        <v>1036</v>
      </c>
      <c r="L281" t="s">
        <v>1037</v>
      </c>
      <c r="M281" t="s">
        <v>580</v>
      </c>
      <c r="N281" t="s">
        <v>483</v>
      </c>
      <c r="O281">
        <v>14.083333333333334</v>
      </c>
    </row>
    <row r="282" spans="1:16" hidden="1" x14ac:dyDescent="0.5">
      <c r="A282">
        <v>11</v>
      </c>
      <c r="B282">
        <v>11</v>
      </c>
      <c r="C282" t="s">
        <v>478</v>
      </c>
      <c r="D282" t="s">
        <v>540</v>
      </c>
      <c r="E282" t="s">
        <v>79</v>
      </c>
      <c r="F282">
        <v>2</v>
      </c>
      <c r="G282" t="s">
        <v>200</v>
      </c>
      <c r="H282" t="s">
        <v>201</v>
      </c>
      <c r="I282" t="s">
        <v>402</v>
      </c>
      <c r="J282">
        <v>0.08</v>
      </c>
      <c r="K282" t="s">
        <v>1038</v>
      </c>
      <c r="L282" t="s">
        <v>1039</v>
      </c>
      <c r="M282" t="s">
        <v>483</v>
      </c>
      <c r="N282" t="s">
        <v>486</v>
      </c>
      <c r="O282">
        <v>8.3333333333333329E-2</v>
      </c>
    </row>
    <row r="283" spans="1:16" hidden="1" x14ac:dyDescent="0.5">
      <c r="A283">
        <v>11</v>
      </c>
      <c r="B283">
        <v>11</v>
      </c>
      <c r="C283" t="s">
        <v>605</v>
      </c>
      <c r="D283" t="s">
        <v>479</v>
      </c>
      <c r="E283" t="s">
        <v>79</v>
      </c>
      <c r="F283">
        <v>2</v>
      </c>
      <c r="G283" t="s">
        <v>196</v>
      </c>
      <c r="H283" t="s">
        <v>197</v>
      </c>
      <c r="I283" t="s">
        <v>400</v>
      </c>
      <c r="J283">
        <v>1.75</v>
      </c>
      <c r="K283" t="s">
        <v>1040</v>
      </c>
      <c r="L283" t="s">
        <v>1041</v>
      </c>
      <c r="M283" t="s">
        <v>482</v>
      </c>
      <c r="N283" t="s">
        <v>483</v>
      </c>
      <c r="O283">
        <v>1.75</v>
      </c>
    </row>
    <row r="284" spans="1:16" hidden="1" x14ac:dyDescent="0.5">
      <c r="A284">
        <v>11</v>
      </c>
      <c r="B284">
        <v>11</v>
      </c>
      <c r="C284" t="s">
        <v>383</v>
      </c>
      <c r="D284" t="s">
        <v>479</v>
      </c>
      <c r="E284" t="s">
        <v>79</v>
      </c>
      <c r="F284">
        <v>1</v>
      </c>
      <c r="G284" t="s">
        <v>196</v>
      </c>
      <c r="H284" t="s">
        <v>197</v>
      </c>
      <c r="I284" t="s">
        <v>383</v>
      </c>
      <c r="J284">
        <v>3</v>
      </c>
      <c r="K284" t="s">
        <v>1042</v>
      </c>
      <c r="L284" t="s">
        <v>1043</v>
      </c>
      <c r="M284" t="s">
        <v>506</v>
      </c>
      <c r="N284" t="s">
        <v>483</v>
      </c>
      <c r="O284">
        <v>3</v>
      </c>
      <c r="P284" t="s">
        <v>550</v>
      </c>
    </row>
    <row r="285" spans="1:16" hidden="1" x14ac:dyDescent="0.5">
      <c r="A285">
        <v>11</v>
      </c>
      <c r="B285">
        <v>11</v>
      </c>
      <c r="C285" t="s">
        <v>383</v>
      </c>
      <c r="D285" t="s">
        <v>479</v>
      </c>
      <c r="E285" t="s">
        <v>79</v>
      </c>
      <c r="F285">
        <v>1</v>
      </c>
      <c r="G285" t="s">
        <v>196</v>
      </c>
      <c r="H285" t="s">
        <v>197</v>
      </c>
      <c r="I285" t="s">
        <v>383</v>
      </c>
      <c r="J285">
        <v>4</v>
      </c>
      <c r="K285" t="s">
        <v>1044</v>
      </c>
      <c r="L285" t="s">
        <v>1045</v>
      </c>
      <c r="M285" t="s">
        <v>506</v>
      </c>
      <c r="N285" t="s">
        <v>483</v>
      </c>
      <c r="O285">
        <v>4</v>
      </c>
      <c r="P285" t="s">
        <v>550</v>
      </c>
    </row>
    <row r="286" spans="1:16" hidden="1" x14ac:dyDescent="0.5">
      <c r="A286">
        <v>11</v>
      </c>
      <c r="B286">
        <v>11</v>
      </c>
      <c r="C286" t="s">
        <v>516</v>
      </c>
      <c r="D286" t="s">
        <v>517</v>
      </c>
      <c r="E286" t="s">
        <v>8</v>
      </c>
      <c r="F286">
        <v>3</v>
      </c>
      <c r="G286" t="s">
        <v>63</v>
      </c>
      <c r="H286" t="s">
        <v>7</v>
      </c>
      <c r="I286" t="s">
        <v>412</v>
      </c>
      <c r="J286">
        <v>4</v>
      </c>
      <c r="K286" t="s">
        <v>1046</v>
      </c>
      <c r="L286" t="s">
        <v>1047</v>
      </c>
      <c r="M286" t="s">
        <v>483</v>
      </c>
      <c r="N286" t="s">
        <v>486</v>
      </c>
      <c r="O286">
        <v>4</v>
      </c>
    </row>
    <row r="287" spans="1:16" hidden="1" x14ac:dyDescent="0.5">
      <c r="A287">
        <v>10</v>
      </c>
      <c r="B287">
        <v>11</v>
      </c>
      <c r="C287" t="s">
        <v>383</v>
      </c>
      <c r="D287" t="s">
        <v>517</v>
      </c>
      <c r="E287" t="s">
        <v>8</v>
      </c>
      <c r="F287">
        <v>2</v>
      </c>
      <c r="G287" t="s">
        <v>63</v>
      </c>
      <c r="H287" t="s">
        <v>7</v>
      </c>
      <c r="I287" t="s">
        <v>412</v>
      </c>
      <c r="J287">
        <v>23</v>
      </c>
      <c r="K287" t="s">
        <v>1048</v>
      </c>
      <c r="L287" t="s">
        <v>1049</v>
      </c>
      <c r="M287" t="s">
        <v>506</v>
      </c>
      <c r="N287" t="s">
        <v>483</v>
      </c>
      <c r="O287">
        <v>23</v>
      </c>
      <c r="P287" t="s">
        <v>550</v>
      </c>
    </row>
    <row r="288" spans="1:16" hidden="1" x14ac:dyDescent="0.5">
      <c r="A288">
        <v>11</v>
      </c>
      <c r="B288">
        <v>11</v>
      </c>
      <c r="C288" t="s">
        <v>516</v>
      </c>
      <c r="D288" t="s">
        <v>517</v>
      </c>
      <c r="E288" t="s">
        <v>8</v>
      </c>
      <c r="F288">
        <v>3</v>
      </c>
      <c r="G288" t="s">
        <v>32</v>
      </c>
      <c r="H288" t="s">
        <v>7</v>
      </c>
      <c r="I288" t="s">
        <v>412</v>
      </c>
      <c r="J288">
        <v>5.5</v>
      </c>
      <c r="K288" t="s">
        <v>1050</v>
      </c>
      <c r="L288" t="s">
        <v>1051</v>
      </c>
      <c r="M288" t="s">
        <v>483</v>
      </c>
      <c r="N288" t="s">
        <v>486</v>
      </c>
      <c r="O288">
        <v>5.5</v>
      </c>
    </row>
    <row r="289" spans="1:16" hidden="1" x14ac:dyDescent="0.5">
      <c r="A289">
        <v>11</v>
      </c>
      <c r="B289">
        <v>11</v>
      </c>
      <c r="C289" t="s">
        <v>516</v>
      </c>
      <c r="D289" t="s">
        <v>517</v>
      </c>
      <c r="E289" t="s">
        <v>79</v>
      </c>
      <c r="F289">
        <v>2</v>
      </c>
      <c r="G289" t="s">
        <v>124</v>
      </c>
      <c r="H289" t="s">
        <v>7</v>
      </c>
      <c r="I289" t="s">
        <v>412</v>
      </c>
      <c r="J289">
        <v>0.25</v>
      </c>
      <c r="K289" t="s">
        <v>1052</v>
      </c>
      <c r="L289" t="s">
        <v>1053</v>
      </c>
      <c r="M289" t="s">
        <v>543</v>
      </c>
      <c r="N289" t="s">
        <v>483</v>
      </c>
      <c r="O289">
        <v>0.25</v>
      </c>
    </row>
    <row r="290" spans="1:16" hidden="1" x14ac:dyDescent="0.5">
      <c r="A290">
        <v>11</v>
      </c>
      <c r="B290">
        <v>11</v>
      </c>
      <c r="C290" t="s">
        <v>605</v>
      </c>
      <c r="D290" t="s">
        <v>540</v>
      </c>
      <c r="E290" t="s">
        <v>8</v>
      </c>
      <c r="F290">
        <v>1</v>
      </c>
      <c r="G290" t="s">
        <v>155</v>
      </c>
      <c r="H290" t="s">
        <v>156</v>
      </c>
      <c r="I290" t="s">
        <v>400</v>
      </c>
      <c r="J290">
        <v>0.17</v>
      </c>
      <c r="K290" t="s">
        <v>1054</v>
      </c>
      <c r="L290" t="s">
        <v>1055</v>
      </c>
      <c r="M290" t="s">
        <v>577</v>
      </c>
      <c r="N290" t="s">
        <v>483</v>
      </c>
      <c r="O290">
        <v>0.16666666666666666</v>
      </c>
    </row>
    <row r="291" spans="1:16" hidden="1" x14ac:dyDescent="0.5">
      <c r="A291">
        <v>11</v>
      </c>
      <c r="B291">
        <v>11</v>
      </c>
      <c r="C291" t="s">
        <v>605</v>
      </c>
      <c r="D291" t="s">
        <v>540</v>
      </c>
      <c r="E291" t="s">
        <v>8</v>
      </c>
      <c r="F291">
        <v>1</v>
      </c>
      <c r="G291" t="s">
        <v>155</v>
      </c>
      <c r="H291" t="s">
        <v>156</v>
      </c>
      <c r="I291" t="s">
        <v>400</v>
      </c>
      <c r="J291">
        <v>0.33</v>
      </c>
      <c r="K291" t="s">
        <v>1056</v>
      </c>
      <c r="L291" t="s">
        <v>1057</v>
      </c>
      <c r="M291" t="s">
        <v>580</v>
      </c>
      <c r="N291" t="s">
        <v>483</v>
      </c>
      <c r="O291">
        <v>0.33333333333333331</v>
      </c>
    </row>
    <row r="292" spans="1:16" hidden="1" x14ac:dyDescent="0.5">
      <c r="A292">
        <v>10</v>
      </c>
      <c r="B292">
        <v>11</v>
      </c>
      <c r="C292" t="s">
        <v>478</v>
      </c>
      <c r="D292" t="s">
        <v>540</v>
      </c>
      <c r="E292" t="s">
        <v>8</v>
      </c>
      <c r="F292">
        <v>1</v>
      </c>
      <c r="G292" t="s">
        <v>155</v>
      </c>
      <c r="H292" t="s">
        <v>156</v>
      </c>
      <c r="I292" t="s">
        <v>414</v>
      </c>
      <c r="J292">
        <v>1</v>
      </c>
      <c r="K292" t="s">
        <v>1058</v>
      </c>
      <c r="L292" t="s">
        <v>1059</v>
      </c>
      <c r="M292" t="s">
        <v>483</v>
      </c>
      <c r="N292" t="s">
        <v>529</v>
      </c>
      <c r="O292">
        <v>1</v>
      </c>
    </row>
    <row r="293" spans="1:16" hidden="1" x14ac:dyDescent="0.5">
      <c r="A293">
        <v>11</v>
      </c>
      <c r="B293">
        <v>11</v>
      </c>
      <c r="C293" t="s">
        <v>597</v>
      </c>
      <c r="D293" t="s">
        <v>517</v>
      </c>
      <c r="E293" t="s">
        <v>8</v>
      </c>
      <c r="F293">
        <v>2</v>
      </c>
      <c r="G293" t="s">
        <v>91</v>
      </c>
      <c r="H293" t="s">
        <v>7</v>
      </c>
      <c r="I293" t="s">
        <v>412</v>
      </c>
      <c r="J293">
        <v>4.75</v>
      </c>
      <c r="K293" t="s">
        <v>1060</v>
      </c>
      <c r="L293" t="s">
        <v>1061</v>
      </c>
      <c r="M293" t="s">
        <v>600</v>
      </c>
      <c r="N293" t="s">
        <v>483</v>
      </c>
      <c r="O293">
        <v>4.75</v>
      </c>
    </row>
    <row r="294" spans="1:16" hidden="1" x14ac:dyDescent="0.5">
      <c r="A294">
        <v>10</v>
      </c>
      <c r="B294">
        <v>11</v>
      </c>
      <c r="C294" t="s">
        <v>395</v>
      </c>
      <c r="D294" t="s">
        <v>517</v>
      </c>
      <c r="E294" t="s">
        <v>140</v>
      </c>
      <c r="F294">
        <v>5</v>
      </c>
      <c r="G294" t="s">
        <v>141</v>
      </c>
      <c r="H294" t="s">
        <v>142</v>
      </c>
      <c r="I294" t="s">
        <v>424</v>
      </c>
      <c r="J294">
        <v>40</v>
      </c>
      <c r="K294" t="s">
        <v>1062</v>
      </c>
      <c r="L294" t="s">
        <v>1063</v>
      </c>
      <c r="M294" t="s">
        <v>1031</v>
      </c>
      <c r="N294" t="s">
        <v>483</v>
      </c>
      <c r="O294">
        <v>40</v>
      </c>
    </row>
    <row r="295" spans="1:16" hidden="1" x14ac:dyDescent="0.5">
      <c r="A295">
        <v>11</v>
      </c>
      <c r="B295">
        <v>11</v>
      </c>
      <c r="C295" t="s">
        <v>597</v>
      </c>
      <c r="D295" t="s">
        <v>517</v>
      </c>
      <c r="E295" t="s">
        <v>8</v>
      </c>
      <c r="F295">
        <v>2</v>
      </c>
      <c r="G295" t="s">
        <v>96</v>
      </c>
      <c r="H295" t="s">
        <v>7</v>
      </c>
      <c r="I295" t="s">
        <v>412</v>
      </c>
      <c r="J295">
        <v>4</v>
      </c>
      <c r="K295" t="s">
        <v>1064</v>
      </c>
      <c r="L295" t="s">
        <v>1065</v>
      </c>
      <c r="M295" t="s">
        <v>600</v>
      </c>
      <c r="N295" t="s">
        <v>483</v>
      </c>
      <c r="O295">
        <v>4</v>
      </c>
    </row>
    <row r="296" spans="1:16" hidden="1" x14ac:dyDescent="0.5">
      <c r="A296">
        <v>11</v>
      </c>
      <c r="B296">
        <v>11</v>
      </c>
      <c r="C296" t="s">
        <v>478</v>
      </c>
      <c r="D296" t="s">
        <v>479</v>
      </c>
      <c r="E296" t="s">
        <v>68</v>
      </c>
      <c r="F296">
        <v>1</v>
      </c>
      <c r="G296" t="s">
        <v>134</v>
      </c>
      <c r="H296" t="s">
        <v>135</v>
      </c>
      <c r="I296" t="s">
        <v>402</v>
      </c>
      <c r="J296">
        <v>0.75</v>
      </c>
      <c r="K296" t="s">
        <v>1066</v>
      </c>
      <c r="L296" t="s">
        <v>1067</v>
      </c>
      <c r="M296" t="s">
        <v>577</v>
      </c>
      <c r="N296" t="s">
        <v>483</v>
      </c>
      <c r="O296">
        <v>0.75</v>
      </c>
    </row>
    <row r="297" spans="1:16" hidden="1" x14ac:dyDescent="0.5">
      <c r="A297">
        <v>10</v>
      </c>
      <c r="B297">
        <v>11</v>
      </c>
      <c r="C297" t="s">
        <v>383</v>
      </c>
      <c r="D297" t="s">
        <v>517</v>
      </c>
      <c r="E297" t="s">
        <v>79</v>
      </c>
      <c r="F297">
        <v>2</v>
      </c>
      <c r="G297" t="s">
        <v>85</v>
      </c>
      <c r="H297" t="s">
        <v>7</v>
      </c>
      <c r="I297" t="s">
        <v>412</v>
      </c>
      <c r="J297">
        <v>72</v>
      </c>
      <c r="K297" t="s">
        <v>1068</v>
      </c>
      <c r="L297" t="s">
        <v>1069</v>
      </c>
      <c r="M297" t="s">
        <v>506</v>
      </c>
      <c r="N297" t="s">
        <v>483</v>
      </c>
      <c r="O297">
        <v>72</v>
      </c>
      <c r="P297" t="s">
        <v>550</v>
      </c>
    </row>
    <row r="298" spans="1:16" hidden="1" x14ac:dyDescent="0.5">
      <c r="A298">
        <v>11</v>
      </c>
      <c r="B298">
        <v>11</v>
      </c>
      <c r="C298" t="s">
        <v>516</v>
      </c>
      <c r="D298" t="s">
        <v>517</v>
      </c>
      <c r="E298" t="s">
        <v>79</v>
      </c>
      <c r="F298">
        <v>2</v>
      </c>
      <c r="G298" t="s">
        <v>78</v>
      </c>
      <c r="H298" t="s">
        <v>7</v>
      </c>
      <c r="I298" t="s">
        <v>418</v>
      </c>
      <c r="J298">
        <v>6</v>
      </c>
      <c r="K298" t="s">
        <v>1070</v>
      </c>
      <c r="L298" t="s">
        <v>1071</v>
      </c>
      <c r="M298" t="s">
        <v>543</v>
      </c>
      <c r="N298" t="s">
        <v>483</v>
      </c>
      <c r="O298">
        <v>6</v>
      </c>
    </row>
    <row r="299" spans="1:16" hidden="1" x14ac:dyDescent="0.5">
      <c r="A299">
        <v>5</v>
      </c>
      <c r="B299">
        <v>10</v>
      </c>
      <c r="C299" t="s">
        <v>605</v>
      </c>
      <c r="D299" t="s">
        <v>479</v>
      </c>
      <c r="E299" t="s">
        <v>8</v>
      </c>
      <c r="F299">
        <v>1</v>
      </c>
      <c r="G299" t="s">
        <v>212</v>
      </c>
      <c r="H299" t="s">
        <v>213</v>
      </c>
      <c r="I299" t="s">
        <v>410</v>
      </c>
      <c r="J299">
        <v>1.25</v>
      </c>
      <c r="K299" t="s">
        <v>1072</v>
      </c>
      <c r="L299" t="s">
        <v>1073</v>
      </c>
      <c r="M299" t="s">
        <v>580</v>
      </c>
      <c r="N299" t="s">
        <v>483</v>
      </c>
      <c r="O299">
        <v>1.25</v>
      </c>
    </row>
    <row r="300" spans="1:16" hidden="1" x14ac:dyDescent="0.5">
      <c r="A300">
        <v>5</v>
      </c>
      <c r="B300">
        <v>10</v>
      </c>
      <c r="C300" t="s">
        <v>383</v>
      </c>
      <c r="D300" t="s">
        <v>479</v>
      </c>
      <c r="E300" t="s">
        <v>8</v>
      </c>
      <c r="F300">
        <v>1</v>
      </c>
      <c r="G300" t="s">
        <v>212</v>
      </c>
      <c r="H300" t="s">
        <v>213</v>
      </c>
      <c r="I300" t="s">
        <v>410</v>
      </c>
      <c r="J300">
        <v>2</v>
      </c>
      <c r="K300" t="s">
        <v>1074</v>
      </c>
      <c r="L300" t="s">
        <v>1075</v>
      </c>
      <c r="M300" t="s">
        <v>506</v>
      </c>
      <c r="N300" t="s">
        <v>483</v>
      </c>
      <c r="O300">
        <v>2</v>
      </c>
      <c r="P300" t="s">
        <v>550</v>
      </c>
    </row>
    <row r="301" spans="1:16" hidden="1" x14ac:dyDescent="0.5">
      <c r="A301">
        <v>5</v>
      </c>
      <c r="B301">
        <v>10</v>
      </c>
      <c r="C301" t="s">
        <v>383</v>
      </c>
      <c r="D301" t="s">
        <v>479</v>
      </c>
      <c r="E301" t="s">
        <v>8</v>
      </c>
      <c r="F301">
        <v>1</v>
      </c>
      <c r="G301" t="s">
        <v>212</v>
      </c>
      <c r="H301" t="s">
        <v>213</v>
      </c>
      <c r="I301" t="s">
        <v>410</v>
      </c>
      <c r="J301">
        <v>2</v>
      </c>
      <c r="K301" t="s">
        <v>1076</v>
      </c>
      <c r="L301" t="s">
        <v>765</v>
      </c>
      <c r="M301" t="s">
        <v>506</v>
      </c>
      <c r="N301" t="s">
        <v>483</v>
      </c>
      <c r="O301">
        <v>2</v>
      </c>
      <c r="P301" t="s">
        <v>550</v>
      </c>
    </row>
    <row r="302" spans="1:16" hidden="1" x14ac:dyDescent="0.5">
      <c r="A302">
        <v>5</v>
      </c>
      <c r="B302">
        <v>10</v>
      </c>
      <c r="C302" t="s">
        <v>383</v>
      </c>
      <c r="D302" t="s">
        <v>479</v>
      </c>
      <c r="E302" t="s">
        <v>8</v>
      </c>
      <c r="F302">
        <v>1</v>
      </c>
      <c r="G302" t="s">
        <v>212</v>
      </c>
      <c r="H302" t="s">
        <v>213</v>
      </c>
      <c r="I302" t="s">
        <v>410</v>
      </c>
      <c r="J302">
        <v>2</v>
      </c>
      <c r="K302" t="s">
        <v>1077</v>
      </c>
      <c r="L302" t="s">
        <v>767</v>
      </c>
      <c r="M302" t="s">
        <v>506</v>
      </c>
      <c r="N302" t="s">
        <v>483</v>
      </c>
      <c r="O302">
        <v>2</v>
      </c>
      <c r="P302" t="s">
        <v>550</v>
      </c>
    </row>
    <row r="303" spans="1:16" hidden="1" x14ac:dyDescent="0.5">
      <c r="A303">
        <v>5</v>
      </c>
      <c r="B303">
        <v>10</v>
      </c>
      <c r="C303" t="s">
        <v>383</v>
      </c>
      <c r="D303" t="s">
        <v>479</v>
      </c>
      <c r="E303" t="s">
        <v>8</v>
      </c>
      <c r="F303">
        <v>1</v>
      </c>
      <c r="G303" t="s">
        <v>212</v>
      </c>
      <c r="H303" t="s">
        <v>213</v>
      </c>
      <c r="I303" t="s">
        <v>410</v>
      </c>
      <c r="J303">
        <v>2</v>
      </c>
      <c r="K303" t="s">
        <v>1078</v>
      </c>
      <c r="L303" t="s">
        <v>751</v>
      </c>
      <c r="M303" t="s">
        <v>506</v>
      </c>
      <c r="N303" t="s">
        <v>483</v>
      </c>
      <c r="O303">
        <v>2</v>
      </c>
      <c r="P303" t="s">
        <v>550</v>
      </c>
    </row>
    <row r="304" spans="1:16" hidden="1" x14ac:dyDescent="0.5">
      <c r="A304">
        <v>5</v>
      </c>
      <c r="B304">
        <v>10</v>
      </c>
      <c r="C304" t="s">
        <v>383</v>
      </c>
      <c r="D304" t="s">
        <v>479</v>
      </c>
      <c r="E304" t="s">
        <v>8</v>
      </c>
      <c r="F304">
        <v>1</v>
      </c>
      <c r="G304" t="s">
        <v>212</v>
      </c>
      <c r="H304" t="s">
        <v>213</v>
      </c>
      <c r="I304" t="s">
        <v>410</v>
      </c>
      <c r="J304">
        <v>2</v>
      </c>
      <c r="K304" t="s">
        <v>1079</v>
      </c>
      <c r="L304" t="s">
        <v>753</v>
      </c>
      <c r="M304" t="s">
        <v>580</v>
      </c>
      <c r="N304" t="s">
        <v>483</v>
      </c>
      <c r="O304">
        <v>2</v>
      </c>
      <c r="P304" t="s">
        <v>550</v>
      </c>
    </row>
    <row r="305" spans="1:16" hidden="1" x14ac:dyDescent="0.5">
      <c r="A305">
        <v>5</v>
      </c>
      <c r="B305">
        <v>10</v>
      </c>
      <c r="C305" t="s">
        <v>383</v>
      </c>
      <c r="D305" t="s">
        <v>479</v>
      </c>
      <c r="E305" t="s">
        <v>8</v>
      </c>
      <c r="F305">
        <v>1</v>
      </c>
      <c r="G305" t="s">
        <v>212</v>
      </c>
      <c r="H305" t="s">
        <v>213</v>
      </c>
      <c r="I305" t="s">
        <v>410</v>
      </c>
      <c r="J305">
        <v>2</v>
      </c>
      <c r="K305" t="s">
        <v>1080</v>
      </c>
      <c r="L305" t="s">
        <v>769</v>
      </c>
      <c r="M305" t="s">
        <v>580</v>
      </c>
      <c r="N305" t="s">
        <v>483</v>
      </c>
      <c r="O305">
        <v>2</v>
      </c>
      <c r="P305" t="s">
        <v>550</v>
      </c>
    </row>
    <row r="306" spans="1:16" hidden="1" x14ac:dyDescent="0.5">
      <c r="A306">
        <v>5</v>
      </c>
      <c r="B306">
        <v>10</v>
      </c>
      <c r="C306" t="s">
        <v>383</v>
      </c>
      <c r="D306" t="s">
        <v>479</v>
      </c>
      <c r="E306" t="s">
        <v>8</v>
      </c>
      <c r="F306">
        <v>1</v>
      </c>
      <c r="G306" t="s">
        <v>212</v>
      </c>
      <c r="H306" t="s">
        <v>213</v>
      </c>
      <c r="I306" t="s">
        <v>410</v>
      </c>
      <c r="J306">
        <v>2</v>
      </c>
      <c r="K306" t="s">
        <v>1081</v>
      </c>
      <c r="L306" t="s">
        <v>755</v>
      </c>
      <c r="M306" t="s">
        <v>580</v>
      </c>
      <c r="N306" t="s">
        <v>483</v>
      </c>
      <c r="O306">
        <v>2</v>
      </c>
      <c r="P306" t="s">
        <v>550</v>
      </c>
    </row>
    <row r="307" spans="1:16" hidden="1" x14ac:dyDescent="0.5">
      <c r="A307">
        <v>5</v>
      </c>
      <c r="B307">
        <v>10</v>
      </c>
      <c r="C307" t="s">
        <v>383</v>
      </c>
      <c r="D307" t="s">
        <v>479</v>
      </c>
      <c r="E307" t="s">
        <v>8</v>
      </c>
      <c r="F307">
        <v>1</v>
      </c>
      <c r="G307" t="s">
        <v>212</v>
      </c>
      <c r="H307" t="s">
        <v>213</v>
      </c>
      <c r="I307" t="s">
        <v>410</v>
      </c>
      <c r="J307">
        <v>2</v>
      </c>
      <c r="K307" t="s">
        <v>1082</v>
      </c>
      <c r="L307" t="s">
        <v>757</v>
      </c>
      <c r="M307" t="s">
        <v>580</v>
      </c>
      <c r="N307" t="s">
        <v>483</v>
      </c>
      <c r="O307">
        <v>2</v>
      </c>
      <c r="P307" t="s">
        <v>550</v>
      </c>
    </row>
    <row r="308" spans="1:16" hidden="1" x14ac:dyDescent="0.5">
      <c r="A308">
        <v>9</v>
      </c>
      <c r="B308">
        <v>10</v>
      </c>
      <c r="C308" t="s">
        <v>605</v>
      </c>
      <c r="D308" t="s">
        <v>540</v>
      </c>
      <c r="E308" t="s">
        <v>140</v>
      </c>
      <c r="F308">
        <v>1</v>
      </c>
      <c r="G308" t="s">
        <v>310</v>
      </c>
      <c r="H308" t="s">
        <v>7</v>
      </c>
      <c r="I308" t="s">
        <v>400</v>
      </c>
      <c r="J308">
        <v>0.08</v>
      </c>
      <c r="K308" t="s">
        <v>1083</v>
      </c>
      <c r="L308" t="s">
        <v>1084</v>
      </c>
      <c r="M308" t="s">
        <v>577</v>
      </c>
      <c r="N308" t="s">
        <v>483</v>
      </c>
      <c r="O308">
        <v>8.3333333333333329E-2</v>
      </c>
    </row>
    <row r="309" spans="1:16" hidden="1" x14ac:dyDescent="0.5">
      <c r="A309">
        <v>9</v>
      </c>
      <c r="B309">
        <v>10</v>
      </c>
      <c r="C309" t="s">
        <v>605</v>
      </c>
      <c r="D309" t="s">
        <v>540</v>
      </c>
      <c r="E309" t="s">
        <v>140</v>
      </c>
      <c r="F309">
        <v>1</v>
      </c>
      <c r="G309" t="s">
        <v>310</v>
      </c>
      <c r="H309" t="s">
        <v>7</v>
      </c>
      <c r="I309" t="s">
        <v>400</v>
      </c>
      <c r="J309">
        <v>0.08</v>
      </c>
      <c r="K309" t="s">
        <v>1085</v>
      </c>
      <c r="L309" t="s">
        <v>1086</v>
      </c>
      <c r="M309" t="s">
        <v>483</v>
      </c>
      <c r="N309" t="s">
        <v>483</v>
      </c>
      <c r="O309">
        <v>8.3333333333333329E-2</v>
      </c>
    </row>
    <row r="310" spans="1:16" hidden="1" x14ac:dyDescent="0.5">
      <c r="A310">
        <v>9</v>
      </c>
      <c r="B310">
        <v>10</v>
      </c>
      <c r="C310" t="s">
        <v>478</v>
      </c>
      <c r="D310" t="s">
        <v>479</v>
      </c>
      <c r="E310" t="s">
        <v>330</v>
      </c>
      <c r="F310">
        <v>1</v>
      </c>
      <c r="G310" t="s">
        <v>345</v>
      </c>
      <c r="H310" t="s">
        <v>346</v>
      </c>
      <c r="I310" t="s">
        <v>402</v>
      </c>
      <c r="J310">
        <v>0.17</v>
      </c>
      <c r="K310" t="s">
        <v>1087</v>
      </c>
      <c r="L310" t="s">
        <v>1088</v>
      </c>
      <c r="M310" t="s">
        <v>483</v>
      </c>
      <c r="N310" t="s">
        <v>811</v>
      </c>
      <c r="O310">
        <v>0.16666666666666666</v>
      </c>
    </row>
    <row r="311" spans="1:16" hidden="1" x14ac:dyDescent="0.5">
      <c r="A311">
        <v>9</v>
      </c>
      <c r="B311">
        <v>10</v>
      </c>
      <c r="C311" t="s">
        <v>478</v>
      </c>
      <c r="D311" t="s">
        <v>479</v>
      </c>
      <c r="E311" t="s">
        <v>330</v>
      </c>
      <c r="F311">
        <v>1</v>
      </c>
      <c r="G311" t="s">
        <v>345</v>
      </c>
      <c r="H311" t="s">
        <v>346</v>
      </c>
      <c r="I311" t="s">
        <v>402</v>
      </c>
      <c r="J311">
        <v>0.17</v>
      </c>
      <c r="K311" t="s">
        <v>1089</v>
      </c>
      <c r="L311" t="s">
        <v>1090</v>
      </c>
      <c r="M311" t="s">
        <v>483</v>
      </c>
      <c r="N311" t="s">
        <v>486</v>
      </c>
      <c r="O311">
        <v>0.16666666666666666</v>
      </c>
    </row>
    <row r="312" spans="1:16" hidden="1" x14ac:dyDescent="0.5">
      <c r="A312">
        <v>9</v>
      </c>
      <c r="B312">
        <v>10</v>
      </c>
      <c r="C312" t="s">
        <v>516</v>
      </c>
      <c r="D312" t="s">
        <v>540</v>
      </c>
      <c r="E312" t="s">
        <v>140</v>
      </c>
      <c r="F312">
        <v>1</v>
      </c>
      <c r="G312" t="s">
        <v>310</v>
      </c>
      <c r="H312" t="s">
        <v>7</v>
      </c>
      <c r="I312" t="s">
        <v>400</v>
      </c>
      <c r="J312">
        <v>0.25</v>
      </c>
      <c r="K312" t="s">
        <v>1091</v>
      </c>
      <c r="L312" t="s">
        <v>1092</v>
      </c>
      <c r="M312" t="s">
        <v>483</v>
      </c>
      <c r="N312" t="s">
        <v>483</v>
      </c>
      <c r="O312">
        <v>0.25</v>
      </c>
    </row>
    <row r="313" spans="1:16" hidden="1" x14ac:dyDescent="0.5">
      <c r="A313">
        <v>9</v>
      </c>
      <c r="B313">
        <v>10</v>
      </c>
      <c r="C313" t="s">
        <v>478</v>
      </c>
      <c r="D313" t="s">
        <v>479</v>
      </c>
      <c r="E313" t="s">
        <v>330</v>
      </c>
      <c r="F313">
        <v>1</v>
      </c>
      <c r="G313" t="s">
        <v>345</v>
      </c>
      <c r="H313" t="s">
        <v>346</v>
      </c>
      <c r="I313" t="s">
        <v>402</v>
      </c>
      <c r="J313">
        <v>0.25</v>
      </c>
      <c r="K313" t="s">
        <v>1093</v>
      </c>
      <c r="L313" t="s">
        <v>1094</v>
      </c>
      <c r="M313" t="s">
        <v>483</v>
      </c>
      <c r="N313" t="s">
        <v>486</v>
      </c>
      <c r="O313">
        <v>0.25</v>
      </c>
    </row>
    <row r="314" spans="1:16" hidden="1" x14ac:dyDescent="0.5">
      <c r="A314">
        <v>9</v>
      </c>
      <c r="B314">
        <v>10</v>
      </c>
      <c r="C314" t="s">
        <v>478</v>
      </c>
      <c r="D314" t="s">
        <v>479</v>
      </c>
      <c r="E314" t="s">
        <v>330</v>
      </c>
      <c r="F314">
        <v>1</v>
      </c>
      <c r="G314" t="s">
        <v>345</v>
      </c>
      <c r="H314" t="s">
        <v>346</v>
      </c>
      <c r="I314" t="s">
        <v>402</v>
      </c>
      <c r="J314">
        <v>0.33</v>
      </c>
      <c r="K314" t="s">
        <v>1095</v>
      </c>
      <c r="L314" t="s">
        <v>1096</v>
      </c>
      <c r="M314" t="s">
        <v>483</v>
      </c>
      <c r="N314" t="s">
        <v>486</v>
      </c>
      <c r="O314">
        <v>0.33333333333333331</v>
      </c>
    </row>
    <row r="315" spans="1:16" hidden="1" x14ac:dyDescent="0.5">
      <c r="A315">
        <v>9</v>
      </c>
      <c r="B315">
        <v>10</v>
      </c>
      <c r="C315" t="s">
        <v>478</v>
      </c>
      <c r="D315" t="s">
        <v>479</v>
      </c>
      <c r="E315" t="s">
        <v>330</v>
      </c>
      <c r="F315">
        <v>1</v>
      </c>
      <c r="G315" t="s">
        <v>345</v>
      </c>
      <c r="H315" t="s">
        <v>346</v>
      </c>
      <c r="I315" t="s">
        <v>402</v>
      </c>
      <c r="J315">
        <v>0.33</v>
      </c>
      <c r="K315" t="s">
        <v>1097</v>
      </c>
      <c r="L315" t="s">
        <v>1098</v>
      </c>
      <c r="M315" t="s">
        <v>483</v>
      </c>
      <c r="N315" t="s">
        <v>486</v>
      </c>
      <c r="O315">
        <v>0.33333333333333331</v>
      </c>
    </row>
    <row r="316" spans="1:16" hidden="1" x14ac:dyDescent="0.5">
      <c r="A316">
        <v>9</v>
      </c>
      <c r="B316">
        <v>10</v>
      </c>
      <c r="C316" t="s">
        <v>478</v>
      </c>
      <c r="D316" t="s">
        <v>540</v>
      </c>
      <c r="E316" t="s">
        <v>330</v>
      </c>
      <c r="F316">
        <v>1</v>
      </c>
      <c r="G316" t="s">
        <v>345</v>
      </c>
      <c r="H316" t="s">
        <v>346</v>
      </c>
      <c r="I316" t="s">
        <v>402</v>
      </c>
      <c r="J316">
        <v>0.5</v>
      </c>
      <c r="K316" t="s">
        <v>1099</v>
      </c>
      <c r="L316" t="s">
        <v>1100</v>
      </c>
      <c r="M316" t="s">
        <v>483</v>
      </c>
      <c r="N316" t="s">
        <v>486</v>
      </c>
      <c r="O316">
        <v>0.5</v>
      </c>
    </row>
    <row r="317" spans="1:16" hidden="1" x14ac:dyDescent="0.5">
      <c r="A317">
        <v>9</v>
      </c>
      <c r="B317">
        <v>10</v>
      </c>
      <c r="C317" t="s">
        <v>478</v>
      </c>
      <c r="D317" t="s">
        <v>479</v>
      </c>
      <c r="E317" t="s">
        <v>8</v>
      </c>
      <c r="F317">
        <v>1</v>
      </c>
      <c r="G317" t="s">
        <v>153</v>
      </c>
      <c r="H317" t="s">
        <v>154</v>
      </c>
      <c r="I317" t="s">
        <v>402</v>
      </c>
      <c r="J317">
        <v>0.5</v>
      </c>
      <c r="K317" t="s">
        <v>1101</v>
      </c>
      <c r="L317" t="s">
        <v>1102</v>
      </c>
      <c r="M317" t="s">
        <v>543</v>
      </c>
      <c r="N317" t="s">
        <v>486</v>
      </c>
      <c r="O317">
        <v>0.5</v>
      </c>
    </row>
    <row r="318" spans="1:16" hidden="1" x14ac:dyDescent="0.5">
      <c r="A318">
        <v>9</v>
      </c>
      <c r="B318">
        <v>10</v>
      </c>
      <c r="C318" t="s">
        <v>597</v>
      </c>
      <c r="D318" t="s">
        <v>517</v>
      </c>
      <c r="E318" t="s">
        <v>140</v>
      </c>
      <c r="F318">
        <v>2</v>
      </c>
      <c r="G318" t="s">
        <v>359</v>
      </c>
      <c r="H318" t="s">
        <v>360</v>
      </c>
      <c r="I318" t="s">
        <v>418</v>
      </c>
      <c r="J318">
        <v>1</v>
      </c>
      <c r="K318" t="s">
        <v>1103</v>
      </c>
      <c r="L318" t="s">
        <v>1104</v>
      </c>
      <c r="M318" t="s">
        <v>483</v>
      </c>
      <c r="N318" t="s">
        <v>486</v>
      </c>
      <c r="O318">
        <v>1</v>
      </c>
    </row>
    <row r="319" spans="1:16" hidden="1" x14ac:dyDescent="0.5">
      <c r="A319">
        <v>9</v>
      </c>
      <c r="B319">
        <v>10</v>
      </c>
      <c r="C319" t="s">
        <v>516</v>
      </c>
      <c r="D319" t="s">
        <v>517</v>
      </c>
      <c r="E319" t="s">
        <v>79</v>
      </c>
      <c r="F319">
        <v>1</v>
      </c>
      <c r="G319" t="s">
        <v>124</v>
      </c>
      <c r="H319" t="s">
        <v>7</v>
      </c>
      <c r="I319" t="s">
        <v>412</v>
      </c>
      <c r="J319">
        <v>1</v>
      </c>
      <c r="K319" t="s">
        <v>1105</v>
      </c>
      <c r="L319" t="s">
        <v>1106</v>
      </c>
      <c r="M319" t="s">
        <v>638</v>
      </c>
      <c r="N319" t="s">
        <v>483</v>
      </c>
      <c r="O319">
        <v>1</v>
      </c>
    </row>
    <row r="320" spans="1:16" hidden="1" x14ac:dyDescent="0.5">
      <c r="A320">
        <v>9</v>
      </c>
      <c r="B320">
        <v>10</v>
      </c>
      <c r="C320" t="s">
        <v>478</v>
      </c>
      <c r="D320" t="s">
        <v>517</v>
      </c>
      <c r="E320" t="s">
        <v>330</v>
      </c>
      <c r="F320">
        <v>2</v>
      </c>
      <c r="G320" t="s">
        <v>343</v>
      </c>
      <c r="H320" t="s">
        <v>344</v>
      </c>
      <c r="I320" t="s">
        <v>414</v>
      </c>
      <c r="J320">
        <v>1.5</v>
      </c>
      <c r="K320" t="s">
        <v>1107</v>
      </c>
      <c r="L320" t="s">
        <v>1108</v>
      </c>
      <c r="M320" t="s">
        <v>577</v>
      </c>
      <c r="N320" t="s">
        <v>483</v>
      </c>
      <c r="O320">
        <v>1.5</v>
      </c>
    </row>
    <row r="321" spans="1:15" hidden="1" x14ac:dyDescent="0.5">
      <c r="A321">
        <v>9</v>
      </c>
      <c r="B321">
        <v>10</v>
      </c>
      <c r="C321" t="s">
        <v>597</v>
      </c>
      <c r="D321" t="s">
        <v>517</v>
      </c>
      <c r="E321" t="s">
        <v>140</v>
      </c>
      <c r="F321">
        <v>3</v>
      </c>
      <c r="G321" t="s">
        <v>316</v>
      </c>
      <c r="H321" t="s">
        <v>317</v>
      </c>
      <c r="I321" t="s">
        <v>416</v>
      </c>
      <c r="J321">
        <v>1.5</v>
      </c>
      <c r="K321" t="s">
        <v>1109</v>
      </c>
      <c r="L321" t="s">
        <v>1110</v>
      </c>
      <c r="M321" t="s">
        <v>577</v>
      </c>
      <c r="N321" t="s">
        <v>483</v>
      </c>
      <c r="O321">
        <v>1.5</v>
      </c>
    </row>
    <row r="322" spans="1:15" hidden="1" x14ac:dyDescent="0.5">
      <c r="A322">
        <v>9</v>
      </c>
      <c r="B322">
        <v>10</v>
      </c>
      <c r="C322" t="s">
        <v>478</v>
      </c>
      <c r="D322" t="s">
        <v>517</v>
      </c>
      <c r="E322" t="s">
        <v>330</v>
      </c>
      <c r="F322">
        <v>2</v>
      </c>
      <c r="G322" t="s">
        <v>343</v>
      </c>
      <c r="H322" t="s">
        <v>344</v>
      </c>
      <c r="I322" t="s">
        <v>414</v>
      </c>
      <c r="J322">
        <v>1.5</v>
      </c>
      <c r="K322" t="s">
        <v>1111</v>
      </c>
      <c r="L322" t="s">
        <v>1112</v>
      </c>
      <c r="M322" t="s">
        <v>577</v>
      </c>
      <c r="N322" t="s">
        <v>483</v>
      </c>
      <c r="O322">
        <v>1.5</v>
      </c>
    </row>
    <row r="323" spans="1:15" hidden="1" x14ac:dyDescent="0.5">
      <c r="A323">
        <v>9</v>
      </c>
      <c r="B323">
        <v>10</v>
      </c>
      <c r="C323" t="s">
        <v>478</v>
      </c>
      <c r="D323" t="s">
        <v>517</v>
      </c>
      <c r="E323" t="s">
        <v>330</v>
      </c>
      <c r="F323">
        <v>2</v>
      </c>
      <c r="G323" t="s">
        <v>343</v>
      </c>
      <c r="H323" t="s">
        <v>344</v>
      </c>
      <c r="I323" t="s">
        <v>414</v>
      </c>
      <c r="J323">
        <v>2.5</v>
      </c>
      <c r="K323" t="s">
        <v>1113</v>
      </c>
      <c r="L323" t="s">
        <v>1114</v>
      </c>
      <c r="M323" t="s">
        <v>577</v>
      </c>
      <c r="N323" t="s">
        <v>483</v>
      </c>
      <c r="O323">
        <v>2.5</v>
      </c>
    </row>
    <row r="324" spans="1:15" hidden="1" x14ac:dyDescent="0.5">
      <c r="A324">
        <v>9</v>
      </c>
      <c r="B324">
        <v>10</v>
      </c>
      <c r="C324" t="s">
        <v>478</v>
      </c>
      <c r="D324" t="s">
        <v>517</v>
      </c>
      <c r="E324" t="s">
        <v>330</v>
      </c>
      <c r="F324">
        <v>2</v>
      </c>
      <c r="G324" t="s">
        <v>343</v>
      </c>
      <c r="H324" t="s">
        <v>344</v>
      </c>
      <c r="I324" t="s">
        <v>414</v>
      </c>
      <c r="J324">
        <v>2.5</v>
      </c>
      <c r="K324" t="s">
        <v>1115</v>
      </c>
      <c r="L324" t="s">
        <v>1116</v>
      </c>
      <c r="M324" t="s">
        <v>577</v>
      </c>
      <c r="N324" t="s">
        <v>483</v>
      </c>
      <c r="O324">
        <v>2.5</v>
      </c>
    </row>
    <row r="325" spans="1:15" hidden="1" x14ac:dyDescent="0.5">
      <c r="A325">
        <v>9</v>
      </c>
      <c r="B325">
        <v>10</v>
      </c>
      <c r="C325" t="s">
        <v>478</v>
      </c>
      <c r="D325" t="s">
        <v>517</v>
      </c>
      <c r="E325" t="s">
        <v>330</v>
      </c>
      <c r="F325">
        <v>2</v>
      </c>
      <c r="G325" t="s">
        <v>343</v>
      </c>
      <c r="H325" t="s">
        <v>344</v>
      </c>
      <c r="I325" t="s">
        <v>414</v>
      </c>
      <c r="J325">
        <v>2.5</v>
      </c>
      <c r="K325" t="s">
        <v>1117</v>
      </c>
      <c r="L325" t="s">
        <v>1118</v>
      </c>
      <c r="M325" t="s">
        <v>577</v>
      </c>
      <c r="N325" t="s">
        <v>483</v>
      </c>
      <c r="O325">
        <v>2.5</v>
      </c>
    </row>
    <row r="326" spans="1:15" hidden="1" x14ac:dyDescent="0.5">
      <c r="A326">
        <v>9</v>
      </c>
      <c r="B326">
        <v>10</v>
      </c>
      <c r="C326" t="s">
        <v>478</v>
      </c>
      <c r="D326" t="s">
        <v>517</v>
      </c>
      <c r="E326" t="s">
        <v>330</v>
      </c>
      <c r="F326">
        <v>2</v>
      </c>
      <c r="G326" t="s">
        <v>343</v>
      </c>
      <c r="H326" t="s">
        <v>344</v>
      </c>
      <c r="I326" t="s">
        <v>414</v>
      </c>
      <c r="J326">
        <v>2.5</v>
      </c>
      <c r="K326" t="s">
        <v>1119</v>
      </c>
      <c r="L326" t="s">
        <v>1120</v>
      </c>
      <c r="M326" t="s">
        <v>577</v>
      </c>
      <c r="N326" t="s">
        <v>483</v>
      </c>
      <c r="O326">
        <v>2.5</v>
      </c>
    </row>
    <row r="327" spans="1:15" hidden="1" x14ac:dyDescent="0.5">
      <c r="A327">
        <v>9</v>
      </c>
      <c r="B327">
        <v>10</v>
      </c>
      <c r="C327" t="s">
        <v>478</v>
      </c>
      <c r="D327" t="s">
        <v>517</v>
      </c>
      <c r="E327" t="s">
        <v>330</v>
      </c>
      <c r="F327">
        <v>2</v>
      </c>
      <c r="G327" t="s">
        <v>343</v>
      </c>
      <c r="H327" t="s">
        <v>344</v>
      </c>
      <c r="I327" t="s">
        <v>414</v>
      </c>
      <c r="J327">
        <v>2.5</v>
      </c>
      <c r="K327" t="s">
        <v>1121</v>
      </c>
      <c r="L327" t="s">
        <v>1122</v>
      </c>
      <c r="M327" t="s">
        <v>577</v>
      </c>
      <c r="N327" t="s">
        <v>483</v>
      </c>
      <c r="O327">
        <v>2.5</v>
      </c>
    </row>
    <row r="328" spans="1:15" hidden="1" x14ac:dyDescent="0.5">
      <c r="A328">
        <v>10</v>
      </c>
      <c r="B328">
        <v>10</v>
      </c>
      <c r="C328" t="s">
        <v>478</v>
      </c>
      <c r="D328" t="s">
        <v>540</v>
      </c>
      <c r="E328" t="s">
        <v>330</v>
      </c>
      <c r="F328">
        <v>1</v>
      </c>
      <c r="G328" t="s">
        <v>343</v>
      </c>
      <c r="H328" t="s">
        <v>344</v>
      </c>
      <c r="I328" t="s">
        <v>402</v>
      </c>
      <c r="J328">
        <v>0.08</v>
      </c>
      <c r="K328" t="s">
        <v>1123</v>
      </c>
      <c r="L328" t="s">
        <v>1124</v>
      </c>
      <c r="M328" t="s">
        <v>483</v>
      </c>
      <c r="N328" t="s">
        <v>529</v>
      </c>
      <c r="O328">
        <v>8.3333333333333329E-2</v>
      </c>
    </row>
    <row r="329" spans="1:15" hidden="1" x14ac:dyDescent="0.5">
      <c r="A329">
        <v>10</v>
      </c>
      <c r="B329">
        <v>10</v>
      </c>
      <c r="C329" t="s">
        <v>478</v>
      </c>
      <c r="D329" t="s">
        <v>479</v>
      </c>
      <c r="E329" t="s">
        <v>330</v>
      </c>
      <c r="F329">
        <v>1</v>
      </c>
      <c r="G329" t="s">
        <v>345</v>
      </c>
      <c r="H329" t="s">
        <v>346</v>
      </c>
      <c r="I329" t="s">
        <v>402</v>
      </c>
      <c r="J329">
        <v>0.08</v>
      </c>
      <c r="K329" t="s">
        <v>1125</v>
      </c>
      <c r="L329" t="s">
        <v>1126</v>
      </c>
      <c r="M329" t="s">
        <v>483</v>
      </c>
      <c r="N329" t="s">
        <v>811</v>
      </c>
      <c r="O329">
        <v>8.3333333333333329E-2</v>
      </c>
    </row>
    <row r="330" spans="1:15" hidden="1" x14ac:dyDescent="0.5">
      <c r="A330">
        <v>10</v>
      </c>
      <c r="B330">
        <v>10</v>
      </c>
      <c r="C330" t="s">
        <v>478</v>
      </c>
      <c r="D330" t="s">
        <v>540</v>
      </c>
      <c r="E330" t="s">
        <v>8</v>
      </c>
      <c r="F330">
        <v>1</v>
      </c>
      <c r="G330" t="s">
        <v>153</v>
      </c>
      <c r="H330" t="s">
        <v>154</v>
      </c>
      <c r="I330" t="s">
        <v>404</v>
      </c>
      <c r="J330">
        <v>0.17</v>
      </c>
      <c r="K330" t="s">
        <v>1127</v>
      </c>
      <c r="L330" t="s">
        <v>1128</v>
      </c>
      <c r="M330" t="s">
        <v>483</v>
      </c>
      <c r="N330" t="s">
        <v>486</v>
      </c>
      <c r="O330">
        <v>0.16666666666666666</v>
      </c>
    </row>
    <row r="331" spans="1:15" hidden="1" x14ac:dyDescent="0.5">
      <c r="A331">
        <v>10</v>
      </c>
      <c r="B331">
        <v>10</v>
      </c>
      <c r="C331" t="s">
        <v>478</v>
      </c>
      <c r="D331" t="s">
        <v>540</v>
      </c>
      <c r="E331" t="s">
        <v>8</v>
      </c>
      <c r="F331">
        <v>5</v>
      </c>
      <c r="G331" t="s">
        <v>208</v>
      </c>
      <c r="H331" t="s">
        <v>209</v>
      </c>
      <c r="I331" t="s">
        <v>418</v>
      </c>
      <c r="J331">
        <v>0.17</v>
      </c>
      <c r="K331" t="s">
        <v>1129</v>
      </c>
      <c r="L331" t="s">
        <v>1130</v>
      </c>
      <c r="M331" t="s">
        <v>483</v>
      </c>
      <c r="N331" t="s">
        <v>486</v>
      </c>
      <c r="O331">
        <v>0.16666666666666666</v>
      </c>
    </row>
    <row r="332" spans="1:15" hidden="1" x14ac:dyDescent="0.5">
      <c r="A332">
        <v>10</v>
      </c>
      <c r="B332">
        <v>10</v>
      </c>
      <c r="C332" t="s">
        <v>478</v>
      </c>
      <c r="D332" t="s">
        <v>540</v>
      </c>
      <c r="E332" t="s">
        <v>79</v>
      </c>
      <c r="F332">
        <v>1</v>
      </c>
      <c r="G332" t="s">
        <v>206</v>
      </c>
      <c r="H332" t="s">
        <v>207</v>
      </c>
      <c r="I332" t="s">
        <v>400</v>
      </c>
      <c r="J332">
        <v>0.17</v>
      </c>
      <c r="K332" t="s">
        <v>1131</v>
      </c>
      <c r="L332" t="s">
        <v>671</v>
      </c>
      <c r="M332" t="s">
        <v>483</v>
      </c>
      <c r="N332" t="s">
        <v>483</v>
      </c>
      <c r="O332">
        <v>0.16666666666666666</v>
      </c>
    </row>
    <row r="333" spans="1:15" hidden="1" x14ac:dyDescent="0.5">
      <c r="A333">
        <v>10</v>
      </c>
      <c r="B333">
        <v>10</v>
      </c>
      <c r="C333" t="s">
        <v>478</v>
      </c>
      <c r="D333" t="s">
        <v>540</v>
      </c>
      <c r="E333" t="s">
        <v>79</v>
      </c>
      <c r="F333">
        <v>2</v>
      </c>
      <c r="G333" t="s">
        <v>204</v>
      </c>
      <c r="H333" t="s">
        <v>205</v>
      </c>
      <c r="I333" t="s">
        <v>402</v>
      </c>
      <c r="J333">
        <v>0.17</v>
      </c>
      <c r="K333" t="s">
        <v>1132</v>
      </c>
      <c r="L333" t="s">
        <v>1133</v>
      </c>
      <c r="M333" t="s">
        <v>483</v>
      </c>
      <c r="N333" t="s">
        <v>520</v>
      </c>
      <c r="O333">
        <v>0.16666666666666666</v>
      </c>
    </row>
    <row r="334" spans="1:15" hidden="1" x14ac:dyDescent="0.5">
      <c r="A334">
        <v>10</v>
      </c>
      <c r="B334">
        <v>10</v>
      </c>
      <c r="C334" t="s">
        <v>478</v>
      </c>
      <c r="D334" t="s">
        <v>540</v>
      </c>
      <c r="E334" t="s">
        <v>140</v>
      </c>
      <c r="F334">
        <v>1</v>
      </c>
      <c r="G334" t="s">
        <v>310</v>
      </c>
      <c r="H334" t="s">
        <v>7</v>
      </c>
      <c r="I334" t="s">
        <v>400</v>
      </c>
      <c r="J334">
        <v>0.17</v>
      </c>
      <c r="K334" t="s">
        <v>1134</v>
      </c>
      <c r="L334" t="s">
        <v>1135</v>
      </c>
      <c r="M334" t="s">
        <v>577</v>
      </c>
      <c r="N334" t="s">
        <v>483</v>
      </c>
      <c r="O334">
        <v>0.16666666666666666</v>
      </c>
    </row>
    <row r="335" spans="1:15" hidden="1" x14ac:dyDescent="0.5">
      <c r="A335">
        <v>10</v>
      </c>
      <c r="B335">
        <v>10</v>
      </c>
      <c r="C335" t="s">
        <v>478</v>
      </c>
      <c r="D335" t="s">
        <v>540</v>
      </c>
      <c r="E335" t="s">
        <v>140</v>
      </c>
      <c r="F335">
        <v>1</v>
      </c>
      <c r="G335" t="s">
        <v>310</v>
      </c>
      <c r="H335" t="s">
        <v>7</v>
      </c>
      <c r="I335" t="s">
        <v>400</v>
      </c>
      <c r="J335">
        <v>0.17</v>
      </c>
      <c r="K335" t="s">
        <v>1136</v>
      </c>
      <c r="L335" t="s">
        <v>1137</v>
      </c>
      <c r="M335" t="s">
        <v>577</v>
      </c>
      <c r="N335" t="s">
        <v>483</v>
      </c>
      <c r="O335">
        <v>0.16666666666666666</v>
      </c>
    </row>
    <row r="336" spans="1:15" hidden="1" x14ac:dyDescent="0.5">
      <c r="A336">
        <v>10</v>
      </c>
      <c r="B336">
        <v>10</v>
      </c>
      <c r="C336" t="s">
        <v>478</v>
      </c>
      <c r="D336" t="s">
        <v>540</v>
      </c>
      <c r="E336" t="s">
        <v>140</v>
      </c>
      <c r="F336">
        <v>1</v>
      </c>
      <c r="G336" t="s">
        <v>310</v>
      </c>
      <c r="H336" t="s">
        <v>7</v>
      </c>
      <c r="I336" t="s">
        <v>400</v>
      </c>
      <c r="J336">
        <v>0.17</v>
      </c>
      <c r="K336" t="s">
        <v>1138</v>
      </c>
      <c r="L336" t="s">
        <v>1139</v>
      </c>
      <c r="M336" t="s">
        <v>577</v>
      </c>
      <c r="N336" t="s">
        <v>483</v>
      </c>
      <c r="O336">
        <v>0.16666666666666666</v>
      </c>
    </row>
    <row r="337" spans="1:15" hidden="1" x14ac:dyDescent="0.5">
      <c r="A337">
        <v>10</v>
      </c>
      <c r="B337">
        <v>10</v>
      </c>
      <c r="C337" t="s">
        <v>478</v>
      </c>
      <c r="D337" t="s">
        <v>479</v>
      </c>
      <c r="E337" t="s">
        <v>330</v>
      </c>
      <c r="F337">
        <v>1</v>
      </c>
      <c r="G337" t="s">
        <v>345</v>
      </c>
      <c r="H337" t="s">
        <v>346</v>
      </c>
      <c r="I337" t="s">
        <v>402</v>
      </c>
      <c r="J337">
        <v>0.25</v>
      </c>
      <c r="K337" t="s">
        <v>1140</v>
      </c>
      <c r="L337" t="s">
        <v>1141</v>
      </c>
      <c r="M337" t="s">
        <v>483</v>
      </c>
      <c r="N337" t="s">
        <v>811</v>
      </c>
      <c r="O337">
        <v>0.25</v>
      </c>
    </row>
    <row r="338" spans="1:15" hidden="1" x14ac:dyDescent="0.5">
      <c r="A338">
        <v>10</v>
      </c>
      <c r="B338">
        <v>10</v>
      </c>
      <c r="C338" t="s">
        <v>516</v>
      </c>
      <c r="D338" t="s">
        <v>517</v>
      </c>
      <c r="E338" t="s">
        <v>140</v>
      </c>
      <c r="F338">
        <v>1</v>
      </c>
      <c r="G338" t="s">
        <v>310</v>
      </c>
      <c r="H338" t="s">
        <v>7</v>
      </c>
      <c r="I338" t="s">
        <v>412</v>
      </c>
      <c r="J338">
        <v>0.25</v>
      </c>
      <c r="K338" t="s">
        <v>1142</v>
      </c>
      <c r="L338" t="s">
        <v>1143</v>
      </c>
      <c r="M338" t="s">
        <v>482</v>
      </c>
      <c r="N338" t="s">
        <v>483</v>
      </c>
      <c r="O338">
        <v>0.25</v>
      </c>
    </row>
    <row r="339" spans="1:15" hidden="1" x14ac:dyDescent="0.5">
      <c r="A339">
        <v>10</v>
      </c>
      <c r="B339">
        <v>10</v>
      </c>
      <c r="C339" t="s">
        <v>478</v>
      </c>
      <c r="D339" t="s">
        <v>479</v>
      </c>
      <c r="E339" t="s">
        <v>330</v>
      </c>
      <c r="F339">
        <v>1</v>
      </c>
      <c r="G339" t="s">
        <v>345</v>
      </c>
      <c r="H339" t="s">
        <v>346</v>
      </c>
      <c r="I339" t="s">
        <v>402</v>
      </c>
      <c r="J339">
        <v>0.25</v>
      </c>
      <c r="K339" t="s">
        <v>1144</v>
      </c>
      <c r="L339" t="s">
        <v>1145</v>
      </c>
      <c r="M339" t="s">
        <v>483</v>
      </c>
      <c r="N339" t="s">
        <v>811</v>
      </c>
      <c r="O339">
        <v>0.25</v>
      </c>
    </row>
    <row r="340" spans="1:15" hidden="1" x14ac:dyDescent="0.5">
      <c r="A340">
        <v>10</v>
      </c>
      <c r="B340">
        <v>10</v>
      </c>
      <c r="C340" t="s">
        <v>478</v>
      </c>
      <c r="D340" t="s">
        <v>479</v>
      </c>
      <c r="E340" t="s">
        <v>330</v>
      </c>
      <c r="F340">
        <v>1</v>
      </c>
      <c r="G340" t="s">
        <v>345</v>
      </c>
      <c r="H340" t="s">
        <v>346</v>
      </c>
      <c r="I340" t="s">
        <v>402</v>
      </c>
      <c r="J340">
        <v>0.25</v>
      </c>
      <c r="K340" t="s">
        <v>1146</v>
      </c>
      <c r="L340" t="s">
        <v>1147</v>
      </c>
      <c r="M340" t="s">
        <v>483</v>
      </c>
      <c r="N340" t="s">
        <v>811</v>
      </c>
      <c r="O340">
        <v>0.25</v>
      </c>
    </row>
    <row r="341" spans="1:15" hidden="1" x14ac:dyDescent="0.5">
      <c r="A341">
        <v>10</v>
      </c>
      <c r="B341">
        <v>10</v>
      </c>
      <c r="C341" t="s">
        <v>478</v>
      </c>
      <c r="D341" t="s">
        <v>479</v>
      </c>
      <c r="E341" t="s">
        <v>330</v>
      </c>
      <c r="F341">
        <v>1</v>
      </c>
      <c r="G341" t="s">
        <v>345</v>
      </c>
      <c r="H341" t="s">
        <v>346</v>
      </c>
      <c r="I341" t="s">
        <v>402</v>
      </c>
      <c r="J341">
        <v>0.25</v>
      </c>
      <c r="K341" t="s">
        <v>1148</v>
      </c>
      <c r="L341" t="s">
        <v>1149</v>
      </c>
      <c r="M341" t="s">
        <v>483</v>
      </c>
      <c r="N341" t="s">
        <v>811</v>
      </c>
      <c r="O341">
        <v>0.25</v>
      </c>
    </row>
    <row r="342" spans="1:15" hidden="1" x14ac:dyDescent="0.5">
      <c r="A342">
        <v>10</v>
      </c>
      <c r="B342">
        <v>10</v>
      </c>
      <c r="C342" t="s">
        <v>478</v>
      </c>
      <c r="D342" t="s">
        <v>479</v>
      </c>
      <c r="E342" t="s">
        <v>330</v>
      </c>
      <c r="F342">
        <v>1</v>
      </c>
      <c r="G342" t="s">
        <v>345</v>
      </c>
      <c r="H342" t="s">
        <v>346</v>
      </c>
      <c r="I342" t="s">
        <v>402</v>
      </c>
      <c r="J342">
        <v>0.25</v>
      </c>
      <c r="K342" t="s">
        <v>1150</v>
      </c>
      <c r="L342" t="s">
        <v>1151</v>
      </c>
      <c r="M342" t="s">
        <v>483</v>
      </c>
      <c r="N342" t="s">
        <v>811</v>
      </c>
      <c r="O342">
        <v>0.25</v>
      </c>
    </row>
    <row r="343" spans="1:15" hidden="1" x14ac:dyDescent="0.5">
      <c r="A343">
        <v>10</v>
      </c>
      <c r="B343">
        <v>10</v>
      </c>
      <c r="C343" t="s">
        <v>605</v>
      </c>
      <c r="D343" t="s">
        <v>540</v>
      </c>
      <c r="E343" t="s">
        <v>8</v>
      </c>
      <c r="F343">
        <v>1</v>
      </c>
      <c r="G343" t="s">
        <v>212</v>
      </c>
      <c r="H343" t="s">
        <v>213</v>
      </c>
      <c r="I343" t="s">
        <v>400</v>
      </c>
      <c r="J343">
        <v>0.25</v>
      </c>
      <c r="K343" t="s">
        <v>1152</v>
      </c>
      <c r="L343" t="s">
        <v>1153</v>
      </c>
      <c r="M343" t="s">
        <v>520</v>
      </c>
      <c r="N343" t="s">
        <v>483</v>
      </c>
      <c r="O343">
        <v>0.25</v>
      </c>
    </row>
    <row r="344" spans="1:15" hidden="1" x14ac:dyDescent="0.5">
      <c r="A344">
        <v>10</v>
      </c>
      <c r="B344">
        <v>10</v>
      </c>
      <c r="C344" t="s">
        <v>478</v>
      </c>
      <c r="D344" t="s">
        <v>479</v>
      </c>
      <c r="E344" t="s">
        <v>330</v>
      </c>
      <c r="F344">
        <v>1</v>
      </c>
      <c r="G344" t="s">
        <v>345</v>
      </c>
      <c r="H344" t="s">
        <v>346</v>
      </c>
      <c r="I344" t="s">
        <v>402</v>
      </c>
      <c r="J344">
        <v>0.25</v>
      </c>
      <c r="K344" t="s">
        <v>1154</v>
      </c>
      <c r="L344" t="s">
        <v>1155</v>
      </c>
      <c r="M344" t="s">
        <v>483</v>
      </c>
      <c r="N344" t="s">
        <v>811</v>
      </c>
      <c r="O344">
        <v>0.25</v>
      </c>
    </row>
    <row r="345" spans="1:15" hidden="1" x14ac:dyDescent="0.5">
      <c r="A345">
        <v>10</v>
      </c>
      <c r="B345">
        <v>10</v>
      </c>
      <c r="C345" t="s">
        <v>478</v>
      </c>
      <c r="D345" t="s">
        <v>540</v>
      </c>
      <c r="E345" t="s">
        <v>8</v>
      </c>
      <c r="F345">
        <v>3</v>
      </c>
      <c r="G345" t="s">
        <v>208</v>
      </c>
      <c r="H345" t="s">
        <v>209</v>
      </c>
      <c r="I345" t="s">
        <v>404</v>
      </c>
      <c r="J345">
        <v>0.25</v>
      </c>
      <c r="K345" t="s">
        <v>1156</v>
      </c>
      <c r="L345" t="s">
        <v>1157</v>
      </c>
      <c r="M345" t="s">
        <v>483</v>
      </c>
      <c r="N345" t="s">
        <v>811</v>
      </c>
      <c r="O345">
        <v>0.25</v>
      </c>
    </row>
    <row r="346" spans="1:15" hidden="1" x14ac:dyDescent="0.5">
      <c r="A346">
        <v>10</v>
      </c>
      <c r="B346">
        <v>10</v>
      </c>
      <c r="C346" t="s">
        <v>605</v>
      </c>
      <c r="D346" t="s">
        <v>540</v>
      </c>
      <c r="E346" t="s">
        <v>140</v>
      </c>
      <c r="F346">
        <v>1</v>
      </c>
      <c r="G346" t="s">
        <v>310</v>
      </c>
      <c r="H346" t="s">
        <v>7</v>
      </c>
      <c r="I346" t="s">
        <v>400</v>
      </c>
      <c r="J346">
        <v>0.25</v>
      </c>
      <c r="K346" t="s">
        <v>1158</v>
      </c>
      <c r="L346" t="s">
        <v>1159</v>
      </c>
      <c r="M346" t="s">
        <v>483</v>
      </c>
      <c r="N346" t="s">
        <v>483</v>
      </c>
      <c r="O346">
        <v>0.25</v>
      </c>
    </row>
    <row r="347" spans="1:15" hidden="1" x14ac:dyDescent="0.5">
      <c r="A347">
        <v>10</v>
      </c>
      <c r="B347">
        <v>10</v>
      </c>
      <c r="C347" t="s">
        <v>478</v>
      </c>
      <c r="D347" t="s">
        <v>540</v>
      </c>
      <c r="E347" t="s">
        <v>8</v>
      </c>
      <c r="F347">
        <v>1</v>
      </c>
      <c r="G347" t="s">
        <v>153</v>
      </c>
      <c r="H347" t="s">
        <v>154</v>
      </c>
      <c r="I347" t="s">
        <v>404</v>
      </c>
      <c r="J347">
        <v>0.25</v>
      </c>
      <c r="K347" t="s">
        <v>1160</v>
      </c>
      <c r="L347" t="s">
        <v>1161</v>
      </c>
      <c r="M347" t="s">
        <v>483</v>
      </c>
      <c r="N347" t="s">
        <v>486</v>
      </c>
      <c r="O347">
        <v>0.25</v>
      </c>
    </row>
    <row r="348" spans="1:15" hidden="1" x14ac:dyDescent="0.5">
      <c r="A348">
        <v>10</v>
      </c>
      <c r="B348">
        <v>10</v>
      </c>
      <c r="C348" t="s">
        <v>478</v>
      </c>
      <c r="D348" t="s">
        <v>479</v>
      </c>
      <c r="E348" t="s">
        <v>330</v>
      </c>
      <c r="F348">
        <v>1</v>
      </c>
      <c r="G348" t="s">
        <v>345</v>
      </c>
      <c r="H348" t="s">
        <v>346</v>
      </c>
      <c r="I348" t="s">
        <v>402</v>
      </c>
      <c r="J348">
        <v>0.25</v>
      </c>
      <c r="K348" t="s">
        <v>1162</v>
      </c>
      <c r="L348" t="s">
        <v>1163</v>
      </c>
      <c r="M348" t="s">
        <v>483</v>
      </c>
      <c r="N348" t="s">
        <v>811</v>
      </c>
      <c r="O348">
        <v>0.25</v>
      </c>
    </row>
    <row r="349" spans="1:15" hidden="1" x14ac:dyDescent="0.5">
      <c r="A349">
        <v>10</v>
      </c>
      <c r="B349">
        <v>10</v>
      </c>
      <c r="C349" t="s">
        <v>516</v>
      </c>
      <c r="D349" t="s">
        <v>517</v>
      </c>
      <c r="E349" t="s">
        <v>79</v>
      </c>
      <c r="F349">
        <v>1</v>
      </c>
      <c r="G349" t="s">
        <v>124</v>
      </c>
      <c r="H349" t="s">
        <v>7</v>
      </c>
      <c r="I349" t="s">
        <v>412</v>
      </c>
      <c r="J349">
        <v>0.25</v>
      </c>
      <c r="K349" t="s">
        <v>1164</v>
      </c>
      <c r="L349" t="s">
        <v>1165</v>
      </c>
      <c r="M349" t="s">
        <v>482</v>
      </c>
      <c r="N349" t="s">
        <v>483</v>
      </c>
      <c r="O349">
        <v>0.25</v>
      </c>
    </row>
    <row r="350" spans="1:15" hidden="1" x14ac:dyDescent="0.5">
      <c r="A350">
        <v>10</v>
      </c>
      <c r="B350">
        <v>10</v>
      </c>
      <c r="C350" t="s">
        <v>516</v>
      </c>
      <c r="D350" t="s">
        <v>517</v>
      </c>
      <c r="E350" t="s">
        <v>79</v>
      </c>
      <c r="F350">
        <v>1</v>
      </c>
      <c r="G350" t="s">
        <v>124</v>
      </c>
      <c r="H350" t="s">
        <v>7</v>
      </c>
      <c r="I350" t="s">
        <v>412</v>
      </c>
      <c r="J350">
        <v>0.25</v>
      </c>
      <c r="K350" t="s">
        <v>1166</v>
      </c>
      <c r="L350" t="s">
        <v>1167</v>
      </c>
      <c r="M350" t="s">
        <v>482</v>
      </c>
      <c r="N350" t="s">
        <v>483</v>
      </c>
      <c r="O350">
        <v>0.25</v>
      </c>
    </row>
    <row r="351" spans="1:15" hidden="1" x14ac:dyDescent="0.5">
      <c r="A351">
        <v>10</v>
      </c>
      <c r="B351">
        <v>10</v>
      </c>
      <c r="C351" t="s">
        <v>478</v>
      </c>
      <c r="D351" t="s">
        <v>540</v>
      </c>
      <c r="E351" t="s">
        <v>8</v>
      </c>
      <c r="F351">
        <v>1</v>
      </c>
      <c r="G351" t="s">
        <v>153</v>
      </c>
      <c r="H351" t="s">
        <v>154</v>
      </c>
      <c r="I351" t="s">
        <v>402</v>
      </c>
      <c r="J351">
        <v>0.25</v>
      </c>
      <c r="K351" t="s">
        <v>1168</v>
      </c>
      <c r="L351" t="s">
        <v>1169</v>
      </c>
      <c r="M351" t="s">
        <v>483</v>
      </c>
      <c r="N351" t="s">
        <v>486</v>
      </c>
      <c r="O351">
        <v>0.25</v>
      </c>
    </row>
    <row r="352" spans="1:15" hidden="1" x14ac:dyDescent="0.5">
      <c r="A352">
        <v>10</v>
      </c>
      <c r="B352">
        <v>10</v>
      </c>
      <c r="C352" t="s">
        <v>478</v>
      </c>
      <c r="D352" t="s">
        <v>540</v>
      </c>
      <c r="E352" t="s">
        <v>8</v>
      </c>
      <c r="F352">
        <v>1</v>
      </c>
      <c r="G352" t="s">
        <v>153</v>
      </c>
      <c r="H352" t="s">
        <v>154</v>
      </c>
      <c r="I352" t="s">
        <v>404</v>
      </c>
      <c r="J352">
        <v>0.25</v>
      </c>
      <c r="K352" t="s">
        <v>1170</v>
      </c>
      <c r="L352" t="s">
        <v>1171</v>
      </c>
      <c r="M352" t="s">
        <v>483</v>
      </c>
      <c r="N352" t="s">
        <v>486</v>
      </c>
      <c r="O352">
        <v>0.25</v>
      </c>
    </row>
    <row r="353" spans="1:15" hidden="1" x14ac:dyDescent="0.5">
      <c r="A353">
        <v>10</v>
      </c>
      <c r="B353">
        <v>10</v>
      </c>
      <c r="C353" t="s">
        <v>516</v>
      </c>
      <c r="D353" t="s">
        <v>517</v>
      </c>
      <c r="E353" t="s">
        <v>140</v>
      </c>
      <c r="F353">
        <v>1</v>
      </c>
      <c r="G353" t="s">
        <v>310</v>
      </c>
      <c r="H353" t="s">
        <v>7</v>
      </c>
      <c r="I353" t="s">
        <v>412</v>
      </c>
      <c r="J353">
        <v>0.25</v>
      </c>
      <c r="K353" t="s">
        <v>1172</v>
      </c>
      <c r="L353" t="s">
        <v>1173</v>
      </c>
      <c r="M353" t="s">
        <v>482</v>
      </c>
      <c r="N353" t="s">
        <v>483</v>
      </c>
      <c r="O353">
        <v>0.25</v>
      </c>
    </row>
    <row r="354" spans="1:15" hidden="1" x14ac:dyDescent="0.5">
      <c r="A354">
        <v>10</v>
      </c>
      <c r="B354">
        <v>10</v>
      </c>
      <c r="C354" t="s">
        <v>478</v>
      </c>
      <c r="D354" t="s">
        <v>479</v>
      </c>
      <c r="E354" t="s">
        <v>330</v>
      </c>
      <c r="F354">
        <v>1</v>
      </c>
      <c r="G354" t="s">
        <v>345</v>
      </c>
      <c r="H354" t="s">
        <v>346</v>
      </c>
      <c r="I354" t="s">
        <v>402</v>
      </c>
      <c r="J354">
        <v>0.25</v>
      </c>
      <c r="K354" t="s">
        <v>1174</v>
      </c>
      <c r="L354" t="s">
        <v>1175</v>
      </c>
      <c r="M354" t="s">
        <v>483</v>
      </c>
      <c r="N354" t="s">
        <v>811</v>
      </c>
      <c r="O354">
        <v>0.25</v>
      </c>
    </row>
    <row r="355" spans="1:15" hidden="1" x14ac:dyDescent="0.5">
      <c r="A355">
        <v>10</v>
      </c>
      <c r="B355">
        <v>10</v>
      </c>
      <c r="C355" t="s">
        <v>478</v>
      </c>
      <c r="D355" t="s">
        <v>479</v>
      </c>
      <c r="E355" t="s">
        <v>330</v>
      </c>
      <c r="F355">
        <v>1</v>
      </c>
      <c r="G355" t="s">
        <v>345</v>
      </c>
      <c r="H355" t="s">
        <v>346</v>
      </c>
      <c r="I355" t="s">
        <v>402</v>
      </c>
      <c r="J355">
        <v>0.33</v>
      </c>
      <c r="K355" t="s">
        <v>1176</v>
      </c>
      <c r="L355" t="s">
        <v>1177</v>
      </c>
      <c r="M355" t="s">
        <v>483</v>
      </c>
      <c r="N355" t="s">
        <v>811</v>
      </c>
      <c r="O355">
        <v>0.33333333333333331</v>
      </c>
    </row>
    <row r="356" spans="1:15" hidden="1" x14ac:dyDescent="0.5">
      <c r="A356">
        <v>10</v>
      </c>
      <c r="B356">
        <v>10</v>
      </c>
      <c r="C356" t="s">
        <v>478</v>
      </c>
      <c r="D356" t="s">
        <v>479</v>
      </c>
      <c r="E356" t="s">
        <v>330</v>
      </c>
      <c r="F356">
        <v>1</v>
      </c>
      <c r="G356" t="s">
        <v>345</v>
      </c>
      <c r="H356" t="s">
        <v>346</v>
      </c>
      <c r="I356" t="s">
        <v>402</v>
      </c>
      <c r="J356">
        <v>0.33</v>
      </c>
      <c r="K356" t="s">
        <v>1178</v>
      </c>
      <c r="L356" t="s">
        <v>1179</v>
      </c>
      <c r="M356" t="s">
        <v>483</v>
      </c>
      <c r="N356" t="s">
        <v>811</v>
      </c>
      <c r="O356">
        <v>0.33333333333333331</v>
      </c>
    </row>
    <row r="357" spans="1:15" hidden="1" x14ac:dyDescent="0.5">
      <c r="A357">
        <v>10</v>
      </c>
      <c r="B357">
        <v>10</v>
      </c>
      <c r="C357" t="s">
        <v>478</v>
      </c>
      <c r="D357" t="s">
        <v>479</v>
      </c>
      <c r="E357" t="s">
        <v>330</v>
      </c>
      <c r="F357">
        <v>1</v>
      </c>
      <c r="G357" t="s">
        <v>345</v>
      </c>
      <c r="H357" t="s">
        <v>346</v>
      </c>
      <c r="I357" t="s">
        <v>402</v>
      </c>
      <c r="J357">
        <v>0.33</v>
      </c>
      <c r="K357" t="s">
        <v>1180</v>
      </c>
      <c r="L357" t="s">
        <v>1181</v>
      </c>
      <c r="M357" t="s">
        <v>483</v>
      </c>
      <c r="N357" t="s">
        <v>811</v>
      </c>
      <c r="O357">
        <v>0.33333333333333331</v>
      </c>
    </row>
    <row r="358" spans="1:15" hidden="1" x14ac:dyDescent="0.5">
      <c r="A358">
        <v>10</v>
      </c>
      <c r="B358">
        <v>10</v>
      </c>
      <c r="C358" t="s">
        <v>478</v>
      </c>
      <c r="D358" t="s">
        <v>540</v>
      </c>
      <c r="E358" t="s">
        <v>8</v>
      </c>
      <c r="F358">
        <v>1</v>
      </c>
      <c r="G358" t="s">
        <v>153</v>
      </c>
      <c r="H358" t="s">
        <v>154</v>
      </c>
      <c r="I358" t="s">
        <v>402</v>
      </c>
      <c r="J358">
        <v>0.33</v>
      </c>
      <c r="K358" t="s">
        <v>1182</v>
      </c>
      <c r="L358" t="s">
        <v>1183</v>
      </c>
      <c r="M358" t="s">
        <v>483</v>
      </c>
      <c r="N358" t="s">
        <v>486</v>
      </c>
      <c r="O358">
        <v>0.33333333333333331</v>
      </c>
    </row>
    <row r="359" spans="1:15" hidden="1" x14ac:dyDescent="0.5">
      <c r="A359">
        <v>10</v>
      </c>
      <c r="B359">
        <v>10</v>
      </c>
      <c r="C359" t="s">
        <v>478</v>
      </c>
      <c r="D359" t="s">
        <v>540</v>
      </c>
      <c r="E359" t="s">
        <v>8</v>
      </c>
      <c r="F359">
        <v>1</v>
      </c>
      <c r="G359" t="s">
        <v>153</v>
      </c>
      <c r="H359" t="s">
        <v>154</v>
      </c>
      <c r="I359" t="s">
        <v>404</v>
      </c>
      <c r="J359">
        <v>0.33</v>
      </c>
      <c r="K359" t="s">
        <v>1184</v>
      </c>
      <c r="L359" t="s">
        <v>1185</v>
      </c>
      <c r="M359" t="s">
        <v>483</v>
      </c>
      <c r="N359" t="s">
        <v>486</v>
      </c>
      <c r="O359">
        <v>0.33333333333333331</v>
      </c>
    </row>
    <row r="360" spans="1:15" hidden="1" x14ac:dyDescent="0.5">
      <c r="A360">
        <v>10</v>
      </c>
      <c r="B360">
        <v>10</v>
      </c>
      <c r="C360" t="s">
        <v>478</v>
      </c>
      <c r="D360" t="s">
        <v>540</v>
      </c>
      <c r="E360" t="s">
        <v>140</v>
      </c>
      <c r="F360">
        <v>2</v>
      </c>
      <c r="G360" t="s">
        <v>310</v>
      </c>
      <c r="H360" t="s">
        <v>7</v>
      </c>
      <c r="I360" t="s">
        <v>400</v>
      </c>
      <c r="J360">
        <v>0.33</v>
      </c>
      <c r="K360" t="s">
        <v>1186</v>
      </c>
      <c r="L360" t="s">
        <v>1187</v>
      </c>
      <c r="M360" t="s">
        <v>577</v>
      </c>
      <c r="N360" t="s">
        <v>483</v>
      </c>
      <c r="O360">
        <v>0.33333333333333331</v>
      </c>
    </row>
    <row r="361" spans="1:15" hidden="1" x14ac:dyDescent="0.5">
      <c r="A361">
        <v>10</v>
      </c>
      <c r="B361">
        <v>10</v>
      </c>
      <c r="C361" t="s">
        <v>478</v>
      </c>
      <c r="D361" t="s">
        <v>540</v>
      </c>
      <c r="E361" t="s">
        <v>140</v>
      </c>
      <c r="F361">
        <v>1</v>
      </c>
      <c r="G361" t="s">
        <v>310</v>
      </c>
      <c r="H361" t="s">
        <v>7</v>
      </c>
      <c r="I361" t="s">
        <v>400</v>
      </c>
      <c r="J361">
        <v>0.33</v>
      </c>
      <c r="K361" t="s">
        <v>1188</v>
      </c>
      <c r="L361" t="s">
        <v>1189</v>
      </c>
      <c r="M361" t="s">
        <v>577</v>
      </c>
      <c r="N361" t="s">
        <v>483</v>
      </c>
      <c r="O361">
        <v>0.33333333333333331</v>
      </c>
    </row>
    <row r="362" spans="1:15" hidden="1" x14ac:dyDescent="0.5">
      <c r="A362">
        <v>10</v>
      </c>
      <c r="B362">
        <v>10</v>
      </c>
      <c r="C362" t="s">
        <v>478</v>
      </c>
      <c r="D362" t="s">
        <v>540</v>
      </c>
      <c r="E362" t="s">
        <v>140</v>
      </c>
      <c r="F362">
        <v>1</v>
      </c>
      <c r="G362" t="s">
        <v>310</v>
      </c>
      <c r="H362" t="s">
        <v>7</v>
      </c>
      <c r="I362" t="s">
        <v>400</v>
      </c>
      <c r="J362">
        <v>0.33</v>
      </c>
      <c r="K362" t="s">
        <v>1190</v>
      </c>
      <c r="L362" t="s">
        <v>1191</v>
      </c>
      <c r="M362" t="s">
        <v>577</v>
      </c>
      <c r="N362" t="s">
        <v>483</v>
      </c>
      <c r="O362">
        <v>0.33333333333333331</v>
      </c>
    </row>
    <row r="363" spans="1:15" hidden="1" x14ac:dyDescent="0.5">
      <c r="A363">
        <v>10</v>
      </c>
      <c r="B363">
        <v>10</v>
      </c>
      <c r="C363" t="s">
        <v>478</v>
      </c>
      <c r="D363" t="s">
        <v>540</v>
      </c>
      <c r="E363" t="s">
        <v>8</v>
      </c>
      <c r="F363">
        <v>4</v>
      </c>
      <c r="G363" t="s">
        <v>208</v>
      </c>
      <c r="H363" t="s">
        <v>209</v>
      </c>
      <c r="I363" t="s">
        <v>404</v>
      </c>
      <c r="J363">
        <v>0.5</v>
      </c>
      <c r="K363" t="s">
        <v>1192</v>
      </c>
      <c r="L363" t="s">
        <v>1193</v>
      </c>
      <c r="M363" t="s">
        <v>483</v>
      </c>
      <c r="N363" t="s">
        <v>483</v>
      </c>
      <c r="O363">
        <v>0.5</v>
      </c>
    </row>
    <row r="364" spans="1:15" hidden="1" x14ac:dyDescent="0.5">
      <c r="A364">
        <v>10</v>
      </c>
      <c r="B364">
        <v>10</v>
      </c>
      <c r="C364" t="s">
        <v>478</v>
      </c>
      <c r="D364" t="s">
        <v>479</v>
      </c>
      <c r="E364" t="s">
        <v>8</v>
      </c>
      <c r="F364">
        <v>2</v>
      </c>
      <c r="G364" t="s">
        <v>153</v>
      </c>
      <c r="H364" t="s">
        <v>154</v>
      </c>
      <c r="I364" t="s">
        <v>418</v>
      </c>
      <c r="J364">
        <v>0.5</v>
      </c>
      <c r="K364" t="s">
        <v>1194</v>
      </c>
      <c r="L364" t="s">
        <v>1195</v>
      </c>
      <c r="M364" t="s">
        <v>483</v>
      </c>
      <c r="N364" t="s">
        <v>486</v>
      </c>
      <c r="O364">
        <v>0.5</v>
      </c>
    </row>
    <row r="365" spans="1:15" hidden="1" x14ac:dyDescent="0.5">
      <c r="A365">
        <v>10</v>
      </c>
      <c r="B365">
        <v>10</v>
      </c>
      <c r="C365" t="s">
        <v>478</v>
      </c>
      <c r="D365" t="s">
        <v>479</v>
      </c>
      <c r="E365" t="s">
        <v>330</v>
      </c>
      <c r="F365">
        <v>2</v>
      </c>
      <c r="G365" t="s">
        <v>353</v>
      </c>
      <c r="H365" t="s">
        <v>354</v>
      </c>
      <c r="I365" t="s">
        <v>418</v>
      </c>
      <c r="J365">
        <v>0.5</v>
      </c>
      <c r="K365" t="s">
        <v>1196</v>
      </c>
      <c r="L365" t="s">
        <v>1197</v>
      </c>
      <c r="M365" t="s">
        <v>483</v>
      </c>
      <c r="N365" t="s">
        <v>486</v>
      </c>
      <c r="O365">
        <v>0.5</v>
      </c>
    </row>
    <row r="366" spans="1:15" hidden="1" x14ac:dyDescent="0.5">
      <c r="A366">
        <v>10</v>
      </c>
      <c r="B366">
        <v>10</v>
      </c>
      <c r="C366" t="s">
        <v>516</v>
      </c>
      <c r="D366" t="s">
        <v>517</v>
      </c>
      <c r="E366" t="s">
        <v>79</v>
      </c>
      <c r="F366">
        <v>2</v>
      </c>
      <c r="G366" t="s">
        <v>78</v>
      </c>
      <c r="H366" t="s">
        <v>7</v>
      </c>
      <c r="I366" t="s">
        <v>410</v>
      </c>
      <c r="J366">
        <v>0.5</v>
      </c>
      <c r="K366" t="s">
        <v>1198</v>
      </c>
      <c r="L366" t="s">
        <v>1199</v>
      </c>
      <c r="M366" t="s">
        <v>482</v>
      </c>
      <c r="N366" t="s">
        <v>483</v>
      </c>
      <c r="O366">
        <v>0.5</v>
      </c>
    </row>
    <row r="367" spans="1:15" hidden="1" x14ac:dyDescent="0.5">
      <c r="A367">
        <v>10</v>
      </c>
      <c r="B367">
        <v>10</v>
      </c>
      <c r="C367" t="s">
        <v>516</v>
      </c>
      <c r="D367" t="s">
        <v>517</v>
      </c>
      <c r="E367" t="s">
        <v>140</v>
      </c>
      <c r="F367">
        <v>1</v>
      </c>
      <c r="G367" t="s">
        <v>310</v>
      </c>
      <c r="H367" t="s">
        <v>7</v>
      </c>
      <c r="I367" t="s">
        <v>412</v>
      </c>
      <c r="J367">
        <v>0.5</v>
      </c>
      <c r="K367" t="s">
        <v>1200</v>
      </c>
      <c r="L367" t="s">
        <v>1201</v>
      </c>
      <c r="M367" t="s">
        <v>482</v>
      </c>
      <c r="N367" t="s">
        <v>483</v>
      </c>
      <c r="O367">
        <v>0.5</v>
      </c>
    </row>
    <row r="368" spans="1:15" hidden="1" x14ac:dyDescent="0.5">
      <c r="A368">
        <v>10</v>
      </c>
      <c r="B368">
        <v>10</v>
      </c>
      <c r="C368" t="s">
        <v>478</v>
      </c>
      <c r="D368" t="s">
        <v>479</v>
      </c>
      <c r="E368" t="s">
        <v>330</v>
      </c>
      <c r="F368">
        <v>1</v>
      </c>
      <c r="G368" t="s">
        <v>345</v>
      </c>
      <c r="H368" t="s">
        <v>346</v>
      </c>
      <c r="I368" t="s">
        <v>402</v>
      </c>
      <c r="J368">
        <v>0.5</v>
      </c>
      <c r="K368" t="s">
        <v>1202</v>
      </c>
      <c r="L368" t="s">
        <v>1203</v>
      </c>
      <c r="M368" t="s">
        <v>483</v>
      </c>
      <c r="N368" t="s">
        <v>811</v>
      </c>
      <c r="O368">
        <v>0.5</v>
      </c>
    </row>
    <row r="369" spans="1:15" hidden="1" x14ac:dyDescent="0.5">
      <c r="A369">
        <v>10</v>
      </c>
      <c r="B369">
        <v>10</v>
      </c>
      <c r="C369" t="s">
        <v>605</v>
      </c>
      <c r="D369" t="s">
        <v>540</v>
      </c>
      <c r="E369" t="s">
        <v>79</v>
      </c>
      <c r="F369">
        <v>2</v>
      </c>
      <c r="G369" t="s">
        <v>198</v>
      </c>
      <c r="H369" t="s">
        <v>199</v>
      </c>
      <c r="I369" t="s">
        <v>420</v>
      </c>
      <c r="J369">
        <v>0.5</v>
      </c>
      <c r="K369" t="s">
        <v>1204</v>
      </c>
      <c r="L369" t="s">
        <v>1205</v>
      </c>
      <c r="M369" t="s">
        <v>482</v>
      </c>
      <c r="N369" t="s">
        <v>483</v>
      </c>
      <c r="O369">
        <v>0.5</v>
      </c>
    </row>
    <row r="370" spans="1:15" hidden="1" x14ac:dyDescent="0.5">
      <c r="A370">
        <v>10</v>
      </c>
      <c r="B370">
        <v>10</v>
      </c>
      <c r="C370" t="s">
        <v>478</v>
      </c>
      <c r="D370" t="s">
        <v>540</v>
      </c>
      <c r="E370" t="s">
        <v>8</v>
      </c>
      <c r="F370">
        <v>2</v>
      </c>
      <c r="G370" t="s">
        <v>216</v>
      </c>
      <c r="H370" t="s">
        <v>217</v>
      </c>
      <c r="I370" t="s">
        <v>404</v>
      </c>
      <c r="J370">
        <v>0.5</v>
      </c>
      <c r="K370" t="s">
        <v>1206</v>
      </c>
      <c r="L370" t="s">
        <v>1207</v>
      </c>
      <c r="M370" t="s">
        <v>482</v>
      </c>
      <c r="N370" t="s">
        <v>483</v>
      </c>
      <c r="O370">
        <v>0.5</v>
      </c>
    </row>
    <row r="371" spans="1:15" hidden="1" x14ac:dyDescent="0.5">
      <c r="A371">
        <v>10</v>
      </c>
      <c r="B371">
        <v>10</v>
      </c>
      <c r="C371" t="s">
        <v>478</v>
      </c>
      <c r="D371" t="s">
        <v>540</v>
      </c>
      <c r="E371" t="s">
        <v>140</v>
      </c>
      <c r="F371">
        <v>1</v>
      </c>
      <c r="G371" t="s">
        <v>145</v>
      </c>
      <c r="H371" t="s">
        <v>146</v>
      </c>
      <c r="I371" t="s">
        <v>414</v>
      </c>
      <c r="J371">
        <v>0.5</v>
      </c>
      <c r="K371" t="s">
        <v>1208</v>
      </c>
      <c r="L371" t="s">
        <v>1209</v>
      </c>
      <c r="M371" t="s">
        <v>543</v>
      </c>
      <c r="N371" t="s">
        <v>483</v>
      </c>
      <c r="O371">
        <v>0.5</v>
      </c>
    </row>
    <row r="372" spans="1:15" hidden="1" x14ac:dyDescent="0.5">
      <c r="A372">
        <v>10</v>
      </c>
      <c r="B372">
        <v>10</v>
      </c>
      <c r="C372" t="s">
        <v>478</v>
      </c>
      <c r="D372" t="s">
        <v>479</v>
      </c>
      <c r="E372" t="s">
        <v>8</v>
      </c>
      <c r="F372">
        <v>1</v>
      </c>
      <c r="G372" t="s">
        <v>153</v>
      </c>
      <c r="H372" t="s">
        <v>154</v>
      </c>
      <c r="I372" t="s">
        <v>402</v>
      </c>
      <c r="J372">
        <v>0.5</v>
      </c>
      <c r="K372" t="s">
        <v>1210</v>
      </c>
      <c r="L372" t="s">
        <v>1211</v>
      </c>
      <c r="M372" t="s">
        <v>483</v>
      </c>
      <c r="N372" t="s">
        <v>811</v>
      </c>
      <c r="O372">
        <v>0.5</v>
      </c>
    </row>
    <row r="373" spans="1:15" hidden="1" x14ac:dyDescent="0.5">
      <c r="A373">
        <v>10</v>
      </c>
      <c r="B373">
        <v>10</v>
      </c>
      <c r="C373" t="s">
        <v>478</v>
      </c>
      <c r="D373" t="s">
        <v>540</v>
      </c>
      <c r="E373" t="s">
        <v>330</v>
      </c>
      <c r="F373">
        <v>2</v>
      </c>
      <c r="G373" t="s">
        <v>343</v>
      </c>
      <c r="H373" t="s">
        <v>344</v>
      </c>
      <c r="I373" t="s">
        <v>402</v>
      </c>
      <c r="J373">
        <v>0.5</v>
      </c>
      <c r="K373" t="s">
        <v>1212</v>
      </c>
      <c r="L373" t="s">
        <v>1213</v>
      </c>
      <c r="M373" t="s">
        <v>483</v>
      </c>
      <c r="N373" t="s">
        <v>520</v>
      </c>
      <c r="O373">
        <v>0.5</v>
      </c>
    </row>
    <row r="374" spans="1:15" hidden="1" x14ac:dyDescent="0.5">
      <c r="A374">
        <v>10</v>
      </c>
      <c r="B374">
        <v>10</v>
      </c>
      <c r="C374" t="s">
        <v>478</v>
      </c>
      <c r="D374" t="s">
        <v>540</v>
      </c>
      <c r="E374" t="s">
        <v>330</v>
      </c>
      <c r="F374">
        <v>2</v>
      </c>
      <c r="G374" t="s">
        <v>343</v>
      </c>
      <c r="H374" t="s">
        <v>344</v>
      </c>
      <c r="I374" t="s">
        <v>402</v>
      </c>
      <c r="J374">
        <v>0.5</v>
      </c>
      <c r="K374" t="s">
        <v>1214</v>
      </c>
      <c r="L374" t="s">
        <v>1215</v>
      </c>
      <c r="M374" t="s">
        <v>483</v>
      </c>
      <c r="N374" t="s">
        <v>520</v>
      </c>
      <c r="O374">
        <v>0.5</v>
      </c>
    </row>
    <row r="375" spans="1:15" hidden="1" x14ac:dyDescent="0.5">
      <c r="A375">
        <v>10</v>
      </c>
      <c r="B375">
        <v>10</v>
      </c>
      <c r="C375" t="s">
        <v>478</v>
      </c>
      <c r="D375" t="s">
        <v>479</v>
      </c>
      <c r="E375" t="s">
        <v>330</v>
      </c>
      <c r="F375">
        <v>1</v>
      </c>
      <c r="G375" t="s">
        <v>345</v>
      </c>
      <c r="H375" t="s">
        <v>346</v>
      </c>
      <c r="I375" t="s">
        <v>402</v>
      </c>
      <c r="J375">
        <v>0.5</v>
      </c>
      <c r="K375" t="s">
        <v>1216</v>
      </c>
      <c r="L375" t="s">
        <v>1217</v>
      </c>
      <c r="M375" t="s">
        <v>483</v>
      </c>
      <c r="N375" t="s">
        <v>811</v>
      </c>
      <c r="O375">
        <v>0.5</v>
      </c>
    </row>
    <row r="376" spans="1:15" hidden="1" x14ac:dyDescent="0.5">
      <c r="A376">
        <v>10</v>
      </c>
      <c r="B376">
        <v>10</v>
      </c>
      <c r="C376" t="s">
        <v>478</v>
      </c>
      <c r="D376" t="s">
        <v>540</v>
      </c>
      <c r="E376" t="s">
        <v>330</v>
      </c>
      <c r="F376">
        <v>1</v>
      </c>
      <c r="G376" t="s">
        <v>345</v>
      </c>
      <c r="H376" t="s">
        <v>346</v>
      </c>
      <c r="I376" t="s">
        <v>402</v>
      </c>
      <c r="J376">
        <v>0.5</v>
      </c>
      <c r="K376" t="s">
        <v>1218</v>
      </c>
      <c r="L376" t="s">
        <v>1219</v>
      </c>
      <c r="M376" t="s">
        <v>483</v>
      </c>
      <c r="N376" t="s">
        <v>811</v>
      </c>
      <c r="O376">
        <v>0.5</v>
      </c>
    </row>
    <row r="377" spans="1:15" hidden="1" x14ac:dyDescent="0.5">
      <c r="A377">
        <v>10</v>
      </c>
      <c r="B377">
        <v>10</v>
      </c>
      <c r="C377" t="s">
        <v>605</v>
      </c>
      <c r="D377" t="s">
        <v>479</v>
      </c>
      <c r="E377" t="s">
        <v>8</v>
      </c>
      <c r="F377">
        <v>1</v>
      </c>
      <c r="G377" t="s">
        <v>212</v>
      </c>
      <c r="H377" t="s">
        <v>213</v>
      </c>
      <c r="I377" t="s">
        <v>410</v>
      </c>
      <c r="J377">
        <v>0.5</v>
      </c>
      <c r="K377" t="s">
        <v>1220</v>
      </c>
      <c r="L377" t="s">
        <v>1221</v>
      </c>
      <c r="M377" t="s">
        <v>580</v>
      </c>
      <c r="N377" t="s">
        <v>483</v>
      </c>
      <c r="O377">
        <v>0.5</v>
      </c>
    </row>
    <row r="378" spans="1:15" hidden="1" x14ac:dyDescent="0.5">
      <c r="A378">
        <v>10</v>
      </c>
      <c r="B378">
        <v>10</v>
      </c>
      <c r="C378" t="s">
        <v>605</v>
      </c>
      <c r="D378" t="s">
        <v>479</v>
      </c>
      <c r="E378" t="s">
        <v>79</v>
      </c>
      <c r="F378">
        <v>1</v>
      </c>
      <c r="G378" t="s">
        <v>196</v>
      </c>
      <c r="H378" t="s">
        <v>197</v>
      </c>
      <c r="I378" t="s">
        <v>400</v>
      </c>
      <c r="J378">
        <v>0.57999999999999996</v>
      </c>
      <c r="K378" t="s">
        <v>1222</v>
      </c>
      <c r="L378" t="s">
        <v>1223</v>
      </c>
      <c r="M378" t="s">
        <v>482</v>
      </c>
      <c r="N378" t="s">
        <v>483</v>
      </c>
      <c r="O378">
        <v>0.58333333333333337</v>
      </c>
    </row>
    <row r="379" spans="1:15" hidden="1" x14ac:dyDescent="0.5">
      <c r="A379">
        <v>10</v>
      </c>
      <c r="B379">
        <v>10</v>
      </c>
      <c r="C379" t="s">
        <v>605</v>
      </c>
      <c r="D379" t="s">
        <v>479</v>
      </c>
      <c r="E379" t="s">
        <v>79</v>
      </c>
      <c r="F379">
        <v>1</v>
      </c>
      <c r="G379" t="s">
        <v>196</v>
      </c>
      <c r="H379" t="s">
        <v>197</v>
      </c>
      <c r="I379" t="s">
        <v>400</v>
      </c>
      <c r="J379">
        <v>0.57999999999999996</v>
      </c>
      <c r="K379" t="s">
        <v>1224</v>
      </c>
      <c r="L379" t="s">
        <v>1225</v>
      </c>
      <c r="M379" t="s">
        <v>482</v>
      </c>
      <c r="N379" t="s">
        <v>483</v>
      </c>
      <c r="O379">
        <v>0.58333333333333337</v>
      </c>
    </row>
    <row r="380" spans="1:15" hidden="1" x14ac:dyDescent="0.5">
      <c r="A380">
        <v>10</v>
      </c>
      <c r="B380">
        <v>10</v>
      </c>
      <c r="C380" t="s">
        <v>605</v>
      </c>
      <c r="D380" t="s">
        <v>479</v>
      </c>
      <c r="E380" t="s">
        <v>79</v>
      </c>
      <c r="F380">
        <v>1</v>
      </c>
      <c r="G380" t="s">
        <v>196</v>
      </c>
      <c r="H380" t="s">
        <v>197</v>
      </c>
      <c r="I380" t="s">
        <v>400</v>
      </c>
      <c r="J380">
        <v>0.57999999999999996</v>
      </c>
      <c r="K380" t="s">
        <v>1226</v>
      </c>
      <c r="L380" t="s">
        <v>1227</v>
      </c>
      <c r="M380" t="s">
        <v>482</v>
      </c>
      <c r="N380" t="s">
        <v>483</v>
      </c>
      <c r="O380">
        <v>0.58333333333333337</v>
      </c>
    </row>
    <row r="381" spans="1:15" hidden="1" x14ac:dyDescent="0.5">
      <c r="A381">
        <v>10</v>
      </c>
      <c r="B381">
        <v>10</v>
      </c>
      <c r="C381" t="s">
        <v>605</v>
      </c>
      <c r="D381" t="s">
        <v>479</v>
      </c>
      <c r="E381" t="s">
        <v>79</v>
      </c>
      <c r="F381">
        <v>1</v>
      </c>
      <c r="G381" t="s">
        <v>196</v>
      </c>
      <c r="H381" t="s">
        <v>197</v>
      </c>
      <c r="I381" t="s">
        <v>400</v>
      </c>
      <c r="J381">
        <v>0.57999999999999996</v>
      </c>
      <c r="K381" t="s">
        <v>1228</v>
      </c>
      <c r="L381" t="s">
        <v>1229</v>
      </c>
      <c r="M381" t="s">
        <v>482</v>
      </c>
      <c r="N381" t="s">
        <v>483</v>
      </c>
      <c r="O381">
        <v>0.58333333333333337</v>
      </c>
    </row>
    <row r="382" spans="1:15" hidden="1" x14ac:dyDescent="0.5">
      <c r="A382">
        <v>10</v>
      </c>
      <c r="B382">
        <v>10</v>
      </c>
      <c r="C382" t="s">
        <v>478</v>
      </c>
      <c r="D382" t="s">
        <v>540</v>
      </c>
      <c r="E382" t="s">
        <v>8</v>
      </c>
      <c r="F382">
        <v>1</v>
      </c>
      <c r="G382" t="s">
        <v>153</v>
      </c>
      <c r="H382" t="s">
        <v>154</v>
      </c>
      <c r="I382" t="s">
        <v>402</v>
      </c>
      <c r="J382">
        <v>0.67</v>
      </c>
      <c r="K382" t="s">
        <v>1230</v>
      </c>
      <c r="L382" t="s">
        <v>1231</v>
      </c>
      <c r="M382" t="s">
        <v>483</v>
      </c>
      <c r="N382" t="s">
        <v>486</v>
      </c>
      <c r="O382">
        <v>0.66666666666666663</v>
      </c>
    </row>
    <row r="383" spans="1:15" hidden="1" x14ac:dyDescent="0.5">
      <c r="A383">
        <v>10</v>
      </c>
      <c r="B383">
        <v>10</v>
      </c>
      <c r="C383" t="s">
        <v>478</v>
      </c>
      <c r="D383" t="s">
        <v>540</v>
      </c>
      <c r="E383" t="s">
        <v>8</v>
      </c>
      <c r="F383">
        <v>3</v>
      </c>
      <c r="G383" t="s">
        <v>331</v>
      </c>
      <c r="H383" t="s">
        <v>332</v>
      </c>
      <c r="I383" t="s">
        <v>404</v>
      </c>
      <c r="J383">
        <v>0.67</v>
      </c>
      <c r="K383" t="s">
        <v>1232</v>
      </c>
      <c r="L383" t="s">
        <v>1233</v>
      </c>
      <c r="M383" t="s">
        <v>483</v>
      </c>
      <c r="N383" t="s">
        <v>486</v>
      </c>
      <c r="O383">
        <v>0.66666666666666663</v>
      </c>
    </row>
    <row r="384" spans="1:15" hidden="1" x14ac:dyDescent="0.5">
      <c r="A384">
        <v>10</v>
      </c>
      <c r="B384">
        <v>10</v>
      </c>
      <c r="C384" t="s">
        <v>478</v>
      </c>
      <c r="D384" t="s">
        <v>540</v>
      </c>
      <c r="E384" t="s">
        <v>8</v>
      </c>
      <c r="F384">
        <v>2</v>
      </c>
      <c r="G384" t="s">
        <v>216</v>
      </c>
      <c r="H384" t="s">
        <v>217</v>
      </c>
      <c r="I384" t="s">
        <v>404</v>
      </c>
      <c r="J384">
        <v>0.67</v>
      </c>
      <c r="K384" t="s">
        <v>1234</v>
      </c>
      <c r="L384" t="s">
        <v>1235</v>
      </c>
      <c r="M384" t="s">
        <v>483</v>
      </c>
      <c r="N384" t="s">
        <v>486</v>
      </c>
      <c r="O384">
        <v>0.66666666666666663</v>
      </c>
    </row>
    <row r="385" spans="1:15" hidden="1" x14ac:dyDescent="0.5">
      <c r="A385">
        <v>10</v>
      </c>
      <c r="B385">
        <v>10</v>
      </c>
      <c r="C385" t="s">
        <v>605</v>
      </c>
      <c r="D385" t="s">
        <v>479</v>
      </c>
      <c r="E385" t="s">
        <v>8</v>
      </c>
      <c r="F385">
        <v>1</v>
      </c>
      <c r="G385" t="s">
        <v>212</v>
      </c>
      <c r="H385" t="s">
        <v>213</v>
      </c>
      <c r="I385" t="s">
        <v>410</v>
      </c>
      <c r="J385">
        <v>0.75</v>
      </c>
      <c r="K385" t="s">
        <v>1236</v>
      </c>
      <c r="L385" t="s">
        <v>1237</v>
      </c>
      <c r="M385" t="s">
        <v>580</v>
      </c>
      <c r="N385" t="s">
        <v>483</v>
      </c>
      <c r="O385">
        <v>0.75</v>
      </c>
    </row>
    <row r="386" spans="1:15" hidden="1" x14ac:dyDescent="0.5">
      <c r="A386">
        <v>10</v>
      </c>
      <c r="B386">
        <v>10</v>
      </c>
      <c r="C386" t="s">
        <v>478</v>
      </c>
      <c r="D386" t="s">
        <v>540</v>
      </c>
      <c r="E386" t="s">
        <v>330</v>
      </c>
      <c r="F386">
        <v>2</v>
      </c>
      <c r="G386" t="s">
        <v>343</v>
      </c>
      <c r="H386" t="s">
        <v>344</v>
      </c>
      <c r="I386" t="s">
        <v>402</v>
      </c>
      <c r="J386">
        <v>0.75</v>
      </c>
      <c r="K386" t="s">
        <v>1238</v>
      </c>
      <c r="L386" t="s">
        <v>1239</v>
      </c>
      <c r="M386" t="s">
        <v>483</v>
      </c>
      <c r="N386" t="s">
        <v>520</v>
      </c>
      <c r="O386">
        <v>0.75</v>
      </c>
    </row>
    <row r="387" spans="1:15" hidden="1" x14ac:dyDescent="0.5">
      <c r="A387">
        <v>10</v>
      </c>
      <c r="B387">
        <v>10</v>
      </c>
      <c r="C387" t="s">
        <v>478</v>
      </c>
      <c r="D387" t="s">
        <v>540</v>
      </c>
      <c r="E387" t="s">
        <v>8</v>
      </c>
      <c r="F387">
        <v>4</v>
      </c>
      <c r="G387" t="s">
        <v>208</v>
      </c>
      <c r="H387" t="s">
        <v>209</v>
      </c>
      <c r="I387" t="s">
        <v>404</v>
      </c>
      <c r="J387">
        <v>0.75</v>
      </c>
      <c r="K387" t="s">
        <v>1240</v>
      </c>
      <c r="L387" t="s">
        <v>1241</v>
      </c>
      <c r="M387" t="s">
        <v>483</v>
      </c>
      <c r="N387" t="s">
        <v>483</v>
      </c>
      <c r="O387">
        <v>0.75</v>
      </c>
    </row>
    <row r="388" spans="1:15" hidden="1" x14ac:dyDescent="0.5">
      <c r="A388">
        <v>10</v>
      </c>
      <c r="B388">
        <v>10</v>
      </c>
      <c r="C388" t="s">
        <v>478</v>
      </c>
      <c r="D388" t="s">
        <v>517</v>
      </c>
      <c r="E388" t="s">
        <v>330</v>
      </c>
      <c r="F388">
        <v>2</v>
      </c>
      <c r="G388" t="s">
        <v>343</v>
      </c>
      <c r="H388" t="s">
        <v>344</v>
      </c>
      <c r="I388" t="s">
        <v>402</v>
      </c>
      <c r="J388">
        <v>0.75</v>
      </c>
      <c r="K388" t="s">
        <v>1242</v>
      </c>
      <c r="L388" t="s">
        <v>1243</v>
      </c>
      <c r="M388" t="s">
        <v>577</v>
      </c>
      <c r="N388" t="s">
        <v>483</v>
      </c>
      <c r="O388">
        <v>0.75</v>
      </c>
    </row>
    <row r="389" spans="1:15" hidden="1" x14ac:dyDescent="0.5">
      <c r="A389">
        <v>10</v>
      </c>
      <c r="B389">
        <v>10</v>
      </c>
      <c r="C389" t="s">
        <v>605</v>
      </c>
      <c r="D389" t="s">
        <v>540</v>
      </c>
      <c r="E389" t="s">
        <v>140</v>
      </c>
      <c r="F389">
        <v>1</v>
      </c>
      <c r="G389" t="s">
        <v>369</v>
      </c>
      <c r="H389" t="s">
        <v>370</v>
      </c>
      <c r="I389" t="s">
        <v>410</v>
      </c>
      <c r="J389">
        <v>0.75</v>
      </c>
      <c r="K389" t="s">
        <v>1244</v>
      </c>
      <c r="L389" t="s">
        <v>1245</v>
      </c>
      <c r="M389" t="s">
        <v>482</v>
      </c>
      <c r="N389" t="s">
        <v>529</v>
      </c>
      <c r="O389">
        <v>0.75</v>
      </c>
    </row>
    <row r="390" spans="1:15" hidden="1" x14ac:dyDescent="0.5">
      <c r="A390">
        <v>10</v>
      </c>
      <c r="B390">
        <v>10</v>
      </c>
      <c r="C390" t="s">
        <v>478</v>
      </c>
      <c r="D390" t="s">
        <v>540</v>
      </c>
      <c r="E390" t="s">
        <v>8</v>
      </c>
      <c r="F390">
        <v>3</v>
      </c>
      <c r="G390" t="s">
        <v>331</v>
      </c>
      <c r="H390" t="s">
        <v>332</v>
      </c>
      <c r="I390" t="s">
        <v>404</v>
      </c>
      <c r="J390">
        <v>0.83</v>
      </c>
      <c r="K390" t="s">
        <v>1246</v>
      </c>
      <c r="L390" t="s">
        <v>1247</v>
      </c>
      <c r="M390" t="s">
        <v>483</v>
      </c>
      <c r="N390" t="s">
        <v>483</v>
      </c>
      <c r="O390">
        <v>0.83333333333333337</v>
      </c>
    </row>
    <row r="391" spans="1:15" hidden="1" x14ac:dyDescent="0.5">
      <c r="A391">
        <v>10</v>
      </c>
      <c r="B391">
        <v>10</v>
      </c>
      <c r="C391" t="s">
        <v>478</v>
      </c>
      <c r="D391" t="s">
        <v>540</v>
      </c>
      <c r="E391" t="s">
        <v>8</v>
      </c>
      <c r="F391">
        <v>5</v>
      </c>
      <c r="G391" t="s">
        <v>208</v>
      </c>
      <c r="H391" t="s">
        <v>209</v>
      </c>
      <c r="I391" t="s">
        <v>404</v>
      </c>
      <c r="J391">
        <v>0.87</v>
      </c>
      <c r="K391" t="s">
        <v>1248</v>
      </c>
      <c r="L391" t="s">
        <v>1249</v>
      </c>
      <c r="M391" t="s">
        <v>483</v>
      </c>
      <c r="N391" t="s">
        <v>486</v>
      </c>
      <c r="O391">
        <v>0.8666666666666667</v>
      </c>
    </row>
    <row r="392" spans="1:15" hidden="1" x14ac:dyDescent="0.5">
      <c r="A392">
        <v>10</v>
      </c>
      <c r="B392">
        <v>10</v>
      </c>
      <c r="C392" t="s">
        <v>605</v>
      </c>
      <c r="D392" t="s">
        <v>479</v>
      </c>
      <c r="E392" t="s">
        <v>8</v>
      </c>
      <c r="F392">
        <v>1</v>
      </c>
      <c r="G392" t="s">
        <v>212</v>
      </c>
      <c r="H392" t="s">
        <v>213</v>
      </c>
      <c r="I392" t="s">
        <v>410</v>
      </c>
      <c r="J392">
        <v>1</v>
      </c>
      <c r="K392" t="s">
        <v>1250</v>
      </c>
      <c r="L392" t="s">
        <v>1251</v>
      </c>
      <c r="M392" t="s">
        <v>580</v>
      </c>
      <c r="N392" t="s">
        <v>483</v>
      </c>
      <c r="O392">
        <v>1</v>
      </c>
    </row>
    <row r="393" spans="1:15" hidden="1" x14ac:dyDescent="0.5">
      <c r="A393">
        <v>10</v>
      </c>
      <c r="B393">
        <v>10</v>
      </c>
      <c r="C393" t="s">
        <v>605</v>
      </c>
      <c r="D393" t="s">
        <v>479</v>
      </c>
      <c r="E393" t="s">
        <v>8</v>
      </c>
      <c r="F393">
        <v>1</v>
      </c>
      <c r="G393" t="s">
        <v>212</v>
      </c>
      <c r="H393" t="s">
        <v>213</v>
      </c>
      <c r="I393" t="s">
        <v>410</v>
      </c>
      <c r="J393">
        <v>1</v>
      </c>
      <c r="K393" t="s">
        <v>1252</v>
      </c>
      <c r="L393" t="s">
        <v>1253</v>
      </c>
      <c r="M393" t="s">
        <v>580</v>
      </c>
      <c r="N393" t="s">
        <v>483</v>
      </c>
      <c r="O393">
        <v>1</v>
      </c>
    </row>
    <row r="394" spans="1:15" hidden="1" x14ac:dyDescent="0.5">
      <c r="A394">
        <v>10</v>
      </c>
      <c r="B394">
        <v>10</v>
      </c>
      <c r="C394" t="s">
        <v>605</v>
      </c>
      <c r="D394" t="s">
        <v>479</v>
      </c>
      <c r="E394" t="s">
        <v>8</v>
      </c>
      <c r="F394">
        <v>1</v>
      </c>
      <c r="G394" t="s">
        <v>212</v>
      </c>
      <c r="H394" t="s">
        <v>213</v>
      </c>
      <c r="I394" t="s">
        <v>410</v>
      </c>
      <c r="J394">
        <v>1</v>
      </c>
      <c r="K394" t="s">
        <v>1254</v>
      </c>
      <c r="L394" t="s">
        <v>1255</v>
      </c>
      <c r="M394" t="s">
        <v>580</v>
      </c>
      <c r="N394" t="s">
        <v>483</v>
      </c>
      <c r="O394">
        <v>1</v>
      </c>
    </row>
    <row r="395" spans="1:15" hidden="1" x14ac:dyDescent="0.5">
      <c r="A395">
        <v>10</v>
      </c>
      <c r="B395">
        <v>10</v>
      </c>
      <c r="C395" t="s">
        <v>605</v>
      </c>
      <c r="D395" t="s">
        <v>479</v>
      </c>
      <c r="E395" t="s">
        <v>8</v>
      </c>
      <c r="F395">
        <v>1</v>
      </c>
      <c r="G395" t="s">
        <v>212</v>
      </c>
      <c r="H395" t="s">
        <v>213</v>
      </c>
      <c r="I395" t="s">
        <v>410</v>
      </c>
      <c r="J395">
        <v>1</v>
      </c>
      <c r="K395" t="s">
        <v>1256</v>
      </c>
      <c r="L395" t="s">
        <v>1257</v>
      </c>
      <c r="M395" t="s">
        <v>580</v>
      </c>
      <c r="N395" t="s">
        <v>483</v>
      </c>
      <c r="O395">
        <v>1</v>
      </c>
    </row>
    <row r="396" spans="1:15" hidden="1" x14ac:dyDescent="0.5">
      <c r="A396">
        <v>10</v>
      </c>
      <c r="B396">
        <v>10</v>
      </c>
      <c r="C396" t="s">
        <v>605</v>
      </c>
      <c r="D396" t="s">
        <v>479</v>
      </c>
      <c r="E396" t="s">
        <v>8</v>
      </c>
      <c r="F396">
        <v>1</v>
      </c>
      <c r="G396" t="s">
        <v>212</v>
      </c>
      <c r="H396" t="s">
        <v>213</v>
      </c>
      <c r="I396" t="s">
        <v>410</v>
      </c>
      <c r="J396">
        <v>1</v>
      </c>
      <c r="K396" t="s">
        <v>1258</v>
      </c>
      <c r="L396" t="s">
        <v>1259</v>
      </c>
      <c r="M396" t="s">
        <v>580</v>
      </c>
      <c r="N396" t="s">
        <v>483</v>
      </c>
      <c r="O396">
        <v>1</v>
      </c>
    </row>
    <row r="397" spans="1:15" hidden="1" x14ac:dyDescent="0.5">
      <c r="A397">
        <v>10</v>
      </c>
      <c r="B397">
        <v>10</v>
      </c>
      <c r="C397" t="s">
        <v>605</v>
      </c>
      <c r="D397" t="s">
        <v>479</v>
      </c>
      <c r="E397" t="s">
        <v>8</v>
      </c>
      <c r="F397">
        <v>1</v>
      </c>
      <c r="G397" t="s">
        <v>212</v>
      </c>
      <c r="H397" t="s">
        <v>213</v>
      </c>
      <c r="I397" t="s">
        <v>410</v>
      </c>
      <c r="J397">
        <v>1</v>
      </c>
      <c r="K397" t="s">
        <v>1260</v>
      </c>
      <c r="L397" t="s">
        <v>1261</v>
      </c>
      <c r="M397" t="s">
        <v>580</v>
      </c>
      <c r="N397" t="s">
        <v>483</v>
      </c>
      <c r="O397">
        <v>1</v>
      </c>
    </row>
    <row r="398" spans="1:15" hidden="1" x14ac:dyDescent="0.5">
      <c r="A398">
        <v>10</v>
      </c>
      <c r="B398">
        <v>10</v>
      </c>
      <c r="C398" t="s">
        <v>605</v>
      </c>
      <c r="D398" t="s">
        <v>479</v>
      </c>
      <c r="E398" t="s">
        <v>8</v>
      </c>
      <c r="F398">
        <v>1</v>
      </c>
      <c r="G398" t="s">
        <v>212</v>
      </c>
      <c r="H398" t="s">
        <v>213</v>
      </c>
      <c r="I398" t="s">
        <v>410</v>
      </c>
      <c r="J398">
        <v>1</v>
      </c>
      <c r="K398" t="s">
        <v>1262</v>
      </c>
      <c r="L398" t="s">
        <v>1263</v>
      </c>
      <c r="M398" t="s">
        <v>580</v>
      </c>
      <c r="N398" t="s">
        <v>483</v>
      </c>
      <c r="O398">
        <v>1</v>
      </c>
    </row>
    <row r="399" spans="1:15" hidden="1" x14ac:dyDescent="0.5">
      <c r="A399">
        <v>10</v>
      </c>
      <c r="B399">
        <v>10</v>
      </c>
      <c r="C399" t="s">
        <v>605</v>
      </c>
      <c r="D399" t="s">
        <v>479</v>
      </c>
      <c r="E399" t="s">
        <v>8</v>
      </c>
      <c r="F399">
        <v>1</v>
      </c>
      <c r="G399" t="s">
        <v>212</v>
      </c>
      <c r="H399" t="s">
        <v>213</v>
      </c>
      <c r="I399" t="s">
        <v>410</v>
      </c>
      <c r="J399">
        <v>1</v>
      </c>
      <c r="K399" t="s">
        <v>1264</v>
      </c>
      <c r="L399" t="s">
        <v>1265</v>
      </c>
      <c r="M399" t="s">
        <v>580</v>
      </c>
      <c r="N399" t="s">
        <v>483</v>
      </c>
      <c r="O399">
        <v>1</v>
      </c>
    </row>
    <row r="400" spans="1:15" hidden="1" x14ac:dyDescent="0.5">
      <c r="A400">
        <v>10</v>
      </c>
      <c r="B400">
        <v>10</v>
      </c>
      <c r="C400" t="s">
        <v>516</v>
      </c>
      <c r="D400" t="s">
        <v>517</v>
      </c>
      <c r="E400" t="s">
        <v>140</v>
      </c>
      <c r="F400">
        <v>2</v>
      </c>
      <c r="G400" t="s">
        <v>310</v>
      </c>
      <c r="H400" t="s">
        <v>7</v>
      </c>
      <c r="I400" t="s">
        <v>418</v>
      </c>
      <c r="J400">
        <v>1</v>
      </c>
      <c r="K400" t="s">
        <v>1266</v>
      </c>
      <c r="L400" t="s">
        <v>1267</v>
      </c>
      <c r="M400" t="s">
        <v>580</v>
      </c>
      <c r="N400" t="s">
        <v>483</v>
      </c>
      <c r="O400">
        <v>1</v>
      </c>
    </row>
    <row r="401" spans="1:15" hidden="1" x14ac:dyDescent="0.5">
      <c r="A401">
        <v>10</v>
      </c>
      <c r="B401">
        <v>10</v>
      </c>
      <c r="C401" t="s">
        <v>516</v>
      </c>
      <c r="D401" t="s">
        <v>517</v>
      </c>
      <c r="E401" t="s">
        <v>140</v>
      </c>
      <c r="F401">
        <v>1</v>
      </c>
      <c r="G401" t="s">
        <v>310</v>
      </c>
      <c r="H401" t="s">
        <v>7</v>
      </c>
      <c r="I401" t="s">
        <v>412</v>
      </c>
      <c r="J401">
        <v>1</v>
      </c>
      <c r="K401" t="s">
        <v>1268</v>
      </c>
      <c r="L401" t="s">
        <v>1269</v>
      </c>
      <c r="M401" t="s">
        <v>638</v>
      </c>
      <c r="N401" t="s">
        <v>483</v>
      </c>
      <c r="O401">
        <v>1</v>
      </c>
    </row>
    <row r="402" spans="1:15" hidden="1" x14ac:dyDescent="0.5">
      <c r="A402">
        <v>10</v>
      </c>
      <c r="B402">
        <v>10</v>
      </c>
      <c r="C402" t="s">
        <v>478</v>
      </c>
      <c r="D402" t="s">
        <v>540</v>
      </c>
      <c r="E402" t="s">
        <v>8</v>
      </c>
      <c r="F402">
        <v>4</v>
      </c>
      <c r="G402" t="s">
        <v>331</v>
      </c>
      <c r="H402" t="s">
        <v>332</v>
      </c>
      <c r="I402" t="s">
        <v>404</v>
      </c>
      <c r="J402">
        <v>1</v>
      </c>
      <c r="K402" t="s">
        <v>1270</v>
      </c>
      <c r="L402" t="s">
        <v>1271</v>
      </c>
      <c r="M402" t="s">
        <v>483</v>
      </c>
      <c r="N402" t="s">
        <v>483</v>
      </c>
      <c r="O402">
        <v>1</v>
      </c>
    </row>
    <row r="403" spans="1:15" hidden="1" x14ac:dyDescent="0.5">
      <c r="A403">
        <v>10</v>
      </c>
      <c r="B403">
        <v>10</v>
      </c>
      <c r="C403" t="s">
        <v>478</v>
      </c>
      <c r="D403" t="s">
        <v>540</v>
      </c>
      <c r="E403" t="s">
        <v>79</v>
      </c>
      <c r="F403">
        <v>1</v>
      </c>
      <c r="G403" t="s">
        <v>202</v>
      </c>
      <c r="H403" t="s">
        <v>203</v>
      </c>
      <c r="I403" t="s">
        <v>414</v>
      </c>
      <c r="J403">
        <v>1</v>
      </c>
      <c r="K403" t="s">
        <v>1272</v>
      </c>
      <c r="L403" t="s">
        <v>1273</v>
      </c>
      <c r="M403" t="s">
        <v>483</v>
      </c>
      <c r="N403" t="s">
        <v>529</v>
      </c>
      <c r="O403">
        <v>1</v>
      </c>
    </row>
    <row r="404" spans="1:15" hidden="1" x14ac:dyDescent="0.5">
      <c r="A404">
        <v>10</v>
      </c>
      <c r="B404">
        <v>10</v>
      </c>
      <c r="C404" t="s">
        <v>478</v>
      </c>
      <c r="D404" t="s">
        <v>540</v>
      </c>
      <c r="E404" t="s">
        <v>8</v>
      </c>
      <c r="F404">
        <v>4</v>
      </c>
      <c r="G404" t="s">
        <v>208</v>
      </c>
      <c r="H404" t="s">
        <v>209</v>
      </c>
      <c r="I404" t="s">
        <v>404</v>
      </c>
      <c r="J404">
        <v>1</v>
      </c>
      <c r="K404" t="s">
        <v>1274</v>
      </c>
      <c r="L404" t="s">
        <v>1275</v>
      </c>
      <c r="M404" t="s">
        <v>483</v>
      </c>
      <c r="N404" t="s">
        <v>483</v>
      </c>
      <c r="O404">
        <v>1</v>
      </c>
    </row>
    <row r="405" spans="1:15" hidden="1" x14ac:dyDescent="0.5">
      <c r="A405">
        <v>10</v>
      </c>
      <c r="B405">
        <v>10</v>
      </c>
      <c r="C405" t="s">
        <v>605</v>
      </c>
      <c r="D405" t="s">
        <v>540</v>
      </c>
      <c r="E405" t="s">
        <v>8</v>
      </c>
      <c r="F405">
        <v>2</v>
      </c>
      <c r="G405" t="s">
        <v>153</v>
      </c>
      <c r="H405" t="s">
        <v>154</v>
      </c>
      <c r="I405" t="s">
        <v>420</v>
      </c>
      <c r="J405">
        <v>1</v>
      </c>
      <c r="K405" t="s">
        <v>1276</v>
      </c>
      <c r="L405" t="s">
        <v>1277</v>
      </c>
      <c r="M405" t="s">
        <v>483</v>
      </c>
      <c r="N405" t="s">
        <v>483</v>
      </c>
      <c r="O405">
        <v>1</v>
      </c>
    </row>
    <row r="406" spans="1:15" hidden="1" x14ac:dyDescent="0.5">
      <c r="A406">
        <v>10</v>
      </c>
      <c r="B406">
        <v>10</v>
      </c>
      <c r="C406" t="s">
        <v>478</v>
      </c>
      <c r="D406" t="s">
        <v>479</v>
      </c>
      <c r="E406" t="s">
        <v>8</v>
      </c>
      <c r="F406">
        <v>2</v>
      </c>
      <c r="G406" t="s">
        <v>153</v>
      </c>
      <c r="H406" t="s">
        <v>154</v>
      </c>
      <c r="I406" t="s">
        <v>418</v>
      </c>
      <c r="J406">
        <v>1</v>
      </c>
      <c r="K406" t="s">
        <v>1278</v>
      </c>
      <c r="L406" t="s">
        <v>1279</v>
      </c>
      <c r="M406" t="s">
        <v>483</v>
      </c>
      <c r="N406" t="s">
        <v>486</v>
      </c>
      <c r="O406">
        <v>1</v>
      </c>
    </row>
    <row r="407" spans="1:15" hidden="1" x14ac:dyDescent="0.5">
      <c r="A407">
        <v>10</v>
      </c>
      <c r="B407">
        <v>10</v>
      </c>
      <c r="C407" t="s">
        <v>478</v>
      </c>
      <c r="D407" t="s">
        <v>479</v>
      </c>
      <c r="E407" t="s">
        <v>330</v>
      </c>
      <c r="F407">
        <v>2</v>
      </c>
      <c r="G407" t="s">
        <v>353</v>
      </c>
      <c r="H407" t="s">
        <v>354</v>
      </c>
      <c r="I407" t="s">
        <v>418</v>
      </c>
      <c r="J407">
        <v>1</v>
      </c>
      <c r="K407" t="s">
        <v>1280</v>
      </c>
      <c r="L407" t="s">
        <v>1281</v>
      </c>
      <c r="M407" t="s">
        <v>483</v>
      </c>
      <c r="N407" t="s">
        <v>486</v>
      </c>
      <c r="O407">
        <v>1</v>
      </c>
    </row>
    <row r="408" spans="1:15" hidden="1" x14ac:dyDescent="0.5">
      <c r="A408">
        <v>10</v>
      </c>
      <c r="B408">
        <v>10</v>
      </c>
      <c r="C408" t="s">
        <v>478</v>
      </c>
      <c r="D408" t="s">
        <v>517</v>
      </c>
      <c r="E408" t="s">
        <v>8</v>
      </c>
      <c r="F408">
        <v>4</v>
      </c>
      <c r="G408" t="s">
        <v>208</v>
      </c>
      <c r="H408" t="s">
        <v>209</v>
      </c>
      <c r="I408" t="s">
        <v>404</v>
      </c>
      <c r="J408">
        <v>1</v>
      </c>
      <c r="K408" t="s">
        <v>1282</v>
      </c>
      <c r="L408" t="s">
        <v>1283</v>
      </c>
      <c r="M408" t="s">
        <v>483</v>
      </c>
      <c r="N408" t="s">
        <v>483</v>
      </c>
      <c r="O408">
        <v>1</v>
      </c>
    </row>
    <row r="409" spans="1:15" hidden="1" x14ac:dyDescent="0.5">
      <c r="A409">
        <v>10</v>
      </c>
      <c r="B409">
        <v>10</v>
      </c>
      <c r="C409" t="s">
        <v>605</v>
      </c>
      <c r="D409" t="s">
        <v>540</v>
      </c>
      <c r="E409" t="s">
        <v>140</v>
      </c>
      <c r="F409">
        <v>1</v>
      </c>
      <c r="G409" t="s">
        <v>369</v>
      </c>
      <c r="H409" t="s">
        <v>370</v>
      </c>
      <c r="I409" t="s">
        <v>410</v>
      </c>
      <c r="J409">
        <v>1</v>
      </c>
      <c r="K409" t="s">
        <v>1284</v>
      </c>
      <c r="L409" t="s">
        <v>1285</v>
      </c>
      <c r="M409" t="s">
        <v>482</v>
      </c>
      <c r="N409" t="s">
        <v>483</v>
      </c>
      <c r="O409">
        <v>1</v>
      </c>
    </row>
    <row r="410" spans="1:15" hidden="1" x14ac:dyDescent="0.5">
      <c r="A410">
        <v>10</v>
      </c>
      <c r="B410">
        <v>10</v>
      </c>
      <c r="C410" t="s">
        <v>478</v>
      </c>
      <c r="D410" t="s">
        <v>479</v>
      </c>
      <c r="E410" t="s">
        <v>8</v>
      </c>
      <c r="F410">
        <v>2</v>
      </c>
      <c r="G410" t="s">
        <v>153</v>
      </c>
      <c r="H410" t="s">
        <v>154</v>
      </c>
      <c r="I410" t="s">
        <v>414</v>
      </c>
      <c r="J410">
        <v>1</v>
      </c>
      <c r="K410" t="s">
        <v>1286</v>
      </c>
      <c r="L410" t="s">
        <v>1287</v>
      </c>
      <c r="M410" t="s">
        <v>483</v>
      </c>
      <c r="N410" t="s">
        <v>483</v>
      </c>
      <c r="O410">
        <v>1</v>
      </c>
    </row>
    <row r="411" spans="1:15" hidden="1" x14ac:dyDescent="0.5">
      <c r="A411">
        <v>10</v>
      </c>
      <c r="B411">
        <v>10</v>
      </c>
      <c r="C411" t="s">
        <v>516</v>
      </c>
      <c r="D411" t="s">
        <v>517</v>
      </c>
      <c r="E411" t="s">
        <v>140</v>
      </c>
      <c r="F411">
        <v>3</v>
      </c>
      <c r="G411" t="s">
        <v>310</v>
      </c>
      <c r="H411" t="s">
        <v>7</v>
      </c>
      <c r="I411" t="s">
        <v>408</v>
      </c>
      <c r="J411">
        <v>1</v>
      </c>
      <c r="K411" t="s">
        <v>1288</v>
      </c>
      <c r="L411" t="s">
        <v>1289</v>
      </c>
      <c r="M411" t="s">
        <v>482</v>
      </c>
      <c r="N411" t="s">
        <v>483</v>
      </c>
      <c r="O411">
        <v>1</v>
      </c>
    </row>
    <row r="412" spans="1:15" hidden="1" x14ac:dyDescent="0.5">
      <c r="A412">
        <v>10</v>
      </c>
      <c r="B412">
        <v>10</v>
      </c>
      <c r="C412" t="s">
        <v>478</v>
      </c>
      <c r="D412" t="s">
        <v>540</v>
      </c>
      <c r="E412" t="s">
        <v>8</v>
      </c>
      <c r="F412">
        <v>3</v>
      </c>
      <c r="G412" t="s">
        <v>331</v>
      </c>
      <c r="H412" t="s">
        <v>332</v>
      </c>
      <c r="I412" t="s">
        <v>404</v>
      </c>
      <c r="J412">
        <v>1</v>
      </c>
      <c r="K412" t="s">
        <v>1290</v>
      </c>
      <c r="L412" t="s">
        <v>1291</v>
      </c>
      <c r="M412" t="s">
        <v>483</v>
      </c>
      <c r="N412" t="s">
        <v>486</v>
      </c>
      <c r="O412">
        <v>1</v>
      </c>
    </row>
    <row r="413" spans="1:15" hidden="1" x14ac:dyDescent="0.5">
      <c r="A413">
        <v>10</v>
      </c>
      <c r="B413">
        <v>10</v>
      </c>
      <c r="C413" t="s">
        <v>516</v>
      </c>
      <c r="D413" t="s">
        <v>479</v>
      </c>
      <c r="E413" t="s">
        <v>140</v>
      </c>
      <c r="F413">
        <v>2</v>
      </c>
      <c r="G413" t="s">
        <v>230</v>
      </c>
      <c r="H413" t="s">
        <v>231</v>
      </c>
      <c r="I413" t="s">
        <v>408</v>
      </c>
      <c r="J413">
        <v>1</v>
      </c>
      <c r="K413" t="s">
        <v>1292</v>
      </c>
      <c r="L413" t="s">
        <v>1293</v>
      </c>
      <c r="M413" t="s">
        <v>483</v>
      </c>
      <c r="N413" t="s">
        <v>483</v>
      </c>
      <c r="O413">
        <v>1</v>
      </c>
    </row>
    <row r="414" spans="1:15" hidden="1" x14ac:dyDescent="0.5">
      <c r="A414">
        <v>10</v>
      </c>
      <c r="B414">
        <v>10</v>
      </c>
      <c r="C414" t="s">
        <v>478</v>
      </c>
      <c r="D414" t="s">
        <v>479</v>
      </c>
      <c r="E414" t="s">
        <v>330</v>
      </c>
      <c r="F414">
        <v>2</v>
      </c>
      <c r="G414" t="s">
        <v>353</v>
      </c>
      <c r="H414" t="s">
        <v>354</v>
      </c>
      <c r="I414" t="s">
        <v>418</v>
      </c>
      <c r="J414">
        <v>1</v>
      </c>
      <c r="K414" t="s">
        <v>1294</v>
      </c>
      <c r="L414" t="s">
        <v>1295</v>
      </c>
      <c r="M414" t="s">
        <v>483</v>
      </c>
      <c r="N414" t="s">
        <v>486</v>
      </c>
      <c r="O414">
        <v>1</v>
      </c>
    </row>
    <row r="415" spans="1:15" hidden="1" x14ac:dyDescent="0.5">
      <c r="A415">
        <v>10</v>
      </c>
      <c r="B415">
        <v>10</v>
      </c>
      <c r="C415" t="s">
        <v>478</v>
      </c>
      <c r="D415" t="s">
        <v>479</v>
      </c>
      <c r="E415" t="s">
        <v>8</v>
      </c>
      <c r="F415">
        <v>2</v>
      </c>
      <c r="G415" t="s">
        <v>153</v>
      </c>
      <c r="H415" t="s">
        <v>154</v>
      </c>
      <c r="I415" t="s">
        <v>418</v>
      </c>
      <c r="J415">
        <v>1</v>
      </c>
      <c r="K415" t="s">
        <v>1296</v>
      </c>
      <c r="L415" t="s">
        <v>1297</v>
      </c>
      <c r="M415" t="s">
        <v>483</v>
      </c>
      <c r="N415" t="s">
        <v>486</v>
      </c>
      <c r="O415">
        <v>1</v>
      </c>
    </row>
    <row r="416" spans="1:15" hidden="1" x14ac:dyDescent="0.5">
      <c r="A416">
        <v>10</v>
      </c>
      <c r="B416">
        <v>10</v>
      </c>
      <c r="C416" t="s">
        <v>605</v>
      </c>
      <c r="D416" t="s">
        <v>540</v>
      </c>
      <c r="E416" t="s">
        <v>8</v>
      </c>
      <c r="F416">
        <v>2</v>
      </c>
      <c r="G416" t="s">
        <v>153</v>
      </c>
      <c r="H416" t="s">
        <v>154</v>
      </c>
      <c r="I416" t="s">
        <v>420</v>
      </c>
      <c r="J416">
        <v>1</v>
      </c>
      <c r="K416" t="s">
        <v>1298</v>
      </c>
      <c r="L416" t="s">
        <v>1299</v>
      </c>
      <c r="M416" t="s">
        <v>483</v>
      </c>
      <c r="N416" t="s">
        <v>483</v>
      </c>
      <c r="O416">
        <v>1</v>
      </c>
    </row>
    <row r="417" spans="1:16" hidden="1" x14ac:dyDescent="0.5">
      <c r="A417">
        <v>10</v>
      </c>
      <c r="B417">
        <v>10</v>
      </c>
      <c r="C417" t="s">
        <v>597</v>
      </c>
      <c r="D417" t="s">
        <v>517</v>
      </c>
      <c r="E417" t="s">
        <v>140</v>
      </c>
      <c r="F417">
        <v>2</v>
      </c>
      <c r="G417" t="s">
        <v>359</v>
      </c>
      <c r="H417" t="s">
        <v>360</v>
      </c>
      <c r="I417" t="s">
        <v>416</v>
      </c>
      <c r="J417">
        <v>1</v>
      </c>
      <c r="K417" t="s">
        <v>1300</v>
      </c>
      <c r="L417" t="s">
        <v>1301</v>
      </c>
      <c r="M417" t="s">
        <v>686</v>
      </c>
      <c r="N417" t="s">
        <v>483</v>
      </c>
      <c r="O417">
        <v>1</v>
      </c>
    </row>
    <row r="418" spans="1:16" hidden="1" x14ac:dyDescent="0.5">
      <c r="A418">
        <v>10</v>
      </c>
      <c r="B418">
        <v>10</v>
      </c>
      <c r="C418" t="s">
        <v>516</v>
      </c>
      <c r="D418" t="s">
        <v>517</v>
      </c>
      <c r="E418" t="s">
        <v>140</v>
      </c>
      <c r="F418">
        <v>2</v>
      </c>
      <c r="G418" t="s">
        <v>310</v>
      </c>
      <c r="H418" t="s">
        <v>7</v>
      </c>
      <c r="I418" t="s">
        <v>418</v>
      </c>
      <c r="J418">
        <v>1</v>
      </c>
      <c r="K418" t="s">
        <v>1302</v>
      </c>
      <c r="L418" t="s">
        <v>1303</v>
      </c>
      <c r="M418" t="s">
        <v>580</v>
      </c>
      <c r="N418" t="s">
        <v>483</v>
      </c>
      <c r="O418">
        <v>1</v>
      </c>
    </row>
    <row r="419" spans="1:16" hidden="1" x14ac:dyDescent="0.5">
      <c r="A419">
        <v>10</v>
      </c>
      <c r="B419">
        <v>10</v>
      </c>
      <c r="C419" t="s">
        <v>516</v>
      </c>
      <c r="D419" t="s">
        <v>517</v>
      </c>
      <c r="E419" t="s">
        <v>79</v>
      </c>
      <c r="F419">
        <v>1</v>
      </c>
      <c r="G419" t="s">
        <v>278</v>
      </c>
      <c r="H419" t="s">
        <v>7</v>
      </c>
      <c r="I419" t="s">
        <v>412</v>
      </c>
      <c r="J419">
        <v>1.25</v>
      </c>
      <c r="K419" t="s">
        <v>1304</v>
      </c>
      <c r="L419" t="s">
        <v>1305</v>
      </c>
      <c r="M419" t="s">
        <v>638</v>
      </c>
      <c r="N419" t="s">
        <v>483</v>
      </c>
      <c r="O419">
        <v>1.25</v>
      </c>
    </row>
    <row r="420" spans="1:16" hidden="1" x14ac:dyDescent="0.5">
      <c r="A420">
        <v>10</v>
      </c>
      <c r="B420">
        <v>10</v>
      </c>
      <c r="C420" t="s">
        <v>516</v>
      </c>
      <c r="D420" t="s">
        <v>517</v>
      </c>
      <c r="E420" t="s">
        <v>79</v>
      </c>
      <c r="F420">
        <v>1</v>
      </c>
      <c r="G420" t="s">
        <v>276</v>
      </c>
      <c r="H420" t="s">
        <v>7</v>
      </c>
      <c r="I420" t="s">
        <v>412</v>
      </c>
      <c r="J420">
        <v>1.25</v>
      </c>
      <c r="K420" t="s">
        <v>1306</v>
      </c>
      <c r="L420" t="s">
        <v>1307</v>
      </c>
      <c r="M420" t="s">
        <v>638</v>
      </c>
      <c r="N420" t="s">
        <v>483</v>
      </c>
      <c r="O420">
        <v>1.25</v>
      </c>
    </row>
    <row r="421" spans="1:16" hidden="1" x14ac:dyDescent="0.5">
      <c r="A421">
        <v>10</v>
      </c>
      <c r="B421">
        <v>10</v>
      </c>
      <c r="C421" t="s">
        <v>478</v>
      </c>
      <c r="D421" t="s">
        <v>540</v>
      </c>
      <c r="E421" t="s">
        <v>8</v>
      </c>
      <c r="F421">
        <v>3</v>
      </c>
      <c r="G421" t="s">
        <v>216</v>
      </c>
      <c r="H421" t="s">
        <v>217</v>
      </c>
      <c r="I421" t="s">
        <v>404</v>
      </c>
      <c r="J421">
        <v>1.25</v>
      </c>
      <c r="K421" t="s">
        <v>1308</v>
      </c>
      <c r="L421" t="s">
        <v>1309</v>
      </c>
      <c r="M421" t="s">
        <v>482</v>
      </c>
      <c r="N421" t="s">
        <v>483</v>
      </c>
      <c r="O421">
        <v>1.25</v>
      </c>
    </row>
    <row r="422" spans="1:16" hidden="1" x14ac:dyDescent="0.5">
      <c r="A422">
        <v>10</v>
      </c>
      <c r="B422">
        <v>10</v>
      </c>
      <c r="C422" t="s">
        <v>383</v>
      </c>
      <c r="D422" t="s">
        <v>479</v>
      </c>
      <c r="E422" t="s">
        <v>8</v>
      </c>
      <c r="F422">
        <v>1</v>
      </c>
      <c r="G422" t="s">
        <v>212</v>
      </c>
      <c r="H422" t="s">
        <v>213</v>
      </c>
      <c r="I422" t="s">
        <v>410</v>
      </c>
      <c r="J422">
        <v>1.5</v>
      </c>
      <c r="K422" t="s">
        <v>1310</v>
      </c>
      <c r="L422" t="s">
        <v>1257</v>
      </c>
      <c r="M422" t="s">
        <v>506</v>
      </c>
      <c r="N422" t="s">
        <v>483</v>
      </c>
      <c r="O422">
        <v>1.5</v>
      </c>
      <c r="P422" t="s">
        <v>550</v>
      </c>
    </row>
    <row r="423" spans="1:16" hidden="1" x14ac:dyDescent="0.5">
      <c r="A423">
        <v>10</v>
      </c>
      <c r="B423">
        <v>10</v>
      </c>
      <c r="C423" t="s">
        <v>478</v>
      </c>
      <c r="D423" t="s">
        <v>479</v>
      </c>
      <c r="E423" t="s">
        <v>330</v>
      </c>
      <c r="F423">
        <v>1</v>
      </c>
      <c r="G423" t="s">
        <v>328</v>
      </c>
      <c r="H423" t="s">
        <v>329</v>
      </c>
      <c r="I423" t="s">
        <v>408</v>
      </c>
      <c r="J423">
        <v>1.5</v>
      </c>
      <c r="K423" t="s">
        <v>1311</v>
      </c>
      <c r="L423" t="s">
        <v>1312</v>
      </c>
      <c r="M423" t="s">
        <v>482</v>
      </c>
      <c r="N423" t="s">
        <v>483</v>
      </c>
      <c r="O423">
        <v>1.5</v>
      </c>
    </row>
    <row r="424" spans="1:16" hidden="1" x14ac:dyDescent="0.5">
      <c r="A424">
        <v>10</v>
      </c>
      <c r="B424">
        <v>10</v>
      </c>
      <c r="C424" t="s">
        <v>516</v>
      </c>
      <c r="D424" t="s">
        <v>517</v>
      </c>
      <c r="E424" t="s">
        <v>140</v>
      </c>
      <c r="F424">
        <v>2</v>
      </c>
      <c r="G424" t="s">
        <v>310</v>
      </c>
      <c r="H424" t="s">
        <v>7</v>
      </c>
      <c r="I424" t="s">
        <v>418</v>
      </c>
      <c r="J424">
        <v>1.5</v>
      </c>
      <c r="K424" t="s">
        <v>1313</v>
      </c>
      <c r="L424" t="s">
        <v>1314</v>
      </c>
      <c r="M424" t="s">
        <v>580</v>
      </c>
      <c r="N424" t="s">
        <v>483</v>
      </c>
      <c r="O424">
        <v>1.5</v>
      </c>
    </row>
    <row r="425" spans="1:16" hidden="1" x14ac:dyDescent="0.5">
      <c r="A425">
        <v>10</v>
      </c>
      <c r="B425">
        <v>10</v>
      </c>
      <c r="C425" t="s">
        <v>516</v>
      </c>
      <c r="D425" t="s">
        <v>517</v>
      </c>
      <c r="E425" t="s">
        <v>79</v>
      </c>
      <c r="F425">
        <v>2</v>
      </c>
      <c r="G425" t="s">
        <v>278</v>
      </c>
      <c r="H425" t="s">
        <v>7</v>
      </c>
      <c r="I425" t="s">
        <v>412</v>
      </c>
      <c r="J425">
        <v>1.5</v>
      </c>
      <c r="K425" t="s">
        <v>1315</v>
      </c>
      <c r="L425" t="s">
        <v>1316</v>
      </c>
      <c r="M425" t="s">
        <v>482</v>
      </c>
      <c r="N425" t="s">
        <v>483</v>
      </c>
      <c r="O425">
        <v>1.5</v>
      </c>
    </row>
    <row r="426" spans="1:16" hidden="1" x14ac:dyDescent="0.5">
      <c r="A426">
        <v>10</v>
      </c>
      <c r="B426">
        <v>10</v>
      </c>
      <c r="C426" t="s">
        <v>516</v>
      </c>
      <c r="D426" t="s">
        <v>517</v>
      </c>
      <c r="E426" t="s">
        <v>140</v>
      </c>
      <c r="F426">
        <v>2</v>
      </c>
      <c r="G426" t="s">
        <v>310</v>
      </c>
      <c r="H426" t="s">
        <v>7</v>
      </c>
      <c r="I426" t="s">
        <v>418</v>
      </c>
      <c r="J426">
        <v>1.5</v>
      </c>
      <c r="K426" t="s">
        <v>1317</v>
      </c>
      <c r="L426" t="s">
        <v>1318</v>
      </c>
      <c r="M426" t="s">
        <v>580</v>
      </c>
      <c r="N426" t="s">
        <v>483</v>
      </c>
      <c r="O426">
        <v>1.5</v>
      </c>
    </row>
    <row r="427" spans="1:16" hidden="1" x14ac:dyDescent="0.5">
      <c r="A427">
        <v>10</v>
      </c>
      <c r="B427">
        <v>10</v>
      </c>
      <c r="C427" t="s">
        <v>516</v>
      </c>
      <c r="D427" t="s">
        <v>517</v>
      </c>
      <c r="E427" t="s">
        <v>140</v>
      </c>
      <c r="F427">
        <v>2</v>
      </c>
      <c r="G427" t="s">
        <v>310</v>
      </c>
      <c r="H427" t="s">
        <v>7</v>
      </c>
      <c r="I427" t="s">
        <v>418</v>
      </c>
      <c r="J427">
        <v>1.5</v>
      </c>
      <c r="K427" t="s">
        <v>1319</v>
      </c>
      <c r="L427" t="s">
        <v>1320</v>
      </c>
      <c r="M427" t="s">
        <v>580</v>
      </c>
      <c r="N427" t="s">
        <v>483</v>
      </c>
      <c r="O427">
        <v>1.5</v>
      </c>
    </row>
    <row r="428" spans="1:16" hidden="1" x14ac:dyDescent="0.5">
      <c r="A428">
        <v>10</v>
      </c>
      <c r="B428">
        <v>10</v>
      </c>
      <c r="C428" t="s">
        <v>605</v>
      </c>
      <c r="D428" t="s">
        <v>540</v>
      </c>
      <c r="E428" t="s">
        <v>140</v>
      </c>
      <c r="F428">
        <v>1</v>
      </c>
      <c r="G428" t="s">
        <v>369</v>
      </c>
      <c r="H428" t="s">
        <v>370</v>
      </c>
      <c r="I428" t="s">
        <v>410</v>
      </c>
      <c r="J428">
        <v>1.5</v>
      </c>
      <c r="K428" t="s">
        <v>1321</v>
      </c>
      <c r="L428" t="s">
        <v>1322</v>
      </c>
      <c r="M428" t="s">
        <v>482</v>
      </c>
      <c r="N428" t="s">
        <v>483</v>
      </c>
      <c r="O428">
        <v>1.5</v>
      </c>
    </row>
    <row r="429" spans="1:16" hidden="1" x14ac:dyDescent="0.5">
      <c r="A429">
        <v>10</v>
      </c>
      <c r="B429">
        <v>10</v>
      </c>
      <c r="C429" t="s">
        <v>516</v>
      </c>
      <c r="D429" t="s">
        <v>517</v>
      </c>
      <c r="E429" t="s">
        <v>140</v>
      </c>
      <c r="F429">
        <v>2</v>
      </c>
      <c r="G429" t="s">
        <v>310</v>
      </c>
      <c r="H429" t="s">
        <v>7</v>
      </c>
      <c r="I429" t="s">
        <v>418</v>
      </c>
      <c r="J429">
        <v>1.5</v>
      </c>
      <c r="K429" t="s">
        <v>1323</v>
      </c>
      <c r="L429" t="s">
        <v>1324</v>
      </c>
      <c r="M429" t="s">
        <v>580</v>
      </c>
      <c r="N429" t="s">
        <v>483</v>
      </c>
      <c r="O429">
        <v>1.5</v>
      </c>
    </row>
    <row r="430" spans="1:16" hidden="1" x14ac:dyDescent="0.5">
      <c r="A430">
        <v>10</v>
      </c>
      <c r="B430">
        <v>10</v>
      </c>
      <c r="C430" t="s">
        <v>478</v>
      </c>
      <c r="D430" t="s">
        <v>540</v>
      </c>
      <c r="E430" t="s">
        <v>8</v>
      </c>
      <c r="F430">
        <v>4</v>
      </c>
      <c r="G430" t="s">
        <v>331</v>
      </c>
      <c r="H430" t="s">
        <v>332</v>
      </c>
      <c r="I430" t="s">
        <v>404</v>
      </c>
      <c r="J430">
        <v>1.58</v>
      </c>
      <c r="K430" t="s">
        <v>1325</v>
      </c>
      <c r="L430" t="s">
        <v>1326</v>
      </c>
      <c r="M430" t="s">
        <v>483</v>
      </c>
      <c r="N430" t="s">
        <v>483</v>
      </c>
      <c r="O430">
        <v>1.5833333333333333</v>
      </c>
    </row>
    <row r="431" spans="1:16" hidden="1" x14ac:dyDescent="0.5">
      <c r="A431">
        <v>10</v>
      </c>
      <c r="B431">
        <v>10</v>
      </c>
      <c r="C431" t="s">
        <v>516</v>
      </c>
      <c r="D431" t="s">
        <v>517</v>
      </c>
      <c r="E431" t="s">
        <v>79</v>
      </c>
      <c r="F431">
        <v>1</v>
      </c>
      <c r="G431" t="s">
        <v>89</v>
      </c>
      <c r="H431" t="s">
        <v>7</v>
      </c>
      <c r="I431" t="s">
        <v>412</v>
      </c>
      <c r="J431">
        <v>1.75</v>
      </c>
      <c r="K431" t="s">
        <v>1327</v>
      </c>
      <c r="L431" t="s">
        <v>1328</v>
      </c>
      <c r="M431" t="s">
        <v>638</v>
      </c>
      <c r="N431" t="s">
        <v>483</v>
      </c>
      <c r="O431">
        <v>1.75</v>
      </c>
    </row>
    <row r="432" spans="1:16" hidden="1" x14ac:dyDescent="0.5">
      <c r="A432">
        <v>10</v>
      </c>
      <c r="B432">
        <v>10</v>
      </c>
      <c r="C432" t="s">
        <v>516</v>
      </c>
      <c r="D432" t="s">
        <v>517</v>
      </c>
      <c r="E432" t="s">
        <v>79</v>
      </c>
      <c r="F432">
        <v>2</v>
      </c>
      <c r="G432" t="s">
        <v>276</v>
      </c>
      <c r="H432" t="s">
        <v>7</v>
      </c>
      <c r="I432" t="s">
        <v>412</v>
      </c>
      <c r="J432">
        <v>1.75</v>
      </c>
      <c r="K432" t="s">
        <v>1329</v>
      </c>
      <c r="L432" t="s">
        <v>1330</v>
      </c>
      <c r="M432" t="s">
        <v>482</v>
      </c>
      <c r="N432" t="s">
        <v>483</v>
      </c>
      <c r="O432">
        <v>1.75</v>
      </c>
    </row>
    <row r="433" spans="1:16" hidden="1" x14ac:dyDescent="0.5">
      <c r="A433">
        <v>10</v>
      </c>
      <c r="B433">
        <v>10</v>
      </c>
      <c r="C433" t="s">
        <v>605</v>
      </c>
      <c r="D433" t="s">
        <v>517</v>
      </c>
      <c r="E433" t="s">
        <v>227</v>
      </c>
      <c r="F433">
        <v>3</v>
      </c>
      <c r="G433" t="s">
        <v>228</v>
      </c>
      <c r="H433" t="s">
        <v>229</v>
      </c>
      <c r="I433" t="s">
        <v>422</v>
      </c>
      <c r="J433">
        <v>2</v>
      </c>
      <c r="K433" t="s">
        <v>1331</v>
      </c>
      <c r="L433" t="s">
        <v>1332</v>
      </c>
      <c r="M433" t="s">
        <v>580</v>
      </c>
      <c r="N433" t="s">
        <v>483</v>
      </c>
      <c r="O433">
        <v>2</v>
      </c>
    </row>
    <row r="434" spans="1:16" hidden="1" x14ac:dyDescent="0.5">
      <c r="A434">
        <v>10</v>
      </c>
      <c r="B434">
        <v>10</v>
      </c>
      <c r="C434" t="s">
        <v>478</v>
      </c>
      <c r="D434" t="s">
        <v>540</v>
      </c>
      <c r="E434" t="s">
        <v>8</v>
      </c>
      <c r="F434">
        <v>3</v>
      </c>
      <c r="G434" t="s">
        <v>331</v>
      </c>
      <c r="H434" t="s">
        <v>332</v>
      </c>
      <c r="I434" t="s">
        <v>404</v>
      </c>
      <c r="J434">
        <v>2</v>
      </c>
      <c r="K434" t="s">
        <v>1333</v>
      </c>
      <c r="L434" t="s">
        <v>1334</v>
      </c>
      <c r="M434" t="s">
        <v>483</v>
      </c>
      <c r="N434" t="s">
        <v>486</v>
      </c>
      <c r="O434">
        <v>2</v>
      </c>
    </row>
    <row r="435" spans="1:16" hidden="1" x14ac:dyDescent="0.5">
      <c r="A435">
        <v>10</v>
      </c>
      <c r="B435">
        <v>10</v>
      </c>
      <c r="C435" t="s">
        <v>516</v>
      </c>
      <c r="D435" t="s">
        <v>517</v>
      </c>
      <c r="E435" t="s">
        <v>140</v>
      </c>
      <c r="F435">
        <v>2</v>
      </c>
      <c r="G435" t="s">
        <v>310</v>
      </c>
      <c r="H435" t="s">
        <v>7</v>
      </c>
      <c r="I435" t="s">
        <v>418</v>
      </c>
      <c r="J435">
        <v>2</v>
      </c>
      <c r="K435" t="s">
        <v>1335</v>
      </c>
      <c r="L435" t="s">
        <v>1336</v>
      </c>
      <c r="M435" t="s">
        <v>580</v>
      </c>
      <c r="N435" t="s">
        <v>483</v>
      </c>
      <c r="O435">
        <v>2</v>
      </c>
    </row>
    <row r="436" spans="1:16" hidden="1" x14ac:dyDescent="0.5">
      <c r="A436">
        <v>10</v>
      </c>
      <c r="B436">
        <v>10</v>
      </c>
      <c r="C436" t="s">
        <v>478</v>
      </c>
      <c r="D436" t="s">
        <v>540</v>
      </c>
      <c r="E436" t="s">
        <v>330</v>
      </c>
      <c r="F436">
        <v>2</v>
      </c>
      <c r="G436" t="s">
        <v>343</v>
      </c>
      <c r="H436" t="s">
        <v>344</v>
      </c>
      <c r="I436" t="s">
        <v>402</v>
      </c>
      <c r="J436">
        <v>2</v>
      </c>
      <c r="K436" t="s">
        <v>1337</v>
      </c>
      <c r="L436" t="s">
        <v>1338</v>
      </c>
      <c r="M436" t="s">
        <v>483</v>
      </c>
      <c r="N436" t="s">
        <v>486</v>
      </c>
      <c r="O436">
        <v>2</v>
      </c>
    </row>
    <row r="437" spans="1:16" hidden="1" x14ac:dyDescent="0.5">
      <c r="A437">
        <v>10</v>
      </c>
      <c r="B437">
        <v>10</v>
      </c>
      <c r="C437" t="s">
        <v>516</v>
      </c>
      <c r="D437" t="s">
        <v>517</v>
      </c>
      <c r="E437" t="s">
        <v>140</v>
      </c>
      <c r="F437">
        <v>2</v>
      </c>
      <c r="G437" t="s">
        <v>310</v>
      </c>
      <c r="H437" t="s">
        <v>7</v>
      </c>
      <c r="I437" t="s">
        <v>418</v>
      </c>
      <c r="J437">
        <v>2</v>
      </c>
      <c r="K437" t="s">
        <v>1339</v>
      </c>
      <c r="L437" t="s">
        <v>1340</v>
      </c>
      <c r="M437" t="s">
        <v>580</v>
      </c>
      <c r="N437" t="s">
        <v>483</v>
      </c>
      <c r="O437">
        <v>2</v>
      </c>
    </row>
    <row r="438" spans="1:16" hidden="1" x14ac:dyDescent="0.5">
      <c r="A438">
        <v>10</v>
      </c>
      <c r="B438">
        <v>10</v>
      </c>
      <c r="C438" t="s">
        <v>605</v>
      </c>
      <c r="D438" t="s">
        <v>540</v>
      </c>
      <c r="E438" t="s">
        <v>8</v>
      </c>
      <c r="F438">
        <v>2</v>
      </c>
      <c r="G438" t="s">
        <v>208</v>
      </c>
      <c r="H438" t="s">
        <v>209</v>
      </c>
      <c r="I438" t="s">
        <v>404</v>
      </c>
      <c r="J438">
        <v>2</v>
      </c>
      <c r="K438" t="s">
        <v>1341</v>
      </c>
      <c r="L438" t="s">
        <v>1342</v>
      </c>
      <c r="M438" t="s">
        <v>482</v>
      </c>
      <c r="N438" t="s">
        <v>483</v>
      </c>
      <c r="O438">
        <v>2</v>
      </c>
    </row>
    <row r="439" spans="1:16" hidden="1" x14ac:dyDescent="0.5">
      <c r="A439">
        <v>10</v>
      </c>
      <c r="B439">
        <v>10</v>
      </c>
      <c r="C439" t="s">
        <v>597</v>
      </c>
      <c r="D439" t="s">
        <v>517</v>
      </c>
      <c r="E439" t="s">
        <v>140</v>
      </c>
      <c r="F439">
        <v>1</v>
      </c>
      <c r="G439" t="s">
        <v>316</v>
      </c>
      <c r="H439" t="s">
        <v>317</v>
      </c>
      <c r="I439" t="s">
        <v>416</v>
      </c>
      <c r="J439">
        <v>2</v>
      </c>
      <c r="K439" t="s">
        <v>1343</v>
      </c>
      <c r="L439" t="s">
        <v>903</v>
      </c>
      <c r="M439" t="s">
        <v>520</v>
      </c>
      <c r="N439" t="s">
        <v>483</v>
      </c>
      <c r="O439">
        <v>2</v>
      </c>
    </row>
    <row r="440" spans="1:16" hidden="1" x14ac:dyDescent="0.5">
      <c r="A440">
        <v>10</v>
      </c>
      <c r="B440">
        <v>10</v>
      </c>
      <c r="C440" t="s">
        <v>597</v>
      </c>
      <c r="D440" t="s">
        <v>517</v>
      </c>
      <c r="E440" t="s">
        <v>140</v>
      </c>
      <c r="F440">
        <v>2</v>
      </c>
      <c r="G440" t="s">
        <v>359</v>
      </c>
      <c r="H440" t="s">
        <v>360</v>
      </c>
      <c r="I440" t="s">
        <v>416</v>
      </c>
      <c r="J440">
        <v>2</v>
      </c>
      <c r="K440" t="s">
        <v>1344</v>
      </c>
      <c r="L440" t="s">
        <v>1345</v>
      </c>
      <c r="M440" t="s">
        <v>686</v>
      </c>
      <c r="N440" t="s">
        <v>483</v>
      </c>
      <c r="O440">
        <v>2</v>
      </c>
    </row>
    <row r="441" spans="1:16" hidden="1" x14ac:dyDescent="0.5">
      <c r="A441">
        <v>10</v>
      </c>
      <c r="B441">
        <v>10</v>
      </c>
      <c r="C441" t="s">
        <v>597</v>
      </c>
      <c r="D441" t="s">
        <v>517</v>
      </c>
      <c r="E441" t="s">
        <v>140</v>
      </c>
      <c r="F441">
        <v>2</v>
      </c>
      <c r="G441" t="s">
        <v>357</v>
      </c>
      <c r="H441" t="s">
        <v>358</v>
      </c>
      <c r="I441" t="s">
        <v>416</v>
      </c>
      <c r="J441">
        <v>2</v>
      </c>
      <c r="K441" t="s">
        <v>1346</v>
      </c>
      <c r="L441" t="s">
        <v>1347</v>
      </c>
      <c r="M441" t="s">
        <v>686</v>
      </c>
      <c r="N441" t="s">
        <v>483</v>
      </c>
      <c r="O441">
        <v>2</v>
      </c>
    </row>
    <row r="442" spans="1:16" hidden="1" x14ac:dyDescent="0.5">
      <c r="A442">
        <v>10</v>
      </c>
      <c r="B442">
        <v>10</v>
      </c>
      <c r="C442" t="s">
        <v>383</v>
      </c>
      <c r="D442" t="s">
        <v>479</v>
      </c>
      <c r="E442" t="s">
        <v>8</v>
      </c>
      <c r="F442">
        <v>1</v>
      </c>
      <c r="G442" t="s">
        <v>212</v>
      </c>
      <c r="H442" t="s">
        <v>213</v>
      </c>
      <c r="I442" t="s">
        <v>410</v>
      </c>
      <c r="J442">
        <v>2</v>
      </c>
      <c r="K442" t="s">
        <v>1348</v>
      </c>
      <c r="L442" t="s">
        <v>1221</v>
      </c>
      <c r="M442" t="s">
        <v>506</v>
      </c>
      <c r="N442" t="s">
        <v>483</v>
      </c>
      <c r="O442">
        <v>2</v>
      </c>
      <c r="P442" t="s">
        <v>550</v>
      </c>
    </row>
    <row r="443" spans="1:16" hidden="1" x14ac:dyDescent="0.5">
      <c r="A443">
        <v>10</v>
      </c>
      <c r="B443">
        <v>10</v>
      </c>
      <c r="C443" t="s">
        <v>516</v>
      </c>
      <c r="D443" t="s">
        <v>517</v>
      </c>
      <c r="E443" t="s">
        <v>79</v>
      </c>
      <c r="F443">
        <v>3</v>
      </c>
      <c r="G443" t="s">
        <v>278</v>
      </c>
      <c r="H443" t="s">
        <v>7</v>
      </c>
      <c r="I443" t="s">
        <v>412</v>
      </c>
      <c r="J443">
        <v>2.25</v>
      </c>
      <c r="K443" t="s">
        <v>1349</v>
      </c>
      <c r="L443" t="s">
        <v>1350</v>
      </c>
      <c r="M443" t="s">
        <v>483</v>
      </c>
      <c r="N443" t="s">
        <v>486</v>
      </c>
      <c r="O443">
        <v>2.25</v>
      </c>
    </row>
    <row r="444" spans="1:16" hidden="1" x14ac:dyDescent="0.5">
      <c r="A444">
        <v>10</v>
      </c>
      <c r="B444">
        <v>10</v>
      </c>
      <c r="C444" t="s">
        <v>597</v>
      </c>
      <c r="D444" t="s">
        <v>540</v>
      </c>
      <c r="E444" t="s">
        <v>140</v>
      </c>
      <c r="F444">
        <v>2</v>
      </c>
      <c r="G444" t="s">
        <v>316</v>
      </c>
      <c r="H444" t="s">
        <v>317</v>
      </c>
      <c r="I444" t="s">
        <v>416</v>
      </c>
      <c r="J444">
        <v>2.5</v>
      </c>
      <c r="K444" t="s">
        <v>1351</v>
      </c>
      <c r="L444" t="s">
        <v>901</v>
      </c>
      <c r="M444" t="s">
        <v>520</v>
      </c>
      <c r="N444" t="s">
        <v>483</v>
      </c>
      <c r="O444">
        <v>2.5</v>
      </c>
    </row>
    <row r="445" spans="1:16" hidden="1" x14ac:dyDescent="0.5">
      <c r="A445">
        <v>10</v>
      </c>
      <c r="B445">
        <v>10</v>
      </c>
      <c r="C445" t="s">
        <v>605</v>
      </c>
      <c r="D445" t="s">
        <v>540</v>
      </c>
      <c r="E445" t="s">
        <v>8</v>
      </c>
      <c r="F445">
        <v>2</v>
      </c>
      <c r="G445" t="s">
        <v>331</v>
      </c>
      <c r="H445" t="s">
        <v>332</v>
      </c>
      <c r="I445" t="s">
        <v>406</v>
      </c>
      <c r="J445">
        <v>3</v>
      </c>
      <c r="K445" t="s">
        <v>1352</v>
      </c>
      <c r="L445" t="s">
        <v>1353</v>
      </c>
      <c r="M445" t="s">
        <v>577</v>
      </c>
      <c r="N445" t="s">
        <v>483</v>
      </c>
      <c r="O445">
        <v>3</v>
      </c>
    </row>
    <row r="446" spans="1:16" hidden="1" x14ac:dyDescent="0.5">
      <c r="A446">
        <v>10</v>
      </c>
      <c r="B446">
        <v>10</v>
      </c>
      <c r="C446" t="s">
        <v>605</v>
      </c>
      <c r="D446" t="s">
        <v>540</v>
      </c>
      <c r="E446" t="s">
        <v>8</v>
      </c>
      <c r="F446">
        <v>3</v>
      </c>
      <c r="G446" t="s">
        <v>155</v>
      </c>
      <c r="H446" t="s">
        <v>156</v>
      </c>
      <c r="I446" t="s">
        <v>400</v>
      </c>
      <c r="J446">
        <v>3</v>
      </c>
      <c r="K446" t="s">
        <v>1354</v>
      </c>
      <c r="L446" t="s">
        <v>1355</v>
      </c>
      <c r="M446" t="s">
        <v>577</v>
      </c>
      <c r="N446" t="s">
        <v>483</v>
      </c>
      <c r="O446">
        <v>3</v>
      </c>
    </row>
    <row r="447" spans="1:16" hidden="1" x14ac:dyDescent="0.5">
      <c r="A447">
        <v>10</v>
      </c>
      <c r="B447">
        <v>10</v>
      </c>
      <c r="C447" t="s">
        <v>383</v>
      </c>
      <c r="D447" t="s">
        <v>479</v>
      </c>
      <c r="E447" t="s">
        <v>79</v>
      </c>
      <c r="F447">
        <v>1</v>
      </c>
      <c r="G447" t="s">
        <v>196</v>
      </c>
      <c r="H447" t="s">
        <v>197</v>
      </c>
      <c r="I447" t="s">
        <v>383</v>
      </c>
      <c r="J447">
        <v>3</v>
      </c>
      <c r="K447" t="s">
        <v>1356</v>
      </c>
      <c r="L447" t="s">
        <v>1357</v>
      </c>
      <c r="M447" t="s">
        <v>506</v>
      </c>
      <c r="N447" t="s">
        <v>483</v>
      </c>
      <c r="O447">
        <v>3</v>
      </c>
      <c r="P447" t="s">
        <v>550</v>
      </c>
    </row>
    <row r="448" spans="1:16" hidden="1" x14ac:dyDescent="0.5">
      <c r="A448">
        <v>10</v>
      </c>
      <c r="B448">
        <v>10</v>
      </c>
      <c r="C448" t="s">
        <v>383</v>
      </c>
      <c r="D448" t="s">
        <v>479</v>
      </c>
      <c r="E448" t="s">
        <v>79</v>
      </c>
      <c r="F448">
        <v>1</v>
      </c>
      <c r="G448" t="s">
        <v>196</v>
      </c>
      <c r="H448" t="s">
        <v>197</v>
      </c>
      <c r="I448" t="s">
        <v>383</v>
      </c>
      <c r="J448">
        <v>3</v>
      </c>
      <c r="K448" t="s">
        <v>1358</v>
      </c>
      <c r="L448" t="s">
        <v>1359</v>
      </c>
      <c r="M448" t="s">
        <v>506</v>
      </c>
      <c r="N448" t="s">
        <v>483</v>
      </c>
      <c r="O448">
        <v>3</v>
      </c>
      <c r="P448" t="s">
        <v>550</v>
      </c>
    </row>
    <row r="449" spans="1:16" hidden="1" x14ac:dyDescent="0.5">
      <c r="A449">
        <v>10</v>
      </c>
      <c r="B449">
        <v>10</v>
      </c>
      <c r="C449" t="s">
        <v>383</v>
      </c>
      <c r="D449" t="s">
        <v>479</v>
      </c>
      <c r="E449" t="s">
        <v>79</v>
      </c>
      <c r="F449">
        <v>1</v>
      </c>
      <c r="G449" t="s">
        <v>196</v>
      </c>
      <c r="H449" t="s">
        <v>197</v>
      </c>
      <c r="I449" t="s">
        <v>383</v>
      </c>
      <c r="J449">
        <v>3</v>
      </c>
      <c r="K449" t="s">
        <v>1360</v>
      </c>
      <c r="L449" t="s">
        <v>1361</v>
      </c>
      <c r="M449" t="s">
        <v>506</v>
      </c>
      <c r="N449" t="s">
        <v>483</v>
      </c>
      <c r="O449">
        <v>3</v>
      </c>
      <c r="P449" t="s">
        <v>550</v>
      </c>
    </row>
    <row r="450" spans="1:16" hidden="1" x14ac:dyDescent="0.5">
      <c r="A450">
        <v>10</v>
      </c>
      <c r="B450">
        <v>10</v>
      </c>
      <c r="C450" t="s">
        <v>605</v>
      </c>
      <c r="D450" t="s">
        <v>540</v>
      </c>
      <c r="E450" t="s">
        <v>79</v>
      </c>
      <c r="F450">
        <v>3</v>
      </c>
      <c r="G450" t="s">
        <v>202</v>
      </c>
      <c r="H450" t="s">
        <v>203</v>
      </c>
      <c r="I450" t="s">
        <v>400</v>
      </c>
      <c r="J450">
        <v>3</v>
      </c>
      <c r="K450" t="s">
        <v>1362</v>
      </c>
      <c r="L450" t="s">
        <v>1363</v>
      </c>
      <c r="M450" t="s">
        <v>580</v>
      </c>
      <c r="N450" t="s">
        <v>483</v>
      </c>
      <c r="O450">
        <v>3</v>
      </c>
    </row>
    <row r="451" spans="1:16" hidden="1" x14ac:dyDescent="0.5">
      <c r="A451">
        <v>10</v>
      </c>
      <c r="B451">
        <v>10</v>
      </c>
      <c r="C451" t="s">
        <v>383</v>
      </c>
      <c r="D451" t="s">
        <v>479</v>
      </c>
      <c r="E451" t="s">
        <v>79</v>
      </c>
      <c r="F451">
        <v>1</v>
      </c>
      <c r="G451" t="s">
        <v>196</v>
      </c>
      <c r="H451" t="s">
        <v>197</v>
      </c>
      <c r="I451" t="s">
        <v>383</v>
      </c>
      <c r="J451">
        <v>3</v>
      </c>
      <c r="K451" t="s">
        <v>1364</v>
      </c>
      <c r="L451" t="s">
        <v>1365</v>
      </c>
      <c r="M451" t="s">
        <v>506</v>
      </c>
      <c r="N451" t="s">
        <v>483</v>
      </c>
      <c r="O451">
        <v>3</v>
      </c>
      <c r="P451" t="s">
        <v>550</v>
      </c>
    </row>
    <row r="452" spans="1:16" hidden="1" x14ac:dyDescent="0.5">
      <c r="A452">
        <v>10</v>
      </c>
      <c r="B452">
        <v>10</v>
      </c>
      <c r="C452" t="s">
        <v>395</v>
      </c>
      <c r="D452" t="s">
        <v>517</v>
      </c>
      <c r="E452" t="s">
        <v>8</v>
      </c>
      <c r="F452">
        <v>3</v>
      </c>
      <c r="G452" t="s">
        <v>216</v>
      </c>
      <c r="H452" t="s">
        <v>217</v>
      </c>
      <c r="I452" t="s">
        <v>404</v>
      </c>
      <c r="J452">
        <v>3</v>
      </c>
      <c r="K452" t="s">
        <v>1366</v>
      </c>
      <c r="L452" t="s">
        <v>1367</v>
      </c>
      <c r="M452" t="s">
        <v>483</v>
      </c>
      <c r="N452" t="s">
        <v>520</v>
      </c>
      <c r="O452">
        <v>3</v>
      </c>
    </row>
    <row r="453" spans="1:16" hidden="1" x14ac:dyDescent="0.5">
      <c r="A453">
        <v>10</v>
      </c>
      <c r="B453">
        <v>10</v>
      </c>
      <c r="C453" t="s">
        <v>478</v>
      </c>
      <c r="D453" t="s">
        <v>517</v>
      </c>
      <c r="E453" t="s">
        <v>330</v>
      </c>
      <c r="F453">
        <v>2</v>
      </c>
      <c r="G453" t="s">
        <v>343</v>
      </c>
      <c r="H453" t="s">
        <v>344</v>
      </c>
      <c r="I453" t="s">
        <v>402</v>
      </c>
      <c r="J453">
        <v>3</v>
      </c>
      <c r="K453" t="s">
        <v>1368</v>
      </c>
      <c r="L453" t="s">
        <v>1369</v>
      </c>
      <c r="M453" t="s">
        <v>577</v>
      </c>
      <c r="N453" t="s">
        <v>483</v>
      </c>
      <c r="O453">
        <v>3</v>
      </c>
    </row>
    <row r="454" spans="1:16" hidden="1" x14ac:dyDescent="0.5">
      <c r="A454">
        <v>10</v>
      </c>
      <c r="B454">
        <v>10</v>
      </c>
      <c r="C454" t="s">
        <v>478</v>
      </c>
      <c r="D454" t="s">
        <v>517</v>
      </c>
      <c r="E454" t="s">
        <v>330</v>
      </c>
      <c r="F454">
        <v>2</v>
      </c>
      <c r="G454" t="s">
        <v>343</v>
      </c>
      <c r="H454" t="s">
        <v>344</v>
      </c>
      <c r="I454" t="s">
        <v>404</v>
      </c>
      <c r="J454">
        <v>3.25</v>
      </c>
      <c r="K454" t="s">
        <v>1370</v>
      </c>
      <c r="L454" t="s">
        <v>1371</v>
      </c>
      <c r="M454" t="s">
        <v>577</v>
      </c>
      <c r="N454" t="s">
        <v>483</v>
      </c>
      <c r="O454">
        <v>3.25</v>
      </c>
    </row>
    <row r="455" spans="1:16" hidden="1" x14ac:dyDescent="0.5">
      <c r="A455">
        <v>10</v>
      </c>
      <c r="B455">
        <v>10</v>
      </c>
      <c r="C455" t="s">
        <v>516</v>
      </c>
      <c r="D455" t="s">
        <v>517</v>
      </c>
      <c r="E455" t="s">
        <v>140</v>
      </c>
      <c r="F455">
        <v>2</v>
      </c>
      <c r="G455" t="s">
        <v>394</v>
      </c>
      <c r="H455" t="s">
        <v>395</v>
      </c>
      <c r="I455" t="s">
        <v>412</v>
      </c>
      <c r="J455">
        <v>3.5</v>
      </c>
      <c r="K455" t="s">
        <v>1372</v>
      </c>
      <c r="L455" t="s">
        <v>519</v>
      </c>
      <c r="M455" t="s">
        <v>520</v>
      </c>
      <c r="N455" t="s">
        <v>483</v>
      </c>
      <c r="O455">
        <v>3.5</v>
      </c>
    </row>
    <row r="456" spans="1:16" hidden="1" x14ac:dyDescent="0.5">
      <c r="A456">
        <v>10</v>
      </c>
      <c r="B456">
        <v>10</v>
      </c>
      <c r="C456" t="s">
        <v>605</v>
      </c>
      <c r="D456" t="s">
        <v>540</v>
      </c>
      <c r="E456" t="s">
        <v>8</v>
      </c>
      <c r="F456">
        <v>3</v>
      </c>
      <c r="G456" t="s">
        <v>331</v>
      </c>
      <c r="H456" t="s">
        <v>332</v>
      </c>
      <c r="I456" t="s">
        <v>410</v>
      </c>
      <c r="J456">
        <v>3.5</v>
      </c>
      <c r="K456" t="s">
        <v>1373</v>
      </c>
      <c r="L456" t="s">
        <v>1374</v>
      </c>
      <c r="M456" t="s">
        <v>483</v>
      </c>
      <c r="N456" t="s">
        <v>483</v>
      </c>
      <c r="O456">
        <v>3.5</v>
      </c>
    </row>
    <row r="457" spans="1:16" hidden="1" x14ac:dyDescent="0.5">
      <c r="A457">
        <v>10</v>
      </c>
      <c r="B457">
        <v>10</v>
      </c>
      <c r="C457" t="s">
        <v>478</v>
      </c>
      <c r="D457" t="s">
        <v>479</v>
      </c>
      <c r="E457" t="s">
        <v>330</v>
      </c>
      <c r="F457">
        <v>1</v>
      </c>
      <c r="G457" t="s">
        <v>328</v>
      </c>
      <c r="H457" t="s">
        <v>329</v>
      </c>
      <c r="I457" t="s">
        <v>408</v>
      </c>
      <c r="J457">
        <v>3.5</v>
      </c>
      <c r="K457" t="s">
        <v>1375</v>
      </c>
      <c r="L457" t="s">
        <v>1376</v>
      </c>
      <c r="M457" t="s">
        <v>482</v>
      </c>
      <c r="N457" t="s">
        <v>483</v>
      </c>
      <c r="O457">
        <v>3.5</v>
      </c>
    </row>
    <row r="458" spans="1:16" hidden="1" x14ac:dyDescent="0.5">
      <c r="A458">
        <v>10</v>
      </c>
      <c r="B458">
        <v>10</v>
      </c>
      <c r="C458" t="s">
        <v>478</v>
      </c>
      <c r="D458" t="s">
        <v>517</v>
      </c>
      <c r="E458" t="s">
        <v>330</v>
      </c>
      <c r="F458">
        <v>2</v>
      </c>
      <c r="G458" t="s">
        <v>343</v>
      </c>
      <c r="H458" t="s">
        <v>344</v>
      </c>
      <c r="I458" t="s">
        <v>404</v>
      </c>
      <c r="J458">
        <v>4</v>
      </c>
      <c r="K458" t="s">
        <v>1377</v>
      </c>
      <c r="L458" t="s">
        <v>1378</v>
      </c>
      <c r="M458" t="s">
        <v>577</v>
      </c>
      <c r="N458" t="s">
        <v>483</v>
      </c>
      <c r="O458">
        <v>4</v>
      </c>
    </row>
    <row r="459" spans="1:16" hidden="1" x14ac:dyDescent="0.5">
      <c r="A459">
        <v>10</v>
      </c>
      <c r="B459">
        <v>10</v>
      </c>
      <c r="C459" t="s">
        <v>478</v>
      </c>
      <c r="D459" t="s">
        <v>517</v>
      </c>
      <c r="E459" t="s">
        <v>330</v>
      </c>
      <c r="F459">
        <v>2</v>
      </c>
      <c r="G459" t="s">
        <v>343</v>
      </c>
      <c r="H459" t="s">
        <v>344</v>
      </c>
      <c r="I459" t="s">
        <v>404</v>
      </c>
      <c r="J459">
        <v>4</v>
      </c>
      <c r="K459" t="s">
        <v>1379</v>
      </c>
      <c r="L459" t="s">
        <v>1380</v>
      </c>
      <c r="M459" t="s">
        <v>577</v>
      </c>
      <c r="N459" t="s">
        <v>483</v>
      </c>
      <c r="O459">
        <v>4</v>
      </c>
    </row>
    <row r="460" spans="1:16" hidden="1" x14ac:dyDescent="0.5">
      <c r="A460">
        <v>10</v>
      </c>
      <c r="B460">
        <v>10</v>
      </c>
      <c r="C460" t="s">
        <v>478</v>
      </c>
      <c r="D460" t="s">
        <v>517</v>
      </c>
      <c r="E460" t="s">
        <v>330</v>
      </c>
      <c r="F460">
        <v>2</v>
      </c>
      <c r="G460" t="s">
        <v>343</v>
      </c>
      <c r="H460" t="s">
        <v>344</v>
      </c>
      <c r="I460" t="s">
        <v>418</v>
      </c>
      <c r="J460">
        <v>4</v>
      </c>
      <c r="K460" t="s">
        <v>1381</v>
      </c>
      <c r="L460" t="s">
        <v>1382</v>
      </c>
      <c r="M460" t="s">
        <v>577</v>
      </c>
      <c r="N460" t="s">
        <v>483</v>
      </c>
      <c r="O460">
        <v>4</v>
      </c>
    </row>
    <row r="461" spans="1:16" hidden="1" x14ac:dyDescent="0.5">
      <c r="A461">
        <v>10</v>
      </c>
      <c r="B461">
        <v>10</v>
      </c>
      <c r="C461" t="s">
        <v>478</v>
      </c>
      <c r="D461" t="s">
        <v>517</v>
      </c>
      <c r="E461" t="s">
        <v>330</v>
      </c>
      <c r="F461">
        <v>2</v>
      </c>
      <c r="G461" t="s">
        <v>343</v>
      </c>
      <c r="H461" t="s">
        <v>344</v>
      </c>
      <c r="I461" t="s">
        <v>402</v>
      </c>
      <c r="J461">
        <v>4</v>
      </c>
      <c r="K461" t="s">
        <v>1383</v>
      </c>
      <c r="L461" t="s">
        <v>1384</v>
      </c>
      <c r="M461" t="s">
        <v>577</v>
      </c>
      <c r="N461" t="s">
        <v>483</v>
      </c>
      <c r="O461">
        <v>4</v>
      </c>
    </row>
    <row r="462" spans="1:16" hidden="1" x14ac:dyDescent="0.5">
      <c r="A462">
        <v>10</v>
      </c>
      <c r="B462">
        <v>10</v>
      </c>
      <c r="C462" t="s">
        <v>478</v>
      </c>
      <c r="D462" t="s">
        <v>517</v>
      </c>
      <c r="E462" t="s">
        <v>330</v>
      </c>
      <c r="F462">
        <v>2</v>
      </c>
      <c r="G462" t="s">
        <v>343</v>
      </c>
      <c r="H462" t="s">
        <v>344</v>
      </c>
      <c r="I462" t="s">
        <v>418</v>
      </c>
      <c r="J462">
        <v>4</v>
      </c>
      <c r="K462" t="s">
        <v>1385</v>
      </c>
      <c r="L462" t="s">
        <v>1386</v>
      </c>
      <c r="M462" t="s">
        <v>577</v>
      </c>
      <c r="N462" t="s">
        <v>483</v>
      </c>
      <c r="O462">
        <v>4</v>
      </c>
    </row>
    <row r="463" spans="1:16" hidden="1" x14ac:dyDescent="0.5">
      <c r="A463">
        <v>10</v>
      </c>
      <c r="B463">
        <v>10</v>
      </c>
      <c r="C463" t="s">
        <v>516</v>
      </c>
      <c r="D463" t="s">
        <v>517</v>
      </c>
      <c r="E463" t="s">
        <v>140</v>
      </c>
      <c r="F463">
        <v>2</v>
      </c>
      <c r="G463" t="s">
        <v>394</v>
      </c>
      <c r="H463" t="s">
        <v>395</v>
      </c>
      <c r="I463" t="s">
        <v>412</v>
      </c>
      <c r="J463">
        <v>4.5</v>
      </c>
      <c r="K463" t="s">
        <v>1387</v>
      </c>
      <c r="L463" t="s">
        <v>519</v>
      </c>
      <c r="M463" t="s">
        <v>520</v>
      </c>
      <c r="N463" t="s">
        <v>483</v>
      </c>
      <c r="O463">
        <v>4.5</v>
      </c>
    </row>
    <row r="464" spans="1:16" hidden="1" x14ac:dyDescent="0.5">
      <c r="A464">
        <v>10</v>
      </c>
      <c r="B464">
        <v>10</v>
      </c>
      <c r="C464" t="s">
        <v>516</v>
      </c>
      <c r="D464" t="s">
        <v>517</v>
      </c>
      <c r="E464" t="s">
        <v>79</v>
      </c>
      <c r="F464">
        <v>3</v>
      </c>
      <c r="G464" t="s">
        <v>276</v>
      </c>
      <c r="H464" t="s">
        <v>7</v>
      </c>
      <c r="I464" t="s">
        <v>412</v>
      </c>
      <c r="J464">
        <v>4.5</v>
      </c>
      <c r="K464" t="s">
        <v>1388</v>
      </c>
      <c r="L464" t="s">
        <v>1389</v>
      </c>
      <c r="M464" t="s">
        <v>483</v>
      </c>
      <c r="N464" t="s">
        <v>486</v>
      </c>
      <c r="O464">
        <v>4.5</v>
      </c>
    </row>
    <row r="465" spans="1:15" hidden="1" x14ac:dyDescent="0.5">
      <c r="A465">
        <v>10</v>
      </c>
      <c r="B465">
        <v>10</v>
      </c>
      <c r="C465" t="s">
        <v>516</v>
      </c>
      <c r="D465" t="s">
        <v>517</v>
      </c>
      <c r="E465" t="s">
        <v>79</v>
      </c>
      <c r="F465">
        <v>3</v>
      </c>
      <c r="G465" t="s">
        <v>278</v>
      </c>
      <c r="H465" t="s">
        <v>7</v>
      </c>
      <c r="I465" t="s">
        <v>408</v>
      </c>
      <c r="J465">
        <v>4.5</v>
      </c>
      <c r="K465" t="s">
        <v>1390</v>
      </c>
      <c r="L465" t="s">
        <v>1391</v>
      </c>
      <c r="M465" t="s">
        <v>482</v>
      </c>
      <c r="N465" t="s">
        <v>483</v>
      </c>
      <c r="O465">
        <v>4.5</v>
      </c>
    </row>
    <row r="466" spans="1:15" hidden="1" x14ac:dyDescent="0.5">
      <c r="A466">
        <v>10</v>
      </c>
      <c r="B466">
        <v>10</v>
      </c>
      <c r="C466" t="s">
        <v>605</v>
      </c>
      <c r="D466" t="s">
        <v>540</v>
      </c>
      <c r="E466" t="s">
        <v>8</v>
      </c>
      <c r="F466">
        <v>5</v>
      </c>
      <c r="G466" t="s">
        <v>153</v>
      </c>
      <c r="H466" t="s">
        <v>154</v>
      </c>
      <c r="I466" t="s">
        <v>420</v>
      </c>
      <c r="J466">
        <v>5</v>
      </c>
      <c r="K466" t="s">
        <v>1392</v>
      </c>
      <c r="L466" t="s">
        <v>1393</v>
      </c>
      <c r="M466" t="s">
        <v>520</v>
      </c>
      <c r="N466" t="s">
        <v>483</v>
      </c>
      <c r="O466">
        <v>5</v>
      </c>
    </row>
    <row r="467" spans="1:15" hidden="1" x14ac:dyDescent="0.5">
      <c r="A467">
        <v>10</v>
      </c>
      <c r="B467">
        <v>10</v>
      </c>
      <c r="C467" t="s">
        <v>395</v>
      </c>
      <c r="D467" t="s">
        <v>540</v>
      </c>
      <c r="E467" t="s">
        <v>8</v>
      </c>
      <c r="F467">
        <v>2</v>
      </c>
      <c r="G467" t="s">
        <v>208</v>
      </c>
      <c r="H467" t="s">
        <v>209</v>
      </c>
      <c r="I467" t="s">
        <v>404</v>
      </c>
      <c r="J467">
        <v>5</v>
      </c>
      <c r="K467" t="s">
        <v>1394</v>
      </c>
      <c r="L467" t="s">
        <v>1395</v>
      </c>
      <c r="M467" t="s">
        <v>483</v>
      </c>
      <c r="N467" t="s">
        <v>483</v>
      </c>
      <c r="O467">
        <v>5</v>
      </c>
    </row>
    <row r="468" spans="1:15" hidden="1" x14ac:dyDescent="0.5">
      <c r="A468">
        <v>10</v>
      </c>
      <c r="B468">
        <v>10</v>
      </c>
      <c r="C468" t="s">
        <v>516</v>
      </c>
      <c r="D468" t="s">
        <v>517</v>
      </c>
      <c r="E468" t="s">
        <v>140</v>
      </c>
      <c r="F468">
        <v>2</v>
      </c>
      <c r="G468" t="s">
        <v>394</v>
      </c>
      <c r="H468" t="s">
        <v>395</v>
      </c>
      <c r="I468" t="s">
        <v>412</v>
      </c>
      <c r="J468">
        <v>5</v>
      </c>
      <c r="K468" t="s">
        <v>1396</v>
      </c>
      <c r="L468" t="s">
        <v>519</v>
      </c>
      <c r="M468" t="s">
        <v>520</v>
      </c>
      <c r="N468" t="s">
        <v>483</v>
      </c>
      <c r="O468">
        <v>5</v>
      </c>
    </row>
    <row r="469" spans="1:15" hidden="1" x14ac:dyDescent="0.5">
      <c r="A469">
        <v>10</v>
      </c>
      <c r="B469">
        <v>10</v>
      </c>
      <c r="C469" t="s">
        <v>605</v>
      </c>
      <c r="D469" t="s">
        <v>517</v>
      </c>
      <c r="E469" t="s">
        <v>79</v>
      </c>
      <c r="F469">
        <v>2</v>
      </c>
      <c r="G469" t="s">
        <v>202</v>
      </c>
      <c r="H469" t="s">
        <v>203</v>
      </c>
      <c r="I469" t="s">
        <v>422</v>
      </c>
      <c r="J469">
        <v>5</v>
      </c>
      <c r="K469" t="s">
        <v>1397</v>
      </c>
      <c r="L469" t="s">
        <v>1398</v>
      </c>
      <c r="M469" t="s">
        <v>580</v>
      </c>
      <c r="N469" t="s">
        <v>483</v>
      </c>
      <c r="O469">
        <v>5</v>
      </c>
    </row>
    <row r="470" spans="1:15" hidden="1" x14ac:dyDescent="0.5">
      <c r="A470">
        <v>10</v>
      </c>
      <c r="B470">
        <v>10</v>
      </c>
      <c r="C470" t="s">
        <v>516</v>
      </c>
      <c r="D470" t="s">
        <v>517</v>
      </c>
      <c r="E470" t="s">
        <v>79</v>
      </c>
      <c r="F470">
        <v>3</v>
      </c>
      <c r="G470" t="s">
        <v>89</v>
      </c>
      <c r="H470" t="s">
        <v>7</v>
      </c>
      <c r="I470" t="s">
        <v>412</v>
      </c>
      <c r="J470">
        <v>5.5</v>
      </c>
      <c r="K470" t="s">
        <v>1399</v>
      </c>
      <c r="L470" t="s">
        <v>1400</v>
      </c>
      <c r="M470" t="s">
        <v>483</v>
      </c>
      <c r="N470" t="s">
        <v>486</v>
      </c>
      <c r="O470">
        <v>5.5</v>
      </c>
    </row>
    <row r="471" spans="1:15" hidden="1" x14ac:dyDescent="0.5">
      <c r="A471">
        <v>10</v>
      </c>
      <c r="B471">
        <v>10</v>
      </c>
      <c r="C471" t="s">
        <v>516</v>
      </c>
      <c r="D471" t="s">
        <v>517</v>
      </c>
      <c r="E471" t="s">
        <v>140</v>
      </c>
      <c r="F471">
        <v>3</v>
      </c>
      <c r="G471" t="s">
        <v>310</v>
      </c>
      <c r="H471" t="s">
        <v>7</v>
      </c>
      <c r="I471" t="s">
        <v>412</v>
      </c>
      <c r="J471">
        <v>5.75</v>
      </c>
      <c r="K471" t="s">
        <v>1401</v>
      </c>
      <c r="L471" t="s">
        <v>1402</v>
      </c>
      <c r="M471" t="s">
        <v>483</v>
      </c>
      <c r="N471" t="s">
        <v>486</v>
      </c>
      <c r="O471">
        <v>5.75</v>
      </c>
    </row>
    <row r="472" spans="1:15" hidden="1" x14ac:dyDescent="0.5">
      <c r="A472">
        <v>10</v>
      </c>
      <c r="B472">
        <v>10</v>
      </c>
      <c r="C472" t="s">
        <v>605</v>
      </c>
      <c r="D472" t="s">
        <v>517</v>
      </c>
      <c r="E472" t="s">
        <v>227</v>
      </c>
      <c r="F472">
        <v>3</v>
      </c>
      <c r="G472" t="s">
        <v>228</v>
      </c>
      <c r="H472" t="s">
        <v>229</v>
      </c>
      <c r="I472" t="s">
        <v>400</v>
      </c>
      <c r="J472">
        <v>6</v>
      </c>
      <c r="K472" t="s">
        <v>1403</v>
      </c>
      <c r="L472" t="s">
        <v>1332</v>
      </c>
      <c r="M472" t="s">
        <v>580</v>
      </c>
      <c r="N472" t="s">
        <v>483</v>
      </c>
      <c r="O472">
        <v>6</v>
      </c>
    </row>
    <row r="473" spans="1:15" hidden="1" x14ac:dyDescent="0.5">
      <c r="A473">
        <v>10</v>
      </c>
      <c r="B473">
        <v>10</v>
      </c>
      <c r="C473" t="s">
        <v>516</v>
      </c>
      <c r="D473" t="s">
        <v>517</v>
      </c>
      <c r="E473" t="s">
        <v>8</v>
      </c>
      <c r="F473">
        <v>2</v>
      </c>
      <c r="G473" t="s">
        <v>91</v>
      </c>
      <c r="H473" t="s">
        <v>7</v>
      </c>
      <c r="I473" t="s">
        <v>418</v>
      </c>
      <c r="J473">
        <v>6</v>
      </c>
      <c r="K473" t="s">
        <v>1404</v>
      </c>
      <c r="L473" t="s">
        <v>1405</v>
      </c>
      <c r="M473" t="s">
        <v>543</v>
      </c>
      <c r="N473" t="s">
        <v>483</v>
      </c>
      <c r="O473">
        <v>6</v>
      </c>
    </row>
    <row r="474" spans="1:15" hidden="1" x14ac:dyDescent="0.5">
      <c r="A474">
        <v>10</v>
      </c>
      <c r="B474">
        <v>10</v>
      </c>
      <c r="C474" t="s">
        <v>605</v>
      </c>
      <c r="D474" t="s">
        <v>540</v>
      </c>
      <c r="E474" t="s">
        <v>79</v>
      </c>
      <c r="F474">
        <v>3</v>
      </c>
      <c r="G474" t="s">
        <v>202</v>
      </c>
      <c r="H474" t="s">
        <v>203</v>
      </c>
      <c r="I474" t="s">
        <v>400</v>
      </c>
      <c r="J474">
        <v>6</v>
      </c>
      <c r="K474" t="s">
        <v>1406</v>
      </c>
      <c r="L474" t="s">
        <v>1407</v>
      </c>
      <c r="M474" t="s">
        <v>580</v>
      </c>
      <c r="N474" t="s">
        <v>483</v>
      </c>
      <c r="O474">
        <v>6</v>
      </c>
    </row>
    <row r="475" spans="1:15" hidden="1" x14ac:dyDescent="0.5">
      <c r="A475">
        <v>10</v>
      </c>
      <c r="B475">
        <v>10</v>
      </c>
      <c r="C475" t="s">
        <v>516</v>
      </c>
      <c r="D475" t="s">
        <v>517</v>
      </c>
      <c r="E475" t="s">
        <v>140</v>
      </c>
      <c r="F475">
        <v>3</v>
      </c>
      <c r="G475" t="s">
        <v>310</v>
      </c>
      <c r="H475" t="s">
        <v>7</v>
      </c>
      <c r="I475" t="s">
        <v>412</v>
      </c>
      <c r="J475">
        <v>6.5</v>
      </c>
      <c r="K475" t="s">
        <v>1408</v>
      </c>
      <c r="L475" t="s">
        <v>1409</v>
      </c>
      <c r="M475" t="s">
        <v>482</v>
      </c>
      <c r="N475" t="s">
        <v>483</v>
      </c>
      <c r="O475">
        <v>6.5</v>
      </c>
    </row>
    <row r="476" spans="1:15" hidden="1" x14ac:dyDescent="0.5">
      <c r="A476">
        <v>10</v>
      </c>
      <c r="B476">
        <v>10</v>
      </c>
      <c r="C476" t="s">
        <v>395</v>
      </c>
      <c r="D476" t="s">
        <v>517</v>
      </c>
      <c r="E476" t="s">
        <v>79</v>
      </c>
      <c r="F476">
        <v>3</v>
      </c>
      <c r="G476" t="s">
        <v>206</v>
      </c>
      <c r="H476" t="s">
        <v>207</v>
      </c>
      <c r="I476" t="s">
        <v>420</v>
      </c>
      <c r="J476">
        <v>6.5</v>
      </c>
      <c r="K476" t="s">
        <v>1410</v>
      </c>
      <c r="L476" t="s">
        <v>1411</v>
      </c>
      <c r="M476" t="s">
        <v>520</v>
      </c>
      <c r="N476" t="s">
        <v>483</v>
      </c>
      <c r="O476">
        <v>6.5</v>
      </c>
    </row>
    <row r="477" spans="1:15" hidden="1" x14ac:dyDescent="0.5">
      <c r="A477">
        <v>10</v>
      </c>
      <c r="B477">
        <v>10</v>
      </c>
      <c r="C477" t="s">
        <v>395</v>
      </c>
      <c r="D477" t="s">
        <v>479</v>
      </c>
      <c r="E477" t="s">
        <v>8</v>
      </c>
      <c r="F477">
        <v>3</v>
      </c>
      <c r="G477" t="s">
        <v>153</v>
      </c>
      <c r="H477" t="s">
        <v>154</v>
      </c>
      <c r="I477" t="s">
        <v>420</v>
      </c>
      <c r="J477">
        <v>6.5</v>
      </c>
      <c r="K477" t="s">
        <v>1412</v>
      </c>
      <c r="L477" t="s">
        <v>1014</v>
      </c>
      <c r="M477" t="s">
        <v>520</v>
      </c>
      <c r="N477" t="s">
        <v>483</v>
      </c>
      <c r="O477">
        <v>6.5</v>
      </c>
    </row>
    <row r="478" spans="1:15" hidden="1" x14ac:dyDescent="0.5">
      <c r="A478">
        <v>10</v>
      </c>
      <c r="B478">
        <v>10</v>
      </c>
      <c r="C478" t="s">
        <v>516</v>
      </c>
      <c r="D478" t="s">
        <v>517</v>
      </c>
      <c r="E478" t="s">
        <v>8</v>
      </c>
      <c r="F478">
        <v>2</v>
      </c>
      <c r="G478" t="s">
        <v>96</v>
      </c>
      <c r="H478" t="s">
        <v>7</v>
      </c>
      <c r="I478" t="s">
        <v>418</v>
      </c>
      <c r="J478">
        <v>7</v>
      </c>
      <c r="K478" t="s">
        <v>1413</v>
      </c>
      <c r="L478" t="s">
        <v>1414</v>
      </c>
      <c r="M478" t="s">
        <v>543</v>
      </c>
      <c r="N478" t="s">
        <v>483</v>
      </c>
      <c r="O478">
        <v>7</v>
      </c>
    </row>
    <row r="479" spans="1:15" hidden="1" x14ac:dyDescent="0.5">
      <c r="A479">
        <v>10</v>
      </c>
      <c r="B479">
        <v>10</v>
      </c>
      <c r="C479" t="s">
        <v>395</v>
      </c>
      <c r="D479" t="s">
        <v>540</v>
      </c>
      <c r="E479" t="s">
        <v>330</v>
      </c>
      <c r="F479">
        <v>5</v>
      </c>
      <c r="G479" t="s">
        <v>345</v>
      </c>
      <c r="H479" t="s">
        <v>346</v>
      </c>
      <c r="I479" t="s">
        <v>420</v>
      </c>
      <c r="J479">
        <v>7.5</v>
      </c>
      <c r="K479" t="s">
        <v>1415</v>
      </c>
      <c r="L479" t="s">
        <v>1416</v>
      </c>
      <c r="M479" t="s">
        <v>520</v>
      </c>
      <c r="N479" t="s">
        <v>483</v>
      </c>
      <c r="O479">
        <v>7.5</v>
      </c>
    </row>
    <row r="480" spans="1:15" hidden="1" x14ac:dyDescent="0.5">
      <c r="A480">
        <v>10</v>
      </c>
      <c r="B480">
        <v>10</v>
      </c>
      <c r="C480" t="s">
        <v>395</v>
      </c>
      <c r="D480" t="s">
        <v>540</v>
      </c>
      <c r="E480" t="s">
        <v>330</v>
      </c>
      <c r="F480">
        <v>5</v>
      </c>
      <c r="G480" t="s">
        <v>345</v>
      </c>
      <c r="H480" t="s">
        <v>346</v>
      </c>
      <c r="I480" t="s">
        <v>420</v>
      </c>
      <c r="J480">
        <v>7.5</v>
      </c>
      <c r="K480" t="s">
        <v>1417</v>
      </c>
      <c r="L480" t="s">
        <v>1418</v>
      </c>
      <c r="M480" t="s">
        <v>520</v>
      </c>
      <c r="N480" t="s">
        <v>483</v>
      </c>
      <c r="O480">
        <v>7.5</v>
      </c>
    </row>
    <row r="481" spans="1:16" hidden="1" x14ac:dyDescent="0.5">
      <c r="A481">
        <v>10</v>
      </c>
      <c r="B481">
        <v>10</v>
      </c>
      <c r="C481" t="s">
        <v>395</v>
      </c>
      <c r="D481" t="s">
        <v>479</v>
      </c>
      <c r="E481" t="s">
        <v>8</v>
      </c>
      <c r="F481">
        <v>3</v>
      </c>
      <c r="G481" t="s">
        <v>153</v>
      </c>
      <c r="H481" t="s">
        <v>154</v>
      </c>
      <c r="I481" t="s">
        <v>420</v>
      </c>
      <c r="J481">
        <v>7.5</v>
      </c>
      <c r="K481" t="s">
        <v>1419</v>
      </c>
      <c r="L481" t="s">
        <v>1012</v>
      </c>
      <c r="M481" t="s">
        <v>520</v>
      </c>
      <c r="N481" t="s">
        <v>483</v>
      </c>
      <c r="O481">
        <v>7.5</v>
      </c>
    </row>
    <row r="482" spans="1:16" hidden="1" x14ac:dyDescent="0.5">
      <c r="A482">
        <v>10</v>
      </c>
      <c r="B482">
        <v>10</v>
      </c>
      <c r="C482" t="s">
        <v>395</v>
      </c>
      <c r="D482" t="s">
        <v>479</v>
      </c>
      <c r="E482" t="s">
        <v>8</v>
      </c>
      <c r="F482">
        <v>3</v>
      </c>
      <c r="G482" t="s">
        <v>153</v>
      </c>
      <c r="H482" t="s">
        <v>154</v>
      </c>
      <c r="I482" t="s">
        <v>420</v>
      </c>
      <c r="J482">
        <v>7.5</v>
      </c>
      <c r="K482" t="s">
        <v>1420</v>
      </c>
      <c r="L482" t="s">
        <v>1016</v>
      </c>
      <c r="M482" t="s">
        <v>482</v>
      </c>
      <c r="N482" t="s">
        <v>483</v>
      </c>
      <c r="O482">
        <v>7.5</v>
      </c>
    </row>
    <row r="483" spans="1:16" hidden="1" x14ac:dyDescent="0.5">
      <c r="A483">
        <v>10</v>
      </c>
      <c r="B483">
        <v>10</v>
      </c>
      <c r="C483" t="s">
        <v>395</v>
      </c>
      <c r="D483" t="s">
        <v>479</v>
      </c>
      <c r="E483" t="s">
        <v>8</v>
      </c>
      <c r="F483">
        <v>3</v>
      </c>
      <c r="G483" t="s">
        <v>153</v>
      </c>
      <c r="H483" t="s">
        <v>154</v>
      </c>
      <c r="I483" t="s">
        <v>420</v>
      </c>
      <c r="J483">
        <v>7.5</v>
      </c>
      <c r="K483" t="s">
        <v>1421</v>
      </c>
      <c r="L483" t="s">
        <v>1422</v>
      </c>
      <c r="M483" t="s">
        <v>483</v>
      </c>
      <c r="N483" t="s">
        <v>483</v>
      </c>
      <c r="O483">
        <v>7.5</v>
      </c>
    </row>
    <row r="484" spans="1:16" hidden="1" x14ac:dyDescent="0.5">
      <c r="A484">
        <v>10</v>
      </c>
      <c r="B484">
        <v>10</v>
      </c>
      <c r="C484" t="s">
        <v>605</v>
      </c>
      <c r="D484" t="s">
        <v>517</v>
      </c>
      <c r="E484" t="s">
        <v>79</v>
      </c>
      <c r="F484">
        <v>2</v>
      </c>
      <c r="G484" t="s">
        <v>89</v>
      </c>
      <c r="H484" t="s">
        <v>7</v>
      </c>
      <c r="I484" t="s">
        <v>410</v>
      </c>
      <c r="J484">
        <v>8</v>
      </c>
      <c r="K484" t="s">
        <v>1423</v>
      </c>
      <c r="L484" t="s">
        <v>1424</v>
      </c>
      <c r="M484" t="s">
        <v>482</v>
      </c>
      <c r="N484" t="s">
        <v>483</v>
      </c>
      <c r="O484">
        <v>8</v>
      </c>
    </row>
    <row r="485" spans="1:16" hidden="1" x14ac:dyDescent="0.5">
      <c r="A485">
        <v>10</v>
      </c>
      <c r="B485">
        <v>10</v>
      </c>
      <c r="C485" t="s">
        <v>516</v>
      </c>
      <c r="D485" t="s">
        <v>479</v>
      </c>
      <c r="E485" t="s">
        <v>140</v>
      </c>
      <c r="F485">
        <v>2</v>
      </c>
      <c r="G485" t="s">
        <v>230</v>
      </c>
      <c r="H485" t="s">
        <v>231</v>
      </c>
      <c r="I485" t="s">
        <v>408</v>
      </c>
      <c r="J485">
        <v>8.25</v>
      </c>
      <c r="K485" t="s">
        <v>1425</v>
      </c>
      <c r="L485" t="s">
        <v>1426</v>
      </c>
      <c r="M485" t="s">
        <v>483</v>
      </c>
      <c r="N485" t="s">
        <v>483</v>
      </c>
      <c r="O485">
        <v>8.25</v>
      </c>
    </row>
    <row r="486" spans="1:16" hidden="1" x14ac:dyDescent="0.5">
      <c r="A486">
        <v>10</v>
      </c>
      <c r="B486">
        <v>10</v>
      </c>
      <c r="C486" t="s">
        <v>478</v>
      </c>
      <c r="D486" t="s">
        <v>540</v>
      </c>
      <c r="E486" t="s">
        <v>8</v>
      </c>
      <c r="F486">
        <v>2</v>
      </c>
      <c r="G486" t="s">
        <v>208</v>
      </c>
      <c r="H486" t="s">
        <v>209</v>
      </c>
      <c r="I486" t="s">
        <v>414</v>
      </c>
      <c r="J486">
        <v>9</v>
      </c>
      <c r="K486" t="s">
        <v>1427</v>
      </c>
      <c r="L486" t="s">
        <v>1428</v>
      </c>
      <c r="M486" t="s">
        <v>483</v>
      </c>
      <c r="N486" t="s">
        <v>483</v>
      </c>
      <c r="O486">
        <v>9</v>
      </c>
    </row>
    <row r="487" spans="1:16" hidden="1" x14ac:dyDescent="0.5">
      <c r="A487">
        <v>10</v>
      </c>
      <c r="B487">
        <v>10</v>
      </c>
      <c r="C487" t="s">
        <v>605</v>
      </c>
      <c r="D487" t="s">
        <v>517</v>
      </c>
      <c r="E487" t="s">
        <v>8</v>
      </c>
      <c r="F487">
        <v>5</v>
      </c>
      <c r="G487" t="s">
        <v>208</v>
      </c>
      <c r="H487" t="s">
        <v>209</v>
      </c>
      <c r="I487" t="s">
        <v>408</v>
      </c>
      <c r="J487">
        <v>13</v>
      </c>
      <c r="K487" t="s">
        <v>1429</v>
      </c>
      <c r="L487" t="s">
        <v>1430</v>
      </c>
      <c r="M487" t="s">
        <v>482</v>
      </c>
      <c r="N487" t="s">
        <v>483</v>
      </c>
      <c r="O487">
        <v>13</v>
      </c>
    </row>
    <row r="488" spans="1:16" hidden="1" x14ac:dyDescent="0.5">
      <c r="A488">
        <v>10</v>
      </c>
      <c r="B488">
        <v>10</v>
      </c>
      <c r="C488" t="s">
        <v>478</v>
      </c>
      <c r="D488" t="s">
        <v>540</v>
      </c>
      <c r="E488" t="s">
        <v>8</v>
      </c>
      <c r="F488">
        <v>5</v>
      </c>
      <c r="G488" t="s">
        <v>208</v>
      </c>
      <c r="H488" t="s">
        <v>209</v>
      </c>
      <c r="I488" t="s">
        <v>418</v>
      </c>
      <c r="J488">
        <v>20</v>
      </c>
      <c r="K488" t="s">
        <v>1431</v>
      </c>
      <c r="L488" t="s">
        <v>1432</v>
      </c>
      <c r="M488" t="s">
        <v>483</v>
      </c>
      <c r="N488" t="s">
        <v>486</v>
      </c>
      <c r="O488">
        <v>20</v>
      </c>
    </row>
    <row r="489" spans="1:16" hidden="1" x14ac:dyDescent="0.5">
      <c r="A489">
        <v>10</v>
      </c>
      <c r="B489">
        <v>10</v>
      </c>
      <c r="C489" t="s">
        <v>605</v>
      </c>
      <c r="D489" t="s">
        <v>517</v>
      </c>
      <c r="E489" t="s">
        <v>8</v>
      </c>
      <c r="F489">
        <v>2</v>
      </c>
      <c r="G489" t="s">
        <v>208</v>
      </c>
      <c r="H489" t="s">
        <v>209</v>
      </c>
      <c r="I489" t="s">
        <v>422</v>
      </c>
      <c r="J489">
        <v>24</v>
      </c>
      <c r="K489" t="s">
        <v>1433</v>
      </c>
      <c r="L489" t="s">
        <v>1430</v>
      </c>
      <c r="M489" t="s">
        <v>482</v>
      </c>
      <c r="N489" t="s">
        <v>483</v>
      </c>
      <c r="O489">
        <v>24</v>
      </c>
    </row>
    <row r="490" spans="1:16" hidden="1" x14ac:dyDescent="0.5">
      <c r="A490">
        <v>10</v>
      </c>
      <c r="B490">
        <v>10</v>
      </c>
      <c r="C490" t="s">
        <v>478</v>
      </c>
      <c r="D490" t="s">
        <v>540</v>
      </c>
      <c r="E490" t="s">
        <v>8</v>
      </c>
      <c r="F490">
        <v>5</v>
      </c>
      <c r="G490" t="s">
        <v>208</v>
      </c>
      <c r="H490" t="s">
        <v>209</v>
      </c>
      <c r="I490" t="s">
        <v>404</v>
      </c>
      <c r="J490">
        <v>26</v>
      </c>
      <c r="K490" t="s">
        <v>1434</v>
      </c>
      <c r="L490" t="s">
        <v>1435</v>
      </c>
      <c r="M490" t="s">
        <v>483</v>
      </c>
      <c r="N490" t="s">
        <v>486</v>
      </c>
      <c r="O490">
        <v>26</v>
      </c>
    </row>
    <row r="491" spans="1:16" hidden="1" x14ac:dyDescent="0.5">
      <c r="A491">
        <v>10</v>
      </c>
      <c r="B491">
        <v>10</v>
      </c>
      <c r="C491" t="s">
        <v>605</v>
      </c>
      <c r="D491" t="s">
        <v>517</v>
      </c>
      <c r="E491" t="s">
        <v>8</v>
      </c>
      <c r="F491">
        <v>5</v>
      </c>
      <c r="G491" t="s">
        <v>208</v>
      </c>
      <c r="H491" t="s">
        <v>209</v>
      </c>
      <c r="I491" t="s">
        <v>412</v>
      </c>
      <c r="J491">
        <v>26.5</v>
      </c>
      <c r="K491" t="s">
        <v>1436</v>
      </c>
      <c r="L491" t="s">
        <v>1430</v>
      </c>
      <c r="M491" t="s">
        <v>482</v>
      </c>
      <c r="N491" t="s">
        <v>483</v>
      </c>
      <c r="O491">
        <v>26.5</v>
      </c>
    </row>
    <row r="492" spans="1:16" hidden="1" x14ac:dyDescent="0.5">
      <c r="A492">
        <v>10</v>
      </c>
      <c r="B492">
        <v>10</v>
      </c>
      <c r="C492" t="s">
        <v>605</v>
      </c>
      <c r="D492" t="s">
        <v>540</v>
      </c>
      <c r="E492" t="s">
        <v>8</v>
      </c>
      <c r="F492">
        <v>3</v>
      </c>
      <c r="G492" t="s">
        <v>208</v>
      </c>
      <c r="H492" t="s">
        <v>209</v>
      </c>
      <c r="I492" t="s">
        <v>400</v>
      </c>
      <c r="J492">
        <v>32</v>
      </c>
      <c r="K492" t="s">
        <v>1437</v>
      </c>
      <c r="L492" t="s">
        <v>1438</v>
      </c>
      <c r="M492" t="s">
        <v>482</v>
      </c>
      <c r="N492" t="s">
        <v>483</v>
      </c>
      <c r="O492">
        <v>32</v>
      </c>
    </row>
    <row r="493" spans="1:16" hidden="1" x14ac:dyDescent="0.5">
      <c r="A493">
        <v>10</v>
      </c>
      <c r="B493">
        <v>10</v>
      </c>
      <c r="C493" t="s">
        <v>383</v>
      </c>
      <c r="D493" t="s">
        <v>517</v>
      </c>
      <c r="E493" t="s">
        <v>140</v>
      </c>
      <c r="F493">
        <v>3</v>
      </c>
      <c r="G493" t="s">
        <v>310</v>
      </c>
      <c r="H493" t="s">
        <v>7</v>
      </c>
      <c r="I493" t="s">
        <v>412</v>
      </c>
      <c r="J493">
        <v>32</v>
      </c>
      <c r="K493" t="s">
        <v>1439</v>
      </c>
      <c r="L493" t="s">
        <v>1440</v>
      </c>
      <c r="M493" t="s">
        <v>506</v>
      </c>
      <c r="N493" t="s">
        <v>483</v>
      </c>
      <c r="O493">
        <v>32</v>
      </c>
      <c r="P493" t="s">
        <v>550</v>
      </c>
    </row>
    <row r="494" spans="1:16" hidden="1" x14ac:dyDescent="0.5">
      <c r="A494">
        <v>10</v>
      </c>
      <c r="B494">
        <v>10</v>
      </c>
      <c r="C494" t="s">
        <v>383</v>
      </c>
      <c r="D494" t="s">
        <v>517</v>
      </c>
      <c r="E494" t="s">
        <v>140</v>
      </c>
      <c r="F494">
        <v>2</v>
      </c>
      <c r="G494" t="s">
        <v>310</v>
      </c>
      <c r="H494" t="s">
        <v>7</v>
      </c>
      <c r="I494" t="s">
        <v>412</v>
      </c>
      <c r="J494">
        <v>39</v>
      </c>
      <c r="K494" t="s">
        <v>1441</v>
      </c>
      <c r="L494" t="s">
        <v>1442</v>
      </c>
      <c r="M494" t="s">
        <v>506</v>
      </c>
      <c r="N494" t="s">
        <v>483</v>
      </c>
      <c r="O494">
        <v>39</v>
      </c>
      <c r="P494" t="s">
        <v>550</v>
      </c>
    </row>
    <row r="495" spans="1:16" hidden="1" x14ac:dyDescent="0.5">
      <c r="A495">
        <v>10</v>
      </c>
      <c r="B495">
        <v>10</v>
      </c>
      <c r="C495" t="s">
        <v>478</v>
      </c>
      <c r="D495" t="s">
        <v>540</v>
      </c>
      <c r="E495" t="s">
        <v>8</v>
      </c>
      <c r="F495">
        <v>5</v>
      </c>
      <c r="G495" t="s">
        <v>208</v>
      </c>
      <c r="H495" t="s">
        <v>209</v>
      </c>
      <c r="I495" t="s">
        <v>404</v>
      </c>
      <c r="J495">
        <v>45</v>
      </c>
      <c r="K495" t="s">
        <v>1443</v>
      </c>
      <c r="L495" t="s">
        <v>1444</v>
      </c>
      <c r="M495" t="s">
        <v>483</v>
      </c>
      <c r="N495" t="s">
        <v>486</v>
      </c>
      <c r="O495">
        <v>45</v>
      </c>
    </row>
    <row r="496" spans="1:16" hidden="1" x14ac:dyDescent="0.5">
      <c r="A496">
        <v>10</v>
      </c>
      <c r="B496">
        <v>10</v>
      </c>
      <c r="C496" t="s">
        <v>383</v>
      </c>
      <c r="D496" t="s">
        <v>517</v>
      </c>
      <c r="E496" t="s">
        <v>79</v>
      </c>
      <c r="F496">
        <v>2</v>
      </c>
      <c r="G496" t="s">
        <v>89</v>
      </c>
      <c r="H496" t="s">
        <v>7</v>
      </c>
      <c r="I496" t="s">
        <v>412</v>
      </c>
      <c r="J496">
        <v>92</v>
      </c>
      <c r="K496" t="s">
        <v>1445</v>
      </c>
      <c r="L496" t="s">
        <v>1446</v>
      </c>
      <c r="M496" t="s">
        <v>506</v>
      </c>
      <c r="N496" t="s">
        <v>483</v>
      </c>
      <c r="O496">
        <v>92</v>
      </c>
      <c r="P496" t="s">
        <v>550</v>
      </c>
    </row>
    <row r="497" spans="1:16" hidden="1" x14ac:dyDescent="0.5">
      <c r="A497">
        <v>8</v>
      </c>
      <c r="B497">
        <v>10</v>
      </c>
      <c r="C497" t="s">
        <v>516</v>
      </c>
      <c r="D497" t="s">
        <v>517</v>
      </c>
      <c r="E497" t="s">
        <v>79</v>
      </c>
      <c r="F497">
        <v>3</v>
      </c>
      <c r="G497" t="s">
        <v>276</v>
      </c>
      <c r="H497" t="s">
        <v>7</v>
      </c>
      <c r="I497" t="s">
        <v>408</v>
      </c>
      <c r="J497">
        <v>6.75</v>
      </c>
      <c r="K497" t="s">
        <v>1447</v>
      </c>
      <c r="L497" t="s">
        <v>1448</v>
      </c>
      <c r="M497" t="s">
        <v>580</v>
      </c>
      <c r="N497" t="s">
        <v>483</v>
      </c>
      <c r="O497">
        <v>6.75</v>
      </c>
    </row>
    <row r="498" spans="1:16" hidden="1" x14ac:dyDescent="0.5">
      <c r="A498">
        <v>9</v>
      </c>
      <c r="B498">
        <v>10</v>
      </c>
      <c r="C498" t="s">
        <v>478</v>
      </c>
      <c r="D498" t="s">
        <v>517</v>
      </c>
      <c r="E498" t="s">
        <v>330</v>
      </c>
      <c r="F498">
        <v>2</v>
      </c>
      <c r="G498" t="s">
        <v>343</v>
      </c>
      <c r="H498" t="s">
        <v>344</v>
      </c>
      <c r="I498" t="s">
        <v>414</v>
      </c>
      <c r="J498">
        <v>3.5</v>
      </c>
      <c r="K498" t="s">
        <v>1449</v>
      </c>
      <c r="L498" t="s">
        <v>1450</v>
      </c>
      <c r="M498" t="s">
        <v>577</v>
      </c>
      <c r="N498" t="s">
        <v>483</v>
      </c>
      <c r="O498">
        <v>3.5</v>
      </c>
    </row>
    <row r="499" spans="1:16" hidden="1" x14ac:dyDescent="0.5">
      <c r="A499">
        <v>9</v>
      </c>
      <c r="B499">
        <v>10</v>
      </c>
      <c r="C499" t="s">
        <v>605</v>
      </c>
      <c r="D499" t="s">
        <v>540</v>
      </c>
      <c r="E499" t="s">
        <v>8</v>
      </c>
      <c r="F499">
        <v>3</v>
      </c>
      <c r="G499" t="s">
        <v>153</v>
      </c>
      <c r="H499" t="s">
        <v>154</v>
      </c>
      <c r="I499" t="s">
        <v>420</v>
      </c>
      <c r="J499">
        <v>3.5</v>
      </c>
      <c r="K499" t="s">
        <v>1451</v>
      </c>
      <c r="L499" t="s">
        <v>1452</v>
      </c>
      <c r="M499" t="s">
        <v>483</v>
      </c>
      <c r="N499" t="s">
        <v>483</v>
      </c>
      <c r="O499">
        <v>3.5</v>
      </c>
    </row>
    <row r="500" spans="1:16" hidden="1" x14ac:dyDescent="0.5">
      <c r="A500">
        <v>9</v>
      </c>
      <c r="B500">
        <v>10</v>
      </c>
      <c r="C500" t="s">
        <v>605</v>
      </c>
      <c r="D500" t="s">
        <v>540</v>
      </c>
      <c r="E500" t="s">
        <v>8</v>
      </c>
      <c r="F500">
        <v>3</v>
      </c>
      <c r="G500" t="s">
        <v>155</v>
      </c>
      <c r="H500" t="s">
        <v>156</v>
      </c>
      <c r="I500" t="s">
        <v>400</v>
      </c>
      <c r="J500">
        <v>4</v>
      </c>
      <c r="K500" t="s">
        <v>1453</v>
      </c>
      <c r="L500" t="s">
        <v>1454</v>
      </c>
      <c r="M500" t="s">
        <v>577</v>
      </c>
      <c r="N500" t="s">
        <v>483</v>
      </c>
      <c r="O500">
        <v>4</v>
      </c>
    </row>
    <row r="501" spans="1:16" hidden="1" x14ac:dyDescent="0.5">
      <c r="A501">
        <v>9</v>
      </c>
      <c r="B501">
        <v>10</v>
      </c>
      <c r="C501" t="s">
        <v>383</v>
      </c>
      <c r="D501" t="s">
        <v>479</v>
      </c>
      <c r="E501" t="s">
        <v>79</v>
      </c>
      <c r="F501">
        <v>2</v>
      </c>
      <c r="G501" t="s">
        <v>196</v>
      </c>
      <c r="H501" t="s">
        <v>197</v>
      </c>
      <c r="I501" t="s">
        <v>383</v>
      </c>
      <c r="J501">
        <v>4</v>
      </c>
      <c r="K501" t="s">
        <v>1455</v>
      </c>
      <c r="L501" t="s">
        <v>1456</v>
      </c>
      <c r="M501" t="s">
        <v>506</v>
      </c>
      <c r="N501" t="s">
        <v>483</v>
      </c>
      <c r="O501">
        <v>4</v>
      </c>
      <c r="P501" t="s">
        <v>550</v>
      </c>
    </row>
    <row r="502" spans="1:16" hidden="1" x14ac:dyDescent="0.5">
      <c r="A502">
        <v>9</v>
      </c>
      <c r="B502">
        <v>10</v>
      </c>
      <c r="C502" t="s">
        <v>516</v>
      </c>
      <c r="D502" t="s">
        <v>517</v>
      </c>
      <c r="E502" t="s">
        <v>140</v>
      </c>
      <c r="F502">
        <v>3</v>
      </c>
      <c r="G502" t="s">
        <v>310</v>
      </c>
      <c r="H502" t="s">
        <v>7</v>
      </c>
      <c r="I502" t="s">
        <v>412</v>
      </c>
      <c r="J502">
        <v>4</v>
      </c>
      <c r="K502" t="s">
        <v>1457</v>
      </c>
      <c r="L502" t="s">
        <v>1458</v>
      </c>
      <c r="M502" t="s">
        <v>482</v>
      </c>
      <c r="N502" t="s">
        <v>483</v>
      </c>
      <c r="O502">
        <v>4</v>
      </c>
    </row>
    <row r="503" spans="1:16" hidden="1" x14ac:dyDescent="0.5">
      <c r="A503">
        <v>9</v>
      </c>
      <c r="B503">
        <v>10</v>
      </c>
      <c r="C503" t="s">
        <v>383</v>
      </c>
      <c r="D503" t="s">
        <v>517</v>
      </c>
      <c r="E503" t="s">
        <v>79</v>
      </c>
      <c r="F503">
        <v>2</v>
      </c>
      <c r="G503" t="s">
        <v>109</v>
      </c>
      <c r="H503" t="s">
        <v>7</v>
      </c>
      <c r="I503" t="s">
        <v>412</v>
      </c>
      <c r="J503">
        <v>5.5</v>
      </c>
      <c r="K503" t="s">
        <v>1459</v>
      </c>
      <c r="L503" t="s">
        <v>1460</v>
      </c>
      <c r="M503" t="s">
        <v>506</v>
      </c>
      <c r="N503" t="s">
        <v>483</v>
      </c>
      <c r="O503">
        <v>5.5</v>
      </c>
      <c r="P503" t="s">
        <v>550</v>
      </c>
    </row>
    <row r="504" spans="1:16" hidden="1" x14ac:dyDescent="0.5">
      <c r="A504">
        <v>9</v>
      </c>
      <c r="B504">
        <v>10</v>
      </c>
      <c r="C504" t="s">
        <v>516</v>
      </c>
      <c r="D504" t="s">
        <v>517</v>
      </c>
      <c r="E504" t="s">
        <v>140</v>
      </c>
      <c r="F504">
        <v>3</v>
      </c>
      <c r="G504" t="s">
        <v>310</v>
      </c>
      <c r="H504" t="s">
        <v>7</v>
      </c>
      <c r="I504" t="s">
        <v>412</v>
      </c>
      <c r="J504">
        <v>8</v>
      </c>
      <c r="K504" t="s">
        <v>1461</v>
      </c>
      <c r="L504" t="s">
        <v>1462</v>
      </c>
      <c r="M504" t="s">
        <v>482</v>
      </c>
      <c r="N504" t="s">
        <v>483</v>
      </c>
      <c r="O504">
        <v>8</v>
      </c>
    </row>
    <row r="505" spans="1:16" hidden="1" x14ac:dyDescent="0.5">
      <c r="A505">
        <v>9</v>
      </c>
      <c r="B505">
        <v>10</v>
      </c>
      <c r="C505" t="s">
        <v>516</v>
      </c>
      <c r="D505" t="s">
        <v>517</v>
      </c>
      <c r="E505" t="s">
        <v>79</v>
      </c>
      <c r="F505">
        <v>3</v>
      </c>
      <c r="G505" t="s">
        <v>124</v>
      </c>
      <c r="H505" t="s">
        <v>7</v>
      </c>
      <c r="I505" t="s">
        <v>408</v>
      </c>
      <c r="J505">
        <v>8</v>
      </c>
      <c r="K505" t="s">
        <v>1463</v>
      </c>
      <c r="L505" t="s">
        <v>1464</v>
      </c>
      <c r="M505" t="s">
        <v>580</v>
      </c>
      <c r="N505" t="s">
        <v>483</v>
      </c>
      <c r="O505">
        <v>8</v>
      </c>
    </row>
    <row r="506" spans="1:16" hidden="1" x14ac:dyDescent="0.5">
      <c r="A506">
        <v>9</v>
      </c>
      <c r="B506">
        <v>10</v>
      </c>
      <c r="C506" t="s">
        <v>383</v>
      </c>
      <c r="D506" t="s">
        <v>517</v>
      </c>
      <c r="E506" t="s">
        <v>79</v>
      </c>
      <c r="F506">
        <v>2</v>
      </c>
      <c r="G506" t="s">
        <v>78</v>
      </c>
      <c r="H506" t="s">
        <v>7</v>
      </c>
      <c r="I506" t="s">
        <v>412</v>
      </c>
      <c r="J506">
        <v>19.5</v>
      </c>
      <c r="K506" t="s">
        <v>1465</v>
      </c>
      <c r="L506" t="s">
        <v>1466</v>
      </c>
      <c r="M506" t="s">
        <v>506</v>
      </c>
      <c r="N506" t="s">
        <v>483</v>
      </c>
      <c r="O506">
        <v>19.5</v>
      </c>
      <c r="P506" t="s">
        <v>550</v>
      </c>
    </row>
    <row r="507" spans="1:16" hidden="1" x14ac:dyDescent="0.5">
      <c r="A507">
        <v>9</v>
      </c>
      <c r="B507">
        <v>10</v>
      </c>
      <c r="C507" t="s">
        <v>395</v>
      </c>
      <c r="D507" t="s">
        <v>540</v>
      </c>
      <c r="E507" t="s">
        <v>8</v>
      </c>
      <c r="F507">
        <v>5</v>
      </c>
      <c r="G507" t="s">
        <v>208</v>
      </c>
      <c r="H507" t="s">
        <v>209</v>
      </c>
      <c r="I507" t="s">
        <v>420</v>
      </c>
      <c r="J507">
        <v>23</v>
      </c>
      <c r="K507" t="s">
        <v>1467</v>
      </c>
      <c r="L507" t="s">
        <v>1468</v>
      </c>
      <c r="M507" t="s">
        <v>878</v>
      </c>
      <c r="N507" t="s">
        <v>520</v>
      </c>
      <c r="O507">
        <v>23</v>
      </c>
    </row>
    <row r="508" spans="1:16" hidden="1" x14ac:dyDescent="0.5">
      <c r="A508">
        <v>9</v>
      </c>
      <c r="B508">
        <v>10</v>
      </c>
      <c r="C508" t="s">
        <v>383</v>
      </c>
      <c r="D508" t="s">
        <v>517</v>
      </c>
      <c r="E508" t="s">
        <v>8</v>
      </c>
      <c r="F508">
        <v>2</v>
      </c>
      <c r="G508" t="s">
        <v>32</v>
      </c>
      <c r="H508" t="s">
        <v>7</v>
      </c>
      <c r="I508" t="s">
        <v>412</v>
      </c>
      <c r="J508">
        <v>64</v>
      </c>
      <c r="K508" t="s">
        <v>1469</v>
      </c>
      <c r="L508" t="s">
        <v>1470</v>
      </c>
      <c r="M508" t="s">
        <v>506</v>
      </c>
      <c r="N508" t="s">
        <v>483</v>
      </c>
      <c r="O508">
        <v>64</v>
      </c>
      <c r="P508" t="s">
        <v>550</v>
      </c>
    </row>
    <row r="509" spans="1:16" hidden="1" x14ac:dyDescent="0.5">
      <c r="A509">
        <v>12</v>
      </c>
      <c r="B509">
        <v>12</v>
      </c>
      <c r="C509" t="s">
        <v>395</v>
      </c>
      <c r="D509" t="s">
        <v>479</v>
      </c>
      <c r="E509" t="s">
        <v>140</v>
      </c>
      <c r="F509">
        <v>1</v>
      </c>
      <c r="G509" t="s">
        <v>394</v>
      </c>
      <c r="H509" t="s">
        <v>395</v>
      </c>
      <c r="I509" t="s">
        <v>410</v>
      </c>
      <c r="J509">
        <v>2</v>
      </c>
      <c r="K509" t="s">
        <v>1471</v>
      </c>
      <c r="L509" t="s">
        <v>1472</v>
      </c>
      <c r="M509" t="s">
        <v>878</v>
      </c>
      <c r="N509" t="s">
        <v>483</v>
      </c>
      <c r="O509">
        <v>2</v>
      </c>
    </row>
    <row r="510" spans="1:16" hidden="1" x14ac:dyDescent="0.5">
      <c r="A510">
        <v>4</v>
      </c>
      <c r="B510">
        <v>12</v>
      </c>
      <c r="C510" t="s">
        <v>395</v>
      </c>
      <c r="D510" t="s">
        <v>517</v>
      </c>
      <c r="E510" t="s">
        <v>140</v>
      </c>
      <c r="F510">
        <v>5</v>
      </c>
      <c r="G510" t="s">
        <v>394</v>
      </c>
      <c r="H510" t="s">
        <v>395</v>
      </c>
      <c r="I510" t="s">
        <v>410</v>
      </c>
      <c r="J510">
        <v>4.08</v>
      </c>
      <c r="K510" t="s">
        <v>1473</v>
      </c>
      <c r="L510" t="s">
        <v>1474</v>
      </c>
      <c r="M510" t="s">
        <v>577</v>
      </c>
      <c r="N510" t="s">
        <v>483</v>
      </c>
      <c r="O510">
        <v>4.0750000000000002</v>
      </c>
    </row>
    <row r="511" spans="1:16" hidden="1" x14ac:dyDescent="0.5">
      <c r="A511">
        <v>4</v>
      </c>
      <c r="B511">
        <v>12</v>
      </c>
      <c r="C511" t="s">
        <v>478</v>
      </c>
      <c r="D511" t="s">
        <v>479</v>
      </c>
      <c r="E511" t="s">
        <v>330</v>
      </c>
      <c r="F511">
        <v>2</v>
      </c>
      <c r="G511" t="s">
        <v>328</v>
      </c>
      <c r="H511" t="s">
        <v>329</v>
      </c>
      <c r="I511" t="s">
        <v>402</v>
      </c>
      <c r="J511">
        <v>1.25</v>
      </c>
      <c r="K511" t="s">
        <v>1475</v>
      </c>
      <c r="L511" t="s">
        <v>501</v>
      </c>
      <c r="M511" t="s">
        <v>482</v>
      </c>
      <c r="N511" t="s">
        <v>486</v>
      </c>
      <c r="O511">
        <v>1.25</v>
      </c>
    </row>
    <row r="512" spans="1:16" hidden="1" x14ac:dyDescent="0.5">
      <c r="A512">
        <v>5</v>
      </c>
      <c r="B512">
        <v>12</v>
      </c>
      <c r="C512" t="s">
        <v>605</v>
      </c>
      <c r="D512" t="s">
        <v>479</v>
      </c>
      <c r="E512" t="s">
        <v>8</v>
      </c>
      <c r="F512">
        <v>1</v>
      </c>
      <c r="G512" t="s">
        <v>212</v>
      </c>
      <c r="H512" t="s">
        <v>213</v>
      </c>
      <c r="I512" t="s">
        <v>410</v>
      </c>
      <c r="J512">
        <v>0.5</v>
      </c>
      <c r="K512" t="s">
        <v>1476</v>
      </c>
      <c r="L512" t="s">
        <v>1477</v>
      </c>
      <c r="M512" t="s">
        <v>580</v>
      </c>
      <c r="N512" t="s">
        <v>483</v>
      </c>
      <c r="O512">
        <v>0.5</v>
      </c>
    </row>
    <row r="513" spans="1:16" hidden="1" x14ac:dyDescent="0.5">
      <c r="A513">
        <v>5</v>
      </c>
      <c r="B513">
        <v>12</v>
      </c>
      <c r="C513" t="s">
        <v>605</v>
      </c>
      <c r="D513" t="s">
        <v>479</v>
      </c>
      <c r="E513" t="s">
        <v>8</v>
      </c>
      <c r="F513">
        <v>1</v>
      </c>
      <c r="G513" t="s">
        <v>212</v>
      </c>
      <c r="H513" t="s">
        <v>213</v>
      </c>
      <c r="I513" t="s">
        <v>410</v>
      </c>
      <c r="J513">
        <v>1</v>
      </c>
      <c r="K513" t="s">
        <v>1478</v>
      </c>
      <c r="L513" t="s">
        <v>1479</v>
      </c>
      <c r="M513" t="s">
        <v>580</v>
      </c>
      <c r="N513" t="s">
        <v>483</v>
      </c>
      <c r="O513">
        <v>1</v>
      </c>
    </row>
    <row r="514" spans="1:16" hidden="1" x14ac:dyDescent="0.5">
      <c r="A514">
        <v>4</v>
      </c>
      <c r="B514">
        <v>12</v>
      </c>
      <c r="C514" t="s">
        <v>516</v>
      </c>
      <c r="D514" t="s">
        <v>517</v>
      </c>
      <c r="E514" t="s">
        <v>8</v>
      </c>
      <c r="F514">
        <v>2</v>
      </c>
      <c r="G514" t="s">
        <v>63</v>
      </c>
      <c r="H514" t="s">
        <v>7</v>
      </c>
      <c r="I514" t="s">
        <v>410</v>
      </c>
      <c r="J514">
        <v>3</v>
      </c>
      <c r="K514" t="s">
        <v>1480</v>
      </c>
      <c r="L514" t="s">
        <v>1481</v>
      </c>
      <c r="M514" t="s">
        <v>482</v>
      </c>
      <c r="N514" t="s">
        <v>483</v>
      </c>
      <c r="O514">
        <v>3</v>
      </c>
    </row>
    <row r="515" spans="1:16" hidden="1" x14ac:dyDescent="0.5">
      <c r="A515">
        <v>12</v>
      </c>
      <c r="B515">
        <v>12</v>
      </c>
      <c r="C515" t="s">
        <v>605</v>
      </c>
      <c r="D515" t="s">
        <v>540</v>
      </c>
      <c r="E515" t="s">
        <v>8</v>
      </c>
      <c r="F515">
        <v>1</v>
      </c>
      <c r="G515" t="s">
        <v>331</v>
      </c>
      <c r="H515" t="s">
        <v>332</v>
      </c>
      <c r="I515" t="s">
        <v>410</v>
      </c>
      <c r="J515">
        <v>2</v>
      </c>
      <c r="K515" t="s">
        <v>1482</v>
      </c>
      <c r="L515" t="s">
        <v>1483</v>
      </c>
      <c r="M515" t="s">
        <v>482</v>
      </c>
      <c r="N515" t="s">
        <v>483</v>
      </c>
      <c r="O515">
        <v>2</v>
      </c>
    </row>
    <row r="516" spans="1:16" hidden="1" x14ac:dyDescent="0.5">
      <c r="A516">
        <v>12</v>
      </c>
      <c r="B516">
        <v>12</v>
      </c>
      <c r="C516" t="s">
        <v>605</v>
      </c>
      <c r="D516" t="s">
        <v>479</v>
      </c>
      <c r="E516" t="s">
        <v>8</v>
      </c>
      <c r="F516">
        <v>1</v>
      </c>
      <c r="G516" t="s">
        <v>212</v>
      </c>
      <c r="H516" t="s">
        <v>213</v>
      </c>
      <c r="I516" t="s">
        <v>410</v>
      </c>
      <c r="J516">
        <v>0.5</v>
      </c>
      <c r="K516" t="s">
        <v>1484</v>
      </c>
      <c r="L516" t="s">
        <v>1485</v>
      </c>
      <c r="M516" t="s">
        <v>543</v>
      </c>
      <c r="N516" t="s">
        <v>483</v>
      </c>
      <c r="O516">
        <v>0.5</v>
      </c>
    </row>
    <row r="517" spans="1:16" hidden="1" x14ac:dyDescent="0.5">
      <c r="A517">
        <v>12</v>
      </c>
      <c r="B517">
        <v>12</v>
      </c>
      <c r="C517" t="s">
        <v>478</v>
      </c>
      <c r="D517" t="s">
        <v>479</v>
      </c>
      <c r="E517" t="s">
        <v>330</v>
      </c>
      <c r="F517">
        <v>1</v>
      </c>
      <c r="G517" t="s">
        <v>345</v>
      </c>
      <c r="H517" t="s">
        <v>346</v>
      </c>
      <c r="I517" t="s">
        <v>402</v>
      </c>
      <c r="J517">
        <v>0.17</v>
      </c>
      <c r="K517" t="s">
        <v>1486</v>
      </c>
      <c r="L517" t="s">
        <v>1487</v>
      </c>
      <c r="M517" t="s">
        <v>483</v>
      </c>
      <c r="N517" t="s">
        <v>520</v>
      </c>
      <c r="O517">
        <v>0.16666666666666666</v>
      </c>
    </row>
    <row r="518" spans="1:16" hidden="1" x14ac:dyDescent="0.5">
      <c r="A518">
        <v>12</v>
      </c>
      <c r="B518">
        <v>12</v>
      </c>
      <c r="C518" t="s">
        <v>605</v>
      </c>
      <c r="D518" t="s">
        <v>479</v>
      </c>
      <c r="E518" t="s">
        <v>8</v>
      </c>
      <c r="F518">
        <v>1</v>
      </c>
      <c r="G518" t="s">
        <v>212</v>
      </c>
      <c r="H518" t="s">
        <v>213</v>
      </c>
      <c r="I518" t="s">
        <v>410</v>
      </c>
      <c r="J518">
        <v>1</v>
      </c>
      <c r="K518" t="s">
        <v>1488</v>
      </c>
      <c r="L518" t="s">
        <v>1489</v>
      </c>
      <c r="M518" t="s">
        <v>580</v>
      </c>
      <c r="N518" t="s">
        <v>483</v>
      </c>
      <c r="O518">
        <v>1</v>
      </c>
    </row>
    <row r="519" spans="1:16" hidden="1" x14ac:dyDescent="0.5">
      <c r="A519">
        <v>12</v>
      </c>
      <c r="B519">
        <v>12</v>
      </c>
      <c r="C519" t="s">
        <v>605</v>
      </c>
      <c r="D519" t="s">
        <v>479</v>
      </c>
      <c r="E519" t="s">
        <v>8</v>
      </c>
      <c r="F519">
        <v>1</v>
      </c>
      <c r="G519" t="s">
        <v>212</v>
      </c>
      <c r="H519" t="s">
        <v>213</v>
      </c>
      <c r="I519" t="s">
        <v>410</v>
      </c>
      <c r="J519">
        <v>0.75</v>
      </c>
      <c r="K519" t="s">
        <v>1490</v>
      </c>
      <c r="L519" t="s">
        <v>1491</v>
      </c>
      <c r="M519" t="s">
        <v>580</v>
      </c>
      <c r="N519" t="s">
        <v>483</v>
      </c>
      <c r="O519">
        <v>0.75</v>
      </c>
    </row>
    <row r="520" spans="1:16" hidden="1" x14ac:dyDescent="0.5">
      <c r="A520">
        <v>12</v>
      </c>
      <c r="B520">
        <v>12</v>
      </c>
      <c r="C520" t="s">
        <v>605</v>
      </c>
      <c r="D520" t="s">
        <v>479</v>
      </c>
      <c r="E520" t="s">
        <v>8</v>
      </c>
      <c r="F520">
        <v>1</v>
      </c>
      <c r="G520" t="s">
        <v>212</v>
      </c>
      <c r="H520" t="s">
        <v>213</v>
      </c>
      <c r="I520" t="s">
        <v>410</v>
      </c>
      <c r="J520">
        <v>1.25</v>
      </c>
      <c r="K520" t="s">
        <v>1492</v>
      </c>
      <c r="L520" t="s">
        <v>1493</v>
      </c>
      <c r="M520" t="s">
        <v>580</v>
      </c>
      <c r="N520" t="s">
        <v>483</v>
      </c>
      <c r="O520">
        <v>1.25</v>
      </c>
    </row>
    <row r="521" spans="1:16" hidden="1" x14ac:dyDescent="0.5">
      <c r="A521">
        <v>4</v>
      </c>
      <c r="B521">
        <v>12</v>
      </c>
      <c r="C521" t="s">
        <v>478</v>
      </c>
      <c r="D521" t="s">
        <v>479</v>
      </c>
      <c r="E521" t="s">
        <v>330</v>
      </c>
      <c r="F521">
        <v>1</v>
      </c>
      <c r="G521" t="s">
        <v>345</v>
      </c>
      <c r="H521" t="s">
        <v>346</v>
      </c>
      <c r="I521" t="s">
        <v>414</v>
      </c>
      <c r="J521">
        <v>0.5</v>
      </c>
      <c r="K521" t="s">
        <v>1494</v>
      </c>
      <c r="L521" t="s">
        <v>1495</v>
      </c>
      <c r="M521" t="s">
        <v>483</v>
      </c>
      <c r="N521" t="s">
        <v>486</v>
      </c>
      <c r="O521">
        <v>0.5</v>
      </c>
    </row>
    <row r="522" spans="1:16" hidden="1" x14ac:dyDescent="0.5">
      <c r="A522">
        <v>4</v>
      </c>
      <c r="B522">
        <v>12</v>
      </c>
      <c r="C522" t="s">
        <v>478</v>
      </c>
      <c r="D522" t="s">
        <v>479</v>
      </c>
      <c r="E522" t="s">
        <v>330</v>
      </c>
      <c r="F522">
        <v>1</v>
      </c>
      <c r="G522" t="s">
        <v>345</v>
      </c>
      <c r="H522" t="s">
        <v>346</v>
      </c>
      <c r="I522" t="s">
        <v>414</v>
      </c>
      <c r="J522">
        <v>0.75</v>
      </c>
      <c r="K522" t="s">
        <v>1496</v>
      </c>
      <c r="L522" t="s">
        <v>1497</v>
      </c>
      <c r="M522" t="s">
        <v>483</v>
      </c>
      <c r="N522" t="s">
        <v>486</v>
      </c>
      <c r="O522">
        <v>0.75</v>
      </c>
    </row>
    <row r="523" spans="1:16" hidden="1" x14ac:dyDescent="0.5">
      <c r="A523">
        <v>12</v>
      </c>
      <c r="B523">
        <v>12</v>
      </c>
      <c r="C523" t="s">
        <v>605</v>
      </c>
      <c r="D523" t="s">
        <v>479</v>
      </c>
      <c r="E523" t="s">
        <v>79</v>
      </c>
      <c r="F523">
        <v>1</v>
      </c>
      <c r="G523" t="s">
        <v>196</v>
      </c>
      <c r="H523" t="s">
        <v>197</v>
      </c>
      <c r="I523" t="s">
        <v>400</v>
      </c>
      <c r="J523">
        <v>0.57999999999999996</v>
      </c>
      <c r="K523" t="s">
        <v>1498</v>
      </c>
      <c r="L523" t="s">
        <v>1499</v>
      </c>
      <c r="M523" t="s">
        <v>482</v>
      </c>
      <c r="N523" t="s">
        <v>483</v>
      </c>
      <c r="O523">
        <v>0.58333333333333337</v>
      </c>
    </row>
    <row r="524" spans="1:16" hidden="1" x14ac:dyDescent="0.5">
      <c r="A524">
        <v>12</v>
      </c>
      <c r="B524">
        <v>12</v>
      </c>
      <c r="C524" t="s">
        <v>383</v>
      </c>
      <c r="D524" t="s">
        <v>479</v>
      </c>
      <c r="E524" t="s">
        <v>79</v>
      </c>
      <c r="F524">
        <v>1</v>
      </c>
      <c r="G524" t="s">
        <v>196</v>
      </c>
      <c r="H524" t="s">
        <v>197</v>
      </c>
      <c r="I524" t="s">
        <v>383</v>
      </c>
      <c r="J524">
        <v>3</v>
      </c>
      <c r="K524" t="s">
        <v>1500</v>
      </c>
      <c r="L524" t="s">
        <v>1501</v>
      </c>
      <c r="M524" t="s">
        <v>506</v>
      </c>
      <c r="N524" t="s">
        <v>483</v>
      </c>
      <c r="O524">
        <v>3</v>
      </c>
      <c r="P524" t="s">
        <v>550</v>
      </c>
    </row>
    <row r="525" spans="1:16" hidden="1" x14ac:dyDescent="0.5">
      <c r="A525">
        <v>11</v>
      </c>
      <c r="B525">
        <v>12</v>
      </c>
      <c r="C525" t="s">
        <v>383</v>
      </c>
      <c r="D525" t="s">
        <v>517</v>
      </c>
      <c r="E525" t="s">
        <v>8</v>
      </c>
      <c r="F525">
        <v>2</v>
      </c>
      <c r="G525" t="s">
        <v>212</v>
      </c>
      <c r="H525" t="s">
        <v>213</v>
      </c>
      <c r="I525" t="s">
        <v>383</v>
      </c>
      <c r="J525">
        <v>2</v>
      </c>
      <c r="K525" t="s">
        <v>1502</v>
      </c>
      <c r="L525" t="s">
        <v>1503</v>
      </c>
      <c r="M525" t="s">
        <v>506</v>
      </c>
      <c r="N525" t="s">
        <v>483</v>
      </c>
      <c r="O525">
        <v>2</v>
      </c>
      <c r="P525" t="s">
        <v>550</v>
      </c>
    </row>
    <row r="526" spans="1:16" hidden="1" x14ac:dyDescent="0.5">
      <c r="A526">
        <v>12</v>
      </c>
      <c r="B526">
        <v>12</v>
      </c>
      <c r="C526" t="s">
        <v>597</v>
      </c>
      <c r="D526" t="s">
        <v>517</v>
      </c>
      <c r="E526" t="s">
        <v>79</v>
      </c>
      <c r="F526">
        <v>2</v>
      </c>
      <c r="G526" t="s">
        <v>129</v>
      </c>
      <c r="H526" t="s">
        <v>7</v>
      </c>
      <c r="I526" t="s">
        <v>412</v>
      </c>
      <c r="J526">
        <v>1</v>
      </c>
      <c r="K526" t="s">
        <v>1504</v>
      </c>
      <c r="L526" t="s">
        <v>1505</v>
      </c>
      <c r="M526" t="s">
        <v>600</v>
      </c>
      <c r="N526" t="s">
        <v>483</v>
      </c>
      <c r="O526">
        <v>1</v>
      </c>
    </row>
    <row r="527" spans="1:16" hidden="1" x14ac:dyDescent="0.5">
      <c r="A527">
        <v>12</v>
      </c>
      <c r="B527">
        <v>12</v>
      </c>
      <c r="C527" t="s">
        <v>395</v>
      </c>
      <c r="D527" t="s">
        <v>517</v>
      </c>
      <c r="E527" t="s">
        <v>330</v>
      </c>
      <c r="F527">
        <v>5</v>
      </c>
      <c r="G527" t="s">
        <v>345</v>
      </c>
      <c r="H527" t="s">
        <v>346</v>
      </c>
      <c r="I527" t="s">
        <v>420</v>
      </c>
      <c r="J527">
        <v>22</v>
      </c>
      <c r="K527" t="s">
        <v>1506</v>
      </c>
      <c r="L527" t="s">
        <v>1507</v>
      </c>
      <c r="M527" t="s">
        <v>878</v>
      </c>
      <c r="N527" t="s">
        <v>483</v>
      </c>
      <c r="O527">
        <v>22</v>
      </c>
    </row>
    <row r="528" spans="1:16" hidden="1" x14ac:dyDescent="0.5">
      <c r="A528">
        <v>12</v>
      </c>
      <c r="B528">
        <v>12</v>
      </c>
      <c r="C528" t="s">
        <v>605</v>
      </c>
      <c r="D528" t="s">
        <v>540</v>
      </c>
      <c r="E528" t="s">
        <v>8</v>
      </c>
      <c r="F528">
        <v>1</v>
      </c>
      <c r="G528" t="s">
        <v>331</v>
      </c>
      <c r="H528" t="s">
        <v>332</v>
      </c>
      <c r="I528" t="s">
        <v>410</v>
      </c>
      <c r="J528">
        <v>3.25</v>
      </c>
      <c r="K528" t="s">
        <v>1508</v>
      </c>
      <c r="L528" t="s">
        <v>1509</v>
      </c>
      <c r="M528" t="s">
        <v>482</v>
      </c>
      <c r="N528" t="s">
        <v>483</v>
      </c>
      <c r="O528">
        <v>3.25</v>
      </c>
    </row>
    <row r="529" spans="1:16" hidden="1" x14ac:dyDescent="0.5">
      <c r="A529">
        <v>11</v>
      </c>
      <c r="B529">
        <v>12</v>
      </c>
      <c r="C529" t="s">
        <v>383</v>
      </c>
      <c r="D529" t="s">
        <v>517</v>
      </c>
      <c r="E529" t="s">
        <v>8</v>
      </c>
      <c r="F529">
        <v>2</v>
      </c>
      <c r="G529" t="s">
        <v>212</v>
      </c>
      <c r="H529" t="s">
        <v>213</v>
      </c>
      <c r="I529" t="s">
        <v>383</v>
      </c>
      <c r="J529">
        <v>2</v>
      </c>
      <c r="K529" t="s">
        <v>1510</v>
      </c>
      <c r="L529" t="s">
        <v>1511</v>
      </c>
      <c r="M529" t="s">
        <v>506</v>
      </c>
      <c r="N529" t="s">
        <v>483</v>
      </c>
      <c r="O529">
        <v>2</v>
      </c>
      <c r="P529" t="s">
        <v>550</v>
      </c>
    </row>
    <row r="530" spans="1:16" hidden="1" x14ac:dyDescent="0.5">
      <c r="A530">
        <v>12</v>
      </c>
      <c r="B530">
        <v>12</v>
      </c>
      <c r="C530" t="s">
        <v>383</v>
      </c>
      <c r="D530" t="s">
        <v>517</v>
      </c>
      <c r="E530" t="s">
        <v>79</v>
      </c>
      <c r="F530">
        <v>1</v>
      </c>
      <c r="G530" t="s">
        <v>206</v>
      </c>
      <c r="H530" t="s">
        <v>207</v>
      </c>
      <c r="I530" t="s">
        <v>383</v>
      </c>
      <c r="J530">
        <v>1</v>
      </c>
      <c r="K530" t="s">
        <v>1512</v>
      </c>
      <c r="L530" t="s">
        <v>1513</v>
      </c>
      <c r="M530" t="s">
        <v>506</v>
      </c>
      <c r="N530" t="s">
        <v>483</v>
      </c>
      <c r="O530">
        <v>1</v>
      </c>
      <c r="P530" t="s">
        <v>550</v>
      </c>
    </row>
    <row r="531" spans="1:16" hidden="1" x14ac:dyDescent="0.5">
      <c r="A531">
        <v>12</v>
      </c>
      <c r="B531">
        <v>12</v>
      </c>
      <c r="C531" t="s">
        <v>605</v>
      </c>
      <c r="D531" t="s">
        <v>479</v>
      </c>
      <c r="E531" t="s">
        <v>79</v>
      </c>
      <c r="F531">
        <v>1</v>
      </c>
      <c r="G531" t="s">
        <v>196</v>
      </c>
      <c r="H531" t="s">
        <v>197</v>
      </c>
      <c r="I531" t="s">
        <v>400</v>
      </c>
      <c r="J531">
        <v>0.57999999999999996</v>
      </c>
      <c r="K531" t="s">
        <v>1514</v>
      </c>
      <c r="L531" t="s">
        <v>1515</v>
      </c>
      <c r="M531" t="s">
        <v>482</v>
      </c>
      <c r="N531" t="s">
        <v>483</v>
      </c>
      <c r="O531">
        <v>0.58333333333333337</v>
      </c>
    </row>
    <row r="532" spans="1:16" hidden="1" x14ac:dyDescent="0.5">
      <c r="A532">
        <v>11</v>
      </c>
      <c r="B532">
        <v>12</v>
      </c>
      <c r="C532" t="s">
        <v>383</v>
      </c>
      <c r="D532" t="s">
        <v>517</v>
      </c>
      <c r="E532" t="s">
        <v>8</v>
      </c>
      <c r="F532">
        <v>2</v>
      </c>
      <c r="G532" t="s">
        <v>212</v>
      </c>
      <c r="H532" t="s">
        <v>213</v>
      </c>
      <c r="I532" t="s">
        <v>383</v>
      </c>
      <c r="J532">
        <v>2</v>
      </c>
      <c r="K532" t="s">
        <v>1516</v>
      </c>
      <c r="L532" t="s">
        <v>1517</v>
      </c>
      <c r="M532" t="s">
        <v>506</v>
      </c>
      <c r="N532" t="s">
        <v>483</v>
      </c>
      <c r="O532">
        <v>2</v>
      </c>
      <c r="P532" t="s">
        <v>550</v>
      </c>
    </row>
    <row r="533" spans="1:16" hidden="1" x14ac:dyDescent="0.5">
      <c r="A533">
        <v>11</v>
      </c>
      <c r="B533">
        <v>12</v>
      </c>
      <c r="C533" t="s">
        <v>383</v>
      </c>
      <c r="D533" t="s">
        <v>479</v>
      </c>
      <c r="E533" t="s">
        <v>8</v>
      </c>
      <c r="F533">
        <v>2</v>
      </c>
      <c r="G533" t="s">
        <v>331</v>
      </c>
      <c r="H533" t="s">
        <v>332</v>
      </c>
      <c r="I533" t="s">
        <v>383</v>
      </c>
      <c r="J533">
        <v>2</v>
      </c>
      <c r="K533" t="s">
        <v>1518</v>
      </c>
      <c r="L533" t="s">
        <v>1519</v>
      </c>
      <c r="M533" t="s">
        <v>506</v>
      </c>
      <c r="N533" t="s">
        <v>483</v>
      </c>
      <c r="O533">
        <v>2</v>
      </c>
      <c r="P533" t="s">
        <v>550</v>
      </c>
    </row>
    <row r="534" spans="1:16" hidden="1" x14ac:dyDescent="0.5">
      <c r="A534">
        <v>12</v>
      </c>
      <c r="B534">
        <v>12</v>
      </c>
      <c r="C534" t="s">
        <v>605</v>
      </c>
      <c r="D534" t="s">
        <v>540</v>
      </c>
      <c r="E534" t="s">
        <v>8</v>
      </c>
      <c r="F534">
        <v>1</v>
      </c>
      <c r="G534" t="s">
        <v>331</v>
      </c>
      <c r="H534" t="s">
        <v>332</v>
      </c>
      <c r="I534" t="s">
        <v>410</v>
      </c>
      <c r="J534">
        <v>1.5</v>
      </c>
      <c r="K534" t="s">
        <v>1520</v>
      </c>
      <c r="L534" t="s">
        <v>1521</v>
      </c>
      <c r="M534" t="s">
        <v>482</v>
      </c>
      <c r="N534" t="s">
        <v>483</v>
      </c>
      <c r="O534">
        <v>1.5</v>
      </c>
    </row>
    <row r="535" spans="1:16" hidden="1" x14ac:dyDescent="0.5">
      <c r="A535">
        <v>12</v>
      </c>
      <c r="B535">
        <v>12</v>
      </c>
      <c r="C535" t="s">
        <v>478</v>
      </c>
      <c r="D535" t="s">
        <v>540</v>
      </c>
      <c r="E535" t="s">
        <v>330</v>
      </c>
      <c r="F535">
        <v>1</v>
      </c>
      <c r="G535" t="s">
        <v>343</v>
      </c>
      <c r="H535" t="s">
        <v>344</v>
      </c>
      <c r="I535" t="s">
        <v>402</v>
      </c>
      <c r="J535">
        <v>0.75</v>
      </c>
      <c r="K535" t="s">
        <v>1522</v>
      </c>
      <c r="L535" t="s">
        <v>1523</v>
      </c>
      <c r="M535" t="s">
        <v>483</v>
      </c>
      <c r="N535" t="s">
        <v>520</v>
      </c>
      <c r="O535">
        <v>0.75</v>
      </c>
    </row>
    <row r="536" spans="1:16" hidden="1" x14ac:dyDescent="0.5">
      <c r="A536">
        <v>12</v>
      </c>
      <c r="B536">
        <v>12</v>
      </c>
      <c r="C536" t="s">
        <v>605</v>
      </c>
      <c r="D536" t="s">
        <v>517</v>
      </c>
      <c r="E536" t="s">
        <v>79</v>
      </c>
      <c r="F536">
        <v>3</v>
      </c>
      <c r="G536" t="s">
        <v>196</v>
      </c>
      <c r="H536" t="s">
        <v>197</v>
      </c>
      <c r="I536" t="s">
        <v>408</v>
      </c>
      <c r="J536">
        <v>4</v>
      </c>
      <c r="K536" t="s">
        <v>1524</v>
      </c>
      <c r="L536" t="s">
        <v>1525</v>
      </c>
      <c r="M536" t="s">
        <v>580</v>
      </c>
      <c r="N536" t="s">
        <v>483</v>
      </c>
      <c r="O536">
        <v>4</v>
      </c>
    </row>
    <row r="537" spans="1:16" hidden="1" x14ac:dyDescent="0.5">
      <c r="A537">
        <v>12</v>
      </c>
      <c r="B537">
        <v>12</v>
      </c>
      <c r="C537" t="s">
        <v>516</v>
      </c>
      <c r="D537" t="s">
        <v>517</v>
      </c>
      <c r="E537" t="s">
        <v>140</v>
      </c>
      <c r="F537">
        <v>2</v>
      </c>
      <c r="G537" t="s">
        <v>394</v>
      </c>
      <c r="H537" t="s">
        <v>395</v>
      </c>
      <c r="I537" t="s">
        <v>412</v>
      </c>
      <c r="J537">
        <v>7.25</v>
      </c>
      <c r="K537" t="s">
        <v>1526</v>
      </c>
      <c r="L537" t="s">
        <v>519</v>
      </c>
      <c r="M537" t="s">
        <v>520</v>
      </c>
      <c r="N537" t="s">
        <v>483</v>
      </c>
      <c r="O537">
        <v>7.25</v>
      </c>
    </row>
    <row r="538" spans="1:16" hidden="1" x14ac:dyDescent="0.5">
      <c r="A538">
        <v>12</v>
      </c>
      <c r="B538">
        <v>12</v>
      </c>
      <c r="C538" t="s">
        <v>516</v>
      </c>
      <c r="D538" t="s">
        <v>517</v>
      </c>
      <c r="E538" t="s">
        <v>8</v>
      </c>
      <c r="F538">
        <v>3</v>
      </c>
      <c r="G538" t="s">
        <v>63</v>
      </c>
      <c r="H538" t="s">
        <v>7</v>
      </c>
      <c r="I538" t="s">
        <v>412</v>
      </c>
      <c r="J538">
        <v>2.75</v>
      </c>
      <c r="K538" t="s">
        <v>1527</v>
      </c>
      <c r="L538" t="s">
        <v>1528</v>
      </c>
      <c r="M538" t="s">
        <v>483</v>
      </c>
      <c r="N538" t="s">
        <v>486</v>
      </c>
      <c r="O538">
        <v>2.75</v>
      </c>
    </row>
    <row r="539" spans="1:16" hidden="1" x14ac:dyDescent="0.5">
      <c r="A539">
        <v>12</v>
      </c>
      <c r="B539">
        <v>12</v>
      </c>
      <c r="C539" t="s">
        <v>605</v>
      </c>
      <c r="D539" t="s">
        <v>540</v>
      </c>
      <c r="E539" t="s">
        <v>8</v>
      </c>
      <c r="F539">
        <v>2</v>
      </c>
      <c r="G539" t="s">
        <v>331</v>
      </c>
      <c r="H539" t="s">
        <v>332</v>
      </c>
      <c r="I539" t="s">
        <v>406</v>
      </c>
      <c r="J539">
        <v>3</v>
      </c>
      <c r="K539" t="s">
        <v>1529</v>
      </c>
      <c r="L539" t="s">
        <v>1530</v>
      </c>
      <c r="M539" t="s">
        <v>483</v>
      </c>
      <c r="N539" t="s">
        <v>483</v>
      </c>
      <c r="O539">
        <v>3</v>
      </c>
    </row>
    <row r="540" spans="1:16" hidden="1" x14ac:dyDescent="0.5">
      <c r="A540">
        <v>12</v>
      </c>
      <c r="B540">
        <v>12</v>
      </c>
      <c r="C540" t="s">
        <v>516</v>
      </c>
      <c r="D540" t="s">
        <v>517</v>
      </c>
      <c r="E540" t="s">
        <v>8</v>
      </c>
      <c r="F540">
        <v>1</v>
      </c>
      <c r="G540" t="s">
        <v>63</v>
      </c>
      <c r="H540" t="s">
        <v>7</v>
      </c>
      <c r="I540" t="s">
        <v>412</v>
      </c>
      <c r="J540">
        <v>0.75</v>
      </c>
      <c r="K540" t="s">
        <v>1531</v>
      </c>
      <c r="L540" t="s">
        <v>1532</v>
      </c>
      <c r="M540" t="s">
        <v>638</v>
      </c>
      <c r="N540" t="s">
        <v>483</v>
      </c>
      <c r="O540">
        <v>0.75</v>
      </c>
    </row>
    <row r="541" spans="1:16" hidden="1" x14ac:dyDescent="0.5">
      <c r="A541">
        <v>12</v>
      </c>
      <c r="B541">
        <v>12</v>
      </c>
      <c r="C541" t="s">
        <v>395</v>
      </c>
      <c r="D541" t="s">
        <v>517</v>
      </c>
      <c r="E541" t="s">
        <v>140</v>
      </c>
      <c r="F541">
        <v>4</v>
      </c>
      <c r="G541" t="s">
        <v>363</v>
      </c>
      <c r="H541" t="s">
        <v>364</v>
      </c>
      <c r="I541" t="s">
        <v>404</v>
      </c>
      <c r="J541">
        <v>6</v>
      </c>
      <c r="K541" t="s">
        <v>1533</v>
      </c>
      <c r="L541" t="s">
        <v>1534</v>
      </c>
      <c r="M541" t="s">
        <v>483</v>
      </c>
      <c r="N541" t="s">
        <v>483</v>
      </c>
      <c r="O541">
        <v>6</v>
      </c>
    </row>
    <row r="542" spans="1:16" hidden="1" x14ac:dyDescent="0.5">
      <c r="A542">
        <v>12</v>
      </c>
      <c r="B542">
        <v>12</v>
      </c>
      <c r="C542" t="s">
        <v>478</v>
      </c>
      <c r="D542" t="s">
        <v>479</v>
      </c>
      <c r="E542" t="s">
        <v>330</v>
      </c>
      <c r="F542">
        <v>1</v>
      </c>
      <c r="G542" t="s">
        <v>345</v>
      </c>
      <c r="H542" t="s">
        <v>346</v>
      </c>
      <c r="I542" t="s">
        <v>402</v>
      </c>
      <c r="J542">
        <v>0.25</v>
      </c>
      <c r="K542" t="s">
        <v>1535</v>
      </c>
      <c r="L542" t="s">
        <v>1536</v>
      </c>
      <c r="M542" t="s">
        <v>483</v>
      </c>
      <c r="N542" t="s">
        <v>811</v>
      </c>
      <c r="O542">
        <v>0.25</v>
      </c>
    </row>
    <row r="543" spans="1:16" hidden="1" x14ac:dyDescent="0.5">
      <c r="A543">
        <v>4</v>
      </c>
      <c r="B543">
        <v>12</v>
      </c>
      <c r="C543" t="s">
        <v>478</v>
      </c>
      <c r="D543" t="s">
        <v>479</v>
      </c>
      <c r="E543" t="s">
        <v>330</v>
      </c>
      <c r="F543">
        <v>1</v>
      </c>
      <c r="G543" t="s">
        <v>345</v>
      </c>
      <c r="H543" t="s">
        <v>346</v>
      </c>
      <c r="I543" t="s">
        <v>414</v>
      </c>
      <c r="J543">
        <v>2</v>
      </c>
      <c r="K543" t="s">
        <v>1537</v>
      </c>
      <c r="L543" t="s">
        <v>1538</v>
      </c>
      <c r="M543" t="s">
        <v>483</v>
      </c>
      <c r="N543" t="s">
        <v>486</v>
      </c>
      <c r="O543">
        <v>2</v>
      </c>
    </row>
    <row r="544" spans="1:16" hidden="1" x14ac:dyDescent="0.5">
      <c r="A544">
        <v>4</v>
      </c>
      <c r="B544">
        <v>12</v>
      </c>
      <c r="C544" t="s">
        <v>478</v>
      </c>
      <c r="D544" t="s">
        <v>479</v>
      </c>
      <c r="E544" t="s">
        <v>330</v>
      </c>
      <c r="F544">
        <v>1</v>
      </c>
      <c r="G544" t="s">
        <v>345</v>
      </c>
      <c r="H544" t="s">
        <v>346</v>
      </c>
      <c r="I544" t="s">
        <v>414</v>
      </c>
      <c r="J544">
        <v>1</v>
      </c>
      <c r="K544" t="s">
        <v>1539</v>
      </c>
      <c r="L544" t="s">
        <v>1540</v>
      </c>
      <c r="M544" t="s">
        <v>483</v>
      </c>
      <c r="N544" t="s">
        <v>486</v>
      </c>
      <c r="O544">
        <v>1</v>
      </c>
    </row>
    <row r="545" spans="1:16" hidden="1" x14ac:dyDescent="0.5">
      <c r="A545">
        <v>12</v>
      </c>
      <c r="B545">
        <v>12</v>
      </c>
      <c r="C545" t="s">
        <v>478</v>
      </c>
      <c r="D545" t="s">
        <v>479</v>
      </c>
      <c r="E545" t="s">
        <v>140</v>
      </c>
      <c r="F545">
        <v>2</v>
      </c>
      <c r="G545" t="s">
        <v>145</v>
      </c>
      <c r="H545" t="s">
        <v>146</v>
      </c>
      <c r="I545" t="s">
        <v>404</v>
      </c>
      <c r="J545">
        <v>1.25</v>
      </c>
      <c r="K545" t="s">
        <v>1541</v>
      </c>
      <c r="L545" t="s">
        <v>1542</v>
      </c>
      <c r="M545" t="s">
        <v>483</v>
      </c>
      <c r="N545" t="s">
        <v>529</v>
      </c>
      <c r="O545">
        <v>1.25</v>
      </c>
    </row>
    <row r="546" spans="1:16" hidden="1" x14ac:dyDescent="0.5">
      <c r="A546">
        <v>3</v>
      </c>
      <c r="B546">
        <v>12</v>
      </c>
      <c r="C546" t="s">
        <v>605</v>
      </c>
      <c r="D546" t="s">
        <v>479</v>
      </c>
      <c r="E546" t="s">
        <v>79</v>
      </c>
      <c r="F546">
        <v>2</v>
      </c>
      <c r="G546" t="s">
        <v>198</v>
      </c>
      <c r="H546" t="s">
        <v>199</v>
      </c>
      <c r="I546" t="s">
        <v>402</v>
      </c>
      <c r="J546">
        <v>2.5</v>
      </c>
      <c r="K546" t="s">
        <v>1543</v>
      </c>
      <c r="L546" t="s">
        <v>881</v>
      </c>
      <c r="M546" t="s">
        <v>577</v>
      </c>
      <c r="N546" t="s">
        <v>483</v>
      </c>
      <c r="O546">
        <v>2.5</v>
      </c>
    </row>
    <row r="547" spans="1:16" hidden="1" x14ac:dyDescent="0.5">
      <c r="A547">
        <v>12</v>
      </c>
      <c r="B547">
        <v>12</v>
      </c>
      <c r="C547" t="s">
        <v>478</v>
      </c>
      <c r="D547" t="s">
        <v>479</v>
      </c>
      <c r="E547" t="s">
        <v>140</v>
      </c>
      <c r="F547">
        <v>2</v>
      </c>
      <c r="G547" t="s">
        <v>145</v>
      </c>
      <c r="H547" t="s">
        <v>146</v>
      </c>
      <c r="I547" t="s">
        <v>404</v>
      </c>
      <c r="J547">
        <v>1</v>
      </c>
      <c r="K547" t="s">
        <v>1544</v>
      </c>
      <c r="L547" t="s">
        <v>1545</v>
      </c>
      <c r="M547" t="s">
        <v>483</v>
      </c>
      <c r="N547" t="s">
        <v>529</v>
      </c>
      <c r="O547">
        <v>1</v>
      </c>
    </row>
    <row r="548" spans="1:16" hidden="1" x14ac:dyDescent="0.5">
      <c r="A548">
        <v>12</v>
      </c>
      <c r="B548">
        <v>12</v>
      </c>
      <c r="C548" t="s">
        <v>478</v>
      </c>
      <c r="D548" t="s">
        <v>540</v>
      </c>
      <c r="E548" t="s">
        <v>8</v>
      </c>
      <c r="F548">
        <v>1</v>
      </c>
      <c r="G548" t="s">
        <v>153</v>
      </c>
      <c r="H548" t="s">
        <v>154</v>
      </c>
      <c r="I548" t="s">
        <v>404</v>
      </c>
      <c r="J548">
        <v>0.17</v>
      </c>
      <c r="K548" t="s">
        <v>1546</v>
      </c>
      <c r="L548" t="s">
        <v>1547</v>
      </c>
      <c r="M548" t="s">
        <v>483</v>
      </c>
      <c r="N548" t="s">
        <v>486</v>
      </c>
      <c r="O548">
        <v>0.16666666666666666</v>
      </c>
    </row>
    <row r="549" spans="1:16" hidden="1" x14ac:dyDescent="0.5">
      <c r="A549">
        <v>12</v>
      </c>
      <c r="B549">
        <v>12</v>
      </c>
      <c r="C549" t="s">
        <v>478</v>
      </c>
      <c r="D549" t="s">
        <v>540</v>
      </c>
      <c r="E549" t="s">
        <v>8</v>
      </c>
      <c r="F549">
        <v>2</v>
      </c>
      <c r="G549" t="s">
        <v>331</v>
      </c>
      <c r="H549" t="s">
        <v>332</v>
      </c>
      <c r="I549" t="s">
        <v>404</v>
      </c>
      <c r="J549">
        <v>0.33</v>
      </c>
      <c r="K549" t="s">
        <v>1548</v>
      </c>
      <c r="L549" t="s">
        <v>1549</v>
      </c>
      <c r="M549" t="s">
        <v>483</v>
      </c>
      <c r="N549" t="s">
        <v>486</v>
      </c>
      <c r="O549">
        <v>0.33333333333333331</v>
      </c>
    </row>
    <row r="550" spans="1:16" hidden="1" x14ac:dyDescent="0.5">
      <c r="A550">
        <v>12</v>
      </c>
      <c r="B550">
        <v>12</v>
      </c>
      <c r="C550" t="s">
        <v>478</v>
      </c>
      <c r="D550" t="s">
        <v>540</v>
      </c>
      <c r="E550" t="s">
        <v>8</v>
      </c>
      <c r="F550">
        <v>1</v>
      </c>
      <c r="G550" t="s">
        <v>153</v>
      </c>
      <c r="H550" t="s">
        <v>154</v>
      </c>
      <c r="I550" t="s">
        <v>404</v>
      </c>
      <c r="J550">
        <v>0.17</v>
      </c>
      <c r="K550" t="s">
        <v>1550</v>
      </c>
      <c r="L550" t="s">
        <v>1551</v>
      </c>
      <c r="M550" t="s">
        <v>483</v>
      </c>
      <c r="N550" t="s">
        <v>486</v>
      </c>
      <c r="O550">
        <v>0.16666666666666666</v>
      </c>
    </row>
    <row r="551" spans="1:16" hidden="1" x14ac:dyDescent="0.5">
      <c r="A551">
        <v>12</v>
      </c>
      <c r="B551">
        <v>12</v>
      </c>
      <c r="C551" t="s">
        <v>478</v>
      </c>
      <c r="D551" t="s">
        <v>540</v>
      </c>
      <c r="E551" t="s">
        <v>8</v>
      </c>
      <c r="F551">
        <v>2</v>
      </c>
      <c r="G551" t="s">
        <v>331</v>
      </c>
      <c r="H551" t="s">
        <v>332</v>
      </c>
      <c r="I551" t="s">
        <v>404</v>
      </c>
      <c r="J551">
        <v>2.5</v>
      </c>
      <c r="K551" t="s">
        <v>1552</v>
      </c>
      <c r="L551" t="s">
        <v>1553</v>
      </c>
      <c r="M551" t="s">
        <v>483</v>
      </c>
      <c r="N551" t="s">
        <v>486</v>
      </c>
      <c r="O551">
        <v>2.5</v>
      </c>
    </row>
    <row r="552" spans="1:16" hidden="1" x14ac:dyDescent="0.5">
      <c r="A552">
        <v>12</v>
      </c>
      <c r="B552">
        <v>12</v>
      </c>
      <c r="C552" t="s">
        <v>478</v>
      </c>
      <c r="D552" t="s">
        <v>540</v>
      </c>
      <c r="E552" t="s">
        <v>8</v>
      </c>
      <c r="F552">
        <v>2</v>
      </c>
      <c r="G552" t="s">
        <v>331</v>
      </c>
      <c r="H552" t="s">
        <v>332</v>
      </c>
      <c r="I552" t="s">
        <v>404</v>
      </c>
      <c r="J552">
        <v>1.67</v>
      </c>
      <c r="K552" t="s">
        <v>1554</v>
      </c>
      <c r="L552" t="s">
        <v>1555</v>
      </c>
      <c r="M552" t="s">
        <v>483</v>
      </c>
      <c r="N552" t="s">
        <v>486</v>
      </c>
      <c r="O552">
        <v>1.6666666666666667</v>
      </c>
    </row>
    <row r="553" spans="1:16" hidden="1" x14ac:dyDescent="0.5">
      <c r="A553">
        <v>4</v>
      </c>
      <c r="B553">
        <v>12</v>
      </c>
      <c r="C553" t="s">
        <v>383</v>
      </c>
      <c r="D553" t="s">
        <v>479</v>
      </c>
      <c r="E553" t="s">
        <v>79</v>
      </c>
      <c r="F553">
        <v>2</v>
      </c>
      <c r="G553" t="s">
        <v>198</v>
      </c>
      <c r="H553" t="s">
        <v>199</v>
      </c>
      <c r="I553" t="s">
        <v>383</v>
      </c>
      <c r="J553">
        <v>22</v>
      </c>
      <c r="K553" t="s">
        <v>1556</v>
      </c>
      <c r="L553" t="s">
        <v>883</v>
      </c>
      <c r="M553" t="s">
        <v>506</v>
      </c>
      <c r="N553" t="s">
        <v>506</v>
      </c>
      <c r="O553">
        <v>22</v>
      </c>
      <c r="P553" t="s">
        <v>879</v>
      </c>
    </row>
    <row r="554" spans="1:16" hidden="1" x14ac:dyDescent="0.5">
      <c r="A554">
        <v>4</v>
      </c>
      <c r="B554">
        <v>12</v>
      </c>
      <c r="C554" t="s">
        <v>478</v>
      </c>
      <c r="D554" t="s">
        <v>479</v>
      </c>
      <c r="E554" t="s">
        <v>330</v>
      </c>
      <c r="F554">
        <v>1</v>
      </c>
      <c r="G554" t="s">
        <v>345</v>
      </c>
      <c r="H554" t="s">
        <v>346</v>
      </c>
      <c r="I554" t="s">
        <v>414</v>
      </c>
      <c r="J554">
        <v>1</v>
      </c>
      <c r="K554" t="s">
        <v>1557</v>
      </c>
      <c r="L554" t="s">
        <v>1558</v>
      </c>
      <c r="M554" t="s">
        <v>483</v>
      </c>
      <c r="N554" t="s">
        <v>486</v>
      </c>
      <c r="O554">
        <v>1</v>
      </c>
    </row>
    <row r="555" spans="1:16" hidden="1" x14ac:dyDescent="0.5">
      <c r="A555">
        <v>4</v>
      </c>
      <c r="B555">
        <v>12</v>
      </c>
      <c r="C555" t="s">
        <v>478</v>
      </c>
      <c r="D555" t="s">
        <v>479</v>
      </c>
      <c r="E555" t="s">
        <v>330</v>
      </c>
      <c r="F555">
        <v>1</v>
      </c>
      <c r="G555" t="s">
        <v>345</v>
      </c>
      <c r="H555" t="s">
        <v>346</v>
      </c>
      <c r="I555" t="s">
        <v>414</v>
      </c>
      <c r="J555">
        <v>1.25</v>
      </c>
      <c r="K555" t="s">
        <v>1559</v>
      </c>
      <c r="L555" t="s">
        <v>1560</v>
      </c>
      <c r="M555" t="s">
        <v>483</v>
      </c>
      <c r="N555" t="s">
        <v>486</v>
      </c>
      <c r="O555">
        <v>1.25</v>
      </c>
    </row>
    <row r="556" spans="1:16" hidden="1" x14ac:dyDescent="0.5">
      <c r="A556">
        <v>4</v>
      </c>
      <c r="B556">
        <v>12</v>
      </c>
      <c r="C556" t="s">
        <v>478</v>
      </c>
      <c r="D556" t="s">
        <v>479</v>
      </c>
      <c r="E556" t="s">
        <v>330</v>
      </c>
      <c r="F556">
        <v>1</v>
      </c>
      <c r="G556" t="s">
        <v>345</v>
      </c>
      <c r="H556" t="s">
        <v>346</v>
      </c>
      <c r="I556" t="s">
        <v>414</v>
      </c>
      <c r="J556">
        <v>0.5</v>
      </c>
      <c r="K556" t="s">
        <v>1561</v>
      </c>
      <c r="L556" t="s">
        <v>1562</v>
      </c>
      <c r="M556" t="s">
        <v>483</v>
      </c>
      <c r="N556" t="s">
        <v>486</v>
      </c>
      <c r="O556">
        <v>0.5</v>
      </c>
    </row>
    <row r="557" spans="1:16" hidden="1" x14ac:dyDescent="0.5">
      <c r="A557">
        <v>12</v>
      </c>
      <c r="B557">
        <v>12</v>
      </c>
      <c r="C557" t="s">
        <v>395</v>
      </c>
      <c r="D557" t="s">
        <v>540</v>
      </c>
      <c r="E557" t="s">
        <v>140</v>
      </c>
      <c r="F557">
        <v>2</v>
      </c>
      <c r="G557" t="s">
        <v>145</v>
      </c>
      <c r="H557" t="s">
        <v>146</v>
      </c>
      <c r="I557" t="s">
        <v>404</v>
      </c>
      <c r="J557">
        <v>0.5</v>
      </c>
      <c r="K557" t="s">
        <v>1563</v>
      </c>
      <c r="L557" t="s">
        <v>1564</v>
      </c>
      <c r="M557" t="s">
        <v>483</v>
      </c>
      <c r="N557" t="s">
        <v>483</v>
      </c>
      <c r="O557">
        <v>0.5</v>
      </c>
    </row>
    <row r="558" spans="1:16" hidden="1" x14ac:dyDescent="0.5">
      <c r="A558">
        <v>12</v>
      </c>
      <c r="B558">
        <v>12</v>
      </c>
      <c r="C558" t="s">
        <v>597</v>
      </c>
      <c r="D558" t="s">
        <v>517</v>
      </c>
      <c r="E558" t="s">
        <v>8</v>
      </c>
      <c r="F558">
        <v>2</v>
      </c>
      <c r="G558" t="s">
        <v>60</v>
      </c>
      <c r="H558" t="s">
        <v>7</v>
      </c>
      <c r="I558" t="s">
        <v>412</v>
      </c>
      <c r="J558">
        <v>1.75</v>
      </c>
      <c r="K558" t="s">
        <v>1565</v>
      </c>
      <c r="L558" t="s">
        <v>1566</v>
      </c>
      <c r="M558" t="s">
        <v>600</v>
      </c>
      <c r="N558" t="s">
        <v>483</v>
      </c>
      <c r="O558">
        <v>1.75</v>
      </c>
    </row>
    <row r="559" spans="1:16" hidden="1" x14ac:dyDescent="0.5">
      <c r="A559">
        <v>12</v>
      </c>
      <c r="B559">
        <v>12</v>
      </c>
      <c r="C559" t="s">
        <v>605</v>
      </c>
      <c r="D559" t="s">
        <v>479</v>
      </c>
      <c r="E559" t="s">
        <v>8</v>
      </c>
      <c r="F559">
        <v>1</v>
      </c>
      <c r="G559" t="s">
        <v>212</v>
      </c>
      <c r="H559" t="s">
        <v>213</v>
      </c>
      <c r="I559" t="s">
        <v>410</v>
      </c>
      <c r="J559">
        <v>0.5</v>
      </c>
      <c r="K559" t="s">
        <v>1567</v>
      </c>
      <c r="L559" t="s">
        <v>1568</v>
      </c>
      <c r="M559" t="s">
        <v>580</v>
      </c>
      <c r="N559" t="s">
        <v>483</v>
      </c>
      <c r="O559">
        <v>0.5</v>
      </c>
    </row>
    <row r="560" spans="1:16" hidden="1" x14ac:dyDescent="0.5">
      <c r="A560">
        <v>12</v>
      </c>
      <c r="B560">
        <v>12</v>
      </c>
      <c r="C560" t="s">
        <v>605</v>
      </c>
      <c r="D560" t="s">
        <v>540</v>
      </c>
      <c r="E560" t="s">
        <v>8</v>
      </c>
      <c r="F560">
        <v>2</v>
      </c>
      <c r="G560" t="s">
        <v>331</v>
      </c>
      <c r="H560" t="s">
        <v>332</v>
      </c>
      <c r="I560" t="s">
        <v>406</v>
      </c>
      <c r="J560">
        <v>2.2999999999999998</v>
      </c>
      <c r="K560" t="s">
        <v>1569</v>
      </c>
      <c r="L560" t="s">
        <v>1570</v>
      </c>
      <c r="M560" t="s">
        <v>483</v>
      </c>
      <c r="N560" t="s">
        <v>483</v>
      </c>
      <c r="O560">
        <v>2.2999999999999998</v>
      </c>
    </row>
    <row r="561" spans="1:16" hidden="1" x14ac:dyDescent="0.5">
      <c r="A561">
        <v>12</v>
      </c>
      <c r="B561">
        <v>12</v>
      </c>
      <c r="C561" t="s">
        <v>516</v>
      </c>
      <c r="D561" t="s">
        <v>540</v>
      </c>
      <c r="E561" t="s">
        <v>140</v>
      </c>
      <c r="F561">
        <v>1</v>
      </c>
      <c r="G561" t="s">
        <v>310</v>
      </c>
      <c r="H561" t="s">
        <v>7</v>
      </c>
      <c r="I561" t="s">
        <v>400</v>
      </c>
      <c r="J561">
        <v>0.42</v>
      </c>
      <c r="K561" t="s">
        <v>1571</v>
      </c>
      <c r="L561" t="s">
        <v>1572</v>
      </c>
      <c r="M561" t="s">
        <v>482</v>
      </c>
      <c r="N561" t="s">
        <v>483</v>
      </c>
      <c r="O561">
        <v>0.41666666666666669</v>
      </c>
    </row>
    <row r="562" spans="1:16" hidden="1" x14ac:dyDescent="0.5">
      <c r="A562">
        <v>12</v>
      </c>
      <c r="B562">
        <v>12</v>
      </c>
      <c r="C562" t="s">
        <v>478</v>
      </c>
      <c r="D562" t="s">
        <v>540</v>
      </c>
      <c r="E562" t="s">
        <v>330</v>
      </c>
      <c r="F562">
        <v>1</v>
      </c>
      <c r="G562" t="s">
        <v>343</v>
      </c>
      <c r="H562" t="s">
        <v>344</v>
      </c>
      <c r="I562" t="s">
        <v>402</v>
      </c>
      <c r="J562">
        <v>0.5</v>
      </c>
      <c r="K562" t="s">
        <v>1573</v>
      </c>
      <c r="L562" t="s">
        <v>1574</v>
      </c>
      <c r="M562" t="s">
        <v>483</v>
      </c>
      <c r="N562" t="s">
        <v>486</v>
      </c>
      <c r="O562">
        <v>0.5</v>
      </c>
    </row>
    <row r="563" spans="1:16" hidden="1" x14ac:dyDescent="0.5">
      <c r="A563">
        <v>12</v>
      </c>
      <c r="B563">
        <v>12</v>
      </c>
      <c r="C563" t="s">
        <v>605</v>
      </c>
      <c r="D563" t="s">
        <v>479</v>
      </c>
      <c r="E563" t="s">
        <v>79</v>
      </c>
      <c r="F563">
        <v>1</v>
      </c>
      <c r="G563" t="s">
        <v>196</v>
      </c>
      <c r="H563" t="s">
        <v>197</v>
      </c>
      <c r="I563" t="s">
        <v>400</v>
      </c>
      <c r="J563">
        <v>0.57999999999999996</v>
      </c>
      <c r="K563" t="s">
        <v>1575</v>
      </c>
      <c r="L563" t="s">
        <v>1576</v>
      </c>
      <c r="M563" t="s">
        <v>482</v>
      </c>
      <c r="N563" t="s">
        <v>483</v>
      </c>
      <c r="O563">
        <v>0.58333333333333337</v>
      </c>
    </row>
    <row r="564" spans="1:16" hidden="1" x14ac:dyDescent="0.5">
      <c r="A564">
        <v>12</v>
      </c>
      <c r="B564">
        <v>12</v>
      </c>
      <c r="C564" t="s">
        <v>383</v>
      </c>
      <c r="D564" t="s">
        <v>479</v>
      </c>
      <c r="E564" t="s">
        <v>79</v>
      </c>
      <c r="F564">
        <v>2</v>
      </c>
      <c r="G564" t="s">
        <v>196</v>
      </c>
      <c r="H564" t="s">
        <v>197</v>
      </c>
      <c r="I564" t="s">
        <v>383</v>
      </c>
      <c r="J564">
        <v>6</v>
      </c>
      <c r="K564" t="s">
        <v>1577</v>
      </c>
      <c r="L564" t="s">
        <v>1578</v>
      </c>
      <c r="M564" t="s">
        <v>506</v>
      </c>
      <c r="N564" t="s">
        <v>483</v>
      </c>
      <c r="O564">
        <v>6</v>
      </c>
      <c r="P564" t="s">
        <v>550</v>
      </c>
    </row>
    <row r="565" spans="1:16" hidden="1" x14ac:dyDescent="0.5">
      <c r="A565">
        <v>12</v>
      </c>
      <c r="B565">
        <v>12</v>
      </c>
      <c r="C565" t="s">
        <v>478</v>
      </c>
      <c r="D565" t="s">
        <v>540</v>
      </c>
      <c r="E565" t="s">
        <v>8</v>
      </c>
      <c r="F565">
        <v>2</v>
      </c>
      <c r="G565" t="s">
        <v>331</v>
      </c>
      <c r="H565" t="s">
        <v>332</v>
      </c>
      <c r="I565" t="s">
        <v>404</v>
      </c>
      <c r="J565">
        <v>2.5</v>
      </c>
      <c r="K565" t="s">
        <v>1579</v>
      </c>
      <c r="L565" t="s">
        <v>1580</v>
      </c>
      <c r="M565" t="s">
        <v>483</v>
      </c>
      <c r="N565" t="s">
        <v>486</v>
      </c>
      <c r="O565">
        <v>2.5</v>
      </c>
    </row>
    <row r="566" spans="1:16" hidden="1" x14ac:dyDescent="0.5">
      <c r="A566">
        <v>12</v>
      </c>
      <c r="B566">
        <v>12</v>
      </c>
      <c r="C566" t="s">
        <v>478</v>
      </c>
      <c r="D566" t="s">
        <v>540</v>
      </c>
      <c r="E566" t="s">
        <v>8</v>
      </c>
      <c r="F566">
        <v>2</v>
      </c>
      <c r="G566" t="s">
        <v>331</v>
      </c>
      <c r="H566" t="s">
        <v>332</v>
      </c>
      <c r="I566" t="s">
        <v>404</v>
      </c>
      <c r="J566">
        <v>1.5</v>
      </c>
      <c r="K566" t="s">
        <v>1581</v>
      </c>
      <c r="L566" t="s">
        <v>1582</v>
      </c>
      <c r="M566" t="s">
        <v>483</v>
      </c>
      <c r="N566" t="s">
        <v>486</v>
      </c>
      <c r="O566">
        <v>1.5</v>
      </c>
    </row>
    <row r="567" spans="1:16" hidden="1" x14ac:dyDescent="0.5">
      <c r="A567">
        <v>12</v>
      </c>
      <c r="B567">
        <v>12</v>
      </c>
      <c r="C567" t="s">
        <v>478</v>
      </c>
      <c r="D567" t="s">
        <v>540</v>
      </c>
      <c r="E567" t="s">
        <v>8</v>
      </c>
      <c r="F567">
        <v>1</v>
      </c>
      <c r="G567" t="s">
        <v>153</v>
      </c>
      <c r="H567" t="s">
        <v>154</v>
      </c>
      <c r="I567" t="s">
        <v>404</v>
      </c>
      <c r="J567">
        <v>0.17</v>
      </c>
      <c r="K567" t="s">
        <v>1583</v>
      </c>
      <c r="L567" t="s">
        <v>1584</v>
      </c>
      <c r="M567" t="s">
        <v>483</v>
      </c>
      <c r="N567" t="s">
        <v>486</v>
      </c>
      <c r="O567">
        <v>0.16666666666666666</v>
      </c>
    </row>
    <row r="568" spans="1:16" hidden="1" x14ac:dyDescent="0.5">
      <c r="A568">
        <v>12</v>
      </c>
      <c r="B568">
        <v>12</v>
      </c>
      <c r="C568" t="s">
        <v>478</v>
      </c>
      <c r="D568" t="s">
        <v>540</v>
      </c>
      <c r="E568" t="s">
        <v>8</v>
      </c>
      <c r="F568">
        <v>1</v>
      </c>
      <c r="G568" t="s">
        <v>153</v>
      </c>
      <c r="H568" t="s">
        <v>154</v>
      </c>
      <c r="I568" t="s">
        <v>404</v>
      </c>
      <c r="J568">
        <v>0.33</v>
      </c>
      <c r="K568" t="s">
        <v>1585</v>
      </c>
      <c r="L568" t="s">
        <v>1586</v>
      </c>
      <c r="M568" t="s">
        <v>483</v>
      </c>
      <c r="N568" t="s">
        <v>486</v>
      </c>
      <c r="O568">
        <v>0.33333333333333331</v>
      </c>
    </row>
    <row r="569" spans="1:16" hidden="1" x14ac:dyDescent="0.5">
      <c r="A569">
        <v>12</v>
      </c>
      <c r="B569">
        <v>12</v>
      </c>
      <c r="C569" t="s">
        <v>605</v>
      </c>
      <c r="D569" t="s">
        <v>540</v>
      </c>
      <c r="E569" t="s">
        <v>8</v>
      </c>
      <c r="F569">
        <v>1</v>
      </c>
      <c r="G569" t="s">
        <v>331</v>
      </c>
      <c r="H569" t="s">
        <v>332</v>
      </c>
      <c r="I569" t="s">
        <v>410</v>
      </c>
      <c r="J569">
        <v>4</v>
      </c>
      <c r="K569" t="s">
        <v>1587</v>
      </c>
      <c r="L569" t="s">
        <v>1588</v>
      </c>
      <c r="M569" t="s">
        <v>482</v>
      </c>
      <c r="N569" t="s">
        <v>483</v>
      </c>
      <c r="O569">
        <v>4</v>
      </c>
    </row>
    <row r="570" spans="1:16" hidden="1" x14ac:dyDescent="0.5">
      <c r="A570">
        <v>12</v>
      </c>
      <c r="B570">
        <v>12</v>
      </c>
      <c r="C570" t="s">
        <v>478</v>
      </c>
      <c r="D570" t="s">
        <v>540</v>
      </c>
      <c r="E570" t="s">
        <v>330</v>
      </c>
      <c r="F570">
        <v>1</v>
      </c>
      <c r="G570" t="s">
        <v>343</v>
      </c>
      <c r="H570" t="s">
        <v>344</v>
      </c>
      <c r="I570" t="s">
        <v>402</v>
      </c>
      <c r="J570">
        <v>0.33</v>
      </c>
      <c r="K570" t="s">
        <v>1589</v>
      </c>
      <c r="L570" t="s">
        <v>1590</v>
      </c>
      <c r="M570" t="s">
        <v>483</v>
      </c>
      <c r="N570" t="s">
        <v>486</v>
      </c>
      <c r="O570">
        <v>0.33333333333333331</v>
      </c>
    </row>
    <row r="571" spans="1:16" hidden="1" x14ac:dyDescent="0.5">
      <c r="A571">
        <v>12</v>
      </c>
      <c r="B571">
        <v>12</v>
      </c>
      <c r="C571" t="s">
        <v>597</v>
      </c>
      <c r="D571" t="s">
        <v>517</v>
      </c>
      <c r="E571" t="s">
        <v>140</v>
      </c>
      <c r="F571">
        <v>2</v>
      </c>
      <c r="G571" t="s">
        <v>316</v>
      </c>
      <c r="H571" t="s">
        <v>317</v>
      </c>
      <c r="I571" t="s">
        <v>416</v>
      </c>
      <c r="J571">
        <v>2.25</v>
      </c>
      <c r="K571" t="s">
        <v>1591</v>
      </c>
      <c r="L571" t="s">
        <v>1592</v>
      </c>
      <c r="M571" t="s">
        <v>577</v>
      </c>
      <c r="N571" t="s">
        <v>483</v>
      </c>
      <c r="O571">
        <v>2.25</v>
      </c>
    </row>
    <row r="572" spans="1:16" hidden="1" x14ac:dyDescent="0.5">
      <c r="A572">
        <v>12</v>
      </c>
      <c r="B572">
        <v>12</v>
      </c>
      <c r="C572" t="s">
        <v>597</v>
      </c>
      <c r="D572" t="s">
        <v>517</v>
      </c>
      <c r="E572" t="s">
        <v>140</v>
      </c>
      <c r="F572">
        <v>2</v>
      </c>
      <c r="G572" t="s">
        <v>310</v>
      </c>
      <c r="H572" t="s">
        <v>7</v>
      </c>
      <c r="I572" t="s">
        <v>416</v>
      </c>
      <c r="J572">
        <v>3.5</v>
      </c>
      <c r="K572" t="s">
        <v>1593</v>
      </c>
      <c r="L572" t="s">
        <v>1594</v>
      </c>
      <c r="M572" t="s">
        <v>638</v>
      </c>
      <c r="N572" t="s">
        <v>483</v>
      </c>
      <c r="O572">
        <v>3.5</v>
      </c>
    </row>
    <row r="573" spans="1:16" hidden="1" x14ac:dyDescent="0.5">
      <c r="A573">
        <v>12</v>
      </c>
      <c r="B573">
        <v>12</v>
      </c>
      <c r="C573" t="s">
        <v>516</v>
      </c>
      <c r="D573" t="s">
        <v>540</v>
      </c>
      <c r="E573" t="s">
        <v>140</v>
      </c>
      <c r="F573">
        <v>2</v>
      </c>
      <c r="G573" t="s">
        <v>310</v>
      </c>
      <c r="H573" t="s">
        <v>7</v>
      </c>
      <c r="I573" t="s">
        <v>400</v>
      </c>
      <c r="J573">
        <v>1</v>
      </c>
      <c r="K573" t="s">
        <v>1595</v>
      </c>
      <c r="L573" t="s">
        <v>1596</v>
      </c>
      <c r="M573" t="s">
        <v>580</v>
      </c>
      <c r="N573" t="s">
        <v>483</v>
      </c>
      <c r="O573">
        <v>1</v>
      </c>
    </row>
    <row r="574" spans="1:16" hidden="1" x14ac:dyDescent="0.5">
      <c r="A574">
        <v>11</v>
      </c>
      <c r="B574">
        <v>12</v>
      </c>
      <c r="C574" t="s">
        <v>383</v>
      </c>
      <c r="D574" t="s">
        <v>517</v>
      </c>
      <c r="E574" t="s">
        <v>8</v>
      </c>
      <c r="F574">
        <v>2</v>
      </c>
      <c r="G574" t="s">
        <v>212</v>
      </c>
      <c r="H574" t="s">
        <v>213</v>
      </c>
      <c r="I574" t="s">
        <v>383</v>
      </c>
      <c r="J574">
        <v>5</v>
      </c>
      <c r="K574" t="s">
        <v>1597</v>
      </c>
      <c r="L574" t="s">
        <v>1598</v>
      </c>
      <c r="M574" t="s">
        <v>506</v>
      </c>
      <c r="N574" t="s">
        <v>483</v>
      </c>
      <c r="O574">
        <v>5</v>
      </c>
      <c r="P574" t="s">
        <v>550</v>
      </c>
    </row>
    <row r="575" spans="1:16" hidden="1" x14ac:dyDescent="0.5">
      <c r="A575">
        <v>12</v>
      </c>
      <c r="B575">
        <v>12</v>
      </c>
      <c r="C575" t="s">
        <v>478</v>
      </c>
      <c r="D575" t="s">
        <v>540</v>
      </c>
      <c r="E575" t="s">
        <v>8</v>
      </c>
      <c r="F575">
        <v>1</v>
      </c>
      <c r="G575" t="s">
        <v>331</v>
      </c>
      <c r="H575" t="s">
        <v>332</v>
      </c>
      <c r="I575" t="s">
        <v>404</v>
      </c>
      <c r="J575">
        <v>0.5</v>
      </c>
      <c r="K575" t="s">
        <v>1599</v>
      </c>
      <c r="L575" t="s">
        <v>1600</v>
      </c>
      <c r="M575" t="s">
        <v>483</v>
      </c>
      <c r="N575" t="s">
        <v>483</v>
      </c>
      <c r="O575">
        <v>0.5</v>
      </c>
    </row>
    <row r="576" spans="1:16" hidden="1" x14ac:dyDescent="0.5">
      <c r="A576">
        <v>11</v>
      </c>
      <c r="B576">
        <v>12</v>
      </c>
      <c r="C576" t="s">
        <v>383</v>
      </c>
      <c r="D576" t="s">
        <v>479</v>
      </c>
      <c r="E576" t="s">
        <v>8</v>
      </c>
      <c r="F576">
        <v>2</v>
      </c>
      <c r="G576" t="s">
        <v>331</v>
      </c>
      <c r="H576" t="s">
        <v>332</v>
      </c>
      <c r="I576" t="s">
        <v>383</v>
      </c>
      <c r="J576">
        <v>3</v>
      </c>
      <c r="K576" t="s">
        <v>1601</v>
      </c>
      <c r="L576" t="s">
        <v>1602</v>
      </c>
      <c r="M576" t="s">
        <v>506</v>
      </c>
      <c r="N576" t="s">
        <v>483</v>
      </c>
      <c r="O576">
        <v>3</v>
      </c>
      <c r="P576" t="s">
        <v>550</v>
      </c>
    </row>
    <row r="577" spans="1:16" hidden="1" x14ac:dyDescent="0.5">
      <c r="A577">
        <v>12</v>
      </c>
      <c r="B577">
        <v>12</v>
      </c>
      <c r="C577" t="s">
        <v>516</v>
      </c>
      <c r="D577" t="s">
        <v>517</v>
      </c>
      <c r="E577" t="s">
        <v>8</v>
      </c>
      <c r="F577">
        <v>3</v>
      </c>
      <c r="G577" t="s">
        <v>63</v>
      </c>
      <c r="H577" t="s">
        <v>7</v>
      </c>
      <c r="I577" t="s">
        <v>408</v>
      </c>
      <c r="J577">
        <v>7.75</v>
      </c>
      <c r="K577" t="s">
        <v>1603</v>
      </c>
      <c r="L577" t="s">
        <v>1604</v>
      </c>
      <c r="M577" t="s">
        <v>580</v>
      </c>
      <c r="N577" t="s">
        <v>483</v>
      </c>
      <c r="O577">
        <v>7.75</v>
      </c>
    </row>
    <row r="578" spans="1:16" hidden="1" x14ac:dyDescent="0.5">
      <c r="A578">
        <v>4</v>
      </c>
      <c r="B578">
        <v>12</v>
      </c>
      <c r="C578" t="s">
        <v>478</v>
      </c>
      <c r="D578" t="s">
        <v>479</v>
      </c>
      <c r="E578" t="s">
        <v>330</v>
      </c>
      <c r="F578">
        <v>1</v>
      </c>
      <c r="G578" t="s">
        <v>345</v>
      </c>
      <c r="H578" t="s">
        <v>346</v>
      </c>
      <c r="I578" t="s">
        <v>414</v>
      </c>
      <c r="J578">
        <v>2</v>
      </c>
      <c r="K578" t="s">
        <v>1605</v>
      </c>
      <c r="L578" t="s">
        <v>1606</v>
      </c>
      <c r="M578" t="s">
        <v>483</v>
      </c>
      <c r="N578" t="s">
        <v>486</v>
      </c>
      <c r="O578">
        <v>2</v>
      </c>
    </row>
    <row r="579" spans="1:16" hidden="1" x14ac:dyDescent="0.5">
      <c r="A579">
        <v>12</v>
      </c>
      <c r="B579">
        <v>12</v>
      </c>
      <c r="C579" t="s">
        <v>605</v>
      </c>
      <c r="D579" t="s">
        <v>479</v>
      </c>
      <c r="E579" t="s">
        <v>8</v>
      </c>
      <c r="F579">
        <v>1</v>
      </c>
      <c r="G579" t="s">
        <v>212</v>
      </c>
      <c r="H579" t="s">
        <v>213</v>
      </c>
      <c r="I579" t="s">
        <v>410</v>
      </c>
      <c r="J579">
        <v>1</v>
      </c>
      <c r="K579" t="s">
        <v>1607</v>
      </c>
      <c r="L579" t="s">
        <v>1608</v>
      </c>
      <c r="M579" t="s">
        <v>580</v>
      </c>
      <c r="N579" t="s">
        <v>483</v>
      </c>
      <c r="O579">
        <v>1</v>
      </c>
    </row>
    <row r="580" spans="1:16" hidden="1" x14ac:dyDescent="0.5">
      <c r="A580">
        <v>12</v>
      </c>
      <c r="B580">
        <v>12</v>
      </c>
      <c r="C580" t="s">
        <v>605</v>
      </c>
      <c r="D580" t="s">
        <v>479</v>
      </c>
      <c r="E580" t="s">
        <v>8</v>
      </c>
      <c r="F580">
        <v>1</v>
      </c>
      <c r="G580" t="s">
        <v>212</v>
      </c>
      <c r="H580" t="s">
        <v>213</v>
      </c>
      <c r="I580" t="s">
        <v>410</v>
      </c>
      <c r="J580">
        <v>0.5</v>
      </c>
      <c r="K580" t="s">
        <v>1609</v>
      </c>
      <c r="L580" t="s">
        <v>1610</v>
      </c>
      <c r="M580" t="s">
        <v>580</v>
      </c>
      <c r="N580" t="s">
        <v>483</v>
      </c>
      <c r="O580">
        <v>0.5</v>
      </c>
    </row>
    <row r="581" spans="1:16" hidden="1" x14ac:dyDescent="0.5">
      <c r="A581">
        <v>4</v>
      </c>
      <c r="B581">
        <v>12</v>
      </c>
      <c r="C581" t="s">
        <v>478</v>
      </c>
      <c r="D581" t="s">
        <v>479</v>
      </c>
      <c r="E581" t="s">
        <v>330</v>
      </c>
      <c r="F581">
        <v>1</v>
      </c>
      <c r="G581" t="s">
        <v>345</v>
      </c>
      <c r="H581" t="s">
        <v>346</v>
      </c>
      <c r="I581" t="s">
        <v>414</v>
      </c>
      <c r="J581">
        <v>0.75</v>
      </c>
      <c r="K581" t="s">
        <v>1611</v>
      </c>
      <c r="L581" t="s">
        <v>1612</v>
      </c>
      <c r="M581" t="s">
        <v>483</v>
      </c>
      <c r="N581" t="s">
        <v>486</v>
      </c>
      <c r="O581">
        <v>0.75</v>
      </c>
    </row>
    <row r="582" spans="1:16" hidden="1" x14ac:dyDescent="0.5">
      <c r="A582">
        <v>3</v>
      </c>
      <c r="B582">
        <v>12</v>
      </c>
      <c r="C582" t="s">
        <v>605</v>
      </c>
      <c r="D582" t="s">
        <v>479</v>
      </c>
      <c r="E582" t="s">
        <v>79</v>
      </c>
      <c r="F582">
        <v>2</v>
      </c>
      <c r="G582" t="s">
        <v>198</v>
      </c>
      <c r="H582" t="s">
        <v>199</v>
      </c>
      <c r="I582" t="s">
        <v>402</v>
      </c>
      <c r="J582">
        <v>2.5</v>
      </c>
      <c r="K582" t="s">
        <v>1613</v>
      </c>
      <c r="L582" t="s">
        <v>881</v>
      </c>
      <c r="M582" t="s">
        <v>577</v>
      </c>
      <c r="N582" t="s">
        <v>483</v>
      </c>
      <c r="O582">
        <v>2.5</v>
      </c>
    </row>
    <row r="583" spans="1:16" hidden="1" x14ac:dyDescent="0.5">
      <c r="A583">
        <v>3</v>
      </c>
      <c r="B583">
        <v>12</v>
      </c>
      <c r="C583" t="s">
        <v>597</v>
      </c>
      <c r="D583" t="s">
        <v>517</v>
      </c>
      <c r="E583" t="s">
        <v>140</v>
      </c>
      <c r="F583">
        <v>2</v>
      </c>
      <c r="G583" t="s">
        <v>357</v>
      </c>
      <c r="H583" t="s">
        <v>358</v>
      </c>
      <c r="I583" t="s">
        <v>416</v>
      </c>
      <c r="J583">
        <v>4.75</v>
      </c>
      <c r="K583" t="s">
        <v>1614</v>
      </c>
      <c r="L583" t="s">
        <v>1615</v>
      </c>
      <c r="M583" t="s">
        <v>721</v>
      </c>
      <c r="N583" t="s">
        <v>483</v>
      </c>
      <c r="O583">
        <v>4.75</v>
      </c>
    </row>
    <row r="584" spans="1:16" hidden="1" x14ac:dyDescent="0.5">
      <c r="A584">
        <v>12</v>
      </c>
      <c r="B584">
        <v>12</v>
      </c>
      <c r="C584" t="s">
        <v>516</v>
      </c>
      <c r="D584" t="s">
        <v>517</v>
      </c>
      <c r="E584" t="s">
        <v>140</v>
      </c>
      <c r="F584">
        <v>2</v>
      </c>
      <c r="G584" t="s">
        <v>310</v>
      </c>
      <c r="H584" t="s">
        <v>7</v>
      </c>
      <c r="I584" t="s">
        <v>418</v>
      </c>
      <c r="J584">
        <v>2</v>
      </c>
      <c r="K584" t="s">
        <v>1616</v>
      </c>
      <c r="L584" t="s">
        <v>1617</v>
      </c>
      <c r="M584" t="s">
        <v>580</v>
      </c>
      <c r="N584" t="s">
        <v>483</v>
      </c>
      <c r="O584">
        <v>2</v>
      </c>
    </row>
    <row r="585" spans="1:16" hidden="1" x14ac:dyDescent="0.5">
      <c r="A585">
        <v>12</v>
      </c>
      <c r="B585">
        <v>12</v>
      </c>
      <c r="C585" t="s">
        <v>478</v>
      </c>
      <c r="D585" t="s">
        <v>540</v>
      </c>
      <c r="E585" t="s">
        <v>330</v>
      </c>
      <c r="F585">
        <v>1</v>
      </c>
      <c r="G585" t="s">
        <v>345</v>
      </c>
      <c r="H585" t="s">
        <v>346</v>
      </c>
      <c r="I585" t="s">
        <v>402</v>
      </c>
      <c r="J585">
        <v>0.25</v>
      </c>
      <c r="K585" t="s">
        <v>1618</v>
      </c>
      <c r="L585" t="s">
        <v>1619</v>
      </c>
      <c r="M585" t="s">
        <v>543</v>
      </c>
      <c r="N585" t="s">
        <v>486</v>
      </c>
      <c r="O585">
        <v>0.25</v>
      </c>
    </row>
    <row r="586" spans="1:16" hidden="1" x14ac:dyDescent="0.5">
      <c r="A586">
        <v>12</v>
      </c>
      <c r="B586">
        <v>12</v>
      </c>
      <c r="C586" t="s">
        <v>478</v>
      </c>
      <c r="D586" t="s">
        <v>479</v>
      </c>
      <c r="E586" t="s">
        <v>330</v>
      </c>
      <c r="F586">
        <v>2</v>
      </c>
      <c r="G586" t="s">
        <v>353</v>
      </c>
      <c r="H586" t="s">
        <v>354</v>
      </c>
      <c r="I586" t="s">
        <v>418</v>
      </c>
      <c r="J586">
        <v>1</v>
      </c>
      <c r="K586" t="s">
        <v>1620</v>
      </c>
      <c r="L586" t="s">
        <v>1621</v>
      </c>
      <c r="M586" t="s">
        <v>483</v>
      </c>
      <c r="N586" t="s">
        <v>486</v>
      </c>
      <c r="O586">
        <v>1</v>
      </c>
    </row>
    <row r="587" spans="1:16" hidden="1" x14ac:dyDescent="0.5">
      <c r="A587">
        <v>12</v>
      </c>
      <c r="B587">
        <v>12</v>
      </c>
      <c r="C587" t="s">
        <v>478</v>
      </c>
      <c r="D587" t="s">
        <v>479</v>
      </c>
      <c r="E587" t="s">
        <v>8</v>
      </c>
      <c r="F587">
        <v>2</v>
      </c>
      <c r="G587" t="s">
        <v>153</v>
      </c>
      <c r="H587" t="s">
        <v>154</v>
      </c>
      <c r="I587" t="s">
        <v>418</v>
      </c>
      <c r="J587">
        <v>1</v>
      </c>
      <c r="K587" t="s">
        <v>1622</v>
      </c>
      <c r="L587" t="s">
        <v>1623</v>
      </c>
      <c r="M587" t="s">
        <v>483</v>
      </c>
      <c r="N587" t="s">
        <v>486</v>
      </c>
      <c r="O587">
        <v>1</v>
      </c>
    </row>
    <row r="588" spans="1:16" hidden="1" x14ac:dyDescent="0.5">
      <c r="A588">
        <v>12</v>
      </c>
      <c r="B588">
        <v>12</v>
      </c>
      <c r="C588" t="s">
        <v>605</v>
      </c>
      <c r="D588" t="s">
        <v>479</v>
      </c>
      <c r="E588" t="s">
        <v>79</v>
      </c>
      <c r="F588">
        <v>1</v>
      </c>
      <c r="G588" t="s">
        <v>196</v>
      </c>
      <c r="H588" t="s">
        <v>197</v>
      </c>
      <c r="I588" t="s">
        <v>400</v>
      </c>
      <c r="J588">
        <v>0.57999999999999996</v>
      </c>
      <c r="K588" t="s">
        <v>1624</v>
      </c>
      <c r="L588" t="s">
        <v>1625</v>
      </c>
      <c r="M588" t="s">
        <v>482</v>
      </c>
      <c r="N588" t="s">
        <v>483</v>
      </c>
      <c r="O588">
        <v>0.58333333333333337</v>
      </c>
    </row>
    <row r="589" spans="1:16" hidden="1" x14ac:dyDescent="0.5">
      <c r="A589">
        <v>12</v>
      </c>
      <c r="B589">
        <v>12</v>
      </c>
      <c r="C589" t="s">
        <v>383</v>
      </c>
      <c r="D589" t="s">
        <v>479</v>
      </c>
      <c r="E589" t="s">
        <v>79</v>
      </c>
      <c r="F589">
        <v>2</v>
      </c>
      <c r="G589" t="s">
        <v>196</v>
      </c>
      <c r="H589" t="s">
        <v>197</v>
      </c>
      <c r="I589" t="s">
        <v>383</v>
      </c>
      <c r="J589">
        <v>3</v>
      </c>
      <c r="K589" t="s">
        <v>1626</v>
      </c>
      <c r="L589" t="s">
        <v>1627</v>
      </c>
      <c r="M589" t="s">
        <v>506</v>
      </c>
      <c r="N589" t="s">
        <v>483</v>
      </c>
      <c r="O589">
        <v>3</v>
      </c>
      <c r="P589" t="s">
        <v>550</v>
      </c>
    </row>
    <row r="590" spans="1:16" hidden="1" x14ac:dyDescent="0.5">
      <c r="A590">
        <v>12</v>
      </c>
      <c r="B590">
        <v>12</v>
      </c>
      <c r="C590" t="s">
        <v>597</v>
      </c>
      <c r="D590" t="s">
        <v>517</v>
      </c>
      <c r="E590" t="s">
        <v>79</v>
      </c>
      <c r="F590">
        <v>3</v>
      </c>
      <c r="G590" t="s">
        <v>129</v>
      </c>
      <c r="H590" t="s">
        <v>7</v>
      </c>
      <c r="I590" t="s">
        <v>412</v>
      </c>
      <c r="J590">
        <v>3.25</v>
      </c>
      <c r="K590" t="s">
        <v>1628</v>
      </c>
      <c r="L590" t="s">
        <v>1629</v>
      </c>
      <c r="M590" t="s">
        <v>600</v>
      </c>
      <c r="N590" t="s">
        <v>483</v>
      </c>
      <c r="O590">
        <v>3.25</v>
      </c>
    </row>
    <row r="591" spans="1:16" hidden="1" x14ac:dyDescent="0.5">
      <c r="A591">
        <v>12</v>
      </c>
      <c r="B591">
        <v>12</v>
      </c>
      <c r="C591" t="s">
        <v>605</v>
      </c>
      <c r="D591" t="s">
        <v>479</v>
      </c>
      <c r="E591" t="s">
        <v>8</v>
      </c>
      <c r="F591">
        <v>1</v>
      </c>
      <c r="G591" t="s">
        <v>212</v>
      </c>
      <c r="H591" t="s">
        <v>213</v>
      </c>
      <c r="I591" t="s">
        <v>410</v>
      </c>
      <c r="J591">
        <v>1</v>
      </c>
      <c r="K591" t="s">
        <v>1630</v>
      </c>
      <c r="L591" t="s">
        <v>1631</v>
      </c>
      <c r="M591" t="s">
        <v>580</v>
      </c>
      <c r="N591" t="s">
        <v>483</v>
      </c>
      <c r="O591">
        <v>1</v>
      </c>
    </row>
    <row r="592" spans="1:16" hidden="1" x14ac:dyDescent="0.5">
      <c r="A592">
        <v>12</v>
      </c>
      <c r="B592">
        <v>12</v>
      </c>
      <c r="C592" t="s">
        <v>478</v>
      </c>
      <c r="D592" t="s">
        <v>540</v>
      </c>
      <c r="E592" t="s">
        <v>8</v>
      </c>
      <c r="F592">
        <v>1</v>
      </c>
      <c r="G592" t="s">
        <v>153</v>
      </c>
      <c r="H592" t="s">
        <v>154</v>
      </c>
      <c r="I592" t="s">
        <v>402</v>
      </c>
      <c r="J592">
        <v>0.33</v>
      </c>
      <c r="K592" t="s">
        <v>1632</v>
      </c>
      <c r="L592" t="s">
        <v>1633</v>
      </c>
      <c r="M592" t="s">
        <v>483</v>
      </c>
      <c r="N592" t="s">
        <v>486</v>
      </c>
      <c r="O592">
        <v>0.33333333333333331</v>
      </c>
    </row>
    <row r="593" spans="1:16" hidden="1" x14ac:dyDescent="0.5">
      <c r="A593">
        <v>9</v>
      </c>
      <c r="B593">
        <v>12</v>
      </c>
      <c r="C593" t="s">
        <v>597</v>
      </c>
      <c r="D593" t="s">
        <v>517</v>
      </c>
      <c r="E593" t="s">
        <v>140</v>
      </c>
      <c r="F593">
        <v>2</v>
      </c>
      <c r="G593" t="s">
        <v>359</v>
      </c>
      <c r="H593" t="s">
        <v>360</v>
      </c>
      <c r="I593" t="s">
        <v>418</v>
      </c>
      <c r="J593">
        <v>1.5</v>
      </c>
      <c r="K593" t="s">
        <v>1634</v>
      </c>
      <c r="L593" t="s">
        <v>1635</v>
      </c>
      <c r="M593" t="s">
        <v>483</v>
      </c>
      <c r="N593" t="s">
        <v>486</v>
      </c>
      <c r="O593">
        <v>1.5</v>
      </c>
    </row>
    <row r="594" spans="1:16" hidden="1" x14ac:dyDescent="0.5">
      <c r="A594">
        <v>12</v>
      </c>
      <c r="B594">
        <v>12</v>
      </c>
      <c r="C594" t="s">
        <v>605</v>
      </c>
      <c r="D594" t="s">
        <v>479</v>
      </c>
      <c r="E594" t="s">
        <v>8</v>
      </c>
      <c r="F594">
        <v>1</v>
      </c>
      <c r="G594" t="s">
        <v>212</v>
      </c>
      <c r="H594" t="s">
        <v>213</v>
      </c>
      <c r="I594" t="s">
        <v>410</v>
      </c>
      <c r="J594">
        <v>0.5</v>
      </c>
      <c r="K594" t="s">
        <v>1636</v>
      </c>
      <c r="L594" t="s">
        <v>1637</v>
      </c>
      <c r="M594" t="s">
        <v>580</v>
      </c>
      <c r="N594" t="s">
        <v>483</v>
      </c>
      <c r="O594">
        <v>0.5</v>
      </c>
    </row>
    <row r="595" spans="1:16" hidden="1" x14ac:dyDescent="0.5">
      <c r="A595">
        <v>12</v>
      </c>
      <c r="B595">
        <v>12</v>
      </c>
      <c r="C595" t="s">
        <v>605</v>
      </c>
      <c r="D595" t="s">
        <v>540</v>
      </c>
      <c r="E595" t="s">
        <v>79</v>
      </c>
      <c r="F595">
        <v>2</v>
      </c>
      <c r="G595" t="s">
        <v>198</v>
      </c>
      <c r="H595" t="s">
        <v>199</v>
      </c>
      <c r="I595" t="s">
        <v>420</v>
      </c>
      <c r="J595">
        <v>1</v>
      </c>
      <c r="K595" t="s">
        <v>1638</v>
      </c>
      <c r="L595" t="s">
        <v>1639</v>
      </c>
      <c r="M595" t="s">
        <v>482</v>
      </c>
      <c r="N595" t="s">
        <v>483</v>
      </c>
      <c r="O595">
        <v>1</v>
      </c>
    </row>
    <row r="596" spans="1:16" hidden="1" x14ac:dyDescent="0.5">
      <c r="A596">
        <v>12</v>
      </c>
      <c r="B596">
        <v>12</v>
      </c>
      <c r="C596" t="s">
        <v>597</v>
      </c>
      <c r="D596" t="s">
        <v>517</v>
      </c>
      <c r="E596" t="s">
        <v>8</v>
      </c>
      <c r="F596">
        <v>3</v>
      </c>
      <c r="G596" t="s">
        <v>60</v>
      </c>
      <c r="H596" t="s">
        <v>7</v>
      </c>
      <c r="I596" t="s">
        <v>412</v>
      </c>
      <c r="J596">
        <v>3</v>
      </c>
      <c r="K596" t="s">
        <v>1640</v>
      </c>
      <c r="L596" t="s">
        <v>1641</v>
      </c>
      <c r="M596" t="s">
        <v>600</v>
      </c>
      <c r="N596" t="s">
        <v>483</v>
      </c>
      <c r="O596">
        <v>3</v>
      </c>
    </row>
    <row r="597" spans="1:16" hidden="1" x14ac:dyDescent="0.5">
      <c r="A597">
        <v>12</v>
      </c>
      <c r="B597">
        <v>12</v>
      </c>
      <c r="C597" t="s">
        <v>478</v>
      </c>
      <c r="D597" t="s">
        <v>479</v>
      </c>
      <c r="E597" t="s">
        <v>330</v>
      </c>
      <c r="F597">
        <v>1</v>
      </c>
      <c r="G597" t="s">
        <v>328</v>
      </c>
      <c r="H597" t="s">
        <v>329</v>
      </c>
      <c r="I597" t="s">
        <v>408</v>
      </c>
      <c r="J597">
        <v>0.75</v>
      </c>
      <c r="K597" t="s">
        <v>1642</v>
      </c>
      <c r="L597" t="s">
        <v>1643</v>
      </c>
      <c r="M597" t="s">
        <v>483</v>
      </c>
      <c r="N597" t="s">
        <v>486</v>
      </c>
      <c r="O597">
        <v>0.75</v>
      </c>
    </row>
    <row r="598" spans="1:16" hidden="1" x14ac:dyDescent="0.5">
      <c r="A598">
        <v>12</v>
      </c>
      <c r="B598">
        <v>12</v>
      </c>
      <c r="C598" t="s">
        <v>478</v>
      </c>
      <c r="D598" t="s">
        <v>479</v>
      </c>
      <c r="E598" t="s">
        <v>330</v>
      </c>
      <c r="F598">
        <v>1</v>
      </c>
      <c r="G598" t="s">
        <v>328</v>
      </c>
      <c r="H598" t="s">
        <v>329</v>
      </c>
      <c r="I598" t="s">
        <v>408</v>
      </c>
      <c r="J598">
        <v>0.75</v>
      </c>
      <c r="K598" t="s">
        <v>1644</v>
      </c>
      <c r="L598" t="s">
        <v>1645</v>
      </c>
      <c r="M598" t="s">
        <v>483</v>
      </c>
      <c r="N598" t="s">
        <v>486</v>
      </c>
      <c r="O598">
        <v>0.75</v>
      </c>
    </row>
    <row r="599" spans="1:16" hidden="1" x14ac:dyDescent="0.5">
      <c r="A599">
        <v>12</v>
      </c>
      <c r="B599">
        <v>12</v>
      </c>
      <c r="C599" t="s">
        <v>478</v>
      </c>
      <c r="D599" t="s">
        <v>540</v>
      </c>
      <c r="E599" t="s">
        <v>330</v>
      </c>
      <c r="F599">
        <v>1</v>
      </c>
      <c r="G599" t="s">
        <v>343</v>
      </c>
      <c r="H599" t="s">
        <v>344</v>
      </c>
      <c r="I599" t="s">
        <v>402</v>
      </c>
      <c r="J599">
        <v>1</v>
      </c>
      <c r="K599" t="s">
        <v>1646</v>
      </c>
      <c r="L599" t="s">
        <v>1647</v>
      </c>
      <c r="M599" t="s">
        <v>483</v>
      </c>
      <c r="N599" t="s">
        <v>520</v>
      </c>
      <c r="O599">
        <v>1</v>
      </c>
    </row>
    <row r="600" spans="1:16" hidden="1" x14ac:dyDescent="0.5">
      <c r="A600">
        <v>12</v>
      </c>
      <c r="B600">
        <v>12</v>
      </c>
      <c r="C600" t="s">
        <v>383</v>
      </c>
      <c r="D600" t="s">
        <v>479</v>
      </c>
      <c r="E600" t="s">
        <v>330</v>
      </c>
      <c r="F600">
        <v>2</v>
      </c>
      <c r="G600" t="s">
        <v>328</v>
      </c>
      <c r="H600" t="s">
        <v>329</v>
      </c>
      <c r="I600" t="s">
        <v>383</v>
      </c>
      <c r="J600">
        <v>4</v>
      </c>
      <c r="K600" t="s">
        <v>1648</v>
      </c>
      <c r="L600" t="s">
        <v>1649</v>
      </c>
      <c r="M600" t="s">
        <v>506</v>
      </c>
      <c r="N600" t="s">
        <v>506</v>
      </c>
      <c r="O600">
        <v>4</v>
      </c>
      <c r="P600" t="s">
        <v>507</v>
      </c>
    </row>
    <row r="601" spans="1:16" hidden="1" x14ac:dyDescent="0.5">
      <c r="A601">
        <v>12</v>
      </c>
      <c r="B601">
        <v>12</v>
      </c>
      <c r="C601" t="s">
        <v>383</v>
      </c>
      <c r="D601" t="s">
        <v>479</v>
      </c>
      <c r="E601" t="s">
        <v>330</v>
      </c>
      <c r="F601">
        <v>5</v>
      </c>
      <c r="G601" t="s">
        <v>328</v>
      </c>
      <c r="H601" t="s">
        <v>329</v>
      </c>
      <c r="I601" t="s">
        <v>383</v>
      </c>
      <c r="J601">
        <v>23.83</v>
      </c>
      <c r="K601" t="s">
        <v>1650</v>
      </c>
      <c r="L601" t="s">
        <v>1651</v>
      </c>
      <c r="M601" t="s">
        <v>506</v>
      </c>
      <c r="N601" t="s">
        <v>506</v>
      </c>
      <c r="O601">
        <v>23.833333333333332</v>
      </c>
      <c r="P601" t="s">
        <v>507</v>
      </c>
    </row>
    <row r="602" spans="1:16" hidden="1" x14ac:dyDescent="0.5">
      <c r="A602">
        <v>12</v>
      </c>
      <c r="B602">
        <v>12</v>
      </c>
      <c r="C602" t="s">
        <v>478</v>
      </c>
      <c r="D602" t="s">
        <v>479</v>
      </c>
      <c r="E602" t="s">
        <v>330</v>
      </c>
      <c r="F602">
        <v>1</v>
      </c>
      <c r="G602" t="s">
        <v>328</v>
      </c>
      <c r="H602" t="s">
        <v>329</v>
      </c>
      <c r="I602" t="s">
        <v>408</v>
      </c>
      <c r="J602">
        <v>0.5</v>
      </c>
      <c r="K602" t="s">
        <v>1652</v>
      </c>
      <c r="L602" t="s">
        <v>1653</v>
      </c>
      <c r="M602" t="s">
        <v>483</v>
      </c>
      <c r="N602" t="s">
        <v>486</v>
      </c>
      <c r="O602">
        <v>0.5</v>
      </c>
    </row>
    <row r="603" spans="1:16" hidden="1" x14ac:dyDescent="0.5">
      <c r="A603">
        <v>12</v>
      </c>
      <c r="B603">
        <v>12</v>
      </c>
      <c r="C603" t="s">
        <v>478</v>
      </c>
      <c r="D603" t="s">
        <v>479</v>
      </c>
      <c r="E603" t="s">
        <v>330</v>
      </c>
      <c r="F603">
        <v>1</v>
      </c>
      <c r="G603" t="s">
        <v>328</v>
      </c>
      <c r="H603" t="s">
        <v>329</v>
      </c>
      <c r="I603" t="s">
        <v>408</v>
      </c>
      <c r="J603">
        <v>0.5</v>
      </c>
      <c r="K603" t="s">
        <v>1654</v>
      </c>
      <c r="L603" t="s">
        <v>1655</v>
      </c>
      <c r="M603" t="s">
        <v>483</v>
      </c>
      <c r="N603" t="s">
        <v>486</v>
      </c>
      <c r="O603">
        <v>0.5</v>
      </c>
    </row>
    <row r="604" spans="1:16" hidden="1" x14ac:dyDescent="0.5">
      <c r="A604">
        <v>12</v>
      </c>
      <c r="B604">
        <v>12</v>
      </c>
      <c r="C604" t="s">
        <v>383</v>
      </c>
      <c r="D604" t="s">
        <v>479</v>
      </c>
      <c r="E604" t="s">
        <v>330</v>
      </c>
      <c r="F604">
        <v>4</v>
      </c>
      <c r="G604" t="s">
        <v>328</v>
      </c>
      <c r="H604" t="s">
        <v>329</v>
      </c>
      <c r="I604" t="s">
        <v>383</v>
      </c>
      <c r="J604">
        <v>5.17</v>
      </c>
      <c r="K604" t="s">
        <v>1656</v>
      </c>
      <c r="L604" t="s">
        <v>1657</v>
      </c>
      <c r="M604" t="s">
        <v>506</v>
      </c>
      <c r="N604" t="s">
        <v>506</v>
      </c>
      <c r="O604">
        <v>5.166666666666667</v>
      </c>
      <c r="P604" t="s">
        <v>507</v>
      </c>
    </row>
    <row r="605" spans="1:16" hidden="1" x14ac:dyDescent="0.5">
      <c r="A605">
        <v>12</v>
      </c>
      <c r="B605">
        <v>12</v>
      </c>
      <c r="C605" t="s">
        <v>383</v>
      </c>
      <c r="D605" t="s">
        <v>479</v>
      </c>
      <c r="E605" t="s">
        <v>330</v>
      </c>
      <c r="F605">
        <v>4</v>
      </c>
      <c r="G605" t="s">
        <v>328</v>
      </c>
      <c r="H605" t="s">
        <v>329</v>
      </c>
      <c r="I605" t="s">
        <v>383</v>
      </c>
      <c r="J605">
        <v>12.17</v>
      </c>
      <c r="K605" t="s">
        <v>1658</v>
      </c>
      <c r="L605" t="s">
        <v>1659</v>
      </c>
      <c r="M605" t="s">
        <v>506</v>
      </c>
      <c r="N605" t="s">
        <v>506</v>
      </c>
      <c r="O605">
        <v>12.166666666666666</v>
      </c>
      <c r="P605" t="s">
        <v>507</v>
      </c>
    </row>
    <row r="606" spans="1:16" hidden="1" x14ac:dyDescent="0.5">
      <c r="A606">
        <v>4</v>
      </c>
      <c r="B606">
        <v>12</v>
      </c>
      <c r="C606" t="s">
        <v>478</v>
      </c>
      <c r="D606" t="s">
        <v>479</v>
      </c>
      <c r="E606" t="s">
        <v>330</v>
      </c>
      <c r="F606">
        <v>2</v>
      </c>
      <c r="G606" t="s">
        <v>328</v>
      </c>
      <c r="H606" t="s">
        <v>329</v>
      </c>
      <c r="I606" t="s">
        <v>402</v>
      </c>
      <c r="J606">
        <v>4</v>
      </c>
      <c r="K606" t="s">
        <v>1660</v>
      </c>
      <c r="L606" t="s">
        <v>501</v>
      </c>
      <c r="M606" t="s">
        <v>482</v>
      </c>
      <c r="N606" t="s">
        <v>486</v>
      </c>
      <c r="O606">
        <v>4</v>
      </c>
    </row>
    <row r="607" spans="1:16" hidden="1" x14ac:dyDescent="0.5">
      <c r="A607">
        <v>12</v>
      </c>
      <c r="B607">
        <v>12</v>
      </c>
      <c r="C607" t="s">
        <v>383</v>
      </c>
      <c r="D607" t="s">
        <v>479</v>
      </c>
      <c r="E607" t="s">
        <v>330</v>
      </c>
      <c r="F607">
        <v>4</v>
      </c>
      <c r="G607" t="s">
        <v>328</v>
      </c>
      <c r="H607" t="s">
        <v>329</v>
      </c>
      <c r="I607" t="s">
        <v>383</v>
      </c>
      <c r="J607">
        <v>12.75</v>
      </c>
      <c r="K607" t="s">
        <v>1661</v>
      </c>
      <c r="L607" t="s">
        <v>1662</v>
      </c>
      <c r="M607" t="s">
        <v>506</v>
      </c>
      <c r="N607" t="s">
        <v>506</v>
      </c>
      <c r="O607">
        <v>12.75</v>
      </c>
      <c r="P607" t="s">
        <v>507</v>
      </c>
    </row>
    <row r="608" spans="1:16" hidden="1" x14ac:dyDescent="0.5">
      <c r="A608">
        <v>12</v>
      </c>
      <c r="B608">
        <v>12</v>
      </c>
      <c r="C608" t="s">
        <v>478</v>
      </c>
      <c r="D608" t="s">
        <v>479</v>
      </c>
      <c r="E608" t="s">
        <v>330</v>
      </c>
      <c r="F608">
        <v>1</v>
      </c>
      <c r="G608" t="s">
        <v>328</v>
      </c>
      <c r="H608" t="s">
        <v>329</v>
      </c>
      <c r="I608" t="s">
        <v>408</v>
      </c>
      <c r="J608">
        <v>0.5</v>
      </c>
      <c r="K608" t="s">
        <v>1663</v>
      </c>
      <c r="L608" t="s">
        <v>1664</v>
      </c>
      <c r="M608" t="s">
        <v>483</v>
      </c>
      <c r="N608" t="s">
        <v>486</v>
      </c>
      <c r="O608">
        <v>0.5</v>
      </c>
    </row>
    <row r="609" spans="1:16" hidden="1" x14ac:dyDescent="0.5">
      <c r="A609">
        <v>12</v>
      </c>
      <c r="B609">
        <v>12</v>
      </c>
      <c r="C609" t="s">
        <v>478</v>
      </c>
      <c r="D609" t="s">
        <v>479</v>
      </c>
      <c r="E609" t="s">
        <v>330</v>
      </c>
      <c r="F609">
        <v>1</v>
      </c>
      <c r="G609" t="s">
        <v>328</v>
      </c>
      <c r="H609" t="s">
        <v>329</v>
      </c>
      <c r="I609" t="s">
        <v>408</v>
      </c>
      <c r="J609">
        <v>0.75</v>
      </c>
      <c r="K609" t="s">
        <v>1665</v>
      </c>
      <c r="L609" t="s">
        <v>1666</v>
      </c>
      <c r="M609" t="s">
        <v>483</v>
      </c>
      <c r="N609" t="s">
        <v>486</v>
      </c>
      <c r="O609">
        <v>0.75</v>
      </c>
    </row>
    <row r="610" spans="1:16" hidden="1" x14ac:dyDescent="0.5">
      <c r="A610">
        <v>12</v>
      </c>
      <c r="B610">
        <v>12</v>
      </c>
      <c r="C610" t="s">
        <v>383</v>
      </c>
      <c r="D610" t="s">
        <v>479</v>
      </c>
      <c r="E610" t="s">
        <v>330</v>
      </c>
      <c r="F610">
        <v>5</v>
      </c>
      <c r="G610" t="s">
        <v>328</v>
      </c>
      <c r="H610" t="s">
        <v>329</v>
      </c>
      <c r="I610" t="s">
        <v>383</v>
      </c>
      <c r="J610">
        <v>16.420000000000002</v>
      </c>
      <c r="K610" t="s">
        <v>1667</v>
      </c>
      <c r="L610" t="s">
        <v>1668</v>
      </c>
      <c r="M610" t="s">
        <v>506</v>
      </c>
      <c r="N610" t="s">
        <v>506</v>
      </c>
      <c r="O610">
        <v>16.416666666666668</v>
      </c>
      <c r="P610" t="s">
        <v>507</v>
      </c>
    </row>
    <row r="611" spans="1:16" hidden="1" x14ac:dyDescent="0.5">
      <c r="A611">
        <v>12</v>
      </c>
      <c r="B611">
        <v>12</v>
      </c>
      <c r="C611" t="s">
        <v>605</v>
      </c>
      <c r="D611" t="s">
        <v>540</v>
      </c>
      <c r="E611" t="s">
        <v>8</v>
      </c>
      <c r="F611">
        <v>1</v>
      </c>
      <c r="G611" t="s">
        <v>331</v>
      </c>
      <c r="H611" t="s">
        <v>332</v>
      </c>
      <c r="I611" t="s">
        <v>410</v>
      </c>
      <c r="J611">
        <v>3</v>
      </c>
      <c r="K611" t="s">
        <v>1669</v>
      </c>
      <c r="L611" t="s">
        <v>1670</v>
      </c>
      <c r="M611" t="s">
        <v>482</v>
      </c>
      <c r="N611" t="s">
        <v>483</v>
      </c>
      <c r="O611">
        <v>3</v>
      </c>
    </row>
    <row r="612" spans="1:16" hidden="1" x14ac:dyDescent="0.5">
      <c r="A612">
        <v>12</v>
      </c>
      <c r="B612">
        <v>12</v>
      </c>
      <c r="C612" t="s">
        <v>516</v>
      </c>
      <c r="D612" t="s">
        <v>479</v>
      </c>
      <c r="E612" t="s">
        <v>140</v>
      </c>
      <c r="F612">
        <v>2</v>
      </c>
      <c r="G612" t="s">
        <v>230</v>
      </c>
      <c r="H612" t="s">
        <v>231</v>
      </c>
      <c r="I612" t="s">
        <v>408</v>
      </c>
      <c r="J612">
        <v>1</v>
      </c>
      <c r="K612" t="s">
        <v>1671</v>
      </c>
      <c r="L612" t="s">
        <v>1672</v>
      </c>
      <c r="M612" t="s">
        <v>483</v>
      </c>
      <c r="N612" t="s">
        <v>483</v>
      </c>
      <c r="O612">
        <v>1</v>
      </c>
    </row>
    <row r="613" spans="1:16" hidden="1" x14ac:dyDescent="0.5">
      <c r="A613">
        <v>12</v>
      </c>
      <c r="B613">
        <v>12</v>
      </c>
      <c r="C613" t="s">
        <v>516</v>
      </c>
      <c r="D613" t="s">
        <v>517</v>
      </c>
      <c r="E613" t="s">
        <v>140</v>
      </c>
      <c r="F613">
        <v>2</v>
      </c>
      <c r="G613" t="s">
        <v>394</v>
      </c>
      <c r="H613" t="s">
        <v>395</v>
      </c>
      <c r="I613" t="s">
        <v>412</v>
      </c>
      <c r="J613">
        <v>2</v>
      </c>
      <c r="K613" t="s">
        <v>1673</v>
      </c>
      <c r="L613" t="s">
        <v>519</v>
      </c>
      <c r="M613" t="s">
        <v>520</v>
      </c>
      <c r="N613" t="s">
        <v>483</v>
      </c>
      <c r="O613">
        <v>2</v>
      </c>
    </row>
    <row r="614" spans="1:16" hidden="1" x14ac:dyDescent="0.5">
      <c r="A614">
        <v>12</v>
      </c>
      <c r="B614">
        <v>12</v>
      </c>
      <c r="C614" t="s">
        <v>605</v>
      </c>
      <c r="D614" t="s">
        <v>479</v>
      </c>
      <c r="E614" t="s">
        <v>8</v>
      </c>
      <c r="F614">
        <v>1</v>
      </c>
      <c r="G614" t="s">
        <v>212</v>
      </c>
      <c r="H614" t="s">
        <v>213</v>
      </c>
      <c r="I614" t="s">
        <v>410</v>
      </c>
      <c r="J614">
        <v>1</v>
      </c>
      <c r="K614" t="s">
        <v>1674</v>
      </c>
      <c r="L614" t="s">
        <v>1493</v>
      </c>
      <c r="M614" t="s">
        <v>580</v>
      </c>
      <c r="N614" t="s">
        <v>483</v>
      </c>
      <c r="O614">
        <v>1</v>
      </c>
    </row>
    <row r="615" spans="1:16" hidden="1" x14ac:dyDescent="0.5">
      <c r="A615">
        <v>12</v>
      </c>
      <c r="B615">
        <v>12</v>
      </c>
      <c r="C615" t="s">
        <v>395</v>
      </c>
      <c r="D615" t="s">
        <v>479</v>
      </c>
      <c r="E615" t="s">
        <v>330</v>
      </c>
      <c r="F615">
        <v>5</v>
      </c>
      <c r="G615" t="s">
        <v>345</v>
      </c>
      <c r="H615" t="s">
        <v>346</v>
      </c>
      <c r="I615" t="s">
        <v>420</v>
      </c>
      <c r="J615">
        <v>16</v>
      </c>
      <c r="K615" t="s">
        <v>1675</v>
      </c>
      <c r="L615" t="s">
        <v>1676</v>
      </c>
      <c r="M615" t="s">
        <v>878</v>
      </c>
      <c r="N615" t="s">
        <v>483</v>
      </c>
      <c r="O615">
        <v>16</v>
      </c>
    </row>
    <row r="616" spans="1:16" hidden="1" x14ac:dyDescent="0.5">
      <c r="A616">
        <v>12</v>
      </c>
      <c r="B616">
        <v>12</v>
      </c>
      <c r="C616" t="s">
        <v>478</v>
      </c>
      <c r="D616" t="s">
        <v>479</v>
      </c>
      <c r="E616" t="s">
        <v>330</v>
      </c>
      <c r="F616">
        <v>1</v>
      </c>
      <c r="G616" t="s">
        <v>345</v>
      </c>
      <c r="H616" t="s">
        <v>346</v>
      </c>
      <c r="I616" t="s">
        <v>402</v>
      </c>
      <c r="J616">
        <v>0.33</v>
      </c>
      <c r="K616" t="s">
        <v>1677</v>
      </c>
      <c r="L616" t="s">
        <v>1678</v>
      </c>
      <c r="M616" t="s">
        <v>483</v>
      </c>
      <c r="N616" t="s">
        <v>811</v>
      </c>
      <c r="O616">
        <v>0.33333333333333331</v>
      </c>
    </row>
    <row r="617" spans="1:16" hidden="1" x14ac:dyDescent="0.5">
      <c r="A617">
        <v>4</v>
      </c>
      <c r="B617">
        <v>12</v>
      </c>
      <c r="C617" t="s">
        <v>383</v>
      </c>
      <c r="D617" t="s">
        <v>479</v>
      </c>
      <c r="E617" t="s">
        <v>79</v>
      </c>
      <c r="F617">
        <v>2</v>
      </c>
      <c r="G617" t="s">
        <v>198</v>
      </c>
      <c r="H617" t="s">
        <v>199</v>
      </c>
      <c r="I617" t="s">
        <v>383</v>
      </c>
      <c r="J617">
        <v>8</v>
      </c>
      <c r="K617" t="s">
        <v>1679</v>
      </c>
      <c r="L617" t="s">
        <v>883</v>
      </c>
      <c r="M617" t="s">
        <v>506</v>
      </c>
      <c r="N617" t="s">
        <v>506</v>
      </c>
      <c r="O617">
        <v>8</v>
      </c>
      <c r="P617" t="s">
        <v>879</v>
      </c>
    </row>
    <row r="618" spans="1:16" hidden="1" x14ac:dyDescent="0.5">
      <c r="A618">
        <v>12</v>
      </c>
      <c r="B618">
        <v>12</v>
      </c>
      <c r="C618" t="s">
        <v>478</v>
      </c>
      <c r="D618" t="s">
        <v>479</v>
      </c>
      <c r="E618" t="s">
        <v>140</v>
      </c>
      <c r="F618">
        <v>3</v>
      </c>
      <c r="G618" t="s">
        <v>145</v>
      </c>
      <c r="H618" t="s">
        <v>146</v>
      </c>
      <c r="I618" t="s">
        <v>404</v>
      </c>
      <c r="J618">
        <v>2.5</v>
      </c>
      <c r="K618" t="s">
        <v>1680</v>
      </c>
      <c r="L618" t="s">
        <v>1681</v>
      </c>
      <c r="M618" t="s">
        <v>483</v>
      </c>
      <c r="N618" t="s">
        <v>529</v>
      </c>
      <c r="O618">
        <v>2.5</v>
      </c>
    </row>
    <row r="619" spans="1:16" hidden="1" x14ac:dyDescent="0.5">
      <c r="A619">
        <v>5</v>
      </c>
      <c r="B619">
        <v>12</v>
      </c>
      <c r="C619" t="s">
        <v>597</v>
      </c>
      <c r="D619" t="s">
        <v>517</v>
      </c>
      <c r="E619" t="s">
        <v>140</v>
      </c>
      <c r="F619">
        <v>2</v>
      </c>
      <c r="G619" t="s">
        <v>316</v>
      </c>
      <c r="H619" t="s">
        <v>317</v>
      </c>
      <c r="I619" t="s">
        <v>416</v>
      </c>
      <c r="J619">
        <v>1.5</v>
      </c>
      <c r="K619" t="s">
        <v>1682</v>
      </c>
      <c r="L619" t="s">
        <v>1683</v>
      </c>
      <c r="M619" t="s">
        <v>686</v>
      </c>
      <c r="N619" t="s">
        <v>483</v>
      </c>
      <c r="O619">
        <v>1.5</v>
      </c>
    </row>
    <row r="620" spans="1:16" hidden="1" x14ac:dyDescent="0.5">
      <c r="A620">
        <v>12</v>
      </c>
      <c r="B620">
        <v>12</v>
      </c>
      <c r="C620" t="s">
        <v>478</v>
      </c>
      <c r="D620" t="s">
        <v>517</v>
      </c>
      <c r="E620" t="s">
        <v>8</v>
      </c>
      <c r="F620">
        <v>2</v>
      </c>
      <c r="G620" t="s">
        <v>208</v>
      </c>
      <c r="H620" t="s">
        <v>209</v>
      </c>
      <c r="I620" t="s">
        <v>414</v>
      </c>
      <c r="J620">
        <v>1</v>
      </c>
      <c r="K620" t="s">
        <v>1684</v>
      </c>
      <c r="L620" t="s">
        <v>1685</v>
      </c>
      <c r="M620" t="s">
        <v>483</v>
      </c>
      <c r="N620" t="s">
        <v>486</v>
      </c>
      <c r="O620">
        <v>1</v>
      </c>
    </row>
    <row r="621" spans="1:16" hidden="1" x14ac:dyDescent="0.5">
      <c r="A621">
        <v>12</v>
      </c>
      <c r="B621">
        <v>12</v>
      </c>
      <c r="C621" t="s">
        <v>478</v>
      </c>
      <c r="D621" t="s">
        <v>540</v>
      </c>
      <c r="E621" t="s">
        <v>330</v>
      </c>
      <c r="F621">
        <v>1</v>
      </c>
      <c r="G621" t="s">
        <v>345</v>
      </c>
      <c r="H621" t="s">
        <v>346</v>
      </c>
      <c r="I621" t="s">
        <v>402</v>
      </c>
      <c r="J621">
        <v>0.17</v>
      </c>
      <c r="K621" t="s">
        <v>1686</v>
      </c>
      <c r="L621" t="s">
        <v>1687</v>
      </c>
      <c r="M621" t="s">
        <v>483</v>
      </c>
      <c r="N621" t="s">
        <v>811</v>
      </c>
      <c r="O621">
        <v>0.16666666666666666</v>
      </c>
    </row>
    <row r="622" spans="1:16" hidden="1" x14ac:dyDescent="0.5">
      <c r="A622">
        <v>12</v>
      </c>
      <c r="B622">
        <v>12</v>
      </c>
      <c r="C622" t="s">
        <v>516</v>
      </c>
      <c r="D622" t="s">
        <v>517</v>
      </c>
      <c r="E622" t="s">
        <v>140</v>
      </c>
      <c r="F622">
        <v>2</v>
      </c>
      <c r="G622" t="s">
        <v>310</v>
      </c>
      <c r="H622" t="s">
        <v>7</v>
      </c>
      <c r="I622" t="s">
        <v>418</v>
      </c>
      <c r="J622">
        <v>2</v>
      </c>
      <c r="K622" t="s">
        <v>1688</v>
      </c>
      <c r="L622" t="s">
        <v>1689</v>
      </c>
      <c r="M622" t="s">
        <v>580</v>
      </c>
      <c r="N622" t="s">
        <v>483</v>
      </c>
      <c r="O622">
        <v>2</v>
      </c>
    </row>
    <row r="623" spans="1:16" hidden="1" x14ac:dyDescent="0.5">
      <c r="A623">
        <v>12</v>
      </c>
      <c r="B623">
        <v>12</v>
      </c>
      <c r="C623" t="s">
        <v>516</v>
      </c>
      <c r="D623" t="s">
        <v>517</v>
      </c>
      <c r="E623" t="s">
        <v>140</v>
      </c>
      <c r="F623">
        <v>2</v>
      </c>
      <c r="G623" t="s">
        <v>310</v>
      </c>
      <c r="H623" t="s">
        <v>7</v>
      </c>
      <c r="I623" t="s">
        <v>418</v>
      </c>
      <c r="J623">
        <v>1</v>
      </c>
      <c r="K623" t="s">
        <v>1690</v>
      </c>
      <c r="L623" t="s">
        <v>1691</v>
      </c>
      <c r="M623" t="s">
        <v>580</v>
      </c>
      <c r="N623" t="s">
        <v>483</v>
      </c>
      <c r="O623">
        <v>1</v>
      </c>
    </row>
    <row r="624" spans="1:16" hidden="1" x14ac:dyDescent="0.5">
      <c r="A624">
        <v>12</v>
      </c>
      <c r="B624">
        <v>12</v>
      </c>
      <c r="C624" t="s">
        <v>516</v>
      </c>
      <c r="D624" t="s">
        <v>517</v>
      </c>
      <c r="E624" t="s">
        <v>140</v>
      </c>
      <c r="F624">
        <v>2</v>
      </c>
      <c r="G624" t="s">
        <v>310</v>
      </c>
      <c r="H624" t="s">
        <v>7</v>
      </c>
      <c r="I624" t="s">
        <v>418</v>
      </c>
      <c r="J624">
        <v>1.5</v>
      </c>
      <c r="K624" t="s">
        <v>1692</v>
      </c>
      <c r="L624" t="s">
        <v>1693</v>
      </c>
      <c r="M624" t="s">
        <v>580</v>
      </c>
      <c r="N624" t="s">
        <v>483</v>
      </c>
      <c r="O624">
        <v>1.5</v>
      </c>
    </row>
    <row r="625" spans="1:16" hidden="1" x14ac:dyDescent="0.5">
      <c r="A625">
        <v>12</v>
      </c>
      <c r="B625">
        <v>12</v>
      </c>
      <c r="C625" t="s">
        <v>478</v>
      </c>
      <c r="D625" t="s">
        <v>479</v>
      </c>
      <c r="E625" t="s">
        <v>330</v>
      </c>
      <c r="F625">
        <v>1</v>
      </c>
      <c r="G625" t="s">
        <v>345</v>
      </c>
      <c r="H625" t="s">
        <v>346</v>
      </c>
      <c r="I625" t="s">
        <v>402</v>
      </c>
      <c r="J625">
        <v>0.25</v>
      </c>
      <c r="K625" t="s">
        <v>1694</v>
      </c>
      <c r="L625" t="s">
        <v>1695</v>
      </c>
      <c r="M625" t="s">
        <v>483</v>
      </c>
      <c r="N625" t="s">
        <v>811</v>
      </c>
      <c r="O625">
        <v>0.25</v>
      </c>
    </row>
    <row r="626" spans="1:16" hidden="1" x14ac:dyDescent="0.5">
      <c r="A626">
        <v>12</v>
      </c>
      <c r="B626">
        <v>12</v>
      </c>
      <c r="C626" t="s">
        <v>383</v>
      </c>
      <c r="D626" t="s">
        <v>517</v>
      </c>
      <c r="E626" t="s">
        <v>140</v>
      </c>
      <c r="F626">
        <v>3</v>
      </c>
      <c r="G626" t="s">
        <v>310</v>
      </c>
      <c r="H626" t="s">
        <v>7</v>
      </c>
      <c r="I626" t="s">
        <v>412</v>
      </c>
      <c r="J626">
        <v>15</v>
      </c>
      <c r="K626" t="s">
        <v>1696</v>
      </c>
      <c r="L626" t="s">
        <v>1697</v>
      </c>
      <c r="M626" t="s">
        <v>506</v>
      </c>
      <c r="N626" t="s">
        <v>483</v>
      </c>
      <c r="O626">
        <v>15</v>
      </c>
      <c r="P626" t="s">
        <v>550</v>
      </c>
    </row>
    <row r="627" spans="1:16" hidden="1" x14ac:dyDescent="0.5">
      <c r="A627">
        <v>12</v>
      </c>
      <c r="B627">
        <v>12</v>
      </c>
      <c r="C627" t="s">
        <v>516</v>
      </c>
      <c r="D627" t="s">
        <v>517</v>
      </c>
      <c r="E627" t="s">
        <v>140</v>
      </c>
      <c r="F627">
        <v>2</v>
      </c>
      <c r="G627" t="s">
        <v>310</v>
      </c>
      <c r="H627" t="s">
        <v>7</v>
      </c>
      <c r="I627" t="s">
        <v>412</v>
      </c>
      <c r="J627">
        <v>0.75</v>
      </c>
      <c r="K627" t="s">
        <v>1698</v>
      </c>
      <c r="L627" t="s">
        <v>1699</v>
      </c>
      <c r="M627" t="s">
        <v>952</v>
      </c>
      <c r="N627" t="s">
        <v>483</v>
      </c>
      <c r="O627">
        <v>0.75</v>
      </c>
    </row>
    <row r="628" spans="1:16" hidden="1" x14ac:dyDescent="0.5">
      <c r="A628">
        <v>12</v>
      </c>
      <c r="B628">
        <v>12</v>
      </c>
      <c r="C628" t="s">
        <v>516</v>
      </c>
      <c r="D628" t="s">
        <v>540</v>
      </c>
      <c r="E628" t="s">
        <v>140</v>
      </c>
      <c r="F628">
        <v>1</v>
      </c>
      <c r="G628" t="s">
        <v>310</v>
      </c>
      <c r="H628" t="s">
        <v>7</v>
      </c>
      <c r="I628" t="s">
        <v>412</v>
      </c>
      <c r="J628">
        <v>0.25</v>
      </c>
      <c r="K628" t="s">
        <v>1700</v>
      </c>
      <c r="L628" t="s">
        <v>1701</v>
      </c>
      <c r="M628" t="s">
        <v>482</v>
      </c>
      <c r="N628" t="s">
        <v>483</v>
      </c>
      <c r="O628">
        <v>0.25</v>
      </c>
    </row>
    <row r="629" spans="1:16" hidden="1" x14ac:dyDescent="0.5">
      <c r="A629">
        <v>12</v>
      </c>
      <c r="B629">
        <v>12</v>
      </c>
      <c r="C629" t="s">
        <v>605</v>
      </c>
      <c r="D629" t="s">
        <v>479</v>
      </c>
      <c r="E629" t="s">
        <v>8</v>
      </c>
      <c r="F629">
        <v>1</v>
      </c>
      <c r="G629" t="s">
        <v>212</v>
      </c>
      <c r="H629" t="s">
        <v>213</v>
      </c>
      <c r="I629" t="s">
        <v>410</v>
      </c>
      <c r="J629">
        <v>1.5</v>
      </c>
      <c r="K629" t="s">
        <v>1702</v>
      </c>
      <c r="L629" t="s">
        <v>1703</v>
      </c>
      <c r="M629" t="s">
        <v>580</v>
      </c>
      <c r="N629" t="s">
        <v>483</v>
      </c>
      <c r="O629">
        <v>1.5</v>
      </c>
    </row>
    <row r="630" spans="1:16" hidden="1" x14ac:dyDescent="0.5">
      <c r="A630">
        <v>12</v>
      </c>
      <c r="B630">
        <v>12</v>
      </c>
      <c r="C630" t="s">
        <v>516</v>
      </c>
      <c r="D630" t="s">
        <v>517</v>
      </c>
      <c r="E630" t="s">
        <v>140</v>
      </c>
      <c r="F630">
        <v>1</v>
      </c>
      <c r="G630" t="s">
        <v>310</v>
      </c>
      <c r="H630" t="s">
        <v>7</v>
      </c>
      <c r="I630" t="s">
        <v>412</v>
      </c>
      <c r="J630">
        <v>2.25</v>
      </c>
      <c r="K630" t="s">
        <v>1704</v>
      </c>
      <c r="L630" t="s">
        <v>1705</v>
      </c>
      <c r="M630" t="s">
        <v>543</v>
      </c>
      <c r="N630" t="s">
        <v>483</v>
      </c>
      <c r="O630">
        <v>2.2541666666666669</v>
      </c>
    </row>
    <row r="631" spans="1:16" hidden="1" x14ac:dyDescent="0.5">
      <c r="A631">
        <v>12</v>
      </c>
      <c r="B631">
        <v>12</v>
      </c>
      <c r="C631" t="s">
        <v>516</v>
      </c>
      <c r="D631" t="s">
        <v>517</v>
      </c>
      <c r="E631" t="s">
        <v>140</v>
      </c>
      <c r="F631">
        <v>2</v>
      </c>
      <c r="G631" t="s">
        <v>394</v>
      </c>
      <c r="H631" t="s">
        <v>395</v>
      </c>
      <c r="I631" t="s">
        <v>412</v>
      </c>
      <c r="J631">
        <v>5</v>
      </c>
      <c r="K631" t="s">
        <v>1706</v>
      </c>
      <c r="L631" t="s">
        <v>519</v>
      </c>
      <c r="M631" t="s">
        <v>520</v>
      </c>
      <c r="N631" t="s">
        <v>483</v>
      </c>
      <c r="O631">
        <v>5</v>
      </c>
    </row>
    <row r="632" spans="1:16" hidden="1" x14ac:dyDescent="0.5">
      <c r="A632">
        <v>12</v>
      </c>
      <c r="B632">
        <v>12</v>
      </c>
      <c r="C632" t="s">
        <v>478</v>
      </c>
      <c r="D632" t="s">
        <v>479</v>
      </c>
      <c r="E632" t="s">
        <v>330</v>
      </c>
      <c r="F632">
        <v>1</v>
      </c>
      <c r="G632" t="s">
        <v>345</v>
      </c>
      <c r="H632" t="s">
        <v>346</v>
      </c>
      <c r="I632" t="s">
        <v>402</v>
      </c>
      <c r="J632">
        <v>0.33</v>
      </c>
      <c r="K632" t="s">
        <v>1707</v>
      </c>
      <c r="L632" t="s">
        <v>1708</v>
      </c>
      <c r="M632" t="s">
        <v>483</v>
      </c>
      <c r="N632" t="s">
        <v>811</v>
      </c>
      <c r="O632">
        <v>0.33333333333333331</v>
      </c>
    </row>
    <row r="633" spans="1:16" hidden="1" x14ac:dyDescent="0.5">
      <c r="A633">
        <v>12</v>
      </c>
      <c r="B633">
        <v>12</v>
      </c>
      <c r="C633" t="s">
        <v>478</v>
      </c>
      <c r="D633" t="s">
        <v>479</v>
      </c>
      <c r="E633" t="s">
        <v>330</v>
      </c>
      <c r="F633">
        <v>1</v>
      </c>
      <c r="G633" t="s">
        <v>345</v>
      </c>
      <c r="H633" t="s">
        <v>346</v>
      </c>
      <c r="I633" t="s">
        <v>402</v>
      </c>
      <c r="J633">
        <v>0.33</v>
      </c>
      <c r="K633" t="s">
        <v>1709</v>
      </c>
      <c r="L633" t="s">
        <v>1710</v>
      </c>
      <c r="M633" t="s">
        <v>483</v>
      </c>
      <c r="N633" t="s">
        <v>811</v>
      </c>
      <c r="O633">
        <v>0.33333333333333331</v>
      </c>
    </row>
    <row r="634" spans="1:16" hidden="1" x14ac:dyDescent="0.5">
      <c r="A634">
        <v>12</v>
      </c>
      <c r="B634">
        <v>12</v>
      </c>
      <c r="C634" t="s">
        <v>478</v>
      </c>
      <c r="D634" t="s">
        <v>479</v>
      </c>
      <c r="E634" t="s">
        <v>8</v>
      </c>
      <c r="F634">
        <v>2</v>
      </c>
      <c r="G634" t="s">
        <v>153</v>
      </c>
      <c r="H634" t="s">
        <v>154</v>
      </c>
      <c r="I634" t="s">
        <v>418</v>
      </c>
      <c r="J634">
        <v>1</v>
      </c>
      <c r="K634" t="s">
        <v>1711</v>
      </c>
      <c r="L634" t="s">
        <v>1712</v>
      </c>
      <c r="M634" t="s">
        <v>483</v>
      </c>
      <c r="N634" t="s">
        <v>486</v>
      </c>
      <c r="O634">
        <v>1</v>
      </c>
    </row>
    <row r="635" spans="1:16" hidden="1" x14ac:dyDescent="0.5">
      <c r="A635">
        <v>12</v>
      </c>
      <c r="B635">
        <v>12</v>
      </c>
      <c r="C635" t="s">
        <v>478</v>
      </c>
      <c r="D635" t="s">
        <v>479</v>
      </c>
      <c r="E635" t="s">
        <v>330</v>
      </c>
      <c r="F635">
        <v>2</v>
      </c>
      <c r="G635" t="s">
        <v>353</v>
      </c>
      <c r="H635" t="s">
        <v>354</v>
      </c>
      <c r="I635" t="s">
        <v>418</v>
      </c>
      <c r="J635">
        <v>1</v>
      </c>
      <c r="K635" t="s">
        <v>1713</v>
      </c>
      <c r="L635" t="s">
        <v>1714</v>
      </c>
      <c r="M635" t="s">
        <v>483</v>
      </c>
      <c r="N635" t="s">
        <v>486</v>
      </c>
      <c r="O635">
        <v>1</v>
      </c>
    </row>
    <row r="636" spans="1:16" hidden="1" x14ac:dyDescent="0.5">
      <c r="A636">
        <v>12</v>
      </c>
      <c r="B636">
        <v>12</v>
      </c>
      <c r="C636" t="s">
        <v>605</v>
      </c>
      <c r="D636" t="s">
        <v>479</v>
      </c>
      <c r="E636" t="s">
        <v>79</v>
      </c>
      <c r="F636">
        <v>1</v>
      </c>
      <c r="G636" t="s">
        <v>196</v>
      </c>
      <c r="H636" t="s">
        <v>197</v>
      </c>
      <c r="I636" t="s">
        <v>400</v>
      </c>
      <c r="J636">
        <v>0.57999999999999996</v>
      </c>
      <c r="K636" t="s">
        <v>1715</v>
      </c>
      <c r="L636" t="s">
        <v>1716</v>
      </c>
      <c r="M636" t="s">
        <v>482</v>
      </c>
      <c r="N636" t="s">
        <v>483</v>
      </c>
      <c r="O636">
        <v>0.58333333333333337</v>
      </c>
    </row>
    <row r="637" spans="1:16" hidden="1" x14ac:dyDescent="0.5">
      <c r="A637">
        <v>12</v>
      </c>
      <c r="B637">
        <v>12</v>
      </c>
      <c r="C637" t="s">
        <v>605</v>
      </c>
      <c r="D637" t="s">
        <v>479</v>
      </c>
      <c r="E637" t="s">
        <v>79</v>
      </c>
      <c r="F637">
        <v>1</v>
      </c>
      <c r="G637" t="s">
        <v>196</v>
      </c>
      <c r="H637" t="s">
        <v>197</v>
      </c>
      <c r="I637" t="s">
        <v>400</v>
      </c>
      <c r="J637">
        <v>0.57999999999999996</v>
      </c>
      <c r="K637" t="s">
        <v>1717</v>
      </c>
      <c r="L637" t="s">
        <v>1718</v>
      </c>
      <c r="M637" t="s">
        <v>482</v>
      </c>
      <c r="N637" t="s">
        <v>483</v>
      </c>
      <c r="O637">
        <v>0.58333333333333337</v>
      </c>
    </row>
    <row r="638" spans="1:16" hidden="1" x14ac:dyDescent="0.5">
      <c r="A638">
        <v>12</v>
      </c>
      <c r="B638">
        <v>12</v>
      </c>
      <c r="C638" t="s">
        <v>383</v>
      </c>
      <c r="D638" t="s">
        <v>479</v>
      </c>
      <c r="E638" t="s">
        <v>79</v>
      </c>
      <c r="F638">
        <v>2</v>
      </c>
      <c r="G638" t="s">
        <v>196</v>
      </c>
      <c r="H638" t="s">
        <v>197</v>
      </c>
      <c r="I638" t="s">
        <v>383</v>
      </c>
      <c r="J638">
        <v>3</v>
      </c>
      <c r="K638" t="s">
        <v>1719</v>
      </c>
      <c r="L638" t="s">
        <v>1720</v>
      </c>
      <c r="M638" t="s">
        <v>506</v>
      </c>
      <c r="N638" t="s">
        <v>483</v>
      </c>
      <c r="O638">
        <v>3</v>
      </c>
      <c r="P638" t="s">
        <v>550</v>
      </c>
    </row>
    <row r="639" spans="1:16" hidden="1" x14ac:dyDescent="0.5">
      <c r="A639">
        <v>12</v>
      </c>
      <c r="B639">
        <v>12</v>
      </c>
      <c r="C639" t="s">
        <v>383</v>
      </c>
      <c r="D639" t="s">
        <v>479</v>
      </c>
      <c r="E639" t="s">
        <v>79</v>
      </c>
      <c r="F639">
        <v>2</v>
      </c>
      <c r="G639" t="s">
        <v>196</v>
      </c>
      <c r="H639" t="s">
        <v>197</v>
      </c>
      <c r="I639" t="s">
        <v>383</v>
      </c>
      <c r="J639">
        <v>3</v>
      </c>
      <c r="K639" t="s">
        <v>1721</v>
      </c>
      <c r="L639" t="s">
        <v>1722</v>
      </c>
      <c r="M639" t="s">
        <v>506</v>
      </c>
      <c r="N639" t="s">
        <v>483</v>
      </c>
      <c r="O639">
        <v>3</v>
      </c>
      <c r="P639" t="s">
        <v>550</v>
      </c>
    </row>
    <row r="640" spans="1:16" hidden="1" x14ac:dyDescent="0.5">
      <c r="A640">
        <v>12</v>
      </c>
      <c r="B640">
        <v>12</v>
      </c>
      <c r="C640" t="s">
        <v>478</v>
      </c>
      <c r="D640" t="s">
        <v>540</v>
      </c>
      <c r="E640" t="s">
        <v>140</v>
      </c>
      <c r="F640">
        <v>1</v>
      </c>
      <c r="G640" t="s">
        <v>369</v>
      </c>
      <c r="H640" t="s">
        <v>370</v>
      </c>
      <c r="I640" t="s">
        <v>410</v>
      </c>
      <c r="J640">
        <v>0.75</v>
      </c>
      <c r="K640" t="s">
        <v>1723</v>
      </c>
      <c r="L640" t="s">
        <v>1724</v>
      </c>
      <c r="M640" t="s">
        <v>543</v>
      </c>
      <c r="N640" t="s">
        <v>483</v>
      </c>
      <c r="O640">
        <v>0.75</v>
      </c>
    </row>
    <row r="641" spans="1:16" hidden="1" x14ac:dyDescent="0.5">
      <c r="A641">
        <v>12</v>
      </c>
      <c r="B641">
        <v>12</v>
      </c>
      <c r="C641" t="s">
        <v>605</v>
      </c>
      <c r="D641" t="s">
        <v>540</v>
      </c>
      <c r="E641" t="s">
        <v>79</v>
      </c>
      <c r="F641">
        <v>2</v>
      </c>
      <c r="G641" t="s">
        <v>198</v>
      </c>
      <c r="H641" t="s">
        <v>199</v>
      </c>
      <c r="I641" t="s">
        <v>420</v>
      </c>
      <c r="J641">
        <v>0.5</v>
      </c>
      <c r="K641" t="s">
        <v>1725</v>
      </c>
      <c r="L641" t="s">
        <v>1726</v>
      </c>
      <c r="M641" t="s">
        <v>482</v>
      </c>
      <c r="N641" t="s">
        <v>483</v>
      </c>
      <c r="O641">
        <v>0.5</v>
      </c>
    </row>
    <row r="642" spans="1:16" hidden="1" x14ac:dyDescent="0.5">
      <c r="A642">
        <v>12</v>
      </c>
      <c r="B642">
        <v>12</v>
      </c>
      <c r="C642" t="s">
        <v>395</v>
      </c>
      <c r="D642" t="s">
        <v>517</v>
      </c>
      <c r="E642" t="s">
        <v>8</v>
      </c>
      <c r="F642">
        <v>2</v>
      </c>
      <c r="G642" t="s">
        <v>208</v>
      </c>
      <c r="H642" t="s">
        <v>209</v>
      </c>
      <c r="I642" t="s">
        <v>404</v>
      </c>
      <c r="J642">
        <v>0.75</v>
      </c>
      <c r="K642" t="s">
        <v>1727</v>
      </c>
      <c r="L642" t="s">
        <v>1728</v>
      </c>
      <c r="M642" t="s">
        <v>483</v>
      </c>
      <c r="N642" t="s">
        <v>529</v>
      </c>
      <c r="O642">
        <v>0.75</v>
      </c>
    </row>
    <row r="643" spans="1:16" hidden="1" x14ac:dyDescent="0.5">
      <c r="A643">
        <v>12</v>
      </c>
      <c r="B643">
        <v>12</v>
      </c>
      <c r="C643" t="s">
        <v>516</v>
      </c>
      <c r="D643" t="s">
        <v>517</v>
      </c>
      <c r="E643" t="s">
        <v>79</v>
      </c>
      <c r="F643">
        <v>3</v>
      </c>
      <c r="G643" t="s">
        <v>85</v>
      </c>
      <c r="H643" t="s">
        <v>7</v>
      </c>
      <c r="I643" t="s">
        <v>412</v>
      </c>
      <c r="J643">
        <v>5.75</v>
      </c>
      <c r="K643" t="s">
        <v>1729</v>
      </c>
      <c r="L643" t="s">
        <v>1730</v>
      </c>
      <c r="M643" t="s">
        <v>483</v>
      </c>
      <c r="N643" t="s">
        <v>486</v>
      </c>
      <c r="O643">
        <v>5.75</v>
      </c>
    </row>
    <row r="644" spans="1:16" hidden="1" x14ac:dyDescent="0.5">
      <c r="A644">
        <v>12</v>
      </c>
      <c r="B644">
        <v>12</v>
      </c>
      <c r="C644" t="s">
        <v>478</v>
      </c>
      <c r="D644" t="s">
        <v>479</v>
      </c>
      <c r="E644" t="s">
        <v>330</v>
      </c>
      <c r="F644">
        <v>1</v>
      </c>
      <c r="G644" t="s">
        <v>345</v>
      </c>
      <c r="H644" t="s">
        <v>346</v>
      </c>
      <c r="I644" t="s">
        <v>402</v>
      </c>
      <c r="J644">
        <v>0.25</v>
      </c>
      <c r="K644" t="s">
        <v>1731</v>
      </c>
      <c r="L644" t="s">
        <v>1732</v>
      </c>
      <c r="M644" t="s">
        <v>483</v>
      </c>
      <c r="N644" t="s">
        <v>811</v>
      </c>
      <c r="O644">
        <v>0.25</v>
      </c>
    </row>
    <row r="645" spans="1:16" hidden="1" x14ac:dyDescent="0.5">
      <c r="A645">
        <v>12</v>
      </c>
      <c r="B645">
        <v>12</v>
      </c>
      <c r="C645" t="s">
        <v>478</v>
      </c>
      <c r="D645" t="s">
        <v>479</v>
      </c>
      <c r="E645" t="s">
        <v>330</v>
      </c>
      <c r="F645">
        <v>1</v>
      </c>
      <c r="G645" t="s">
        <v>345</v>
      </c>
      <c r="H645" t="s">
        <v>346</v>
      </c>
      <c r="I645" t="s">
        <v>402</v>
      </c>
      <c r="J645">
        <v>0.25</v>
      </c>
      <c r="K645" t="s">
        <v>1733</v>
      </c>
      <c r="L645" t="s">
        <v>1734</v>
      </c>
      <c r="M645" t="s">
        <v>483</v>
      </c>
      <c r="N645" t="s">
        <v>811</v>
      </c>
      <c r="O645">
        <v>0.25</v>
      </c>
    </row>
    <row r="646" spans="1:16" hidden="1" x14ac:dyDescent="0.5">
      <c r="A646">
        <v>4</v>
      </c>
      <c r="B646">
        <v>12</v>
      </c>
      <c r="C646" t="s">
        <v>478</v>
      </c>
      <c r="D646" t="s">
        <v>479</v>
      </c>
      <c r="E646" t="s">
        <v>330</v>
      </c>
      <c r="F646">
        <v>1</v>
      </c>
      <c r="G646" t="s">
        <v>345</v>
      </c>
      <c r="H646" t="s">
        <v>346</v>
      </c>
      <c r="I646" t="s">
        <v>414</v>
      </c>
      <c r="J646">
        <v>0.75</v>
      </c>
      <c r="K646" t="s">
        <v>1735</v>
      </c>
      <c r="L646" t="s">
        <v>1736</v>
      </c>
      <c r="M646" t="s">
        <v>483</v>
      </c>
      <c r="N646" t="s">
        <v>486</v>
      </c>
      <c r="O646">
        <v>0.75</v>
      </c>
    </row>
    <row r="647" spans="1:16" hidden="1" x14ac:dyDescent="0.5">
      <c r="A647">
        <v>3</v>
      </c>
      <c r="B647">
        <v>12</v>
      </c>
      <c r="C647" t="s">
        <v>597</v>
      </c>
      <c r="D647" t="s">
        <v>517</v>
      </c>
      <c r="E647" t="s">
        <v>8</v>
      </c>
      <c r="F647">
        <v>2</v>
      </c>
      <c r="G647" t="s">
        <v>212</v>
      </c>
      <c r="H647" t="s">
        <v>213</v>
      </c>
      <c r="I647" t="s">
        <v>416</v>
      </c>
      <c r="J647">
        <v>2.75</v>
      </c>
      <c r="K647" t="s">
        <v>1737</v>
      </c>
      <c r="L647" t="s">
        <v>1738</v>
      </c>
      <c r="M647" t="s">
        <v>782</v>
      </c>
      <c r="N647" t="s">
        <v>483</v>
      </c>
      <c r="O647">
        <v>2.75</v>
      </c>
    </row>
    <row r="648" spans="1:16" hidden="1" x14ac:dyDescent="0.5">
      <c r="A648">
        <v>11</v>
      </c>
      <c r="B648">
        <v>12</v>
      </c>
      <c r="C648" t="s">
        <v>383</v>
      </c>
      <c r="D648" t="s">
        <v>517</v>
      </c>
      <c r="E648" t="s">
        <v>8</v>
      </c>
      <c r="F648">
        <v>2</v>
      </c>
      <c r="G648" t="s">
        <v>212</v>
      </c>
      <c r="H648" t="s">
        <v>213</v>
      </c>
      <c r="I648" t="s">
        <v>383</v>
      </c>
      <c r="J648">
        <v>2</v>
      </c>
      <c r="K648" t="s">
        <v>1739</v>
      </c>
      <c r="L648" t="s">
        <v>1740</v>
      </c>
      <c r="M648" t="s">
        <v>506</v>
      </c>
      <c r="N648" t="s">
        <v>483</v>
      </c>
      <c r="O648">
        <v>2</v>
      </c>
      <c r="P648" t="s">
        <v>550</v>
      </c>
    </row>
    <row r="649" spans="1:16" hidden="1" x14ac:dyDescent="0.5">
      <c r="A649">
        <v>12</v>
      </c>
      <c r="B649">
        <v>12</v>
      </c>
      <c r="C649" t="s">
        <v>478</v>
      </c>
      <c r="D649" t="s">
        <v>540</v>
      </c>
      <c r="E649" t="s">
        <v>8</v>
      </c>
      <c r="F649">
        <v>1</v>
      </c>
      <c r="G649" t="s">
        <v>153</v>
      </c>
      <c r="H649" t="s">
        <v>154</v>
      </c>
      <c r="I649" t="s">
        <v>402</v>
      </c>
      <c r="J649">
        <v>0.33</v>
      </c>
      <c r="K649" t="s">
        <v>1741</v>
      </c>
      <c r="L649" t="s">
        <v>1742</v>
      </c>
      <c r="M649" t="s">
        <v>483</v>
      </c>
      <c r="N649" t="s">
        <v>811</v>
      </c>
      <c r="O649">
        <v>0.33333333333333331</v>
      </c>
    </row>
    <row r="650" spans="1:16" hidden="1" x14ac:dyDescent="0.5">
      <c r="A650">
        <v>12</v>
      </c>
      <c r="B650">
        <v>12</v>
      </c>
      <c r="C650" t="s">
        <v>478</v>
      </c>
      <c r="D650" t="s">
        <v>540</v>
      </c>
      <c r="E650" t="s">
        <v>8</v>
      </c>
      <c r="F650">
        <v>5</v>
      </c>
      <c r="G650" t="s">
        <v>208</v>
      </c>
      <c r="H650" t="s">
        <v>209</v>
      </c>
      <c r="I650" t="s">
        <v>404</v>
      </c>
      <c r="J650">
        <v>2.17</v>
      </c>
      <c r="K650" t="s">
        <v>1743</v>
      </c>
      <c r="L650" t="s">
        <v>1744</v>
      </c>
      <c r="M650" t="s">
        <v>483</v>
      </c>
      <c r="N650" t="s">
        <v>529</v>
      </c>
      <c r="O650">
        <v>2.1666666666666665</v>
      </c>
    </row>
    <row r="651" spans="1:16" hidden="1" x14ac:dyDescent="0.5">
      <c r="A651">
        <v>12</v>
      </c>
      <c r="B651">
        <v>12</v>
      </c>
      <c r="C651" t="s">
        <v>383</v>
      </c>
      <c r="D651" t="s">
        <v>479</v>
      </c>
      <c r="E651" t="s">
        <v>8</v>
      </c>
      <c r="F651">
        <v>1</v>
      </c>
      <c r="G651" t="s">
        <v>212</v>
      </c>
      <c r="H651" t="s">
        <v>213</v>
      </c>
      <c r="I651" t="s">
        <v>383</v>
      </c>
      <c r="J651">
        <v>2</v>
      </c>
      <c r="K651" t="s">
        <v>1745</v>
      </c>
      <c r="L651" t="s">
        <v>1746</v>
      </c>
      <c r="M651" t="s">
        <v>506</v>
      </c>
      <c r="N651" t="s">
        <v>483</v>
      </c>
      <c r="O651">
        <v>2</v>
      </c>
      <c r="P651" t="s">
        <v>550</v>
      </c>
    </row>
    <row r="652" spans="1:16" hidden="1" x14ac:dyDescent="0.5">
      <c r="A652">
        <v>12</v>
      </c>
      <c r="B652">
        <v>12</v>
      </c>
      <c r="C652" t="s">
        <v>605</v>
      </c>
      <c r="D652" t="s">
        <v>479</v>
      </c>
      <c r="E652" t="s">
        <v>8</v>
      </c>
      <c r="F652">
        <v>1</v>
      </c>
      <c r="G652" t="s">
        <v>212</v>
      </c>
      <c r="H652" t="s">
        <v>213</v>
      </c>
      <c r="I652" t="s">
        <v>410</v>
      </c>
      <c r="J652">
        <v>1</v>
      </c>
      <c r="K652" t="s">
        <v>1747</v>
      </c>
      <c r="L652" t="s">
        <v>1748</v>
      </c>
      <c r="M652" t="s">
        <v>580</v>
      </c>
      <c r="N652" t="s">
        <v>483</v>
      </c>
      <c r="O652">
        <v>1</v>
      </c>
    </row>
    <row r="653" spans="1:16" hidden="1" x14ac:dyDescent="0.5">
      <c r="A653">
        <v>12</v>
      </c>
      <c r="B653">
        <v>12</v>
      </c>
      <c r="C653" t="s">
        <v>478</v>
      </c>
      <c r="D653" t="s">
        <v>479</v>
      </c>
      <c r="E653" t="s">
        <v>140</v>
      </c>
      <c r="F653">
        <v>3</v>
      </c>
      <c r="G653" t="s">
        <v>145</v>
      </c>
      <c r="H653" t="s">
        <v>146</v>
      </c>
      <c r="I653" t="s">
        <v>404</v>
      </c>
      <c r="J653">
        <v>6</v>
      </c>
      <c r="K653" t="s">
        <v>1749</v>
      </c>
      <c r="L653" t="s">
        <v>1750</v>
      </c>
      <c r="M653" t="s">
        <v>483</v>
      </c>
      <c r="N653" t="s">
        <v>529</v>
      </c>
      <c r="O653">
        <v>6</v>
      </c>
    </row>
    <row r="654" spans="1:16" hidden="1" x14ac:dyDescent="0.5">
      <c r="A654">
        <v>12</v>
      </c>
      <c r="B654">
        <v>12</v>
      </c>
      <c r="C654" t="s">
        <v>605</v>
      </c>
      <c r="D654" t="s">
        <v>517</v>
      </c>
      <c r="E654" t="s">
        <v>79</v>
      </c>
      <c r="F654">
        <v>3</v>
      </c>
      <c r="G654" t="s">
        <v>196</v>
      </c>
      <c r="H654" t="s">
        <v>197</v>
      </c>
      <c r="I654" t="s">
        <v>408</v>
      </c>
      <c r="J654">
        <v>3.75</v>
      </c>
      <c r="K654" t="s">
        <v>1751</v>
      </c>
      <c r="L654" t="s">
        <v>1752</v>
      </c>
      <c r="M654" t="s">
        <v>580</v>
      </c>
      <c r="N654" t="s">
        <v>483</v>
      </c>
      <c r="O654">
        <v>3.75</v>
      </c>
    </row>
    <row r="655" spans="1:16" hidden="1" x14ac:dyDescent="0.5">
      <c r="A655">
        <v>12</v>
      </c>
      <c r="B655">
        <v>12</v>
      </c>
      <c r="C655" t="s">
        <v>516</v>
      </c>
      <c r="D655" t="s">
        <v>517</v>
      </c>
      <c r="E655" t="s">
        <v>140</v>
      </c>
      <c r="F655">
        <v>2</v>
      </c>
      <c r="G655" t="s">
        <v>310</v>
      </c>
      <c r="H655" t="s">
        <v>7</v>
      </c>
      <c r="I655" t="s">
        <v>418</v>
      </c>
      <c r="J655">
        <v>1.5</v>
      </c>
      <c r="K655" t="s">
        <v>1753</v>
      </c>
      <c r="L655" t="s">
        <v>1754</v>
      </c>
      <c r="M655" t="s">
        <v>580</v>
      </c>
      <c r="N655" t="s">
        <v>483</v>
      </c>
      <c r="O655">
        <v>1.5</v>
      </c>
    </row>
    <row r="656" spans="1:16" hidden="1" x14ac:dyDescent="0.5">
      <c r="A656">
        <v>12</v>
      </c>
      <c r="B656">
        <v>12</v>
      </c>
      <c r="C656" t="s">
        <v>516</v>
      </c>
      <c r="D656" t="s">
        <v>517</v>
      </c>
      <c r="E656" t="s">
        <v>140</v>
      </c>
      <c r="F656">
        <v>2</v>
      </c>
      <c r="G656" t="s">
        <v>310</v>
      </c>
      <c r="H656" t="s">
        <v>7</v>
      </c>
      <c r="I656" t="s">
        <v>418</v>
      </c>
      <c r="J656">
        <v>1.5</v>
      </c>
      <c r="K656" t="s">
        <v>1755</v>
      </c>
      <c r="L656" t="s">
        <v>1756</v>
      </c>
      <c r="M656" t="s">
        <v>580</v>
      </c>
      <c r="N656" t="s">
        <v>483</v>
      </c>
      <c r="O656">
        <v>1.5</v>
      </c>
    </row>
    <row r="657" spans="1:16" hidden="1" x14ac:dyDescent="0.5">
      <c r="A657">
        <v>12</v>
      </c>
      <c r="B657">
        <v>12</v>
      </c>
      <c r="C657" t="s">
        <v>516</v>
      </c>
      <c r="D657" t="s">
        <v>517</v>
      </c>
      <c r="E657" t="s">
        <v>140</v>
      </c>
      <c r="F657">
        <v>2</v>
      </c>
      <c r="G657" t="s">
        <v>310</v>
      </c>
      <c r="H657" t="s">
        <v>7</v>
      </c>
      <c r="I657" t="s">
        <v>418</v>
      </c>
      <c r="J657">
        <v>1</v>
      </c>
      <c r="K657" t="s">
        <v>1757</v>
      </c>
      <c r="L657" t="s">
        <v>1758</v>
      </c>
      <c r="M657" t="s">
        <v>580</v>
      </c>
      <c r="N657" t="s">
        <v>483</v>
      </c>
      <c r="O657">
        <v>1</v>
      </c>
    </row>
    <row r="658" spans="1:16" hidden="1" x14ac:dyDescent="0.5">
      <c r="A658">
        <v>12</v>
      </c>
      <c r="B658">
        <v>12</v>
      </c>
      <c r="C658" t="s">
        <v>516</v>
      </c>
      <c r="D658" t="s">
        <v>517</v>
      </c>
      <c r="E658" t="s">
        <v>140</v>
      </c>
      <c r="F658">
        <v>2</v>
      </c>
      <c r="G658" t="s">
        <v>310</v>
      </c>
      <c r="H658" t="s">
        <v>7</v>
      </c>
      <c r="I658" t="s">
        <v>418</v>
      </c>
      <c r="J658">
        <v>2</v>
      </c>
      <c r="K658" t="s">
        <v>1759</v>
      </c>
      <c r="L658" t="s">
        <v>1760</v>
      </c>
      <c r="M658" t="s">
        <v>580</v>
      </c>
      <c r="N658" t="s">
        <v>483</v>
      </c>
      <c r="O658">
        <v>2</v>
      </c>
    </row>
    <row r="659" spans="1:16" hidden="1" x14ac:dyDescent="0.5">
      <c r="A659">
        <v>12</v>
      </c>
      <c r="B659">
        <v>12</v>
      </c>
      <c r="C659" t="s">
        <v>605</v>
      </c>
      <c r="D659" t="s">
        <v>517</v>
      </c>
      <c r="E659" t="s">
        <v>79</v>
      </c>
      <c r="F659">
        <v>3</v>
      </c>
      <c r="G659" t="s">
        <v>196</v>
      </c>
      <c r="H659" t="s">
        <v>197</v>
      </c>
      <c r="I659" t="s">
        <v>408</v>
      </c>
      <c r="J659">
        <v>3.25</v>
      </c>
      <c r="K659" t="s">
        <v>1761</v>
      </c>
      <c r="L659" t="s">
        <v>1762</v>
      </c>
      <c r="M659" t="s">
        <v>580</v>
      </c>
      <c r="N659" t="s">
        <v>483</v>
      </c>
      <c r="O659">
        <v>3.25</v>
      </c>
    </row>
    <row r="660" spans="1:16" hidden="1" x14ac:dyDescent="0.5">
      <c r="A660">
        <v>12</v>
      </c>
      <c r="B660">
        <v>12</v>
      </c>
      <c r="C660" t="s">
        <v>516</v>
      </c>
      <c r="D660" t="s">
        <v>517</v>
      </c>
      <c r="E660" t="s">
        <v>8</v>
      </c>
      <c r="F660">
        <v>1</v>
      </c>
      <c r="G660" t="s">
        <v>32</v>
      </c>
      <c r="H660" t="s">
        <v>7</v>
      </c>
      <c r="I660" t="s">
        <v>412</v>
      </c>
      <c r="J660">
        <v>1</v>
      </c>
      <c r="K660" t="s">
        <v>1763</v>
      </c>
      <c r="L660" t="s">
        <v>1764</v>
      </c>
      <c r="M660" t="s">
        <v>638</v>
      </c>
      <c r="N660" t="s">
        <v>483</v>
      </c>
      <c r="O660">
        <v>1</v>
      </c>
    </row>
    <row r="661" spans="1:16" hidden="1" x14ac:dyDescent="0.5">
      <c r="A661">
        <v>12</v>
      </c>
      <c r="B661">
        <v>12</v>
      </c>
      <c r="C661" t="s">
        <v>383</v>
      </c>
      <c r="D661" t="s">
        <v>517</v>
      </c>
      <c r="E661" t="s">
        <v>140</v>
      </c>
      <c r="F661">
        <v>3</v>
      </c>
      <c r="G661" t="s">
        <v>310</v>
      </c>
      <c r="H661" t="s">
        <v>7</v>
      </c>
      <c r="I661" t="s">
        <v>383</v>
      </c>
      <c r="J661">
        <v>55</v>
      </c>
      <c r="K661" t="s">
        <v>1765</v>
      </c>
      <c r="L661" t="s">
        <v>1766</v>
      </c>
      <c r="M661" t="s">
        <v>506</v>
      </c>
      <c r="N661" t="s">
        <v>483</v>
      </c>
      <c r="O661">
        <v>55</v>
      </c>
      <c r="P661" t="s">
        <v>550</v>
      </c>
    </row>
    <row r="662" spans="1:16" hidden="1" x14ac:dyDescent="0.5">
      <c r="A662">
        <v>11</v>
      </c>
      <c r="B662">
        <v>12</v>
      </c>
      <c r="C662" t="s">
        <v>383</v>
      </c>
      <c r="D662" t="s">
        <v>479</v>
      </c>
      <c r="E662" t="s">
        <v>8</v>
      </c>
      <c r="F662">
        <v>1</v>
      </c>
      <c r="G662" t="s">
        <v>212</v>
      </c>
      <c r="H662" t="s">
        <v>213</v>
      </c>
      <c r="I662" t="s">
        <v>383</v>
      </c>
      <c r="J662">
        <v>7</v>
      </c>
      <c r="K662" t="s">
        <v>1767</v>
      </c>
      <c r="L662" t="s">
        <v>1768</v>
      </c>
      <c r="M662" t="s">
        <v>506</v>
      </c>
      <c r="N662" t="s">
        <v>483</v>
      </c>
      <c r="O662">
        <v>7</v>
      </c>
      <c r="P662" t="s">
        <v>550</v>
      </c>
    </row>
    <row r="663" spans="1:16" hidden="1" x14ac:dyDescent="0.5">
      <c r="A663">
        <v>12</v>
      </c>
      <c r="B663">
        <v>12</v>
      </c>
      <c r="C663" t="s">
        <v>605</v>
      </c>
      <c r="D663" t="s">
        <v>479</v>
      </c>
      <c r="E663" t="s">
        <v>8</v>
      </c>
      <c r="F663">
        <v>1</v>
      </c>
      <c r="G663" t="s">
        <v>212</v>
      </c>
      <c r="H663" t="s">
        <v>213</v>
      </c>
      <c r="I663" t="s">
        <v>410</v>
      </c>
      <c r="J663">
        <v>0.5</v>
      </c>
      <c r="K663" t="s">
        <v>1769</v>
      </c>
      <c r="L663" t="s">
        <v>1770</v>
      </c>
      <c r="M663" t="s">
        <v>580</v>
      </c>
      <c r="N663" t="s">
        <v>483</v>
      </c>
      <c r="O663">
        <v>0.5</v>
      </c>
    </row>
    <row r="664" spans="1:16" hidden="1" x14ac:dyDescent="0.5">
      <c r="A664">
        <v>12</v>
      </c>
      <c r="B664">
        <v>12</v>
      </c>
      <c r="C664" t="s">
        <v>478</v>
      </c>
      <c r="D664" t="s">
        <v>479</v>
      </c>
      <c r="E664" t="s">
        <v>330</v>
      </c>
      <c r="F664">
        <v>1</v>
      </c>
      <c r="G664" t="s">
        <v>345</v>
      </c>
      <c r="H664" t="s">
        <v>346</v>
      </c>
      <c r="I664" t="s">
        <v>402</v>
      </c>
      <c r="J664">
        <v>0.25</v>
      </c>
      <c r="K664" t="s">
        <v>1771</v>
      </c>
      <c r="L664" t="s">
        <v>1772</v>
      </c>
      <c r="M664" t="s">
        <v>483</v>
      </c>
      <c r="N664" t="s">
        <v>811</v>
      </c>
      <c r="O664">
        <v>0.25</v>
      </c>
    </row>
    <row r="665" spans="1:16" hidden="1" x14ac:dyDescent="0.5">
      <c r="A665">
        <v>12</v>
      </c>
      <c r="B665">
        <v>12</v>
      </c>
      <c r="C665" t="s">
        <v>605</v>
      </c>
      <c r="D665" t="s">
        <v>479</v>
      </c>
      <c r="E665" t="s">
        <v>8</v>
      </c>
      <c r="F665">
        <v>1</v>
      </c>
      <c r="G665" t="s">
        <v>212</v>
      </c>
      <c r="H665" t="s">
        <v>213</v>
      </c>
      <c r="I665" t="s">
        <v>410</v>
      </c>
      <c r="J665">
        <v>0.5</v>
      </c>
      <c r="K665" t="s">
        <v>1773</v>
      </c>
      <c r="L665" t="s">
        <v>1774</v>
      </c>
      <c r="M665" t="s">
        <v>580</v>
      </c>
      <c r="N665" t="s">
        <v>483</v>
      </c>
      <c r="O665">
        <v>0.5</v>
      </c>
    </row>
    <row r="666" spans="1:16" hidden="1" x14ac:dyDescent="0.5">
      <c r="A666">
        <v>12</v>
      </c>
      <c r="B666">
        <v>12</v>
      </c>
      <c r="C666" t="s">
        <v>605</v>
      </c>
      <c r="D666" t="s">
        <v>479</v>
      </c>
      <c r="E666" t="s">
        <v>8</v>
      </c>
      <c r="F666">
        <v>1</v>
      </c>
      <c r="G666" t="s">
        <v>212</v>
      </c>
      <c r="H666" t="s">
        <v>213</v>
      </c>
      <c r="I666" t="s">
        <v>410</v>
      </c>
      <c r="J666">
        <v>0.75</v>
      </c>
      <c r="K666" t="s">
        <v>1775</v>
      </c>
      <c r="L666" t="s">
        <v>1776</v>
      </c>
      <c r="M666" t="s">
        <v>580</v>
      </c>
      <c r="N666" t="s">
        <v>483</v>
      </c>
      <c r="O666">
        <v>0.75</v>
      </c>
    </row>
    <row r="667" spans="1:16" hidden="1" x14ac:dyDescent="0.5">
      <c r="A667">
        <v>11</v>
      </c>
      <c r="B667">
        <v>12</v>
      </c>
      <c r="C667" t="s">
        <v>597</v>
      </c>
      <c r="D667" t="s">
        <v>517</v>
      </c>
      <c r="E667" t="s">
        <v>140</v>
      </c>
      <c r="F667">
        <v>2</v>
      </c>
      <c r="G667" t="s">
        <v>359</v>
      </c>
      <c r="H667" t="s">
        <v>360</v>
      </c>
      <c r="I667" t="s">
        <v>416</v>
      </c>
      <c r="J667">
        <v>0.5</v>
      </c>
      <c r="K667" t="s">
        <v>1777</v>
      </c>
      <c r="L667" t="s">
        <v>690</v>
      </c>
      <c r="M667" t="s">
        <v>577</v>
      </c>
      <c r="N667" t="s">
        <v>483</v>
      </c>
      <c r="O667">
        <v>0.5</v>
      </c>
    </row>
    <row r="668" spans="1:16" hidden="1" x14ac:dyDescent="0.5">
      <c r="A668">
        <v>12</v>
      </c>
      <c r="B668">
        <v>12</v>
      </c>
      <c r="C668" t="s">
        <v>605</v>
      </c>
      <c r="D668" t="s">
        <v>540</v>
      </c>
      <c r="E668" t="s">
        <v>8</v>
      </c>
      <c r="F668">
        <v>1</v>
      </c>
      <c r="G668" t="s">
        <v>331</v>
      </c>
      <c r="H668" t="s">
        <v>332</v>
      </c>
      <c r="I668" t="s">
        <v>406</v>
      </c>
      <c r="J668">
        <v>0.5</v>
      </c>
      <c r="K668" t="s">
        <v>1778</v>
      </c>
      <c r="L668" t="s">
        <v>1779</v>
      </c>
      <c r="M668" t="s">
        <v>483</v>
      </c>
      <c r="N668" t="s">
        <v>483</v>
      </c>
      <c r="O668">
        <v>0.5</v>
      </c>
    </row>
    <row r="669" spans="1:16" hidden="1" x14ac:dyDescent="0.5">
      <c r="A669">
        <v>12</v>
      </c>
      <c r="B669">
        <v>12</v>
      </c>
      <c r="C669" t="s">
        <v>605</v>
      </c>
      <c r="D669" t="s">
        <v>479</v>
      </c>
      <c r="E669" t="s">
        <v>8</v>
      </c>
      <c r="F669">
        <v>1</v>
      </c>
      <c r="G669" t="s">
        <v>212</v>
      </c>
      <c r="H669" t="s">
        <v>213</v>
      </c>
      <c r="I669" t="s">
        <v>410</v>
      </c>
      <c r="J669">
        <v>0.5</v>
      </c>
      <c r="K669" t="s">
        <v>1780</v>
      </c>
      <c r="L669" t="s">
        <v>1781</v>
      </c>
      <c r="M669" t="s">
        <v>580</v>
      </c>
      <c r="N669" t="s">
        <v>483</v>
      </c>
      <c r="O669">
        <v>0.5</v>
      </c>
    </row>
    <row r="670" spans="1:16" hidden="1" x14ac:dyDescent="0.5">
      <c r="A670">
        <v>12</v>
      </c>
      <c r="B670">
        <v>12</v>
      </c>
      <c r="C670" t="s">
        <v>605</v>
      </c>
      <c r="D670" t="s">
        <v>479</v>
      </c>
      <c r="E670" t="s">
        <v>8</v>
      </c>
      <c r="F670">
        <v>1</v>
      </c>
      <c r="G670" t="s">
        <v>212</v>
      </c>
      <c r="H670" t="s">
        <v>213</v>
      </c>
      <c r="I670" t="s">
        <v>410</v>
      </c>
      <c r="J670">
        <v>0.5</v>
      </c>
      <c r="K670" t="s">
        <v>1782</v>
      </c>
      <c r="L670" t="s">
        <v>1783</v>
      </c>
      <c r="M670" t="s">
        <v>580</v>
      </c>
      <c r="N670" t="s">
        <v>483</v>
      </c>
      <c r="O670">
        <v>0.5</v>
      </c>
    </row>
    <row r="671" spans="1:16" hidden="1" x14ac:dyDescent="0.5">
      <c r="A671">
        <v>12</v>
      </c>
      <c r="B671">
        <v>12</v>
      </c>
      <c r="C671" t="s">
        <v>605</v>
      </c>
      <c r="D671" t="s">
        <v>479</v>
      </c>
      <c r="E671" t="s">
        <v>8</v>
      </c>
      <c r="F671">
        <v>1</v>
      </c>
      <c r="G671" t="s">
        <v>212</v>
      </c>
      <c r="H671" t="s">
        <v>213</v>
      </c>
      <c r="I671" t="s">
        <v>410</v>
      </c>
      <c r="J671">
        <v>0.5</v>
      </c>
      <c r="K671" t="s">
        <v>1784</v>
      </c>
      <c r="L671" t="s">
        <v>1785</v>
      </c>
      <c r="M671" t="s">
        <v>580</v>
      </c>
      <c r="N671" t="s">
        <v>483</v>
      </c>
      <c r="O671">
        <v>0.5</v>
      </c>
    </row>
    <row r="672" spans="1:16" hidden="1" x14ac:dyDescent="0.5">
      <c r="A672">
        <v>12</v>
      </c>
      <c r="B672">
        <v>12</v>
      </c>
      <c r="C672" t="s">
        <v>605</v>
      </c>
      <c r="D672" t="s">
        <v>479</v>
      </c>
      <c r="E672" t="s">
        <v>8</v>
      </c>
      <c r="F672">
        <v>1</v>
      </c>
      <c r="G672" t="s">
        <v>212</v>
      </c>
      <c r="H672" t="s">
        <v>213</v>
      </c>
      <c r="I672" t="s">
        <v>410</v>
      </c>
      <c r="J672">
        <v>1</v>
      </c>
      <c r="K672" t="s">
        <v>1786</v>
      </c>
      <c r="L672" t="s">
        <v>1787</v>
      </c>
      <c r="M672" t="s">
        <v>580</v>
      </c>
      <c r="N672" t="s">
        <v>483</v>
      </c>
      <c r="O672">
        <v>1</v>
      </c>
    </row>
    <row r="673" spans="1:16" hidden="1" x14ac:dyDescent="0.5">
      <c r="A673">
        <v>12</v>
      </c>
      <c r="B673">
        <v>12</v>
      </c>
      <c r="C673" t="s">
        <v>478</v>
      </c>
      <c r="D673" t="s">
        <v>540</v>
      </c>
      <c r="E673" t="s">
        <v>8</v>
      </c>
      <c r="F673">
        <v>2</v>
      </c>
      <c r="G673" t="s">
        <v>331</v>
      </c>
      <c r="H673" t="s">
        <v>332</v>
      </c>
      <c r="I673" t="s">
        <v>404</v>
      </c>
      <c r="J673">
        <v>0.75</v>
      </c>
      <c r="K673" t="s">
        <v>1788</v>
      </c>
      <c r="L673" t="s">
        <v>1789</v>
      </c>
      <c r="M673" t="s">
        <v>483</v>
      </c>
      <c r="N673" t="s">
        <v>486</v>
      </c>
      <c r="O673">
        <v>0.75</v>
      </c>
    </row>
    <row r="674" spans="1:16" hidden="1" x14ac:dyDescent="0.5">
      <c r="A674">
        <v>12</v>
      </c>
      <c r="B674">
        <v>12</v>
      </c>
      <c r="C674" t="s">
        <v>478</v>
      </c>
      <c r="D674" t="s">
        <v>540</v>
      </c>
      <c r="E674" t="s">
        <v>8</v>
      </c>
      <c r="F674">
        <v>1</v>
      </c>
      <c r="G674" t="s">
        <v>153</v>
      </c>
      <c r="H674" t="s">
        <v>154</v>
      </c>
      <c r="I674" t="s">
        <v>404</v>
      </c>
      <c r="J674">
        <v>0.17</v>
      </c>
      <c r="K674" t="s">
        <v>1790</v>
      </c>
      <c r="L674" t="s">
        <v>1791</v>
      </c>
      <c r="M674" t="s">
        <v>483</v>
      </c>
      <c r="N674" t="s">
        <v>486</v>
      </c>
      <c r="O674">
        <v>0.16666666666666666</v>
      </c>
    </row>
    <row r="675" spans="1:16" hidden="1" x14ac:dyDescent="0.5">
      <c r="A675">
        <v>12</v>
      </c>
      <c r="B675">
        <v>12</v>
      </c>
      <c r="C675" t="s">
        <v>478</v>
      </c>
      <c r="D675" t="s">
        <v>540</v>
      </c>
      <c r="E675" t="s">
        <v>8</v>
      </c>
      <c r="F675">
        <v>1</v>
      </c>
      <c r="G675" t="s">
        <v>153</v>
      </c>
      <c r="H675" t="s">
        <v>154</v>
      </c>
      <c r="I675" t="s">
        <v>404</v>
      </c>
      <c r="J675">
        <v>0.17</v>
      </c>
      <c r="K675" t="s">
        <v>1792</v>
      </c>
      <c r="L675" t="s">
        <v>1793</v>
      </c>
      <c r="M675" t="s">
        <v>483</v>
      </c>
      <c r="N675" t="s">
        <v>486</v>
      </c>
      <c r="O675">
        <v>0.16666666666666666</v>
      </c>
    </row>
    <row r="676" spans="1:16" hidden="1" x14ac:dyDescent="0.5">
      <c r="A676">
        <v>12</v>
      </c>
      <c r="B676">
        <v>12</v>
      </c>
      <c r="C676" t="s">
        <v>478</v>
      </c>
      <c r="D676" t="s">
        <v>540</v>
      </c>
      <c r="E676" t="s">
        <v>8</v>
      </c>
      <c r="F676">
        <v>2</v>
      </c>
      <c r="G676" t="s">
        <v>331</v>
      </c>
      <c r="H676" t="s">
        <v>332</v>
      </c>
      <c r="I676" t="s">
        <v>404</v>
      </c>
      <c r="J676">
        <v>0.5</v>
      </c>
      <c r="K676" t="s">
        <v>1794</v>
      </c>
      <c r="L676" t="s">
        <v>1795</v>
      </c>
      <c r="M676" t="s">
        <v>483</v>
      </c>
      <c r="N676" t="s">
        <v>486</v>
      </c>
      <c r="O676">
        <v>0.5</v>
      </c>
    </row>
    <row r="677" spans="1:16" hidden="1" x14ac:dyDescent="0.5">
      <c r="A677">
        <v>12</v>
      </c>
      <c r="B677">
        <v>12</v>
      </c>
      <c r="C677" t="s">
        <v>383</v>
      </c>
      <c r="D677" t="s">
        <v>517</v>
      </c>
      <c r="E677" t="s">
        <v>140</v>
      </c>
      <c r="F677">
        <v>2</v>
      </c>
      <c r="G677" t="s">
        <v>310</v>
      </c>
      <c r="H677" t="s">
        <v>7</v>
      </c>
      <c r="I677" t="s">
        <v>412</v>
      </c>
      <c r="J677">
        <v>8.25</v>
      </c>
      <c r="K677" t="s">
        <v>1796</v>
      </c>
      <c r="L677" t="s">
        <v>1797</v>
      </c>
      <c r="M677" t="s">
        <v>506</v>
      </c>
      <c r="N677" t="s">
        <v>483</v>
      </c>
      <c r="O677">
        <v>8.25</v>
      </c>
      <c r="P677" t="s">
        <v>550</v>
      </c>
    </row>
    <row r="678" spans="1:16" hidden="1" x14ac:dyDescent="0.5">
      <c r="A678">
        <v>12</v>
      </c>
      <c r="B678">
        <v>12</v>
      </c>
      <c r="C678" t="s">
        <v>516</v>
      </c>
      <c r="D678" t="s">
        <v>517</v>
      </c>
      <c r="E678" t="s">
        <v>140</v>
      </c>
      <c r="F678">
        <v>2</v>
      </c>
      <c r="G678" t="s">
        <v>310</v>
      </c>
      <c r="H678" t="s">
        <v>7</v>
      </c>
      <c r="I678" t="s">
        <v>412</v>
      </c>
      <c r="J678">
        <v>1.5</v>
      </c>
      <c r="K678" t="s">
        <v>1798</v>
      </c>
      <c r="L678" t="s">
        <v>1799</v>
      </c>
      <c r="M678" t="s">
        <v>952</v>
      </c>
      <c r="N678" t="s">
        <v>483</v>
      </c>
      <c r="O678">
        <v>1.5</v>
      </c>
    </row>
    <row r="679" spans="1:16" hidden="1" x14ac:dyDescent="0.5">
      <c r="A679">
        <v>12</v>
      </c>
      <c r="B679">
        <v>12</v>
      </c>
      <c r="C679" t="s">
        <v>383</v>
      </c>
      <c r="D679" t="s">
        <v>479</v>
      </c>
      <c r="E679" t="s">
        <v>79</v>
      </c>
      <c r="F679">
        <v>2</v>
      </c>
      <c r="G679" t="s">
        <v>196</v>
      </c>
      <c r="H679" t="s">
        <v>197</v>
      </c>
      <c r="I679" t="s">
        <v>400</v>
      </c>
      <c r="J679">
        <v>2</v>
      </c>
      <c r="K679" t="s">
        <v>1800</v>
      </c>
      <c r="L679" t="s">
        <v>1801</v>
      </c>
      <c r="M679" t="s">
        <v>482</v>
      </c>
      <c r="N679" t="s">
        <v>483</v>
      </c>
      <c r="O679">
        <v>2</v>
      </c>
      <c r="P679" t="s">
        <v>550</v>
      </c>
    </row>
    <row r="680" spans="1:16" hidden="1" x14ac:dyDescent="0.5">
      <c r="A680">
        <v>12</v>
      </c>
      <c r="B680">
        <v>12</v>
      </c>
      <c r="C680" t="s">
        <v>516</v>
      </c>
      <c r="D680" t="s">
        <v>517</v>
      </c>
      <c r="E680" t="s">
        <v>140</v>
      </c>
      <c r="F680">
        <v>2</v>
      </c>
      <c r="G680" t="s">
        <v>310</v>
      </c>
      <c r="H680" t="s">
        <v>7</v>
      </c>
      <c r="I680" t="s">
        <v>418</v>
      </c>
      <c r="J680">
        <v>1.5</v>
      </c>
      <c r="K680" t="s">
        <v>1802</v>
      </c>
      <c r="L680" t="s">
        <v>1803</v>
      </c>
      <c r="M680" t="s">
        <v>580</v>
      </c>
      <c r="N680" t="s">
        <v>483</v>
      </c>
      <c r="O680">
        <v>1.5</v>
      </c>
    </row>
    <row r="681" spans="1:16" hidden="1" x14ac:dyDescent="0.5">
      <c r="A681">
        <v>12</v>
      </c>
      <c r="B681">
        <v>12</v>
      </c>
      <c r="C681" t="s">
        <v>605</v>
      </c>
      <c r="D681" t="s">
        <v>540</v>
      </c>
      <c r="E681" t="s">
        <v>68</v>
      </c>
      <c r="F681">
        <v>2</v>
      </c>
      <c r="G681" t="s">
        <v>134</v>
      </c>
      <c r="H681" t="s">
        <v>135</v>
      </c>
      <c r="I681" t="s">
        <v>420</v>
      </c>
      <c r="J681">
        <v>1</v>
      </c>
      <c r="K681" t="s">
        <v>1804</v>
      </c>
      <c r="L681" t="s">
        <v>1805</v>
      </c>
      <c r="M681" t="s">
        <v>483</v>
      </c>
      <c r="N681" t="s">
        <v>483</v>
      </c>
      <c r="O681">
        <v>1</v>
      </c>
    </row>
    <row r="682" spans="1:16" hidden="1" x14ac:dyDescent="0.5">
      <c r="A682">
        <v>12</v>
      </c>
      <c r="B682">
        <v>12</v>
      </c>
      <c r="C682" t="s">
        <v>605</v>
      </c>
      <c r="D682" t="s">
        <v>540</v>
      </c>
      <c r="E682" t="s">
        <v>8</v>
      </c>
      <c r="F682">
        <v>3</v>
      </c>
      <c r="G682" t="s">
        <v>153</v>
      </c>
      <c r="H682" t="s">
        <v>154</v>
      </c>
      <c r="I682" t="s">
        <v>420</v>
      </c>
      <c r="J682">
        <v>1</v>
      </c>
      <c r="K682" t="s">
        <v>1806</v>
      </c>
      <c r="L682" t="s">
        <v>1010</v>
      </c>
      <c r="M682" t="s">
        <v>483</v>
      </c>
      <c r="N682" t="s">
        <v>483</v>
      </c>
      <c r="O682">
        <v>1</v>
      </c>
    </row>
    <row r="683" spans="1:16" hidden="1" x14ac:dyDescent="0.5">
      <c r="A683">
        <v>12</v>
      </c>
      <c r="B683">
        <v>12</v>
      </c>
      <c r="C683" t="s">
        <v>395</v>
      </c>
      <c r="D683" t="s">
        <v>517</v>
      </c>
      <c r="E683" t="s">
        <v>79</v>
      </c>
      <c r="F683">
        <v>3</v>
      </c>
      <c r="G683" t="s">
        <v>206</v>
      </c>
      <c r="H683" t="s">
        <v>207</v>
      </c>
      <c r="I683" t="s">
        <v>420</v>
      </c>
      <c r="J683">
        <v>2</v>
      </c>
      <c r="K683" t="s">
        <v>1807</v>
      </c>
      <c r="L683" t="s">
        <v>669</v>
      </c>
      <c r="M683" t="s">
        <v>520</v>
      </c>
      <c r="N683" t="s">
        <v>483</v>
      </c>
      <c r="O683">
        <v>2</v>
      </c>
    </row>
    <row r="684" spans="1:16" hidden="1" x14ac:dyDescent="0.5">
      <c r="A684">
        <v>12</v>
      </c>
      <c r="B684">
        <v>12</v>
      </c>
      <c r="C684" t="s">
        <v>395</v>
      </c>
      <c r="D684" t="s">
        <v>479</v>
      </c>
      <c r="E684" t="s">
        <v>8</v>
      </c>
      <c r="F684">
        <v>3</v>
      </c>
      <c r="G684" t="s">
        <v>153</v>
      </c>
      <c r="H684" t="s">
        <v>154</v>
      </c>
      <c r="I684" t="s">
        <v>420</v>
      </c>
      <c r="J684">
        <v>1</v>
      </c>
      <c r="K684" t="s">
        <v>1808</v>
      </c>
      <c r="L684" t="s">
        <v>1012</v>
      </c>
      <c r="M684" t="s">
        <v>520</v>
      </c>
      <c r="N684" t="s">
        <v>483</v>
      </c>
      <c r="O684">
        <v>1</v>
      </c>
    </row>
    <row r="685" spans="1:16" hidden="1" x14ac:dyDescent="0.5">
      <c r="A685">
        <v>12</v>
      </c>
      <c r="B685">
        <v>12</v>
      </c>
      <c r="C685" t="s">
        <v>395</v>
      </c>
      <c r="D685" t="s">
        <v>479</v>
      </c>
      <c r="E685" t="s">
        <v>8</v>
      </c>
      <c r="F685">
        <v>3</v>
      </c>
      <c r="G685" t="s">
        <v>153</v>
      </c>
      <c r="H685" t="s">
        <v>154</v>
      </c>
      <c r="I685" t="s">
        <v>420</v>
      </c>
      <c r="J685">
        <v>1</v>
      </c>
      <c r="K685" t="s">
        <v>1809</v>
      </c>
      <c r="L685" t="s">
        <v>1014</v>
      </c>
      <c r="M685" t="s">
        <v>520</v>
      </c>
      <c r="N685" t="s">
        <v>483</v>
      </c>
      <c r="O685">
        <v>1</v>
      </c>
    </row>
    <row r="686" spans="1:16" hidden="1" x14ac:dyDescent="0.5">
      <c r="A686">
        <v>12</v>
      </c>
      <c r="B686">
        <v>12</v>
      </c>
      <c r="C686" t="s">
        <v>395</v>
      </c>
      <c r="D686" t="s">
        <v>479</v>
      </c>
      <c r="E686" t="s">
        <v>8</v>
      </c>
      <c r="F686">
        <v>3</v>
      </c>
      <c r="G686" t="s">
        <v>153</v>
      </c>
      <c r="H686" t="s">
        <v>154</v>
      </c>
      <c r="I686" t="s">
        <v>420</v>
      </c>
      <c r="J686">
        <v>1</v>
      </c>
      <c r="K686" t="s">
        <v>1810</v>
      </c>
      <c r="L686" t="s">
        <v>1016</v>
      </c>
      <c r="M686" t="s">
        <v>482</v>
      </c>
      <c r="N686" t="s">
        <v>483</v>
      </c>
      <c r="O686">
        <v>1</v>
      </c>
    </row>
    <row r="687" spans="1:16" hidden="1" x14ac:dyDescent="0.5">
      <c r="A687">
        <v>12</v>
      </c>
      <c r="B687">
        <v>12</v>
      </c>
      <c r="C687" t="s">
        <v>395</v>
      </c>
      <c r="D687" t="s">
        <v>479</v>
      </c>
      <c r="E687" t="s">
        <v>8</v>
      </c>
      <c r="F687">
        <v>3</v>
      </c>
      <c r="G687" t="s">
        <v>153</v>
      </c>
      <c r="H687" t="s">
        <v>154</v>
      </c>
      <c r="I687" t="s">
        <v>420</v>
      </c>
      <c r="J687">
        <v>1</v>
      </c>
      <c r="K687" t="s">
        <v>1811</v>
      </c>
      <c r="L687" t="s">
        <v>1018</v>
      </c>
      <c r="M687" t="s">
        <v>483</v>
      </c>
      <c r="N687" t="s">
        <v>483</v>
      </c>
      <c r="O687">
        <v>1</v>
      </c>
    </row>
    <row r="688" spans="1:16" hidden="1" x14ac:dyDescent="0.5">
      <c r="A688">
        <v>12</v>
      </c>
      <c r="B688">
        <v>12</v>
      </c>
      <c r="C688" t="s">
        <v>605</v>
      </c>
      <c r="D688" t="s">
        <v>479</v>
      </c>
      <c r="E688" t="s">
        <v>79</v>
      </c>
      <c r="F688">
        <v>1</v>
      </c>
      <c r="G688" t="s">
        <v>196</v>
      </c>
      <c r="H688" t="s">
        <v>197</v>
      </c>
      <c r="I688" t="s">
        <v>400</v>
      </c>
      <c r="J688">
        <v>0.57999999999999996</v>
      </c>
      <c r="K688" t="s">
        <v>1812</v>
      </c>
      <c r="L688" t="s">
        <v>1813</v>
      </c>
      <c r="M688" t="s">
        <v>580</v>
      </c>
      <c r="N688" t="s">
        <v>483</v>
      </c>
      <c r="O688">
        <v>0.58333333333333337</v>
      </c>
    </row>
    <row r="689" spans="1:16" hidden="1" x14ac:dyDescent="0.5">
      <c r="A689">
        <v>4</v>
      </c>
      <c r="B689">
        <v>12</v>
      </c>
      <c r="C689" t="s">
        <v>383</v>
      </c>
      <c r="D689" t="s">
        <v>479</v>
      </c>
      <c r="E689" t="s">
        <v>79</v>
      </c>
      <c r="F689">
        <v>2</v>
      </c>
      <c r="G689" t="s">
        <v>198</v>
      </c>
      <c r="H689" t="s">
        <v>199</v>
      </c>
      <c r="I689" t="s">
        <v>383</v>
      </c>
      <c r="J689">
        <v>36</v>
      </c>
      <c r="K689" t="s">
        <v>1814</v>
      </c>
      <c r="L689" t="s">
        <v>883</v>
      </c>
      <c r="M689" t="s">
        <v>506</v>
      </c>
      <c r="N689" t="s">
        <v>506</v>
      </c>
      <c r="O689">
        <v>36</v>
      </c>
      <c r="P689" t="s">
        <v>879</v>
      </c>
    </row>
    <row r="690" spans="1:16" hidden="1" x14ac:dyDescent="0.5">
      <c r="A690">
        <v>12</v>
      </c>
      <c r="B690">
        <v>12</v>
      </c>
      <c r="C690" t="s">
        <v>478</v>
      </c>
      <c r="D690" t="s">
        <v>479</v>
      </c>
      <c r="E690" t="s">
        <v>330</v>
      </c>
      <c r="F690">
        <v>1</v>
      </c>
      <c r="G690" t="s">
        <v>345</v>
      </c>
      <c r="H690" t="s">
        <v>346</v>
      </c>
      <c r="I690" t="s">
        <v>402</v>
      </c>
      <c r="J690">
        <v>0.25</v>
      </c>
      <c r="K690" t="s">
        <v>1815</v>
      </c>
      <c r="L690" t="s">
        <v>1816</v>
      </c>
      <c r="M690" t="s">
        <v>483</v>
      </c>
      <c r="N690" t="s">
        <v>811</v>
      </c>
      <c r="O690">
        <v>0.25</v>
      </c>
    </row>
    <row r="691" spans="1:16" hidden="1" x14ac:dyDescent="0.5">
      <c r="A691">
        <v>12</v>
      </c>
      <c r="B691">
        <v>12</v>
      </c>
      <c r="C691" t="s">
        <v>478</v>
      </c>
      <c r="D691" t="s">
        <v>479</v>
      </c>
      <c r="E691" t="s">
        <v>330</v>
      </c>
      <c r="F691">
        <v>1</v>
      </c>
      <c r="G691" t="s">
        <v>345</v>
      </c>
      <c r="H691" t="s">
        <v>346</v>
      </c>
      <c r="I691" t="s">
        <v>402</v>
      </c>
      <c r="J691">
        <v>0.33</v>
      </c>
      <c r="K691" t="s">
        <v>1817</v>
      </c>
      <c r="L691" t="s">
        <v>1818</v>
      </c>
      <c r="M691" t="s">
        <v>483</v>
      </c>
      <c r="N691" t="s">
        <v>811</v>
      </c>
      <c r="O691">
        <v>0.33333333333333331</v>
      </c>
    </row>
    <row r="692" spans="1:16" hidden="1" x14ac:dyDescent="0.5">
      <c r="A692">
        <v>12</v>
      </c>
      <c r="B692">
        <v>12</v>
      </c>
      <c r="C692" t="s">
        <v>516</v>
      </c>
      <c r="D692" t="s">
        <v>517</v>
      </c>
      <c r="E692" t="s">
        <v>140</v>
      </c>
      <c r="F692">
        <v>2</v>
      </c>
      <c r="G692" t="s">
        <v>310</v>
      </c>
      <c r="H692" t="s">
        <v>7</v>
      </c>
      <c r="I692" t="s">
        <v>400</v>
      </c>
      <c r="J692">
        <v>1</v>
      </c>
      <c r="K692" t="s">
        <v>1819</v>
      </c>
      <c r="L692" t="s">
        <v>1820</v>
      </c>
      <c r="M692" t="s">
        <v>482</v>
      </c>
      <c r="N692" t="s">
        <v>483</v>
      </c>
      <c r="O692">
        <v>1</v>
      </c>
    </row>
    <row r="693" spans="1:16" hidden="1" x14ac:dyDescent="0.5">
      <c r="A693">
        <v>12</v>
      </c>
      <c r="B693">
        <v>12</v>
      </c>
      <c r="C693" t="s">
        <v>516</v>
      </c>
      <c r="D693" t="s">
        <v>479</v>
      </c>
      <c r="E693" t="s">
        <v>140</v>
      </c>
      <c r="F693">
        <v>2</v>
      </c>
      <c r="G693" t="s">
        <v>230</v>
      </c>
      <c r="H693" t="s">
        <v>231</v>
      </c>
      <c r="I693" t="s">
        <v>408</v>
      </c>
      <c r="J693">
        <v>5.75</v>
      </c>
      <c r="K693" t="s">
        <v>1821</v>
      </c>
      <c r="L693" t="s">
        <v>1822</v>
      </c>
      <c r="M693" t="s">
        <v>483</v>
      </c>
      <c r="N693" t="s">
        <v>483</v>
      </c>
      <c r="O693">
        <v>5.75</v>
      </c>
    </row>
    <row r="694" spans="1:16" hidden="1" x14ac:dyDescent="0.5">
      <c r="A694">
        <v>12</v>
      </c>
      <c r="B694">
        <v>12</v>
      </c>
      <c r="C694" t="s">
        <v>597</v>
      </c>
      <c r="D694" t="s">
        <v>517</v>
      </c>
      <c r="E694" t="s">
        <v>140</v>
      </c>
      <c r="F694">
        <v>2</v>
      </c>
      <c r="G694" t="s">
        <v>359</v>
      </c>
      <c r="H694" t="s">
        <v>360</v>
      </c>
      <c r="I694" t="s">
        <v>416</v>
      </c>
      <c r="J694">
        <v>2.5</v>
      </c>
      <c r="K694" t="s">
        <v>1823</v>
      </c>
      <c r="L694" t="s">
        <v>1824</v>
      </c>
      <c r="M694" t="s">
        <v>686</v>
      </c>
      <c r="N694" t="s">
        <v>483</v>
      </c>
      <c r="O694">
        <v>2.5</v>
      </c>
    </row>
    <row r="695" spans="1:16" hidden="1" x14ac:dyDescent="0.5">
      <c r="A695">
        <v>12</v>
      </c>
      <c r="B695">
        <v>12</v>
      </c>
      <c r="C695" t="s">
        <v>516</v>
      </c>
      <c r="D695" t="s">
        <v>517</v>
      </c>
      <c r="E695" t="s">
        <v>140</v>
      </c>
      <c r="F695">
        <v>2</v>
      </c>
      <c r="G695" t="s">
        <v>310</v>
      </c>
      <c r="H695" t="s">
        <v>7</v>
      </c>
      <c r="I695" t="s">
        <v>418</v>
      </c>
      <c r="J695">
        <v>3</v>
      </c>
      <c r="K695" t="s">
        <v>1825</v>
      </c>
      <c r="L695" t="s">
        <v>1826</v>
      </c>
      <c r="M695" t="s">
        <v>580</v>
      </c>
      <c r="N695" t="s">
        <v>483</v>
      </c>
      <c r="O695">
        <v>3</v>
      </c>
    </row>
    <row r="696" spans="1:16" hidden="1" x14ac:dyDescent="0.5">
      <c r="A696">
        <v>12</v>
      </c>
      <c r="B696">
        <v>12</v>
      </c>
      <c r="C696" t="s">
        <v>516</v>
      </c>
      <c r="D696" t="s">
        <v>517</v>
      </c>
      <c r="E696" t="s">
        <v>140</v>
      </c>
      <c r="F696">
        <v>3</v>
      </c>
      <c r="G696" t="s">
        <v>310</v>
      </c>
      <c r="H696" t="s">
        <v>7</v>
      </c>
      <c r="I696" t="s">
        <v>412</v>
      </c>
      <c r="J696">
        <v>5.75</v>
      </c>
      <c r="K696" t="s">
        <v>1827</v>
      </c>
      <c r="L696" t="s">
        <v>1828</v>
      </c>
      <c r="M696" t="s">
        <v>482</v>
      </c>
      <c r="N696" t="s">
        <v>483</v>
      </c>
      <c r="O696">
        <v>5.7541666666666664</v>
      </c>
    </row>
    <row r="697" spans="1:16" hidden="1" x14ac:dyDescent="0.5">
      <c r="A697">
        <v>12</v>
      </c>
      <c r="B697">
        <v>12</v>
      </c>
      <c r="C697" t="s">
        <v>516</v>
      </c>
      <c r="D697" t="s">
        <v>517</v>
      </c>
      <c r="E697" t="s">
        <v>140</v>
      </c>
      <c r="F697">
        <v>2</v>
      </c>
      <c r="G697" t="s">
        <v>310</v>
      </c>
      <c r="H697" t="s">
        <v>7</v>
      </c>
      <c r="I697" t="s">
        <v>418</v>
      </c>
      <c r="J697">
        <v>1.5</v>
      </c>
      <c r="K697" t="s">
        <v>1829</v>
      </c>
      <c r="L697" t="s">
        <v>1830</v>
      </c>
      <c r="M697" t="s">
        <v>580</v>
      </c>
      <c r="N697" t="s">
        <v>483</v>
      </c>
      <c r="O697">
        <v>1.5</v>
      </c>
    </row>
    <row r="698" spans="1:16" hidden="1" x14ac:dyDescent="0.5">
      <c r="A698">
        <v>12</v>
      </c>
      <c r="B698">
        <v>12</v>
      </c>
      <c r="C698" t="s">
        <v>516</v>
      </c>
      <c r="D698" t="s">
        <v>517</v>
      </c>
      <c r="E698" t="s">
        <v>140</v>
      </c>
      <c r="F698">
        <v>2</v>
      </c>
      <c r="G698" t="s">
        <v>310</v>
      </c>
      <c r="H698" t="s">
        <v>7</v>
      </c>
      <c r="I698" t="s">
        <v>418</v>
      </c>
      <c r="J698">
        <v>1.5</v>
      </c>
      <c r="K698" t="s">
        <v>1831</v>
      </c>
      <c r="L698" t="s">
        <v>1832</v>
      </c>
      <c r="M698" t="s">
        <v>580</v>
      </c>
      <c r="N698" t="s">
        <v>483</v>
      </c>
      <c r="O698">
        <v>1.5</v>
      </c>
    </row>
    <row r="699" spans="1:16" hidden="1" x14ac:dyDescent="0.5">
      <c r="A699">
        <v>12</v>
      </c>
      <c r="B699">
        <v>12</v>
      </c>
      <c r="C699" t="s">
        <v>516</v>
      </c>
      <c r="D699" t="s">
        <v>517</v>
      </c>
      <c r="E699" t="s">
        <v>140</v>
      </c>
      <c r="F699">
        <v>2</v>
      </c>
      <c r="G699" t="s">
        <v>310</v>
      </c>
      <c r="H699" t="s">
        <v>7</v>
      </c>
      <c r="I699" t="s">
        <v>418</v>
      </c>
      <c r="J699">
        <v>1.5</v>
      </c>
      <c r="K699" t="s">
        <v>1833</v>
      </c>
      <c r="L699" t="s">
        <v>1834</v>
      </c>
      <c r="M699" t="s">
        <v>580</v>
      </c>
      <c r="N699" t="s">
        <v>483</v>
      </c>
      <c r="O699">
        <v>1.5</v>
      </c>
    </row>
    <row r="700" spans="1:16" hidden="1" x14ac:dyDescent="0.5">
      <c r="A700">
        <v>11</v>
      </c>
      <c r="B700">
        <v>12</v>
      </c>
      <c r="C700" t="s">
        <v>383</v>
      </c>
      <c r="D700" t="s">
        <v>517</v>
      </c>
      <c r="E700" t="s">
        <v>8</v>
      </c>
      <c r="F700">
        <v>2</v>
      </c>
      <c r="G700" t="s">
        <v>63</v>
      </c>
      <c r="H700" t="s">
        <v>7</v>
      </c>
      <c r="I700" t="s">
        <v>383</v>
      </c>
      <c r="J700">
        <v>38</v>
      </c>
      <c r="K700" t="s">
        <v>1835</v>
      </c>
      <c r="L700" t="s">
        <v>1836</v>
      </c>
      <c r="M700" t="s">
        <v>506</v>
      </c>
      <c r="N700" t="s">
        <v>483</v>
      </c>
      <c r="O700">
        <v>38</v>
      </c>
      <c r="P700" t="s">
        <v>550</v>
      </c>
    </row>
    <row r="701" spans="1:16" hidden="1" x14ac:dyDescent="0.5">
      <c r="A701">
        <v>12</v>
      </c>
      <c r="B701">
        <v>12</v>
      </c>
      <c r="C701" t="s">
        <v>597</v>
      </c>
      <c r="D701" t="s">
        <v>517</v>
      </c>
      <c r="E701" t="s">
        <v>140</v>
      </c>
      <c r="F701">
        <v>2</v>
      </c>
      <c r="G701" t="s">
        <v>316</v>
      </c>
      <c r="H701" t="s">
        <v>317</v>
      </c>
      <c r="I701" t="s">
        <v>416</v>
      </c>
      <c r="J701">
        <v>3</v>
      </c>
      <c r="K701" t="s">
        <v>1837</v>
      </c>
      <c r="L701" t="s">
        <v>1838</v>
      </c>
      <c r="M701" t="s">
        <v>577</v>
      </c>
      <c r="N701" t="s">
        <v>483</v>
      </c>
      <c r="O701">
        <v>3</v>
      </c>
    </row>
    <row r="702" spans="1:16" hidden="1" x14ac:dyDescent="0.5">
      <c r="A702">
        <v>12</v>
      </c>
      <c r="B702">
        <v>12</v>
      </c>
      <c r="C702" t="s">
        <v>597</v>
      </c>
      <c r="D702" t="s">
        <v>517</v>
      </c>
      <c r="E702" t="s">
        <v>140</v>
      </c>
      <c r="F702">
        <v>2</v>
      </c>
      <c r="G702" t="s">
        <v>359</v>
      </c>
      <c r="H702" t="s">
        <v>360</v>
      </c>
      <c r="I702" t="s">
        <v>416</v>
      </c>
      <c r="J702">
        <v>1</v>
      </c>
      <c r="K702" t="s">
        <v>1839</v>
      </c>
      <c r="L702" t="s">
        <v>690</v>
      </c>
      <c r="M702" t="s">
        <v>577</v>
      </c>
      <c r="N702" t="s">
        <v>483</v>
      </c>
      <c r="O702">
        <v>1</v>
      </c>
    </row>
    <row r="703" spans="1:16" hidden="1" x14ac:dyDescent="0.5">
      <c r="A703">
        <v>5</v>
      </c>
      <c r="B703">
        <v>12</v>
      </c>
      <c r="C703" t="s">
        <v>383</v>
      </c>
      <c r="D703" t="s">
        <v>540</v>
      </c>
      <c r="E703" t="s">
        <v>330</v>
      </c>
      <c r="F703">
        <v>2</v>
      </c>
      <c r="G703" t="s">
        <v>343</v>
      </c>
      <c r="H703" t="s">
        <v>344</v>
      </c>
      <c r="I703" t="s">
        <v>383</v>
      </c>
      <c r="J703">
        <v>75</v>
      </c>
      <c r="K703" t="s">
        <v>1840</v>
      </c>
      <c r="L703" t="s">
        <v>1841</v>
      </c>
      <c r="M703" t="s">
        <v>506</v>
      </c>
      <c r="N703" t="s">
        <v>506</v>
      </c>
      <c r="O703">
        <v>75</v>
      </c>
      <c r="P703" t="s">
        <v>550</v>
      </c>
    </row>
    <row r="704" spans="1:16" hidden="1" x14ac:dyDescent="0.5">
      <c r="A704">
        <v>12</v>
      </c>
      <c r="B704">
        <v>12</v>
      </c>
      <c r="C704" t="s">
        <v>478</v>
      </c>
      <c r="D704" t="s">
        <v>540</v>
      </c>
      <c r="E704" t="s">
        <v>330</v>
      </c>
      <c r="F704">
        <v>2</v>
      </c>
      <c r="G704" t="s">
        <v>343</v>
      </c>
      <c r="H704" t="s">
        <v>344</v>
      </c>
      <c r="I704" t="s">
        <v>402</v>
      </c>
      <c r="J704">
        <v>3</v>
      </c>
      <c r="K704" t="s">
        <v>1842</v>
      </c>
      <c r="L704" t="s">
        <v>1843</v>
      </c>
      <c r="M704" t="s">
        <v>483</v>
      </c>
      <c r="N704" t="s">
        <v>529</v>
      </c>
      <c r="O704">
        <v>3</v>
      </c>
    </row>
    <row r="705" spans="1:16" hidden="1" x14ac:dyDescent="0.5">
      <c r="A705">
        <v>12</v>
      </c>
      <c r="B705">
        <v>12</v>
      </c>
      <c r="C705" t="s">
        <v>605</v>
      </c>
      <c r="D705" t="s">
        <v>540</v>
      </c>
      <c r="E705" t="s">
        <v>140</v>
      </c>
      <c r="F705">
        <v>2</v>
      </c>
      <c r="G705" t="s">
        <v>369</v>
      </c>
      <c r="H705" t="s">
        <v>370</v>
      </c>
      <c r="I705" t="s">
        <v>410</v>
      </c>
      <c r="J705">
        <v>1.5</v>
      </c>
      <c r="K705" t="s">
        <v>1844</v>
      </c>
      <c r="L705" t="s">
        <v>1845</v>
      </c>
      <c r="M705" t="s">
        <v>577</v>
      </c>
      <c r="N705" t="s">
        <v>483</v>
      </c>
      <c r="O705">
        <v>1.5</v>
      </c>
    </row>
    <row r="706" spans="1:16" hidden="1" x14ac:dyDescent="0.5">
      <c r="A706">
        <v>12</v>
      </c>
      <c r="B706">
        <v>12</v>
      </c>
      <c r="C706" t="s">
        <v>597</v>
      </c>
      <c r="D706" t="s">
        <v>540</v>
      </c>
      <c r="E706" t="s">
        <v>140</v>
      </c>
      <c r="F706">
        <v>2</v>
      </c>
      <c r="G706" t="s">
        <v>316</v>
      </c>
      <c r="H706" t="s">
        <v>317</v>
      </c>
      <c r="I706" t="s">
        <v>416</v>
      </c>
      <c r="J706">
        <v>3.75</v>
      </c>
      <c r="K706" t="s">
        <v>1846</v>
      </c>
      <c r="L706" t="s">
        <v>901</v>
      </c>
      <c r="M706" t="s">
        <v>520</v>
      </c>
      <c r="N706" t="s">
        <v>483</v>
      </c>
      <c r="O706">
        <v>3.75</v>
      </c>
    </row>
    <row r="707" spans="1:16" hidden="1" x14ac:dyDescent="0.5">
      <c r="A707">
        <v>12</v>
      </c>
      <c r="B707">
        <v>12</v>
      </c>
      <c r="C707" t="s">
        <v>597</v>
      </c>
      <c r="D707" t="s">
        <v>517</v>
      </c>
      <c r="E707" t="s">
        <v>140</v>
      </c>
      <c r="F707">
        <v>1</v>
      </c>
      <c r="G707" t="s">
        <v>316</v>
      </c>
      <c r="H707" t="s">
        <v>317</v>
      </c>
      <c r="I707" t="s">
        <v>416</v>
      </c>
      <c r="J707">
        <v>2.25</v>
      </c>
      <c r="K707" t="s">
        <v>1847</v>
      </c>
      <c r="L707" t="s">
        <v>903</v>
      </c>
      <c r="M707" t="s">
        <v>520</v>
      </c>
      <c r="N707" t="s">
        <v>483</v>
      </c>
      <c r="O707">
        <v>2.25</v>
      </c>
    </row>
    <row r="708" spans="1:16" hidden="1" x14ac:dyDescent="0.5">
      <c r="A708">
        <v>12</v>
      </c>
      <c r="B708">
        <v>12</v>
      </c>
      <c r="C708" t="s">
        <v>478</v>
      </c>
      <c r="D708" t="s">
        <v>540</v>
      </c>
      <c r="E708" t="s">
        <v>8</v>
      </c>
      <c r="F708">
        <v>4</v>
      </c>
      <c r="G708" t="s">
        <v>208</v>
      </c>
      <c r="H708" t="s">
        <v>209</v>
      </c>
      <c r="I708" t="s">
        <v>404</v>
      </c>
      <c r="J708">
        <v>1.25</v>
      </c>
      <c r="K708" t="s">
        <v>1848</v>
      </c>
      <c r="L708" t="s">
        <v>1849</v>
      </c>
      <c r="M708" t="s">
        <v>520</v>
      </c>
      <c r="N708" t="s">
        <v>483</v>
      </c>
      <c r="O708">
        <v>1.25</v>
      </c>
    </row>
    <row r="709" spans="1:16" hidden="1" x14ac:dyDescent="0.5">
      <c r="A709">
        <v>11</v>
      </c>
      <c r="B709">
        <v>12</v>
      </c>
      <c r="C709" t="s">
        <v>478</v>
      </c>
      <c r="D709" t="s">
        <v>540</v>
      </c>
      <c r="E709" t="s">
        <v>227</v>
      </c>
      <c r="F709">
        <v>3</v>
      </c>
      <c r="G709" t="s">
        <v>228</v>
      </c>
      <c r="H709" t="s">
        <v>229</v>
      </c>
      <c r="I709" t="s">
        <v>400</v>
      </c>
      <c r="J709">
        <v>0.62</v>
      </c>
      <c r="K709" t="s">
        <v>1850</v>
      </c>
      <c r="L709" t="s">
        <v>1851</v>
      </c>
      <c r="M709" t="s">
        <v>482</v>
      </c>
      <c r="N709" t="s">
        <v>529</v>
      </c>
      <c r="O709">
        <v>0.6166666666666667</v>
      </c>
    </row>
    <row r="710" spans="1:16" hidden="1" x14ac:dyDescent="0.5">
      <c r="A710">
        <v>12</v>
      </c>
      <c r="B710">
        <v>12</v>
      </c>
      <c r="C710" t="s">
        <v>597</v>
      </c>
      <c r="D710" t="s">
        <v>517</v>
      </c>
      <c r="E710" t="s">
        <v>140</v>
      </c>
      <c r="F710">
        <v>2</v>
      </c>
      <c r="G710" t="s">
        <v>357</v>
      </c>
      <c r="H710" t="s">
        <v>358</v>
      </c>
      <c r="I710" t="s">
        <v>416</v>
      </c>
      <c r="J710">
        <v>2</v>
      </c>
      <c r="K710" t="s">
        <v>1852</v>
      </c>
      <c r="L710" t="s">
        <v>1853</v>
      </c>
      <c r="M710" t="s">
        <v>686</v>
      </c>
      <c r="N710" t="s">
        <v>483</v>
      </c>
      <c r="O710">
        <v>2</v>
      </c>
    </row>
    <row r="711" spans="1:16" hidden="1" x14ac:dyDescent="0.5">
      <c r="A711">
        <v>12</v>
      </c>
      <c r="B711">
        <v>12</v>
      </c>
      <c r="C711" t="s">
        <v>516</v>
      </c>
      <c r="D711" t="s">
        <v>517</v>
      </c>
      <c r="E711" t="s">
        <v>140</v>
      </c>
      <c r="F711">
        <v>2</v>
      </c>
      <c r="G711" t="s">
        <v>310</v>
      </c>
      <c r="H711" t="s">
        <v>7</v>
      </c>
      <c r="I711" t="s">
        <v>418</v>
      </c>
      <c r="J711">
        <v>1.5</v>
      </c>
      <c r="K711" t="s">
        <v>1854</v>
      </c>
      <c r="L711" t="s">
        <v>1855</v>
      </c>
      <c r="M711" t="s">
        <v>580</v>
      </c>
      <c r="N711" t="s">
        <v>483</v>
      </c>
      <c r="O711">
        <v>1.5</v>
      </c>
    </row>
    <row r="712" spans="1:16" hidden="1" x14ac:dyDescent="0.5">
      <c r="A712">
        <v>12</v>
      </c>
      <c r="B712">
        <v>12</v>
      </c>
      <c r="C712" t="s">
        <v>516</v>
      </c>
      <c r="D712" t="s">
        <v>517</v>
      </c>
      <c r="E712" t="s">
        <v>140</v>
      </c>
      <c r="F712">
        <v>2</v>
      </c>
      <c r="G712" t="s">
        <v>310</v>
      </c>
      <c r="H712" t="s">
        <v>7</v>
      </c>
      <c r="I712" t="s">
        <v>418</v>
      </c>
      <c r="J712">
        <v>1.5</v>
      </c>
      <c r="K712" t="s">
        <v>1856</v>
      </c>
      <c r="L712" t="s">
        <v>1857</v>
      </c>
      <c r="M712" t="s">
        <v>580</v>
      </c>
      <c r="N712" t="s">
        <v>483</v>
      </c>
      <c r="O712">
        <v>1.5</v>
      </c>
    </row>
    <row r="713" spans="1:16" hidden="1" x14ac:dyDescent="0.5">
      <c r="A713">
        <v>12</v>
      </c>
      <c r="B713">
        <v>12</v>
      </c>
      <c r="C713" t="s">
        <v>395</v>
      </c>
      <c r="D713" t="s">
        <v>517</v>
      </c>
      <c r="E713" t="s">
        <v>8</v>
      </c>
      <c r="F713">
        <v>3</v>
      </c>
      <c r="G713" t="s">
        <v>208</v>
      </c>
      <c r="H713" t="s">
        <v>209</v>
      </c>
      <c r="I713" t="s">
        <v>404</v>
      </c>
      <c r="J713">
        <v>3</v>
      </c>
      <c r="K713" t="s">
        <v>1858</v>
      </c>
      <c r="L713" t="s">
        <v>1859</v>
      </c>
      <c r="M713" t="s">
        <v>483</v>
      </c>
      <c r="N713" t="s">
        <v>529</v>
      </c>
      <c r="O713">
        <v>3</v>
      </c>
    </row>
    <row r="714" spans="1:16" hidden="1" x14ac:dyDescent="0.5">
      <c r="A714">
        <v>12</v>
      </c>
      <c r="B714">
        <v>12</v>
      </c>
      <c r="C714" t="s">
        <v>516</v>
      </c>
      <c r="D714" t="s">
        <v>517</v>
      </c>
      <c r="E714" t="s">
        <v>140</v>
      </c>
      <c r="F714">
        <v>2</v>
      </c>
      <c r="G714" t="s">
        <v>310</v>
      </c>
      <c r="H714" t="s">
        <v>7</v>
      </c>
      <c r="I714" t="s">
        <v>400</v>
      </c>
      <c r="J714">
        <v>2</v>
      </c>
      <c r="K714" t="s">
        <v>1860</v>
      </c>
      <c r="L714" t="s">
        <v>1861</v>
      </c>
      <c r="M714" t="s">
        <v>482</v>
      </c>
      <c r="N714" t="s">
        <v>483</v>
      </c>
      <c r="O714">
        <v>2</v>
      </c>
    </row>
    <row r="715" spans="1:16" hidden="1" x14ac:dyDescent="0.5">
      <c r="A715">
        <v>12</v>
      </c>
      <c r="B715">
        <v>12</v>
      </c>
      <c r="C715" t="s">
        <v>478</v>
      </c>
      <c r="D715" t="s">
        <v>479</v>
      </c>
      <c r="E715" t="s">
        <v>330</v>
      </c>
      <c r="F715">
        <v>2</v>
      </c>
      <c r="G715" t="s">
        <v>353</v>
      </c>
      <c r="H715" t="s">
        <v>354</v>
      </c>
      <c r="I715" t="s">
        <v>418</v>
      </c>
      <c r="J715">
        <v>1</v>
      </c>
      <c r="K715" t="s">
        <v>1862</v>
      </c>
      <c r="L715" t="s">
        <v>1863</v>
      </c>
      <c r="M715" t="s">
        <v>483</v>
      </c>
      <c r="N715" t="s">
        <v>486</v>
      </c>
      <c r="O715">
        <v>1</v>
      </c>
    </row>
    <row r="716" spans="1:16" hidden="1" x14ac:dyDescent="0.5">
      <c r="A716">
        <v>12</v>
      </c>
      <c r="B716">
        <v>12</v>
      </c>
      <c r="C716" t="s">
        <v>478</v>
      </c>
      <c r="D716" t="s">
        <v>479</v>
      </c>
      <c r="E716" t="s">
        <v>8</v>
      </c>
      <c r="F716">
        <v>2</v>
      </c>
      <c r="G716" t="s">
        <v>153</v>
      </c>
      <c r="H716" t="s">
        <v>154</v>
      </c>
      <c r="I716" t="s">
        <v>418</v>
      </c>
      <c r="J716">
        <v>1</v>
      </c>
      <c r="K716" t="s">
        <v>1864</v>
      </c>
      <c r="L716" t="s">
        <v>1865</v>
      </c>
      <c r="M716" t="s">
        <v>483</v>
      </c>
      <c r="N716" t="s">
        <v>486</v>
      </c>
      <c r="O716">
        <v>1</v>
      </c>
    </row>
    <row r="717" spans="1:16" hidden="1" x14ac:dyDescent="0.5">
      <c r="A717">
        <v>11</v>
      </c>
      <c r="B717">
        <v>12</v>
      </c>
      <c r="C717" t="s">
        <v>383</v>
      </c>
      <c r="D717" t="s">
        <v>517</v>
      </c>
      <c r="E717" t="s">
        <v>8</v>
      </c>
      <c r="F717">
        <v>2</v>
      </c>
      <c r="G717" t="s">
        <v>32</v>
      </c>
      <c r="H717" t="s">
        <v>7</v>
      </c>
      <c r="I717" t="s">
        <v>383</v>
      </c>
      <c r="J717">
        <v>102</v>
      </c>
      <c r="K717" t="s">
        <v>1866</v>
      </c>
      <c r="L717" t="s">
        <v>1867</v>
      </c>
      <c r="M717" t="s">
        <v>506</v>
      </c>
      <c r="N717" t="s">
        <v>483</v>
      </c>
      <c r="O717">
        <v>102</v>
      </c>
      <c r="P717" t="s">
        <v>550</v>
      </c>
    </row>
    <row r="718" spans="1:16" hidden="1" x14ac:dyDescent="0.5">
      <c r="A718">
        <v>11</v>
      </c>
      <c r="B718">
        <v>12</v>
      </c>
      <c r="C718" t="s">
        <v>478</v>
      </c>
      <c r="D718" t="s">
        <v>479</v>
      </c>
      <c r="E718" t="s">
        <v>330</v>
      </c>
      <c r="F718">
        <v>2</v>
      </c>
      <c r="G718" t="s">
        <v>345</v>
      </c>
      <c r="H718" t="s">
        <v>346</v>
      </c>
      <c r="I718" t="s">
        <v>402</v>
      </c>
      <c r="J718">
        <v>6</v>
      </c>
      <c r="K718" t="s">
        <v>1868</v>
      </c>
      <c r="L718" t="s">
        <v>1869</v>
      </c>
      <c r="M718" t="s">
        <v>483</v>
      </c>
      <c r="N718" t="s">
        <v>520</v>
      </c>
      <c r="O718">
        <v>6</v>
      </c>
    </row>
    <row r="719" spans="1:16" hidden="1" x14ac:dyDescent="0.5">
      <c r="A719">
        <v>12</v>
      </c>
      <c r="B719">
        <v>12</v>
      </c>
      <c r="C719" t="s">
        <v>395</v>
      </c>
      <c r="D719" t="s">
        <v>517</v>
      </c>
      <c r="E719" t="s">
        <v>8</v>
      </c>
      <c r="F719">
        <v>3</v>
      </c>
      <c r="G719" t="s">
        <v>216</v>
      </c>
      <c r="H719" t="s">
        <v>217</v>
      </c>
      <c r="I719" t="s">
        <v>404</v>
      </c>
      <c r="J719">
        <v>4</v>
      </c>
      <c r="K719" t="s">
        <v>1870</v>
      </c>
      <c r="L719" t="s">
        <v>1871</v>
      </c>
      <c r="M719" t="s">
        <v>483</v>
      </c>
      <c r="N719" t="s">
        <v>520</v>
      </c>
      <c r="O719">
        <v>4</v>
      </c>
    </row>
    <row r="720" spans="1:16" hidden="1" x14ac:dyDescent="0.5">
      <c r="A720">
        <v>12</v>
      </c>
      <c r="B720">
        <v>12</v>
      </c>
      <c r="C720" t="s">
        <v>478</v>
      </c>
      <c r="D720" t="s">
        <v>479</v>
      </c>
      <c r="E720" t="s">
        <v>140</v>
      </c>
      <c r="F720">
        <v>2</v>
      </c>
      <c r="G720" t="s">
        <v>145</v>
      </c>
      <c r="H720" t="s">
        <v>146</v>
      </c>
      <c r="I720" t="s">
        <v>404</v>
      </c>
      <c r="J720">
        <v>0.75</v>
      </c>
      <c r="K720" t="s">
        <v>1872</v>
      </c>
      <c r="L720" t="s">
        <v>1873</v>
      </c>
      <c r="M720" t="s">
        <v>483</v>
      </c>
      <c r="N720" t="s">
        <v>529</v>
      </c>
      <c r="O720">
        <v>0.75</v>
      </c>
    </row>
    <row r="721" spans="1:16" hidden="1" x14ac:dyDescent="0.5">
      <c r="A721">
        <v>12</v>
      </c>
      <c r="B721">
        <v>12</v>
      </c>
      <c r="C721" t="s">
        <v>383</v>
      </c>
      <c r="D721" t="s">
        <v>540</v>
      </c>
      <c r="E721" t="s">
        <v>140</v>
      </c>
      <c r="F721">
        <v>3</v>
      </c>
      <c r="G721" t="s">
        <v>310</v>
      </c>
      <c r="H721" t="s">
        <v>7</v>
      </c>
      <c r="I721" t="s">
        <v>383</v>
      </c>
      <c r="J721">
        <v>28.5</v>
      </c>
      <c r="K721" t="s">
        <v>1874</v>
      </c>
      <c r="L721" t="s">
        <v>1875</v>
      </c>
      <c r="M721" t="s">
        <v>506</v>
      </c>
      <c r="N721" t="s">
        <v>506</v>
      </c>
      <c r="O721">
        <v>28.5</v>
      </c>
      <c r="P721" t="s">
        <v>550</v>
      </c>
    </row>
    <row r="722" spans="1:16" hidden="1" x14ac:dyDescent="0.5">
      <c r="A722">
        <v>12</v>
      </c>
      <c r="B722">
        <v>12</v>
      </c>
      <c r="C722" t="s">
        <v>478</v>
      </c>
      <c r="D722" t="s">
        <v>540</v>
      </c>
      <c r="E722" t="s">
        <v>330</v>
      </c>
      <c r="F722">
        <v>1</v>
      </c>
      <c r="G722" t="s">
        <v>345</v>
      </c>
      <c r="H722" t="s">
        <v>346</v>
      </c>
      <c r="I722" t="s">
        <v>402</v>
      </c>
      <c r="J722">
        <v>0.75</v>
      </c>
      <c r="K722" t="s">
        <v>1876</v>
      </c>
      <c r="L722" t="s">
        <v>1877</v>
      </c>
      <c r="M722" t="s">
        <v>483</v>
      </c>
      <c r="N722" t="s">
        <v>811</v>
      </c>
      <c r="O722">
        <v>0.75</v>
      </c>
    </row>
    <row r="723" spans="1:16" hidden="1" x14ac:dyDescent="0.5">
      <c r="A723">
        <v>11</v>
      </c>
      <c r="B723">
        <v>12</v>
      </c>
      <c r="C723" t="s">
        <v>383</v>
      </c>
      <c r="D723" t="s">
        <v>517</v>
      </c>
      <c r="E723" t="s">
        <v>8</v>
      </c>
      <c r="F723">
        <v>2</v>
      </c>
      <c r="G723" t="s">
        <v>212</v>
      </c>
      <c r="H723" t="s">
        <v>213</v>
      </c>
      <c r="I723" t="s">
        <v>383</v>
      </c>
      <c r="J723">
        <v>1</v>
      </c>
      <c r="K723" t="s">
        <v>1878</v>
      </c>
      <c r="L723" t="s">
        <v>1879</v>
      </c>
      <c r="M723" t="s">
        <v>506</v>
      </c>
      <c r="N723" t="s">
        <v>483</v>
      </c>
      <c r="O723">
        <v>1</v>
      </c>
      <c r="P723" t="s">
        <v>550</v>
      </c>
    </row>
    <row r="724" spans="1:16" hidden="1" x14ac:dyDescent="0.5">
      <c r="A724">
        <v>11</v>
      </c>
      <c r="B724">
        <v>12</v>
      </c>
      <c r="C724" t="s">
        <v>383</v>
      </c>
      <c r="D724" t="s">
        <v>517</v>
      </c>
      <c r="E724" t="s">
        <v>8</v>
      </c>
      <c r="F724">
        <v>2</v>
      </c>
      <c r="G724" t="s">
        <v>6</v>
      </c>
      <c r="H724" t="s">
        <v>7</v>
      </c>
      <c r="I724" t="s">
        <v>383</v>
      </c>
      <c r="J724">
        <v>58</v>
      </c>
      <c r="K724" t="s">
        <v>1880</v>
      </c>
      <c r="L724" t="s">
        <v>1881</v>
      </c>
      <c r="M724" t="s">
        <v>506</v>
      </c>
      <c r="N724" t="s">
        <v>483</v>
      </c>
      <c r="O724">
        <v>58</v>
      </c>
      <c r="P724" t="s">
        <v>550</v>
      </c>
    </row>
    <row r="725" spans="1:16" hidden="1" x14ac:dyDescent="0.5">
      <c r="A725">
        <v>12</v>
      </c>
      <c r="B725">
        <v>12</v>
      </c>
      <c r="C725" t="s">
        <v>478</v>
      </c>
      <c r="D725" t="s">
        <v>479</v>
      </c>
      <c r="E725" t="s">
        <v>330</v>
      </c>
      <c r="F725">
        <v>1</v>
      </c>
      <c r="G725" t="s">
        <v>345</v>
      </c>
      <c r="H725" t="s">
        <v>346</v>
      </c>
      <c r="I725" t="s">
        <v>402</v>
      </c>
      <c r="J725">
        <v>0.5</v>
      </c>
      <c r="K725" t="s">
        <v>1882</v>
      </c>
      <c r="L725" t="s">
        <v>1883</v>
      </c>
      <c r="M725" t="s">
        <v>483</v>
      </c>
      <c r="N725" t="s">
        <v>811</v>
      </c>
      <c r="O725">
        <v>0.5</v>
      </c>
    </row>
    <row r="726" spans="1:16" hidden="1" x14ac:dyDescent="0.5">
      <c r="A726">
        <v>12</v>
      </c>
      <c r="B726">
        <v>12</v>
      </c>
      <c r="C726" t="s">
        <v>516</v>
      </c>
      <c r="D726" t="s">
        <v>517</v>
      </c>
      <c r="E726" t="s">
        <v>8</v>
      </c>
      <c r="F726">
        <v>2</v>
      </c>
      <c r="G726" t="s">
        <v>33</v>
      </c>
      <c r="H726" t="s">
        <v>7</v>
      </c>
      <c r="I726" t="s">
        <v>418</v>
      </c>
      <c r="J726">
        <v>14</v>
      </c>
      <c r="K726" t="s">
        <v>1884</v>
      </c>
      <c r="L726" t="s">
        <v>1885</v>
      </c>
      <c r="M726" t="s">
        <v>638</v>
      </c>
      <c r="N726" t="s">
        <v>483</v>
      </c>
      <c r="O726">
        <v>14</v>
      </c>
    </row>
    <row r="727" spans="1:16" hidden="1" x14ac:dyDescent="0.5">
      <c r="A727">
        <v>12</v>
      </c>
      <c r="B727">
        <v>12</v>
      </c>
      <c r="C727" t="s">
        <v>597</v>
      </c>
      <c r="D727" t="s">
        <v>517</v>
      </c>
      <c r="E727" t="s">
        <v>140</v>
      </c>
      <c r="F727">
        <v>2</v>
      </c>
      <c r="G727" t="s">
        <v>359</v>
      </c>
      <c r="H727" t="s">
        <v>360</v>
      </c>
      <c r="I727" t="s">
        <v>416</v>
      </c>
      <c r="J727">
        <v>1.5</v>
      </c>
      <c r="K727" t="s">
        <v>1886</v>
      </c>
      <c r="L727" t="s">
        <v>1887</v>
      </c>
      <c r="M727" t="s">
        <v>686</v>
      </c>
      <c r="N727" t="s">
        <v>483</v>
      </c>
      <c r="O727">
        <v>1.5</v>
      </c>
    </row>
    <row r="728" spans="1:16" hidden="1" x14ac:dyDescent="0.5">
      <c r="A728">
        <v>11</v>
      </c>
      <c r="B728">
        <v>12</v>
      </c>
      <c r="C728" t="s">
        <v>383</v>
      </c>
      <c r="D728" t="s">
        <v>517</v>
      </c>
      <c r="E728" t="s">
        <v>8</v>
      </c>
      <c r="F728">
        <v>2</v>
      </c>
      <c r="G728" t="s">
        <v>212</v>
      </c>
      <c r="H728" t="s">
        <v>213</v>
      </c>
      <c r="I728" t="s">
        <v>383</v>
      </c>
      <c r="J728">
        <v>5</v>
      </c>
      <c r="K728" t="s">
        <v>1888</v>
      </c>
      <c r="L728" t="s">
        <v>1889</v>
      </c>
      <c r="M728" t="s">
        <v>506</v>
      </c>
      <c r="N728" t="s">
        <v>483</v>
      </c>
      <c r="O728">
        <v>5</v>
      </c>
      <c r="P728" t="s">
        <v>550</v>
      </c>
    </row>
    <row r="729" spans="1:16" hidden="1" x14ac:dyDescent="0.5">
      <c r="A729">
        <v>12</v>
      </c>
      <c r="B729">
        <v>12</v>
      </c>
      <c r="C729" t="s">
        <v>478</v>
      </c>
      <c r="D729" t="s">
        <v>540</v>
      </c>
      <c r="E729" t="s">
        <v>330</v>
      </c>
      <c r="F729">
        <v>2</v>
      </c>
      <c r="G729" t="s">
        <v>345</v>
      </c>
      <c r="H729" t="s">
        <v>346</v>
      </c>
      <c r="I729" t="s">
        <v>402</v>
      </c>
      <c r="J729">
        <v>0.5</v>
      </c>
      <c r="K729" t="s">
        <v>1890</v>
      </c>
      <c r="L729" t="s">
        <v>1891</v>
      </c>
      <c r="M729" t="s">
        <v>483</v>
      </c>
      <c r="N729" t="s">
        <v>811</v>
      </c>
      <c r="O729">
        <v>0.5</v>
      </c>
    </row>
    <row r="730" spans="1:16" hidden="1" x14ac:dyDescent="0.5">
      <c r="A730">
        <v>12</v>
      </c>
      <c r="B730">
        <v>12</v>
      </c>
      <c r="C730" t="s">
        <v>597</v>
      </c>
      <c r="D730" t="s">
        <v>540</v>
      </c>
      <c r="E730" t="s">
        <v>140</v>
      </c>
      <c r="F730">
        <v>2</v>
      </c>
      <c r="G730" t="s">
        <v>316</v>
      </c>
      <c r="H730" t="s">
        <v>317</v>
      </c>
      <c r="I730" t="s">
        <v>416</v>
      </c>
      <c r="J730">
        <v>5.5</v>
      </c>
      <c r="K730" t="s">
        <v>1892</v>
      </c>
      <c r="L730" t="s">
        <v>1893</v>
      </c>
      <c r="M730" t="s">
        <v>520</v>
      </c>
      <c r="N730" t="s">
        <v>483</v>
      </c>
      <c r="O730">
        <v>5.5</v>
      </c>
    </row>
    <row r="731" spans="1:16" hidden="1" x14ac:dyDescent="0.5">
      <c r="A731">
        <v>11</v>
      </c>
      <c r="B731">
        <v>12</v>
      </c>
      <c r="C731" t="s">
        <v>605</v>
      </c>
      <c r="D731" t="s">
        <v>540</v>
      </c>
      <c r="E731" t="s">
        <v>227</v>
      </c>
      <c r="F731">
        <v>3</v>
      </c>
      <c r="G731" t="s">
        <v>228</v>
      </c>
      <c r="H731" t="s">
        <v>229</v>
      </c>
      <c r="I731" t="s">
        <v>400</v>
      </c>
      <c r="J731">
        <v>8</v>
      </c>
      <c r="K731" t="s">
        <v>1894</v>
      </c>
      <c r="L731" t="s">
        <v>1895</v>
      </c>
      <c r="M731" t="s">
        <v>482</v>
      </c>
      <c r="N731" t="s">
        <v>483</v>
      </c>
      <c r="O731">
        <v>8</v>
      </c>
    </row>
    <row r="732" spans="1:16" hidden="1" x14ac:dyDescent="0.5">
      <c r="A732">
        <v>4</v>
      </c>
      <c r="B732">
        <v>12</v>
      </c>
      <c r="C732" t="s">
        <v>605</v>
      </c>
      <c r="D732" t="s">
        <v>517</v>
      </c>
      <c r="E732" t="s">
        <v>79</v>
      </c>
      <c r="F732">
        <v>2</v>
      </c>
      <c r="G732" t="s">
        <v>202</v>
      </c>
      <c r="H732" t="s">
        <v>203</v>
      </c>
      <c r="I732" t="s">
        <v>408</v>
      </c>
      <c r="J732">
        <v>21</v>
      </c>
      <c r="K732" t="s">
        <v>1896</v>
      </c>
      <c r="L732" t="s">
        <v>1897</v>
      </c>
      <c r="M732" t="s">
        <v>483</v>
      </c>
      <c r="N732" t="s">
        <v>483</v>
      </c>
      <c r="O732">
        <v>21</v>
      </c>
    </row>
    <row r="733" spans="1:16" hidden="1" x14ac:dyDescent="0.5">
      <c r="A733">
        <v>12</v>
      </c>
      <c r="B733">
        <v>12</v>
      </c>
      <c r="C733" t="s">
        <v>478</v>
      </c>
      <c r="D733" t="s">
        <v>479</v>
      </c>
      <c r="E733" t="s">
        <v>330</v>
      </c>
      <c r="F733">
        <v>1</v>
      </c>
      <c r="G733" t="s">
        <v>345</v>
      </c>
      <c r="H733" t="s">
        <v>346</v>
      </c>
      <c r="I733" t="s">
        <v>402</v>
      </c>
      <c r="J733">
        <v>1.5</v>
      </c>
      <c r="K733" t="s">
        <v>1898</v>
      </c>
      <c r="L733" t="s">
        <v>1899</v>
      </c>
      <c r="M733" t="s">
        <v>483</v>
      </c>
      <c r="N733" t="s">
        <v>811</v>
      </c>
      <c r="O733">
        <v>1.5</v>
      </c>
    </row>
    <row r="734" spans="1:16" hidden="1" x14ac:dyDescent="0.5">
      <c r="A734">
        <v>12</v>
      </c>
      <c r="B734">
        <v>12</v>
      </c>
      <c r="C734" t="s">
        <v>597</v>
      </c>
      <c r="D734" t="s">
        <v>517</v>
      </c>
      <c r="E734" t="s">
        <v>140</v>
      </c>
      <c r="F734">
        <v>2</v>
      </c>
      <c r="G734" t="s">
        <v>359</v>
      </c>
      <c r="H734" t="s">
        <v>360</v>
      </c>
      <c r="I734" t="s">
        <v>416</v>
      </c>
      <c r="J734">
        <v>1.5</v>
      </c>
      <c r="K734" t="s">
        <v>1900</v>
      </c>
      <c r="L734" t="s">
        <v>1901</v>
      </c>
      <c r="M734" t="s">
        <v>686</v>
      </c>
      <c r="N734" t="s">
        <v>483</v>
      </c>
      <c r="O734">
        <v>1.5</v>
      </c>
    </row>
    <row r="735" spans="1:16" hidden="1" x14ac:dyDescent="0.5">
      <c r="A735">
        <v>11</v>
      </c>
      <c r="B735">
        <v>12</v>
      </c>
      <c r="C735" t="s">
        <v>383</v>
      </c>
      <c r="D735" t="s">
        <v>517</v>
      </c>
      <c r="E735" t="s">
        <v>8</v>
      </c>
      <c r="F735">
        <v>2</v>
      </c>
      <c r="G735" t="s">
        <v>24</v>
      </c>
      <c r="H735" t="s">
        <v>7</v>
      </c>
      <c r="I735" t="s">
        <v>383</v>
      </c>
      <c r="J735">
        <v>46</v>
      </c>
      <c r="K735" t="s">
        <v>1902</v>
      </c>
      <c r="L735" t="s">
        <v>1903</v>
      </c>
      <c r="M735" t="s">
        <v>506</v>
      </c>
      <c r="N735" t="s">
        <v>483</v>
      </c>
      <c r="O735">
        <v>46</v>
      </c>
      <c r="P735" t="s">
        <v>550</v>
      </c>
    </row>
    <row r="736" spans="1:16" hidden="1" x14ac:dyDescent="0.5">
      <c r="A736">
        <v>11</v>
      </c>
      <c r="B736">
        <v>12</v>
      </c>
      <c r="C736" t="s">
        <v>383</v>
      </c>
      <c r="D736" t="s">
        <v>517</v>
      </c>
      <c r="E736" t="s">
        <v>140</v>
      </c>
      <c r="F736">
        <v>3</v>
      </c>
      <c r="G736" t="s">
        <v>310</v>
      </c>
      <c r="H736" t="s">
        <v>7</v>
      </c>
      <c r="I736" t="s">
        <v>383</v>
      </c>
      <c r="J736">
        <v>45</v>
      </c>
      <c r="K736" t="s">
        <v>1904</v>
      </c>
      <c r="L736" t="s">
        <v>1905</v>
      </c>
      <c r="M736" t="s">
        <v>506</v>
      </c>
      <c r="N736" t="s">
        <v>483</v>
      </c>
      <c r="O736">
        <v>45</v>
      </c>
      <c r="P736" t="s">
        <v>550</v>
      </c>
    </row>
    <row r="737" spans="1:15" hidden="1" x14ac:dyDescent="0.5">
      <c r="A737">
        <v>11</v>
      </c>
      <c r="B737">
        <v>12</v>
      </c>
      <c r="C737" t="s">
        <v>605</v>
      </c>
      <c r="D737" t="s">
        <v>479</v>
      </c>
      <c r="E737" t="s">
        <v>8</v>
      </c>
      <c r="F737">
        <v>1</v>
      </c>
      <c r="G737" t="s">
        <v>212</v>
      </c>
      <c r="H737" t="s">
        <v>213</v>
      </c>
      <c r="I737" t="s">
        <v>410</v>
      </c>
      <c r="J737">
        <v>0.5</v>
      </c>
      <c r="K737" t="s">
        <v>1906</v>
      </c>
      <c r="L737" t="s">
        <v>1907</v>
      </c>
      <c r="M737" t="s">
        <v>580</v>
      </c>
      <c r="N737" t="s">
        <v>483</v>
      </c>
      <c r="O737">
        <v>0.5</v>
      </c>
    </row>
    <row r="738" spans="1:15" hidden="1" x14ac:dyDescent="0.5">
      <c r="A738">
        <v>11</v>
      </c>
      <c r="B738">
        <v>12</v>
      </c>
      <c r="C738" t="s">
        <v>478</v>
      </c>
      <c r="D738" t="s">
        <v>479</v>
      </c>
      <c r="E738" t="s">
        <v>330</v>
      </c>
      <c r="F738">
        <v>1</v>
      </c>
      <c r="G738" t="s">
        <v>345</v>
      </c>
      <c r="H738" t="s">
        <v>346</v>
      </c>
      <c r="I738" t="s">
        <v>402</v>
      </c>
      <c r="J738">
        <v>0.25</v>
      </c>
      <c r="K738" t="s">
        <v>1908</v>
      </c>
      <c r="L738" t="s">
        <v>1909</v>
      </c>
      <c r="M738" t="s">
        <v>483</v>
      </c>
      <c r="N738" t="s">
        <v>486</v>
      </c>
      <c r="O738">
        <v>0.25</v>
      </c>
    </row>
    <row r="739" spans="1:15" hidden="1" x14ac:dyDescent="0.5">
      <c r="A739">
        <v>11</v>
      </c>
      <c r="B739">
        <v>12</v>
      </c>
      <c r="C739" t="s">
        <v>478</v>
      </c>
      <c r="D739" t="s">
        <v>540</v>
      </c>
      <c r="E739" t="s">
        <v>8</v>
      </c>
      <c r="F739">
        <v>1</v>
      </c>
      <c r="G739" t="s">
        <v>155</v>
      </c>
      <c r="H739" t="s">
        <v>156</v>
      </c>
      <c r="I739" t="s">
        <v>400</v>
      </c>
      <c r="J739">
        <v>0.25</v>
      </c>
      <c r="K739" t="s">
        <v>1910</v>
      </c>
      <c r="L739" t="s">
        <v>1911</v>
      </c>
      <c r="M739" t="s">
        <v>577</v>
      </c>
      <c r="N739" t="s">
        <v>483</v>
      </c>
      <c r="O739">
        <v>0.25</v>
      </c>
    </row>
    <row r="740" spans="1:15" hidden="1" x14ac:dyDescent="0.5">
      <c r="A740">
        <v>11</v>
      </c>
      <c r="B740">
        <v>12</v>
      </c>
      <c r="C740" t="s">
        <v>478</v>
      </c>
      <c r="D740" t="s">
        <v>540</v>
      </c>
      <c r="E740" t="s">
        <v>8</v>
      </c>
      <c r="F740">
        <v>1</v>
      </c>
      <c r="G740" t="s">
        <v>155</v>
      </c>
      <c r="H740" t="s">
        <v>156</v>
      </c>
      <c r="I740" t="s">
        <v>400</v>
      </c>
      <c r="J740">
        <v>0.33</v>
      </c>
      <c r="K740" t="s">
        <v>1912</v>
      </c>
      <c r="L740" t="s">
        <v>1913</v>
      </c>
      <c r="M740" t="s">
        <v>577</v>
      </c>
      <c r="N740" t="s">
        <v>483</v>
      </c>
      <c r="O740">
        <v>0.33333333333333331</v>
      </c>
    </row>
    <row r="741" spans="1:15" hidden="1" x14ac:dyDescent="0.5">
      <c r="A741">
        <v>11</v>
      </c>
      <c r="B741">
        <v>12</v>
      </c>
      <c r="C741" t="s">
        <v>605</v>
      </c>
      <c r="D741" t="s">
        <v>540</v>
      </c>
      <c r="E741" t="s">
        <v>79</v>
      </c>
      <c r="F741">
        <v>3</v>
      </c>
      <c r="G741" t="s">
        <v>202</v>
      </c>
      <c r="H741" t="s">
        <v>203</v>
      </c>
      <c r="I741" t="s">
        <v>400</v>
      </c>
      <c r="J741">
        <v>2.5</v>
      </c>
      <c r="K741" t="s">
        <v>1914</v>
      </c>
      <c r="L741" t="s">
        <v>1915</v>
      </c>
      <c r="M741" t="s">
        <v>580</v>
      </c>
      <c r="N741" t="s">
        <v>483</v>
      </c>
      <c r="O741">
        <v>2.5</v>
      </c>
    </row>
    <row r="742" spans="1:15" hidden="1" x14ac:dyDescent="0.5">
      <c r="A742">
        <v>12</v>
      </c>
      <c r="B742">
        <v>12</v>
      </c>
      <c r="C742" t="s">
        <v>478</v>
      </c>
      <c r="D742" t="s">
        <v>517</v>
      </c>
      <c r="E742" t="s">
        <v>8</v>
      </c>
      <c r="F742">
        <v>3</v>
      </c>
      <c r="G742" t="s">
        <v>208</v>
      </c>
      <c r="H742" t="s">
        <v>209</v>
      </c>
      <c r="I742" t="s">
        <v>404</v>
      </c>
      <c r="J742">
        <v>10</v>
      </c>
      <c r="K742" t="s">
        <v>1916</v>
      </c>
      <c r="L742" t="s">
        <v>1917</v>
      </c>
      <c r="M742" t="s">
        <v>483</v>
      </c>
      <c r="N742" t="s">
        <v>483</v>
      </c>
      <c r="O742">
        <v>10</v>
      </c>
    </row>
    <row r="743" spans="1:15" hidden="1" x14ac:dyDescent="0.5">
      <c r="A743">
        <v>12</v>
      </c>
      <c r="B743">
        <v>12</v>
      </c>
      <c r="C743" t="s">
        <v>605</v>
      </c>
      <c r="D743" t="s">
        <v>517</v>
      </c>
      <c r="E743" t="s">
        <v>330</v>
      </c>
      <c r="F743">
        <v>2</v>
      </c>
      <c r="G743" t="s">
        <v>343</v>
      </c>
      <c r="H743" t="s">
        <v>344</v>
      </c>
      <c r="I743" t="s">
        <v>408</v>
      </c>
      <c r="J743">
        <v>7.5</v>
      </c>
      <c r="K743" t="s">
        <v>1918</v>
      </c>
      <c r="L743" t="s">
        <v>1919</v>
      </c>
      <c r="M743" t="s">
        <v>577</v>
      </c>
      <c r="N743" t="s">
        <v>483</v>
      </c>
      <c r="O743">
        <v>7.5</v>
      </c>
    </row>
    <row r="744" spans="1:15" hidden="1" x14ac:dyDescent="0.5">
      <c r="A744">
        <v>11</v>
      </c>
      <c r="B744">
        <v>12</v>
      </c>
      <c r="C744" t="s">
        <v>478</v>
      </c>
      <c r="D744" t="s">
        <v>479</v>
      </c>
      <c r="E744" t="s">
        <v>330</v>
      </c>
      <c r="F744">
        <v>1</v>
      </c>
      <c r="G744" t="s">
        <v>345</v>
      </c>
      <c r="H744" t="s">
        <v>346</v>
      </c>
      <c r="I744" t="s">
        <v>402</v>
      </c>
      <c r="J744">
        <v>0.25</v>
      </c>
      <c r="K744" t="s">
        <v>1920</v>
      </c>
      <c r="L744" t="s">
        <v>1921</v>
      </c>
      <c r="M744" t="s">
        <v>483</v>
      </c>
      <c r="N744" t="s">
        <v>486</v>
      </c>
      <c r="O744">
        <v>0.25</v>
      </c>
    </row>
    <row r="745" spans="1:15" hidden="1" x14ac:dyDescent="0.5">
      <c r="A745">
        <v>12</v>
      </c>
      <c r="B745">
        <v>12</v>
      </c>
      <c r="C745" t="s">
        <v>478</v>
      </c>
      <c r="D745" t="s">
        <v>479</v>
      </c>
      <c r="E745" t="s">
        <v>140</v>
      </c>
      <c r="F745">
        <v>2</v>
      </c>
      <c r="G745" t="s">
        <v>145</v>
      </c>
      <c r="H745" t="s">
        <v>146</v>
      </c>
      <c r="I745" t="s">
        <v>404</v>
      </c>
      <c r="J745">
        <v>2.83</v>
      </c>
      <c r="K745" t="s">
        <v>1922</v>
      </c>
      <c r="L745" t="s">
        <v>1923</v>
      </c>
      <c r="M745" t="s">
        <v>483</v>
      </c>
      <c r="N745" t="s">
        <v>529</v>
      </c>
      <c r="O745">
        <v>2.8333333333333335</v>
      </c>
    </row>
    <row r="746" spans="1:15" hidden="1" x14ac:dyDescent="0.5">
      <c r="A746">
        <v>12</v>
      </c>
      <c r="B746">
        <v>12</v>
      </c>
      <c r="C746" t="s">
        <v>478</v>
      </c>
      <c r="D746" t="s">
        <v>479</v>
      </c>
      <c r="E746" t="s">
        <v>140</v>
      </c>
      <c r="F746">
        <v>2</v>
      </c>
      <c r="G746" t="s">
        <v>145</v>
      </c>
      <c r="H746" t="s">
        <v>146</v>
      </c>
      <c r="I746" t="s">
        <v>404</v>
      </c>
      <c r="J746">
        <v>3</v>
      </c>
      <c r="K746" t="s">
        <v>1924</v>
      </c>
      <c r="L746" t="s">
        <v>1925</v>
      </c>
      <c r="M746" t="s">
        <v>483</v>
      </c>
      <c r="N746" t="s">
        <v>529</v>
      </c>
      <c r="O746">
        <v>3</v>
      </c>
    </row>
    <row r="747" spans="1:15" hidden="1" x14ac:dyDescent="0.5">
      <c r="A747">
        <v>12</v>
      </c>
      <c r="B747">
        <v>12</v>
      </c>
      <c r="C747" t="s">
        <v>478</v>
      </c>
      <c r="D747" t="s">
        <v>479</v>
      </c>
      <c r="E747" t="s">
        <v>140</v>
      </c>
      <c r="F747">
        <v>2</v>
      </c>
      <c r="G747" t="s">
        <v>145</v>
      </c>
      <c r="H747" t="s">
        <v>146</v>
      </c>
      <c r="I747" t="s">
        <v>404</v>
      </c>
      <c r="J747">
        <v>1</v>
      </c>
      <c r="K747" t="s">
        <v>1926</v>
      </c>
      <c r="L747" t="s">
        <v>1927</v>
      </c>
      <c r="M747" t="s">
        <v>483</v>
      </c>
      <c r="N747" t="s">
        <v>529</v>
      </c>
      <c r="O747">
        <v>1</v>
      </c>
    </row>
    <row r="748" spans="1:15" hidden="1" x14ac:dyDescent="0.5">
      <c r="A748">
        <v>12</v>
      </c>
      <c r="B748">
        <v>12</v>
      </c>
      <c r="C748" t="s">
        <v>478</v>
      </c>
      <c r="D748" t="s">
        <v>479</v>
      </c>
      <c r="E748" t="s">
        <v>140</v>
      </c>
      <c r="F748">
        <v>2</v>
      </c>
      <c r="G748" t="s">
        <v>145</v>
      </c>
      <c r="H748" t="s">
        <v>146</v>
      </c>
      <c r="I748" t="s">
        <v>404</v>
      </c>
      <c r="J748">
        <v>1.25</v>
      </c>
      <c r="K748" t="s">
        <v>1928</v>
      </c>
      <c r="L748" t="s">
        <v>1929</v>
      </c>
      <c r="M748" t="s">
        <v>483</v>
      </c>
      <c r="N748" t="s">
        <v>529</v>
      </c>
      <c r="O748">
        <v>1.25</v>
      </c>
    </row>
    <row r="749" spans="1:15" hidden="1" x14ac:dyDescent="0.5">
      <c r="A749">
        <v>11</v>
      </c>
      <c r="B749">
        <v>12</v>
      </c>
      <c r="C749" t="s">
        <v>478</v>
      </c>
      <c r="D749" t="s">
        <v>540</v>
      </c>
      <c r="E749" t="s">
        <v>330</v>
      </c>
      <c r="F749">
        <v>1</v>
      </c>
      <c r="G749" t="s">
        <v>343</v>
      </c>
      <c r="H749" t="s">
        <v>344</v>
      </c>
      <c r="I749" t="s">
        <v>414</v>
      </c>
      <c r="J749">
        <v>12</v>
      </c>
      <c r="K749" t="s">
        <v>1930</v>
      </c>
      <c r="L749" t="s">
        <v>1931</v>
      </c>
      <c r="M749" t="s">
        <v>483</v>
      </c>
      <c r="N749" t="s">
        <v>483</v>
      </c>
      <c r="O749">
        <v>12</v>
      </c>
    </row>
    <row r="750" spans="1:15" hidden="1" x14ac:dyDescent="0.5">
      <c r="A750">
        <v>10</v>
      </c>
      <c r="B750">
        <v>12</v>
      </c>
      <c r="C750" t="s">
        <v>516</v>
      </c>
      <c r="D750" t="s">
        <v>517</v>
      </c>
      <c r="E750" t="s">
        <v>140</v>
      </c>
      <c r="F750">
        <v>3</v>
      </c>
      <c r="G750" t="s">
        <v>310</v>
      </c>
      <c r="H750" t="s">
        <v>7</v>
      </c>
      <c r="I750" t="s">
        <v>412</v>
      </c>
      <c r="J750">
        <v>6.5</v>
      </c>
      <c r="K750" t="s">
        <v>1932</v>
      </c>
      <c r="L750" t="s">
        <v>1933</v>
      </c>
      <c r="M750" t="s">
        <v>482</v>
      </c>
      <c r="N750" t="s">
        <v>483</v>
      </c>
      <c r="O750">
        <v>6.5</v>
      </c>
    </row>
    <row r="751" spans="1:15" hidden="1" x14ac:dyDescent="0.5">
      <c r="A751">
        <v>10</v>
      </c>
      <c r="B751">
        <v>12</v>
      </c>
      <c r="C751" t="s">
        <v>516</v>
      </c>
      <c r="D751" t="s">
        <v>479</v>
      </c>
      <c r="E751" t="s">
        <v>140</v>
      </c>
      <c r="F751">
        <v>3</v>
      </c>
      <c r="G751" t="s">
        <v>310</v>
      </c>
      <c r="H751" t="s">
        <v>7</v>
      </c>
      <c r="I751" t="s">
        <v>400</v>
      </c>
      <c r="J751">
        <v>6</v>
      </c>
      <c r="K751" t="s">
        <v>1934</v>
      </c>
      <c r="L751" t="s">
        <v>1935</v>
      </c>
      <c r="M751" t="s">
        <v>580</v>
      </c>
      <c r="N751" t="s">
        <v>483</v>
      </c>
      <c r="O751">
        <v>6</v>
      </c>
    </row>
    <row r="752" spans="1:15" hidden="1" x14ac:dyDescent="0.5">
      <c r="A752">
        <v>12</v>
      </c>
      <c r="B752">
        <v>12</v>
      </c>
      <c r="C752" t="s">
        <v>478</v>
      </c>
      <c r="D752" t="s">
        <v>479</v>
      </c>
      <c r="E752" t="s">
        <v>330</v>
      </c>
      <c r="F752">
        <v>1</v>
      </c>
      <c r="G752" t="s">
        <v>345</v>
      </c>
      <c r="H752" t="s">
        <v>346</v>
      </c>
      <c r="I752" t="s">
        <v>402</v>
      </c>
      <c r="J752">
        <v>0.5</v>
      </c>
      <c r="K752" t="s">
        <v>1936</v>
      </c>
      <c r="L752" t="s">
        <v>1937</v>
      </c>
      <c r="M752" t="s">
        <v>483</v>
      </c>
      <c r="N752" t="s">
        <v>811</v>
      </c>
      <c r="O752">
        <v>0.5</v>
      </c>
    </row>
    <row r="753" spans="1:16" hidden="1" x14ac:dyDescent="0.5">
      <c r="A753">
        <v>10</v>
      </c>
      <c r="B753">
        <v>12</v>
      </c>
      <c r="C753" t="s">
        <v>478</v>
      </c>
      <c r="D753" t="s">
        <v>479</v>
      </c>
      <c r="E753" t="s">
        <v>330</v>
      </c>
      <c r="F753">
        <v>1</v>
      </c>
      <c r="G753" t="s">
        <v>345</v>
      </c>
      <c r="H753" t="s">
        <v>346</v>
      </c>
      <c r="I753" t="s">
        <v>402</v>
      </c>
      <c r="J753">
        <v>0.25</v>
      </c>
      <c r="K753" t="s">
        <v>1938</v>
      </c>
      <c r="L753" t="s">
        <v>1939</v>
      </c>
      <c r="M753" t="s">
        <v>483</v>
      </c>
      <c r="N753" t="s">
        <v>486</v>
      </c>
      <c r="O753">
        <v>0.25</v>
      </c>
    </row>
    <row r="754" spans="1:16" hidden="1" x14ac:dyDescent="0.5">
      <c r="A754">
        <v>11</v>
      </c>
      <c r="B754">
        <v>12</v>
      </c>
      <c r="C754" t="s">
        <v>478</v>
      </c>
      <c r="D754" t="s">
        <v>517</v>
      </c>
      <c r="E754" t="s">
        <v>8</v>
      </c>
      <c r="F754">
        <v>3</v>
      </c>
      <c r="G754" t="s">
        <v>208</v>
      </c>
      <c r="H754" t="s">
        <v>209</v>
      </c>
      <c r="I754" t="s">
        <v>414</v>
      </c>
      <c r="J754">
        <v>0.5</v>
      </c>
      <c r="K754" t="s">
        <v>1940</v>
      </c>
      <c r="L754" t="s">
        <v>1941</v>
      </c>
      <c r="M754" t="s">
        <v>483</v>
      </c>
      <c r="N754" t="s">
        <v>529</v>
      </c>
      <c r="O754">
        <v>0.5</v>
      </c>
    </row>
    <row r="755" spans="1:16" hidden="1" x14ac:dyDescent="0.5">
      <c r="A755">
        <v>11</v>
      </c>
      <c r="B755">
        <v>12</v>
      </c>
      <c r="C755" t="s">
        <v>478</v>
      </c>
      <c r="D755" t="s">
        <v>540</v>
      </c>
      <c r="E755" t="s">
        <v>79</v>
      </c>
      <c r="F755">
        <v>2</v>
      </c>
      <c r="G755" t="s">
        <v>200</v>
      </c>
      <c r="H755" t="s">
        <v>201</v>
      </c>
      <c r="I755" t="s">
        <v>406</v>
      </c>
      <c r="J755">
        <v>0.5</v>
      </c>
      <c r="K755" t="s">
        <v>1942</v>
      </c>
      <c r="L755" t="s">
        <v>1943</v>
      </c>
      <c r="M755" t="s">
        <v>543</v>
      </c>
      <c r="N755" t="s">
        <v>483</v>
      </c>
      <c r="O755">
        <v>0.5</v>
      </c>
    </row>
    <row r="756" spans="1:16" hidden="1" x14ac:dyDescent="0.5">
      <c r="A756">
        <v>10</v>
      </c>
      <c r="B756">
        <v>12</v>
      </c>
      <c r="C756" t="s">
        <v>478</v>
      </c>
      <c r="D756" t="s">
        <v>540</v>
      </c>
      <c r="E756" t="s">
        <v>140</v>
      </c>
      <c r="F756">
        <v>5</v>
      </c>
      <c r="G756" t="s">
        <v>310</v>
      </c>
      <c r="H756" t="s">
        <v>7</v>
      </c>
      <c r="I756" t="s">
        <v>420</v>
      </c>
      <c r="J756">
        <v>20</v>
      </c>
      <c r="K756" t="s">
        <v>1944</v>
      </c>
      <c r="L756" t="s">
        <v>1945</v>
      </c>
      <c r="M756" t="s">
        <v>543</v>
      </c>
      <c r="N756" t="s">
        <v>483</v>
      </c>
      <c r="O756">
        <v>20</v>
      </c>
    </row>
    <row r="757" spans="1:16" hidden="1" x14ac:dyDescent="0.5">
      <c r="A757">
        <v>10</v>
      </c>
      <c r="B757">
        <v>12</v>
      </c>
      <c r="C757" t="s">
        <v>478</v>
      </c>
      <c r="D757" t="s">
        <v>540</v>
      </c>
      <c r="E757" t="s">
        <v>140</v>
      </c>
      <c r="F757">
        <v>2</v>
      </c>
      <c r="G757" t="s">
        <v>310</v>
      </c>
      <c r="H757" t="s">
        <v>7</v>
      </c>
      <c r="I757" t="s">
        <v>418</v>
      </c>
      <c r="J757">
        <v>4.25</v>
      </c>
      <c r="K757" t="s">
        <v>1946</v>
      </c>
      <c r="L757" t="s">
        <v>1947</v>
      </c>
      <c r="M757" t="s">
        <v>483</v>
      </c>
      <c r="N757" t="s">
        <v>483</v>
      </c>
      <c r="O757">
        <v>4.25</v>
      </c>
    </row>
    <row r="758" spans="1:16" hidden="1" x14ac:dyDescent="0.5">
      <c r="A758">
        <v>10</v>
      </c>
      <c r="B758">
        <v>12</v>
      </c>
      <c r="C758" t="s">
        <v>478</v>
      </c>
      <c r="D758" t="s">
        <v>479</v>
      </c>
      <c r="E758" t="s">
        <v>330</v>
      </c>
      <c r="F758">
        <v>1</v>
      </c>
      <c r="G758" t="s">
        <v>345</v>
      </c>
      <c r="H758" t="s">
        <v>346</v>
      </c>
      <c r="I758" t="s">
        <v>402</v>
      </c>
      <c r="J758">
        <v>0.5</v>
      </c>
      <c r="K758" t="s">
        <v>1948</v>
      </c>
      <c r="L758" t="s">
        <v>1949</v>
      </c>
      <c r="M758" t="s">
        <v>483</v>
      </c>
      <c r="N758" t="s">
        <v>486</v>
      </c>
      <c r="O758">
        <v>0.5</v>
      </c>
    </row>
    <row r="759" spans="1:16" hidden="1" x14ac:dyDescent="0.5">
      <c r="A759">
        <v>9</v>
      </c>
      <c r="B759">
        <v>12</v>
      </c>
      <c r="C759" t="s">
        <v>383</v>
      </c>
      <c r="D759" t="s">
        <v>517</v>
      </c>
      <c r="E759" t="s">
        <v>8</v>
      </c>
      <c r="F759">
        <v>2</v>
      </c>
      <c r="G759" t="s">
        <v>16</v>
      </c>
      <c r="H759" t="s">
        <v>7</v>
      </c>
      <c r="I759" t="s">
        <v>412</v>
      </c>
      <c r="J759">
        <v>51</v>
      </c>
      <c r="K759" t="s">
        <v>1950</v>
      </c>
      <c r="L759" t="s">
        <v>1951</v>
      </c>
      <c r="M759" t="s">
        <v>506</v>
      </c>
      <c r="N759" t="s">
        <v>483</v>
      </c>
      <c r="O759">
        <v>51</v>
      </c>
      <c r="P759" t="s">
        <v>550</v>
      </c>
    </row>
    <row r="760" spans="1:16" hidden="1" x14ac:dyDescent="0.5">
      <c r="A760">
        <v>11</v>
      </c>
      <c r="B760">
        <v>12</v>
      </c>
      <c r="C760" t="s">
        <v>478</v>
      </c>
      <c r="D760" t="s">
        <v>479</v>
      </c>
      <c r="E760" t="s">
        <v>330</v>
      </c>
      <c r="F760">
        <v>1</v>
      </c>
      <c r="G760" t="s">
        <v>345</v>
      </c>
      <c r="H760" t="s">
        <v>346</v>
      </c>
      <c r="I760" t="s">
        <v>402</v>
      </c>
      <c r="J760">
        <v>0.67</v>
      </c>
      <c r="K760" t="s">
        <v>1952</v>
      </c>
      <c r="L760" t="s">
        <v>1953</v>
      </c>
      <c r="M760" t="s">
        <v>483</v>
      </c>
      <c r="N760" t="s">
        <v>811</v>
      </c>
      <c r="O760">
        <v>0.66666666666666663</v>
      </c>
    </row>
    <row r="761" spans="1:16" hidden="1" x14ac:dyDescent="0.5">
      <c r="A761">
        <v>9</v>
      </c>
      <c r="B761">
        <v>12</v>
      </c>
      <c r="C761" t="s">
        <v>478</v>
      </c>
      <c r="D761" t="s">
        <v>479</v>
      </c>
      <c r="E761" t="s">
        <v>330</v>
      </c>
      <c r="F761">
        <v>2</v>
      </c>
      <c r="G761" t="s">
        <v>343</v>
      </c>
      <c r="H761" t="s">
        <v>344</v>
      </c>
      <c r="I761" t="s">
        <v>402</v>
      </c>
      <c r="J761">
        <v>0.5</v>
      </c>
      <c r="K761" t="s">
        <v>1954</v>
      </c>
      <c r="L761" t="s">
        <v>1955</v>
      </c>
      <c r="M761" t="s">
        <v>483</v>
      </c>
      <c r="N761" t="s">
        <v>486</v>
      </c>
      <c r="O761">
        <v>0.5</v>
      </c>
    </row>
    <row r="762" spans="1:16" hidden="1" x14ac:dyDescent="0.5">
      <c r="A762">
        <v>10</v>
      </c>
      <c r="B762">
        <v>12</v>
      </c>
      <c r="C762" t="s">
        <v>478</v>
      </c>
      <c r="D762" t="s">
        <v>540</v>
      </c>
      <c r="E762" t="s">
        <v>8</v>
      </c>
      <c r="F762">
        <v>3</v>
      </c>
      <c r="G762" t="s">
        <v>331</v>
      </c>
      <c r="H762" t="s">
        <v>332</v>
      </c>
      <c r="I762" t="s">
        <v>414</v>
      </c>
      <c r="J762">
        <v>2</v>
      </c>
      <c r="K762" t="s">
        <v>1956</v>
      </c>
      <c r="L762" t="s">
        <v>1957</v>
      </c>
      <c r="M762" t="s">
        <v>483</v>
      </c>
      <c r="N762" t="s">
        <v>483</v>
      </c>
      <c r="O762">
        <v>2</v>
      </c>
    </row>
    <row r="763" spans="1:16" hidden="1" x14ac:dyDescent="0.5">
      <c r="A763">
        <v>8</v>
      </c>
      <c r="B763">
        <v>12</v>
      </c>
      <c r="C763" t="s">
        <v>516</v>
      </c>
      <c r="D763" t="s">
        <v>517</v>
      </c>
      <c r="E763" t="s">
        <v>68</v>
      </c>
      <c r="F763">
        <v>2</v>
      </c>
      <c r="G763" t="s">
        <v>134</v>
      </c>
      <c r="H763" t="s">
        <v>135</v>
      </c>
      <c r="I763" t="s">
        <v>406</v>
      </c>
      <c r="J763">
        <v>50</v>
      </c>
      <c r="K763" t="s">
        <v>1958</v>
      </c>
      <c r="L763" t="s">
        <v>1959</v>
      </c>
      <c r="M763" t="s">
        <v>483</v>
      </c>
      <c r="N763" t="s">
        <v>483</v>
      </c>
      <c r="O763">
        <v>50</v>
      </c>
    </row>
    <row r="764" spans="1:16" hidden="1" x14ac:dyDescent="0.5">
      <c r="A764">
        <v>9</v>
      </c>
      <c r="B764">
        <v>12</v>
      </c>
      <c r="C764" t="s">
        <v>478</v>
      </c>
      <c r="D764" t="s">
        <v>479</v>
      </c>
      <c r="E764" t="s">
        <v>330</v>
      </c>
      <c r="F764">
        <v>1</v>
      </c>
      <c r="G764" t="s">
        <v>345</v>
      </c>
      <c r="H764" t="s">
        <v>346</v>
      </c>
      <c r="I764" t="s">
        <v>402</v>
      </c>
      <c r="J764">
        <v>1</v>
      </c>
      <c r="K764" t="s">
        <v>1960</v>
      </c>
      <c r="L764" t="s">
        <v>1961</v>
      </c>
      <c r="M764" t="s">
        <v>483</v>
      </c>
      <c r="N764" t="s">
        <v>811</v>
      </c>
      <c r="O764">
        <v>1</v>
      </c>
    </row>
    <row r="765" spans="1:16" hidden="1" x14ac:dyDescent="0.5">
      <c r="A765">
        <v>8</v>
      </c>
      <c r="B765">
        <v>12</v>
      </c>
      <c r="C765" t="s">
        <v>478</v>
      </c>
      <c r="D765" t="s">
        <v>517</v>
      </c>
      <c r="E765" t="s">
        <v>8</v>
      </c>
      <c r="F765">
        <v>3</v>
      </c>
      <c r="G765" t="s">
        <v>153</v>
      </c>
      <c r="H765" t="s">
        <v>154</v>
      </c>
      <c r="I765" t="s">
        <v>406</v>
      </c>
      <c r="J765">
        <v>1</v>
      </c>
      <c r="K765" t="s">
        <v>1962</v>
      </c>
      <c r="L765" t="s">
        <v>1963</v>
      </c>
      <c r="M765" t="s">
        <v>483</v>
      </c>
      <c r="N765" t="s">
        <v>529</v>
      </c>
      <c r="O765">
        <v>1</v>
      </c>
    </row>
    <row r="766" spans="1:16" hidden="1" x14ac:dyDescent="0.5">
      <c r="A766">
        <v>11</v>
      </c>
      <c r="B766">
        <v>12</v>
      </c>
      <c r="C766" t="s">
        <v>478</v>
      </c>
      <c r="D766" t="s">
        <v>479</v>
      </c>
      <c r="E766" t="s">
        <v>140</v>
      </c>
      <c r="F766">
        <v>2</v>
      </c>
      <c r="G766" t="s">
        <v>145</v>
      </c>
      <c r="H766" t="s">
        <v>146</v>
      </c>
      <c r="I766" t="s">
        <v>404</v>
      </c>
      <c r="J766">
        <v>1.17</v>
      </c>
      <c r="K766" t="s">
        <v>1964</v>
      </c>
      <c r="L766" t="s">
        <v>1965</v>
      </c>
      <c r="M766" t="s">
        <v>483</v>
      </c>
      <c r="N766" t="s">
        <v>529</v>
      </c>
      <c r="O766">
        <v>1.1666666666666667</v>
      </c>
    </row>
    <row r="767" spans="1:16" hidden="1" x14ac:dyDescent="0.5">
      <c r="A767">
        <v>6</v>
      </c>
      <c r="B767">
        <v>12</v>
      </c>
      <c r="C767" t="s">
        <v>478</v>
      </c>
      <c r="D767" t="s">
        <v>540</v>
      </c>
      <c r="E767" t="s">
        <v>330</v>
      </c>
      <c r="F767">
        <v>1</v>
      </c>
      <c r="G767" t="s">
        <v>345</v>
      </c>
      <c r="H767" t="s">
        <v>346</v>
      </c>
      <c r="I767" t="s">
        <v>402</v>
      </c>
      <c r="J767">
        <v>2</v>
      </c>
      <c r="K767" t="s">
        <v>1966</v>
      </c>
      <c r="L767" t="s">
        <v>1967</v>
      </c>
      <c r="M767" t="s">
        <v>483</v>
      </c>
      <c r="N767" t="s">
        <v>529</v>
      </c>
      <c r="O767">
        <v>2</v>
      </c>
    </row>
    <row r="768" spans="1:16" hidden="1" x14ac:dyDescent="0.5">
      <c r="A768">
        <v>11</v>
      </c>
      <c r="B768">
        <v>12</v>
      </c>
      <c r="C768" t="s">
        <v>478</v>
      </c>
      <c r="D768" t="s">
        <v>479</v>
      </c>
      <c r="E768" t="s">
        <v>140</v>
      </c>
      <c r="F768">
        <v>2</v>
      </c>
      <c r="G768" t="s">
        <v>145</v>
      </c>
      <c r="H768" t="s">
        <v>146</v>
      </c>
      <c r="I768" t="s">
        <v>404</v>
      </c>
      <c r="J768">
        <v>1</v>
      </c>
      <c r="K768" t="s">
        <v>1968</v>
      </c>
      <c r="L768" t="s">
        <v>1969</v>
      </c>
      <c r="M768" t="s">
        <v>483</v>
      </c>
      <c r="N768" t="s">
        <v>529</v>
      </c>
      <c r="O768">
        <v>1</v>
      </c>
    </row>
    <row r="769" spans="1:16" hidden="1" x14ac:dyDescent="0.5">
      <c r="A769">
        <v>4</v>
      </c>
      <c r="B769">
        <v>12</v>
      </c>
      <c r="C769" t="s">
        <v>478</v>
      </c>
      <c r="D769" t="s">
        <v>540</v>
      </c>
      <c r="E769" t="s">
        <v>8</v>
      </c>
      <c r="F769">
        <v>1</v>
      </c>
      <c r="G769" t="s">
        <v>153</v>
      </c>
      <c r="H769" t="s">
        <v>154</v>
      </c>
      <c r="I769" t="s">
        <v>402</v>
      </c>
      <c r="J769">
        <v>0.5</v>
      </c>
      <c r="K769" t="s">
        <v>1970</v>
      </c>
      <c r="L769" t="s">
        <v>1971</v>
      </c>
      <c r="M769" t="s">
        <v>483</v>
      </c>
      <c r="N769" t="s">
        <v>811</v>
      </c>
      <c r="O769">
        <v>0.5</v>
      </c>
    </row>
    <row r="770" spans="1:16" hidden="1" x14ac:dyDescent="0.5">
      <c r="A770">
        <v>14</v>
      </c>
      <c r="B770">
        <v>14</v>
      </c>
      <c r="C770" t="s">
        <v>478</v>
      </c>
      <c r="D770" t="s">
        <v>540</v>
      </c>
      <c r="E770" t="s">
        <v>8</v>
      </c>
      <c r="F770">
        <v>3</v>
      </c>
      <c r="G770" t="s">
        <v>153</v>
      </c>
      <c r="H770" t="s">
        <v>154</v>
      </c>
      <c r="I770" t="s">
        <v>406</v>
      </c>
      <c r="J770">
        <v>4</v>
      </c>
      <c r="K770" t="s">
        <v>1972</v>
      </c>
      <c r="L770" t="s">
        <v>1973</v>
      </c>
      <c r="M770" t="s">
        <v>483</v>
      </c>
      <c r="N770" t="s">
        <v>483</v>
      </c>
      <c r="O770">
        <v>4</v>
      </c>
    </row>
    <row r="771" spans="1:16" hidden="1" x14ac:dyDescent="0.5">
      <c r="A771">
        <v>14</v>
      </c>
      <c r="B771">
        <v>14</v>
      </c>
      <c r="C771" t="s">
        <v>478</v>
      </c>
      <c r="D771" t="s">
        <v>540</v>
      </c>
      <c r="E771" t="s">
        <v>8</v>
      </c>
      <c r="F771">
        <v>3</v>
      </c>
      <c r="G771" t="s">
        <v>159</v>
      </c>
      <c r="H771" t="s">
        <v>160</v>
      </c>
      <c r="I771" t="s">
        <v>406</v>
      </c>
      <c r="J771">
        <v>3</v>
      </c>
      <c r="K771" t="s">
        <v>1974</v>
      </c>
      <c r="L771" t="s">
        <v>1975</v>
      </c>
      <c r="M771" t="s">
        <v>483</v>
      </c>
      <c r="N771" t="s">
        <v>483</v>
      </c>
      <c r="O771">
        <v>3</v>
      </c>
    </row>
    <row r="772" spans="1:16" hidden="1" x14ac:dyDescent="0.5">
      <c r="A772">
        <v>12</v>
      </c>
      <c r="B772">
        <v>14</v>
      </c>
      <c r="C772" t="s">
        <v>605</v>
      </c>
      <c r="D772" t="s">
        <v>540</v>
      </c>
      <c r="E772" t="s">
        <v>8</v>
      </c>
      <c r="F772">
        <v>2</v>
      </c>
      <c r="G772" t="s">
        <v>331</v>
      </c>
      <c r="H772" t="s">
        <v>332</v>
      </c>
      <c r="I772" t="s">
        <v>406</v>
      </c>
      <c r="J772">
        <v>2</v>
      </c>
      <c r="K772" t="s">
        <v>1976</v>
      </c>
      <c r="L772" t="s">
        <v>1977</v>
      </c>
      <c r="M772" t="s">
        <v>483</v>
      </c>
      <c r="N772" t="s">
        <v>483</v>
      </c>
      <c r="O772">
        <v>2</v>
      </c>
    </row>
    <row r="773" spans="1:16" hidden="1" x14ac:dyDescent="0.5">
      <c r="A773">
        <v>14</v>
      </c>
      <c r="B773">
        <v>14</v>
      </c>
      <c r="C773" t="s">
        <v>395</v>
      </c>
      <c r="D773" t="s">
        <v>517</v>
      </c>
      <c r="E773" t="s">
        <v>330</v>
      </c>
      <c r="F773">
        <v>2</v>
      </c>
      <c r="G773" t="s">
        <v>343</v>
      </c>
      <c r="H773" t="s">
        <v>344</v>
      </c>
      <c r="I773" t="s">
        <v>410</v>
      </c>
      <c r="J773">
        <v>2</v>
      </c>
      <c r="K773" t="s">
        <v>1978</v>
      </c>
      <c r="L773" t="s">
        <v>1979</v>
      </c>
      <c r="M773" t="s">
        <v>483</v>
      </c>
      <c r="N773" t="s">
        <v>483</v>
      </c>
      <c r="O773">
        <v>2</v>
      </c>
    </row>
    <row r="774" spans="1:16" hidden="1" x14ac:dyDescent="0.5">
      <c r="A774">
        <v>14</v>
      </c>
      <c r="B774">
        <v>14</v>
      </c>
      <c r="C774" t="s">
        <v>395</v>
      </c>
      <c r="D774" t="s">
        <v>517</v>
      </c>
      <c r="E774" t="s">
        <v>79</v>
      </c>
      <c r="F774">
        <v>1</v>
      </c>
      <c r="G774" t="s">
        <v>198</v>
      </c>
      <c r="H774" t="s">
        <v>199</v>
      </c>
      <c r="I774" t="s">
        <v>410</v>
      </c>
      <c r="J774">
        <v>1</v>
      </c>
      <c r="K774" t="s">
        <v>1980</v>
      </c>
      <c r="L774" t="s">
        <v>1981</v>
      </c>
      <c r="M774" t="s">
        <v>878</v>
      </c>
      <c r="N774" t="s">
        <v>483</v>
      </c>
      <c r="O774">
        <v>1</v>
      </c>
    </row>
    <row r="775" spans="1:16" hidden="1" x14ac:dyDescent="0.5">
      <c r="A775">
        <v>14</v>
      </c>
      <c r="B775">
        <v>14</v>
      </c>
      <c r="C775" t="s">
        <v>605</v>
      </c>
      <c r="D775" t="s">
        <v>479</v>
      </c>
      <c r="E775" t="s">
        <v>79</v>
      </c>
      <c r="F775">
        <v>3</v>
      </c>
      <c r="G775" t="s">
        <v>206</v>
      </c>
      <c r="H775" t="s">
        <v>207</v>
      </c>
      <c r="I775" t="s">
        <v>410</v>
      </c>
      <c r="J775">
        <v>4.25</v>
      </c>
      <c r="K775" t="s">
        <v>1982</v>
      </c>
      <c r="L775" t="s">
        <v>1983</v>
      </c>
      <c r="M775" t="s">
        <v>482</v>
      </c>
      <c r="N775" t="s">
        <v>483</v>
      </c>
      <c r="O775">
        <v>4.25</v>
      </c>
    </row>
    <row r="776" spans="1:16" hidden="1" x14ac:dyDescent="0.5">
      <c r="A776">
        <v>14</v>
      </c>
      <c r="B776">
        <v>14</v>
      </c>
      <c r="C776" t="s">
        <v>605</v>
      </c>
      <c r="D776" t="s">
        <v>479</v>
      </c>
      <c r="E776" t="s">
        <v>8</v>
      </c>
      <c r="F776">
        <v>1</v>
      </c>
      <c r="G776" t="s">
        <v>212</v>
      </c>
      <c r="H776" t="s">
        <v>213</v>
      </c>
      <c r="I776" t="s">
        <v>410</v>
      </c>
      <c r="J776">
        <v>1</v>
      </c>
      <c r="K776" t="s">
        <v>1984</v>
      </c>
      <c r="L776" t="s">
        <v>1985</v>
      </c>
      <c r="M776" t="s">
        <v>580</v>
      </c>
      <c r="N776" t="s">
        <v>483</v>
      </c>
      <c r="O776">
        <v>1</v>
      </c>
    </row>
    <row r="777" spans="1:16" hidden="1" x14ac:dyDescent="0.5">
      <c r="A777">
        <v>14</v>
      </c>
      <c r="B777">
        <v>14</v>
      </c>
      <c r="C777" t="s">
        <v>605</v>
      </c>
      <c r="D777" t="s">
        <v>479</v>
      </c>
      <c r="E777" t="s">
        <v>8</v>
      </c>
      <c r="F777">
        <v>1</v>
      </c>
      <c r="G777" t="s">
        <v>212</v>
      </c>
      <c r="H777" t="s">
        <v>213</v>
      </c>
      <c r="I777" t="s">
        <v>410</v>
      </c>
      <c r="J777">
        <v>1</v>
      </c>
      <c r="K777" t="s">
        <v>1986</v>
      </c>
      <c r="L777" t="s">
        <v>1987</v>
      </c>
      <c r="M777" t="s">
        <v>580</v>
      </c>
      <c r="N777" t="s">
        <v>483</v>
      </c>
      <c r="O777">
        <v>1</v>
      </c>
    </row>
    <row r="778" spans="1:16" hidden="1" x14ac:dyDescent="0.5">
      <c r="A778">
        <v>14</v>
      </c>
      <c r="B778">
        <v>14</v>
      </c>
      <c r="C778" t="s">
        <v>383</v>
      </c>
      <c r="D778" t="s">
        <v>479</v>
      </c>
      <c r="E778" t="s">
        <v>330</v>
      </c>
      <c r="F778">
        <v>5</v>
      </c>
      <c r="G778" t="s">
        <v>328</v>
      </c>
      <c r="H778" t="s">
        <v>329</v>
      </c>
      <c r="I778" t="s">
        <v>383</v>
      </c>
      <c r="J778">
        <v>3.83</v>
      </c>
      <c r="K778" t="s">
        <v>1988</v>
      </c>
      <c r="L778" t="s">
        <v>1989</v>
      </c>
      <c r="M778" t="s">
        <v>506</v>
      </c>
      <c r="N778" t="s">
        <v>506</v>
      </c>
      <c r="O778">
        <v>3.8333333333333335</v>
      </c>
      <c r="P778" t="s">
        <v>507</v>
      </c>
    </row>
    <row r="779" spans="1:16" hidden="1" x14ac:dyDescent="0.5">
      <c r="A779">
        <v>14</v>
      </c>
      <c r="B779">
        <v>14</v>
      </c>
      <c r="C779" t="s">
        <v>605</v>
      </c>
      <c r="D779" t="s">
        <v>540</v>
      </c>
      <c r="E779" t="s">
        <v>140</v>
      </c>
      <c r="F779">
        <v>2</v>
      </c>
      <c r="G779" t="s">
        <v>310</v>
      </c>
      <c r="H779" t="s">
        <v>7</v>
      </c>
      <c r="I779" t="s">
        <v>400</v>
      </c>
      <c r="J779">
        <v>0.5</v>
      </c>
      <c r="K779" t="s">
        <v>1990</v>
      </c>
      <c r="L779" t="s">
        <v>1991</v>
      </c>
      <c r="M779" t="s">
        <v>543</v>
      </c>
      <c r="N779" t="s">
        <v>483</v>
      </c>
      <c r="O779">
        <v>0.5</v>
      </c>
    </row>
    <row r="780" spans="1:16" hidden="1" x14ac:dyDescent="0.5">
      <c r="A780">
        <v>14</v>
      </c>
      <c r="B780">
        <v>14</v>
      </c>
      <c r="C780" t="s">
        <v>605</v>
      </c>
      <c r="D780" t="s">
        <v>479</v>
      </c>
      <c r="E780" t="s">
        <v>79</v>
      </c>
      <c r="F780">
        <v>1</v>
      </c>
      <c r="G780" t="s">
        <v>196</v>
      </c>
      <c r="H780" t="s">
        <v>197</v>
      </c>
      <c r="I780" t="s">
        <v>400</v>
      </c>
      <c r="J780">
        <v>0.57999999999999996</v>
      </c>
      <c r="K780" t="s">
        <v>1992</v>
      </c>
      <c r="L780" t="s">
        <v>1993</v>
      </c>
      <c r="M780" t="s">
        <v>482</v>
      </c>
      <c r="N780" t="s">
        <v>483</v>
      </c>
      <c r="O780">
        <v>0.58333333333333337</v>
      </c>
    </row>
    <row r="781" spans="1:16" hidden="1" x14ac:dyDescent="0.5">
      <c r="A781">
        <v>14</v>
      </c>
      <c r="B781">
        <v>14</v>
      </c>
      <c r="C781" t="s">
        <v>383</v>
      </c>
      <c r="D781" t="s">
        <v>479</v>
      </c>
      <c r="E781" t="s">
        <v>79</v>
      </c>
      <c r="F781">
        <v>2</v>
      </c>
      <c r="G781" t="s">
        <v>196</v>
      </c>
      <c r="H781" t="s">
        <v>197</v>
      </c>
      <c r="I781" t="s">
        <v>383</v>
      </c>
      <c r="J781">
        <v>4</v>
      </c>
      <c r="K781" t="s">
        <v>1994</v>
      </c>
      <c r="L781" t="s">
        <v>1995</v>
      </c>
      <c r="M781" t="s">
        <v>506</v>
      </c>
      <c r="N781" t="s">
        <v>483</v>
      </c>
      <c r="O781">
        <v>4</v>
      </c>
      <c r="P781" t="s">
        <v>550</v>
      </c>
    </row>
    <row r="782" spans="1:16" hidden="1" x14ac:dyDescent="0.5">
      <c r="A782">
        <v>14</v>
      </c>
      <c r="B782">
        <v>14</v>
      </c>
      <c r="C782" t="s">
        <v>597</v>
      </c>
      <c r="D782" t="s">
        <v>517</v>
      </c>
      <c r="E782" t="s">
        <v>8</v>
      </c>
      <c r="F782">
        <v>2</v>
      </c>
      <c r="G782" t="s">
        <v>51</v>
      </c>
      <c r="H782" t="s">
        <v>7</v>
      </c>
      <c r="I782" t="s">
        <v>412</v>
      </c>
      <c r="J782">
        <v>0.75</v>
      </c>
      <c r="K782" t="s">
        <v>1996</v>
      </c>
      <c r="L782" t="s">
        <v>1997</v>
      </c>
      <c r="M782" t="s">
        <v>600</v>
      </c>
      <c r="N782" t="s">
        <v>483</v>
      </c>
      <c r="O782">
        <v>0.75</v>
      </c>
    </row>
    <row r="783" spans="1:16" hidden="1" x14ac:dyDescent="0.5">
      <c r="A783">
        <v>14</v>
      </c>
      <c r="B783">
        <v>14</v>
      </c>
      <c r="C783" t="s">
        <v>516</v>
      </c>
      <c r="D783" t="s">
        <v>517</v>
      </c>
      <c r="E783" t="s">
        <v>140</v>
      </c>
      <c r="F783">
        <v>2</v>
      </c>
      <c r="G783" t="s">
        <v>394</v>
      </c>
      <c r="H783" t="s">
        <v>395</v>
      </c>
      <c r="I783" t="s">
        <v>412</v>
      </c>
      <c r="J783">
        <v>6.5</v>
      </c>
      <c r="K783" t="s">
        <v>1998</v>
      </c>
      <c r="L783" t="s">
        <v>519</v>
      </c>
      <c r="M783" t="s">
        <v>520</v>
      </c>
      <c r="N783" t="s">
        <v>483</v>
      </c>
      <c r="O783">
        <v>6.5</v>
      </c>
    </row>
    <row r="784" spans="1:16" hidden="1" x14ac:dyDescent="0.5">
      <c r="A784">
        <v>-11</v>
      </c>
      <c r="B784">
        <v>14</v>
      </c>
      <c r="C784" t="s">
        <v>383</v>
      </c>
      <c r="D784" t="s">
        <v>517</v>
      </c>
      <c r="E784" t="s">
        <v>8</v>
      </c>
      <c r="F784">
        <v>2</v>
      </c>
      <c r="G784" t="s">
        <v>212</v>
      </c>
      <c r="H784" t="s">
        <v>213</v>
      </c>
      <c r="I784" t="s">
        <v>383</v>
      </c>
      <c r="J784">
        <v>8</v>
      </c>
      <c r="K784" t="s">
        <v>1999</v>
      </c>
      <c r="L784" t="s">
        <v>2000</v>
      </c>
      <c r="M784" t="s">
        <v>506</v>
      </c>
      <c r="N784" t="s">
        <v>483</v>
      </c>
      <c r="O784">
        <v>8</v>
      </c>
      <c r="P784" t="s">
        <v>550</v>
      </c>
    </row>
    <row r="785" spans="1:16" hidden="1" x14ac:dyDescent="0.5">
      <c r="A785">
        <v>14</v>
      </c>
      <c r="B785">
        <v>14</v>
      </c>
      <c r="C785" t="s">
        <v>605</v>
      </c>
      <c r="D785" t="s">
        <v>540</v>
      </c>
      <c r="E785" t="s">
        <v>79</v>
      </c>
      <c r="F785">
        <v>1</v>
      </c>
      <c r="G785" t="s">
        <v>196</v>
      </c>
      <c r="H785" t="s">
        <v>197</v>
      </c>
      <c r="I785" t="s">
        <v>406</v>
      </c>
      <c r="J785">
        <v>0.75</v>
      </c>
      <c r="K785" t="s">
        <v>2001</v>
      </c>
      <c r="L785" t="s">
        <v>2002</v>
      </c>
      <c r="M785" t="s">
        <v>543</v>
      </c>
      <c r="N785" t="s">
        <v>483</v>
      </c>
      <c r="O785">
        <v>0.75</v>
      </c>
    </row>
    <row r="786" spans="1:16" hidden="1" x14ac:dyDescent="0.5">
      <c r="A786">
        <v>14</v>
      </c>
      <c r="B786">
        <v>14</v>
      </c>
      <c r="C786" t="s">
        <v>478</v>
      </c>
      <c r="D786" t="s">
        <v>479</v>
      </c>
      <c r="E786" t="s">
        <v>330</v>
      </c>
      <c r="F786">
        <v>1</v>
      </c>
      <c r="G786" t="s">
        <v>345</v>
      </c>
      <c r="H786" t="s">
        <v>346</v>
      </c>
      <c r="I786" t="s">
        <v>414</v>
      </c>
      <c r="J786">
        <v>0.75</v>
      </c>
      <c r="K786" t="s">
        <v>2003</v>
      </c>
      <c r="L786" t="s">
        <v>2004</v>
      </c>
      <c r="M786" t="s">
        <v>483</v>
      </c>
      <c r="N786" t="s">
        <v>486</v>
      </c>
      <c r="O786">
        <v>0.75</v>
      </c>
    </row>
    <row r="787" spans="1:16" hidden="1" x14ac:dyDescent="0.5">
      <c r="A787">
        <v>14</v>
      </c>
      <c r="B787">
        <v>14</v>
      </c>
      <c r="C787" t="s">
        <v>478</v>
      </c>
      <c r="D787" t="s">
        <v>479</v>
      </c>
      <c r="E787" t="s">
        <v>330</v>
      </c>
      <c r="F787">
        <v>2</v>
      </c>
      <c r="G787" t="s">
        <v>328</v>
      </c>
      <c r="H787" t="s">
        <v>329</v>
      </c>
      <c r="I787" t="s">
        <v>402</v>
      </c>
      <c r="J787">
        <v>2</v>
      </c>
      <c r="K787" t="s">
        <v>2005</v>
      </c>
      <c r="L787" t="s">
        <v>501</v>
      </c>
      <c r="M787" t="s">
        <v>482</v>
      </c>
      <c r="N787" t="s">
        <v>486</v>
      </c>
      <c r="O787">
        <v>2</v>
      </c>
    </row>
    <row r="788" spans="1:16" hidden="1" x14ac:dyDescent="0.5">
      <c r="A788">
        <v>14</v>
      </c>
      <c r="B788">
        <v>14</v>
      </c>
      <c r="C788" t="s">
        <v>516</v>
      </c>
      <c r="D788" t="s">
        <v>517</v>
      </c>
      <c r="E788" t="s">
        <v>140</v>
      </c>
      <c r="F788">
        <v>2</v>
      </c>
      <c r="G788" t="s">
        <v>310</v>
      </c>
      <c r="H788" t="s">
        <v>7</v>
      </c>
      <c r="I788" t="s">
        <v>418</v>
      </c>
      <c r="J788">
        <v>2.5</v>
      </c>
      <c r="K788" t="s">
        <v>2006</v>
      </c>
      <c r="L788" t="s">
        <v>2007</v>
      </c>
      <c r="M788" t="s">
        <v>580</v>
      </c>
      <c r="N788" t="s">
        <v>483</v>
      </c>
      <c r="O788">
        <v>2.5</v>
      </c>
    </row>
    <row r="789" spans="1:16" hidden="1" x14ac:dyDescent="0.5">
      <c r="A789">
        <v>14</v>
      </c>
      <c r="B789">
        <v>14</v>
      </c>
      <c r="C789" t="s">
        <v>605</v>
      </c>
      <c r="D789" t="s">
        <v>479</v>
      </c>
      <c r="E789" t="s">
        <v>79</v>
      </c>
      <c r="F789">
        <v>1</v>
      </c>
      <c r="G789" t="s">
        <v>196</v>
      </c>
      <c r="H789" t="s">
        <v>197</v>
      </c>
      <c r="I789" t="s">
        <v>400</v>
      </c>
      <c r="J789">
        <v>1</v>
      </c>
      <c r="K789" t="s">
        <v>2008</v>
      </c>
      <c r="L789" t="s">
        <v>2009</v>
      </c>
      <c r="M789" t="s">
        <v>482</v>
      </c>
      <c r="N789" t="s">
        <v>483</v>
      </c>
      <c r="O789">
        <v>1</v>
      </c>
    </row>
    <row r="790" spans="1:16" hidden="1" x14ac:dyDescent="0.5">
      <c r="A790">
        <v>14</v>
      </c>
      <c r="B790">
        <v>14</v>
      </c>
      <c r="C790" t="s">
        <v>383</v>
      </c>
      <c r="D790" t="s">
        <v>479</v>
      </c>
      <c r="E790" t="s">
        <v>79</v>
      </c>
      <c r="F790">
        <v>2</v>
      </c>
      <c r="G790" t="s">
        <v>196</v>
      </c>
      <c r="H790" t="s">
        <v>197</v>
      </c>
      <c r="I790" t="s">
        <v>383</v>
      </c>
      <c r="J790">
        <v>4</v>
      </c>
      <c r="K790" t="s">
        <v>2010</v>
      </c>
      <c r="L790" t="s">
        <v>2011</v>
      </c>
      <c r="M790" t="s">
        <v>506</v>
      </c>
      <c r="N790" t="s">
        <v>483</v>
      </c>
      <c r="O790">
        <v>4</v>
      </c>
      <c r="P790" t="s">
        <v>550</v>
      </c>
    </row>
    <row r="791" spans="1:16" hidden="1" x14ac:dyDescent="0.5">
      <c r="A791">
        <v>14</v>
      </c>
      <c r="B791">
        <v>14</v>
      </c>
      <c r="C791" t="s">
        <v>516</v>
      </c>
      <c r="D791" t="s">
        <v>540</v>
      </c>
      <c r="E791" t="s">
        <v>140</v>
      </c>
      <c r="F791">
        <v>1</v>
      </c>
      <c r="G791" t="s">
        <v>310</v>
      </c>
      <c r="H791" t="s">
        <v>7</v>
      </c>
      <c r="I791" t="s">
        <v>400</v>
      </c>
      <c r="J791">
        <v>0.25</v>
      </c>
      <c r="K791" t="s">
        <v>2012</v>
      </c>
      <c r="L791" t="s">
        <v>2013</v>
      </c>
      <c r="M791" t="s">
        <v>482</v>
      </c>
      <c r="N791" t="s">
        <v>483</v>
      </c>
      <c r="O791">
        <v>0.25</v>
      </c>
    </row>
    <row r="792" spans="1:16" hidden="1" x14ac:dyDescent="0.5">
      <c r="A792">
        <v>14</v>
      </c>
      <c r="B792">
        <v>14</v>
      </c>
      <c r="C792" t="s">
        <v>605</v>
      </c>
      <c r="D792" t="s">
        <v>540</v>
      </c>
      <c r="E792" t="s">
        <v>140</v>
      </c>
      <c r="F792">
        <v>2</v>
      </c>
      <c r="G792" t="s">
        <v>369</v>
      </c>
      <c r="H792" t="s">
        <v>370</v>
      </c>
      <c r="I792" t="s">
        <v>410</v>
      </c>
      <c r="J792">
        <v>1.5</v>
      </c>
      <c r="K792" t="s">
        <v>2014</v>
      </c>
      <c r="L792" t="s">
        <v>2015</v>
      </c>
      <c r="M792" t="s">
        <v>482</v>
      </c>
      <c r="N792" t="s">
        <v>483</v>
      </c>
      <c r="O792">
        <v>1.5</v>
      </c>
    </row>
    <row r="793" spans="1:16" hidden="1" x14ac:dyDescent="0.5">
      <c r="A793">
        <v>14</v>
      </c>
      <c r="B793">
        <v>14</v>
      </c>
      <c r="C793" t="s">
        <v>478</v>
      </c>
      <c r="D793" t="s">
        <v>479</v>
      </c>
      <c r="E793" t="s">
        <v>330</v>
      </c>
      <c r="F793">
        <v>1</v>
      </c>
      <c r="G793" t="s">
        <v>345</v>
      </c>
      <c r="H793" t="s">
        <v>346</v>
      </c>
      <c r="I793" t="s">
        <v>402</v>
      </c>
      <c r="J793">
        <v>0.25</v>
      </c>
      <c r="K793" t="s">
        <v>2016</v>
      </c>
      <c r="L793" t="s">
        <v>2017</v>
      </c>
      <c r="M793" t="s">
        <v>483</v>
      </c>
      <c r="N793" t="s">
        <v>811</v>
      </c>
      <c r="O793">
        <v>0.25</v>
      </c>
    </row>
    <row r="794" spans="1:16" hidden="1" x14ac:dyDescent="0.5">
      <c r="A794">
        <v>14</v>
      </c>
      <c r="B794">
        <v>14</v>
      </c>
      <c r="C794" t="s">
        <v>478</v>
      </c>
      <c r="D794" t="s">
        <v>479</v>
      </c>
      <c r="E794" t="s">
        <v>330</v>
      </c>
      <c r="F794">
        <v>1</v>
      </c>
      <c r="G794" t="s">
        <v>345</v>
      </c>
      <c r="H794" t="s">
        <v>346</v>
      </c>
      <c r="I794" t="s">
        <v>402</v>
      </c>
      <c r="J794">
        <v>0.25</v>
      </c>
      <c r="K794" t="s">
        <v>2018</v>
      </c>
      <c r="L794" t="s">
        <v>2019</v>
      </c>
      <c r="M794" t="s">
        <v>483</v>
      </c>
      <c r="N794" t="s">
        <v>811</v>
      </c>
      <c r="O794">
        <v>0.25</v>
      </c>
    </row>
    <row r="795" spans="1:16" hidden="1" x14ac:dyDescent="0.5">
      <c r="A795">
        <v>14</v>
      </c>
      <c r="B795">
        <v>14</v>
      </c>
      <c r="C795" t="s">
        <v>478</v>
      </c>
      <c r="D795" t="s">
        <v>540</v>
      </c>
      <c r="E795" t="s">
        <v>8</v>
      </c>
      <c r="F795">
        <v>1</v>
      </c>
      <c r="G795" t="s">
        <v>153</v>
      </c>
      <c r="H795" t="s">
        <v>154</v>
      </c>
      <c r="I795" t="s">
        <v>418</v>
      </c>
      <c r="J795">
        <v>0.33</v>
      </c>
      <c r="K795" t="s">
        <v>2020</v>
      </c>
      <c r="L795" t="s">
        <v>2021</v>
      </c>
      <c r="M795" t="s">
        <v>483</v>
      </c>
      <c r="N795" t="s">
        <v>483</v>
      </c>
      <c r="O795">
        <v>0.33333333333333331</v>
      </c>
    </row>
    <row r="796" spans="1:16" hidden="1" x14ac:dyDescent="0.5">
      <c r="A796">
        <v>14</v>
      </c>
      <c r="B796">
        <v>14</v>
      </c>
      <c r="C796" t="s">
        <v>478</v>
      </c>
      <c r="D796" t="s">
        <v>540</v>
      </c>
      <c r="E796" t="s">
        <v>8</v>
      </c>
      <c r="F796">
        <v>1</v>
      </c>
      <c r="G796" t="s">
        <v>153</v>
      </c>
      <c r="H796" t="s">
        <v>154</v>
      </c>
      <c r="I796" t="s">
        <v>404</v>
      </c>
      <c r="J796">
        <v>0.25</v>
      </c>
      <c r="K796" t="s">
        <v>2022</v>
      </c>
      <c r="L796" t="s">
        <v>2023</v>
      </c>
      <c r="M796" t="s">
        <v>483</v>
      </c>
      <c r="N796" t="s">
        <v>486</v>
      </c>
      <c r="O796">
        <v>0.25</v>
      </c>
    </row>
    <row r="797" spans="1:16" hidden="1" x14ac:dyDescent="0.5">
      <c r="A797">
        <v>14</v>
      </c>
      <c r="B797">
        <v>14</v>
      </c>
      <c r="C797" t="s">
        <v>478</v>
      </c>
      <c r="D797" t="s">
        <v>540</v>
      </c>
      <c r="E797" t="s">
        <v>8</v>
      </c>
      <c r="F797">
        <v>2</v>
      </c>
      <c r="G797" t="s">
        <v>331</v>
      </c>
      <c r="H797" t="s">
        <v>332</v>
      </c>
      <c r="I797" t="s">
        <v>404</v>
      </c>
      <c r="J797">
        <v>2.5</v>
      </c>
      <c r="K797" t="s">
        <v>2024</v>
      </c>
      <c r="L797" t="s">
        <v>2025</v>
      </c>
      <c r="M797" t="s">
        <v>483</v>
      </c>
      <c r="N797" t="s">
        <v>486</v>
      </c>
      <c r="O797">
        <v>2.5</v>
      </c>
    </row>
    <row r="798" spans="1:16" hidden="1" x14ac:dyDescent="0.5">
      <c r="A798">
        <v>14</v>
      </c>
      <c r="B798">
        <v>14</v>
      </c>
      <c r="C798" t="s">
        <v>516</v>
      </c>
      <c r="D798" t="s">
        <v>517</v>
      </c>
      <c r="E798" t="s">
        <v>8</v>
      </c>
      <c r="F798">
        <v>3</v>
      </c>
      <c r="G798" t="s">
        <v>24</v>
      </c>
      <c r="H798" t="s">
        <v>7</v>
      </c>
      <c r="I798" t="s">
        <v>412</v>
      </c>
      <c r="J798">
        <v>3.5</v>
      </c>
      <c r="K798" t="s">
        <v>2026</v>
      </c>
      <c r="L798" t="s">
        <v>2027</v>
      </c>
      <c r="M798" t="s">
        <v>483</v>
      </c>
      <c r="N798" t="s">
        <v>486</v>
      </c>
      <c r="O798">
        <v>3.5</v>
      </c>
    </row>
    <row r="799" spans="1:16" hidden="1" x14ac:dyDescent="0.5">
      <c r="A799">
        <v>14</v>
      </c>
      <c r="B799">
        <v>14</v>
      </c>
      <c r="C799" t="s">
        <v>605</v>
      </c>
      <c r="D799" t="s">
        <v>479</v>
      </c>
      <c r="E799" t="s">
        <v>8</v>
      </c>
      <c r="F799">
        <v>1</v>
      </c>
      <c r="G799" t="s">
        <v>212</v>
      </c>
      <c r="H799" t="s">
        <v>213</v>
      </c>
      <c r="I799" t="s">
        <v>410</v>
      </c>
      <c r="J799">
        <v>0.5</v>
      </c>
      <c r="K799" t="s">
        <v>2028</v>
      </c>
      <c r="L799" t="s">
        <v>2029</v>
      </c>
      <c r="M799" t="s">
        <v>580</v>
      </c>
      <c r="N799" t="s">
        <v>483</v>
      </c>
      <c r="O799">
        <v>0.5</v>
      </c>
    </row>
    <row r="800" spans="1:16" hidden="1" x14ac:dyDescent="0.5">
      <c r="A800">
        <v>-11</v>
      </c>
      <c r="B800">
        <v>14</v>
      </c>
      <c r="C800" t="s">
        <v>605</v>
      </c>
      <c r="D800" t="s">
        <v>517</v>
      </c>
      <c r="E800" t="s">
        <v>8</v>
      </c>
      <c r="F800">
        <v>1</v>
      </c>
      <c r="G800" t="s">
        <v>159</v>
      </c>
      <c r="H800" t="s">
        <v>160</v>
      </c>
      <c r="I800" t="s">
        <v>410</v>
      </c>
      <c r="J800">
        <v>1</v>
      </c>
      <c r="K800" t="s">
        <v>2030</v>
      </c>
      <c r="L800" t="s">
        <v>2031</v>
      </c>
      <c r="M800" t="s">
        <v>482</v>
      </c>
      <c r="N800" t="s">
        <v>483</v>
      </c>
      <c r="O800">
        <v>1</v>
      </c>
    </row>
    <row r="801" spans="1:16" hidden="1" x14ac:dyDescent="0.5">
      <c r="A801">
        <v>14</v>
      </c>
      <c r="B801">
        <v>14</v>
      </c>
      <c r="C801" t="s">
        <v>605</v>
      </c>
      <c r="D801" t="s">
        <v>479</v>
      </c>
      <c r="E801" t="s">
        <v>8</v>
      </c>
      <c r="F801">
        <v>1</v>
      </c>
      <c r="G801" t="s">
        <v>212</v>
      </c>
      <c r="H801" t="s">
        <v>213</v>
      </c>
      <c r="I801" t="s">
        <v>410</v>
      </c>
      <c r="J801">
        <v>3.5</v>
      </c>
      <c r="K801" t="s">
        <v>2032</v>
      </c>
      <c r="L801" t="s">
        <v>2033</v>
      </c>
      <c r="M801" t="s">
        <v>483</v>
      </c>
      <c r="N801" t="s">
        <v>483</v>
      </c>
      <c r="O801">
        <v>3.5</v>
      </c>
    </row>
    <row r="802" spans="1:16" hidden="1" x14ac:dyDescent="0.5">
      <c r="A802">
        <v>14</v>
      </c>
      <c r="B802">
        <v>14</v>
      </c>
      <c r="C802" t="s">
        <v>478</v>
      </c>
      <c r="D802" t="s">
        <v>479</v>
      </c>
      <c r="E802" t="s">
        <v>8</v>
      </c>
      <c r="F802">
        <v>2</v>
      </c>
      <c r="G802" t="s">
        <v>153</v>
      </c>
      <c r="H802" t="s">
        <v>154</v>
      </c>
      <c r="I802" t="s">
        <v>418</v>
      </c>
      <c r="J802">
        <v>0.5</v>
      </c>
      <c r="K802" t="s">
        <v>2034</v>
      </c>
      <c r="L802" t="s">
        <v>2035</v>
      </c>
      <c r="M802" t="s">
        <v>483</v>
      </c>
      <c r="N802" t="s">
        <v>486</v>
      </c>
      <c r="O802">
        <v>0.5</v>
      </c>
    </row>
    <row r="803" spans="1:16" hidden="1" x14ac:dyDescent="0.5">
      <c r="A803">
        <v>14</v>
      </c>
      <c r="B803">
        <v>14</v>
      </c>
      <c r="C803" t="s">
        <v>478</v>
      </c>
      <c r="D803" t="s">
        <v>479</v>
      </c>
      <c r="E803" t="s">
        <v>330</v>
      </c>
      <c r="F803">
        <v>2</v>
      </c>
      <c r="G803" t="s">
        <v>353</v>
      </c>
      <c r="H803" t="s">
        <v>354</v>
      </c>
      <c r="I803" t="s">
        <v>418</v>
      </c>
      <c r="J803">
        <v>0.5</v>
      </c>
      <c r="K803" t="s">
        <v>2036</v>
      </c>
      <c r="L803" t="s">
        <v>2037</v>
      </c>
      <c r="M803" t="s">
        <v>483</v>
      </c>
      <c r="N803" t="s">
        <v>486</v>
      </c>
      <c r="O803">
        <v>0.5</v>
      </c>
    </row>
    <row r="804" spans="1:16" hidden="1" x14ac:dyDescent="0.5">
      <c r="A804">
        <v>14</v>
      </c>
      <c r="B804">
        <v>14</v>
      </c>
      <c r="C804" t="s">
        <v>605</v>
      </c>
      <c r="D804" t="s">
        <v>540</v>
      </c>
      <c r="E804" t="s">
        <v>8</v>
      </c>
      <c r="F804">
        <v>1</v>
      </c>
      <c r="G804" t="s">
        <v>331</v>
      </c>
      <c r="H804" t="s">
        <v>332</v>
      </c>
      <c r="I804" t="s">
        <v>410</v>
      </c>
      <c r="J804">
        <v>2.5</v>
      </c>
      <c r="K804" t="s">
        <v>2038</v>
      </c>
      <c r="L804" t="s">
        <v>2039</v>
      </c>
      <c r="M804" t="s">
        <v>482</v>
      </c>
      <c r="N804" t="s">
        <v>483</v>
      </c>
      <c r="O804">
        <v>2.5</v>
      </c>
    </row>
    <row r="805" spans="1:16" hidden="1" x14ac:dyDescent="0.5">
      <c r="A805">
        <v>14</v>
      </c>
      <c r="B805">
        <v>14</v>
      </c>
      <c r="C805" t="s">
        <v>478</v>
      </c>
      <c r="D805" t="s">
        <v>540</v>
      </c>
      <c r="E805" t="s">
        <v>8</v>
      </c>
      <c r="F805">
        <v>1</v>
      </c>
      <c r="G805" t="s">
        <v>153</v>
      </c>
      <c r="H805" t="s">
        <v>154</v>
      </c>
      <c r="I805" t="s">
        <v>406</v>
      </c>
      <c r="J805">
        <v>0.5</v>
      </c>
      <c r="K805" t="s">
        <v>2040</v>
      </c>
      <c r="L805" t="s">
        <v>2041</v>
      </c>
      <c r="M805" t="s">
        <v>483</v>
      </c>
      <c r="N805" t="s">
        <v>483</v>
      </c>
      <c r="O805">
        <v>0.5</v>
      </c>
    </row>
    <row r="806" spans="1:16" hidden="1" x14ac:dyDescent="0.5">
      <c r="A806">
        <v>14</v>
      </c>
      <c r="B806">
        <v>14</v>
      </c>
      <c r="C806" t="s">
        <v>383</v>
      </c>
      <c r="D806" t="s">
        <v>479</v>
      </c>
      <c r="E806" t="s">
        <v>79</v>
      </c>
      <c r="F806">
        <v>2</v>
      </c>
      <c r="G806" t="s">
        <v>198</v>
      </c>
      <c r="H806" t="s">
        <v>199</v>
      </c>
      <c r="I806" t="s">
        <v>383</v>
      </c>
      <c r="J806">
        <v>23</v>
      </c>
      <c r="K806" t="s">
        <v>2042</v>
      </c>
      <c r="L806" t="s">
        <v>883</v>
      </c>
      <c r="M806" t="s">
        <v>506</v>
      </c>
      <c r="N806" t="s">
        <v>506</v>
      </c>
      <c r="O806">
        <v>23</v>
      </c>
      <c r="P806" t="s">
        <v>879</v>
      </c>
    </row>
    <row r="807" spans="1:16" hidden="1" x14ac:dyDescent="0.5">
      <c r="A807">
        <v>14</v>
      </c>
      <c r="B807">
        <v>14</v>
      </c>
      <c r="C807" t="s">
        <v>478</v>
      </c>
      <c r="D807" t="s">
        <v>540</v>
      </c>
      <c r="E807" t="s">
        <v>8</v>
      </c>
      <c r="F807">
        <v>3</v>
      </c>
      <c r="G807" t="s">
        <v>153</v>
      </c>
      <c r="H807" t="s">
        <v>154</v>
      </c>
      <c r="I807" t="s">
        <v>406</v>
      </c>
      <c r="J807">
        <v>2</v>
      </c>
      <c r="K807" t="s">
        <v>2043</v>
      </c>
      <c r="L807" t="s">
        <v>2044</v>
      </c>
      <c r="M807" t="s">
        <v>483</v>
      </c>
      <c r="N807" t="s">
        <v>483</v>
      </c>
      <c r="O807">
        <v>2</v>
      </c>
    </row>
    <row r="808" spans="1:16" hidden="1" x14ac:dyDescent="0.5">
      <c r="A808">
        <v>-11</v>
      </c>
      <c r="B808">
        <v>14</v>
      </c>
      <c r="C808" t="s">
        <v>597</v>
      </c>
      <c r="D808" t="s">
        <v>517</v>
      </c>
      <c r="E808" t="s">
        <v>140</v>
      </c>
      <c r="F808">
        <v>2</v>
      </c>
      <c r="G808" t="s">
        <v>359</v>
      </c>
      <c r="H808" t="s">
        <v>360</v>
      </c>
      <c r="I808" t="s">
        <v>416</v>
      </c>
      <c r="J808">
        <v>1.5</v>
      </c>
      <c r="K808" t="s">
        <v>2045</v>
      </c>
      <c r="L808" t="s">
        <v>690</v>
      </c>
      <c r="M808" t="s">
        <v>577</v>
      </c>
      <c r="N808" t="s">
        <v>483</v>
      </c>
      <c r="O808">
        <v>1.5</v>
      </c>
    </row>
    <row r="809" spans="1:16" hidden="1" x14ac:dyDescent="0.5">
      <c r="A809">
        <v>14</v>
      </c>
      <c r="B809">
        <v>14</v>
      </c>
      <c r="C809" t="s">
        <v>597</v>
      </c>
      <c r="D809" t="s">
        <v>517</v>
      </c>
      <c r="E809" t="s">
        <v>8</v>
      </c>
      <c r="F809">
        <v>2</v>
      </c>
      <c r="G809" t="s">
        <v>212</v>
      </c>
      <c r="H809" t="s">
        <v>213</v>
      </c>
      <c r="I809" t="s">
        <v>416</v>
      </c>
      <c r="J809">
        <v>2</v>
      </c>
      <c r="K809" t="s">
        <v>2046</v>
      </c>
      <c r="L809" t="s">
        <v>2047</v>
      </c>
      <c r="M809" t="s">
        <v>782</v>
      </c>
      <c r="N809" t="s">
        <v>483</v>
      </c>
      <c r="O809">
        <v>2</v>
      </c>
    </row>
    <row r="810" spans="1:16" hidden="1" x14ac:dyDescent="0.5">
      <c r="A810">
        <v>14</v>
      </c>
      <c r="B810">
        <v>14</v>
      </c>
      <c r="C810" t="s">
        <v>478</v>
      </c>
      <c r="D810" t="s">
        <v>479</v>
      </c>
      <c r="E810" t="s">
        <v>330</v>
      </c>
      <c r="F810">
        <v>1</v>
      </c>
      <c r="G810" t="s">
        <v>345</v>
      </c>
      <c r="H810" t="s">
        <v>346</v>
      </c>
      <c r="I810" t="s">
        <v>414</v>
      </c>
      <c r="J810">
        <v>0.75</v>
      </c>
      <c r="K810" t="s">
        <v>2048</v>
      </c>
      <c r="L810" t="s">
        <v>2049</v>
      </c>
      <c r="M810" t="s">
        <v>483</v>
      </c>
      <c r="N810" t="s">
        <v>486</v>
      </c>
      <c r="O810">
        <v>0.75</v>
      </c>
    </row>
    <row r="811" spans="1:16" hidden="1" x14ac:dyDescent="0.5">
      <c r="A811">
        <v>14</v>
      </c>
      <c r="B811">
        <v>14</v>
      </c>
      <c r="C811" t="s">
        <v>597</v>
      </c>
      <c r="D811" t="s">
        <v>517</v>
      </c>
      <c r="E811" t="s">
        <v>140</v>
      </c>
      <c r="F811">
        <v>2</v>
      </c>
      <c r="G811" t="s">
        <v>357</v>
      </c>
      <c r="H811" t="s">
        <v>358</v>
      </c>
      <c r="I811" t="s">
        <v>416</v>
      </c>
      <c r="J811">
        <v>5.75</v>
      </c>
      <c r="K811" t="s">
        <v>2050</v>
      </c>
      <c r="L811" t="s">
        <v>2051</v>
      </c>
      <c r="M811" t="s">
        <v>721</v>
      </c>
      <c r="N811" t="s">
        <v>483</v>
      </c>
      <c r="O811">
        <v>5.75</v>
      </c>
    </row>
    <row r="812" spans="1:16" hidden="1" x14ac:dyDescent="0.5">
      <c r="A812">
        <v>14</v>
      </c>
      <c r="B812">
        <v>14</v>
      </c>
      <c r="C812" t="s">
        <v>478</v>
      </c>
      <c r="D812" t="s">
        <v>479</v>
      </c>
      <c r="E812" t="s">
        <v>330</v>
      </c>
      <c r="F812">
        <v>1</v>
      </c>
      <c r="G812" t="s">
        <v>345</v>
      </c>
      <c r="H812" t="s">
        <v>346</v>
      </c>
      <c r="I812" t="s">
        <v>402</v>
      </c>
      <c r="J812">
        <v>0.25</v>
      </c>
      <c r="K812" t="s">
        <v>2052</v>
      </c>
      <c r="L812" t="s">
        <v>2053</v>
      </c>
      <c r="M812" t="s">
        <v>483</v>
      </c>
      <c r="N812" t="s">
        <v>811</v>
      </c>
      <c r="O812">
        <v>0.25</v>
      </c>
    </row>
    <row r="813" spans="1:16" hidden="1" x14ac:dyDescent="0.5">
      <c r="A813">
        <v>14</v>
      </c>
      <c r="B813">
        <v>14</v>
      </c>
      <c r="C813" t="s">
        <v>597</v>
      </c>
      <c r="D813" t="s">
        <v>517</v>
      </c>
      <c r="E813" t="s">
        <v>140</v>
      </c>
      <c r="F813">
        <v>2</v>
      </c>
      <c r="G813" t="s">
        <v>316</v>
      </c>
      <c r="H813" t="s">
        <v>317</v>
      </c>
      <c r="I813" t="s">
        <v>416</v>
      </c>
      <c r="J813">
        <v>2</v>
      </c>
      <c r="K813" t="s">
        <v>2054</v>
      </c>
      <c r="L813" t="s">
        <v>2055</v>
      </c>
      <c r="M813" t="s">
        <v>686</v>
      </c>
      <c r="N813" t="s">
        <v>483</v>
      </c>
      <c r="O813">
        <v>2</v>
      </c>
    </row>
    <row r="814" spans="1:16" hidden="1" x14ac:dyDescent="0.5">
      <c r="A814">
        <v>14</v>
      </c>
      <c r="B814">
        <v>14</v>
      </c>
      <c r="C814" t="s">
        <v>478</v>
      </c>
      <c r="D814" t="s">
        <v>540</v>
      </c>
      <c r="E814" t="s">
        <v>330</v>
      </c>
      <c r="F814">
        <v>2</v>
      </c>
      <c r="G814" t="s">
        <v>343</v>
      </c>
      <c r="H814" t="s">
        <v>344</v>
      </c>
      <c r="I814" t="s">
        <v>406</v>
      </c>
      <c r="J814">
        <v>1</v>
      </c>
      <c r="K814" t="s">
        <v>2056</v>
      </c>
      <c r="L814" t="s">
        <v>2057</v>
      </c>
      <c r="M814" t="s">
        <v>483</v>
      </c>
      <c r="N814" t="s">
        <v>483</v>
      </c>
      <c r="O814">
        <v>1</v>
      </c>
    </row>
    <row r="815" spans="1:16" hidden="1" x14ac:dyDescent="0.5">
      <c r="A815">
        <v>14</v>
      </c>
      <c r="B815">
        <v>14</v>
      </c>
      <c r="C815" t="s">
        <v>597</v>
      </c>
      <c r="D815" t="s">
        <v>517</v>
      </c>
      <c r="E815" t="s">
        <v>140</v>
      </c>
      <c r="F815">
        <v>2</v>
      </c>
      <c r="G815" t="s">
        <v>310</v>
      </c>
      <c r="H815" t="s">
        <v>7</v>
      </c>
      <c r="I815" t="s">
        <v>416</v>
      </c>
      <c r="J815">
        <v>0.5</v>
      </c>
      <c r="K815" t="s">
        <v>2058</v>
      </c>
      <c r="L815" t="s">
        <v>599</v>
      </c>
      <c r="M815" t="s">
        <v>600</v>
      </c>
      <c r="N815" t="s">
        <v>483</v>
      </c>
      <c r="O815">
        <v>0.5</v>
      </c>
    </row>
    <row r="816" spans="1:16" hidden="1" x14ac:dyDescent="0.5">
      <c r="A816">
        <v>-9</v>
      </c>
      <c r="B816">
        <v>14</v>
      </c>
      <c r="C816" t="s">
        <v>597</v>
      </c>
      <c r="D816" t="s">
        <v>517</v>
      </c>
      <c r="E816" t="s">
        <v>140</v>
      </c>
      <c r="F816">
        <v>2</v>
      </c>
      <c r="G816" t="s">
        <v>359</v>
      </c>
      <c r="H816" t="s">
        <v>360</v>
      </c>
      <c r="I816" t="s">
        <v>418</v>
      </c>
      <c r="J816">
        <v>3.56</v>
      </c>
      <c r="K816" t="s">
        <v>2059</v>
      </c>
      <c r="L816" t="s">
        <v>2060</v>
      </c>
      <c r="M816" t="s">
        <v>483</v>
      </c>
      <c r="N816" t="s">
        <v>486</v>
      </c>
      <c r="O816">
        <v>3.5583333333333331</v>
      </c>
    </row>
    <row r="817" spans="1:16" hidden="1" x14ac:dyDescent="0.5">
      <c r="A817">
        <v>14</v>
      </c>
      <c r="B817">
        <v>14</v>
      </c>
      <c r="C817" t="s">
        <v>478</v>
      </c>
      <c r="D817" t="s">
        <v>540</v>
      </c>
      <c r="E817" t="s">
        <v>330</v>
      </c>
      <c r="F817">
        <v>2</v>
      </c>
      <c r="G817" t="s">
        <v>345</v>
      </c>
      <c r="H817" t="s">
        <v>346</v>
      </c>
      <c r="I817" t="s">
        <v>414</v>
      </c>
      <c r="J817">
        <v>1</v>
      </c>
      <c r="K817" t="s">
        <v>2061</v>
      </c>
      <c r="L817" t="s">
        <v>2062</v>
      </c>
      <c r="M817" t="s">
        <v>577</v>
      </c>
      <c r="N817" t="s">
        <v>483</v>
      </c>
      <c r="O817">
        <v>1</v>
      </c>
    </row>
    <row r="818" spans="1:16" hidden="1" x14ac:dyDescent="0.5">
      <c r="A818">
        <v>14</v>
      </c>
      <c r="B818">
        <v>14</v>
      </c>
      <c r="C818" t="s">
        <v>478</v>
      </c>
      <c r="D818" t="s">
        <v>540</v>
      </c>
      <c r="E818" t="s">
        <v>330</v>
      </c>
      <c r="F818">
        <v>1</v>
      </c>
      <c r="G818" t="s">
        <v>343</v>
      </c>
      <c r="H818" t="s">
        <v>344</v>
      </c>
      <c r="I818" t="s">
        <v>402</v>
      </c>
      <c r="J818">
        <v>0.67</v>
      </c>
      <c r="K818" t="s">
        <v>2063</v>
      </c>
      <c r="L818" t="s">
        <v>2064</v>
      </c>
      <c r="M818" t="s">
        <v>483</v>
      </c>
      <c r="N818" t="s">
        <v>520</v>
      </c>
      <c r="O818">
        <v>0.66666666666666663</v>
      </c>
    </row>
    <row r="819" spans="1:16" hidden="1" x14ac:dyDescent="0.5">
      <c r="A819">
        <v>14</v>
      </c>
      <c r="B819">
        <v>14</v>
      </c>
      <c r="C819" t="s">
        <v>478</v>
      </c>
      <c r="D819" t="s">
        <v>540</v>
      </c>
      <c r="E819" t="s">
        <v>8</v>
      </c>
      <c r="F819">
        <v>1</v>
      </c>
      <c r="G819" t="s">
        <v>153</v>
      </c>
      <c r="H819" t="s">
        <v>154</v>
      </c>
      <c r="I819" t="s">
        <v>404</v>
      </c>
      <c r="J819">
        <v>0.25</v>
      </c>
      <c r="K819" t="s">
        <v>2065</v>
      </c>
      <c r="L819" t="s">
        <v>2066</v>
      </c>
      <c r="M819" t="s">
        <v>483</v>
      </c>
      <c r="N819" t="s">
        <v>486</v>
      </c>
      <c r="O819">
        <v>0.25</v>
      </c>
    </row>
    <row r="820" spans="1:16" hidden="1" x14ac:dyDescent="0.5">
      <c r="A820">
        <v>14</v>
      </c>
      <c r="B820">
        <v>14</v>
      </c>
      <c r="C820" t="s">
        <v>478</v>
      </c>
      <c r="D820" t="s">
        <v>540</v>
      </c>
      <c r="E820" t="s">
        <v>8</v>
      </c>
      <c r="F820">
        <v>2</v>
      </c>
      <c r="G820" t="s">
        <v>331</v>
      </c>
      <c r="H820" t="s">
        <v>332</v>
      </c>
      <c r="I820" t="s">
        <v>404</v>
      </c>
      <c r="J820">
        <v>2.25</v>
      </c>
      <c r="K820" t="s">
        <v>2067</v>
      </c>
      <c r="L820" t="s">
        <v>2068</v>
      </c>
      <c r="M820" t="s">
        <v>483</v>
      </c>
      <c r="N820" t="s">
        <v>486</v>
      </c>
      <c r="O820">
        <v>2.25</v>
      </c>
    </row>
    <row r="821" spans="1:16" hidden="1" x14ac:dyDescent="0.5">
      <c r="A821">
        <v>14</v>
      </c>
      <c r="B821">
        <v>14</v>
      </c>
      <c r="C821" t="s">
        <v>478</v>
      </c>
      <c r="D821" t="s">
        <v>540</v>
      </c>
      <c r="E821" t="s">
        <v>8</v>
      </c>
      <c r="F821">
        <v>2</v>
      </c>
      <c r="G821" t="s">
        <v>331</v>
      </c>
      <c r="H821" t="s">
        <v>332</v>
      </c>
      <c r="I821" t="s">
        <v>404</v>
      </c>
      <c r="J821">
        <v>0.5</v>
      </c>
      <c r="K821" t="s">
        <v>2069</v>
      </c>
      <c r="L821" t="s">
        <v>2070</v>
      </c>
      <c r="M821" t="s">
        <v>483</v>
      </c>
      <c r="N821" t="s">
        <v>486</v>
      </c>
      <c r="O821">
        <v>0.5</v>
      </c>
    </row>
    <row r="822" spans="1:16" hidden="1" x14ac:dyDescent="0.5">
      <c r="A822">
        <v>14</v>
      </c>
      <c r="B822">
        <v>14</v>
      </c>
      <c r="C822" t="s">
        <v>516</v>
      </c>
      <c r="D822" t="s">
        <v>540</v>
      </c>
      <c r="E822" t="s">
        <v>140</v>
      </c>
      <c r="F822">
        <v>2</v>
      </c>
      <c r="G822" t="s">
        <v>310</v>
      </c>
      <c r="H822" t="s">
        <v>7</v>
      </c>
      <c r="I822" t="s">
        <v>406</v>
      </c>
      <c r="J822">
        <v>0.5</v>
      </c>
      <c r="K822" t="s">
        <v>2071</v>
      </c>
      <c r="L822" t="s">
        <v>2072</v>
      </c>
      <c r="M822" t="s">
        <v>520</v>
      </c>
      <c r="N822" t="s">
        <v>483</v>
      </c>
      <c r="O822">
        <v>0.5</v>
      </c>
    </row>
    <row r="823" spans="1:16" hidden="1" x14ac:dyDescent="0.5">
      <c r="A823">
        <v>14</v>
      </c>
      <c r="B823">
        <v>14</v>
      </c>
      <c r="C823" t="s">
        <v>478</v>
      </c>
      <c r="D823" t="s">
        <v>479</v>
      </c>
      <c r="E823" t="s">
        <v>330</v>
      </c>
      <c r="F823">
        <v>1</v>
      </c>
      <c r="G823" t="s">
        <v>345</v>
      </c>
      <c r="H823" t="s">
        <v>346</v>
      </c>
      <c r="I823" t="s">
        <v>402</v>
      </c>
      <c r="J823">
        <v>0.25</v>
      </c>
      <c r="K823" t="s">
        <v>2073</v>
      </c>
      <c r="L823" t="s">
        <v>2074</v>
      </c>
      <c r="M823" t="s">
        <v>483</v>
      </c>
      <c r="N823" t="s">
        <v>811</v>
      </c>
      <c r="O823">
        <v>0.25</v>
      </c>
    </row>
    <row r="824" spans="1:16" hidden="1" x14ac:dyDescent="0.5">
      <c r="A824">
        <v>14</v>
      </c>
      <c r="B824">
        <v>14</v>
      </c>
      <c r="C824" t="s">
        <v>597</v>
      </c>
      <c r="D824" t="s">
        <v>517</v>
      </c>
      <c r="E824" t="s">
        <v>140</v>
      </c>
      <c r="F824">
        <v>2</v>
      </c>
      <c r="G824" t="s">
        <v>316</v>
      </c>
      <c r="H824" t="s">
        <v>317</v>
      </c>
      <c r="I824" t="s">
        <v>416</v>
      </c>
      <c r="J824">
        <v>0.5</v>
      </c>
      <c r="K824" t="s">
        <v>2075</v>
      </c>
      <c r="L824" t="s">
        <v>2076</v>
      </c>
      <c r="M824" t="s">
        <v>577</v>
      </c>
      <c r="N824" t="s">
        <v>483</v>
      </c>
      <c r="O824">
        <v>0.5</v>
      </c>
    </row>
    <row r="825" spans="1:16" hidden="1" x14ac:dyDescent="0.5">
      <c r="A825">
        <v>-11</v>
      </c>
      <c r="B825">
        <v>14</v>
      </c>
      <c r="C825" t="s">
        <v>383</v>
      </c>
      <c r="D825" t="s">
        <v>517</v>
      </c>
      <c r="E825" t="s">
        <v>8</v>
      </c>
      <c r="F825">
        <v>2</v>
      </c>
      <c r="G825" t="s">
        <v>212</v>
      </c>
      <c r="H825" t="s">
        <v>213</v>
      </c>
      <c r="I825" t="s">
        <v>383</v>
      </c>
      <c r="J825">
        <v>1</v>
      </c>
      <c r="K825" t="s">
        <v>2077</v>
      </c>
      <c r="L825" t="s">
        <v>2078</v>
      </c>
      <c r="M825" t="s">
        <v>506</v>
      </c>
      <c r="N825" t="s">
        <v>483</v>
      </c>
      <c r="O825">
        <v>1</v>
      </c>
      <c r="P825" t="s">
        <v>550</v>
      </c>
    </row>
    <row r="826" spans="1:16" hidden="1" x14ac:dyDescent="0.5">
      <c r="A826">
        <v>14</v>
      </c>
      <c r="B826">
        <v>14</v>
      </c>
      <c r="C826" t="s">
        <v>516</v>
      </c>
      <c r="D826" t="s">
        <v>517</v>
      </c>
      <c r="E826" t="s">
        <v>140</v>
      </c>
      <c r="F826">
        <v>3</v>
      </c>
      <c r="G826" t="s">
        <v>310</v>
      </c>
      <c r="H826" t="s">
        <v>7</v>
      </c>
      <c r="I826" t="s">
        <v>408</v>
      </c>
      <c r="J826">
        <v>3</v>
      </c>
      <c r="K826" t="s">
        <v>2079</v>
      </c>
      <c r="L826" t="s">
        <v>2080</v>
      </c>
      <c r="M826" t="s">
        <v>483</v>
      </c>
      <c r="N826" t="s">
        <v>486</v>
      </c>
      <c r="O826">
        <v>3</v>
      </c>
    </row>
    <row r="827" spans="1:16" hidden="1" x14ac:dyDescent="0.5">
      <c r="A827">
        <v>14</v>
      </c>
      <c r="B827">
        <v>14</v>
      </c>
      <c r="C827" t="s">
        <v>605</v>
      </c>
      <c r="D827" t="s">
        <v>479</v>
      </c>
      <c r="E827" t="s">
        <v>8</v>
      </c>
      <c r="F827">
        <v>1</v>
      </c>
      <c r="G827" t="s">
        <v>212</v>
      </c>
      <c r="H827" t="s">
        <v>213</v>
      </c>
      <c r="I827" t="s">
        <v>410</v>
      </c>
      <c r="J827">
        <v>1</v>
      </c>
      <c r="K827" t="s">
        <v>2081</v>
      </c>
      <c r="L827" t="s">
        <v>2082</v>
      </c>
      <c r="M827" t="s">
        <v>580</v>
      </c>
      <c r="N827" t="s">
        <v>483</v>
      </c>
      <c r="O827">
        <v>1</v>
      </c>
    </row>
    <row r="828" spans="1:16" hidden="1" x14ac:dyDescent="0.5">
      <c r="A828">
        <v>14</v>
      </c>
      <c r="B828">
        <v>14</v>
      </c>
      <c r="C828" t="s">
        <v>478</v>
      </c>
      <c r="D828" t="s">
        <v>479</v>
      </c>
      <c r="E828" t="s">
        <v>330</v>
      </c>
      <c r="F828">
        <v>1</v>
      </c>
      <c r="G828" t="s">
        <v>345</v>
      </c>
      <c r="H828" t="s">
        <v>346</v>
      </c>
      <c r="I828" t="s">
        <v>414</v>
      </c>
      <c r="J828">
        <v>2</v>
      </c>
      <c r="K828" t="s">
        <v>2083</v>
      </c>
      <c r="L828" t="s">
        <v>2084</v>
      </c>
      <c r="M828" t="s">
        <v>483</v>
      </c>
      <c r="N828" t="s">
        <v>486</v>
      </c>
      <c r="O828">
        <v>2</v>
      </c>
    </row>
    <row r="829" spans="1:16" hidden="1" x14ac:dyDescent="0.5">
      <c r="A829">
        <v>14</v>
      </c>
      <c r="B829">
        <v>14</v>
      </c>
      <c r="C829" t="s">
        <v>605</v>
      </c>
      <c r="D829" t="s">
        <v>479</v>
      </c>
      <c r="E829" t="s">
        <v>8</v>
      </c>
      <c r="F829">
        <v>1</v>
      </c>
      <c r="G829" t="s">
        <v>212</v>
      </c>
      <c r="H829" t="s">
        <v>213</v>
      </c>
      <c r="I829" t="s">
        <v>410</v>
      </c>
      <c r="J829">
        <v>1</v>
      </c>
      <c r="K829" t="s">
        <v>2085</v>
      </c>
      <c r="L829" t="s">
        <v>2086</v>
      </c>
      <c r="M829" t="s">
        <v>580</v>
      </c>
      <c r="N829" t="s">
        <v>483</v>
      </c>
      <c r="O829">
        <v>1</v>
      </c>
    </row>
    <row r="830" spans="1:16" hidden="1" x14ac:dyDescent="0.5">
      <c r="A830">
        <v>14</v>
      </c>
      <c r="B830">
        <v>14</v>
      </c>
      <c r="C830" t="s">
        <v>605</v>
      </c>
      <c r="D830" t="s">
        <v>540</v>
      </c>
      <c r="E830" t="s">
        <v>140</v>
      </c>
      <c r="F830">
        <v>1</v>
      </c>
      <c r="G830" t="s">
        <v>369</v>
      </c>
      <c r="H830" t="s">
        <v>370</v>
      </c>
      <c r="I830" t="s">
        <v>410</v>
      </c>
      <c r="J830">
        <v>1.25</v>
      </c>
      <c r="K830" t="s">
        <v>2087</v>
      </c>
      <c r="L830" t="s">
        <v>2088</v>
      </c>
      <c r="M830" t="s">
        <v>482</v>
      </c>
      <c r="N830" t="s">
        <v>483</v>
      </c>
      <c r="O830">
        <v>1.25</v>
      </c>
    </row>
    <row r="831" spans="1:16" hidden="1" x14ac:dyDescent="0.5">
      <c r="A831">
        <v>14</v>
      </c>
      <c r="B831">
        <v>14</v>
      </c>
      <c r="C831" t="s">
        <v>478</v>
      </c>
      <c r="D831" t="s">
        <v>540</v>
      </c>
      <c r="E831" t="s">
        <v>8</v>
      </c>
      <c r="F831">
        <v>3</v>
      </c>
      <c r="G831" t="s">
        <v>208</v>
      </c>
      <c r="H831" t="s">
        <v>209</v>
      </c>
      <c r="I831" t="s">
        <v>404</v>
      </c>
      <c r="J831">
        <v>1.5</v>
      </c>
      <c r="K831" t="s">
        <v>2089</v>
      </c>
      <c r="L831" t="s">
        <v>2090</v>
      </c>
      <c r="M831" t="s">
        <v>483</v>
      </c>
      <c r="N831" t="s">
        <v>483</v>
      </c>
      <c r="O831">
        <v>1.5</v>
      </c>
    </row>
    <row r="832" spans="1:16" hidden="1" x14ac:dyDescent="0.5">
      <c r="A832">
        <v>14</v>
      </c>
      <c r="B832">
        <v>14</v>
      </c>
      <c r="C832" t="s">
        <v>478</v>
      </c>
      <c r="D832" t="s">
        <v>540</v>
      </c>
      <c r="E832" t="s">
        <v>8</v>
      </c>
      <c r="F832">
        <v>1</v>
      </c>
      <c r="G832" t="s">
        <v>153</v>
      </c>
      <c r="H832" t="s">
        <v>154</v>
      </c>
      <c r="I832" t="s">
        <v>402</v>
      </c>
      <c r="J832">
        <v>0.25</v>
      </c>
      <c r="K832" t="s">
        <v>2091</v>
      </c>
      <c r="L832" t="s">
        <v>2092</v>
      </c>
      <c r="M832" t="s">
        <v>483</v>
      </c>
      <c r="N832" t="s">
        <v>486</v>
      </c>
      <c r="O832">
        <v>0.25</v>
      </c>
    </row>
    <row r="833" spans="1:16" hidden="1" x14ac:dyDescent="0.5">
      <c r="A833">
        <v>14</v>
      </c>
      <c r="B833">
        <v>14</v>
      </c>
      <c r="C833" t="s">
        <v>516</v>
      </c>
      <c r="D833" t="s">
        <v>517</v>
      </c>
      <c r="E833" t="s">
        <v>140</v>
      </c>
      <c r="F833">
        <v>2</v>
      </c>
      <c r="G833" t="s">
        <v>394</v>
      </c>
      <c r="H833" t="s">
        <v>395</v>
      </c>
      <c r="I833" t="s">
        <v>412</v>
      </c>
      <c r="J833">
        <v>6.5</v>
      </c>
      <c r="K833" t="s">
        <v>2093</v>
      </c>
      <c r="L833" t="s">
        <v>519</v>
      </c>
      <c r="M833" t="s">
        <v>520</v>
      </c>
      <c r="N833" t="s">
        <v>483</v>
      </c>
      <c r="O833">
        <v>6.5</v>
      </c>
    </row>
    <row r="834" spans="1:16" hidden="1" x14ac:dyDescent="0.5">
      <c r="A834">
        <v>14</v>
      </c>
      <c r="B834">
        <v>14</v>
      </c>
      <c r="C834" t="s">
        <v>478</v>
      </c>
      <c r="D834" t="s">
        <v>540</v>
      </c>
      <c r="E834" t="s">
        <v>8</v>
      </c>
      <c r="F834">
        <v>1</v>
      </c>
      <c r="G834" t="s">
        <v>153</v>
      </c>
      <c r="H834" t="s">
        <v>154</v>
      </c>
      <c r="I834" t="s">
        <v>402</v>
      </c>
      <c r="J834">
        <v>0.17</v>
      </c>
      <c r="K834" t="s">
        <v>2094</v>
      </c>
      <c r="L834" t="s">
        <v>2095</v>
      </c>
      <c r="M834" t="s">
        <v>483</v>
      </c>
      <c r="N834" t="s">
        <v>486</v>
      </c>
      <c r="O834">
        <v>0.16666666666666666</v>
      </c>
    </row>
    <row r="835" spans="1:16" hidden="1" x14ac:dyDescent="0.5">
      <c r="A835">
        <v>14</v>
      </c>
      <c r="B835">
        <v>14</v>
      </c>
      <c r="C835" t="s">
        <v>597</v>
      </c>
      <c r="D835" t="s">
        <v>517</v>
      </c>
      <c r="E835" t="s">
        <v>140</v>
      </c>
      <c r="F835">
        <v>2</v>
      </c>
      <c r="G835" t="s">
        <v>316</v>
      </c>
      <c r="H835" t="s">
        <v>317</v>
      </c>
      <c r="I835" t="s">
        <v>416</v>
      </c>
      <c r="J835">
        <v>0.5</v>
      </c>
      <c r="K835" t="s">
        <v>2096</v>
      </c>
      <c r="L835" t="s">
        <v>2097</v>
      </c>
      <c r="M835" t="s">
        <v>577</v>
      </c>
      <c r="N835" t="s">
        <v>483</v>
      </c>
      <c r="O835">
        <v>0.5</v>
      </c>
    </row>
    <row r="836" spans="1:16" hidden="1" x14ac:dyDescent="0.5">
      <c r="A836">
        <v>14</v>
      </c>
      <c r="B836">
        <v>14</v>
      </c>
      <c r="C836" t="s">
        <v>383</v>
      </c>
      <c r="D836" t="s">
        <v>540</v>
      </c>
      <c r="E836" t="s">
        <v>8</v>
      </c>
      <c r="F836">
        <v>2</v>
      </c>
      <c r="G836" t="s">
        <v>216</v>
      </c>
      <c r="H836" t="s">
        <v>217</v>
      </c>
      <c r="I836" t="s">
        <v>383</v>
      </c>
      <c r="J836">
        <v>1</v>
      </c>
      <c r="K836" t="s">
        <v>2098</v>
      </c>
      <c r="L836" t="s">
        <v>2099</v>
      </c>
      <c r="M836" t="s">
        <v>506</v>
      </c>
      <c r="N836" t="s">
        <v>483</v>
      </c>
      <c r="O836">
        <v>1</v>
      </c>
      <c r="P836" t="s">
        <v>550</v>
      </c>
    </row>
    <row r="837" spans="1:16" hidden="1" x14ac:dyDescent="0.5">
      <c r="A837">
        <v>14</v>
      </c>
      <c r="B837">
        <v>14</v>
      </c>
      <c r="C837" t="s">
        <v>383</v>
      </c>
      <c r="D837" t="s">
        <v>517</v>
      </c>
      <c r="E837" t="s">
        <v>79</v>
      </c>
      <c r="F837">
        <v>2</v>
      </c>
      <c r="G837" t="s">
        <v>254</v>
      </c>
      <c r="H837" t="s">
        <v>7</v>
      </c>
      <c r="I837" t="s">
        <v>383</v>
      </c>
      <c r="J837">
        <v>90</v>
      </c>
      <c r="K837" t="s">
        <v>2100</v>
      </c>
      <c r="L837" t="s">
        <v>2101</v>
      </c>
      <c r="M837" t="s">
        <v>506</v>
      </c>
      <c r="N837" t="s">
        <v>483</v>
      </c>
      <c r="O837">
        <v>90</v>
      </c>
      <c r="P837" t="s">
        <v>550</v>
      </c>
    </row>
    <row r="838" spans="1:16" hidden="1" x14ac:dyDescent="0.5">
      <c r="A838">
        <v>14</v>
      </c>
      <c r="B838">
        <v>14</v>
      </c>
      <c r="C838" t="s">
        <v>478</v>
      </c>
      <c r="D838" t="s">
        <v>479</v>
      </c>
      <c r="E838" t="s">
        <v>330</v>
      </c>
      <c r="F838">
        <v>1</v>
      </c>
      <c r="G838" t="s">
        <v>345</v>
      </c>
      <c r="H838" t="s">
        <v>346</v>
      </c>
      <c r="I838" t="s">
        <v>414</v>
      </c>
      <c r="J838">
        <v>1</v>
      </c>
      <c r="K838" t="s">
        <v>2102</v>
      </c>
      <c r="L838" t="s">
        <v>2103</v>
      </c>
      <c r="M838" t="s">
        <v>483</v>
      </c>
      <c r="N838" t="s">
        <v>486</v>
      </c>
      <c r="O838">
        <v>1</v>
      </c>
    </row>
    <row r="839" spans="1:16" hidden="1" x14ac:dyDescent="0.5">
      <c r="A839">
        <v>13</v>
      </c>
      <c r="B839">
        <v>14</v>
      </c>
      <c r="C839" t="s">
        <v>516</v>
      </c>
      <c r="D839" t="s">
        <v>517</v>
      </c>
      <c r="E839" t="s">
        <v>79</v>
      </c>
      <c r="F839">
        <v>3</v>
      </c>
      <c r="G839" t="s">
        <v>278</v>
      </c>
      <c r="H839" t="s">
        <v>7</v>
      </c>
      <c r="I839" t="s">
        <v>408</v>
      </c>
      <c r="J839">
        <v>1.5</v>
      </c>
      <c r="K839" t="s">
        <v>2104</v>
      </c>
      <c r="L839" t="s">
        <v>2105</v>
      </c>
      <c r="M839" t="s">
        <v>483</v>
      </c>
      <c r="N839" t="s">
        <v>486</v>
      </c>
      <c r="O839">
        <v>1.5</v>
      </c>
    </row>
    <row r="840" spans="1:16" hidden="1" x14ac:dyDescent="0.5">
      <c r="A840">
        <v>14</v>
      </c>
      <c r="B840">
        <v>14</v>
      </c>
      <c r="C840" t="s">
        <v>478</v>
      </c>
      <c r="D840" t="s">
        <v>479</v>
      </c>
      <c r="E840" t="s">
        <v>330</v>
      </c>
      <c r="F840">
        <v>1</v>
      </c>
      <c r="G840" t="s">
        <v>345</v>
      </c>
      <c r="H840" t="s">
        <v>346</v>
      </c>
      <c r="I840" t="s">
        <v>402</v>
      </c>
      <c r="J840">
        <v>0.25</v>
      </c>
      <c r="K840" t="s">
        <v>2106</v>
      </c>
      <c r="L840" t="s">
        <v>2107</v>
      </c>
      <c r="M840" t="s">
        <v>483</v>
      </c>
      <c r="N840" t="s">
        <v>520</v>
      </c>
      <c r="O840">
        <v>0.25</v>
      </c>
    </row>
    <row r="841" spans="1:16" hidden="1" x14ac:dyDescent="0.5">
      <c r="A841">
        <v>14</v>
      </c>
      <c r="B841">
        <v>14</v>
      </c>
      <c r="C841" t="s">
        <v>478</v>
      </c>
      <c r="D841" t="s">
        <v>479</v>
      </c>
      <c r="E841" t="s">
        <v>330</v>
      </c>
      <c r="F841">
        <v>1</v>
      </c>
      <c r="G841" t="s">
        <v>345</v>
      </c>
      <c r="H841" t="s">
        <v>346</v>
      </c>
      <c r="I841" t="s">
        <v>414</v>
      </c>
      <c r="J841">
        <v>0.75</v>
      </c>
      <c r="K841" t="s">
        <v>2108</v>
      </c>
      <c r="L841" t="s">
        <v>2109</v>
      </c>
      <c r="M841" t="s">
        <v>483</v>
      </c>
      <c r="N841" t="s">
        <v>486</v>
      </c>
      <c r="O841">
        <v>0.75</v>
      </c>
    </row>
    <row r="842" spans="1:16" hidden="1" x14ac:dyDescent="0.5">
      <c r="A842">
        <v>14</v>
      </c>
      <c r="B842">
        <v>14</v>
      </c>
      <c r="C842" t="s">
        <v>478</v>
      </c>
      <c r="D842" t="s">
        <v>479</v>
      </c>
      <c r="E842" t="s">
        <v>330</v>
      </c>
      <c r="F842">
        <v>1</v>
      </c>
      <c r="G842" t="s">
        <v>345</v>
      </c>
      <c r="H842" t="s">
        <v>346</v>
      </c>
      <c r="I842" t="s">
        <v>402</v>
      </c>
      <c r="J842">
        <v>0.25</v>
      </c>
      <c r="K842" t="s">
        <v>2110</v>
      </c>
      <c r="L842" t="s">
        <v>2111</v>
      </c>
      <c r="M842" t="s">
        <v>483</v>
      </c>
      <c r="N842" t="s">
        <v>811</v>
      </c>
      <c r="O842">
        <v>0.25</v>
      </c>
    </row>
    <row r="843" spans="1:16" hidden="1" x14ac:dyDescent="0.5">
      <c r="A843">
        <v>14</v>
      </c>
      <c r="B843">
        <v>14</v>
      </c>
      <c r="C843" t="s">
        <v>383</v>
      </c>
      <c r="D843" t="s">
        <v>479</v>
      </c>
      <c r="E843" t="s">
        <v>79</v>
      </c>
      <c r="F843">
        <v>2</v>
      </c>
      <c r="G843" t="s">
        <v>198</v>
      </c>
      <c r="H843" t="s">
        <v>199</v>
      </c>
      <c r="I843" t="s">
        <v>383</v>
      </c>
      <c r="J843">
        <v>35</v>
      </c>
      <c r="K843" t="s">
        <v>2112</v>
      </c>
      <c r="L843" t="s">
        <v>883</v>
      </c>
      <c r="M843" t="s">
        <v>506</v>
      </c>
      <c r="N843" t="s">
        <v>506</v>
      </c>
      <c r="O843">
        <v>35</v>
      </c>
      <c r="P843" t="s">
        <v>879</v>
      </c>
    </row>
    <row r="844" spans="1:16" hidden="1" x14ac:dyDescent="0.5">
      <c r="A844">
        <v>14</v>
      </c>
      <c r="B844">
        <v>14</v>
      </c>
      <c r="C844" t="s">
        <v>478</v>
      </c>
      <c r="D844" t="s">
        <v>540</v>
      </c>
      <c r="E844" t="s">
        <v>8</v>
      </c>
      <c r="F844">
        <v>2</v>
      </c>
      <c r="G844" t="s">
        <v>216</v>
      </c>
      <c r="H844" t="s">
        <v>217</v>
      </c>
      <c r="I844" t="s">
        <v>410</v>
      </c>
      <c r="J844">
        <v>3</v>
      </c>
      <c r="K844" t="s">
        <v>2113</v>
      </c>
      <c r="L844" t="s">
        <v>2114</v>
      </c>
      <c r="M844" t="s">
        <v>483</v>
      </c>
      <c r="N844" t="s">
        <v>483</v>
      </c>
      <c r="O844">
        <v>3</v>
      </c>
    </row>
    <row r="845" spans="1:16" hidden="1" x14ac:dyDescent="0.5">
      <c r="A845">
        <v>14</v>
      </c>
      <c r="B845">
        <v>14</v>
      </c>
      <c r="C845" t="s">
        <v>478</v>
      </c>
      <c r="D845" t="s">
        <v>479</v>
      </c>
      <c r="E845" t="s">
        <v>330</v>
      </c>
      <c r="F845">
        <v>1</v>
      </c>
      <c r="G845" t="s">
        <v>345</v>
      </c>
      <c r="H845" t="s">
        <v>346</v>
      </c>
      <c r="I845" t="s">
        <v>402</v>
      </c>
      <c r="J845">
        <v>0.25</v>
      </c>
      <c r="K845" t="s">
        <v>2115</v>
      </c>
      <c r="L845" t="s">
        <v>2116</v>
      </c>
      <c r="M845" t="s">
        <v>483</v>
      </c>
      <c r="N845" t="s">
        <v>811</v>
      </c>
      <c r="O845">
        <v>0.25</v>
      </c>
    </row>
    <row r="846" spans="1:16" hidden="1" x14ac:dyDescent="0.5">
      <c r="A846">
        <v>14</v>
      </c>
      <c r="B846">
        <v>14</v>
      </c>
      <c r="C846" t="s">
        <v>478</v>
      </c>
      <c r="D846" t="s">
        <v>540</v>
      </c>
      <c r="E846" t="s">
        <v>8</v>
      </c>
      <c r="F846">
        <v>1</v>
      </c>
      <c r="G846" t="s">
        <v>153</v>
      </c>
      <c r="H846" t="s">
        <v>154</v>
      </c>
      <c r="I846" t="s">
        <v>404</v>
      </c>
      <c r="J846">
        <v>0.33</v>
      </c>
      <c r="K846" t="s">
        <v>2117</v>
      </c>
      <c r="L846" t="s">
        <v>2118</v>
      </c>
      <c r="M846" t="s">
        <v>483</v>
      </c>
      <c r="N846" t="s">
        <v>486</v>
      </c>
      <c r="O846">
        <v>0.33333333333333331</v>
      </c>
    </row>
    <row r="847" spans="1:16" hidden="1" x14ac:dyDescent="0.5">
      <c r="A847">
        <v>14</v>
      </c>
      <c r="B847">
        <v>14</v>
      </c>
      <c r="C847" t="s">
        <v>478</v>
      </c>
      <c r="D847" t="s">
        <v>540</v>
      </c>
      <c r="E847" t="s">
        <v>8</v>
      </c>
      <c r="F847">
        <v>2</v>
      </c>
      <c r="G847" t="s">
        <v>331</v>
      </c>
      <c r="H847" t="s">
        <v>332</v>
      </c>
      <c r="I847" t="s">
        <v>404</v>
      </c>
      <c r="J847">
        <v>0.5</v>
      </c>
      <c r="K847" t="s">
        <v>2119</v>
      </c>
      <c r="L847" t="s">
        <v>2120</v>
      </c>
      <c r="M847" t="s">
        <v>483</v>
      </c>
      <c r="N847" t="s">
        <v>486</v>
      </c>
      <c r="O847">
        <v>0.5</v>
      </c>
    </row>
    <row r="848" spans="1:16" hidden="1" x14ac:dyDescent="0.5">
      <c r="A848">
        <v>14</v>
      </c>
      <c r="B848">
        <v>14</v>
      </c>
      <c r="C848" t="s">
        <v>597</v>
      </c>
      <c r="D848" t="s">
        <v>517</v>
      </c>
      <c r="E848" t="s">
        <v>8</v>
      </c>
      <c r="F848">
        <v>2</v>
      </c>
      <c r="G848" t="s">
        <v>50</v>
      </c>
      <c r="H848" t="s">
        <v>7</v>
      </c>
      <c r="I848" t="s">
        <v>412</v>
      </c>
      <c r="J848">
        <v>1</v>
      </c>
      <c r="K848" t="s">
        <v>2121</v>
      </c>
      <c r="L848" t="s">
        <v>2122</v>
      </c>
      <c r="M848" t="s">
        <v>600</v>
      </c>
      <c r="N848" t="s">
        <v>483</v>
      </c>
      <c r="O848">
        <v>1</v>
      </c>
    </row>
    <row r="849" spans="1:16" hidden="1" x14ac:dyDescent="0.5">
      <c r="A849">
        <v>14</v>
      </c>
      <c r="B849">
        <v>14</v>
      </c>
      <c r="C849" t="s">
        <v>605</v>
      </c>
      <c r="D849" t="s">
        <v>479</v>
      </c>
      <c r="E849" t="s">
        <v>8</v>
      </c>
      <c r="F849">
        <v>1</v>
      </c>
      <c r="G849" t="s">
        <v>212</v>
      </c>
      <c r="H849" t="s">
        <v>213</v>
      </c>
      <c r="I849" t="s">
        <v>410</v>
      </c>
      <c r="J849">
        <v>0.5</v>
      </c>
      <c r="K849" t="s">
        <v>2123</v>
      </c>
      <c r="L849" t="s">
        <v>2124</v>
      </c>
      <c r="M849" t="s">
        <v>580</v>
      </c>
      <c r="N849" t="s">
        <v>483</v>
      </c>
      <c r="O849">
        <v>0.5</v>
      </c>
    </row>
    <row r="850" spans="1:16" hidden="1" x14ac:dyDescent="0.5">
      <c r="A850">
        <v>14</v>
      </c>
      <c r="B850">
        <v>14</v>
      </c>
      <c r="C850" t="s">
        <v>478</v>
      </c>
      <c r="D850" t="s">
        <v>540</v>
      </c>
      <c r="E850" t="s">
        <v>8</v>
      </c>
      <c r="F850">
        <v>2</v>
      </c>
      <c r="G850" t="s">
        <v>331</v>
      </c>
      <c r="H850" t="s">
        <v>332</v>
      </c>
      <c r="I850" t="s">
        <v>404</v>
      </c>
      <c r="J850">
        <v>0.5</v>
      </c>
      <c r="K850" t="s">
        <v>2125</v>
      </c>
      <c r="L850" t="s">
        <v>2126</v>
      </c>
      <c r="M850" t="s">
        <v>483</v>
      </c>
      <c r="N850" t="s">
        <v>486</v>
      </c>
      <c r="O850">
        <v>0.5</v>
      </c>
    </row>
    <row r="851" spans="1:16" hidden="1" x14ac:dyDescent="0.5">
      <c r="A851">
        <v>14</v>
      </c>
      <c r="B851">
        <v>14</v>
      </c>
      <c r="C851" t="s">
        <v>478</v>
      </c>
      <c r="D851" t="s">
        <v>540</v>
      </c>
      <c r="E851" t="s">
        <v>8</v>
      </c>
      <c r="F851">
        <v>1</v>
      </c>
      <c r="G851" t="s">
        <v>153</v>
      </c>
      <c r="H851" t="s">
        <v>154</v>
      </c>
      <c r="I851" t="s">
        <v>404</v>
      </c>
      <c r="J851">
        <v>0.25</v>
      </c>
      <c r="K851" t="s">
        <v>2127</v>
      </c>
      <c r="L851" t="s">
        <v>2128</v>
      </c>
      <c r="M851" t="s">
        <v>483</v>
      </c>
      <c r="N851" t="s">
        <v>486</v>
      </c>
      <c r="O851">
        <v>0.25</v>
      </c>
    </row>
    <row r="852" spans="1:16" hidden="1" x14ac:dyDescent="0.5">
      <c r="A852">
        <v>-11</v>
      </c>
      <c r="B852">
        <v>14</v>
      </c>
      <c r="C852" t="s">
        <v>383</v>
      </c>
      <c r="D852" t="s">
        <v>517</v>
      </c>
      <c r="E852" t="s">
        <v>8</v>
      </c>
      <c r="F852">
        <v>2</v>
      </c>
      <c r="G852" t="s">
        <v>212</v>
      </c>
      <c r="H852" t="s">
        <v>213</v>
      </c>
      <c r="I852" t="s">
        <v>383</v>
      </c>
      <c r="J852">
        <v>3</v>
      </c>
      <c r="K852" t="s">
        <v>2129</v>
      </c>
      <c r="L852" t="s">
        <v>2130</v>
      </c>
      <c r="M852" t="s">
        <v>506</v>
      </c>
      <c r="N852" t="s">
        <v>483</v>
      </c>
      <c r="O852">
        <v>3</v>
      </c>
      <c r="P852" t="s">
        <v>550</v>
      </c>
    </row>
    <row r="853" spans="1:16" hidden="1" x14ac:dyDescent="0.5">
      <c r="A853">
        <v>14</v>
      </c>
      <c r="B853">
        <v>14</v>
      </c>
      <c r="C853" t="s">
        <v>478</v>
      </c>
      <c r="D853" t="s">
        <v>479</v>
      </c>
      <c r="E853" t="s">
        <v>330</v>
      </c>
      <c r="F853">
        <v>2</v>
      </c>
      <c r="G853" t="s">
        <v>353</v>
      </c>
      <c r="H853" t="s">
        <v>354</v>
      </c>
      <c r="I853" t="s">
        <v>418</v>
      </c>
      <c r="J853">
        <v>0.5</v>
      </c>
      <c r="K853" t="s">
        <v>2131</v>
      </c>
      <c r="L853" t="s">
        <v>2132</v>
      </c>
      <c r="M853" t="s">
        <v>483</v>
      </c>
      <c r="N853" t="s">
        <v>486</v>
      </c>
      <c r="O853">
        <v>0.5</v>
      </c>
    </row>
    <row r="854" spans="1:16" hidden="1" x14ac:dyDescent="0.5">
      <c r="A854">
        <v>14</v>
      </c>
      <c r="B854">
        <v>14</v>
      </c>
      <c r="C854" t="s">
        <v>478</v>
      </c>
      <c r="D854" t="s">
        <v>479</v>
      </c>
      <c r="E854" t="s">
        <v>8</v>
      </c>
      <c r="F854">
        <v>2</v>
      </c>
      <c r="G854" t="s">
        <v>153</v>
      </c>
      <c r="H854" t="s">
        <v>154</v>
      </c>
      <c r="I854" t="s">
        <v>418</v>
      </c>
      <c r="J854">
        <v>0.5</v>
      </c>
      <c r="K854" t="s">
        <v>2133</v>
      </c>
      <c r="L854" t="s">
        <v>2134</v>
      </c>
      <c r="M854" t="s">
        <v>483</v>
      </c>
      <c r="N854" t="s">
        <v>486</v>
      </c>
      <c r="O854">
        <v>0.5</v>
      </c>
    </row>
    <row r="855" spans="1:16" hidden="1" x14ac:dyDescent="0.5">
      <c r="A855">
        <v>14</v>
      </c>
      <c r="B855">
        <v>14</v>
      </c>
      <c r="C855" t="s">
        <v>478</v>
      </c>
      <c r="D855" t="s">
        <v>479</v>
      </c>
      <c r="E855" t="s">
        <v>330</v>
      </c>
      <c r="F855">
        <v>1</v>
      </c>
      <c r="G855" t="s">
        <v>328</v>
      </c>
      <c r="H855" t="s">
        <v>329</v>
      </c>
      <c r="I855" t="s">
        <v>408</v>
      </c>
      <c r="J855">
        <v>1.25</v>
      </c>
      <c r="K855" t="s">
        <v>2135</v>
      </c>
      <c r="L855" t="s">
        <v>2136</v>
      </c>
      <c r="M855" t="s">
        <v>483</v>
      </c>
      <c r="N855" t="s">
        <v>486</v>
      </c>
      <c r="O855">
        <v>1.25</v>
      </c>
    </row>
    <row r="856" spans="1:16" hidden="1" x14ac:dyDescent="0.5">
      <c r="A856">
        <v>14</v>
      </c>
      <c r="B856">
        <v>14</v>
      </c>
      <c r="C856" t="s">
        <v>383</v>
      </c>
      <c r="D856" t="s">
        <v>479</v>
      </c>
      <c r="E856" t="s">
        <v>330</v>
      </c>
      <c r="F856">
        <v>5</v>
      </c>
      <c r="G856" t="s">
        <v>328</v>
      </c>
      <c r="H856" t="s">
        <v>329</v>
      </c>
      <c r="I856" t="s">
        <v>383</v>
      </c>
      <c r="J856">
        <v>10</v>
      </c>
      <c r="K856" t="s">
        <v>2137</v>
      </c>
      <c r="L856" t="s">
        <v>2138</v>
      </c>
      <c r="M856" t="s">
        <v>506</v>
      </c>
      <c r="N856" t="s">
        <v>506</v>
      </c>
      <c r="O856">
        <v>10</v>
      </c>
      <c r="P856" t="s">
        <v>507</v>
      </c>
    </row>
    <row r="857" spans="1:16" hidden="1" x14ac:dyDescent="0.5">
      <c r="A857">
        <v>14</v>
      </c>
      <c r="B857">
        <v>14</v>
      </c>
      <c r="C857" t="s">
        <v>395</v>
      </c>
      <c r="D857" t="s">
        <v>517</v>
      </c>
      <c r="E857" t="s">
        <v>140</v>
      </c>
      <c r="F857">
        <v>2</v>
      </c>
      <c r="G857" t="s">
        <v>145</v>
      </c>
      <c r="H857" t="s">
        <v>146</v>
      </c>
      <c r="I857" t="s">
        <v>404</v>
      </c>
      <c r="J857">
        <v>7</v>
      </c>
      <c r="K857" t="s">
        <v>2139</v>
      </c>
      <c r="L857" t="s">
        <v>2140</v>
      </c>
      <c r="M857" t="s">
        <v>483</v>
      </c>
      <c r="N857" t="s">
        <v>529</v>
      </c>
      <c r="O857">
        <v>7</v>
      </c>
    </row>
    <row r="858" spans="1:16" hidden="1" x14ac:dyDescent="0.5">
      <c r="A858">
        <v>14</v>
      </c>
      <c r="B858">
        <v>14</v>
      </c>
      <c r="C858" t="s">
        <v>383</v>
      </c>
      <c r="D858" t="s">
        <v>479</v>
      </c>
      <c r="E858" t="s">
        <v>330</v>
      </c>
      <c r="F858">
        <v>5</v>
      </c>
      <c r="G858" t="s">
        <v>328</v>
      </c>
      <c r="H858" t="s">
        <v>329</v>
      </c>
      <c r="I858" t="s">
        <v>383</v>
      </c>
      <c r="J858">
        <v>5.33</v>
      </c>
      <c r="K858" t="s">
        <v>2141</v>
      </c>
      <c r="L858" t="s">
        <v>2142</v>
      </c>
      <c r="M858" t="s">
        <v>506</v>
      </c>
      <c r="N858" t="s">
        <v>506</v>
      </c>
      <c r="O858">
        <v>5.333333333333333</v>
      </c>
      <c r="P858" t="s">
        <v>507</v>
      </c>
    </row>
    <row r="859" spans="1:16" hidden="1" x14ac:dyDescent="0.5">
      <c r="A859">
        <v>14</v>
      </c>
      <c r="B859">
        <v>14</v>
      </c>
      <c r="C859" t="s">
        <v>478</v>
      </c>
      <c r="D859" t="s">
        <v>479</v>
      </c>
      <c r="E859" t="s">
        <v>330</v>
      </c>
      <c r="F859">
        <v>1</v>
      </c>
      <c r="G859" t="s">
        <v>328</v>
      </c>
      <c r="H859" t="s">
        <v>329</v>
      </c>
      <c r="I859" t="s">
        <v>408</v>
      </c>
      <c r="J859">
        <v>1.25</v>
      </c>
      <c r="K859" t="s">
        <v>2143</v>
      </c>
      <c r="L859" t="s">
        <v>2144</v>
      </c>
      <c r="M859" t="s">
        <v>483</v>
      </c>
      <c r="N859" t="s">
        <v>486</v>
      </c>
      <c r="O859">
        <v>1.25</v>
      </c>
    </row>
    <row r="860" spans="1:16" hidden="1" x14ac:dyDescent="0.5">
      <c r="A860">
        <v>14</v>
      </c>
      <c r="B860">
        <v>14</v>
      </c>
      <c r="C860" t="s">
        <v>478</v>
      </c>
      <c r="D860" t="s">
        <v>479</v>
      </c>
      <c r="E860" t="s">
        <v>330</v>
      </c>
      <c r="F860">
        <v>1</v>
      </c>
      <c r="G860" t="s">
        <v>345</v>
      </c>
      <c r="H860" t="s">
        <v>346</v>
      </c>
      <c r="I860" t="s">
        <v>414</v>
      </c>
      <c r="J860">
        <v>1</v>
      </c>
      <c r="K860" t="s">
        <v>2145</v>
      </c>
      <c r="L860" t="s">
        <v>2146</v>
      </c>
      <c r="M860" t="s">
        <v>483</v>
      </c>
      <c r="N860" t="s">
        <v>486</v>
      </c>
      <c r="O860">
        <v>1</v>
      </c>
    </row>
    <row r="861" spans="1:16" hidden="1" x14ac:dyDescent="0.5">
      <c r="A861">
        <v>14</v>
      </c>
      <c r="B861">
        <v>14</v>
      </c>
      <c r="C861" t="s">
        <v>478</v>
      </c>
      <c r="D861" t="s">
        <v>479</v>
      </c>
      <c r="E861" t="s">
        <v>330</v>
      </c>
      <c r="F861">
        <v>1</v>
      </c>
      <c r="G861" t="s">
        <v>328</v>
      </c>
      <c r="H861" t="s">
        <v>329</v>
      </c>
      <c r="I861" t="s">
        <v>408</v>
      </c>
      <c r="J861">
        <v>1</v>
      </c>
      <c r="K861" t="s">
        <v>2147</v>
      </c>
      <c r="L861" t="s">
        <v>2148</v>
      </c>
      <c r="M861" t="s">
        <v>483</v>
      </c>
      <c r="N861" t="s">
        <v>486</v>
      </c>
      <c r="O861">
        <v>1</v>
      </c>
    </row>
    <row r="862" spans="1:16" hidden="1" x14ac:dyDescent="0.5">
      <c r="A862">
        <v>14</v>
      </c>
      <c r="B862">
        <v>14</v>
      </c>
      <c r="C862" t="s">
        <v>383</v>
      </c>
      <c r="D862" t="s">
        <v>479</v>
      </c>
      <c r="E862" t="s">
        <v>330</v>
      </c>
      <c r="F862">
        <v>5</v>
      </c>
      <c r="G862" t="s">
        <v>328</v>
      </c>
      <c r="H862" t="s">
        <v>329</v>
      </c>
      <c r="I862" t="s">
        <v>383</v>
      </c>
      <c r="J862">
        <v>10.75</v>
      </c>
      <c r="K862" t="s">
        <v>2149</v>
      </c>
      <c r="L862" t="s">
        <v>2150</v>
      </c>
      <c r="M862" t="s">
        <v>506</v>
      </c>
      <c r="N862" t="s">
        <v>506</v>
      </c>
      <c r="O862">
        <v>10.75</v>
      </c>
      <c r="P862" t="s">
        <v>507</v>
      </c>
    </row>
    <row r="863" spans="1:16" hidden="1" x14ac:dyDescent="0.5">
      <c r="A863">
        <v>14</v>
      </c>
      <c r="B863">
        <v>14</v>
      </c>
      <c r="C863" t="s">
        <v>478</v>
      </c>
      <c r="D863" t="s">
        <v>479</v>
      </c>
      <c r="E863" t="s">
        <v>330</v>
      </c>
      <c r="F863">
        <v>1</v>
      </c>
      <c r="G863" t="s">
        <v>345</v>
      </c>
      <c r="H863" t="s">
        <v>346</v>
      </c>
      <c r="I863" t="s">
        <v>414</v>
      </c>
      <c r="J863">
        <v>1.5</v>
      </c>
      <c r="K863" t="s">
        <v>2151</v>
      </c>
      <c r="L863" t="s">
        <v>2152</v>
      </c>
      <c r="M863" t="s">
        <v>483</v>
      </c>
      <c r="N863" t="s">
        <v>486</v>
      </c>
      <c r="O863">
        <v>1.5</v>
      </c>
    </row>
    <row r="864" spans="1:16" hidden="1" x14ac:dyDescent="0.5">
      <c r="A864">
        <v>14</v>
      </c>
      <c r="B864">
        <v>14</v>
      </c>
      <c r="C864" t="s">
        <v>597</v>
      </c>
      <c r="D864" t="s">
        <v>517</v>
      </c>
      <c r="E864" t="s">
        <v>140</v>
      </c>
      <c r="F864">
        <v>2</v>
      </c>
      <c r="G864" t="s">
        <v>316</v>
      </c>
      <c r="H864" t="s">
        <v>317</v>
      </c>
      <c r="I864" t="s">
        <v>416</v>
      </c>
      <c r="J864">
        <v>0.5</v>
      </c>
      <c r="K864" t="s">
        <v>2153</v>
      </c>
      <c r="L864" t="s">
        <v>2154</v>
      </c>
      <c r="M864" t="s">
        <v>577</v>
      </c>
      <c r="N864" t="s">
        <v>483</v>
      </c>
      <c r="O864">
        <v>0.5</v>
      </c>
    </row>
    <row r="865" spans="1:16" hidden="1" x14ac:dyDescent="0.5">
      <c r="A865">
        <v>14</v>
      </c>
      <c r="B865">
        <v>14</v>
      </c>
      <c r="C865" t="s">
        <v>478</v>
      </c>
      <c r="D865" t="s">
        <v>479</v>
      </c>
      <c r="E865" t="s">
        <v>330</v>
      </c>
      <c r="F865">
        <v>1</v>
      </c>
      <c r="G865" t="s">
        <v>345</v>
      </c>
      <c r="H865" t="s">
        <v>346</v>
      </c>
      <c r="I865" t="s">
        <v>402</v>
      </c>
      <c r="J865">
        <v>0.25</v>
      </c>
      <c r="K865" t="s">
        <v>2155</v>
      </c>
      <c r="L865" t="s">
        <v>2156</v>
      </c>
      <c r="M865" t="s">
        <v>483</v>
      </c>
      <c r="N865" t="s">
        <v>811</v>
      </c>
      <c r="O865">
        <v>0.25</v>
      </c>
    </row>
    <row r="866" spans="1:16" hidden="1" x14ac:dyDescent="0.5">
      <c r="A866">
        <v>14</v>
      </c>
      <c r="B866">
        <v>14</v>
      </c>
      <c r="C866" t="s">
        <v>478</v>
      </c>
      <c r="D866" t="s">
        <v>479</v>
      </c>
      <c r="E866" t="s">
        <v>330</v>
      </c>
      <c r="F866">
        <v>1</v>
      </c>
      <c r="G866" t="s">
        <v>328</v>
      </c>
      <c r="H866" t="s">
        <v>329</v>
      </c>
      <c r="I866" t="s">
        <v>408</v>
      </c>
      <c r="J866">
        <v>0.75</v>
      </c>
      <c r="K866" t="s">
        <v>2157</v>
      </c>
      <c r="L866" t="s">
        <v>2158</v>
      </c>
      <c r="M866" t="s">
        <v>483</v>
      </c>
      <c r="N866" t="s">
        <v>486</v>
      </c>
      <c r="O866">
        <v>0.75</v>
      </c>
    </row>
    <row r="867" spans="1:16" hidden="1" x14ac:dyDescent="0.5">
      <c r="A867">
        <v>14</v>
      </c>
      <c r="B867">
        <v>14</v>
      </c>
      <c r="C867" t="s">
        <v>478</v>
      </c>
      <c r="D867" t="s">
        <v>479</v>
      </c>
      <c r="E867" t="s">
        <v>330</v>
      </c>
      <c r="F867">
        <v>1</v>
      </c>
      <c r="G867" t="s">
        <v>345</v>
      </c>
      <c r="H867" t="s">
        <v>346</v>
      </c>
      <c r="I867" t="s">
        <v>402</v>
      </c>
      <c r="J867">
        <v>0.25</v>
      </c>
      <c r="K867" t="s">
        <v>2159</v>
      </c>
      <c r="L867" t="s">
        <v>2160</v>
      </c>
      <c r="M867" t="s">
        <v>483</v>
      </c>
      <c r="N867" t="s">
        <v>811</v>
      </c>
      <c r="O867">
        <v>0.25</v>
      </c>
    </row>
    <row r="868" spans="1:16" hidden="1" x14ac:dyDescent="0.5">
      <c r="A868">
        <v>14</v>
      </c>
      <c r="B868">
        <v>14</v>
      </c>
      <c r="C868" t="s">
        <v>383</v>
      </c>
      <c r="D868" t="s">
        <v>479</v>
      </c>
      <c r="E868" t="s">
        <v>330</v>
      </c>
      <c r="F868">
        <v>5</v>
      </c>
      <c r="G868" t="s">
        <v>328</v>
      </c>
      <c r="H868" t="s">
        <v>329</v>
      </c>
      <c r="I868" t="s">
        <v>383</v>
      </c>
      <c r="J868">
        <v>3.75</v>
      </c>
      <c r="K868" t="s">
        <v>2161</v>
      </c>
      <c r="L868" t="s">
        <v>2162</v>
      </c>
      <c r="M868" t="s">
        <v>506</v>
      </c>
      <c r="N868" t="s">
        <v>506</v>
      </c>
      <c r="O868">
        <v>3.75</v>
      </c>
      <c r="P868" t="s">
        <v>507</v>
      </c>
    </row>
    <row r="869" spans="1:16" hidden="1" x14ac:dyDescent="0.5">
      <c r="A869">
        <v>14</v>
      </c>
      <c r="B869">
        <v>14</v>
      </c>
      <c r="C869" t="s">
        <v>597</v>
      </c>
      <c r="D869" t="s">
        <v>517</v>
      </c>
      <c r="E869" t="s">
        <v>140</v>
      </c>
      <c r="F869">
        <v>2</v>
      </c>
      <c r="G869" t="s">
        <v>316</v>
      </c>
      <c r="H869" t="s">
        <v>317</v>
      </c>
      <c r="I869" t="s">
        <v>416</v>
      </c>
      <c r="J869">
        <v>0.5</v>
      </c>
      <c r="K869" t="s">
        <v>2163</v>
      </c>
      <c r="L869" t="s">
        <v>2164</v>
      </c>
      <c r="M869" t="s">
        <v>577</v>
      </c>
      <c r="N869" t="s">
        <v>483</v>
      </c>
      <c r="O869">
        <v>0.5</v>
      </c>
    </row>
    <row r="870" spans="1:16" hidden="1" x14ac:dyDescent="0.5">
      <c r="A870">
        <v>14</v>
      </c>
      <c r="B870">
        <v>14</v>
      </c>
      <c r="C870" t="s">
        <v>478</v>
      </c>
      <c r="D870" t="s">
        <v>479</v>
      </c>
      <c r="E870" t="s">
        <v>330</v>
      </c>
      <c r="F870">
        <v>1</v>
      </c>
      <c r="G870" t="s">
        <v>345</v>
      </c>
      <c r="H870" t="s">
        <v>346</v>
      </c>
      <c r="I870" t="s">
        <v>414</v>
      </c>
      <c r="J870">
        <v>1.5</v>
      </c>
      <c r="K870" t="s">
        <v>2165</v>
      </c>
      <c r="L870" t="s">
        <v>2166</v>
      </c>
      <c r="M870" t="s">
        <v>483</v>
      </c>
      <c r="N870" t="s">
        <v>486</v>
      </c>
      <c r="O870">
        <v>1.5</v>
      </c>
    </row>
    <row r="871" spans="1:16" hidden="1" x14ac:dyDescent="0.5">
      <c r="A871">
        <v>14</v>
      </c>
      <c r="B871">
        <v>14</v>
      </c>
      <c r="C871" t="s">
        <v>516</v>
      </c>
      <c r="D871" t="s">
        <v>517</v>
      </c>
      <c r="E871" t="s">
        <v>140</v>
      </c>
      <c r="F871">
        <v>2</v>
      </c>
      <c r="G871" t="s">
        <v>310</v>
      </c>
      <c r="H871" t="s">
        <v>7</v>
      </c>
      <c r="I871" t="s">
        <v>418</v>
      </c>
      <c r="J871">
        <v>1.5</v>
      </c>
      <c r="K871" t="s">
        <v>2167</v>
      </c>
      <c r="L871" t="s">
        <v>2168</v>
      </c>
      <c r="M871" t="s">
        <v>580</v>
      </c>
      <c r="N871" t="s">
        <v>483</v>
      </c>
      <c r="O871">
        <v>1.5</v>
      </c>
    </row>
    <row r="872" spans="1:16" hidden="1" x14ac:dyDescent="0.5">
      <c r="A872">
        <v>14</v>
      </c>
      <c r="B872">
        <v>14</v>
      </c>
      <c r="C872" t="s">
        <v>605</v>
      </c>
      <c r="D872" t="s">
        <v>479</v>
      </c>
      <c r="E872" t="s">
        <v>8</v>
      </c>
      <c r="F872">
        <v>1</v>
      </c>
      <c r="G872" t="s">
        <v>212</v>
      </c>
      <c r="H872" t="s">
        <v>213</v>
      </c>
      <c r="I872" t="s">
        <v>410</v>
      </c>
      <c r="J872">
        <v>0.5</v>
      </c>
      <c r="K872" t="s">
        <v>2169</v>
      </c>
      <c r="L872" t="s">
        <v>2170</v>
      </c>
      <c r="M872" t="s">
        <v>580</v>
      </c>
      <c r="N872" t="s">
        <v>483</v>
      </c>
      <c r="O872">
        <v>0.5</v>
      </c>
    </row>
    <row r="873" spans="1:16" hidden="1" x14ac:dyDescent="0.5">
      <c r="A873">
        <v>14</v>
      </c>
      <c r="B873">
        <v>14</v>
      </c>
      <c r="C873" t="s">
        <v>605</v>
      </c>
      <c r="D873" t="s">
        <v>479</v>
      </c>
      <c r="E873" t="s">
        <v>8</v>
      </c>
      <c r="F873">
        <v>1</v>
      </c>
      <c r="G873" t="s">
        <v>212</v>
      </c>
      <c r="H873" t="s">
        <v>213</v>
      </c>
      <c r="I873" t="s">
        <v>410</v>
      </c>
      <c r="J873">
        <v>1.25</v>
      </c>
      <c r="K873" t="s">
        <v>2171</v>
      </c>
      <c r="L873" t="s">
        <v>2172</v>
      </c>
      <c r="M873" t="s">
        <v>580</v>
      </c>
      <c r="N873" t="s">
        <v>483</v>
      </c>
      <c r="O873">
        <v>1.25</v>
      </c>
    </row>
    <row r="874" spans="1:16" hidden="1" x14ac:dyDescent="0.5">
      <c r="A874">
        <v>14</v>
      </c>
      <c r="B874">
        <v>14</v>
      </c>
      <c r="C874" t="s">
        <v>605</v>
      </c>
      <c r="D874" t="s">
        <v>479</v>
      </c>
      <c r="E874" t="s">
        <v>8</v>
      </c>
      <c r="F874">
        <v>1</v>
      </c>
      <c r="G874" t="s">
        <v>212</v>
      </c>
      <c r="H874" t="s">
        <v>213</v>
      </c>
      <c r="I874" t="s">
        <v>410</v>
      </c>
      <c r="J874">
        <v>0.5</v>
      </c>
      <c r="K874" t="s">
        <v>2173</v>
      </c>
      <c r="L874" t="s">
        <v>2174</v>
      </c>
      <c r="M874" t="s">
        <v>580</v>
      </c>
      <c r="N874" t="s">
        <v>483</v>
      </c>
      <c r="O874">
        <v>0.5</v>
      </c>
    </row>
    <row r="875" spans="1:16" hidden="1" x14ac:dyDescent="0.5">
      <c r="A875">
        <v>14</v>
      </c>
      <c r="B875">
        <v>14</v>
      </c>
      <c r="C875" t="s">
        <v>605</v>
      </c>
      <c r="D875" t="s">
        <v>479</v>
      </c>
      <c r="E875" t="s">
        <v>8</v>
      </c>
      <c r="F875">
        <v>1</v>
      </c>
      <c r="G875" t="s">
        <v>212</v>
      </c>
      <c r="H875" t="s">
        <v>213</v>
      </c>
      <c r="I875" t="s">
        <v>410</v>
      </c>
      <c r="J875">
        <v>1</v>
      </c>
      <c r="K875" t="s">
        <v>2175</v>
      </c>
      <c r="L875" t="s">
        <v>2176</v>
      </c>
      <c r="M875" t="s">
        <v>483</v>
      </c>
      <c r="N875" t="s">
        <v>483</v>
      </c>
      <c r="O875">
        <v>1</v>
      </c>
    </row>
    <row r="876" spans="1:16" hidden="1" x14ac:dyDescent="0.5">
      <c r="A876">
        <v>14</v>
      </c>
      <c r="B876">
        <v>14</v>
      </c>
      <c r="C876" t="s">
        <v>605</v>
      </c>
      <c r="D876" t="s">
        <v>479</v>
      </c>
      <c r="E876" t="s">
        <v>8</v>
      </c>
      <c r="F876">
        <v>1</v>
      </c>
      <c r="G876" t="s">
        <v>212</v>
      </c>
      <c r="H876" t="s">
        <v>213</v>
      </c>
      <c r="I876" t="s">
        <v>410</v>
      </c>
      <c r="J876">
        <v>0.5</v>
      </c>
      <c r="K876" t="s">
        <v>2177</v>
      </c>
      <c r="L876" t="s">
        <v>2178</v>
      </c>
      <c r="M876" t="s">
        <v>580</v>
      </c>
      <c r="N876" t="s">
        <v>483</v>
      </c>
      <c r="O876">
        <v>0.5</v>
      </c>
    </row>
    <row r="877" spans="1:16" hidden="1" x14ac:dyDescent="0.5">
      <c r="A877">
        <v>14</v>
      </c>
      <c r="B877">
        <v>14</v>
      </c>
      <c r="C877" t="s">
        <v>478</v>
      </c>
      <c r="D877" t="s">
        <v>540</v>
      </c>
      <c r="E877" t="s">
        <v>8</v>
      </c>
      <c r="F877">
        <v>1</v>
      </c>
      <c r="G877" t="s">
        <v>155</v>
      </c>
      <c r="H877" t="s">
        <v>156</v>
      </c>
      <c r="I877" t="s">
        <v>400</v>
      </c>
      <c r="J877">
        <v>0.67</v>
      </c>
      <c r="K877" t="s">
        <v>2179</v>
      </c>
      <c r="L877" t="s">
        <v>2180</v>
      </c>
      <c r="M877" t="s">
        <v>543</v>
      </c>
      <c r="N877" t="s">
        <v>483</v>
      </c>
      <c r="O877">
        <v>0.66666666666666663</v>
      </c>
    </row>
    <row r="878" spans="1:16" hidden="1" x14ac:dyDescent="0.5">
      <c r="A878">
        <v>14</v>
      </c>
      <c r="B878">
        <v>14</v>
      </c>
      <c r="C878" t="s">
        <v>597</v>
      </c>
      <c r="D878" t="s">
        <v>517</v>
      </c>
      <c r="E878" t="s">
        <v>140</v>
      </c>
      <c r="F878">
        <v>2</v>
      </c>
      <c r="G878" t="s">
        <v>316</v>
      </c>
      <c r="H878" t="s">
        <v>317</v>
      </c>
      <c r="I878" t="s">
        <v>416</v>
      </c>
      <c r="J878">
        <v>2.5</v>
      </c>
      <c r="K878" t="s">
        <v>2181</v>
      </c>
      <c r="L878" t="s">
        <v>2182</v>
      </c>
      <c r="M878" t="s">
        <v>577</v>
      </c>
      <c r="N878" t="s">
        <v>483</v>
      </c>
      <c r="O878">
        <v>2.5</v>
      </c>
    </row>
    <row r="879" spans="1:16" hidden="1" x14ac:dyDescent="0.5">
      <c r="A879">
        <v>14</v>
      </c>
      <c r="B879">
        <v>14</v>
      </c>
      <c r="C879" t="s">
        <v>478</v>
      </c>
      <c r="D879" t="s">
        <v>540</v>
      </c>
      <c r="E879" t="s">
        <v>8</v>
      </c>
      <c r="F879">
        <v>1</v>
      </c>
      <c r="G879" t="s">
        <v>153</v>
      </c>
      <c r="H879" t="s">
        <v>154</v>
      </c>
      <c r="I879" t="s">
        <v>433</v>
      </c>
      <c r="J879">
        <v>1.5</v>
      </c>
      <c r="K879" t="s">
        <v>2183</v>
      </c>
      <c r="L879" t="s">
        <v>2184</v>
      </c>
      <c r="M879" t="s">
        <v>520</v>
      </c>
      <c r="N879" t="s">
        <v>811</v>
      </c>
      <c r="O879">
        <v>1.5</v>
      </c>
    </row>
    <row r="880" spans="1:16" hidden="1" x14ac:dyDescent="0.5">
      <c r="A880">
        <v>-11</v>
      </c>
      <c r="B880">
        <v>14</v>
      </c>
      <c r="C880" t="s">
        <v>383</v>
      </c>
      <c r="D880" t="s">
        <v>517</v>
      </c>
      <c r="E880" t="s">
        <v>8</v>
      </c>
      <c r="F880">
        <v>2</v>
      </c>
      <c r="G880" t="s">
        <v>212</v>
      </c>
      <c r="H880" t="s">
        <v>213</v>
      </c>
      <c r="I880" t="s">
        <v>383</v>
      </c>
      <c r="J880">
        <v>4</v>
      </c>
      <c r="K880" t="s">
        <v>2185</v>
      </c>
      <c r="L880" t="s">
        <v>2186</v>
      </c>
      <c r="M880" t="s">
        <v>506</v>
      </c>
      <c r="N880" t="s">
        <v>483</v>
      </c>
      <c r="O880">
        <v>4</v>
      </c>
      <c r="P880" t="s">
        <v>550</v>
      </c>
    </row>
    <row r="881" spans="1:16" hidden="1" x14ac:dyDescent="0.5">
      <c r="A881">
        <v>14</v>
      </c>
      <c r="B881">
        <v>14</v>
      </c>
      <c r="C881" t="s">
        <v>478</v>
      </c>
      <c r="D881" t="s">
        <v>479</v>
      </c>
      <c r="E881" t="s">
        <v>330</v>
      </c>
      <c r="F881">
        <v>1</v>
      </c>
      <c r="G881" t="s">
        <v>345</v>
      </c>
      <c r="H881" t="s">
        <v>346</v>
      </c>
      <c r="I881" t="s">
        <v>402</v>
      </c>
      <c r="J881">
        <v>0.5</v>
      </c>
      <c r="K881" t="s">
        <v>2187</v>
      </c>
      <c r="L881" t="s">
        <v>2188</v>
      </c>
      <c r="M881" t="s">
        <v>483</v>
      </c>
      <c r="N881" t="s">
        <v>811</v>
      </c>
      <c r="O881">
        <v>0.5</v>
      </c>
    </row>
    <row r="882" spans="1:16" hidden="1" x14ac:dyDescent="0.5">
      <c r="A882">
        <v>14</v>
      </c>
      <c r="B882">
        <v>14</v>
      </c>
      <c r="C882" t="s">
        <v>605</v>
      </c>
      <c r="D882" t="s">
        <v>540</v>
      </c>
      <c r="E882" t="s">
        <v>8</v>
      </c>
      <c r="F882">
        <v>2</v>
      </c>
      <c r="G882" t="s">
        <v>155</v>
      </c>
      <c r="H882" t="s">
        <v>156</v>
      </c>
      <c r="I882" t="s">
        <v>410</v>
      </c>
      <c r="J882">
        <v>2.75</v>
      </c>
      <c r="K882" t="s">
        <v>2189</v>
      </c>
      <c r="L882" t="s">
        <v>2190</v>
      </c>
      <c r="M882" t="s">
        <v>482</v>
      </c>
      <c r="N882" t="s">
        <v>486</v>
      </c>
      <c r="O882">
        <v>2.75</v>
      </c>
    </row>
    <row r="883" spans="1:16" hidden="1" x14ac:dyDescent="0.5">
      <c r="A883">
        <v>14</v>
      </c>
      <c r="B883">
        <v>14</v>
      </c>
      <c r="C883" t="s">
        <v>478</v>
      </c>
      <c r="D883" t="s">
        <v>479</v>
      </c>
      <c r="E883" t="s">
        <v>330</v>
      </c>
      <c r="F883">
        <v>2</v>
      </c>
      <c r="G883" t="s">
        <v>328</v>
      </c>
      <c r="H883" t="s">
        <v>329</v>
      </c>
      <c r="I883" t="s">
        <v>402</v>
      </c>
      <c r="J883">
        <v>3</v>
      </c>
      <c r="K883" t="s">
        <v>2191</v>
      </c>
      <c r="L883" t="s">
        <v>501</v>
      </c>
      <c r="M883" t="s">
        <v>482</v>
      </c>
      <c r="N883" t="s">
        <v>486</v>
      </c>
      <c r="O883">
        <v>3</v>
      </c>
    </row>
    <row r="884" spans="1:16" hidden="1" x14ac:dyDescent="0.5">
      <c r="A884">
        <v>14</v>
      </c>
      <c r="B884">
        <v>14</v>
      </c>
      <c r="C884" t="s">
        <v>597</v>
      </c>
      <c r="D884" t="s">
        <v>540</v>
      </c>
      <c r="E884" t="s">
        <v>140</v>
      </c>
      <c r="F884">
        <v>2</v>
      </c>
      <c r="G884" t="s">
        <v>316</v>
      </c>
      <c r="H884" t="s">
        <v>317</v>
      </c>
      <c r="I884" t="s">
        <v>416</v>
      </c>
      <c r="J884">
        <v>1</v>
      </c>
      <c r="K884" t="s">
        <v>2192</v>
      </c>
      <c r="L884" t="s">
        <v>2193</v>
      </c>
      <c r="M884" t="s">
        <v>577</v>
      </c>
      <c r="N884" t="s">
        <v>483</v>
      </c>
      <c r="O884">
        <v>1</v>
      </c>
    </row>
    <row r="885" spans="1:16" hidden="1" x14ac:dyDescent="0.5">
      <c r="A885">
        <v>14</v>
      </c>
      <c r="B885">
        <v>14</v>
      </c>
      <c r="C885" t="s">
        <v>605</v>
      </c>
      <c r="D885" t="s">
        <v>540</v>
      </c>
      <c r="E885" t="s">
        <v>8</v>
      </c>
      <c r="F885">
        <v>1</v>
      </c>
      <c r="G885" t="s">
        <v>331</v>
      </c>
      <c r="H885" t="s">
        <v>332</v>
      </c>
      <c r="I885" t="s">
        <v>410</v>
      </c>
      <c r="J885">
        <v>1.75</v>
      </c>
      <c r="K885" t="s">
        <v>2194</v>
      </c>
      <c r="L885" t="s">
        <v>2195</v>
      </c>
      <c r="M885" t="s">
        <v>482</v>
      </c>
      <c r="N885" t="s">
        <v>483</v>
      </c>
      <c r="O885">
        <v>1.75</v>
      </c>
    </row>
    <row r="886" spans="1:16" hidden="1" x14ac:dyDescent="0.5">
      <c r="A886">
        <v>14</v>
      </c>
      <c r="B886">
        <v>14</v>
      </c>
      <c r="C886" t="s">
        <v>478</v>
      </c>
      <c r="D886" t="s">
        <v>540</v>
      </c>
      <c r="E886" t="s">
        <v>8</v>
      </c>
      <c r="F886">
        <v>4</v>
      </c>
      <c r="G886" t="s">
        <v>331</v>
      </c>
      <c r="H886" t="s">
        <v>332</v>
      </c>
      <c r="I886" t="s">
        <v>404</v>
      </c>
      <c r="J886">
        <v>1.75</v>
      </c>
      <c r="K886" t="s">
        <v>2196</v>
      </c>
      <c r="L886" t="s">
        <v>2197</v>
      </c>
      <c r="M886" t="s">
        <v>483</v>
      </c>
      <c r="N886" t="s">
        <v>483</v>
      </c>
      <c r="O886">
        <v>1.75</v>
      </c>
    </row>
    <row r="887" spans="1:16" hidden="1" x14ac:dyDescent="0.5">
      <c r="A887">
        <v>14</v>
      </c>
      <c r="B887">
        <v>14</v>
      </c>
      <c r="C887" t="s">
        <v>478</v>
      </c>
      <c r="D887" t="s">
        <v>540</v>
      </c>
      <c r="E887" t="s">
        <v>8</v>
      </c>
      <c r="F887">
        <v>3</v>
      </c>
      <c r="G887" t="s">
        <v>208</v>
      </c>
      <c r="H887" t="s">
        <v>209</v>
      </c>
      <c r="I887" t="s">
        <v>404</v>
      </c>
      <c r="J887">
        <v>0.83</v>
      </c>
      <c r="K887" t="s">
        <v>2198</v>
      </c>
      <c r="L887" t="s">
        <v>2199</v>
      </c>
      <c r="M887" t="s">
        <v>483</v>
      </c>
      <c r="N887" t="s">
        <v>483</v>
      </c>
      <c r="O887">
        <v>0.83333333333333337</v>
      </c>
    </row>
    <row r="888" spans="1:16" hidden="1" x14ac:dyDescent="0.5">
      <c r="A888">
        <v>14</v>
      </c>
      <c r="B888">
        <v>14</v>
      </c>
      <c r="C888" t="s">
        <v>516</v>
      </c>
      <c r="D888" t="s">
        <v>517</v>
      </c>
      <c r="E888" t="s">
        <v>8</v>
      </c>
      <c r="F888">
        <v>1</v>
      </c>
      <c r="G888" t="s">
        <v>6</v>
      </c>
      <c r="H888" t="s">
        <v>7</v>
      </c>
      <c r="I888" t="s">
        <v>412</v>
      </c>
      <c r="J888">
        <v>0.75</v>
      </c>
      <c r="K888" t="s">
        <v>2200</v>
      </c>
      <c r="L888" t="s">
        <v>2201</v>
      </c>
      <c r="M888" t="s">
        <v>638</v>
      </c>
      <c r="N888" t="s">
        <v>483</v>
      </c>
      <c r="O888">
        <v>0.75</v>
      </c>
    </row>
    <row r="889" spans="1:16" hidden="1" x14ac:dyDescent="0.5">
      <c r="A889">
        <v>-11</v>
      </c>
      <c r="B889">
        <v>14</v>
      </c>
      <c r="C889" t="s">
        <v>383</v>
      </c>
      <c r="D889" t="s">
        <v>517</v>
      </c>
      <c r="E889" t="s">
        <v>8</v>
      </c>
      <c r="F889">
        <v>2</v>
      </c>
      <c r="G889" t="s">
        <v>212</v>
      </c>
      <c r="H889" t="s">
        <v>213</v>
      </c>
      <c r="I889" t="s">
        <v>383</v>
      </c>
      <c r="J889">
        <v>1</v>
      </c>
      <c r="K889" t="s">
        <v>2202</v>
      </c>
      <c r="L889" t="s">
        <v>2203</v>
      </c>
      <c r="M889" t="s">
        <v>506</v>
      </c>
      <c r="N889" t="s">
        <v>483</v>
      </c>
      <c r="O889">
        <v>1</v>
      </c>
      <c r="P889" t="s">
        <v>550</v>
      </c>
    </row>
    <row r="890" spans="1:16" hidden="1" x14ac:dyDescent="0.5">
      <c r="A890">
        <v>14</v>
      </c>
      <c r="B890">
        <v>14</v>
      </c>
      <c r="C890" t="s">
        <v>383</v>
      </c>
      <c r="D890" t="s">
        <v>517</v>
      </c>
      <c r="E890" t="s">
        <v>140</v>
      </c>
      <c r="F890">
        <v>3</v>
      </c>
      <c r="G890" t="s">
        <v>310</v>
      </c>
      <c r="H890" t="s">
        <v>7</v>
      </c>
      <c r="I890" t="s">
        <v>383</v>
      </c>
      <c r="J890">
        <v>4</v>
      </c>
      <c r="K890" t="s">
        <v>2204</v>
      </c>
      <c r="L890" t="s">
        <v>2205</v>
      </c>
      <c r="M890" t="s">
        <v>506</v>
      </c>
      <c r="N890" t="s">
        <v>483</v>
      </c>
      <c r="O890">
        <v>4</v>
      </c>
      <c r="P890" t="s">
        <v>550</v>
      </c>
    </row>
    <row r="891" spans="1:16" hidden="1" x14ac:dyDescent="0.5">
      <c r="A891">
        <v>-11</v>
      </c>
      <c r="B891">
        <v>14</v>
      </c>
      <c r="C891" t="s">
        <v>383</v>
      </c>
      <c r="D891" t="s">
        <v>517</v>
      </c>
      <c r="E891" t="s">
        <v>8</v>
      </c>
      <c r="F891">
        <v>2</v>
      </c>
      <c r="G891" t="s">
        <v>212</v>
      </c>
      <c r="H891" t="s">
        <v>213</v>
      </c>
      <c r="I891" t="s">
        <v>383</v>
      </c>
      <c r="J891">
        <v>3</v>
      </c>
      <c r="K891" t="s">
        <v>2206</v>
      </c>
      <c r="L891" t="s">
        <v>2207</v>
      </c>
      <c r="M891" t="s">
        <v>506</v>
      </c>
      <c r="N891" t="s">
        <v>483</v>
      </c>
      <c r="O891">
        <v>3</v>
      </c>
      <c r="P891" t="s">
        <v>550</v>
      </c>
    </row>
    <row r="892" spans="1:16" hidden="1" x14ac:dyDescent="0.5">
      <c r="A892">
        <v>14</v>
      </c>
      <c r="B892">
        <v>14</v>
      </c>
      <c r="C892" t="s">
        <v>516</v>
      </c>
      <c r="D892" t="s">
        <v>517</v>
      </c>
      <c r="E892" t="s">
        <v>140</v>
      </c>
      <c r="F892">
        <v>2</v>
      </c>
      <c r="G892" t="s">
        <v>394</v>
      </c>
      <c r="H892" t="s">
        <v>395</v>
      </c>
      <c r="I892" t="s">
        <v>412</v>
      </c>
      <c r="J892">
        <v>4.5</v>
      </c>
      <c r="K892" t="s">
        <v>2208</v>
      </c>
      <c r="L892" t="s">
        <v>519</v>
      </c>
      <c r="M892" t="s">
        <v>520</v>
      </c>
      <c r="N892" t="s">
        <v>483</v>
      </c>
      <c r="O892">
        <v>4.5</v>
      </c>
    </row>
    <row r="893" spans="1:16" hidden="1" x14ac:dyDescent="0.5">
      <c r="A893">
        <v>14</v>
      </c>
      <c r="B893">
        <v>14</v>
      </c>
      <c r="C893" t="s">
        <v>478</v>
      </c>
      <c r="D893" t="s">
        <v>540</v>
      </c>
      <c r="E893" t="s">
        <v>140</v>
      </c>
      <c r="F893">
        <v>1</v>
      </c>
      <c r="G893" t="s">
        <v>310</v>
      </c>
      <c r="H893" t="s">
        <v>7</v>
      </c>
      <c r="I893" t="s">
        <v>400</v>
      </c>
      <c r="J893">
        <v>0.25</v>
      </c>
      <c r="K893" t="s">
        <v>2209</v>
      </c>
      <c r="L893" t="s">
        <v>2210</v>
      </c>
      <c r="M893" t="s">
        <v>577</v>
      </c>
      <c r="N893" t="s">
        <v>483</v>
      </c>
      <c r="O893">
        <v>0.25</v>
      </c>
    </row>
    <row r="894" spans="1:16" hidden="1" x14ac:dyDescent="0.5">
      <c r="A894">
        <v>14</v>
      </c>
      <c r="B894">
        <v>14</v>
      </c>
      <c r="C894" t="s">
        <v>478</v>
      </c>
      <c r="D894" t="s">
        <v>479</v>
      </c>
      <c r="E894" t="s">
        <v>330</v>
      </c>
      <c r="F894">
        <v>1</v>
      </c>
      <c r="G894" t="s">
        <v>345</v>
      </c>
      <c r="H894" t="s">
        <v>346</v>
      </c>
      <c r="I894" t="s">
        <v>414</v>
      </c>
      <c r="J894">
        <v>1</v>
      </c>
      <c r="K894" t="s">
        <v>2211</v>
      </c>
      <c r="L894" t="s">
        <v>2212</v>
      </c>
      <c r="M894" t="s">
        <v>483</v>
      </c>
      <c r="N894" t="s">
        <v>486</v>
      </c>
      <c r="O894">
        <v>1</v>
      </c>
    </row>
    <row r="895" spans="1:16" hidden="1" x14ac:dyDescent="0.5">
      <c r="A895">
        <v>14</v>
      </c>
      <c r="B895">
        <v>14</v>
      </c>
      <c r="C895" t="s">
        <v>478</v>
      </c>
      <c r="D895" t="s">
        <v>479</v>
      </c>
      <c r="E895" t="s">
        <v>330</v>
      </c>
      <c r="F895">
        <v>1</v>
      </c>
      <c r="G895" t="s">
        <v>343</v>
      </c>
      <c r="H895" t="s">
        <v>344</v>
      </c>
      <c r="I895" t="s">
        <v>402</v>
      </c>
      <c r="J895">
        <v>0.75</v>
      </c>
      <c r="K895" t="s">
        <v>2213</v>
      </c>
      <c r="L895" t="s">
        <v>2214</v>
      </c>
      <c r="M895" t="s">
        <v>483</v>
      </c>
      <c r="N895" t="s">
        <v>520</v>
      </c>
      <c r="O895">
        <v>0.75</v>
      </c>
    </row>
    <row r="896" spans="1:16" hidden="1" x14ac:dyDescent="0.5">
      <c r="A896">
        <v>14</v>
      </c>
      <c r="B896">
        <v>14</v>
      </c>
      <c r="C896" t="s">
        <v>478</v>
      </c>
      <c r="D896" t="s">
        <v>540</v>
      </c>
      <c r="E896" t="s">
        <v>8</v>
      </c>
      <c r="F896">
        <v>3</v>
      </c>
      <c r="G896" t="s">
        <v>331</v>
      </c>
      <c r="H896" t="s">
        <v>332</v>
      </c>
      <c r="I896" t="s">
        <v>404</v>
      </c>
      <c r="J896">
        <v>1.5</v>
      </c>
      <c r="K896" t="s">
        <v>2215</v>
      </c>
      <c r="L896" t="s">
        <v>2216</v>
      </c>
      <c r="M896" t="s">
        <v>483</v>
      </c>
      <c r="N896" t="s">
        <v>483</v>
      </c>
      <c r="O896">
        <v>1.5</v>
      </c>
    </row>
    <row r="897" spans="1:16" hidden="1" x14ac:dyDescent="0.5">
      <c r="A897">
        <v>14</v>
      </c>
      <c r="B897">
        <v>14</v>
      </c>
      <c r="C897" t="s">
        <v>478</v>
      </c>
      <c r="D897" t="s">
        <v>479</v>
      </c>
      <c r="E897" t="s">
        <v>330</v>
      </c>
      <c r="F897">
        <v>1</v>
      </c>
      <c r="G897" t="s">
        <v>345</v>
      </c>
      <c r="H897" t="s">
        <v>346</v>
      </c>
      <c r="I897" t="s">
        <v>402</v>
      </c>
      <c r="J897">
        <v>0.25</v>
      </c>
      <c r="K897" t="s">
        <v>2217</v>
      </c>
      <c r="L897" t="s">
        <v>2218</v>
      </c>
      <c r="M897" t="s">
        <v>483</v>
      </c>
      <c r="N897" t="s">
        <v>811</v>
      </c>
      <c r="O897">
        <v>0.25</v>
      </c>
    </row>
    <row r="898" spans="1:16" hidden="1" x14ac:dyDescent="0.5">
      <c r="A898">
        <v>14</v>
      </c>
      <c r="B898">
        <v>14</v>
      </c>
      <c r="C898" t="s">
        <v>516</v>
      </c>
      <c r="D898" t="s">
        <v>479</v>
      </c>
      <c r="E898" t="s">
        <v>140</v>
      </c>
      <c r="F898">
        <v>2</v>
      </c>
      <c r="G898" t="s">
        <v>230</v>
      </c>
      <c r="H898" t="s">
        <v>231</v>
      </c>
      <c r="I898" t="s">
        <v>408</v>
      </c>
      <c r="J898">
        <v>7</v>
      </c>
      <c r="K898" t="s">
        <v>2219</v>
      </c>
      <c r="L898" t="s">
        <v>2220</v>
      </c>
      <c r="M898" t="s">
        <v>483</v>
      </c>
      <c r="N898" t="s">
        <v>483</v>
      </c>
      <c r="O898">
        <v>7</v>
      </c>
    </row>
    <row r="899" spans="1:16" hidden="1" x14ac:dyDescent="0.5">
      <c r="A899">
        <v>14</v>
      </c>
      <c r="B899">
        <v>14</v>
      </c>
      <c r="C899" t="s">
        <v>597</v>
      </c>
      <c r="D899" t="s">
        <v>517</v>
      </c>
      <c r="E899" t="s">
        <v>140</v>
      </c>
      <c r="F899">
        <v>1</v>
      </c>
      <c r="G899" t="s">
        <v>316</v>
      </c>
      <c r="H899" t="s">
        <v>317</v>
      </c>
      <c r="I899" t="s">
        <v>416</v>
      </c>
      <c r="J899">
        <v>1</v>
      </c>
      <c r="K899" t="s">
        <v>2221</v>
      </c>
      <c r="L899" t="s">
        <v>2222</v>
      </c>
      <c r="M899" t="s">
        <v>2223</v>
      </c>
      <c r="N899" t="s">
        <v>483</v>
      </c>
      <c r="O899">
        <v>1</v>
      </c>
    </row>
    <row r="900" spans="1:16" hidden="1" x14ac:dyDescent="0.5">
      <c r="A900">
        <v>14</v>
      </c>
      <c r="B900">
        <v>14</v>
      </c>
      <c r="C900" t="s">
        <v>383</v>
      </c>
      <c r="D900" t="s">
        <v>479</v>
      </c>
      <c r="E900" t="s">
        <v>79</v>
      </c>
      <c r="F900">
        <v>2</v>
      </c>
      <c r="G900" t="s">
        <v>198</v>
      </c>
      <c r="H900" t="s">
        <v>199</v>
      </c>
      <c r="I900" t="s">
        <v>383</v>
      </c>
      <c r="J900">
        <v>33</v>
      </c>
      <c r="K900" t="s">
        <v>2224</v>
      </c>
      <c r="L900" t="s">
        <v>883</v>
      </c>
      <c r="M900" t="s">
        <v>506</v>
      </c>
      <c r="N900" t="s">
        <v>506</v>
      </c>
      <c r="O900">
        <v>33</v>
      </c>
      <c r="P900" t="s">
        <v>879</v>
      </c>
    </row>
    <row r="901" spans="1:16" hidden="1" x14ac:dyDescent="0.5">
      <c r="A901">
        <v>14</v>
      </c>
      <c r="B901">
        <v>14</v>
      </c>
      <c r="C901" t="s">
        <v>395</v>
      </c>
      <c r="D901" t="s">
        <v>517</v>
      </c>
      <c r="E901" t="s">
        <v>140</v>
      </c>
      <c r="F901">
        <v>2</v>
      </c>
      <c r="G901" t="s">
        <v>145</v>
      </c>
      <c r="H901" t="s">
        <v>146</v>
      </c>
      <c r="I901" t="s">
        <v>404</v>
      </c>
      <c r="J901">
        <v>8</v>
      </c>
      <c r="K901" t="s">
        <v>2225</v>
      </c>
      <c r="L901" t="s">
        <v>2226</v>
      </c>
      <c r="M901" t="s">
        <v>483</v>
      </c>
      <c r="N901" t="s">
        <v>529</v>
      </c>
      <c r="O901">
        <v>8</v>
      </c>
    </row>
    <row r="902" spans="1:16" hidden="1" x14ac:dyDescent="0.5">
      <c r="A902">
        <v>14</v>
      </c>
      <c r="B902">
        <v>14</v>
      </c>
      <c r="C902" t="s">
        <v>395</v>
      </c>
      <c r="D902" t="s">
        <v>517</v>
      </c>
      <c r="E902" t="s">
        <v>140</v>
      </c>
      <c r="F902">
        <v>2</v>
      </c>
      <c r="G902" t="s">
        <v>145</v>
      </c>
      <c r="H902" t="s">
        <v>146</v>
      </c>
      <c r="I902" t="s">
        <v>404</v>
      </c>
      <c r="J902">
        <v>6</v>
      </c>
      <c r="K902" t="s">
        <v>2227</v>
      </c>
      <c r="L902" t="s">
        <v>2228</v>
      </c>
      <c r="M902" t="s">
        <v>483</v>
      </c>
      <c r="N902" t="s">
        <v>529</v>
      </c>
      <c r="O902">
        <v>6</v>
      </c>
    </row>
    <row r="903" spans="1:16" hidden="1" x14ac:dyDescent="0.5">
      <c r="A903">
        <v>14</v>
      </c>
      <c r="B903">
        <v>14</v>
      </c>
      <c r="C903" t="s">
        <v>605</v>
      </c>
      <c r="D903" t="s">
        <v>540</v>
      </c>
      <c r="E903" t="s">
        <v>140</v>
      </c>
      <c r="F903">
        <v>1</v>
      </c>
      <c r="G903" t="s">
        <v>369</v>
      </c>
      <c r="H903" t="s">
        <v>370</v>
      </c>
      <c r="I903" t="s">
        <v>410</v>
      </c>
      <c r="J903">
        <v>1.25</v>
      </c>
      <c r="K903" t="s">
        <v>2229</v>
      </c>
      <c r="L903" t="s">
        <v>2230</v>
      </c>
      <c r="M903" t="s">
        <v>482</v>
      </c>
      <c r="N903" t="s">
        <v>483</v>
      </c>
      <c r="O903">
        <v>1.25</v>
      </c>
    </row>
    <row r="904" spans="1:16" hidden="1" x14ac:dyDescent="0.5">
      <c r="A904">
        <v>13</v>
      </c>
      <c r="B904">
        <v>14</v>
      </c>
      <c r="C904" t="s">
        <v>395</v>
      </c>
      <c r="D904" t="s">
        <v>517</v>
      </c>
      <c r="E904" t="s">
        <v>79</v>
      </c>
      <c r="F904">
        <v>3</v>
      </c>
      <c r="G904" t="s">
        <v>206</v>
      </c>
      <c r="H904" t="s">
        <v>207</v>
      </c>
      <c r="I904" t="s">
        <v>410</v>
      </c>
      <c r="J904">
        <v>1</v>
      </c>
      <c r="K904" t="s">
        <v>2231</v>
      </c>
      <c r="L904" t="s">
        <v>2232</v>
      </c>
      <c r="M904" t="s">
        <v>878</v>
      </c>
      <c r="N904" t="s">
        <v>483</v>
      </c>
      <c r="O904">
        <v>1</v>
      </c>
    </row>
    <row r="905" spans="1:16" hidden="1" x14ac:dyDescent="0.5">
      <c r="A905">
        <v>13</v>
      </c>
      <c r="B905">
        <v>14</v>
      </c>
      <c r="C905" t="s">
        <v>395</v>
      </c>
      <c r="D905" t="s">
        <v>517</v>
      </c>
      <c r="E905" t="s">
        <v>79</v>
      </c>
      <c r="F905">
        <v>1</v>
      </c>
      <c r="G905" t="s">
        <v>198</v>
      </c>
      <c r="H905" t="s">
        <v>199</v>
      </c>
      <c r="I905" t="s">
        <v>410</v>
      </c>
      <c r="J905">
        <v>1</v>
      </c>
      <c r="K905" t="s">
        <v>2233</v>
      </c>
      <c r="L905" t="s">
        <v>2234</v>
      </c>
      <c r="M905" t="s">
        <v>878</v>
      </c>
      <c r="N905" t="s">
        <v>483</v>
      </c>
      <c r="O905">
        <v>1</v>
      </c>
    </row>
    <row r="906" spans="1:16" hidden="1" x14ac:dyDescent="0.5">
      <c r="A906">
        <v>14</v>
      </c>
      <c r="B906">
        <v>14</v>
      </c>
      <c r="C906" t="s">
        <v>605</v>
      </c>
      <c r="D906" t="s">
        <v>479</v>
      </c>
      <c r="E906" t="s">
        <v>79</v>
      </c>
      <c r="F906">
        <v>3</v>
      </c>
      <c r="G906" t="s">
        <v>206</v>
      </c>
      <c r="H906" t="s">
        <v>207</v>
      </c>
      <c r="I906" t="s">
        <v>410</v>
      </c>
      <c r="J906">
        <v>0.75</v>
      </c>
      <c r="K906" t="s">
        <v>2235</v>
      </c>
      <c r="L906" t="s">
        <v>2236</v>
      </c>
      <c r="M906" t="s">
        <v>482</v>
      </c>
      <c r="N906" t="s">
        <v>483</v>
      </c>
      <c r="O906">
        <v>0.75</v>
      </c>
    </row>
    <row r="907" spans="1:16" hidden="1" x14ac:dyDescent="0.5">
      <c r="A907">
        <v>14</v>
      </c>
      <c r="B907">
        <v>14</v>
      </c>
      <c r="C907" t="s">
        <v>478</v>
      </c>
      <c r="D907" t="s">
        <v>540</v>
      </c>
      <c r="E907" t="s">
        <v>330</v>
      </c>
      <c r="F907">
        <v>1</v>
      </c>
      <c r="G907" t="s">
        <v>345</v>
      </c>
      <c r="H907" t="s">
        <v>346</v>
      </c>
      <c r="I907" t="s">
        <v>402</v>
      </c>
      <c r="J907">
        <v>0.08</v>
      </c>
      <c r="K907" t="s">
        <v>2237</v>
      </c>
      <c r="L907" t="s">
        <v>2238</v>
      </c>
      <c r="M907" t="s">
        <v>483</v>
      </c>
      <c r="N907" t="s">
        <v>520</v>
      </c>
      <c r="O907">
        <v>8.3333333333333329E-2</v>
      </c>
    </row>
    <row r="908" spans="1:16" hidden="1" x14ac:dyDescent="0.5">
      <c r="A908">
        <v>14</v>
      </c>
      <c r="B908">
        <v>14</v>
      </c>
      <c r="C908" t="s">
        <v>395</v>
      </c>
      <c r="D908" t="s">
        <v>517</v>
      </c>
      <c r="E908" t="s">
        <v>140</v>
      </c>
      <c r="F908">
        <v>2</v>
      </c>
      <c r="G908" t="s">
        <v>145</v>
      </c>
      <c r="H908" t="s">
        <v>146</v>
      </c>
      <c r="I908" t="s">
        <v>404</v>
      </c>
      <c r="J908">
        <v>8</v>
      </c>
      <c r="K908" t="s">
        <v>2239</v>
      </c>
      <c r="L908" t="s">
        <v>2240</v>
      </c>
      <c r="M908" t="s">
        <v>483</v>
      </c>
      <c r="N908" t="s">
        <v>529</v>
      </c>
      <c r="O908">
        <v>8</v>
      </c>
    </row>
    <row r="909" spans="1:16" hidden="1" x14ac:dyDescent="0.5">
      <c r="A909">
        <v>14</v>
      </c>
      <c r="B909">
        <v>14</v>
      </c>
      <c r="C909" t="s">
        <v>605</v>
      </c>
      <c r="D909" t="s">
        <v>540</v>
      </c>
      <c r="E909" t="s">
        <v>8</v>
      </c>
      <c r="F909">
        <v>1</v>
      </c>
      <c r="G909" t="s">
        <v>155</v>
      </c>
      <c r="H909" t="s">
        <v>156</v>
      </c>
      <c r="I909" t="s">
        <v>433</v>
      </c>
      <c r="J909">
        <v>1</v>
      </c>
      <c r="K909" t="s">
        <v>2241</v>
      </c>
      <c r="L909" t="s">
        <v>2242</v>
      </c>
      <c r="M909" t="s">
        <v>483</v>
      </c>
      <c r="N909" t="s">
        <v>483</v>
      </c>
      <c r="O909">
        <v>1</v>
      </c>
    </row>
    <row r="910" spans="1:16" hidden="1" x14ac:dyDescent="0.5">
      <c r="A910">
        <v>14</v>
      </c>
      <c r="B910">
        <v>14</v>
      </c>
      <c r="C910" t="s">
        <v>597</v>
      </c>
      <c r="D910" t="s">
        <v>517</v>
      </c>
      <c r="E910" t="s">
        <v>140</v>
      </c>
      <c r="F910">
        <v>2</v>
      </c>
      <c r="G910" t="s">
        <v>359</v>
      </c>
      <c r="H910" t="s">
        <v>360</v>
      </c>
      <c r="I910" t="s">
        <v>416</v>
      </c>
      <c r="J910">
        <v>1</v>
      </c>
      <c r="K910" t="s">
        <v>2243</v>
      </c>
      <c r="L910" t="s">
        <v>2244</v>
      </c>
      <c r="M910" t="s">
        <v>686</v>
      </c>
      <c r="N910" t="s">
        <v>483</v>
      </c>
      <c r="O910">
        <v>1</v>
      </c>
    </row>
    <row r="911" spans="1:16" hidden="1" x14ac:dyDescent="0.5">
      <c r="A911">
        <v>14</v>
      </c>
      <c r="B911">
        <v>14</v>
      </c>
      <c r="C911" t="s">
        <v>597</v>
      </c>
      <c r="D911" t="s">
        <v>517</v>
      </c>
      <c r="E911" t="s">
        <v>140</v>
      </c>
      <c r="F911">
        <v>2</v>
      </c>
      <c r="G911" t="s">
        <v>357</v>
      </c>
      <c r="H911" t="s">
        <v>358</v>
      </c>
      <c r="I911" t="s">
        <v>416</v>
      </c>
      <c r="J911">
        <v>0.75</v>
      </c>
      <c r="K911" t="s">
        <v>2245</v>
      </c>
      <c r="L911" t="s">
        <v>2246</v>
      </c>
      <c r="M911" t="s">
        <v>686</v>
      </c>
      <c r="N911" t="s">
        <v>483</v>
      </c>
      <c r="O911">
        <v>0.75</v>
      </c>
    </row>
    <row r="912" spans="1:16" hidden="1" x14ac:dyDescent="0.5">
      <c r="A912">
        <v>14</v>
      </c>
      <c r="B912">
        <v>14</v>
      </c>
      <c r="C912" t="s">
        <v>597</v>
      </c>
      <c r="D912" t="s">
        <v>517</v>
      </c>
      <c r="E912" t="s">
        <v>140</v>
      </c>
      <c r="F912">
        <v>2</v>
      </c>
      <c r="G912" t="s">
        <v>359</v>
      </c>
      <c r="H912" t="s">
        <v>360</v>
      </c>
      <c r="I912" t="s">
        <v>416</v>
      </c>
      <c r="J912">
        <v>2</v>
      </c>
      <c r="K912" t="s">
        <v>2247</v>
      </c>
      <c r="L912" t="s">
        <v>2248</v>
      </c>
      <c r="M912" t="s">
        <v>686</v>
      </c>
      <c r="N912" t="s">
        <v>483</v>
      </c>
      <c r="O912">
        <v>2</v>
      </c>
    </row>
    <row r="913" spans="1:15" hidden="1" x14ac:dyDescent="0.5">
      <c r="A913">
        <v>14</v>
      </c>
      <c r="B913">
        <v>14</v>
      </c>
      <c r="C913" t="s">
        <v>597</v>
      </c>
      <c r="D913" t="s">
        <v>517</v>
      </c>
      <c r="E913" t="s">
        <v>140</v>
      </c>
      <c r="F913">
        <v>2</v>
      </c>
      <c r="G913" t="s">
        <v>359</v>
      </c>
      <c r="H913" t="s">
        <v>360</v>
      </c>
      <c r="I913" t="s">
        <v>416</v>
      </c>
      <c r="J913">
        <v>2</v>
      </c>
      <c r="K913" t="s">
        <v>2249</v>
      </c>
      <c r="L913" t="s">
        <v>2250</v>
      </c>
      <c r="M913" t="s">
        <v>686</v>
      </c>
      <c r="N913" t="s">
        <v>483</v>
      </c>
      <c r="O913">
        <v>2</v>
      </c>
    </row>
    <row r="914" spans="1:15" hidden="1" x14ac:dyDescent="0.5">
      <c r="A914">
        <v>14</v>
      </c>
      <c r="B914">
        <v>14</v>
      </c>
      <c r="C914" t="s">
        <v>597</v>
      </c>
      <c r="D914" t="s">
        <v>517</v>
      </c>
      <c r="E914" t="s">
        <v>140</v>
      </c>
      <c r="F914">
        <v>2</v>
      </c>
      <c r="G914" t="s">
        <v>359</v>
      </c>
      <c r="H914" t="s">
        <v>360</v>
      </c>
      <c r="I914" t="s">
        <v>416</v>
      </c>
      <c r="J914">
        <v>1.5</v>
      </c>
      <c r="K914" t="s">
        <v>2251</v>
      </c>
      <c r="L914" t="s">
        <v>2252</v>
      </c>
      <c r="M914" t="s">
        <v>686</v>
      </c>
      <c r="N914" t="s">
        <v>483</v>
      </c>
      <c r="O914">
        <v>1.5</v>
      </c>
    </row>
    <row r="915" spans="1:15" hidden="1" x14ac:dyDescent="0.5">
      <c r="A915">
        <v>14</v>
      </c>
      <c r="B915">
        <v>14</v>
      </c>
      <c r="C915" t="s">
        <v>478</v>
      </c>
      <c r="D915" t="s">
        <v>540</v>
      </c>
      <c r="E915" t="s">
        <v>8</v>
      </c>
      <c r="F915">
        <v>2</v>
      </c>
      <c r="G915" t="s">
        <v>208</v>
      </c>
      <c r="H915" t="s">
        <v>209</v>
      </c>
      <c r="I915" t="s">
        <v>404</v>
      </c>
      <c r="J915">
        <v>1.25</v>
      </c>
      <c r="K915" t="s">
        <v>2253</v>
      </c>
      <c r="L915" t="s">
        <v>2254</v>
      </c>
      <c r="M915" t="s">
        <v>483</v>
      </c>
      <c r="N915" t="s">
        <v>483</v>
      </c>
      <c r="O915">
        <v>1.25</v>
      </c>
    </row>
    <row r="916" spans="1:15" hidden="1" x14ac:dyDescent="0.5">
      <c r="A916">
        <v>14</v>
      </c>
      <c r="B916">
        <v>14</v>
      </c>
      <c r="C916" t="s">
        <v>478</v>
      </c>
      <c r="D916" t="s">
        <v>479</v>
      </c>
      <c r="E916" t="s">
        <v>330</v>
      </c>
      <c r="F916">
        <v>1</v>
      </c>
      <c r="G916" t="s">
        <v>345</v>
      </c>
      <c r="H916" t="s">
        <v>346</v>
      </c>
      <c r="I916" t="s">
        <v>402</v>
      </c>
      <c r="J916">
        <v>0.25</v>
      </c>
      <c r="K916" t="s">
        <v>2255</v>
      </c>
      <c r="L916" t="s">
        <v>2256</v>
      </c>
      <c r="M916" t="s">
        <v>483</v>
      </c>
      <c r="N916" t="s">
        <v>811</v>
      </c>
      <c r="O916">
        <v>0.25</v>
      </c>
    </row>
    <row r="917" spans="1:15" hidden="1" x14ac:dyDescent="0.5">
      <c r="A917">
        <v>14</v>
      </c>
      <c r="B917">
        <v>14</v>
      </c>
      <c r="C917" t="s">
        <v>516</v>
      </c>
      <c r="D917" t="s">
        <v>540</v>
      </c>
      <c r="E917" t="s">
        <v>140</v>
      </c>
      <c r="F917">
        <v>2</v>
      </c>
      <c r="G917" t="s">
        <v>310</v>
      </c>
      <c r="H917" t="s">
        <v>7</v>
      </c>
      <c r="I917" t="s">
        <v>412</v>
      </c>
      <c r="J917">
        <v>3.25</v>
      </c>
      <c r="K917" t="s">
        <v>2257</v>
      </c>
      <c r="L917" t="s">
        <v>2258</v>
      </c>
      <c r="M917" t="s">
        <v>482</v>
      </c>
      <c r="N917" t="s">
        <v>486</v>
      </c>
      <c r="O917">
        <v>3.25</v>
      </c>
    </row>
    <row r="918" spans="1:15" hidden="1" x14ac:dyDescent="0.5">
      <c r="A918">
        <v>14</v>
      </c>
      <c r="B918">
        <v>14</v>
      </c>
      <c r="C918" t="s">
        <v>395</v>
      </c>
      <c r="D918" t="s">
        <v>517</v>
      </c>
      <c r="E918" t="s">
        <v>8</v>
      </c>
      <c r="F918">
        <v>3</v>
      </c>
      <c r="G918" t="s">
        <v>216</v>
      </c>
      <c r="H918" t="s">
        <v>217</v>
      </c>
      <c r="I918" t="s">
        <v>404</v>
      </c>
      <c r="J918">
        <v>1.5</v>
      </c>
      <c r="K918" t="s">
        <v>2259</v>
      </c>
      <c r="L918" t="s">
        <v>2260</v>
      </c>
      <c r="M918" t="s">
        <v>483</v>
      </c>
      <c r="N918" t="s">
        <v>520</v>
      </c>
      <c r="O918">
        <v>1.5</v>
      </c>
    </row>
    <row r="919" spans="1:15" hidden="1" x14ac:dyDescent="0.5">
      <c r="A919">
        <v>14</v>
      </c>
      <c r="B919">
        <v>14</v>
      </c>
      <c r="C919" t="s">
        <v>478</v>
      </c>
      <c r="D919" t="s">
        <v>479</v>
      </c>
      <c r="E919" t="s">
        <v>330</v>
      </c>
      <c r="F919">
        <v>1</v>
      </c>
      <c r="G919" t="s">
        <v>345</v>
      </c>
      <c r="H919" t="s">
        <v>346</v>
      </c>
      <c r="I919" t="s">
        <v>402</v>
      </c>
      <c r="J919">
        <v>0.17</v>
      </c>
      <c r="K919" t="s">
        <v>2261</v>
      </c>
      <c r="L919" t="s">
        <v>2262</v>
      </c>
      <c r="M919" t="s">
        <v>483</v>
      </c>
      <c r="N919" t="s">
        <v>811</v>
      </c>
      <c r="O919">
        <v>0.16666666666666666</v>
      </c>
    </row>
    <row r="920" spans="1:15" hidden="1" x14ac:dyDescent="0.5">
      <c r="A920">
        <v>14</v>
      </c>
      <c r="B920">
        <v>14</v>
      </c>
      <c r="C920" t="s">
        <v>516</v>
      </c>
      <c r="D920" t="s">
        <v>517</v>
      </c>
      <c r="E920" t="s">
        <v>140</v>
      </c>
      <c r="F920">
        <v>3</v>
      </c>
      <c r="G920" t="s">
        <v>310</v>
      </c>
      <c r="H920" t="s">
        <v>7</v>
      </c>
      <c r="I920" t="s">
        <v>408</v>
      </c>
      <c r="J920">
        <v>10.5</v>
      </c>
      <c r="K920" t="s">
        <v>2263</v>
      </c>
      <c r="L920" t="s">
        <v>2264</v>
      </c>
      <c r="M920" t="s">
        <v>482</v>
      </c>
      <c r="N920" t="s">
        <v>483</v>
      </c>
      <c r="O920">
        <v>10.5</v>
      </c>
    </row>
    <row r="921" spans="1:15" hidden="1" x14ac:dyDescent="0.5">
      <c r="A921">
        <v>14</v>
      </c>
      <c r="B921">
        <v>14</v>
      </c>
      <c r="C921" t="s">
        <v>605</v>
      </c>
      <c r="D921" t="s">
        <v>517</v>
      </c>
      <c r="E921" t="s">
        <v>8</v>
      </c>
      <c r="F921">
        <v>2</v>
      </c>
      <c r="G921" t="s">
        <v>159</v>
      </c>
      <c r="H921" t="s">
        <v>160</v>
      </c>
      <c r="I921" t="s">
        <v>410</v>
      </c>
      <c r="J921">
        <v>0.5</v>
      </c>
      <c r="K921" t="s">
        <v>2265</v>
      </c>
      <c r="L921" t="s">
        <v>2266</v>
      </c>
      <c r="M921" t="s">
        <v>580</v>
      </c>
      <c r="N921" t="s">
        <v>483</v>
      </c>
      <c r="O921">
        <v>0.5</v>
      </c>
    </row>
    <row r="922" spans="1:15" hidden="1" x14ac:dyDescent="0.5">
      <c r="A922">
        <v>14</v>
      </c>
      <c r="B922">
        <v>14</v>
      </c>
      <c r="C922" t="s">
        <v>605</v>
      </c>
      <c r="D922" t="s">
        <v>517</v>
      </c>
      <c r="E922" t="s">
        <v>8</v>
      </c>
      <c r="F922">
        <v>2</v>
      </c>
      <c r="G922" t="s">
        <v>159</v>
      </c>
      <c r="H922" t="s">
        <v>160</v>
      </c>
      <c r="I922" t="s">
        <v>410</v>
      </c>
      <c r="J922">
        <v>0.5</v>
      </c>
      <c r="K922" t="s">
        <v>2267</v>
      </c>
      <c r="L922" t="s">
        <v>2268</v>
      </c>
      <c r="M922" t="s">
        <v>580</v>
      </c>
      <c r="N922" t="s">
        <v>483</v>
      </c>
      <c r="O922">
        <v>0.5</v>
      </c>
    </row>
    <row r="923" spans="1:15" hidden="1" x14ac:dyDescent="0.5">
      <c r="A923">
        <v>14</v>
      </c>
      <c r="B923">
        <v>14</v>
      </c>
      <c r="C923" t="s">
        <v>605</v>
      </c>
      <c r="D923" t="s">
        <v>517</v>
      </c>
      <c r="E923" t="s">
        <v>8</v>
      </c>
      <c r="F923">
        <v>2</v>
      </c>
      <c r="G923" t="s">
        <v>159</v>
      </c>
      <c r="H923" t="s">
        <v>160</v>
      </c>
      <c r="I923" t="s">
        <v>410</v>
      </c>
      <c r="J923">
        <v>0.75</v>
      </c>
      <c r="K923" t="s">
        <v>2269</v>
      </c>
      <c r="L923" t="s">
        <v>2270</v>
      </c>
      <c r="M923" t="s">
        <v>482</v>
      </c>
      <c r="N923" t="s">
        <v>483</v>
      </c>
      <c r="O923">
        <v>0.75</v>
      </c>
    </row>
    <row r="924" spans="1:15" hidden="1" x14ac:dyDescent="0.5">
      <c r="A924">
        <v>14</v>
      </c>
      <c r="B924">
        <v>14</v>
      </c>
      <c r="C924" t="s">
        <v>478</v>
      </c>
      <c r="D924" t="s">
        <v>479</v>
      </c>
      <c r="E924" t="s">
        <v>330</v>
      </c>
      <c r="F924">
        <v>1</v>
      </c>
      <c r="G924" t="s">
        <v>345</v>
      </c>
      <c r="H924" t="s">
        <v>346</v>
      </c>
      <c r="I924" t="s">
        <v>402</v>
      </c>
      <c r="J924">
        <v>0.5</v>
      </c>
      <c r="K924" t="s">
        <v>2271</v>
      </c>
      <c r="L924" t="s">
        <v>2272</v>
      </c>
      <c r="M924" t="s">
        <v>483</v>
      </c>
      <c r="N924" t="s">
        <v>811</v>
      </c>
      <c r="O924">
        <v>0.5</v>
      </c>
    </row>
    <row r="925" spans="1:15" hidden="1" x14ac:dyDescent="0.5">
      <c r="A925">
        <v>14</v>
      </c>
      <c r="B925">
        <v>14</v>
      </c>
      <c r="C925" t="s">
        <v>605</v>
      </c>
      <c r="D925" t="s">
        <v>517</v>
      </c>
      <c r="E925" t="s">
        <v>8</v>
      </c>
      <c r="F925">
        <v>2</v>
      </c>
      <c r="G925" t="s">
        <v>159</v>
      </c>
      <c r="H925" t="s">
        <v>160</v>
      </c>
      <c r="I925" t="s">
        <v>410</v>
      </c>
      <c r="J925">
        <v>0.5</v>
      </c>
      <c r="K925" t="s">
        <v>2273</v>
      </c>
      <c r="L925" t="s">
        <v>2274</v>
      </c>
      <c r="M925" t="s">
        <v>482</v>
      </c>
      <c r="N925" t="s">
        <v>483</v>
      </c>
      <c r="O925">
        <v>0.5</v>
      </c>
    </row>
    <row r="926" spans="1:15" hidden="1" x14ac:dyDescent="0.5">
      <c r="A926">
        <v>14</v>
      </c>
      <c r="B926">
        <v>14</v>
      </c>
      <c r="C926" t="s">
        <v>605</v>
      </c>
      <c r="D926" t="s">
        <v>517</v>
      </c>
      <c r="E926" t="s">
        <v>8</v>
      </c>
      <c r="F926">
        <v>2</v>
      </c>
      <c r="G926" t="s">
        <v>159</v>
      </c>
      <c r="H926" t="s">
        <v>160</v>
      </c>
      <c r="I926" t="s">
        <v>410</v>
      </c>
      <c r="J926">
        <v>0.5</v>
      </c>
      <c r="K926" t="s">
        <v>2275</v>
      </c>
      <c r="L926" t="s">
        <v>2276</v>
      </c>
      <c r="M926" t="s">
        <v>482</v>
      </c>
      <c r="N926" t="s">
        <v>483</v>
      </c>
      <c r="O926">
        <v>0.5</v>
      </c>
    </row>
    <row r="927" spans="1:15" hidden="1" x14ac:dyDescent="0.5">
      <c r="A927">
        <v>14</v>
      </c>
      <c r="B927">
        <v>14</v>
      </c>
      <c r="C927" t="s">
        <v>605</v>
      </c>
      <c r="D927" t="s">
        <v>517</v>
      </c>
      <c r="E927" t="s">
        <v>8</v>
      </c>
      <c r="F927">
        <v>2</v>
      </c>
      <c r="G927" t="s">
        <v>159</v>
      </c>
      <c r="H927" t="s">
        <v>160</v>
      </c>
      <c r="I927" t="s">
        <v>410</v>
      </c>
      <c r="J927">
        <v>0.5</v>
      </c>
      <c r="K927" t="s">
        <v>2277</v>
      </c>
      <c r="L927" t="s">
        <v>2278</v>
      </c>
      <c r="M927" t="s">
        <v>482</v>
      </c>
      <c r="N927" t="s">
        <v>483</v>
      </c>
      <c r="O927">
        <v>0.5</v>
      </c>
    </row>
    <row r="928" spans="1:15" hidden="1" x14ac:dyDescent="0.5">
      <c r="A928">
        <v>14</v>
      </c>
      <c r="B928">
        <v>14</v>
      </c>
      <c r="C928" t="s">
        <v>478</v>
      </c>
      <c r="D928" t="s">
        <v>479</v>
      </c>
      <c r="E928" t="s">
        <v>330</v>
      </c>
      <c r="F928">
        <v>2</v>
      </c>
      <c r="G928" t="s">
        <v>353</v>
      </c>
      <c r="H928" t="s">
        <v>354</v>
      </c>
      <c r="I928" t="s">
        <v>418</v>
      </c>
      <c r="J928">
        <v>0.5</v>
      </c>
      <c r="K928" t="s">
        <v>2279</v>
      </c>
      <c r="L928" t="s">
        <v>2280</v>
      </c>
      <c r="M928" t="s">
        <v>483</v>
      </c>
      <c r="N928" t="s">
        <v>486</v>
      </c>
      <c r="O928">
        <v>0.5</v>
      </c>
    </row>
    <row r="929" spans="1:15" hidden="1" x14ac:dyDescent="0.5">
      <c r="A929">
        <v>14</v>
      </c>
      <c r="B929">
        <v>14</v>
      </c>
      <c r="C929" t="s">
        <v>478</v>
      </c>
      <c r="D929" t="s">
        <v>479</v>
      </c>
      <c r="E929" t="s">
        <v>8</v>
      </c>
      <c r="F929">
        <v>2</v>
      </c>
      <c r="G929" t="s">
        <v>153</v>
      </c>
      <c r="H929" t="s">
        <v>154</v>
      </c>
      <c r="I929" t="s">
        <v>418</v>
      </c>
      <c r="J929">
        <v>0.5</v>
      </c>
      <c r="K929" t="s">
        <v>2281</v>
      </c>
      <c r="L929" t="s">
        <v>2282</v>
      </c>
      <c r="M929" t="s">
        <v>483</v>
      </c>
      <c r="N929" t="s">
        <v>486</v>
      </c>
      <c r="O929">
        <v>0.5</v>
      </c>
    </row>
    <row r="930" spans="1:15" hidden="1" x14ac:dyDescent="0.5">
      <c r="A930">
        <v>14</v>
      </c>
      <c r="B930">
        <v>14</v>
      </c>
      <c r="C930" t="s">
        <v>478</v>
      </c>
      <c r="D930" t="s">
        <v>479</v>
      </c>
      <c r="E930" t="s">
        <v>330</v>
      </c>
      <c r="F930">
        <v>1</v>
      </c>
      <c r="G930" t="s">
        <v>345</v>
      </c>
      <c r="H930" t="s">
        <v>346</v>
      </c>
      <c r="I930" t="s">
        <v>402</v>
      </c>
      <c r="J930">
        <v>0.25</v>
      </c>
      <c r="K930" t="s">
        <v>2283</v>
      </c>
      <c r="L930" t="s">
        <v>2284</v>
      </c>
      <c r="M930" t="s">
        <v>483</v>
      </c>
      <c r="N930" t="s">
        <v>811</v>
      </c>
      <c r="O930">
        <v>0.25</v>
      </c>
    </row>
    <row r="931" spans="1:15" hidden="1" x14ac:dyDescent="0.5">
      <c r="A931">
        <v>14</v>
      </c>
      <c r="B931">
        <v>14</v>
      </c>
      <c r="C931" t="s">
        <v>478</v>
      </c>
      <c r="D931" t="s">
        <v>540</v>
      </c>
      <c r="E931" t="s">
        <v>330</v>
      </c>
      <c r="F931">
        <v>2</v>
      </c>
      <c r="G931" t="s">
        <v>343</v>
      </c>
      <c r="H931" t="s">
        <v>344</v>
      </c>
      <c r="I931" t="s">
        <v>402</v>
      </c>
      <c r="J931">
        <v>2</v>
      </c>
      <c r="K931" t="s">
        <v>2285</v>
      </c>
      <c r="L931" t="s">
        <v>2286</v>
      </c>
      <c r="M931" t="s">
        <v>483</v>
      </c>
      <c r="N931" t="s">
        <v>520</v>
      </c>
      <c r="O931">
        <v>2</v>
      </c>
    </row>
    <row r="932" spans="1:15" hidden="1" x14ac:dyDescent="0.5">
      <c r="A932">
        <v>14</v>
      </c>
      <c r="B932">
        <v>14</v>
      </c>
      <c r="C932" t="s">
        <v>478</v>
      </c>
      <c r="D932" t="s">
        <v>517</v>
      </c>
      <c r="E932" t="s">
        <v>140</v>
      </c>
      <c r="F932">
        <v>1</v>
      </c>
      <c r="G932" t="s">
        <v>190</v>
      </c>
      <c r="H932" t="s">
        <v>191</v>
      </c>
      <c r="I932" t="s">
        <v>433</v>
      </c>
      <c r="J932">
        <v>2</v>
      </c>
      <c r="K932" t="s">
        <v>2287</v>
      </c>
      <c r="L932" t="s">
        <v>2288</v>
      </c>
      <c r="M932" t="s">
        <v>483</v>
      </c>
      <c r="N932" t="s">
        <v>483</v>
      </c>
      <c r="O932">
        <v>2</v>
      </c>
    </row>
    <row r="933" spans="1:15" hidden="1" x14ac:dyDescent="0.5">
      <c r="A933">
        <v>14</v>
      </c>
      <c r="B933">
        <v>14</v>
      </c>
      <c r="C933" t="s">
        <v>478</v>
      </c>
      <c r="D933" t="s">
        <v>540</v>
      </c>
      <c r="E933" t="s">
        <v>330</v>
      </c>
      <c r="F933">
        <v>1</v>
      </c>
      <c r="G933" t="s">
        <v>343</v>
      </c>
      <c r="H933" t="s">
        <v>344</v>
      </c>
      <c r="I933" t="s">
        <v>402</v>
      </c>
      <c r="J933">
        <v>1</v>
      </c>
      <c r="K933" t="s">
        <v>2289</v>
      </c>
      <c r="L933" t="s">
        <v>2290</v>
      </c>
      <c r="M933" t="s">
        <v>483</v>
      </c>
      <c r="N933" t="s">
        <v>520</v>
      </c>
      <c r="O933">
        <v>1</v>
      </c>
    </row>
    <row r="934" spans="1:15" hidden="1" x14ac:dyDescent="0.5">
      <c r="A934">
        <v>13</v>
      </c>
      <c r="B934">
        <v>14</v>
      </c>
      <c r="C934" t="s">
        <v>605</v>
      </c>
      <c r="D934" t="s">
        <v>517</v>
      </c>
      <c r="E934" t="s">
        <v>8</v>
      </c>
      <c r="F934">
        <v>2</v>
      </c>
      <c r="G934" t="s">
        <v>155</v>
      </c>
      <c r="H934" t="s">
        <v>156</v>
      </c>
      <c r="I934" t="s">
        <v>400</v>
      </c>
      <c r="J934">
        <v>1.5</v>
      </c>
      <c r="K934" t="s">
        <v>2291</v>
      </c>
      <c r="L934" t="s">
        <v>2292</v>
      </c>
      <c r="M934" t="s">
        <v>482</v>
      </c>
      <c r="N934" t="s">
        <v>483</v>
      </c>
      <c r="O934">
        <v>1.5</v>
      </c>
    </row>
    <row r="935" spans="1:15" hidden="1" x14ac:dyDescent="0.5">
      <c r="A935">
        <v>13</v>
      </c>
      <c r="B935">
        <v>14</v>
      </c>
      <c r="C935" t="s">
        <v>605</v>
      </c>
      <c r="D935" t="s">
        <v>517</v>
      </c>
      <c r="E935" t="s">
        <v>227</v>
      </c>
      <c r="F935">
        <v>3</v>
      </c>
      <c r="G935" t="s">
        <v>228</v>
      </c>
      <c r="H935" t="s">
        <v>229</v>
      </c>
      <c r="I935" t="s">
        <v>435</v>
      </c>
      <c r="J935">
        <v>10.5</v>
      </c>
      <c r="K935" t="s">
        <v>2293</v>
      </c>
      <c r="L935" t="s">
        <v>2294</v>
      </c>
      <c r="M935" t="s">
        <v>482</v>
      </c>
      <c r="N935" t="s">
        <v>483</v>
      </c>
      <c r="O935">
        <v>10.5</v>
      </c>
    </row>
    <row r="936" spans="1:15" hidden="1" x14ac:dyDescent="0.5">
      <c r="A936">
        <v>14</v>
      </c>
      <c r="B936">
        <v>14</v>
      </c>
      <c r="C936" t="s">
        <v>516</v>
      </c>
      <c r="D936" t="s">
        <v>517</v>
      </c>
      <c r="E936" t="s">
        <v>140</v>
      </c>
      <c r="F936">
        <v>2</v>
      </c>
      <c r="G936" t="s">
        <v>310</v>
      </c>
      <c r="H936" t="s">
        <v>7</v>
      </c>
      <c r="I936" t="s">
        <v>418</v>
      </c>
      <c r="J936">
        <v>1.5</v>
      </c>
      <c r="K936" t="s">
        <v>2295</v>
      </c>
      <c r="L936" t="s">
        <v>2296</v>
      </c>
      <c r="M936" t="s">
        <v>580</v>
      </c>
      <c r="N936" t="s">
        <v>483</v>
      </c>
      <c r="O936">
        <v>1.5</v>
      </c>
    </row>
    <row r="937" spans="1:15" hidden="1" x14ac:dyDescent="0.5">
      <c r="A937">
        <v>13</v>
      </c>
      <c r="B937">
        <v>14</v>
      </c>
      <c r="C937" t="s">
        <v>605</v>
      </c>
      <c r="D937" t="s">
        <v>517</v>
      </c>
      <c r="E937" t="s">
        <v>227</v>
      </c>
      <c r="F937">
        <v>5</v>
      </c>
      <c r="G937" t="s">
        <v>228</v>
      </c>
      <c r="H937" t="s">
        <v>229</v>
      </c>
      <c r="I937" t="s">
        <v>400</v>
      </c>
      <c r="J937">
        <v>8</v>
      </c>
      <c r="K937" t="s">
        <v>2297</v>
      </c>
      <c r="L937" t="s">
        <v>2298</v>
      </c>
      <c r="M937" t="s">
        <v>482</v>
      </c>
      <c r="N937" t="s">
        <v>483</v>
      </c>
      <c r="O937">
        <v>8</v>
      </c>
    </row>
    <row r="938" spans="1:15" hidden="1" x14ac:dyDescent="0.5">
      <c r="A938">
        <v>14</v>
      </c>
      <c r="B938">
        <v>14</v>
      </c>
      <c r="C938" t="s">
        <v>516</v>
      </c>
      <c r="D938" t="s">
        <v>517</v>
      </c>
      <c r="E938" t="s">
        <v>140</v>
      </c>
      <c r="F938">
        <v>2</v>
      </c>
      <c r="G938" t="s">
        <v>310</v>
      </c>
      <c r="H938" t="s">
        <v>7</v>
      </c>
      <c r="I938" t="s">
        <v>418</v>
      </c>
      <c r="J938">
        <v>1.5</v>
      </c>
      <c r="K938" t="s">
        <v>2299</v>
      </c>
      <c r="L938" t="s">
        <v>2300</v>
      </c>
      <c r="M938" t="s">
        <v>580</v>
      </c>
      <c r="N938" t="s">
        <v>483</v>
      </c>
      <c r="O938">
        <v>1.5</v>
      </c>
    </row>
    <row r="939" spans="1:15" hidden="1" x14ac:dyDescent="0.5">
      <c r="A939">
        <v>14</v>
      </c>
      <c r="B939">
        <v>14</v>
      </c>
      <c r="C939" t="s">
        <v>516</v>
      </c>
      <c r="D939" t="s">
        <v>517</v>
      </c>
      <c r="E939" t="s">
        <v>140</v>
      </c>
      <c r="F939">
        <v>2</v>
      </c>
      <c r="G939" t="s">
        <v>310</v>
      </c>
      <c r="H939" t="s">
        <v>7</v>
      </c>
      <c r="I939" t="s">
        <v>418</v>
      </c>
      <c r="J939">
        <v>1.5</v>
      </c>
      <c r="K939" t="s">
        <v>2301</v>
      </c>
      <c r="L939" t="s">
        <v>2302</v>
      </c>
      <c r="M939" t="s">
        <v>580</v>
      </c>
      <c r="N939" t="s">
        <v>483</v>
      </c>
      <c r="O939">
        <v>1.5</v>
      </c>
    </row>
    <row r="940" spans="1:15" hidden="1" x14ac:dyDescent="0.5">
      <c r="A940">
        <v>14</v>
      </c>
      <c r="B940">
        <v>14</v>
      </c>
      <c r="C940" t="s">
        <v>478</v>
      </c>
      <c r="D940" t="s">
        <v>479</v>
      </c>
      <c r="E940" t="s">
        <v>330</v>
      </c>
      <c r="F940">
        <v>1</v>
      </c>
      <c r="G940" t="s">
        <v>345</v>
      </c>
      <c r="H940" t="s">
        <v>346</v>
      </c>
      <c r="I940" t="s">
        <v>414</v>
      </c>
      <c r="J940">
        <v>1</v>
      </c>
      <c r="K940" t="s">
        <v>2303</v>
      </c>
      <c r="L940" t="s">
        <v>2304</v>
      </c>
      <c r="M940" t="s">
        <v>483</v>
      </c>
      <c r="N940" t="s">
        <v>486</v>
      </c>
      <c r="O940">
        <v>1</v>
      </c>
    </row>
    <row r="941" spans="1:15" hidden="1" x14ac:dyDescent="0.5">
      <c r="A941">
        <v>13</v>
      </c>
      <c r="B941">
        <v>14</v>
      </c>
      <c r="C941" t="s">
        <v>597</v>
      </c>
      <c r="D941" t="s">
        <v>517</v>
      </c>
      <c r="E941" t="s">
        <v>8</v>
      </c>
      <c r="F941">
        <v>3</v>
      </c>
      <c r="G941" t="s">
        <v>50</v>
      </c>
      <c r="H941" t="s">
        <v>7</v>
      </c>
      <c r="I941" t="s">
        <v>412</v>
      </c>
      <c r="J941">
        <v>2</v>
      </c>
      <c r="K941" t="s">
        <v>2305</v>
      </c>
      <c r="L941" t="s">
        <v>2306</v>
      </c>
      <c r="M941" t="s">
        <v>600</v>
      </c>
      <c r="N941" t="s">
        <v>483</v>
      </c>
      <c r="O941">
        <v>2</v>
      </c>
    </row>
    <row r="942" spans="1:15" hidden="1" x14ac:dyDescent="0.5">
      <c r="A942">
        <v>14</v>
      </c>
      <c r="B942">
        <v>14</v>
      </c>
      <c r="C942" t="s">
        <v>478</v>
      </c>
      <c r="D942" t="s">
        <v>479</v>
      </c>
      <c r="E942" t="s">
        <v>330</v>
      </c>
      <c r="F942">
        <v>1</v>
      </c>
      <c r="G942" t="s">
        <v>345</v>
      </c>
      <c r="H942" t="s">
        <v>346</v>
      </c>
      <c r="I942" t="s">
        <v>402</v>
      </c>
      <c r="J942">
        <v>0.5</v>
      </c>
      <c r="K942" t="s">
        <v>2307</v>
      </c>
      <c r="L942" t="s">
        <v>2308</v>
      </c>
      <c r="M942" t="s">
        <v>483</v>
      </c>
      <c r="N942" t="s">
        <v>811</v>
      </c>
      <c r="O942">
        <v>0.5</v>
      </c>
    </row>
    <row r="943" spans="1:15" hidden="1" x14ac:dyDescent="0.5">
      <c r="A943">
        <v>14</v>
      </c>
      <c r="B943">
        <v>14</v>
      </c>
      <c r="C943" t="s">
        <v>597</v>
      </c>
      <c r="D943" t="s">
        <v>517</v>
      </c>
      <c r="E943" t="s">
        <v>140</v>
      </c>
      <c r="F943">
        <v>2</v>
      </c>
      <c r="G943" t="s">
        <v>359</v>
      </c>
      <c r="H943" t="s">
        <v>360</v>
      </c>
      <c r="I943" t="s">
        <v>416</v>
      </c>
      <c r="J943">
        <v>1.5</v>
      </c>
      <c r="K943" t="s">
        <v>2309</v>
      </c>
      <c r="L943" t="s">
        <v>2310</v>
      </c>
      <c r="M943" t="s">
        <v>686</v>
      </c>
      <c r="N943" t="s">
        <v>483</v>
      </c>
      <c r="O943">
        <v>1.5</v>
      </c>
    </row>
    <row r="944" spans="1:15" hidden="1" x14ac:dyDescent="0.5">
      <c r="A944">
        <v>13</v>
      </c>
      <c r="B944">
        <v>14</v>
      </c>
      <c r="C944" t="s">
        <v>478</v>
      </c>
      <c r="D944" t="s">
        <v>479</v>
      </c>
      <c r="E944" t="s">
        <v>330</v>
      </c>
      <c r="F944">
        <v>1</v>
      </c>
      <c r="G944" t="s">
        <v>345</v>
      </c>
      <c r="H944" t="s">
        <v>346</v>
      </c>
      <c r="I944" t="s">
        <v>402</v>
      </c>
      <c r="J944">
        <v>0.25</v>
      </c>
      <c r="K944" t="s">
        <v>2311</v>
      </c>
      <c r="L944" t="s">
        <v>2312</v>
      </c>
      <c r="M944" t="s">
        <v>483</v>
      </c>
      <c r="N944" t="s">
        <v>486</v>
      </c>
      <c r="O944">
        <v>0.25</v>
      </c>
    </row>
    <row r="945" spans="1:16" hidden="1" x14ac:dyDescent="0.5">
      <c r="A945">
        <v>13</v>
      </c>
      <c r="B945">
        <v>14</v>
      </c>
      <c r="C945" t="s">
        <v>383</v>
      </c>
      <c r="D945" t="s">
        <v>517</v>
      </c>
      <c r="E945" t="s">
        <v>140</v>
      </c>
      <c r="F945">
        <v>3</v>
      </c>
      <c r="G945" t="s">
        <v>310</v>
      </c>
      <c r="H945" t="s">
        <v>7</v>
      </c>
      <c r="I945" t="s">
        <v>383</v>
      </c>
      <c r="J945">
        <v>36</v>
      </c>
      <c r="K945" t="s">
        <v>2313</v>
      </c>
      <c r="L945" t="s">
        <v>2314</v>
      </c>
      <c r="M945" t="s">
        <v>506</v>
      </c>
      <c r="N945" t="s">
        <v>483</v>
      </c>
      <c r="O945">
        <v>36</v>
      </c>
      <c r="P945" t="s">
        <v>550</v>
      </c>
    </row>
    <row r="946" spans="1:16" hidden="1" x14ac:dyDescent="0.5">
      <c r="A946">
        <v>13</v>
      </c>
      <c r="B946">
        <v>14</v>
      </c>
      <c r="C946" t="s">
        <v>383</v>
      </c>
      <c r="D946" t="s">
        <v>517</v>
      </c>
      <c r="E946" t="s">
        <v>79</v>
      </c>
      <c r="F946">
        <v>2</v>
      </c>
      <c r="G946" t="s">
        <v>272</v>
      </c>
      <c r="H946" t="s">
        <v>7</v>
      </c>
      <c r="I946" t="s">
        <v>383</v>
      </c>
      <c r="J946">
        <v>42</v>
      </c>
      <c r="K946" t="s">
        <v>2315</v>
      </c>
      <c r="L946" t="s">
        <v>2316</v>
      </c>
      <c r="M946" t="s">
        <v>506</v>
      </c>
      <c r="N946" t="s">
        <v>483</v>
      </c>
      <c r="O946">
        <v>42</v>
      </c>
      <c r="P946" t="s">
        <v>550</v>
      </c>
    </row>
    <row r="947" spans="1:16" hidden="1" x14ac:dyDescent="0.5">
      <c r="A947">
        <v>14</v>
      </c>
      <c r="B947">
        <v>14</v>
      </c>
      <c r="C947" t="s">
        <v>597</v>
      </c>
      <c r="D947" t="s">
        <v>517</v>
      </c>
      <c r="E947" t="s">
        <v>140</v>
      </c>
      <c r="F947">
        <v>2</v>
      </c>
      <c r="G947" t="s">
        <v>316</v>
      </c>
      <c r="H947" t="s">
        <v>317</v>
      </c>
      <c r="I947" t="s">
        <v>416</v>
      </c>
      <c r="J947">
        <v>0.5</v>
      </c>
      <c r="K947" t="s">
        <v>2317</v>
      </c>
      <c r="L947" t="s">
        <v>2318</v>
      </c>
      <c r="M947" t="s">
        <v>577</v>
      </c>
      <c r="N947" t="s">
        <v>483</v>
      </c>
      <c r="O947">
        <v>0.5</v>
      </c>
    </row>
    <row r="948" spans="1:16" hidden="1" x14ac:dyDescent="0.5">
      <c r="A948">
        <v>14</v>
      </c>
      <c r="B948">
        <v>14</v>
      </c>
      <c r="C948" t="s">
        <v>478</v>
      </c>
      <c r="D948" t="s">
        <v>479</v>
      </c>
      <c r="E948" t="s">
        <v>140</v>
      </c>
      <c r="F948">
        <v>3</v>
      </c>
      <c r="G948" t="s">
        <v>310</v>
      </c>
      <c r="H948" t="s">
        <v>7</v>
      </c>
      <c r="I948" t="s">
        <v>404</v>
      </c>
      <c r="J948">
        <v>0.5</v>
      </c>
      <c r="K948" t="s">
        <v>2319</v>
      </c>
      <c r="L948" t="s">
        <v>2320</v>
      </c>
      <c r="M948" t="s">
        <v>483</v>
      </c>
      <c r="N948" t="s">
        <v>520</v>
      </c>
      <c r="O948">
        <v>0.5</v>
      </c>
    </row>
    <row r="949" spans="1:16" hidden="1" x14ac:dyDescent="0.5">
      <c r="A949">
        <v>14</v>
      </c>
      <c r="B949">
        <v>14</v>
      </c>
      <c r="C949" t="s">
        <v>478</v>
      </c>
      <c r="D949" t="s">
        <v>479</v>
      </c>
      <c r="E949" t="s">
        <v>330</v>
      </c>
      <c r="F949">
        <v>2</v>
      </c>
      <c r="G949" t="s">
        <v>345</v>
      </c>
      <c r="H949" t="s">
        <v>346</v>
      </c>
      <c r="I949" t="s">
        <v>402</v>
      </c>
      <c r="J949">
        <v>3</v>
      </c>
      <c r="K949" t="s">
        <v>2321</v>
      </c>
      <c r="L949" t="s">
        <v>2322</v>
      </c>
      <c r="M949" t="s">
        <v>483</v>
      </c>
      <c r="N949" t="s">
        <v>520</v>
      </c>
      <c r="O949">
        <v>3</v>
      </c>
    </row>
    <row r="950" spans="1:16" hidden="1" x14ac:dyDescent="0.5">
      <c r="A950">
        <v>13</v>
      </c>
      <c r="B950">
        <v>14</v>
      </c>
      <c r="C950" t="s">
        <v>478</v>
      </c>
      <c r="D950" t="s">
        <v>479</v>
      </c>
      <c r="E950" t="s">
        <v>330</v>
      </c>
      <c r="F950">
        <v>1</v>
      </c>
      <c r="G950" t="s">
        <v>345</v>
      </c>
      <c r="H950" t="s">
        <v>346</v>
      </c>
      <c r="I950" t="s">
        <v>433</v>
      </c>
      <c r="J950">
        <v>0.03</v>
      </c>
      <c r="K950" t="s">
        <v>2323</v>
      </c>
      <c r="L950" t="s">
        <v>2322</v>
      </c>
      <c r="M950" t="s">
        <v>483</v>
      </c>
      <c r="N950" t="s">
        <v>520</v>
      </c>
      <c r="O950">
        <v>3.3333333333333333E-2</v>
      </c>
    </row>
    <row r="951" spans="1:16" hidden="1" x14ac:dyDescent="0.5">
      <c r="A951">
        <v>14</v>
      </c>
      <c r="B951">
        <v>14</v>
      </c>
      <c r="C951" t="s">
        <v>597</v>
      </c>
      <c r="D951" t="s">
        <v>517</v>
      </c>
      <c r="E951" t="s">
        <v>140</v>
      </c>
      <c r="F951">
        <v>2</v>
      </c>
      <c r="G951" t="s">
        <v>359</v>
      </c>
      <c r="H951" t="s">
        <v>360</v>
      </c>
      <c r="I951" t="s">
        <v>416</v>
      </c>
      <c r="J951">
        <v>1.5</v>
      </c>
      <c r="K951" t="s">
        <v>2324</v>
      </c>
      <c r="L951" t="s">
        <v>2325</v>
      </c>
      <c r="M951" t="s">
        <v>686</v>
      </c>
      <c r="N951" t="s">
        <v>483</v>
      </c>
      <c r="O951">
        <v>1.5</v>
      </c>
    </row>
    <row r="952" spans="1:16" hidden="1" x14ac:dyDescent="0.5">
      <c r="A952">
        <v>14</v>
      </c>
      <c r="B952">
        <v>14</v>
      </c>
      <c r="C952" t="s">
        <v>478</v>
      </c>
      <c r="D952" t="s">
        <v>479</v>
      </c>
      <c r="E952" t="s">
        <v>330</v>
      </c>
      <c r="F952">
        <v>1</v>
      </c>
      <c r="G952" t="s">
        <v>345</v>
      </c>
      <c r="H952" t="s">
        <v>346</v>
      </c>
      <c r="I952" t="s">
        <v>414</v>
      </c>
      <c r="J952">
        <v>0.5</v>
      </c>
      <c r="K952" t="s">
        <v>2326</v>
      </c>
      <c r="L952" t="s">
        <v>2327</v>
      </c>
      <c r="M952" t="s">
        <v>483</v>
      </c>
      <c r="N952" t="s">
        <v>486</v>
      </c>
      <c r="O952">
        <v>0.5</v>
      </c>
    </row>
    <row r="953" spans="1:16" hidden="1" x14ac:dyDescent="0.5">
      <c r="A953">
        <v>14</v>
      </c>
      <c r="B953">
        <v>14</v>
      </c>
      <c r="C953" t="s">
        <v>478</v>
      </c>
      <c r="D953" t="s">
        <v>479</v>
      </c>
      <c r="E953" t="s">
        <v>330</v>
      </c>
      <c r="F953">
        <v>1</v>
      </c>
      <c r="G953" t="s">
        <v>345</v>
      </c>
      <c r="H953" t="s">
        <v>346</v>
      </c>
      <c r="I953" t="s">
        <v>414</v>
      </c>
      <c r="J953">
        <v>1</v>
      </c>
      <c r="K953" t="s">
        <v>2328</v>
      </c>
      <c r="L953" t="s">
        <v>2329</v>
      </c>
      <c r="M953" t="s">
        <v>483</v>
      </c>
      <c r="N953" t="s">
        <v>486</v>
      </c>
      <c r="O953">
        <v>1</v>
      </c>
    </row>
    <row r="954" spans="1:16" hidden="1" x14ac:dyDescent="0.5">
      <c r="A954">
        <v>13</v>
      </c>
      <c r="B954">
        <v>14</v>
      </c>
      <c r="C954" t="s">
        <v>516</v>
      </c>
      <c r="D954" t="s">
        <v>540</v>
      </c>
      <c r="E954" t="s">
        <v>140</v>
      </c>
      <c r="F954">
        <v>3</v>
      </c>
      <c r="G954" t="s">
        <v>310</v>
      </c>
      <c r="H954" t="s">
        <v>7</v>
      </c>
      <c r="I954" t="s">
        <v>400</v>
      </c>
      <c r="J954">
        <v>1</v>
      </c>
      <c r="K954" t="s">
        <v>2330</v>
      </c>
      <c r="L954" t="s">
        <v>2331</v>
      </c>
      <c r="M954" t="s">
        <v>580</v>
      </c>
      <c r="N954" t="s">
        <v>483</v>
      </c>
      <c r="O954">
        <v>1</v>
      </c>
    </row>
    <row r="955" spans="1:16" hidden="1" x14ac:dyDescent="0.5">
      <c r="A955">
        <v>13</v>
      </c>
      <c r="B955">
        <v>14</v>
      </c>
      <c r="C955" t="s">
        <v>383</v>
      </c>
      <c r="D955" t="s">
        <v>517</v>
      </c>
      <c r="E955" t="s">
        <v>140</v>
      </c>
      <c r="F955">
        <v>3</v>
      </c>
      <c r="G955" t="s">
        <v>310</v>
      </c>
      <c r="H955" t="s">
        <v>7</v>
      </c>
      <c r="I955" t="s">
        <v>383</v>
      </c>
      <c r="J955">
        <v>62</v>
      </c>
      <c r="K955" t="s">
        <v>2332</v>
      </c>
      <c r="L955" t="s">
        <v>2333</v>
      </c>
      <c r="M955" t="s">
        <v>506</v>
      </c>
      <c r="N955" t="s">
        <v>483</v>
      </c>
      <c r="O955">
        <v>62</v>
      </c>
      <c r="P955" t="s">
        <v>550</v>
      </c>
    </row>
    <row r="956" spans="1:16" hidden="1" x14ac:dyDescent="0.5">
      <c r="A956">
        <v>14</v>
      </c>
      <c r="B956">
        <v>14</v>
      </c>
      <c r="C956" t="s">
        <v>478</v>
      </c>
      <c r="D956" t="s">
        <v>479</v>
      </c>
      <c r="E956" t="s">
        <v>330</v>
      </c>
      <c r="F956">
        <v>1</v>
      </c>
      <c r="G956" t="s">
        <v>345</v>
      </c>
      <c r="H956" t="s">
        <v>346</v>
      </c>
      <c r="I956" t="s">
        <v>402</v>
      </c>
      <c r="J956">
        <v>0.75</v>
      </c>
      <c r="K956" t="s">
        <v>2334</v>
      </c>
      <c r="L956" t="s">
        <v>2335</v>
      </c>
      <c r="M956" t="s">
        <v>483</v>
      </c>
      <c r="N956" t="s">
        <v>811</v>
      </c>
      <c r="O956">
        <v>0.75</v>
      </c>
    </row>
    <row r="957" spans="1:16" hidden="1" x14ac:dyDescent="0.5">
      <c r="A957">
        <v>13</v>
      </c>
      <c r="B957">
        <v>14</v>
      </c>
      <c r="C957" t="s">
        <v>516</v>
      </c>
      <c r="D957" t="s">
        <v>517</v>
      </c>
      <c r="E957" t="s">
        <v>140</v>
      </c>
      <c r="F957">
        <v>3</v>
      </c>
      <c r="G957" t="s">
        <v>310</v>
      </c>
      <c r="H957" t="s">
        <v>7</v>
      </c>
      <c r="I957" t="s">
        <v>412</v>
      </c>
      <c r="J957">
        <v>5.75</v>
      </c>
      <c r="K957" t="s">
        <v>2336</v>
      </c>
      <c r="L957" t="s">
        <v>2337</v>
      </c>
      <c r="M957" t="s">
        <v>482</v>
      </c>
      <c r="N957" t="s">
        <v>483</v>
      </c>
      <c r="O957">
        <v>5.75</v>
      </c>
    </row>
    <row r="958" spans="1:16" hidden="1" x14ac:dyDescent="0.5">
      <c r="A958">
        <v>13</v>
      </c>
      <c r="B958">
        <v>14</v>
      </c>
      <c r="C958" t="s">
        <v>478</v>
      </c>
      <c r="D958" t="s">
        <v>479</v>
      </c>
      <c r="E958" t="s">
        <v>330</v>
      </c>
      <c r="F958">
        <v>1</v>
      </c>
      <c r="G958" t="s">
        <v>345</v>
      </c>
      <c r="H958" t="s">
        <v>346</v>
      </c>
      <c r="I958" t="s">
        <v>402</v>
      </c>
      <c r="J958">
        <v>0.25</v>
      </c>
      <c r="K958" t="s">
        <v>2338</v>
      </c>
      <c r="L958" t="s">
        <v>2339</v>
      </c>
      <c r="M958" t="s">
        <v>483</v>
      </c>
      <c r="N958" t="s">
        <v>811</v>
      </c>
      <c r="O958">
        <v>0.25</v>
      </c>
    </row>
    <row r="959" spans="1:16" hidden="1" x14ac:dyDescent="0.5">
      <c r="A959">
        <v>14</v>
      </c>
      <c r="B959">
        <v>14</v>
      </c>
      <c r="C959" t="s">
        <v>597</v>
      </c>
      <c r="D959" t="s">
        <v>517</v>
      </c>
      <c r="E959" t="s">
        <v>140</v>
      </c>
      <c r="F959">
        <v>2</v>
      </c>
      <c r="G959" t="s">
        <v>316</v>
      </c>
      <c r="H959" t="s">
        <v>317</v>
      </c>
      <c r="I959" t="s">
        <v>416</v>
      </c>
      <c r="J959">
        <v>0.5</v>
      </c>
      <c r="K959" t="s">
        <v>2340</v>
      </c>
      <c r="L959" t="s">
        <v>2341</v>
      </c>
      <c r="M959" t="s">
        <v>577</v>
      </c>
      <c r="N959" t="s">
        <v>483</v>
      </c>
      <c r="O959">
        <v>0.5</v>
      </c>
    </row>
    <row r="960" spans="1:16" hidden="1" x14ac:dyDescent="0.5">
      <c r="A960">
        <v>13</v>
      </c>
      <c r="B960">
        <v>14</v>
      </c>
      <c r="C960" t="s">
        <v>383</v>
      </c>
      <c r="D960" t="s">
        <v>517</v>
      </c>
      <c r="E960" t="s">
        <v>140</v>
      </c>
      <c r="F960">
        <v>2</v>
      </c>
      <c r="G960" t="s">
        <v>310</v>
      </c>
      <c r="H960" t="s">
        <v>7</v>
      </c>
      <c r="I960" t="s">
        <v>383</v>
      </c>
      <c r="J960">
        <v>6</v>
      </c>
      <c r="K960" t="s">
        <v>2342</v>
      </c>
      <c r="L960" t="s">
        <v>2343</v>
      </c>
      <c r="M960" t="s">
        <v>506</v>
      </c>
      <c r="N960" t="s">
        <v>483</v>
      </c>
      <c r="O960">
        <v>6</v>
      </c>
      <c r="P960" t="s">
        <v>550</v>
      </c>
    </row>
    <row r="961" spans="1:16" hidden="1" x14ac:dyDescent="0.5">
      <c r="A961">
        <v>13</v>
      </c>
      <c r="B961">
        <v>14</v>
      </c>
      <c r="C961" t="s">
        <v>383</v>
      </c>
      <c r="D961" t="s">
        <v>517</v>
      </c>
      <c r="E961" t="s">
        <v>140</v>
      </c>
      <c r="F961">
        <v>3</v>
      </c>
      <c r="G961" t="s">
        <v>310</v>
      </c>
      <c r="H961" t="s">
        <v>7</v>
      </c>
      <c r="I961" t="s">
        <v>383</v>
      </c>
      <c r="J961">
        <v>34</v>
      </c>
      <c r="K961" t="s">
        <v>2344</v>
      </c>
      <c r="L961" t="s">
        <v>2345</v>
      </c>
      <c r="M961" t="s">
        <v>506</v>
      </c>
      <c r="N961" t="s">
        <v>483</v>
      </c>
      <c r="O961">
        <v>34</v>
      </c>
      <c r="P961" t="s">
        <v>550</v>
      </c>
    </row>
    <row r="962" spans="1:16" hidden="1" x14ac:dyDescent="0.5">
      <c r="A962">
        <v>14</v>
      </c>
      <c r="B962">
        <v>14</v>
      </c>
      <c r="C962" t="s">
        <v>395</v>
      </c>
      <c r="D962" t="s">
        <v>479</v>
      </c>
      <c r="E962" t="s">
        <v>8</v>
      </c>
      <c r="F962">
        <v>3</v>
      </c>
      <c r="G962" t="s">
        <v>153</v>
      </c>
      <c r="H962" t="s">
        <v>154</v>
      </c>
      <c r="I962" t="s">
        <v>420</v>
      </c>
      <c r="J962">
        <v>3</v>
      </c>
      <c r="K962" t="s">
        <v>2346</v>
      </c>
      <c r="L962" t="s">
        <v>1012</v>
      </c>
      <c r="M962" t="s">
        <v>520</v>
      </c>
      <c r="N962" t="s">
        <v>483</v>
      </c>
      <c r="O962">
        <v>3</v>
      </c>
    </row>
    <row r="963" spans="1:16" hidden="1" x14ac:dyDescent="0.5">
      <c r="A963">
        <v>13</v>
      </c>
      <c r="B963">
        <v>14</v>
      </c>
      <c r="C963" t="s">
        <v>605</v>
      </c>
      <c r="D963" t="s">
        <v>479</v>
      </c>
      <c r="E963" t="s">
        <v>79</v>
      </c>
      <c r="F963">
        <v>2</v>
      </c>
      <c r="G963" t="s">
        <v>196</v>
      </c>
      <c r="H963" t="s">
        <v>197</v>
      </c>
      <c r="I963" t="s">
        <v>408</v>
      </c>
      <c r="J963">
        <v>2</v>
      </c>
      <c r="K963" t="s">
        <v>2347</v>
      </c>
      <c r="L963" t="s">
        <v>2348</v>
      </c>
      <c r="M963" t="s">
        <v>580</v>
      </c>
      <c r="N963" t="s">
        <v>483</v>
      </c>
      <c r="O963">
        <v>2</v>
      </c>
    </row>
    <row r="964" spans="1:16" hidden="1" x14ac:dyDescent="0.5">
      <c r="A964">
        <v>14</v>
      </c>
      <c r="B964">
        <v>14</v>
      </c>
      <c r="C964" t="s">
        <v>516</v>
      </c>
      <c r="D964" t="s">
        <v>517</v>
      </c>
      <c r="E964" t="s">
        <v>140</v>
      </c>
      <c r="F964">
        <v>2</v>
      </c>
      <c r="G964" t="s">
        <v>310</v>
      </c>
      <c r="H964" t="s">
        <v>7</v>
      </c>
      <c r="I964" t="s">
        <v>418</v>
      </c>
      <c r="J964">
        <v>2</v>
      </c>
      <c r="K964" t="s">
        <v>2349</v>
      </c>
      <c r="L964" t="s">
        <v>2350</v>
      </c>
      <c r="M964" t="s">
        <v>580</v>
      </c>
      <c r="N964" t="s">
        <v>483</v>
      </c>
      <c r="O964">
        <v>2</v>
      </c>
    </row>
    <row r="965" spans="1:16" hidden="1" x14ac:dyDescent="0.5">
      <c r="A965">
        <v>13</v>
      </c>
      <c r="B965">
        <v>14</v>
      </c>
      <c r="C965" t="s">
        <v>516</v>
      </c>
      <c r="D965" t="s">
        <v>517</v>
      </c>
      <c r="E965" t="s">
        <v>140</v>
      </c>
      <c r="F965">
        <v>3</v>
      </c>
      <c r="G965" t="s">
        <v>310</v>
      </c>
      <c r="H965" t="s">
        <v>7</v>
      </c>
      <c r="I965" t="s">
        <v>412</v>
      </c>
      <c r="J965">
        <v>3.5</v>
      </c>
      <c r="K965" t="s">
        <v>2351</v>
      </c>
      <c r="L965" t="s">
        <v>2352</v>
      </c>
      <c r="M965" t="s">
        <v>483</v>
      </c>
      <c r="N965" t="s">
        <v>483</v>
      </c>
      <c r="O965">
        <v>3.5</v>
      </c>
    </row>
    <row r="966" spans="1:16" hidden="1" x14ac:dyDescent="0.5">
      <c r="A966">
        <v>12</v>
      </c>
      <c r="B966">
        <v>14</v>
      </c>
      <c r="C966" t="s">
        <v>478</v>
      </c>
      <c r="D966" t="s">
        <v>479</v>
      </c>
      <c r="E966" t="s">
        <v>330</v>
      </c>
      <c r="F966">
        <v>1</v>
      </c>
      <c r="G966" t="s">
        <v>345</v>
      </c>
      <c r="H966" t="s">
        <v>346</v>
      </c>
      <c r="I966" t="s">
        <v>414</v>
      </c>
      <c r="J966">
        <v>2</v>
      </c>
      <c r="K966" t="s">
        <v>2353</v>
      </c>
      <c r="L966" t="s">
        <v>2354</v>
      </c>
      <c r="M966" t="s">
        <v>483</v>
      </c>
      <c r="N966" t="s">
        <v>486</v>
      </c>
      <c r="O966">
        <v>2</v>
      </c>
    </row>
    <row r="967" spans="1:16" hidden="1" x14ac:dyDescent="0.5">
      <c r="A967">
        <v>13</v>
      </c>
      <c r="B967">
        <v>14</v>
      </c>
      <c r="C967" t="s">
        <v>516</v>
      </c>
      <c r="D967" t="s">
        <v>517</v>
      </c>
      <c r="E967" t="s">
        <v>8</v>
      </c>
      <c r="F967">
        <v>3</v>
      </c>
      <c r="G967" t="s">
        <v>6</v>
      </c>
      <c r="H967" t="s">
        <v>7</v>
      </c>
      <c r="I967" t="s">
        <v>408</v>
      </c>
      <c r="J967">
        <v>12.25</v>
      </c>
      <c r="K967" t="s">
        <v>2355</v>
      </c>
      <c r="L967" t="s">
        <v>2356</v>
      </c>
      <c r="M967" t="s">
        <v>580</v>
      </c>
      <c r="N967" t="s">
        <v>483</v>
      </c>
      <c r="O967">
        <v>12.25</v>
      </c>
    </row>
    <row r="968" spans="1:16" hidden="1" x14ac:dyDescent="0.5">
      <c r="A968">
        <v>13</v>
      </c>
      <c r="B968">
        <v>14</v>
      </c>
      <c r="C968" t="s">
        <v>605</v>
      </c>
      <c r="D968" t="s">
        <v>479</v>
      </c>
      <c r="E968" t="s">
        <v>79</v>
      </c>
      <c r="F968">
        <v>2</v>
      </c>
      <c r="G968" t="s">
        <v>196</v>
      </c>
      <c r="H968" t="s">
        <v>197</v>
      </c>
      <c r="I968" t="s">
        <v>408</v>
      </c>
      <c r="J968">
        <v>2.25</v>
      </c>
      <c r="K968" t="s">
        <v>2357</v>
      </c>
      <c r="L968" t="s">
        <v>2358</v>
      </c>
      <c r="M968" t="s">
        <v>483</v>
      </c>
      <c r="N968" t="s">
        <v>483</v>
      </c>
      <c r="O968">
        <v>2.25</v>
      </c>
    </row>
    <row r="969" spans="1:16" hidden="1" x14ac:dyDescent="0.5">
      <c r="A969">
        <v>13</v>
      </c>
      <c r="B969">
        <v>14</v>
      </c>
      <c r="C969" t="s">
        <v>605</v>
      </c>
      <c r="D969" t="s">
        <v>479</v>
      </c>
      <c r="E969" t="s">
        <v>79</v>
      </c>
      <c r="F969">
        <v>3</v>
      </c>
      <c r="G969" t="s">
        <v>196</v>
      </c>
      <c r="H969" t="s">
        <v>197</v>
      </c>
      <c r="I969" t="s">
        <v>408</v>
      </c>
      <c r="J969">
        <v>2</v>
      </c>
      <c r="K969" t="s">
        <v>2359</v>
      </c>
      <c r="L969" t="s">
        <v>2360</v>
      </c>
      <c r="M969" t="s">
        <v>580</v>
      </c>
      <c r="N969" t="s">
        <v>483</v>
      </c>
      <c r="O969">
        <v>2</v>
      </c>
    </row>
    <row r="970" spans="1:16" hidden="1" x14ac:dyDescent="0.5">
      <c r="A970">
        <v>13</v>
      </c>
      <c r="B970">
        <v>14</v>
      </c>
      <c r="C970" t="s">
        <v>395</v>
      </c>
      <c r="D970" t="s">
        <v>540</v>
      </c>
      <c r="E970" t="s">
        <v>330</v>
      </c>
      <c r="F970">
        <v>2</v>
      </c>
      <c r="G970" t="s">
        <v>328</v>
      </c>
      <c r="H970" t="s">
        <v>329</v>
      </c>
      <c r="I970" t="s">
        <v>408</v>
      </c>
      <c r="J970">
        <v>1</v>
      </c>
      <c r="K970" t="s">
        <v>2361</v>
      </c>
      <c r="L970" t="s">
        <v>2362</v>
      </c>
      <c r="M970" t="s">
        <v>482</v>
      </c>
      <c r="N970" t="s">
        <v>483</v>
      </c>
      <c r="O970">
        <v>1</v>
      </c>
    </row>
    <row r="971" spans="1:16" hidden="1" x14ac:dyDescent="0.5">
      <c r="A971">
        <v>12</v>
      </c>
      <c r="B971">
        <v>14</v>
      </c>
      <c r="C971" t="s">
        <v>478</v>
      </c>
      <c r="D971" t="s">
        <v>479</v>
      </c>
      <c r="E971" t="s">
        <v>330</v>
      </c>
      <c r="F971">
        <v>1</v>
      </c>
      <c r="G971" t="s">
        <v>345</v>
      </c>
      <c r="H971" t="s">
        <v>346</v>
      </c>
      <c r="I971" t="s">
        <v>414</v>
      </c>
      <c r="J971">
        <v>0.5</v>
      </c>
      <c r="K971" t="s">
        <v>2363</v>
      </c>
      <c r="L971" t="s">
        <v>2364</v>
      </c>
      <c r="M971" t="s">
        <v>483</v>
      </c>
      <c r="N971" t="s">
        <v>486</v>
      </c>
      <c r="O971">
        <v>0.5</v>
      </c>
    </row>
    <row r="972" spans="1:16" hidden="1" x14ac:dyDescent="0.5">
      <c r="A972">
        <v>12</v>
      </c>
      <c r="B972">
        <v>14</v>
      </c>
      <c r="C972" t="s">
        <v>383</v>
      </c>
      <c r="D972" t="s">
        <v>517</v>
      </c>
      <c r="E972" t="s">
        <v>140</v>
      </c>
      <c r="F972">
        <v>3</v>
      </c>
      <c r="G972" t="s">
        <v>310</v>
      </c>
      <c r="H972" t="s">
        <v>7</v>
      </c>
      <c r="I972" t="s">
        <v>383</v>
      </c>
      <c r="J972">
        <v>45</v>
      </c>
      <c r="K972" t="s">
        <v>2365</v>
      </c>
      <c r="L972" t="s">
        <v>2366</v>
      </c>
      <c r="M972" t="s">
        <v>506</v>
      </c>
      <c r="N972" t="s">
        <v>483</v>
      </c>
      <c r="O972">
        <v>45</v>
      </c>
      <c r="P972" t="s">
        <v>550</v>
      </c>
    </row>
    <row r="973" spans="1:16" hidden="1" x14ac:dyDescent="0.5">
      <c r="A973">
        <v>13</v>
      </c>
      <c r="B973">
        <v>14</v>
      </c>
      <c r="C973" t="s">
        <v>478</v>
      </c>
      <c r="D973" t="s">
        <v>479</v>
      </c>
      <c r="E973" t="s">
        <v>330</v>
      </c>
      <c r="F973">
        <v>1</v>
      </c>
      <c r="G973" t="s">
        <v>345</v>
      </c>
      <c r="H973" t="s">
        <v>346</v>
      </c>
      <c r="I973" t="s">
        <v>402</v>
      </c>
      <c r="J973">
        <v>0.33</v>
      </c>
      <c r="K973" t="s">
        <v>2367</v>
      </c>
      <c r="L973" t="s">
        <v>2368</v>
      </c>
      <c r="M973" t="s">
        <v>483</v>
      </c>
      <c r="N973" t="s">
        <v>486</v>
      </c>
      <c r="O973">
        <v>0.33333333333333331</v>
      </c>
    </row>
    <row r="974" spans="1:16" hidden="1" x14ac:dyDescent="0.5">
      <c r="A974">
        <v>12</v>
      </c>
      <c r="B974">
        <v>14</v>
      </c>
      <c r="C974" t="s">
        <v>516</v>
      </c>
      <c r="D974" t="s">
        <v>517</v>
      </c>
      <c r="E974" t="s">
        <v>140</v>
      </c>
      <c r="F974">
        <v>2</v>
      </c>
      <c r="G974" t="s">
        <v>310</v>
      </c>
      <c r="H974" t="s">
        <v>7</v>
      </c>
      <c r="I974" t="s">
        <v>400</v>
      </c>
      <c r="J974">
        <v>2.5</v>
      </c>
      <c r="K974" t="s">
        <v>2369</v>
      </c>
      <c r="L974" t="s">
        <v>2370</v>
      </c>
      <c r="M974" t="s">
        <v>482</v>
      </c>
      <c r="N974" t="s">
        <v>483</v>
      </c>
      <c r="O974">
        <v>2.5</v>
      </c>
    </row>
    <row r="975" spans="1:16" hidden="1" x14ac:dyDescent="0.5">
      <c r="A975">
        <v>12</v>
      </c>
      <c r="B975">
        <v>14</v>
      </c>
      <c r="C975" t="s">
        <v>516</v>
      </c>
      <c r="D975" t="s">
        <v>517</v>
      </c>
      <c r="E975" t="s">
        <v>140</v>
      </c>
      <c r="F975">
        <v>3</v>
      </c>
      <c r="G975" t="s">
        <v>310</v>
      </c>
      <c r="H975" t="s">
        <v>7</v>
      </c>
      <c r="I975" t="s">
        <v>412</v>
      </c>
      <c r="J975">
        <v>6.5</v>
      </c>
      <c r="K975" t="s">
        <v>2371</v>
      </c>
      <c r="L975" t="s">
        <v>2372</v>
      </c>
      <c r="M975" t="s">
        <v>482</v>
      </c>
      <c r="N975" t="s">
        <v>483</v>
      </c>
      <c r="O975">
        <v>6.5</v>
      </c>
    </row>
    <row r="976" spans="1:16" hidden="1" x14ac:dyDescent="0.5">
      <c r="A976">
        <v>12</v>
      </c>
      <c r="B976">
        <v>14</v>
      </c>
      <c r="C976" t="s">
        <v>383</v>
      </c>
      <c r="D976" t="s">
        <v>517</v>
      </c>
      <c r="E976" t="s">
        <v>140</v>
      </c>
      <c r="F976">
        <v>3</v>
      </c>
      <c r="G976" t="s">
        <v>310</v>
      </c>
      <c r="H976" t="s">
        <v>7</v>
      </c>
      <c r="I976" t="s">
        <v>383</v>
      </c>
      <c r="J976">
        <v>34</v>
      </c>
      <c r="K976" t="s">
        <v>2373</v>
      </c>
      <c r="L976" t="s">
        <v>2374</v>
      </c>
      <c r="M976" t="s">
        <v>506</v>
      </c>
      <c r="N976" t="s">
        <v>483</v>
      </c>
      <c r="O976">
        <v>34</v>
      </c>
      <c r="P976" t="s">
        <v>550</v>
      </c>
    </row>
    <row r="977" spans="1:15" hidden="1" x14ac:dyDescent="0.5">
      <c r="A977">
        <v>12</v>
      </c>
      <c r="B977">
        <v>14</v>
      </c>
      <c r="C977" t="s">
        <v>516</v>
      </c>
      <c r="D977" t="s">
        <v>517</v>
      </c>
      <c r="E977" t="s">
        <v>8</v>
      </c>
      <c r="F977">
        <v>2</v>
      </c>
      <c r="G977" t="s">
        <v>11</v>
      </c>
      <c r="H977" t="s">
        <v>7</v>
      </c>
      <c r="I977" t="s">
        <v>435</v>
      </c>
      <c r="J977">
        <v>10.83</v>
      </c>
      <c r="K977" t="s">
        <v>2375</v>
      </c>
      <c r="L977" t="s">
        <v>2376</v>
      </c>
      <c r="M977" t="s">
        <v>543</v>
      </c>
      <c r="N977" t="s">
        <v>483</v>
      </c>
      <c r="O977">
        <v>10.833333333333334</v>
      </c>
    </row>
    <row r="978" spans="1:15" hidden="1" x14ac:dyDescent="0.5">
      <c r="A978">
        <v>12</v>
      </c>
      <c r="B978">
        <v>14</v>
      </c>
      <c r="C978" t="s">
        <v>516</v>
      </c>
      <c r="D978" t="s">
        <v>517</v>
      </c>
      <c r="E978" t="s">
        <v>140</v>
      </c>
      <c r="F978">
        <v>2</v>
      </c>
      <c r="G978" t="s">
        <v>310</v>
      </c>
      <c r="H978" t="s">
        <v>7</v>
      </c>
      <c r="I978" t="s">
        <v>412</v>
      </c>
      <c r="J978">
        <v>6.25</v>
      </c>
      <c r="K978" t="s">
        <v>2377</v>
      </c>
      <c r="L978" t="s">
        <v>2378</v>
      </c>
      <c r="M978" t="s">
        <v>482</v>
      </c>
      <c r="N978" t="s">
        <v>483</v>
      </c>
      <c r="O978">
        <v>6.25</v>
      </c>
    </row>
    <row r="979" spans="1:15" hidden="1" x14ac:dyDescent="0.5">
      <c r="A979">
        <v>14</v>
      </c>
      <c r="B979">
        <v>14</v>
      </c>
      <c r="C979" t="s">
        <v>478</v>
      </c>
      <c r="D979" t="s">
        <v>479</v>
      </c>
      <c r="E979" t="s">
        <v>140</v>
      </c>
      <c r="F979">
        <v>2</v>
      </c>
      <c r="G979" t="s">
        <v>145</v>
      </c>
      <c r="H979" t="s">
        <v>146</v>
      </c>
      <c r="I979" t="s">
        <v>404</v>
      </c>
      <c r="J979">
        <v>2</v>
      </c>
      <c r="K979" t="s">
        <v>2379</v>
      </c>
      <c r="L979" t="s">
        <v>2380</v>
      </c>
      <c r="M979" t="s">
        <v>483</v>
      </c>
      <c r="N979" t="s">
        <v>529</v>
      </c>
      <c r="O979">
        <v>2</v>
      </c>
    </row>
    <row r="980" spans="1:15" hidden="1" x14ac:dyDescent="0.5">
      <c r="A980">
        <v>12</v>
      </c>
      <c r="B980">
        <v>14</v>
      </c>
      <c r="C980" t="s">
        <v>516</v>
      </c>
      <c r="D980" t="s">
        <v>517</v>
      </c>
      <c r="E980" t="s">
        <v>8</v>
      </c>
      <c r="F980">
        <v>3</v>
      </c>
      <c r="G980" t="s">
        <v>24</v>
      </c>
      <c r="H980" t="s">
        <v>7</v>
      </c>
      <c r="I980" t="s">
        <v>408</v>
      </c>
      <c r="J980">
        <v>5.5</v>
      </c>
      <c r="K980" t="s">
        <v>2381</v>
      </c>
      <c r="L980" t="s">
        <v>2382</v>
      </c>
      <c r="M980" t="s">
        <v>580</v>
      </c>
      <c r="N980" t="s">
        <v>483</v>
      </c>
      <c r="O980">
        <v>5.5</v>
      </c>
    </row>
    <row r="981" spans="1:15" hidden="1" x14ac:dyDescent="0.5">
      <c r="A981">
        <v>12</v>
      </c>
      <c r="B981">
        <v>14</v>
      </c>
      <c r="C981" t="s">
        <v>597</v>
      </c>
      <c r="D981" t="s">
        <v>517</v>
      </c>
      <c r="E981" t="s">
        <v>8</v>
      </c>
      <c r="F981">
        <v>3</v>
      </c>
      <c r="G981" t="s">
        <v>51</v>
      </c>
      <c r="H981" t="s">
        <v>7</v>
      </c>
      <c r="I981" t="s">
        <v>412</v>
      </c>
      <c r="J981">
        <v>3</v>
      </c>
      <c r="K981" t="s">
        <v>2383</v>
      </c>
      <c r="L981" t="s">
        <v>2384</v>
      </c>
      <c r="M981" t="s">
        <v>600</v>
      </c>
      <c r="N981" t="s">
        <v>483</v>
      </c>
      <c r="O981">
        <v>3</v>
      </c>
    </row>
    <row r="982" spans="1:15" hidden="1" x14ac:dyDescent="0.5">
      <c r="A982">
        <v>12</v>
      </c>
      <c r="B982">
        <v>14</v>
      </c>
      <c r="C982" t="s">
        <v>478</v>
      </c>
      <c r="D982" t="s">
        <v>479</v>
      </c>
      <c r="E982" t="s">
        <v>330</v>
      </c>
      <c r="F982">
        <v>1</v>
      </c>
      <c r="G982" t="s">
        <v>345</v>
      </c>
      <c r="H982" t="s">
        <v>346</v>
      </c>
      <c r="I982" t="s">
        <v>414</v>
      </c>
      <c r="J982">
        <v>1.5</v>
      </c>
      <c r="K982" t="s">
        <v>2385</v>
      </c>
      <c r="L982" t="s">
        <v>2386</v>
      </c>
      <c r="M982" t="s">
        <v>483</v>
      </c>
      <c r="N982" t="s">
        <v>486</v>
      </c>
      <c r="O982">
        <v>1.5</v>
      </c>
    </row>
    <row r="983" spans="1:15" hidden="1" x14ac:dyDescent="0.5">
      <c r="A983">
        <v>12</v>
      </c>
      <c r="B983">
        <v>14</v>
      </c>
      <c r="C983" t="s">
        <v>516</v>
      </c>
      <c r="D983" t="s">
        <v>517</v>
      </c>
      <c r="E983" t="s">
        <v>8</v>
      </c>
      <c r="F983">
        <v>2</v>
      </c>
      <c r="G983" t="s">
        <v>11</v>
      </c>
      <c r="H983" t="s">
        <v>7</v>
      </c>
      <c r="I983" t="s">
        <v>408</v>
      </c>
      <c r="J983">
        <v>4</v>
      </c>
      <c r="K983" t="s">
        <v>2387</v>
      </c>
      <c r="L983" t="s">
        <v>2388</v>
      </c>
      <c r="M983" t="s">
        <v>482</v>
      </c>
      <c r="N983" t="s">
        <v>483</v>
      </c>
      <c r="O983">
        <v>4</v>
      </c>
    </row>
    <row r="984" spans="1:15" hidden="1" x14ac:dyDescent="0.5">
      <c r="A984">
        <v>12</v>
      </c>
      <c r="B984">
        <v>14</v>
      </c>
      <c r="C984" t="s">
        <v>516</v>
      </c>
      <c r="D984" t="s">
        <v>517</v>
      </c>
      <c r="E984" t="s">
        <v>140</v>
      </c>
      <c r="F984">
        <v>3</v>
      </c>
      <c r="G984" t="s">
        <v>310</v>
      </c>
      <c r="H984" t="s">
        <v>7</v>
      </c>
      <c r="I984" t="s">
        <v>412</v>
      </c>
      <c r="J984">
        <v>7.5</v>
      </c>
      <c r="K984" t="s">
        <v>2389</v>
      </c>
      <c r="L984" t="s">
        <v>2390</v>
      </c>
      <c r="M984" t="s">
        <v>482</v>
      </c>
      <c r="N984" t="s">
        <v>483</v>
      </c>
      <c r="O984">
        <v>7.5</v>
      </c>
    </row>
    <row r="985" spans="1:15" hidden="1" x14ac:dyDescent="0.5">
      <c r="A985">
        <v>12</v>
      </c>
      <c r="B985">
        <v>14</v>
      </c>
      <c r="C985" t="s">
        <v>395</v>
      </c>
      <c r="D985" t="s">
        <v>517</v>
      </c>
      <c r="E985" t="s">
        <v>79</v>
      </c>
      <c r="F985">
        <v>3</v>
      </c>
      <c r="G985" t="s">
        <v>206</v>
      </c>
      <c r="H985" t="s">
        <v>207</v>
      </c>
      <c r="I985" t="s">
        <v>420</v>
      </c>
      <c r="J985">
        <v>3</v>
      </c>
      <c r="K985" t="s">
        <v>2391</v>
      </c>
      <c r="L985" t="s">
        <v>665</v>
      </c>
      <c r="M985" t="s">
        <v>577</v>
      </c>
      <c r="N985" t="s">
        <v>483</v>
      </c>
      <c r="O985">
        <v>3</v>
      </c>
    </row>
    <row r="986" spans="1:15" hidden="1" x14ac:dyDescent="0.5">
      <c r="A986">
        <v>14</v>
      </c>
      <c r="B986">
        <v>14</v>
      </c>
      <c r="C986" t="s">
        <v>516</v>
      </c>
      <c r="D986" t="s">
        <v>517</v>
      </c>
      <c r="E986" t="s">
        <v>140</v>
      </c>
      <c r="F986">
        <v>2</v>
      </c>
      <c r="G986" t="s">
        <v>310</v>
      </c>
      <c r="H986" t="s">
        <v>7</v>
      </c>
      <c r="I986" t="s">
        <v>418</v>
      </c>
      <c r="J986">
        <v>2.5</v>
      </c>
      <c r="K986" t="s">
        <v>2392</v>
      </c>
      <c r="L986" t="s">
        <v>2393</v>
      </c>
      <c r="M986" t="s">
        <v>580</v>
      </c>
      <c r="N986" t="s">
        <v>483</v>
      </c>
      <c r="O986">
        <v>2.5</v>
      </c>
    </row>
    <row r="987" spans="1:15" hidden="1" x14ac:dyDescent="0.5">
      <c r="A987">
        <v>14</v>
      </c>
      <c r="B987">
        <v>14</v>
      </c>
      <c r="C987" t="s">
        <v>516</v>
      </c>
      <c r="D987" t="s">
        <v>517</v>
      </c>
      <c r="E987" t="s">
        <v>140</v>
      </c>
      <c r="F987">
        <v>2</v>
      </c>
      <c r="G987" t="s">
        <v>310</v>
      </c>
      <c r="H987" t="s">
        <v>7</v>
      </c>
      <c r="I987" t="s">
        <v>418</v>
      </c>
      <c r="J987">
        <v>1.5</v>
      </c>
      <c r="K987" t="s">
        <v>2394</v>
      </c>
      <c r="L987" t="s">
        <v>2395</v>
      </c>
      <c r="M987" t="s">
        <v>580</v>
      </c>
      <c r="N987" t="s">
        <v>483</v>
      </c>
      <c r="O987">
        <v>1.5</v>
      </c>
    </row>
    <row r="988" spans="1:15" hidden="1" x14ac:dyDescent="0.5">
      <c r="A988">
        <v>12</v>
      </c>
      <c r="B988">
        <v>14</v>
      </c>
      <c r="C988" t="s">
        <v>516</v>
      </c>
      <c r="D988" t="s">
        <v>517</v>
      </c>
      <c r="E988" t="s">
        <v>140</v>
      </c>
      <c r="F988">
        <v>3</v>
      </c>
      <c r="G988" t="s">
        <v>310</v>
      </c>
      <c r="H988" t="s">
        <v>7</v>
      </c>
      <c r="I988" t="s">
        <v>412</v>
      </c>
      <c r="J988">
        <v>4.75</v>
      </c>
      <c r="K988" t="s">
        <v>2396</v>
      </c>
      <c r="L988" t="s">
        <v>2397</v>
      </c>
      <c r="M988" t="s">
        <v>482</v>
      </c>
      <c r="N988" t="s">
        <v>483</v>
      </c>
      <c r="O988">
        <v>4.75</v>
      </c>
    </row>
    <row r="989" spans="1:15" hidden="1" x14ac:dyDescent="0.5">
      <c r="A989">
        <v>14</v>
      </c>
      <c r="B989">
        <v>14</v>
      </c>
      <c r="C989" t="s">
        <v>478</v>
      </c>
      <c r="D989" t="s">
        <v>540</v>
      </c>
      <c r="E989" t="s">
        <v>8</v>
      </c>
      <c r="F989">
        <v>2</v>
      </c>
      <c r="G989" t="s">
        <v>216</v>
      </c>
      <c r="H989" t="s">
        <v>217</v>
      </c>
      <c r="I989" t="s">
        <v>404</v>
      </c>
      <c r="J989">
        <v>1</v>
      </c>
      <c r="K989" t="s">
        <v>2398</v>
      </c>
      <c r="L989" t="s">
        <v>2399</v>
      </c>
      <c r="M989" t="s">
        <v>483</v>
      </c>
      <c r="N989" t="s">
        <v>483</v>
      </c>
      <c r="O989">
        <v>1</v>
      </c>
    </row>
    <row r="990" spans="1:15" hidden="1" x14ac:dyDescent="0.5">
      <c r="A990">
        <v>12</v>
      </c>
      <c r="B990">
        <v>14</v>
      </c>
      <c r="C990" t="s">
        <v>478</v>
      </c>
      <c r="D990" t="s">
        <v>540</v>
      </c>
      <c r="E990" t="s">
        <v>8</v>
      </c>
      <c r="F990">
        <v>2</v>
      </c>
      <c r="G990" t="s">
        <v>216</v>
      </c>
      <c r="H990" t="s">
        <v>217</v>
      </c>
      <c r="I990" t="s">
        <v>404</v>
      </c>
      <c r="J990">
        <v>1</v>
      </c>
      <c r="K990" t="s">
        <v>2400</v>
      </c>
      <c r="L990" t="s">
        <v>2401</v>
      </c>
      <c r="M990" t="s">
        <v>483</v>
      </c>
      <c r="N990" t="s">
        <v>483</v>
      </c>
      <c r="O990">
        <v>1</v>
      </c>
    </row>
    <row r="991" spans="1:15" hidden="1" x14ac:dyDescent="0.5">
      <c r="A991">
        <v>12</v>
      </c>
      <c r="B991">
        <v>14</v>
      </c>
      <c r="C991" t="s">
        <v>395</v>
      </c>
      <c r="D991" t="s">
        <v>540</v>
      </c>
      <c r="E991" t="s">
        <v>140</v>
      </c>
      <c r="F991">
        <v>5</v>
      </c>
      <c r="G991" t="s">
        <v>310</v>
      </c>
      <c r="H991" t="s">
        <v>7</v>
      </c>
      <c r="I991" t="s">
        <v>420</v>
      </c>
      <c r="J991">
        <v>6</v>
      </c>
      <c r="K991" t="s">
        <v>2402</v>
      </c>
      <c r="L991" t="s">
        <v>2403</v>
      </c>
      <c r="M991" t="s">
        <v>543</v>
      </c>
      <c r="N991" t="s">
        <v>483</v>
      </c>
      <c r="O991">
        <v>6</v>
      </c>
    </row>
    <row r="992" spans="1:15" hidden="1" x14ac:dyDescent="0.5">
      <c r="A992">
        <v>-11</v>
      </c>
      <c r="B992">
        <v>14</v>
      </c>
      <c r="C992" t="s">
        <v>605</v>
      </c>
      <c r="D992" t="s">
        <v>517</v>
      </c>
      <c r="E992" t="s">
        <v>8</v>
      </c>
      <c r="F992">
        <v>1</v>
      </c>
      <c r="G992" t="s">
        <v>159</v>
      </c>
      <c r="H992" t="s">
        <v>160</v>
      </c>
      <c r="I992" t="s">
        <v>410</v>
      </c>
      <c r="J992">
        <v>0.5</v>
      </c>
      <c r="K992" t="s">
        <v>2404</v>
      </c>
      <c r="L992" t="s">
        <v>2405</v>
      </c>
      <c r="M992" t="s">
        <v>482</v>
      </c>
      <c r="N992" t="s">
        <v>483</v>
      </c>
      <c r="O992">
        <v>0.5</v>
      </c>
    </row>
    <row r="993" spans="1:15" hidden="1" x14ac:dyDescent="0.5">
      <c r="A993">
        <v>-11</v>
      </c>
      <c r="B993">
        <v>14</v>
      </c>
      <c r="C993" t="s">
        <v>605</v>
      </c>
      <c r="D993" t="s">
        <v>517</v>
      </c>
      <c r="E993" t="s">
        <v>8</v>
      </c>
      <c r="F993">
        <v>1</v>
      </c>
      <c r="G993" t="s">
        <v>159</v>
      </c>
      <c r="H993" t="s">
        <v>160</v>
      </c>
      <c r="I993" t="s">
        <v>410</v>
      </c>
      <c r="J993">
        <v>0.5</v>
      </c>
      <c r="K993" t="s">
        <v>2406</v>
      </c>
      <c r="L993" t="s">
        <v>2407</v>
      </c>
      <c r="M993" t="s">
        <v>482</v>
      </c>
      <c r="N993" t="s">
        <v>483</v>
      </c>
      <c r="O993">
        <v>0.5</v>
      </c>
    </row>
    <row r="994" spans="1:15" hidden="1" x14ac:dyDescent="0.5">
      <c r="A994">
        <v>-11</v>
      </c>
      <c r="B994">
        <v>14</v>
      </c>
      <c r="C994" t="s">
        <v>605</v>
      </c>
      <c r="D994" t="s">
        <v>517</v>
      </c>
      <c r="E994" t="s">
        <v>8</v>
      </c>
      <c r="F994">
        <v>1</v>
      </c>
      <c r="G994" t="s">
        <v>159</v>
      </c>
      <c r="H994" t="s">
        <v>160</v>
      </c>
      <c r="I994" t="s">
        <v>410</v>
      </c>
      <c r="J994">
        <v>0.25</v>
      </c>
      <c r="K994" t="s">
        <v>2408</v>
      </c>
      <c r="L994" t="s">
        <v>2409</v>
      </c>
      <c r="M994" t="s">
        <v>482</v>
      </c>
      <c r="N994" t="s">
        <v>483</v>
      </c>
      <c r="O994">
        <v>0.25</v>
      </c>
    </row>
    <row r="995" spans="1:15" hidden="1" x14ac:dyDescent="0.5">
      <c r="A995">
        <v>13</v>
      </c>
      <c r="B995">
        <v>14</v>
      </c>
      <c r="C995" t="s">
        <v>605</v>
      </c>
      <c r="D995" t="s">
        <v>517</v>
      </c>
      <c r="E995" t="s">
        <v>8</v>
      </c>
      <c r="F995">
        <v>1</v>
      </c>
      <c r="G995" t="s">
        <v>159</v>
      </c>
      <c r="H995" t="s">
        <v>160</v>
      </c>
      <c r="I995" t="s">
        <v>410</v>
      </c>
      <c r="J995">
        <v>1.25</v>
      </c>
      <c r="K995" t="s">
        <v>2410</v>
      </c>
      <c r="L995" t="s">
        <v>2411</v>
      </c>
      <c r="M995" t="s">
        <v>482</v>
      </c>
      <c r="N995" t="s">
        <v>483</v>
      </c>
      <c r="O995">
        <v>1.25</v>
      </c>
    </row>
    <row r="996" spans="1:15" hidden="1" x14ac:dyDescent="0.5">
      <c r="A996">
        <v>13</v>
      </c>
      <c r="B996">
        <v>14</v>
      </c>
      <c r="C996" t="s">
        <v>605</v>
      </c>
      <c r="D996" t="s">
        <v>517</v>
      </c>
      <c r="E996" t="s">
        <v>8</v>
      </c>
      <c r="F996">
        <v>1</v>
      </c>
      <c r="G996" t="s">
        <v>159</v>
      </c>
      <c r="H996" t="s">
        <v>160</v>
      </c>
      <c r="I996" t="s">
        <v>410</v>
      </c>
      <c r="J996">
        <v>0.25</v>
      </c>
      <c r="K996" t="s">
        <v>2412</v>
      </c>
      <c r="L996" t="s">
        <v>2413</v>
      </c>
      <c r="M996" t="s">
        <v>482</v>
      </c>
      <c r="N996" t="s">
        <v>483</v>
      </c>
      <c r="O996">
        <v>0.25</v>
      </c>
    </row>
    <row r="997" spans="1:15" hidden="1" x14ac:dyDescent="0.5">
      <c r="A997">
        <v>13</v>
      </c>
      <c r="B997">
        <v>14</v>
      </c>
      <c r="C997" t="s">
        <v>605</v>
      </c>
      <c r="D997" t="s">
        <v>517</v>
      </c>
      <c r="E997" t="s">
        <v>8</v>
      </c>
      <c r="F997">
        <v>1</v>
      </c>
      <c r="G997" t="s">
        <v>159</v>
      </c>
      <c r="H997" t="s">
        <v>160</v>
      </c>
      <c r="I997" t="s">
        <v>410</v>
      </c>
      <c r="J997">
        <v>0.25</v>
      </c>
      <c r="K997" t="s">
        <v>2414</v>
      </c>
      <c r="L997" t="s">
        <v>2415</v>
      </c>
      <c r="M997" t="s">
        <v>482</v>
      </c>
      <c r="N997" t="s">
        <v>483</v>
      </c>
      <c r="O997">
        <v>0.25</v>
      </c>
    </row>
    <row r="998" spans="1:15" hidden="1" x14ac:dyDescent="0.5">
      <c r="A998">
        <v>-11</v>
      </c>
      <c r="B998">
        <v>14</v>
      </c>
      <c r="C998" t="s">
        <v>516</v>
      </c>
      <c r="D998" t="s">
        <v>517</v>
      </c>
      <c r="E998" t="s">
        <v>140</v>
      </c>
      <c r="F998">
        <v>3</v>
      </c>
      <c r="G998" t="s">
        <v>310</v>
      </c>
      <c r="H998" t="s">
        <v>7</v>
      </c>
      <c r="I998" t="s">
        <v>412</v>
      </c>
      <c r="J998">
        <v>6.25</v>
      </c>
      <c r="K998" t="s">
        <v>2416</v>
      </c>
      <c r="L998" t="s">
        <v>2417</v>
      </c>
      <c r="M998" t="s">
        <v>482</v>
      </c>
      <c r="N998" t="s">
        <v>483</v>
      </c>
      <c r="O998">
        <v>6.25</v>
      </c>
    </row>
    <row r="999" spans="1:15" hidden="1" x14ac:dyDescent="0.5">
      <c r="A999">
        <v>13</v>
      </c>
      <c r="B999">
        <v>14</v>
      </c>
      <c r="C999" t="s">
        <v>605</v>
      </c>
      <c r="D999" t="s">
        <v>517</v>
      </c>
      <c r="E999" t="s">
        <v>330</v>
      </c>
      <c r="F999">
        <v>1</v>
      </c>
      <c r="G999" t="s">
        <v>343</v>
      </c>
      <c r="H999" t="s">
        <v>344</v>
      </c>
      <c r="I999" t="s">
        <v>408</v>
      </c>
      <c r="J999">
        <v>6.5</v>
      </c>
      <c r="K999" t="s">
        <v>2418</v>
      </c>
      <c r="L999" t="s">
        <v>2419</v>
      </c>
      <c r="M999" t="s">
        <v>577</v>
      </c>
      <c r="N999" t="s">
        <v>483</v>
      </c>
      <c r="O999">
        <v>6.5</v>
      </c>
    </row>
    <row r="1000" spans="1:15" hidden="1" x14ac:dyDescent="0.5">
      <c r="A1000">
        <v>-10</v>
      </c>
      <c r="B1000">
        <v>14</v>
      </c>
      <c r="C1000" t="s">
        <v>478</v>
      </c>
      <c r="D1000" t="s">
        <v>479</v>
      </c>
      <c r="E1000" t="s">
        <v>330</v>
      </c>
      <c r="F1000">
        <v>1</v>
      </c>
      <c r="G1000" t="s">
        <v>345</v>
      </c>
      <c r="H1000" t="s">
        <v>346</v>
      </c>
      <c r="I1000" t="s">
        <v>402</v>
      </c>
      <c r="J1000">
        <v>0.75</v>
      </c>
      <c r="K1000" t="s">
        <v>2420</v>
      </c>
      <c r="L1000" t="s">
        <v>2421</v>
      </c>
      <c r="M1000" t="s">
        <v>483</v>
      </c>
      <c r="N1000" t="s">
        <v>811</v>
      </c>
      <c r="O1000">
        <v>0.75</v>
      </c>
    </row>
    <row r="1001" spans="1:15" hidden="1" x14ac:dyDescent="0.5">
      <c r="A1001">
        <v>13</v>
      </c>
      <c r="B1001">
        <v>13</v>
      </c>
      <c r="C1001" t="s">
        <v>478</v>
      </c>
      <c r="D1001" t="s">
        <v>540</v>
      </c>
      <c r="E1001" t="s">
        <v>79</v>
      </c>
      <c r="F1001">
        <v>3</v>
      </c>
      <c r="G1001" t="s">
        <v>200</v>
      </c>
      <c r="H1001" t="s">
        <v>201</v>
      </c>
      <c r="I1001" t="s">
        <v>406</v>
      </c>
      <c r="J1001">
        <v>7</v>
      </c>
      <c r="K1001" t="s">
        <v>2422</v>
      </c>
      <c r="L1001" t="s">
        <v>2423</v>
      </c>
      <c r="M1001" t="s">
        <v>483</v>
      </c>
      <c r="N1001" t="s">
        <v>483</v>
      </c>
      <c r="O1001">
        <v>7</v>
      </c>
    </row>
    <row r="1002" spans="1:15" hidden="1" x14ac:dyDescent="0.5">
      <c r="A1002">
        <v>13</v>
      </c>
      <c r="B1002">
        <v>13</v>
      </c>
      <c r="C1002" t="s">
        <v>478</v>
      </c>
      <c r="D1002" t="s">
        <v>540</v>
      </c>
      <c r="E1002" t="s">
        <v>330</v>
      </c>
      <c r="F1002">
        <v>1</v>
      </c>
      <c r="G1002" t="s">
        <v>345</v>
      </c>
      <c r="H1002" t="s">
        <v>346</v>
      </c>
      <c r="I1002" t="s">
        <v>406</v>
      </c>
      <c r="J1002">
        <v>8</v>
      </c>
      <c r="K1002" t="s">
        <v>2424</v>
      </c>
      <c r="L1002" t="s">
        <v>2425</v>
      </c>
      <c r="M1002" t="s">
        <v>483</v>
      </c>
      <c r="N1002" t="s">
        <v>483</v>
      </c>
      <c r="O1002">
        <v>8</v>
      </c>
    </row>
    <row r="1003" spans="1:15" hidden="1" x14ac:dyDescent="0.5">
      <c r="A1003">
        <v>13</v>
      </c>
      <c r="B1003">
        <v>13</v>
      </c>
      <c r="C1003" t="s">
        <v>395</v>
      </c>
      <c r="D1003" t="s">
        <v>517</v>
      </c>
      <c r="E1003" t="s">
        <v>140</v>
      </c>
      <c r="F1003">
        <v>3</v>
      </c>
      <c r="G1003" t="s">
        <v>145</v>
      </c>
      <c r="H1003" t="s">
        <v>146</v>
      </c>
      <c r="I1003" t="s">
        <v>404</v>
      </c>
      <c r="J1003">
        <v>3.5</v>
      </c>
      <c r="K1003" t="s">
        <v>2426</v>
      </c>
      <c r="L1003" t="s">
        <v>2427</v>
      </c>
      <c r="M1003" t="s">
        <v>483</v>
      </c>
      <c r="N1003" t="s">
        <v>529</v>
      </c>
      <c r="O1003">
        <v>3.5</v>
      </c>
    </row>
    <row r="1004" spans="1:15" hidden="1" x14ac:dyDescent="0.5">
      <c r="A1004">
        <v>13</v>
      </c>
      <c r="B1004">
        <v>13</v>
      </c>
      <c r="C1004" t="s">
        <v>395</v>
      </c>
      <c r="D1004" t="s">
        <v>517</v>
      </c>
      <c r="E1004" t="s">
        <v>140</v>
      </c>
      <c r="F1004">
        <v>2</v>
      </c>
      <c r="G1004" t="s">
        <v>145</v>
      </c>
      <c r="H1004" t="s">
        <v>146</v>
      </c>
      <c r="I1004" t="s">
        <v>404</v>
      </c>
      <c r="J1004">
        <v>3</v>
      </c>
      <c r="K1004" t="s">
        <v>2428</v>
      </c>
      <c r="L1004" t="s">
        <v>2429</v>
      </c>
      <c r="M1004" t="s">
        <v>483</v>
      </c>
      <c r="N1004" t="s">
        <v>529</v>
      </c>
      <c r="O1004">
        <v>3</v>
      </c>
    </row>
    <row r="1005" spans="1:15" hidden="1" x14ac:dyDescent="0.5">
      <c r="A1005">
        <v>13</v>
      </c>
      <c r="B1005">
        <v>13</v>
      </c>
      <c r="C1005" t="s">
        <v>605</v>
      </c>
      <c r="D1005" t="s">
        <v>479</v>
      </c>
      <c r="E1005" t="s">
        <v>8</v>
      </c>
      <c r="F1005">
        <v>2</v>
      </c>
      <c r="G1005" t="s">
        <v>212</v>
      </c>
      <c r="H1005" t="s">
        <v>213</v>
      </c>
      <c r="I1005" t="s">
        <v>410</v>
      </c>
      <c r="J1005">
        <v>2.5</v>
      </c>
      <c r="K1005" t="s">
        <v>2430</v>
      </c>
      <c r="L1005" t="s">
        <v>2431</v>
      </c>
      <c r="M1005" t="s">
        <v>580</v>
      </c>
      <c r="N1005" t="s">
        <v>483</v>
      </c>
      <c r="O1005">
        <v>2.5</v>
      </c>
    </row>
    <row r="1006" spans="1:15" hidden="1" x14ac:dyDescent="0.5">
      <c r="A1006">
        <v>10</v>
      </c>
      <c r="B1006">
        <v>13</v>
      </c>
      <c r="C1006" t="s">
        <v>605</v>
      </c>
      <c r="D1006" t="s">
        <v>479</v>
      </c>
      <c r="E1006" t="s">
        <v>8</v>
      </c>
      <c r="F1006">
        <v>1</v>
      </c>
      <c r="G1006" t="s">
        <v>212</v>
      </c>
      <c r="H1006" t="s">
        <v>213</v>
      </c>
      <c r="I1006" t="s">
        <v>410</v>
      </c>
      <c r="J1006">
        <v>1.5</v>
      </c>
      <c r="K1006" t="s">
        <v>2432</v>
      </c>
      <c r="L1006" t="s">
        <v>2433</v>
      </c>
      <c r="M1006" t="s">
        <v>580</v>
      </c>
      <c r="N1006" t="s">
        <v>483</v>
      </c>
      <c r="O1006">
        <v>1.5</v>
      </c>
    </row>
    <row r="1007" spans="1:15" hidden="1" x14ac:dyDescent="0.5">
      <c r="A1007">
        <v>13</v>
      </c>
      <c r="B1007">
        <v>13</v>
      </c>
      <c r="C1007" t="s">
        <v>605</v>
      </c>
      <c r="D1007" t="s">
        <v>517</v>
      </c>
      <c r="E1007" t="s">
        <v>8</v>
      </c>
      <c r="F1007">
        <v>1</v>
      </c>
      <c r="G1007" t="s">
        <v>365</v>
      </c>
      <c r="H1007" t="s">
        <v>366</v>
      </c>
      <c r="I1007" t="s">
        <v>410</v>
      </c>
      <c r="J1007">
        <v>1.25</v>
      </c>
      <c r="K1007" t="s">
        <v>2434</v>
      </c>
      <c r="L1007" t="s">
        <v>2435</v>
      </c>
      <c r="M1007" t="s">
        <v>482</v>
      </c>
      <c r="N1007" t="s">
        <v>483</v>
      </c>
      <c r="O1007">
        <v>1.25</v>
      </c>
    </row>
    <row r="1008" spans="1:15" hidden="1" x14ac:dyDescent="0.5">
      <c r="A1008">
        <v>13</v>
      </c>
      <c r="B1008">
        <v>13</v>
      </c>
      <c r="C1008" t="s">
        <v>605</v>
      </c>
      <c r="D1008" t="s">
        <v>479</v>
      </c>
      <c r="E1008" t="s">
        <v>8</v>
      </c>
      <c r="F1008">
        <v>1</v>
      </c>
      <c r="G1008" t="s">
        <v>212</v>
      </c>
      <c r="H1008" t="s">
        <v>213</v>
      </c>
      <c r="I1008" t="s">
        <v>410</v>
      </c>
      <c r="J1008">
        <v>0.75</v>
      </c>
      <c r="K1008" t="s">
        <v>2436</v>
      </c>
      <c r="L1008" t="s">
        <v>2437</v>
      </c>
      <c r="M1008" t="s">
        <v>580</v>
      </c>
      <c r="N1008" t="s">
        <v>483</v>
      </c>
      <c r="O1008">
        <v>0.75</v>
      </c>
    </row>
    <row r="1009" spans="1:16" hidden="1" x14ac:dyDescent="0.5">
      <c r="A1009">
        <v>13</v>
      </c>
      <c r="B1009">
        <v>13</v>
      </c>
      <c r="C1009" t="s">
        <v>605</v>
      </c>
      <c r="D1009" t="s">
        <v>479</v>
      </c>
      <c r="E1009" t="s">
        <v>8</v>
      </c>
      <c r="F1009">
        <v>1</v>
      </c>
      <c r="G1009" t="s">
        <v>212</v>
      </c>
      <c r="H1009" t="s">
        <v>213</v>
      </c>
      <c r="I1009" t="s">
        <v>410</v>
      </c>
      <c r="J1009">
        <v>0.75</v>
      </c>
      <c r="K1009" t="s">
        <v>2438</v>
      </c>
      <c r="L1009" t="s">
        <v>2439</v>
      </c>
      <c r="M1009" t="s">
        <v>580</v>
      </c>
      <c r="N1009" t="s">
        <v>483</v>
      </c>
      <c r="O1009">
        <v>0.75</v>
      </c>
    </row>
    <row r="1010" spans="1:16" hidden="1" x14ac:dyDescent="0.5">
      <c r="A1010">
        <v>13</v>
      </c>
      <c r="B1010">
        <v>13</v>
      </c>
      <c r="C1010" t="s">
        <v>605</v>
      </c>
      <c r="D1010" t="s">
        <v>479</v>
      </c>
      <c r="E1010" t="s">
        <v>8</v>
      </c>
      <c r="F1010">
        <v>1</v>
      </c>
      <c r="G1010" t="s">
        <v>212</v>
      </c>
      <c r="H1010" t="s">
        <v>213</v>
      </c>
      <c r="I1010" t="s">
        <v>410</v>
      </c>
      <c r="J1010">
        <v>0.75</v>
      </c>
      <c r="K1010" t="s">
        <v>2440</v>
      </c>
      <c r="L1010" t="s">
        <v>2441</v>
      </c>
      <c r="M1010" t="s">
        <v>580</v>
      </c>
      <c r="N1010" t="s">
        <v>483</v>
      </c>
      <c r="O1010">
        <v>0.75</v>
      </c>
    </row>
    <row r="1011" spans="1:16" hidden="1" x14ac:dyDescent="0.5">
      <c r="A1011">
        <v>13</v>
      </c>
      <c r="B1011">
        <v>13</v>
      </c>
      <c r="C1011" t="s">
        <v>395</v>
      </c>
      <c r="D1011" t="s">
        <v>517</v>
      </c>
      <c r="E1011" t="s">
        <v>140</v>
      </c>
      <c r="F1011">
        <v>3</v>
      </c>
      <c r="G1011" t="s">
        <v>145</v>
      </c>
      <c r="H1011" t="s">
        <v>146</v>
      </c>
      <c r="I1011" t="s">
        <v>404</v>
      </c>
      <c r="J1011">
        <v>5</v>
      </c>
      <c r="K1011" t="s">
        <v>2442</v>
      </c>
      <c r="L1011" t="s">
        <v>2443</v>
      </c>
      <c r="M1011" t="s">
        <v>483</v>
      </c>
      <c r="N1011" t="s">
        <v>529</v>
      </c>
      <c r="O1011">
        <v>5</v>
      </c>
    </row>
    <row r="1012" spans="1:16" hidden="1" x14ac:dyDescent="0.5">
      <c r="A1012">
        <v>13</v>
      </c>
      <c r="B1012">
        <v>13</v>
      </c>
      <c r="C1012" t="s">
        <v>395</v>
      </c>
      <c r="D1012" t="s">
        <v>517</v>
      </c>
      <c r="E1012" t="s">
        <v>140</v>
      </c>
      <c r="F1012">
        <v>3</v>
      </c>
      <c r="G1012" t="s">
        <v>145</v>
      </c>
      <c r="H1012" t="s">
        <v>146</v>
      </c>
      <c r="I1012" t="s">
        <v>404</v>
      </c>
      <c r="J1012">
        <v>6</v>
      </c>
      <c r="K1012" t="s">
        <v>2444</v>
      </c>
      <c r="L1012" t="s">
        <v>2445</v>
      </c>
      <c r="M1012" t="s">
        <v>483</v>
      </c>
      <c r="N1012" t="s">
        <v>529</v>
      </c>
      <c r="O1012">
        <v>6</v>
      </c>
    </row>
    <row r="1013" spans="1:16" hidden="1" x14ac:dyDescent="0.5">
      <c r="A1013">
        <v>13</v>
      </c>
      <c r="B1013">
        <v>13</v>
      </c>
      <c r="C1013" t="s">
        <v>395</v>
      </c>
      <c r="D1013" t="s">
        <v>517</v>
      </c>
      <c r="E1013" t="s">
        <v>140</v>
      </c>
      <c r="F1013">
        <v>3</v>
      </c>
      <c r="G1013" t="s">
        <v>145</v>
      </c>
      <c r="H1013" t="s">
        <v>146</v>
      </c>
      <c r="I1013" t="s">
        <v>404</v>
      </c>
      <c r="J1013">
        <v>5</v>
      </c>
      <c r="K1013" t="s">
        <v>2446</v>
      </c>
      <c r="L1013" t="s">
        <v>2447</v>
      </c>
      <c r="M1013" t="s">
        <v>483</v>
      </c>
      <c r="N1013" t="s">
        <v>529</v>
      </c>
      <c r="O1013">
        <v>5</v>
      </c>
    </row>
    <row r="1014" spans="1:16" hidden="1" x14ac:dyDescent="0.5">
      <c r="A1014">
        <v>13</v>
      </c>
      <c r="B1014">
        <v>13</v>
      </c>
      <c r="C1014" t="s">
        <v>395</v>
      </c>
      <c r="D1014" t="s">
        <v>517</v>
      </c>
      <c r="E1014" t="s">
        <v>140</v>
      </c>
      <c r="F1014">
        <v>3</v>
      </c>
      <c r="G1014" t="s">
        <v>145</v>
      </c>
      <c r="H1014" t="s">
        <v>146</v>
      </c>
      <c r="I1014" t="s">
        <v>404</v>
      </c>
      <c r="J1014">
        <v>5</v>
      </c>
      <c r="K1014" t="s">
        <v>2448</v>
      </c>
      <c r="L1014" t="s">
        <v>2449</v>
      </c>
      <c r="M1014" t="s">
        <v>483</v>
      </c>
      <c r="N1014" t="s">
        <v>529</v>
      </c>
      <c r="O1014">
        <v>5</v>
      </c>
    </row>
    <row r="1015" spans="1:16" hidden="1" x14ac:dyDescent="0.5">
      <c r="A1015">
        <v>10</v>
      </c>
      <c r="B1015">
        <v>13</v>
      </c>
      <c r="C1015" t="s">
        <v>597</v>
      </c>
      <c r="D1015" t="s">
        <v>517</v>
      </c>
      <c r="E1015" t="s">
        <v>140</v>
      </c>
      <c r="F1015">
        <v>2</v>
      </c>
      <c r="G1015" t="s">
        <v>357</v>
      </c>
      <c r="H1015" t="s">
        <v>358</v>
      </c>
      <c r="I1015" t="s">
        <v>416</v>
      </c>
      <c r="J1015">
        <v>8.5</v>
      </c>
      <c r="K1015" t="s">
        <v>2450</v>
      </c>
      <c r="L1015" t="s">
        <v>2451</v>
      </c>
      <c r="M1015" t="s">
        <v>721</v>
      </c>
      <c r="N1015" t="s">
        <v>483</v>
      </c>
      <c r="O1015">
        <v>8.5</v>
      </c>
    </row>
    <row r="1016" spans="1:16" hidden="1" x14ac:dyDescent="0.5">
      <c r="A1016">
        <v>13</v>
      </c>
      <c r="B1016">
        <v>13</v>
      </c>
      <c r="C1016" t="s">
        <v>605</v>
      </c>
      <c r="D1016" t="s">
        <v>479</v>
      </c>
      <c r="E1016" t="s">
        <v>8</v>
      </c>
      <c r="F1016">
        <v>1</v>
      </c>
      <c r="G1016" t="s">
        <v>212</v>
      </c>
      <c r="H1016" t="s">
        <v>213</v>
      </c>
      <c r="I1016" t="s">
        <v>410</v>
      </c>
      <c r="J1016">
        <v>1</v>
      </c>
      <c r="K1016" t="s">
        <v>2452</v>
      </c>
      <c r="L1016" t="s">
        <v>2453</v>
      </c>
      <c r="M1016" t="s">
        <v>580</v>
      </c>
      <c r="N1016" t="s">
        <v>483</v>
      </c>
      <c r="O1016">
        <v>1</v>
      </c>
    </row>
    <row r="1017" spans="1:16" hidden="1" x14ac:dyDescent="0.5">
      <c r="A1017">
        <v>13</v>
      </c>
      <c r="B1017">
        <v>13</v>
      </c>
      <c r="C1017" t="s">
        <v>478</v>
      </c>
      <c r="D1017" t="s">
        <v>540</v>
      </c>
      <c r="E1017" t="s">
        <v>330</v>
      </c>
      <c r="F1017">
        <v>1</v>
      </c>
      <c r="G1017" t="s">
        <v>345</v>
      </c>
      <c r="H1017" t="s">
        <v>346</v>
      </c>
      <c r="I1017" t="s">
        <v>402</v>
      </c>
      <c r="J1017">
        <v>0.67</v>
      </c>
      <c r="K1017" t="s">
        <v>2454</v>
      </c>
      <c r="L1017" t="s">
        <v>2455</v>
      </c>
      <c r="M1017" t="s">
        <v>483</v>
      </c>
      <c r="N1017" t="s">
        <v>811</v>
      </c>
      <c r="O1017">
        <v>0.66666666666666663</v>
      </c>
    </row>
    <row r="1018" spans="1:16" hidden="1" x14ac:dyDescent="0.5">
      <c r="A1018">
        <v>12</v>
      </c>
      <c r="B1018">
        <v>13</v>
      </c>
      <c r="C1018" t="s">
        <v>478</v>
      </c>
      <c r="D1018" t="s">
        <v>479</v>
      </c>
      <c r="E1018" t="s">
        <v>330</v>
      </c>
      <c r="F1018">
        <v>1</v>
      </c>
      <c r="G1018" t="s">
        <v>345</v>
      </c>
      <c r="H1018" t="s">
        <v>346</v>
      </c>
      <c r="I1018" t="s">
        <v>414</v>
      </c>
      <c r="J1018">
        <v>1</v>
      </c>
      <c r="K1018" t="s">
        <v>2456</v>
      </c>
      <c r="L1018" t="s">
        <v>2457</v>
      </c>
      <c r="M1018" t="s">
        <v>483</v>
      </c>
      <c r="N1018" t="s">
        <v>486</v>
      </c>
      <c r="O1018">
        <v>1</v>
      </c>
    </row>
    <row r="1019" spans="1:16" hidden="1" x14ac:dyDescent="0.5">
      <c r="A1019">
        <v>12</v>
      </c>
      <c r="B1019">
        <v>13</v>
      </c>
      <c r="C1019" t="s">
        <v>478</v>
      </c>
      <c r="D1019" t="s">
        <v>479</v>
      </c>
      <c r="E1019" t="s">
        <v>330</v>
      </c>
      <c r="F1019">
        <v>1</v>
      </c>
      <c r="G1019" t="s">
        <v>345</v>
      </c>
      <c r="H1019" t="s">
        <v>346</v>
      </c>
      <c r="I1019" t="s">
        <v>414</v>
      </c>
      <c r="J1019">
        <v>1</v>
      </c>
      <c r="K1019" t="s">
        <v>2458</v>
      </c>
      <c r="L1019" t="s">
        <v>2459</v>
      </c>
      <c r="M1019" t="s">
        <v>483</v>
      </c>
      <c r="N1019" t="s">
        <v>486</v>
      </c>
      <c r="O1019">
        <v>1</v>
      </c>
    </row>
    <row r="1020" spans="1:16" hidden="1" x14ac:dyDescent="0.5">
      <c r="A1020">
        <v>12</v>
      </c>
      <c r="B1020">
        <v>13</v>
      </c>
      <c r="C1020" t="s">
        <v>478</v>
      </c>
      <c r="D1020" t="s">
        <v>479</v>
      </c>
      <c r="E1020" t="s">
        <v>330</v>
      </c>
      <c r="F1020">
        <v>1</v>
      </c>
      <c r="G1020" t="s">
        <v>345</v>
      </c>
      <c r="H1020" t="s">
        <v>346</v>
      </c>
      <c r="I1020" t="s">
        <v>414</v>
      </c>
      <c r="J1020">
        <v>1</v>
      </c>
      <c r="K1020" t="s">
        <v>2460</v>
      </c>
      <c r="L1020" t="s">
        <v>2461</v>
      </c>
      <c r="M1020" t="s">
        <v>483</v>
      </c>
      <c r="N1020" t="s">
        <v>486</v>
      </c>
      <c r="O1020">
        <v>1</v>
      </c>
    </row>
    <row r="1021" spans="1:16" hidden="1" x14ac:dyDescent="0.5">
      <c r="A1021">
        <v>13</v>
      </c>
      <c r="B1021">
        <v>13</v>
      </c>
      <c r="C1021" t="s">
        <v>605</v>
      </c>
      <c r="D1021" t="s">
        <v>479</v>
      </c>
      <c r="E1021" t="s">
        <v>8</v>
      </c>
      <c r="F1021">
        <v>1</v>
      </c>
      <c r="G1021" t="s">
        <v>212</v>
      </c>
      <c r="H1021" t="s">
        <v>213</v>
      </c>
      <c r="I1021" t="s">
        <v>410</v>
      </c>
      <c r="J1021">
        <v>0.5</v>
      </c>
      <c r="K1021" t="s">
        <v>2462</v>
      </c>
      <c r="L1021" t="s">
        <v>2463</v>
      </c>
      <c r="M1021" t="s">
        <v>580</v>
      </c>
      <c r="N1021" t="s">
        <v>483</v>
      </c>
      <c r="O1021">
        <v>0.5</v>
      </c>
    </row>
    <row r="1022" spans="1:16" hidden="1" x14ac:dyDescent="0.5">
      <c r="A1022">
        <v>13</v>
      </c>
      <c r="B1022">
        <v>13</v>
      </c>
      <c r="C1022" t="s">
        <v>605</v>
      </c>
      <c r="D1022" t="s">
        <v>479</v>
      </c>
      <c r="E1022" t="s">
        <v>8</v>
      </c>
      <c r="F1022">
        <v>1</v>
      </c>
      <c r="G1022" t="s">
        <v>212</v>
      </c>
      <c r="H1022" t="s">
        <v>213</v>
      </c>
      <c r="I1022" t="s">
        <v>410</v>
      </c>
      <c r="J1022">
        <v>2.25</v>
      </c>
      <c r="K1022" t="s">
        <v>2464</v>
      </c>
      <c r="L1022" t="s">
        <v>2465</v>
      </c>
      <c r="M1022" t="s">
        <v>580</v>
      </c>
      <c r="N1022" t="s">
        <v>483</v>
      </c>
      <c r="O1022">
        <v>2.25</v>
      </c>
    </row>
    <row r="1023" spans="1:16" hidden="1" x14ac:dyDescent="0.5">
      <c r="A1023">
        <v>13</v>
      </c>
      <c r="B1023">
        <v>13</v>
      </c>
      <c r="C1023" t="s">
        <v>605</v>
      </c>
      <c r="D1023" t="s">
        <v>479</v>
      </c>
      <c r="E1023" t="s">
        <v>8</v>
      </c>
      <c r="F1023">
        <v>1</v>
      </c>
      <c r="G1023" t="s">
        <v>212</v>
      </c>
      <c r="H1023" t="s">
        <v>213</v>
      </c>
      <c r="I1023" t="s">
        <v>410</v>
      </c>
      <c r="J1023">
        <v>0.5</v>
      </c>
      <c r="K1023" t="s">
        <v>2466</v>
      </c>
      <c r="L1023" t="s">
        <v>2467</v>
      </c>
      <c r="M1023" t="s">
        <v>580</v>
      </c>
      <c r="N1023" t="s">
        <v>483</v>
      </c>
      <c r="O1023">
        <v>0.5</v>
      </c>
    </row>
    <row r="1024" spans="1:16" hidden="1" x14ac:dyDescent="0.5">
      <c r="A1024">
        <v>11</v>
      </c>
      <c r="B1024">
        <v>13</v>
      </c>
      <c r="C1024" t="s">
        <v>383</v>
      </c>
      <c r="D1024" t="s">
        <v>517</v>
      </c>
      <c r="E1024" t="s">
        <v>8</v>
      </c>
      <c r="F1024">
        <v>2</v>
      </c>
      <c r="G1024" t="s">
        <v>212</v>
      </c>
      <c r="H1024" t="s">
        <v>213</v>
      </c>
      <c r="I1024" t="s">
        <v>383</v>
      </c>
      <c r="J1024">
        <v>3</v>
      </c>
      <c r="K1024" t="s">
        <v>2468</v>
      </c>
      <c r="L1024" t="s">
        <v>2469</v>
      </c>
      <c r="M1024" t="s">
        <v>506</v>
      </c>
      <c r="N1024" t="s">
        <v>483</v>
      </c>
      <c r="O1024">
        <v>3</v>
      </c>
      <c r="P1024" t="s">
        <v>550</v>
      </c>
    </row>
    <row r="1025" spans="1:16" hidden="1" x14ac:dyDescent="0.5">
      <c r="A1025">
        <v>10</v>
      </c>
      <c r="B1025">
        <v>13</v>
      </c>
      <c r="C1025" t="s">
        <v>597</v>
      </c>
      <c r="D1025" t="s">
        <v>517</v>
      </c>
      <c r="E1025" t="s">
        <v>140</v>
      </c>
      <c r="F1025">
        <v>2</v>
      </c>
      <c r="G1025" t="s">
        <v>359</v>
      </c>
      <c r="H1025" t="s">
        <v>360</v>
      </c>
      <c r="I1025" t="s">
        <v>418</v>
      </c>
      <c r="J1025">
        <v>2</v>
      </c>
      <c r="K1025" t="s">
        <v>2470</v>
      </c>
      <c r="L1025" t="s">
        <v>2471</v>
      </c>
      <c r="M1025" t="s">
        <v>483</v>
      </c>
      <c r="N1025" t="s">
        <v>486</v>
      </c>
      <c r="O1025">
        <v>2</v>
      </c>
    </row>
    <row r="1026" spans="1:16" hidden="1" x14ac:dyDescent="0.5">
      <c r="A1026">
        <v>13</v>
      </c>
      <c r="B1026">
        <v>13</v>
      </c>
      <c r="C1026" t="s">
        <v>478</v>
      </c>
      <c r="D1026" t="s">
        <v>479</v>
      </c>
      <c r="E1026" t="s">
        <v>330</v>
      </c>
      <c r="F1026">
        <v>1</v>
      </c>
      <c r="G1026" t="s">
        <v>345</v>
      </c>
      <c r="H1026" t="s">
        <v>346</v>
      </c>
      <c r="I1026" t="s">
        <v>402</v>
      </c>
      <c r="J1026">
        <v>0.5</v>
      </c>
      <c r="K1026" t="s">
        <v>2472</v>
      </c>
      <c r="L1026" t="s">
        <v>2473</v>
      </c>
      <c r="M1026" t="s">
        <v>483</v>
      </c>
      <c r="N1026" t="s">
        <v>520</v>
      </c>
      <c r="O1026">
        <v>0.5</v>
      </c>
    </row>
    <row r="1027" spans="1:16" hidden="1" x14ac:dyDescent="0.5">
      <c r="A1027">
        <v>13</v>
      </c>
      <c r="B1027">
        <v>13</v>
      </c>
      <c r="C1027" t="s">
        <v>478</v>
      </c>
      <c r="D1027" t="s">
        <v>479</v>
      </c>
      <c r="E1027" t="s">
        <v>330</v>
      </c>
      <c r="F1027">
        <v>1</v>
      </c>
      <c r="G1027" t="s">
        <v>345</v>
      </c>
      <c r="H1027" t="s">
        <v>346</v>
      </c>
      <c r="I1027" t="s">
        <v>402</v>
      </c>
      <c r="J1027">
        <v>0.08</v>
      </c>
      <c r="K1027" t="s">
        <v>2474</v>
      </c>
      <c r="L1027" t="s">
        <v>2475</v>
      </c>
      <c r="M1027" t="s">
        <v>483</v>
      </c>
      <c r="N1027" t="s">
        <v>520</v>
      </c>
      <c r="O1027">
        <v>8.3333333333333329E-2</v>
      </c>
    </row>
    <row r="1028" spans="1:16" hidden="1" x14ac:dyDescent="0.5">
      <c r="A1028">
        <v>13</v>
      </c>
      <c r="B1028">
        <v>13</v>
      </c>
      <c r="C1028" t="s">
        <v>478</v>
      </c>
      <c r="D1028" t="s">
        <v>540</v>
      </c>
      <c r="E1028" t="s">
        <v>68</v>
      </c>
      <c r="F1028">
        <v>1</v>
      </c>
      <c r="G1028" t="s">
        <v>134</v>
      </c>
      <c r="H1028" t="s">
        <v>135</v>
      </c>
      <c r="I1028" t="s">
        <v>406</v>
      </c>
      <c r="J1028">
        <v>0.33</v>
      </c>
      <c r="K1028" t="s">
        <v>2476</v>
      </c>
      <c r="L1028" t="s">
        <v>2477</v>
      </c>
      <c r="M1028" t="s">
        <v>483</v>
      </c>
      <c r="N1028" t="s">
        <v>483</v>
      </c>
      <c r="O1028">
        <v>0.33333333333333331</v>
      </c>
    </row>
    <row r="1029" spans="1:16" hidden="1" x14ac:dyDescent="0.5">
      <c r="A1029">
        <v>13</v>
      </c>
      <c r="B1029">
        <v>13</v>
      </c>
      <c r="C1029" t="s">
        <v>605</v>
      </c>
      <c r="D1029" t="s">
        <v>479</v>
      </c>
      <c r="E1029" t="s">
        <v>79</v>
      </c>
      <c r="F1029">
        <v>1</v>
      </c>
      <c r="G1029" t="s">
        <v>196</v>
      </c>
      <c r="H1029" t="s">
        <v>197</v>
      </c>
      <c r="I1029" t="s">
        <v>400</v>
      </c>
      <c r="J1029">
        <v>0.57999999999999996</v>
      </c>
      <c r="K1029" t="s">
        <v>2478</v>
      </c>
      <c r="L1029" t="s">
        <v>2479</v>
      </c>
      <c r="M1029" t="s">
        <v>482</v>
      </c>
      <c r="N1029" t="s">
        <v>483</v>
      </c>
      <c r="O1029">
        <v>0.58333333333333337</v>
      </c>
    </row>
    <row r="1030" spans="1:16" hidden="1" x14ac:dyDescent="0.5">
      <c r="A1030">
        <v>13</v>
      </c>
      <c r="B1030">
        <v>13</v>
      </c>
      <c r="C1030" t="s">
        <v>383</v>
      </c>
      <c r="D1030" t="s">
        <v>479</v>
      </c>
      <c r="E1030" t="s">
        <v>79</v>
      </c>
      <c r="F1030">
        <v>2</v>
      </c>
      <c r="G1030" t="s">
        <v>196</v>
      </c>
      <c r="H1030" t="s">
        <v>197</v>
      </c>
      <c r="I1030" t="s">
        <v>383</v>
      </c>
      <c r="J1030">
        <v>3</v>
      </c>
      <c r="K1030" t="s">
        <v>2480</v>
      </c>
      <c r="L1030" t="s">
        <v>2481</v>
      </c>
      <c r="M1030" t="s">
        <v>506</v>
      </c>
      <c r="N1030" t="s">
        <v>483</v>
      </c>
      <c r="O1030">
        <v>3</v>
      </c>
      <c r="P1030" t="s">
        <v>550</v>
      </c>
    </row>
    <row r="1031" spans="1:16" hidden="1" x14ac:dyDescent="0.5">
      <c r="A1031">
        <v>13</v>
      </c>
      <c r="B1031">
        <v>13</v>
      </c>
      <c r="C1031" t="s">
        <v>478</v>
      </c>
      <c r="D1031" t="s">
        <v>540</v>
      </c>
      <c r="E1031" t="s">
        <v>330</v>
      </c>
      <c r="F1031">
        <v>2</v>
      </c>
      <c r="G1031" t="s">
        <v>345</v>
      </c>
      <c r="H1031" t="s">
        <v>346</v>
      </c>
      <c r="I1031" t="s">
        <v>402</v>
      </c>
      <c r="J1031">
        <v>0.5</v>
      </c>
      <c r="K1031" t="s">
        <v>2482</v>
      </c>
      <c r="L1031" t="s">
        <v>2483</v>
      </c>
      <c r="M1031" t="s">
        <v>483</v>
      </c>
      <c r="N1031" t="s">
        <v>486</v>
      </c>
      <c r="O1031">
        <v>0.5</v>
      </c>
    </row>
    <row r="1032" spans="1:16" hidden="1" x14ac:dyDescent="0.5">
      <c r="A1032">
        <v>13</v>
      </c>
      <c r="B1032">
        <v>13</v>
      </c>
      <c r="C1032" t="s">
        <v>478</v>
      </c>
      <c r="D1032" t="s">
        <v>479</v>
      </c>
      <c r="E1032" t="s">
        <v>8</v>
      </c>
      <c r="F1032">
        <v>1</v>
      </c>
      <c r="G1032" t="s">
        <v>153</v>
      </c>
      <c r="H1032" t="s">
        <v>154</v>
      </c>
      <c r="I1032" t="s">
        <v>402</v>
      </c>
      <c r="J1032">
        <v>0.25</v>
      </c>
      <c r="K1032" t="s">
        <v>2484</v>
      </c>
      <c r="L1032" t="s">
        <v>2485</v>
      </c>
      <c r="M1032" t="s">
        <v>483</v>
      </c>
      <c r="N1032" t="s">
        <v>486</v>
      </c>
      <c r="O1032">
        <v>0.25</v>
      </c>
    </row>
    <row r="1033" spans="1:16" hidden="1" x14ac:dyDescent="0.5">
      <c r="A1033">
        <v>7</v>
      </c>
      <c r="B1033">
        <v>13</v>
      </c>
      <c r="C1033" t="s">
        <v>478</v>
      </c>
      <c r="D1033" t="s">
        <v>540</v>
      </c>
      <c r="E1033" t="s">
        <v>330</v>
      </c>
      <c r="F1033">
        <v>2</v>
      </c>
      <c r="G1033" t="s">
        <v>345</v>
      </c>
      <c r="H1033" t="s">
        <v>346</v>
      </c>
      <c r="I1033" t="s">
        <v>402</v>
      </c>
      <c r="J1033">
        <v>1.5</v>
      </c>
      <c r="K1033" t="s">
        <v>2486</v>
      </c>
      <c r="L1033" t="s">
        <v>2487</v>
      </c>
      <c r="M1033" t="s">
        <v>483</v>
      </c>
      <c r="N1033" t="s">
        <v>520</v>
      </c>
      <c r="O1033">
        <v>1.5</v>
      </c>
    </row>
    <row r="1034" spans="1:16" hidden="1" x14ac:dyDescent="0.5">
      <c r="A1034">
        <v>13</v>
      </c>
      <c r="B1034">
        <v>13</v>
      </c>
      <c r="C1034" t="s">
        <v>605</v>
      </c>
      <c r="D1034" t="s">
        <v>540</v>
      </c>
      <c r="E1034" t="s">
        <v>79</v>
      </c>
      <c r="F1034">
        <v>1</v>
      </c>
      <c r="G1034" t="s">
        <v>196</v>
      </c>
      <c r="H1034" t="s">
        <v>197</v>
      </c>
      <c r="I1034" t="s">
        <v>406</v>
      </c>
      <c r="J1034">
        <v>0.75</v>
      </c>
      <c r="K1034" t="s">
        <v>2488</v>
      </c>
      <c r="L1034" t="s">
        <v>2489</v>
      </c>
      <c r="M1034" t="s">
        <v>483</v>
      </c>
      <c r="N1034" t="s">
        <v>483</v>
      </c>
      <c r="O1034">
        <v>0.75</v>
      </c>
    </row>
    <row r="1035" spans="1:16" hidden="1" x14ac:dyDescent="0.5">
      <c r="A1035">
        <v>12</v>
      </c>
      <c r="B1035">
        <v>13</v>
      </c>
      <c r="C1035" t="s">
        <v>383</v>
      </c>
      <c r="D1035" t="s">
        <v>479</v>
      </c>
      <c r="E1035" t="s">
        <v>8</v>
      </c>
      <c r="F1035">
        <v>1</v>
      </c>
      <c r="G1035" t="s">
        <v>212</v>
      </c>
      <c r="H1035" t="s">
        <v>213</v>
      </c>
      <c r="I1035" t="s">
        <v>383</v>
      </c>
      <c r="J1035">
        <v>4</v>
      </c>
      <c r="K1035" t="s">
        <v>2490</v>
      </c>
      <c r="L1035" t="s">
        <v>2491</v>
      </c>
      <c r="M1035" t="s">
        <v>506</v>
      </c>
      <c r="N1035" t="s">
        <v>483</v>
      </c>
      <c r="O1035">
        <v>4</v>
      </c>
      <c r="P1035" t="s">
        <v>550</v>
      </c>
    </row>
    <row r="1036" spans="1:16" hidden="1" x14ac:dyDescent="0.5">
      <c r="A1036">
        <v>13</v>
      </c>
      <c r="B1036">
        <v>13</v>
      </c>
      <c r="C1036" t="s">
        <v>516</v>
      </c>
      <c r="D1036" t="s">
        <v>517</v>
      </c>
      <c r="E1036" t="s">
        <v>79</v>
      </c>
      <c r="F1036">
        <v>2</v>
      </c>
      <c r="G1036" t="s">
        <v>85</v>
      </c>
      <c r="H1036" t="s">
        <v>7</v>
      </c>
      <c r="I1036" t="s">
        <v>412</v>
      </c>
      <c r="J1036">
        <v>0.25</v>
      </c>
      <c r="K1036" t="s">
        <v>2492</v>
      </c>
      <c r="L1036" t="s">
        <v>2493</v>
      </c>
      <c r="M1036" t="s">
        <v>543</v>
      </c>
      <c r="N1036" t="s">
        <v>483</v>
      </c>
      <c r="O1036">
        <v>0.25</v>
      </c>
    </row>
    <row r="1037" spans="1:16" hidden="1" x14ac:dyDescent="0.5">
      <c r="A1037">
        <v>13</v>
      </c>
      <c r="B1037">
        <v>13</v>
      </c>
      <c r="C1037" t="s">
        <v>516</v>
      </c>
      <c r="D1037" t="s">
        <v>517</v>
      </c>
      <c r="E1037" t="s">
        <v>79</v>
      </c>
      <c r="F1037">
        <v>2</v>
      </c>
      <c r="G1037" t="s">
        <v>85</v>
      </c>
      <c r="H1037" t="s">
        <v>7</v>
      </c>
      <c r="I1037" t="s">
        <v>412</v>
      </c>
      <c r="J1037">
        <v>1</v>
      </c>
      <c r="K1037" t="s">
        <v>2494</v>
      </c>
      <c r="L1037" t="s">
        <v>2495</v>
      </c>
      <c r="M1037" t="s">
        <v>952</v>
      </c>
      <c r="N1037" t="s">
        <v>483</v>
      </c>
      <c r="O1037">
        <v>1</v>
      </c>
    </row>
    <row r="1038" spans="1:16" hidden="1" x14ac:dyDescent="0.5">
      <c r="A1038">
        <v>12</v>
      </c>
      <c r="B1038">
        <v>13</v>
      </c>
      <c r="C1038" t="s">
        <v>478</v>
      </c>
      <c r="D1038" t="s">
        <v>479</v>
      </c>
      <c r="E1038" t="s">
        <v>330</v>
      </c>
      <c r="F1038">
        <v>1</v>
      </c>
      <c r="G1038" t="s">
        <v>345</v>
      </c>
      <c r="H1038" t="s">
        <v>346</v>
      </c>
      <c r="I1038" t="s">
        <v>414</v>
      </c>
      <c r="J1038">
        <v>1</v>
      </c>
      <c r="K1038" t="s">
        <v>2496</v>
      </c>
      <c r="L1038" t="s">
        <v>2497</v>
      </c>
      <c r="M1038" t="s">
        <v>483</v>
      </c>
      <c r="N1038" t="s">
        <v>486</v>
      </c>
      <c r="O1038">
        <v>1</v>
      </c>
    </row>
    <row r="1039" spans="1:16" hidden="1" x14ac:dyDescent="0.5">
      <c r="A1039">
        <v>12</v>
      </c>
      <c r="B1039">
        <v>13</v>
      </c>
      <c r="C1039" t="s">
        <v>478</v>
      </c>
      <c r="D1039" t="s">
        <v>479</v>
      </c>
      <c r="E1039" t="s">
        <v>330</v>
      </c>
      <c r="F1039">
        <v>1</v>
      </c>
      <c r="G1039" t="s">
        <v>345</v>
      </c>
      <c r="H1039" t="s">
        <v>346</v>
      </c>
      <c r="I1039" t="s">
        <v>414</v>
      </c>
      <c r="J1039">
        <v>1.5</v>
      </c>
      <c r="K1039" t="s">
        <v>2498</v>
      </c>
      <c r="L1039" t="s">
        <v>2499</v>
      </c>
      <c r="M1039" t="s">
        <v>483</v>
      </c>
      <c r="N1039" t="s">
        <v>486</v>
      </c>
      <c r="O1039">
        <v>1.5</v>
      </c>
    </row>
    <row r="1040" spans="1:16" hidden="1" x14ac:dyDescent="0.5">
      <c r="A1040">
        <v>13</v>
      </c>
      <c r="B1040">
        <v>13</v>
      </c>
      <c r="C1040" t="s">
        <v>516</v>
      </c>
      <c r="D1040" t="s">
        <v>517</v>
      </c>
      <c r="E1040" t="s">
        <v>140</v>
      </c>
      <c r="F1040">
        <v>2</v>
      </c>
      <c r="G1040" t="s">
        <v>394</v>
      </c>
      <c r="H1040" t="s">
        <v>395</v>
      </c>
      <c r="I1040" t="s">
        <v>412</v>
      </c>
      <c r="J1040">
        <v>3.25</v>
      </c>
      <c r="K1040" t="s">
        <v>2500</v>
      </c>
      <c r="L1040" t="s">
        <v>519</v>
      </c>
      <c r="M1040" t="s">
        <v>520</v>
      </c>
      <c r="N1040" t="s">
        <v>483</v>
      </c>
      <c r="O1040">
        <v>3.25</v>
      </c>
    </row>
    <row r="1041" spans="1:16" hidden="1" x14ac:dyDescent="0.5">
      <c r="A1041">
        <v>13</v>
      </c>
      <c r="B1041">
        <v>13</v>
      </c>
      <c r="C1041" t="s">
        <v>516</v>
      </c>
      <c r="D1041" t="s">
        <v>540</v>
      </c>
      <c r="E1041" t="s">
        <v>140</v>
      </c>
      <c r="F1041">
        <v>2</v>
      </c>
      <c r="G1041" t="s">
        <v>310</v>
      </c>
      <c r="H1041" t="s">
        <v>7</v>
      </c>
      <c r="I1041" t="s">
        <v>412</v>
      </c>
      <c r="J1041">
        <v>0.5</v>
      </c>
      <c r="K1041" t="s">
        <v>2501</v>
      </c>
      <c r="L1041" t="s">
        <v>2502</v>
      </c>
      <c r="M1041" t="s">
        <v>543</v>
      </c>
      <c r="N1041" t="s">
        <v>483</v>
      </c>
      <c r="O1041">
        <v>0.5</v>
      </c>
    </row>
    <row r="1042" spans="1:16" hidden="1" x14ac:dyDescent="0.5">
      <c r="A1042">
        <v>13</v>
      </c>
      <c r="B1042">
        <v>13</v>
      </c>
      <c r="C1042" t="s">
        <v>605</v>
      </c>
      <c r="D1042" t="s">
        <v>517</v>
      </c>
      <c r="E1042" t="s">
        <v>8</v>
      </c>
      <c r="F1042">
        <v>3</v>
      </c>
      <c r="G1042" t="s">
        <v>155</v>
      </c>
      <c r="H1042" t="s">
        <v>156</v>
      </c>
      <c r="I1042" t="s">
        <v>400</v>
      </c>
      <c r="J1042">
        <v>4</v>
      </c>
      <c r="K1042" t="s">
        <v>2503</v>
      </c>
      <c r="L1042" t="s">
        <v>2504</v>
      </c>
      <c r="M1042" t="s">
        <v>580</v>
      </c>
      <c r="N1042" t="s">
        <v>483</v>
      </c>
      <c r="O1042">
        <v>4</v>
      </c>
    </row>
    <row r="1043" spans="1:16" hidden="1" x14ac:dyDescent="0.5">
      <c r="A1043">
        <v>13</v>
      </c>
      <c r="B1043">
        <v>13</v>
      </c>
      <c r="C1043" t="s">
        <v>395</v>
      </c>
      <c r="D1043" t="s">
        <v>517</v>
      </c>
      <c r="E1043" t="s">
        <v>140</v>
      </c>
      <c r="F1043">
        <v>2</v>
      </c>
      <c r="G1043" t="s">
        <v>145</v>
      </c>
      <c r="H1043" t="s">
        <v>146</v>
      </c>
      <c r="I1043" t="s">
        <v>404</v>
      </c>
      <c r="J1043">
        <v>22.37</v>
      </c>
      <c r="K1043" t="s">
        <v>2505</v>
      </c>
      <c r="L1043" t="s">
        <v>2506</v>
      </c>
      <c r="M1043" t="s">
        <v>483</v>
      </c>
      <c r="N1043" t="s">
        <v>529</v>
      </c>
      <c r="O1043">
        <v>22.366666666666667</v>
      </c>
    </row>
    <row r="1044" spans="1:16" hidden="1" x14ac:dyDescent="0.5">
      <c r="A1044">
        <v>12</v>
      </c>
      <c r="B1044">
        <v>13</v>
      </c>
      <c r="C1044" t="s">
        <v>478</v>
      </c>
      <c r="D1044" t="s">
        <v>479</v>
      </c>
      <c r="E1044" t="s">
        <v>330</v>
      </c>
      <c r="F1044">
        <v>1</v>
      </c>
      <c r="G1044" t="s">
        <v>345</v>
      </c>
      <c r="H1044" t="s">
        <v>346</v>
      </c>
      <c r="I1044" t="s">
        <v>414</v>
      </c>
      <c r="J1044">
        <v>1.5</v>
      </c>
      <c r="K1044" t="s">
        <v>2507</v>
      </c>
      <c r="L1044" t="s">
        <v>2508</v>
      </c>
      <c r="M1044" t="s">
        <v>483</v>
      </c>
      <c r="N1044" t="s">
        <v>486</v>
      </c>
      <c r="O1044">
        <v>1.5</v>
      </c>
    </row>
    <row r="1045" spans="1:16" hidden="1" x14ac:dyDescent="0.5">
      <c r="A1045">
        <v>12</v>
      </c>
      <c r="B1045">
        <v>13</v>
      </c>
      <c r="C1045" t="s">
        <v>478</v>
      </c>
      <c r="D1045" t="s">
        <v>479</v>
      </c>
      <c r="E1045" t="s">
        <v>330</v>
      </c>
      <c r="F1045">
        <v>1</v>
      </c>
      <c r="G1045" t="s">
        <v>345</v>
      </c>
      <c r="H1045" t="s">
        <v>346</v>
      </c>
      <c r="I1045" t="s">
        <v>414</v>
      </c>
      <c r="J1045">
        <v>1.5</v>
      </c>
      <c r="K1045" t="s">
        <v>2509</v>
      </c>
      <c r="L1045" t="s">
        <v>2510</v>
      </c>
      <c r="M1045" t="s">
        <v>483</v>
      </c>
      <c r="N1045" t="s">
        <v>486</v>
      </c>
      <c r="O1045">
        <v>1.5</v>
      </c>
    </row>
    <row r="1046" spans="1:16" hidden="1" x14ac:dyDescent="0.5">
      <c r="A1046">
        <v>13</v>
      </c>
      <c r="B1046">
        <v>13</v>
      </c>
      <c r="C1046" t="s">
        <v>605</v>
      </c>
      <c r="D1046" t="s">
        <v>479</v>
      </c>
      <c r="E1046" t="s">
        <v>8</v>
      </c>
      <c r="F1046">
        <v>1</v>
      </c>
      <c r="G1046" t="s">
        <v>212</v>
      </c>
      <c r="H1046" t="s">
        <v>213</v>
      </c>
      <c r="I1046" t="s">
        <v>410</v>
      </c>
      <c r="J1046">
        <v>0.75</v>
      </c>
      <c r="K1046" t="s">
        <v>2511</v>
      </c>
      <c r="L1046" t="s">
        <v>2512</v>
      </c>
      <c r="M1046" t="s">
        <v>580</v>
      </c>
      <c r="N1046" t="s">
        <v>483</v>
      </c>
      <c r="O1046">
        <v>0.75</v>
      </c>
    </row>
    <row r="1047" spans="1:16" hidden="1" x14ac:dyDescent="0.5">
      <c r="A1047">
        <v>12</v>
      </c>
      <c r="B1047">
        <v>13</v>
      </c>
      <c r="C1047" t="s">
        <v>478</v>
      </c>
      <c r="D1047" t="s">
        <v>479</v>
      </c>
      <c r="E1047" t="s">
        <v>330</v>
      </c>
      <c r="F1047">
        <v>1</v>
      </c>
      <c r="G1047" t="s">
        <v>345</v>
      </c>
      <c r="H1047" t="s">
        <v>346</v>
      </c>
      <c r="I1047" t="s">
        <v>414</v>
      </c>
      <c r="J1047">
        <v>1.5</v>
      </c>
      <c r="K1047" t="s">
        <v>2513</v>
      </c>
      <c r="L1047" t="s">
        <v>2514</v>
      </c>
      <c r="M1047" t="s">
        <v>483</v>
      </c>
      <c r="N1047" t="s">
        <v>486</v>
      </c>
      <c r="O1047">
        <v>1.5</v>
      </c>
    </row>
    <row r="1048" spans="1:16" hidden="1" x14ac:dyDescent="0.5">
      <c r="A1048">
        <v>13</v>
      </c>
      <c r="B1048">
        <v>13</v>
      </c>
      <c r="C1048" t="s">
        <v>478</v>
      </c>
      <c r="D1048" t="s">
        <v>540</v>
      </c>
      <c r="E1048" t="s">
        <v>8</v>
      </c>
      <c r="F1048">
        <v>2</v>
      </c>
      <c r="G1048" t="s">
        <v>208</v>
      </c>
      <c r="H1048" t="s">
        <v>209</v>
      </c>
      <c r="I1048" t="s">
        <v>404</v>
      </c>
      <c r="J1048">
        <v>0.5</v>
      </c>
      <c r="K1048" t="s">
        <v>2515</v>
      </c>
      <c r="L1048" t="s">
        <v>2516</v>
      </c>
      <c r="M1048" t="s">
        <v>483</v>
      </c>
      <c r="N1048" t="s">
        <v>483</v>
      </c>
      <c r="O1048">
        <v>0.5</v>
      </c>
    </row>
    <row r="1049" spans="1:16" hidden="1" x14ac:dyDescent="0.5">
      <c r="A1049">
        <v>10</v>
      </c>
      <c r="B1049">
        <v>13</v>
      </c>
      <c r="C1049" t="s">
        <v>383</v>
      </c>
      <c r="D1049" t="s">
        <v>479</v>
      </c>
      <c r="E1049" t="s">
        <v>79</v>
      </c>
      <c r="F1049">
        <v>2</v>
      </c>
      <c r="G1049" t="s">
        <v>198</v>
      </c>
      <c r="H1049" t="s">
        <v>199</v>
      </c>
      <c r="I1049" t="s">
        <v>383</v>
      </c>
      <c r="J1049">
        <v>25</v>
      </c>
      <c r="K1049" t="s">
        <v>2517</v>
      </c>
      <c r="L1049" t="s">
        <v>883</v>
      </c>
      <c r="M1049" t="s">
        <v>506</v>
      </c>
      <c r="N1049" t="s">
        <v>506</v>
      </c>
      <c r="O1049">
        <v>25</v>
      </c>
      <c r="P1049" t="s">
        <v>879</v>
      </c>
    </row>
    <row r="1050" spans="1:16" hidden="1" x14ac:dyDescent="0.5">
      <c r="A1050">
        <v>13</v>
      </c>
      <c r="B1050">
        <v>13</v>
      </c>
      <c r="C1050" t="s">
        <v>478</v>
      </c>
      <c r="D1050" t="s">
        <v>479</v>
      </c>
      <c r="E1050" t="s">
        <v>330</v>
      </c>
      <c r="F1050">
        <v>2</v>
      </c>
      <c r="G1050" t="s">
        <v>353</v>
      </c>
      <c r="H1050" t="s">
        <v>354</v>
      </c>
      <c r="I1050" t="s">
        <v>418</v>
      </c>
      <c r="J1050">
        <v>1</v>
      </c>
      <c r="K1050" t="s">
        <v>2518</v>
      </c>
      <c r="L1050" t="s">
        <v>2519</v>
      </c>
      <c r="M1050" t="s">
        <v>483</v>
      </c>
      <c r="N1050" t="s">
        <v>486</v>
      </c>
      <c r="O1050">
        <v>1</v>
      </c>
    </row>
    <row r="1051" spans="1:16" hidden="1" x14ac:dyDescent="0.5">
      <c r="A1051">
        <v>13</v>
      </c>
      <c r="B1051">
        <v>13</v>
      </c>
      <c r="C1051" t="s">
        <v>478</v>
      </c>
      <c r="D1051" t="s">
        <v>479</v>
      </c>
      <c r="E1051" t="s">
        <v>8</v>
      </c>
      <c r="F1051">
        <v>2</v>
      </c>
      <c r="G1051" t="s">
        <v>153</v>
      </c>
      <c r="H1051" t="s">
        <v>154</v>
      </c>
      <c r="I1051" t="s">
        <v>418</v>
      </c>
      <c r="J1051">
        <v>1</v>
      </c>
      <c r="K1051" t="s">
        <v>2520</v>
      </c>
      <c r="L1051" t="s">
        <v>2521</v>
      </c>
      <c r="M1051" t="s">
        <v>483</v>
      </c>
      <c r="N1051" t="s">
        <v>486</v>
      </c>
      <c r="O1051">
        <v>1</v>
      </c>
    </row>
    <row r="1052" spans="1:16" hidden="1" x14ac:dyDescent="0.5">
      <c r="A1052">
        <v>11</v>
      </c>
      <c r="B1052">
        <v>13</v>
      </c>
      <c r="C1052" t="s">
        <v>383</v>
      </c>
      <c r="D1052" t="s">
        <v>517</v>
      </c>
      <c r="E1052" t="s">
        <v>8</v>
      </c>
      <c r="F1052">
        <v>2</v>
      </c>
      <c r="G1052" t="s">
        <v>212</v>
      </c>
      <c r="H1052" t="s">
        <v>213</v>
      </c>
      <c r="I1052" t="s">
        <v>383</v>
      </c>
      <c r="J1052">
        <v>2</v>
      </c>
      <c r="K1052" t="s">
        <v>2522</v>
      </c>
      <c r="L1052" t="s">
        <v>2523</v>
      </c>
      <c r="M1052" t="s">
        <v>506</v>
      </c>
      <c r="N1052" t="s">
        <v>483</v>
      </c>
      <c r="O1052">
        <v>2</v>
      </c>
      <c r="P1052" t="s">
        <v>550</v>
      </c>
    </row>
    <row r="1053" spans="1:16" hidden="1" x14ac:dyDescent="0.5">
      <c r="A1053">
        <v>12</v>
      </c>
      <c r="B1053">
        <v>13</v>
      </c>
      <c r="C1053" t="s">
        <v>478</v>
      </c>
      <c r="D1053" t="s">
        <v>479</v>
      </c>
      <c r="E1053" t="s">
        <v>330</v>
      </c>
      <c r="F1053">
        <v>1</v>
      </c>
      <c r="G1053" t="s">
        <v>345</v>
      </c>
      <c r="H1053" t="s">
        <v>346</v>
      </c>
      <c r="I1053" t="s">
        <v>414</v>
      </c>
      <c r="J1053">
        <v>1</v>
      </c>
      <c r="K1053" t="s">
        <v>2524</v>
      </c>
      <c r="L1053" t="s">
        <v>2525</v>
      </c>
      <c r="M1053" t="s">
        <v>483</v>
      </c>
      <c r="N1053" t="s">
        <v>486</v>
      </c>
      <c r="O1053">
        <v>1</v>
      </c>
    </row>
    <row r="1054" spans="1:16" hidden="1" x14ac:dyDescent="0.5">
      <c r="A1054">
        <v>13</v>
      </c>
      <c r="B1054">
        <v>13</v>
      </c>
      <c r="C1054" t="s">
        <v>597</v>
      </c>
      <c r="D1054" t="s">
        <v>517</v>
      </c>
      <c r="E1054" t="s">
        <v>140</v>
      </c>
      <c r="F1054">
        <v>2</v>
      </c>
      <c r="G1054" t="s">
        <v>316</v>
      </c>
      <c r="H1054" t="s">
        <v>317</v>
      </c>
      <c r="I1054" t="s">
        <v>416</v>
      </c>
      <c r="J1054">
        <v>1</v>
      </c>
      <c r="K1054" t="s">
        <v>2526</v>
      </c>
      <c r="L1054" t="s">
        <v>2527</v>
      </c>
      <c r="M1054" t="s">
        <v>577</v>
      </c>
      <c r="N1054" t="s">
        <v>483</v>
      </c>
      <c r="O1054">
        <v>1</v>
      </c>
    </row>
    <row r="1055" spans="1:16" hidden="1" x14ac:dyDescent="0.5">
      <c r="A1055">
        <v>13</v>
      </c>
      <c r="B1055">
        <v>13</v>
      </c>
      <c r="C1055" t="s">
        <v>478</v>
      </c>
      <c r="D1055" t="s">
        <v>479</v>
      </c>
      <c r="E1055" t="s">
        <v>330</v>
      </c>
      <c r="F1055">
        <v>1</v>
      </c>
      <c r="G1055" t="s">
        <v>345</v>
      </c>
      <c r="H1055" t="s">
        <v>346</v>
      </c>
      <c r="I1055" t="s">
        <v>402</v>
      </c>
      <c r="J1055">
        <v>0.25</v>
      </c>
      <c r="K1055" t="s">
        <v>2528</v>
      </c>
      <c r="L1055" t="s">
        <v>2529</v>
      </c>
      <c r="M1055" t="s">
        <v>483</v>
      </c>
      <c r="N1055" t="s">
        <v>811</v>
      </c>
      <c r="O1055">
        <v>0.25</v>
      </c>
    </row>
    <row r="1056" spans="1:16" hidden="1" x14ac:dyDescent="0.5">
      <c r="A1056">
        <v>11</v>
      </c>
      <c r="B1056">
        <v>13</v>
      </c>
      <c r="C1056" t="s">
        <v>597</v>
      </c>
      <c r="D1056" t="s">
        <v>517</v>
      </c>
      <c r="E1056" t="s">
        <v>8</v>
      </c>
      <c r="F1056">
        <v>2</v>
      </c>
      <c r="G1056" t="s">
        <v>212</v>
      </c>
      <c r="H1056" t="s">
        <v>213</v>
      </c>
      <c r="I1056" t="s">
        <v>416</v>
      </c>
      <c r="J1056">
        <v>3.75</v>
      </c>
      <c r="K1056" t="s">
        <v>2530</v>
      </c>
      <c r="L1056" t="s">
        <v>2531</v>
      </c>
      <c r="M1056" t="s">
        <v>782</v>
      </c>
      <c r="N1056" t="s">
        <v>483</v>
      </c>
      <c r="O1056">
        <v>3.75</v>
      </c>
    </row>
    <row r="1057" spans="1:16" hidden="1" x14ac:dyDescent="0.5">
      <c r="A1057">
        <v>13</v>
      </c>
      <c r="B1057">
        <v>13</v>
      </c>
      <c r="C1057" t="s">
        <v>516</v>
      </c>
      <c r="D1057" t="s">
        <v>517</v>
      </c>
      <c r="E1057" t="s">
        <v>79</v>
      </c>
      <c r="F1057">
        <v>1</v>
      </c>
      <c r="G1057" t="s">
        <v>85</v>
      </c>
      <c r="H1057" t="s">
        <v>7</v>
      </c>
      <c r="I1057" t="s">
        <v>412</v>
      </c>
      <c r="J1057">
        <v>0.25</v>
      </c>
      <c r="K1057" t="s">
        <v>2532</v>
      </c>
      <c r="L1057" t="s">
        <v>2533</v>
      </c>
      <c r="M1057" t="s">
        <v>482</v>
      </c>
      <c r="N1057" t="s">
        <v>483</v>
      </c>
      <c r="O1057">
        <v>0.25</v>
      </c>
    </row>
    <row r="1058" spans="1:16" hidden="1" x14ac:dyDescent="0.5">
      <c r="A1058">
        <v>11</v>
      </c>
      <c r="B1058">
        <v>13</v>
      </c>
      <c r="C1058" t="s">
        <v>383</v>
      </c>
      <c r="D1058" t="s">
        <v>517</v>
      </c>
      <c r="E1058" t="s">
        <v>8</v>
      </c>
      <c r="F1058">
        <v>2</v>
      </c>
      <c r="G1058" t="s">
        <v>212</v>
      </c>
      <c r="H1058" t="s">
        <v>213</v>
      </c>
      <c r="I1058" t="s">
        <v>383</v>
      </c>
      <c r="J1058">
        <v>4</v>
      </c>
      <c r="K1058" t="s">
        <v>2534</v>
      </c>
      <c r="L1058" t="s">
        <v>2535</v>
      </c>
      <c r="M1058" t="s">
        <v>506</v>
      </c>
      <c r="N1058" t="s">
        <v>483</v>
      </c>
      <c r="O1058">
        <v>4</v>
      </c>
      <c r="P1058" t="s">
        <v>550</v>
      </c>
    </row>
    <row r="1059" spans="1:16" hidden="1" x14ac:dyDescent="0.5">
      <c r="A1059">
        <v>7</v>
      </c>
      <c r="B1059">
        <v>13</v>
      </c>
      <c r="C1059" t="s">
        <v>478</v>
      </c>
      <c r="D1059" t="s">
        <v>540</v>
      </c>
      <c r="E1059" t="s">
        <v>330</v>
      </c>
      <c r="F1059">
        <v>2</v>
      </c>
      <c r="G1059" t="s">
        <v>345</v>
      </c>
      <c r="H1059" t="s">
        <v>346</v>
      </c>
      <c r="I1059" t="s">
        <v>402</v>
      </c>
      <c r="J1059">
        <v>2</v>
      </c>
      <c r="K1059" t="s">
        <v>2536</v>
      </c>
      <c r="L1059" t="s">
        <v>2487</v>
      </c>
      <c r="M1059" t="s">
        <v>483</v>
      </c>
      <c r="N1059" t="s">
        <v>520</v>
      </c>
      <c r="O1059">
        <v>2</v>
      </c>
    </row>
    <row r="1060" spans="1:16" hidden="1" x14ac:dyDescent="0.5">
      <c r="A1060">
        <v>13</v>
      </c>
      <c r="B1060">
        <v>13</v>
      </c>
      <c r="C1060" t="s">
        <v>597</v>
      </c>
      <c r="D1060" t="s">
        <v>517</v>
      </c>
      <c r="E1060" t="s">
        <v>140</v>
      </c>
      <c r="F1060">
        <v>2</v>
      </c>
      <c r="G1060" t="s">
        <v>316</v>
      </c>
      <c r="H1060" t="s">
        <v>317</v>
      </c>
      <c r="I1060" t="s">
        <v>416</v>
      </c>
      <c r="J1060">
        <v>3.5</v>
      </c>
      <c r="K1060" t="s">
        <v>2537</v>
      </c>
      <c r="L1060" t="s">
        <v>2538</v>
      </c>
      <c r="M1060" t="s">
        <v>577</v>
      </c>
      <c r="N1060" t="s">
        <v>483</v>
      </c>
      <c r="O1060">
        <v>3.5</v>
      </c>
    </row>
    <row r="1061" spans="1:16" hidden="1" x14ac:dyDescent="0.5">
      <c r="A1061">
        <v>13</v>
      </c>
      <c r="B1061">
        <v>13</v>
      </c>
      <c r="C1061" t="s">
        <v>478</v>
      </c>
      <c r="D1061" t="s">
        <v>540</v>
      </c>
      <c r="E1061" t="s">
        <v>8</v>
      </c>
      <c r="F1061">
        <v>1</v>
      </c>
      <c r="G1061" t="s">
        <v>153</v>
      </c>
      <c r="H1061" t="s">
        <v>154</v>
      </c>
      <c r="I1061" t="s">
        <v>402</v>
      </c>
      <c r="J1061">
        <v>0.25</v>
      </c>
      <c r="K1061" t="s">
        <v>2539</v>
      </c>
      <c r="L1061" t="s">
        <v>2540</v>
      </c>
      <c r="M1061" t="s">
        <v>483</v>
      </c>
      <c r="N1061" t="s">
        <v>486</v>
      </c>
      <c r="O1061">
        <v>0.25</v>
      </c>
    </row>
    <row r="1062" spans="1:16" hidden="1" x14ac:dyDescent="0.5">
      <c r="A1062">
        <v>13</v>
      </c>
      <c r="B1062">
        <v>13</v>
      </c>
      <c r="C1062" t="s">
        <v>478</v>
      </c>
      <c r="D1062" t="s">
        <v>479</v>
      </c>
      <c r="E1062" t="s">
        <v>330</v>
      </c>
      <c r="F1062">
        <v>1</v>
      </c>
      <c r="G1062" t="s">
        <v>345</v>
      </c>
      <c r="H1062" t="s">
        <v>346</v>
      </c>
      <c r="I1062" t="s">
        <v>402</v>
      </c>
      <c r="J1062">
        <v>0.25</v>
      </c>
      <c r="K1062" t="s">
        <v>2541</v>
      </c>
      <c r="L1062" t="s">
        <v>2542</v>
      </c>
      <c r="M1062" t="s">
        <v>483</v>
      </c>
      <c r="N1062" t="s">
        <v>811</v>
      </c>
      <c r="O1062">
        <v>0.25</v>
      </c>
    </row>
    <row r="1063" spans="1:16" hidden="1" x14ac:dyDescent="0.5">
      <c r="A1063">
        <v>13</v>
      </c>
      <c r="B1063">
        <v>13</v>
      </c>
      <c r="C1063" t="s">
        <v>383</v>
      </c>
      <c r="D1063" t="s">
        <v>479</v>
      </c>
      <c r="E1063" t="s">
        <v>79</v>
      </c>
      <c r="F1063">
        <v>2</v>
      </c>
      <c r="G1063" t="s">
        <v>196</v>
      </c>
      <c r="H1063" t="s">
        <v>197</v>
      </c>
      <c r="I1063" t="s">
        <v>383</v>
      </c>
      <c r="J1063">
        <v>2</v>
      </c>
      <c r="K1063" t="s">
        <v>2543</v>
      </c>
      <c r="L1063" t="s">
        <v>2544</v>
      </c>
      <c r="M1063" t="s">
        <v>506</v>
      </c>
      <c r="N1063" t="s">
        <v>483</v>
      </c>
      <c r="O1063">
        <v>2</v>
      </c>
      <c r="P1063" t="s">
        <v>550</v>
      </c>
    </row>
    <row r="1064" spans="1:16" hidden="1" x14ac:dyDescent="0.5">
      <c r="A1064">
        <v>13</v>
      </c>
      <c r="B1064">
        <v>13</v>
      </c>
      <c r="C1064" t="s">
        <v>605</v>
      </c>
      <c r="D1064" t="s">
        <v>479</v>
      </c>
      <c r="E1064" t="s">
        <v>79</v>
      </c>
      <c r="F1064">
        <v>1</v>
      </c>
      <c r="G1064" t="s">
        <v>196</v>
      </c>
      <c r="H1064" t="s">
        <v>197</v>
      </c>
      <c r="I1064" t="s">
        <v>400</v>
      </c>
      <c r="J1064">
        <v>0.57999999999999996</v>
      </c>
      <c r="K1064" t="s">
        <v>2545</v>
      </c>
      <c r="L1064" t="s">
        <v>2546</v>
      </c>
      <c r="M1064" t="s">
        <v>482</v>
      </c>
      <c r="N1064" t="s">
        <v>483</v>
      </c>
      <c r="O1064">
        <v>0.58333333333333337</v>
      </c>
    </row>
    <row r="1065" spans="1:16" hidden="1" x14ac:dyDescent="0.5">
      <c r="A1065">
        <v>9</v>
      </c>
      <c r="B1065">
        <v>13</v>
      </c>
      <c r="C1065" t="s">
        <v>383</v>
      </c>
      <c r="D1065" t="s">
        <v>517</v>
      </c>
      <c r="E1065" t="s">
        <v>79</v>
      </c>
      <c r="F1065">
        <v>3</v>
      </c>
      <c r="G1065" t="s">
        <v>206</v>
      </c>
      <c r="H1065" t="s">
        <v>207</v>
      </c>
      <c r="I1065" t="s">
        <v>383</v>
      </c>
      <c r="J1065">
        <v>13</v>
      </c>
      <c r="K1065" t="s">
        <v>2547</v>
      </c>
      <c r="L1065" t="s">
        <v>2548</v>
      </c>
      <c r="M1065" t="s">
        <v>506</v>
      </c>
      <c r="N1065" t="s">
        <v>483</v>
      </c>
      <c r="O1065">
        <v>13</v>
      </c>
      <c r="P1065" t="s">
        <v>550</v>
      </c>
    </row>
    <row r="1066" spans="1:16" hidden="1" x14ac:dyDescent="0.5">
      <c r="A1066">
        <v>13</v>
      </c>
      <c r="B1066">
        <v>13</v>
      </c>
      <c r="C1066" t="s">
        <v>516</v>
      </c>
      <c r="D1066" t="s">
        <v>517</v>
      </c>
      <c r="E1066" t="s">
        <v>140</v>
      </c>
      <c r="F1066">
        <v>1</v>
      </c>
      <c r="G1066" t="s">
        <v>310</v>
      </c>
      <c r="H1066" t="s">
        <v>7</v>
      </c>
      <c r="I1066" t="s">
        <v>412</v>
      </c>
      <c r="J1066">
        <v>0.25</v>
      </c>
      <c r="K1066" t="s">
        <v>2549</v>
      </c>
      <c r="L1066" t="s">
        <v>2550</v>
      </c>
      <c r="M1066" t="s">
        <v>482</v>
      </c>
      <c r="N1066" t="s">
        <v>483</v>
      </c>
      <c r="O1066">
        <v>0.25</v>
      </c>
    </row>
    <row r="1067" spans="1:16" hidden="1" x14ac:dyDescent="0.5">
      <c r="A1067">
        <v>13</v>
      </c>
      <c r="B1067">
        <v>13</v>
      </c>
      <c r="C1067" t="s">
        <v>516</v>
      </c>
      <c r="D1067" t="s">
        <v>517</v>
      </c>
      <c r="E1067" t="s">
        <v>140</v>
      </c>
      <c r="F1067">
        <v>1</v>
      </c>
      <c r="G1067" t="s">
        <v>310</v>
      </c>
      <c r="H1067" t="s">
        <v>7</v>
      </c>
      <c r="I1067" t="s">
        <v>412</v>
      </c>
      <c r="J1067">
        <v>0.25</v>
      </c>
      <c r="K1067" t="s">
        <v>2551</v>
      </c>
      <c r="L1067" t="s">
        <v>2552</v>
      </c>
      <c r="M1067" t="s">
        <v>482</v>
      </c>
      <c r="N1067" t="s">
        <v>483</v>
      </c>
      <c r="O1067">
        <v>0.25</v>
      </c>
    </row>
    <row r="1068" spans="1:16" hidden="1" x14ac:dyDescent="0.5">
      <c r="A1068">
        <v>13</v>
      </c>
      <c r="B1068">
        <v>13</v>
      </c>
      <c r="C1068" t="s">
        <v>605</v>
      </c>
      <c r="D1068" t="s">
        <v>479</v>
      </c>
      <c r="E1068" t="s">
        <v>8</v>
      </c>
      <c r="F1068">
        <v>1</v>
      </c>
      <c r="G1068" t="s">
        <v>212</v>
      </c>
      <c r="H1068" t="s">
        <v>213</v>
      </c>
      <c r="I1068" t="s">
        <v>410</v>
      </c>
      <c r="J1068">
        <v>0.75</v>
      </c>
      <c r="K1068" t="s">
        <v>2553</v>
      </c>
      <c r="L1068" t="s">
        <v>2554</v>
      </c>
      <c r="M1068" t="s">
        <v>580</v>
      </c>
      <c r="N1068" t="s">
        <v>483</v>
      </c>
      <c r="O1068">
        <v>0.75</v>
      </c>
    </row>
    <row r="1069" spans="1:16" hidden="1" x14ac:dyDescent="0.5">
      <c r="A1069">
        <v>13</v>
      </c>
      <c r="B1069">
        <v>13</v>
      </c>
      <c r="C1069" t="s">
        <v>605</v>
      </c>
      <c r="D1069" t="s">
        <v>517</v>
      </c>
      <c r="E1069" t="s">
        <v>8</v>
      </c>
      <c r="F1069">
        <v>1</v>
      </c>
      <c r="G1069" t="s">
        <v>212</v>
      </c>
      <c r="H1069" t="s">
        <v>213</v>
      </c>
      <c r="I1069" t="s">
        <v>410</v>
      </c>
      <c r="J1069">
        <v>1.25</v>
      </c>
      <c r="K1069" t="s">
        <v>2555</v>
      </c>
      <c r="L1069" t="s">
        <v>2556</v>
      </c>
      <c r="M1069" t="s">
        <v>580</v>
      </c>
      <c r="N1069" t="s">
        <v>483</v>
      </c>
      <c r="O1069">
        <v>1.25</v>
      </c>
    </row>
    <row r="1070" spans="1:16" hidden="1" x14ac:dyDescent="0.5">
      <c r="A1070">
        <v>13</v>
      </c>
      <c r="B1070">
        <v>13</v>
      </c>
      <c r="C1070" t="s">
        <v>605</v>
      </c>
      <c r="D1070" t="s">
        <v>479</v>
      </c>
      <c r="E1070" t="s">
        <v>8</v>
      </c>
      <c r="F1070">
        <v>1</v>
      </c>
      <c r="G1070" t="s">
        <v>212</v>
      </c>
      <c r="H1070" t="s">
        <v>213</v>
      </c>
      <c r="I1070" t="s">
        <v>410</v>
      </c>
      <c r="J1070">
        <v>1.25</v>
      </c>
      <c r="K1070" t="s">
        <v>2557</v>
      </c>
      <c r="L1070" t="s">
        <v>2558</v>
      </c>
      <c r="M1070" t="s">
        <v>580</v>
      </c>
      <c r="N1070" t="s">
        <v>483</v>
      </c>
      <c r="O1070">
        <v>1.25</v>
      </c>
    </row>
    <row r="1071" spans="1:16" hidden="1" x14ac:dyDescent="0.5">
      <c r="A1071">
        <v>13</v>
      </c>
      <c r="B1071">
        <v>13</v>
      </c>
      <c r="C1071" t="s">
        <v>605</v>
      </c>
      <c r="D1071" t="s">
        <v>479</v>
      </c>
      <c r="E1071" t="s">
        <v>8</v>
      </c>
      <c r="F1071">
        <v>1</v>
      </c>
      <c r="G1071" t="s">
        <v>212</v>
      </c>
      <c r="H1071" t="s">
        <v>213</v>
      </c>
      <c r="I1071" t="s">
        <v>410</v>
      </c>
      <c r="J1071">
        <v>1.25</v>
      </c>
      <c r="K1071" t="s">
        <v>2559</v>
      </c>
      <c r="L1071" t="s">
        <v>2560</v>
      </c>
      <c r="M1071" t="s">
        <v>580</v>
      </c>
      <c r="N1071" t="s">
        <v>483</v>
      </c>
      <c r="O1071">
        <v>1.25</v>
      </c>
    </row>
    <row r="1072" spans="1:16" hidden="1" x14ac:dyDescent="0.5">
      <c r="A1072">
        <v>13</v>
      </c>
      <c r="B1072">
        <v>13</v>
      </c>
      <c r="C1072" t="s">
        <v>605</v>
      </c>
      <c r="D1072" t="s">
        <v>479</v>
      </c>
      <c r="E1072" t="s">
        <v>8</v>
      </c>
      <c r="F1072">
        <v>1</v>
      </c>
      <c r="G1072" t="s">
        <v>212</v>
      </c>
      <c r="H1072" t="s">
        <v>213</v>
      </c>
      <c r="I1072" t="s">
        <v>410</v>
      </c>
      <c r="J1072">
        <v>1.25</v>
      </c>
      <c r="K1072" t="s">
        <v>2561</v>
      </c>
      <c r="L1072" t="s">
        <v>2562</v>
      </c>
      <c r="M1072" t="s">
        <v>580</v>
      </c>
      <c r="N1072" t="s">
        <v>483</v>
      </c>
      <c r="O1072">
        <v>1.25</v>
      </c>
    </row>
    <row r="1073" spans="1:15" hidden="1" x14ac:dyDescent="0.5">
      <c r="A1073">
        <v>13</v>
      </c>
      <c r="B1073">
        <v>13</v>
      </c>
      <c r="C1073" t="s">
        <v>478</v>
      </c>
      <c r="D1073" t="s">
        <v>479</v>
      </c>
      <c r="E1073" t="s">
        <v>8</v>
      </c>
      <c r="F1073">
        <v>1</v>
      </c>
      <c r="G1073" t="s">
        <v>153</v>
      </c>
      <c r="H1073" t="s">
        <v>154</v>
      </c>
      <c r="I1073" t="s">
        <v>402</v>
      </c>
      <c r="J1073">
        <v>0.25</v>
      </c>
      <c r="K1073" t="s">
        <v>2563</v>
      </c>
      <c r="L1073" t="s">
        <v>2564</v>
      </c>
      <c r="M1073" t="s">
        <v>483</v>
      </c>
      <c r="N1073" t="s">
        <v>811</v>
      </c>
      <c r="O1073">
        <v>0.25</v>
      </c>
    </row>
    <row r="1074" spans="1:15" hidden="1" x14ac:dyDescent="0.5">
      <c r="A1074">
        <v>13</v>
      </c>
      <c r="B1074">
        <v>13</v>
      </c>
      <c r="C1074" t="s">
        <v>516</v>
      </c>
      <c r="D1074" t="s">
        <v>517</v>
      </c>
      <c r="E1074" t="s">
        <v>79</v>
      </c>
      <c r="F1074">
        <v>3</v>
      </c>
      <c r="G1074" t="s">
        <v>85</v>
      </c>
      <c r="H1074" t="s">
        <v>7</v>
      </c>
      <c r="I1074" t="s">
        <v>412</v>
      </c>
      <c r="J1074">
        <v>5.75</v>
      </c>
      <c r="K1074" t="s">
        <v>2565</v>
      </c>
      <c r="L1074" t="s">
        <v>2566</v>
      </c>
      <c r="M1074" t="s">
        <v>483</v>
      </c>
      <c r="N1074" t="s">
        <v>486</v>
      </c>
      <c r="O1074">
        <v>5.75</v>
      </c>
    </row>
    <row r="1075" spans="1:15" hidden="1" x14ac:dyDescent="0.5">
      <c r="A1075">
        <v>13</v>
      </c>
      <c r="B1075">
        <v>13</v>
      </c>
      <c r="C1075" t="s">
        <v>478</v>
      </c>
      <c r="D1075" t="s">
        <v>540</v>
      </c>
      <c r="E1075" t="s">
        <v>8</v>
      </c>
      <c r="F1075">
        <v>4</v>
      </c>
      <c r="G1075" t="s">
        <v>331</v>
      </c>
      <c r="H1075" t="s">
        <v>332</v>
      </c>
      <c r="I1075" t="s">
        <v>404</v>
      </c>
      <c r="J1075">
        <v>1.5</v>
      </c>
      <c r="K1075" t="s">
        <v>2567</v>
      </c>
      <c r="L1075" t="s">
        <v>2568</v>
      </c>
      <c r="M1075" t="s">
        <v>483</v>
      </c>
      <c r="N1075" t="s">
        <v>483</v>
      </c>
      <c r="O1075">
        <v>1.5</v>
      </c>
    </row>
    <row r="1076" spans="1:15" hidden="1" x14ac:dyDescent="0.5">
      <c r="A1076">
        <v>13</v>
      </c>
      <c r="B1076">
        <v>13</v>
      </c>
      <c r="C1076" t="s">
        <v>478</v>
      </c>
      <c r="D1076" t="s">
        <v>479</v>
      </c>
      <c r="E1076" t="s">
        <v>8</v>
      </c>
      <c r="F1076">
        <v>1</v>
      </c>
      <c r="G1076" t="s">
        <v>155</v>
      </c>
      <c r="H1076" t="s">
        <v>156</v>
      </c>
      <c r="I1076" t="s">
        <v>433</v>
      </c>
      <c r="J1076">
        <v>2</v>
      </c>
      <c r="K1076" t="s">
        <v>2569</v>
      </c>
      <c r="L1076" t="s">
        <v>2570</v>
      </c>
      <c r="M1076" t="s">
        <v>483</v>
      </c>
      <c r="N1076" t="s">
        <v>520</v>
      </c>
      <c r="O1076">
        <v>2</v>
      </c>
    </row>
    <row r="1077" spans="1:15" hidden="1" x14ac:dyDescent="0.5">
      <c r="A1077">
        <v>13</v>
      </c>
      <c r="B1077">
        <v>13</v>
      </c>
      <c r="C1077" t="s">
        <v>478</v>
      </c>
      <c r="D1077" t="s">
        <v>479</v>
      </c>
      <c r="E1077" t="s">
        <v>8</v>
      </c>
      <c r="F1077">
        <v>1</v>
      </c>
      <c r="G1077" t="s">
        <v>155</v>
      </c>
      <c r="H1077" t="s">
        <v>156</v>
      </c>
      <c r="I1077" t="s">
        <v>414</v>
      </c>
      <c r="J1077">
        <v>2</v>
      </c>
      <c r="K1077" t="s">
        <v>2571</v>
      </c>
      <c r="L1077" t="s">
        <v>2570</v>
      </c>
      <c r="M1077" t="s">
        <v>483</v>
      </c>
      <c r="N1077" t="s">
        <v>520</v>
      </c>
      <c r="O1077">
        <v>2</v>
      </c>
    </row>
    <row r="1078" spans="1:15" hidden="1" x14ac:dyDescent="0.5">
      <c r="A1078">
        <v>13</v>
      </c>
      <c r="B1078">
        <v>13</v>
      </c>
      <c r="C1078" t="s">
        <v>478</v>
      </c>
      <c r="D1078" t="s">
        <v>540</v>
      </c>
      <c r="E1078" t="s">
        <v>8</v>
      </c>
      <c r="F1078">
        <v>2</v>
      </c>
      <c r="G1078" t="s">
        <v>153</v>
      </c>
      <c r="H1078" t="s">
        <v>154</v>
      </c>
      <c r="I1078" t="s">
        <v>406</v>
      </c>
      <c r="J1078">
        <v>0.75</v>
      </c>
      <c r="K1078" t="s">
        <v>2572</v>
      </c>
      <c r="L1078" t="s">
        <v>2573</v>
      </c>
      <c r="M1078" t="s">
        <v>520</v>
      </c>
      <c r="N1078" t="s">
        <v>486</v>
      </c>
      <c r="O1078">
        <v>0.75</v>
      </c>
    </row>
    <row r="1079" spans="1:15" hidden="1" x14ac:dyDescent="0.5">
      <c r="A1079">
        <v>13</v>
      </c>
      <c r="B1079">
        <v>13</v>
      </c>
      <c r="C1079" t="s">
        <v>478</v>
      </c>
      <c r="D1079" t="s">
        <v>540</v>
      </c>
      <c r="E1079" t="s">
        <v>8</v>
      </c>
      <c r="F1079">
        <v>2</v>
      </c>
      <c r="G1079" t="s">
        <v>155</v>
      </c>
      <c r="H1079" t="s">
        <v>156</v>
      </c>
      <c r="I1079" t="s">
        <v>414</v>
      </c>
      <c r="J1079">
        <v>0.25</v>
      </c>
      <c r="K1079" t="s">
        <v>2574</v>
      </c>
      <c r="L1079" t="s">
        <v>2575</v>
      </c>
      <c r="M1079" t="s">
        <v>483</v>
      </c>
      <c r="N1079" t="s">
        <v>2576</v>
      </c>
      <c r="O1079">
        <v>0.25</v>
      </c>
    </row>
    <row r="1080" spans="1:15" hidden="1" x14ac:dyDescent="0.5">
      <c r="A1080">
        <v>12</v>
      </c>
      <c r="B1080">
        <v>13</v>
      </c>
      <c r="C1080" t="s">
        <v>478</v>
      </c>
      <c r="D1080" t="s">
        <v>479</v>
      </c>
      <c r="E1080" t="s">
        <v>330</v>
      </c>
      <c r="F1080">
        <v>1</v>
      </c>
      <c r="G1080" t="s">
        <v>345</v>
      </c>
      <c r="H1080" t="s">
        <v>346</v>
      </c>
      <c r="I1080" t="s">
        <v>414</v>
      </c>
      <c r="J1080">
        <v>1.5</v>
      </c>
      <c r="K1080" t="s">
        <v>2577</v>
      </c>
      <c r="L1080" t="s">
        <v>2578</v>
      </c>
      <c r="M1080" t="s">
        <v>483</v>
      </c>
      <c r="N1080" t="s">
        <v>486</v>
      </c>
      <c r="O1080">
        <v>1.5</v>
      </c>
    </row>
    <row r="1081" spans="1:15" hidden="1" x14ac:dyDescent="0.5">
      <c r="A1081">
        <v>13</v>
      </c>
      <c r="B1081">
        <v>13</v>
      </c>
      <c r="C1081" t="s">
        <v>516</v>
      </c>
      <c r="D1081" t="s">
        <v>517</v>
      </c>
      <c r="E1081" t="s">
        <v>140</v>
      </c>
      <c r="F1081">
        <v>2</v>
      </c>
      <c r="G1081" t="s">
        <v>310</v>
      </c>
      <c r="H1081" t="s">
        <v>7</v>
      </c>
      <c r="I1081" t="s">
        <v>418</v>
      </c>
      <c r="J1081">
        <v>2</v>
      </c>
      <c r="K1081" t="s">
        <v>2579</v>
      </c>
      <c r="L1081" t="s">
        <v>2580</v>
      </c>
      <c r="M1081" t="s">
        <v>580</v>
      </c>
      <c r="N1081" t="s">
        <v>483</v>
      </c>
      <c r="O1081">
        <v>2</v>
      </c>
    </row>
    <row r="1082" spans="1:15" hidden="1" x14ac:dyDescent="0.5">
      <c r="A1082">
        <v>13</v>
      </c>
      <c r="B1082">
        <v>13</v>
      </c>
      <c r="C1082" t="s">
        <v>516</v>
      </c>
      <c r="D1082" t="s">
        <v>517</v>
      </c>
      <c r="E1082" t="s">
        <v>140</v>
      </c>
      <c r="F1082">
        <v>2</v>
      </c>
      <c r="G1082" t="s">
        <v>394</v>
      </c>
      <c r="H1082" t="s">
        <v>395</v>
      </c>
      <c r="I1082" t="s">
        <v>412</v>
      </c>
      <c r="J1082">
        <v>7.25</v>
      </c>
      <c r="K1082" t="s">
        <v>2581</v>
      </c>
      <c r="L1082" t="s">
        <v>519</v>
      </c>
      <c r="M1082" t="s">
        <v>520</v>
      </c>
      <c r="N1082" t="s">
        <v>483</v>
      </c>
      <c r="O1082">
        <v>7.25</v>
      </c>
    </row>
    <row r="1083" spans="1:15" hidden="1" x14ac:dyDescent="0.5">
      <c r="A1083">
        <v>13</v>
      </c>
      <c r="B1083">
        <v>13</v>
      </c>
      <c r="C1083" t="s">
        <v>597</v>
      </c>
      <c r="D1083" t="s">
        <v>517</v>
      </c>
      <c r="E1083" t="s">
        <v>8</v>
      </c>
      <c r="F1083">
        <v>2</v>
      </c>
      <c r="G1083" t="s">
        <v>57</v>
      </c>
      <c r="H1083" t="s">
        <v>7</v>
      </c>
      <c r="I1083" t="s">
        <v>412</v>
      </c>
      <c r="J1083">
        <v>1</v>
      </c>
      <c r="K1083" t="s">
        <v>2582</v>
      </c>
      <c r="L1083" t="s">
        <v>2583</v>
      </c>
      <c r="M1083" t="s">
        <v>600</v>
      </c>
      <c r="N1083" t="s">
        <v>483</v>
      </c>
      <c r="O1083">
        <v>1</v>
      </c>
    </row>
    <row r="1084" spans="1:15" hidden="1" x14ac:dyDescent="0.5">
      <c r="A1084">
        <v>13</v>
      </c>
      <c r="B1084">
        <v>13</v>
      </c>
      <c r="C1084" t="s">
        <v>605</v>
      </c>
      <c r="D1084" t="s">
        <v>517</v>
      </c>
      <c r="E1084" t="s">
        <v>8</v>
      </c>
      <c r="F1084">
        <v>2</v>
      </c>
      <c r="G1084" t="s">
        <v>159</v>
      </c>
      <c r="H1084" t="s">
        <v>160</v>
      </c>
      <c r="I1084" t="s">
        <v>400</v>
      </c>
      <c r="J1084">
        <v>2</v>
      </c>
      <c r="K1084" t="s">
        <v>2584</v>
      </c>
      <c r="L1084" t="s">
        <v>2585</v>
      </c>
      <c r="M1084" t="s">
        <v>577</v>
      </c>
      <c r="N1084" t="s">
        <v>483</v>
      </c>
      <c r="O1084">
        <v>2</v>
      </c>
    </row>
    <row r="1085" spans="1:15" hidden="1" x14ac:dyDescent="0.5">
      <c r="A1085">
        <v>10</v>
      </c>
      <c r="B1085">
        <v>13</v>
      </c>
      <c r="C1085" t="s">
        <v>516</v>
      </c>
      <c r="D1085" t="s">
        <v>517</v>
      </c>
      <c r="E1085" t="s">
        <v>79</v>
      </c>
      <c r="F1085">
        <v>2</v>
      </c>
      <c r="G1085" t="s">
        <v>85</v>
      </c>
      <c r="H1085" t="s">
        <v>7</v>
      </c>
      <c r="I1085" t="s">
        <v>410</v>
      </c>
      <c r="J1085">
        <v>3</v>
      </c>
      <c r="K1085" t="s">
        <v>2586</v>
      </c>
      <c r="L1085" t="s">
        <v>2587</v>
      </c>
      <c r="M1085" t="s">
        <v>482</v>
      </c>
      <c r="N1085" t="s">
        <v>483</v>
      </c>
      <c r="O1085">
        <v>3</v>
      </c>
    </row>
    <row r="1086" spans="1:15" hidden="1" x14ac:dyDescent="0.5">
      <c r="A1086">
        <v>13</v>
      </c>
      <c r="B1086">
        <v>13</v>
      </c>
      <c r="C1086" t="s">
        <v>597</v>
      </c>
      <c r="D1086" t="s">
        <v>517</v>
      </c>
      <c r="E1086" t="s">
        <v>140</v>
      </c>
      <c r="F1086">
        <v>2</v>
      </c>
      <c r="G1086" t="s">
        <v>359</v>
      </c>
      <c r="H1086" t="s">
        <v>360</v>
      </c>
      <c r="I1086" t="s">
        <v>416</v>
      </c>
      <c r="J1086">
        <v>2</v>
      </c>
      <c r="K1086" t="s">
        <v>2588</v>
      </c>
      <c r="L1086" t="s">
        <v>2589</v>
      </c>
      <c r="M1086" t="s">
        <v>686</v>
      </c>
      <c r="N1086" t="s">
        <v>483</v>
      </c>
      <c r="O1086">
        <v>2</v>
      </c>
    </row>
    <row r="1087" spans="1:15" hidden="1" x14ac:dyDescent="0.5">
      <c r="A1087">
        <v>13</v>
      </c>
      <c r="B1087">
        <v>13</v>
      </c>
      <c r="C1087" t="s">
        <v>478</v>
      </c>
      <c r="D1087" t="s">
        <v>479</v>
      </c>
      <c r="E1087" t="s">
        <v>140</v>
      </c>
      <c r="F1087">
        <v>2</v>
      </c>
      <c r="G1087" t="s">
        <v>145</v>
      </c>
      <c r="H1087" t="s">
        <v>146</v>
      </c>
      <c r="I1087" t="s">
        <v>404</v>
      </c>
      <c r="J1087">
        <v>1.5</v>
      </c>
      <c r="K1087" t="s">
        <v>2590</v>
      </c>
      <c r="L1087" t="s">
        <v>2591</v>
      </c>
      <c r="M1087" t="s">
        <v>483</v>
      </c>
      <c r="N1087" t="s">
        <v>529</v>
      </c>
      <c r="O1087">
        <v>1.5</v>
      </c>
    </row>
    <row r="1088" spans="1:15" hidden="1" x14ac:dyDescent="0.5">
      <c r="A1088">
        <v>13</v>
      </c>
      <c r="B1088">
        <v>13</v>
      </c>
      <c r="C1088" t="s">
        <v>605</v>
      </c>
      <c r="D1088" t="s">
        <v>540</v>
      </c>
      <c r="E1088" t="s">
        <v>330</v>
      </c>
      <c r="F1088">
        <v>1</v>
      </c>
      <c r="G1088" t="s">
        <v>343</v>
      </c>
      <c r="H1088" t="s">
        <v>344</v>
      </c>
      <c r="I1088" t="s">
        <v>406</v>
      </c>
      <c r="J1088">
        <v>0.5</v>
      </c>
      <c r="K1088" t="s">
        <v>2592</v>
      </c>
      <c r="L1088" t="s">
        <v>2593</v>
      </c>
      <c r="M1088" t="s">
        <v>520</v>
      </c>
      <c r="N1088" t="s">
        <v>483</v>
      </c>
      <c r="O1088">
        <v>0.5</v>
      </c>
    </row>
    <row r="1089" spans="1:16" hidden="1" x14ac:dyDescent="0.5">
      <c r="A1089">
        <v>13</v>
      </c>
      <c r="B1089">
        <v>13</v>
      </c>
      <c r="C1089" t="s">
        <v>395</v>
      </c>
      <c r="D1089" t="s">
        <v>540</v>
      </c>
      <c r="E1089" t="s">
        <v>8</v>
      </c>
      <c r="F1089">
        <v>3</v>
      </c>
      <c r="G1089" t="s">
        <v>216</v>
      </c>
      <c r="H1089" t="s">
        <v>217</v>
      </c>
      <c r="I1089" t="s">
        <v>404</v>
      </c>
      <c r="J1089">
        <v>3</v>
      </c>
      <c r="K1089" t="s">
        <v>2594</v>
      </c>
      <c r="L1089" t="s">
        <v>2595</v>
      </c>
      <c r="M1089" t="s">
        <v>483</v>
      </c>
      <c r="N1089" t="s">
        <v>529</v>
      </c>
      <c r="O1089">
        <v>3</v>
      </c>
    </row>
    <row r="1090" spans="1:16" hidden="1" x14ac:dyDescent="0.5">
      <c r="A1090">
        <v>13</v>
      </c>
      <c r="B1090">
        <v>13</v>
      </c>
      <c r="C1090" t="s">
        <v>395</v>
      </c>
      <c r="D1090" t="s">
        <v>540</v>
      </c>
      <c r="E1090" t="s">
        <v>140</v>
      </c>
      <c r="F1090">
        <v>1</v>
      </c>
      <c r="G1090" t="s">
        <v>363</v>
      </c>
      <c r="H1090" t="s">
        <v>364</v>
      </c>
      <c r="I1090" t="s">
        <v>404</v>
      </c>
      <c r="J1090">
        <v>1</v>
      </c>
      <c r="K1090" t="s">
        <v>2596</v>
      </c>
      <c r="L1090" t="s">
        <v>2597</v>
      </c>
      <c r="M1090" t="s">
        <v>483</v>
      </c>
      <c r="N1090" t="s">
        <v>483</v>
      </c>
      <c r="O1090">
        <v>1</v>
      </c>
    </row>
    <row r="1091" spans="1:16" hidden="1" x14ac:dyDescent="0.5">
      <c r="A1091">
        <v>12</v>
      </c>
      <c r="B1091">
        <v>13</v>
      </c>
      <c r="C1091" t="s">
        <v>478</v>
      </c>
      <c r="D1091" t="s">
        <v>479</v>
      </c>
      <c r="E1091" t="s">
        <v>330</v>
      </c>
      <c r="F1091">
        <v>1</v>
      </c>
      <c r="G1091" t="s">
        <v>345</v>
      </c>
      <c r="H1091" t="s">
        <v>346</v>
      </c>
      <c r="I1091" t="s">
        <v>414</v>
      </c>
      <c r="J1091">
        <v>3</v>
      </c>
      <c r="K1091" t="s">
        <v>2598</v>
      </c>
      <c r="L1091" t="s">
        <v>2599</v>
      </c>
      <c r="M1091" t="s">
        <v>483</v>
      </c>
      <c r="N1091" t="s">
        <v>486</v>
      </c>
      <c r="O1091">
        <v>3</v>
      </c>
    </row>
    <row r="1092" spans="1:16" hidden="1" x14ac:dyDescent="0.5">
      <c r="A1092">
        <v>12</v>
      </c>
      <c r="B1092">
        <v>13</v>
      </c>
      <c r="C1092" t="s">
        <v>478</v>
      </c>
      <c r="D1092" t="s">
        <v>479</v>
      </c>
      <c r="E1092" t="s">
        <v>330</v>
      </c>
      <c r="F1092">
        <v>1</v>
      </c>
      <c r="G1092" t="s">
        <v>345</v>
      </c>
      <c r="H1092" t="s">
        <v>346</v>
      </c>
      <c r="I1092" t="s">
        <v>414</v>
      </c>
      <c r="J1092">
        <v>1</v>
      </c>
      <c r="K1092" t="s">
        <v>2600</v>
      </c>
      <c r="L1092" t="s">
        <v>2601</v>
      </c>
      <c r="M1092" t="s">
        <v>483</v>
      </c>
      <c r="N1092" t="s">
        <v>486</v>
      </c>
      <c r="O1092">
        <v>1</v>
      </c>
    </row>
    <row r="1093" spans="1:16" hidden="1" x14ac:dyDescent="0.5">
      <c r="A1093">
        <v>13</v>
      </c>
      <c r="B1093">
        <v>13</v>
      </c>
      <c r="C1093" t="s">
        <v>605</v>
      </c>
      <c r="D1093" t="s">
        <v>479</v>
      </c>
      <c r="E1093" t="s">
        <v>79</v>
      </c>
      <c r="F1093">
        <v>1</v>
      </c>
      <c r="G1093" t="s">
        <v>196</v>
      </c>
      <c r="H1093" t="s">
        <v>197</v>
      </c>
      <c r="I1093" t="s">
        <v>400</v>
      </c>
      <c r="J1093">
        <v>0.57999999999999996</v>
      </c>
      <c r="K1093" t="s">
        <v>2602</v>
      </c>
      <c r="L1093" t="s">
        <v>2603</v>
      </c>
      <c r="M1093" t="s">
        <v>482</v>
      </c>
      <c r="N1093" t="s">
        <v>483</v>
      </c>
      <c r="O1093">
        <v>0.58333333333333337</v>
      </c>
    </row>
    <row r="1094" spans="1:16" hidden="1" x14ac:dyDescent="0.5">
      <c r="A1094">
        <v>13</v>
      </c>
      <c r="B1094">
        <v>13</v>
      </c>
      <c r="C1094" t="s">
        <v>605</v>
      </c>
      <c r="D1094" t="s">
        <v>479</v>
      </c>
      <c r="E1094" t="s">
        <v>79</v>
      </c>
      <c r="F1094">
        <v>2</v>
      </c>
      <c r="G1094" t="s">
        <v>196</v>
      </c>
      <c r="H1094" t="s">
        <v>197</v>
      </c>
      <c r="I1094" t="s">
        <v>400</v>
      </c>
      <c r="J1094">
        <v>0.83</v>
      </c>
      <c r="K1094" t="s">
        <v>2604</v>
      </c>
      <c r="L1094" t="s">
        <v>2605</v>
      </c>
      <c r="M1094" t="s">
        <v>482</v>
      </c>
      <c r="N1094" t="s">
        <v>483</v>
      </c>
      <c r="O1094">
        <v>0.83333333333333337</v>
      </c>
    </row>
    <row r="1095" spans="1:16" hidden="1" x14ac:dyDescent="0.5">
      <c r="A1095">
        <v>13</v>
      </c>
      <c r="B1095">
        <v>13</v>
      </c>
      <c r="C1095" t="s">
        <v>383</v>
      </c>
      <c r="D1095" t="s">
        <v>479</v>
      </c>
      <c r="E1095" t="s">
        <v>79</v>
      </c>
      <c r="F1095">
        <v>2</v>
      </c>
      <c r="G1095" t="s">
        <v>196</v>
      </c>
      <c r="H1095" t="s">
        <v>197</v>
      </c>
      <c r="I1095" t="s">
        <v>383</v>
      </c>
      <c r="J1095">
        <v>2</v>
      </c>
      <c r="K1095" t="s">
        <v>2606</v>
      </c>
      <c r="L1095" t="s">
        <v>2607</v>
      </c>
      <c r="M1095" t="s">
        <v>506</v>
      </c>
      <c r="N1095" t="s">
        <v>483</v>
      </c>
      <c r="O1095">
        <v>2</v>
      </c>
      <c r="P1095" t="s">
        <v>550</v>
      </c>
    </row>
    <row r="1096" spans="1:16" hidden="1" x14ac:dyDescent="0.5">
      <c r="A1096">
        <v>13</v>
      </c>
      <c r="B1096">
        <v>13</v>
      </c>
      <c r="C1096" t="s">
        <v>383</v>
      </c>
      <c r="D1096" t="s">
        <v>479</v>
      </c>
      <c r="E1096" t="s">
        <v>79</v>
      </c>
      <c r="F1096">
        <v>2</v>
      </c>
      <c r="G1096" t="s">
        <v>196</v>
      </c>
      <c r="H1096" t="s">
        <v>197</v>
      </c>
      <c r="I1096" t="s">
        <v>383</v>
      </c>
      <c r="J1096">
        <v>5</v>
      </c>
      <c r="K1096" t="s">
        <v>2608</v>
      </c>
      <c r="L1096" t="s">
        <v>2609</v>
      </c>
      <c r="M1096" t="s">
        <v>506</v>
      </c>
      <c r="N1096" t="s">
        <v>483</v>
      </c>
      <c r="O1096">
        <v>5</v>
      </c>
      <c r="P1096" t="s">
        <v>550</v>
      </c>
    </row>
    <row r="1097" spans="1:16" hidden="1" x14ac:dyDescent="0.5">
      <c r="A1097">
        <v>13</v>
      </c>
      <c r="B1097">
        <v>13</v>
      </c>
      <c r="C1097" t="s">
        <v>395</v>
      </c>
      <c r="D1097" t="s">
        <v>517</v>
      </c>
      <c r="E1097" t="s">
        <v>8</v>
      </c>
      <c r="F1097">
        <v>3</v>
      </c>
      <c r="G1097" t="s">
        <v>216</v>
      </c>
      <c r="H1097" t="s">
        <v>217</v>
      </c>
      <c r="I1097" t="s">
        <v>404</v>
      </c>
      <c r="J1097">
        <v>2</v>
      </c>
      <c r="K1097" t="s">
        <v>2610</v>
      </c>
      <c r="L1097" t="s">
        <v>2611</v>
      </c>
      <c r="M1097" t="s">
        <v>483</v>
      </c>
      <c r="N1097" t="s">
        <v>520</v>
      </c>
      <c r="O1097">
        <v>2</v>
      </c>
    </row>
    <row r="1098" spans="1:16" hidden="1" x14ac:dyDescent="0.5">
      <c r="A1098">
        <v>13</v>
      </c>
      <c r="B1098">
        <v>13</v>
      </c>
      <c r="C1098" t="s">
        <v>478</v>
      </c>
      <c r="D1098" t="s">
        <v>540</v>
      </c>
      <c r="E1098" t="s">
        <v>330</v>
      </c>
      <c r="F1098">
        <v>1</v>
      </c>
      <c r="G1098" t="s">
        <v>343</v>
      </c>
      <c r="H1098" t="s">
        <v>344</v>
      </c>
      <c r="I1098" t="s">
        <v>402</v>
      </c>
      <c r="J1098">
        <v>0.08</v>
      </c>
      <c r="K1098" t="s">
        <v>2612</v>
      </c>
      <c r="L1098" t="s">
        <v>2613</v>
      </c>
      <c r="M1098" t="s">
        <v>483</v>
      </c>
      <c r="N1098" t="s">
        <v>520</v>
      </c>
      <c r="O1098">
        <v>8.3333333333333329E-2</v>
      </c>
    </row>
    <row r="1099" spans="1:16" hidden="1" x14ac:dyDescent="0.5">
      <c r="A1099">
        <v>13</v>
      </c>
      <c r="B1099">
        <v>13</v>
      </c>
      <c r="C1099" t="s">
        <v>605</v>
      </c>
      <c r="D1099" t="s">
        <v>540</v>
      </c>
      <c r="E1099" t="s">
        <v>140</v>
      </c>
      <c r="F1099">
        <v>1</v>
      </c>
      <c r="G1099" t="s">
        <v>310</v>
      </c>
      <c r="H1099" t="s">
        <v>7</v>
      </c>
      <c r="I1099" t="s">
        <v>400</v>
      </c>
      <c r="J1099">
        <v>1.5</v>
      </c>
      <c r="K1099" t="s">
        <v>2614</v>
      </c>
      <c r="L1099" t="s">
        <v>2615</v>
      </c>
      <c r="M1099" t="s">
        <v>483</v>
      </c>
      <c r="N1099" t="s">
        <v>483</v>
      </c>
      <c r="O1099">
        <v>1.5</v>
      </c>
    </row>
    <row r="1100" spans="1:16" hidden="1" x14ac:dyDescent="0.5">
      <c r="A1100">
        <v>13</v>
      </c>
      <c r="B1100">
        <v>13</v>
      </c>
      <c r="C1100" t="s">
        <v>395</v>
      </c>
      <c r="D1100" t="s">
        <v>540</v>
      </c>
      <c r="E1100" t="s">
        <v>8</v>
      </c>
      <c r="F1100">
        <v>3</v>
      </c>
      <c r="G1100" t="s">
        <v>216</v>
      </c>
      <c r="H1100" t="s">
        <v>217</v>
      </c>
      <c r="I1100" t="s">
        <v>404</v>
      </c>
      <c r="J1100">
        <v>2</v>
      </c>
      <c r="K1100" t="s">
        <v>2616</v>
      </c>
      <c r="L1100" t="s">
        <v>2617</v>
      </c>
      <c r="M1100" t="s">
        <v>483</v>
      </c>
      <c r="N1100" t="s">
        <v>529</v>
      </c>
      <c r="O1100">
        <v>2</v>
      </c>
    </row>
    <row r="1101" spans="1:16" hidden="1" x14ac:dyDescent="0.5">
      <c r="A1101">
        <v>12</v>
      </c>
      <c r="B1101">
        <v>13</v>
      </c>
      <c r="C1101" t="s">
        <v>597</v>
      </c>
      <c r="D1101" t="s">
        <v>540</v>
      </c>
      <c r="E1101" t="s">
        <v>140</v>
      </c>
      <c r="F1101">
        <v>2</v>
      </c>
      <c r="G1101" t="s">
        <v>316</v>
      </c>
      <c r="H1101" t="s">
        <v>317</v>
      </c>
      <c r="I1101" t="s">
        <v>416</v>
      </c>
      <c r="J1101">
        <v>1.5</v>
      </c>
      <c r="K1101" t="s">
        <v>2618</v>
      </c>
      <c r="L1101" t="s">
        <v>1893</v>
      </c>
      <c r="M1101" t="s">
        <v>520</v>
      </c>
      <c r="N1101" t="s">
        <v>483</v>
      </c>
      <c r="O1101">
        <v>1.5</v>
      </c>
    </row>
    <row r="1102" spans="1:16" hidden="1" x14ac:dyDescent="0.5">
      <c r="A1102">
        <v>13</v>
      </c>
      <c r="B1102">
        <v>13</v>
      </c>
      <c r="C1102" t="s">
        <v>605</v>
      </c>
      <c r="D1102" t="s">
        <v>540</v>
      </c>
      <c r="E1102" t="s">
        <v>8</v>
      </c>
      <c r="F1102">
        <v>2</v>
      </c>
      <c r="G1102" t="s">
        <v>216</v>
      </c>
      <c r="H1102" t="s">
        <v>217</v>
      </c>
      <c r="I1102" t="s">
        <v>410</v>
      </c>
      <c r="J1102">
        <v>1.25</v>
      </c>
      <c r="K1102" t="s">
        <v>2619</v>
      </c>
      <c r="L1102" t="s">
        <v>2620</v>
      </c>
      <c r="M1102" t="s">
        <v>483</v>
      </c>
      <c r="N1102" t="s">
        <v>483</v>
      </c>
      <c r="O1102">
        <v>1.25</v>
      </c>
    </row>
    <row r="1103" spans="1:16" hidden="1" x14ac:dyDescent="0.5">
      <c r="A1103">
        <v>13</v>
      </c>
      <c r="B1103">
        <v>13</v>
      </c>
      <c r="C1103" t="s">
        <v>478</v>
      </c>
      <c r="D1103" t="s">
        <v>540</v>
      </c>
      <c r="E1103" t="s">
        <v>8</v>
      </c>
      <c r="F1103">
        <v>3</v>
      </c>
      <c r="G1103" t="s">
        <v>216</v>
      </c>
      <c r="H1103" t="s">
        <v>217</v>
      </c>
      <c r="I1103" t="s">
        <v>404</v>
      </c>
      <c r="J1103">
        <v>2</v>
      </c>
      <c r="K1103" t="s">
        <v>2621</v>
      </c>
      <c r="L1103" t="s">
        <v>2622</v>
      </c>
      <c r="M1103" t="s">
        <v>483</v>
      </c>
      <c r="N1103" t="s">
        <v>483</v>
      </c>
      <c r="O1103">
        <v>2</v>
      </c>
    </row>
    <row r="1104" spans="1:16" hidden="1" x14ac:dyDescent="0.5">
      <c r="A1104">
        <v>10</v>
      </c>
      <c r="B1104">
        <v>13</v>
      </c>
      <c r="C1104" t="s">
        <v>383</v>
      </c>
      <c r="D1104" t="s">
        <v>479</v>
      </c>
      <c r="E1104" t="s">
        <v>79</v>
      </c>
      <c r="F1104">
        <v>2</v>
      </c>
      <c r="G1104" t="s">
        <v>198</v>
      </c>
      <c r="H1104" t="s">
        <v>199</v>
      </c>
      <c r="I1104" t="s">
        <v>383</v>
      </c>
      <c r="J1104">
        <v>17</v>
      </c>
      <c r="K1104" t="s">
        <v>2623</v>
      </c>
      <c r="L1104" t="s">
        <v>883</v>
      </c>
      <c r="M1104" t="s">
        <v>506</v>
      </c>
      <c r="N1104" t="s">
        <v>506</v>
      </c>
      <c r="O1104">
        <v>17</v>
      </c>
      <c r="P1104" t="s">
        <v>879</v>
      </c>
    </row>
    <row r="1105" spans="1:16" hidden="1" x14ac:dyDescent="0.5">
      <c r="A1105">
        <v>11</v>
      </c>
      <c r="B1105">
        <v>13</v>
      </c>
      <c r="C1105" t="s">
        <v>597</v>
      </c>
      <c r="D1105" t="s">
        <v>517</v>
      </c>
      <c r="E1105" t="s">
        <v>140</v>
      </c>
      <c r="F1105">
        <v>2</v>
      </c>
      <c r="G1105" t="s">
        <v>359</v>
      </c>
      <c r="H1105" t="s">
        <v>360</v>
      </c>
      <c r="I1105" t="s">
        <v>416</v>
      </c>
      <c r="J1105">
        <v>1.5</v>
      </c>
      <c r="K1105" t="s">
        <v>2624</v>
      </c>
      <c r="L1105" t="s">
        <v>690</v>
      </c>
      <c r="M1105" t="s">
        <v>577</v>
      </c>
      <c r="N1105" t="s">
        <v>483</v>
      </c>
      <c r="O1105">
        <v>1.5</v>
      </c>
    </row>
    <row r="1106" spans="1:16" hidden="1" x14ac:dyDescent="0.5">
      <c r="A1106">
        <v>13</v>
      </c>
      <c r="B1106">
        <v>13</v>
      </c>
      <c r="C1106" t="s">
        <v>478</v>
      </c>
      <c r="D1106" t="s">
        <v>479</v>
      </c>
      <c r="E1106" t="s">
        <v>330</v>
      </c>
      <c r="F1106">
        <v>2</v>
      </c>
      <c r="G1106" t="s">
        <v>353</v>
      </c>
      <c r="H1106" t="s">
        <v>354</v>
      </c>
      <c r="I1106" t="s">
        <v>418</v>
      </c>
      <c r="J1106">
        <v>1</v>
      </c>
      <c r="K1106" t="s">
        <v>2625</v>
      </c>
      <c r="L1106" t="s">
        <v>2626</v>
      </c>
      <c r="M1106" t="s">
        <v>483</v>
      </c>
      <c r="N1106" t="s">
        <v>486</v>
      </c>
      <c r="O1106">
        <v>1</v>
      </c>
    </row>
    <row r="1107" spans="1:16" hidden="1" x14ac:dyDescent="0.5">
      <c r="A1107">
        <v>13</v>
      </c>
      <c r="B1107">
        <v>13</v>
      </c>
      <c r="C1107" t="s">
        <v>478</v>
      </c>
      <c r="D1107" t="s">
        <v>479</v>
      </c>
      <c r="E1107" t="s">
        <v>8</v>
      </c>
      <c r="F1107">
        <v>2</v>
      </c>
      <c r="G1107" t="s">
        <v>153</v>
      </c>
      <c r="H1107" t="s">
        <v>154</v>
      </c>
      <c r="I1107" t="s">
        <v>418</v>
      </c>
      <c r="J1107">
        <v>1</v>
      </c>
      <c r="K1107" t="s">
        <v>2627</v>
      </c>
      <c r="L1107" t="s">
        <v>2628</v>
      </c>
      <c r="M1107" t="s">
        <v>483</v>
      </c>
      <c r="N1107" t="s">
        <v>486</v>
      </c>
      <c r="O1107">
        <v>1</v>
      </c>
    </row>
    <row r="1108" spans="1:16" hidden="1" x14ac:dyDescent="0.5">
      <c r="A1108">
        <v>13</v>
      </c>
      <c r="B1108">
        <v>13</v>
      </c>
      <c r="C1108" t="s">
        <v>383</v>
      </c>
      <c r="D1108" t="s">
        <v>479</v>
      </c>
      <c r="E1108" t="s">
        <v>79</v>
      </c>
      <c r="F1108">
        <v>1</v>
      </c>
      <c r="G1108" t="s">
        <v>196</v>
      </c>
      <c r="H1108" t="s">
        <v>197</v>
      </c>
      <c r="I1108" t="s">
        <v>383</v>
      </c>
      <c r="J1108">
        <v>4</v>
      </c>
      <c r="K1108" t="s">
        <v>2629</v>
      </c>
      <c r="L1108" t="s">
        <v>2630</v>
      </c>
      <c r="M1108" t="s">
        <v>506</v>
      </c>
      <c r="N1108" t="s">
        <v>483</v>
      </c>
      <c r="O1108">
        <v>4</v>
      </c>
      <c r="P1108" t="s">
        <v>550</v>
      </c>
    </row>
    <row r="1109" spans="1:16" hidden="1" x14ac:dyDescent="0.5">
      <c r="A1109">
        <v>13</v>
      </c>
      <c r="B1109">
        <v>13</v>
      </c>
      <c r="C1109" t="s">
        <v>383</v>
      </c>
      <c r="D1109" t="s">
        <v>479</v>
      </c>
      <c r="E1109" t="s">
        <v>79</v>
      </c>
      <c r="F1109">
        <v>2</v>
      </c>
      <c r="G1109" t="s">
        <v>196</v>
      </c>
      <c r="H1109" t="s">
        <v>197</v>
      </c>
      <c r="I1109" t="s">
        <v>383</v>
      </c>
      <c r="J1109">
        <v>3</v>
      </c>
      <c r="K1109" t="s">
        <v>2631</v>
      </c>
      <c r="L1109" t="s">
        <v>2632</v>
      </c>
      <c r="M1109" t="s">
        <v>506</v>
      </c>
      <c r="N1109" t="s">
        <v>483</v>
      </c>
      <c r="O1109">
        <v>3</v>
      </c>
      <c r="P1109" t="s">
        <v>550</v>
      </c>
    </row>
    <row r="1110" spans="1:16" hidden="1" x14ac:dyDescent="0.5">
      <c r="A1110">
        <v>13</v>
      </c>
      <c r="B1110">
        <v>13</v>
      </c>
      <c r="C1110" t="s">
        <v>605</v>
      </c>
      <c r="D1110" t="s">
        <v>479</v>
      </c>
      <c r="E1110" t="s">
        <v>79</v>
      </c>
      <c r="F1110">
        <v>1</v>
      </c>
      <c r="G1110" t="s">
        <v>196</v>
      </c>
      <c r="H1110" t="s">
        <v>197</v>
      </c>
      <c r="I1110" t="s">
        <v>400</v>
      </c>
      <c r="J1110">
        <v>0.57999999999999996</v>
      </c>
      <c r="K1110" t="s">
        <v>2633</v>
      </c>
      <c r="L1110" t="s">
        <v>2634</v>
      </c>
      <c r="M1110" t="s">
        <v>482</v>
      </c>
      <c r="N1110" t="s">
        <v>483</v>
      </c>
      <c r="O1110">
        <v>0.58333333333333337</v>
      </c>
    </row>
    <row r="1111" spans="1:16" hidden="1" x14ac:dyDescent="0.5">
      <c r="A1111">
        <v>13</v>
      </c>
      <c r="B1111">
        <v>13</v>
      </c>
      <c r="C1111" t="s">
        <v>605</v>
      </c>
      <c r="D1111" t="s">
        <v>479</v>
      </c>
      <c r="E1111" t="s">
        <v>79</v>
      </c>
      <c r="F1111">
        <v>1</v>
      </c>
      <c r="G1111" t="s">
        <v>196</v>
      </c>
      <c r="H1111" t="s">
        <v>197</v>
      </c>
      <c r="I1111" t="s">
        <v>400</v>
      </c>
      <c r="J1111">
        <v>0.57999999999999996</v>
      </c>
      <c r="K1111" t="s">
        <v>2635</v>
      </c>
      <c r="L1111" t="s">
        <v>2636</v>
      </c>
      <c r="M1111" t="s">
        <v>482</v>
      </c>
      <c r="N1111" t="s">
        <v>483</v>
      </c>
      <c r="O1111">
        <v>0.58333333333333337</v>
      </c>
    </row>
    <row r="1112" spans="1:16" hidden="1" x14ac:dyDescent="0.5">
      <c r="A1112">
        <v>13</v>
      </c>
      <c r="B1112">
        <v>13</v>
      </c>
      <c r="C1112" t="s">
        <v>597</v>
      </c>
      <c r="D1112" t="s">
        <v>517</v>
      </c>
      <c r="E1112" t="s">
        <v>8</v>
      </c>
      <c r="F1112">
        <v>3</v>
      </c>
      <c r="G1112" t="s">
        <v>57</v>
      </c>
      <c r="H1112" t="s">
        <v>7</v>
      </c>
      <c r="I1112" t="s">
        <v>412</v>
      </c>
      <c r="J1112">
        <v>2</v>
      </c>
      <c r="K1112" t="s">
        <v>2637</v>
      </c>
      <c r="L1112" t="s">
        <v>2638</v>
      </c>
      <c r="M1112" t="s">
        <v>600</v>
      </c>
      <c r="N1112" t="s">
        <v>483</v>
      </c>
      <c r="O1112">
        <v>2</v>
      </c>
    </row>
    <row r="1113" spans="1:16" hidden="1" x14ac:dyDescent="0.5">
      <c r="A1113">
        <v>13</v>
      </c>
      <c r="B1113">
        <v>13</v>
      </c>
      <c r="C1113" t="s">
        <v>605</v>
      </c>
      <c r="D1113" t="s">
        <v>540</v>
      </c>
      <c r="E1113" t="s">
        <v>79</v>
      </c>
      <c r="F1113">
        <v>2</v>
      </c>
      <c r="G1113" t="s">
        <v>196</v>
      </c>
      <c r="H1113" t="s">
        <v>197</v>
      </c>
      <c r="I1113" t="s">
        <v>406</v>
      </c>
      <c r="J1113">
        <v>0.72</v>
      </c>
      <c r="K1113" t="s">
        <v>2639</v>
      </c>
      <c r="L1113" t="s">
        <v>2640</v>
      </c>
      <c r="M1113" t="s">
        <v>543</v>
      </c>
      <c r="N1113" t="s">
        <v>520</v>
      </c>
      <c r="O1113">
        <v>0.71666666666666667</v>
      </c>
    </row>
    <row r="1114" spans="1:16" hidden="1" x14ac:dyDescent="0.5">
      <c r="A1114">
        <v>12</v>
      </c>
      <c r="B1114">
        <v>13</v>
      </c>
      <c r="C1114" t="s">
        <v>478</v>
      </c>
      <c r="D1114" t="s">
        <v>479</v>
      </c>
      <c r="E1114" t="s">
        <v>330</v>
      </c>
      <c r="F1114">
        <v>1</v>
      </c>
      <c r="G1114" t="s">
        <v>345</v>
      </c>
      <c r="H1114" t="s">
        <v>346</v>
      </c>
      <c r="I1114" t="s">
        <v>414</v>
      </c>
      <c r="J1114">
        <v>1.5</v>
      </c>
      <c r="K1114" t="s">
        <v>2641</v>
      </c>
      <c r="L1114" t="s">
        <v>2642</v>
      </c>
      <c r="M1114" t="s">
        <v>483</v>
      </c>
      <c r="N1114" t="s">
        <v>486</v>
      </c>
      <c r="O1114">
        <v>1.5</v>
      </c>
    </row>
    <row r="1115" spans="1:16" hidden="1" x14ac:dyDescent="0.5">
      <c r="A1115">
        <v>11</v>
      </c>
      <c r="B1115">
        <v>13</v>
      </c>
      <c r="C1115" t="s">
        <v>597</v>
      </c>
      <c r="D1115" t="s">
        <v>517</v>
      </c>
      <c r="E1115" t="s">
        <v>140</v>
      </c>
      <c r="F1115">
        <v>2</v>
      </c>
      <c r="G1115" t="s">
        <v>310</v>
      </c>
      <c r="H1115" t="s">
        <v>7</v>
      </c>
      <c r="I1115" t="s">
        <v>416</v>
      </c>
      <c r="J1115">
        <v>1</v>
      </c>
      <c r="K1115" t="s">
        <v>2643</v>
      </c>
      <c r="L1115" t="s">
        <v>599</v>
      </c>
      <c r="M1115" t="s">
        <v>600</v>
      </c>
      <c r="N1115" t="s">
        <v>483</v>
      </c>
      <c r="O1115">
        <v>1</v>
      </c>
    </row>
    <row r="1116" spans="1:16" hidden="1" x14ac:dyDescent="0.5">
      <c r="A1116">
        <v>11</v>
      </c>
      <c r="B1116">
        <v>13</v>
      </c>
      <c r="C1116" t="s">
        <v>597</v>
      </c>
      <c r="D1116" t="s">
        <v>517</v>
      </c>
      <c r="E1116" t="s">
        <v>140</v>
      </c>
      <c r="F1116">
        <v>2</v>
      </c>
      <c r="G1116" t="s">
        <v>316</v>
      </c>
      <c r="H1116" t="s">
        <v>317</v>
      </c>
      <c r="I1116" t="s">
        <v>416</v>
      </c>
      <c r="J1116">
        <v>2</v>
      </c>
      <c r="K1116" t="s">
        <v>2644</v>
      </c>
      <c r="L1116" t="s">
        <v>2645</v>
      </c>
      <c r="M1116" t="s">
        <v>686</v>
      </c>
      <c r="N1116" t="s">
        <v>483</v>
      </c>
      <c r="O1116">
        <v>2</v>
      </c>
    </row>
    <row r="1117" spans="1:16" hidden="1" x14ac:dyDescent="0.5">
      <c r="A1117">
        <v>13</v>
      </c>
      <c r="B1117">
        <v>13</v>
      </c>
      <c r="C1117" t="s">
        <v>597</v>
      </c>
      <c r="D1117" t="s">
        <v>517</v>
      </c>
      <c r="E1117" t="s">
        <v>140</v>
      </c>
      <c r="F1117">
        <v>2</v>
      </c>
      <c r="G1117" t="s">
        <v>357</v>
      </c>
      <c r="H1117" t="s">
        <v>358</v>
      </c>
      <c r="I1117" t="s">
        <v>416</v>
      </c>
      <c r="J1117">
        <v>2</v>
      </c>
      <c r="K1117" t="s">
        <v>2646</v>
      </c>
      <c r="L1117" t="s">
        <v>2647</v>
      </c>
      <c r="M1117" t="s">
        <v>686</v>
      </c>
      <c r="N1117" t="s">
        <v>483</v>
      </c>
      <c r="O1117">
        <v>2</v>
      </c>
    </row>
    <row r="1118" spans="1:16" hidden="1" x14ac:dyDescent="0.5">
      <c r="A1118">
        <v>10</v>
      </c>
      <c r="B1118">
        <v>13</v>
      </c>
      <c r="C1118" t="s">
        <v>597</v>
      </c>
      <c r="D1118" t="s">
        <v>517</v>
      </c>
      <c r="E1118" t="s">
        <v>140</v>
      </c>
      <c r="F1118">
        <v>2</v>
      </c>
      <c r="G1118" t="s">
        <v>357</v>
      </c>
      <c r="H1118" t="s">
        <v>358</v>
      </c>
      <c r="I1118" t="s">
        <v>416</v>
      </c>
      <c r="J1118">
        <v>6.5</v>
      </c>
      <c r="K1118" t="s">
        <v>2648</v>
      </c>
      <c r="L1118" t="s">
        <v>2649</v>
      </c>
      <c r="M1118" t="s">
        <v>721</v>
      </c>
      <c r="N1118" t="s">
        <v>483</v>
      </c>
      <c r="O1118">
        <v>6.5</v>
      </c>
    </row>
    <row r="1119" spans="1:16" hidden="1" x14ac:dyDescent="0.5">
      <c r="A1119">
        <v>13</v>
      </c>
      <c r="B1119">
        <v>13</v>
      </c>
      <c r="C1119" t="s">
        <v>597</v>
      </c>
      <c r="D1119" t="s">
        <v>540</v>
      </c>
      <c r="E1119" t="s">
        <v>140</v>
      </c>
      <c r="F1119">
        <v>2</v>
      </c>
      <c r="G1119" t="s">
        <v>316</v>
      </c>
      <c r="H1119" t="s">
        <v>317</v>
      </c>
      <c r="I1119" t="s">
        <v>416</v>
      </c>
      <c r="J1119">
        <v>0.75</v>
      </c>
      <c r="K1119" t="s">
        <v>2650</v>
      </c>
      <c r="L1119" t="s">
        <v>2651</v>
      </c>
      <c r="M1119" t="s">
        <v>577</v>
      </c>
      <c r="N1119" t="s">
        <v>483</v>
      </c>
      <c r="O1119">
        <v>0.75</v>
      </c>
    </row>
    <row r="1120" spans="1:16" hidden="1" x14ac:dyDescent="0.5">
      <c r="A1120">
        <v>13</v>
      </c>
      <c r="B1120">
        <v>13</v>
      </c>
      <c r="C1120" t="s">
        <v>605</v>
      </c>
      <c r="D1120" t="s">
        <v>540</v>
      </c>
      <c r="E1120" t="s">
        <v>8</v>
      </c>
      <c r="F1120">
        <v>1</v>
      </c>
      <c r="G1120" t="s">
        <v>331</v>
      </c>
      <c r="H1120" t="s">
        <v>332</v>
      </c>
      <c r="I1120" t="s">
        <v>410</v>
      </c>
      <c r="J1120">
        <v>2</v>
      </c>
      <c r="K1120" t="s">
        <v>2652</v>
      </c>
      <c r="L1120" t="s">
        <v>2653</v>
      </c>
      <c r="M1120" t="s">
        <v>482</v>
      </c>
      <c r="N1120" t="s">
        <v>483</v>
      </c>
      <c r="O1120">
        <v>2</v>
      </c>
    </row>
    <row r="1121" spans="1:16" hidden="1" x14ac:dyDescent="0.5">
      <c r="A1121">
        <v>13</v>
      </c>
      <c r="B1121">
        <v>13</v>
      </c>
      <c r="C1121" t="s">
        <v>383</v>
      </c>
      <c r="D1121" t="s">
        <v>479</v>
      </c>
      <c r="E1121" t="s">
        <v>330</v>
      </c>
      <c r="F1121">
        <v>2</v>
      </c>
      <c r="G1121" t="s">
        <v>328</v>
      </c>
      <c r="H1121" t="s">
        <v>329</v>
      </c>
      <c r="I1121" t="s">
        <v>383</v>
      </c>
      <c r="J1121">
        <v>2.5</v>
      </c>
      <c r="K1121" t="s">
        <v>2654</v>
      </c>
      <c r="L1121" t="s">
        <v>2655</v>
      </c>
      <c r="M1121" t="s">
        <v>506</v>
      </c>
      <c r="N1121" t="s">
        <v>506</v>
      </c>
      <c r="O1121">
        <v>2.5</v>
      </c>
      <c r="P1121" t="s">
        <v>507</v>
      </c>
    </row>
    <row r="1122" spans="1:16" hidden="1" x14ac:dyDescent="0.5">
      <c r="A1122">
        <v>13</v>
      </c>
      <c r="B1122">
        <v>13</v>
      </c>
      <c r="C1122" t="s">
        <v>478</v>
      </c>
      <c r="D1122" t="s">
        <v>479</v>
      </c>
      <c r="E1122" t="s">
        <v>330</v>
      </c>
      <c r="F1122">
        <v>1</v>
      </c>
      <c r="G1122" t="s">
        <v>328</v>
      </c>
      <c r="H1122" t="s">
        <v>329</v>
      </c>
      <c r="I1122" t="s">
        <v>408</v>
      </c>
      <c r="J1122">
        <v>0.5</v>
      </c>
      <c r="K1122" t="s">
        <v>2656</v>
      </c>
      <c r="L1122" t="s">
        <v>2657</v>
      </c>
      <c r="M1122" t="s">
        <v>483</v>
      </c>
      <c r="N1122" t="s">
        <v>486</v>
      </c>
      <c r="O1122">
        <v>0.5</v>
      </c>
    </row>
    <row r="1123" spans="1:16" hidden="1" x14ac:dyDescent="0.5">
      <c r="A1123">
        <v>13</v>
      </c>
      <c r="B1123">
        <v>13</v>
      </c>
      <c r="C1123" t="s">
        <v>478</v>
      </c>
      <c r="D1123" t="s">
        <v>479</v>
      </c>
      <c r="E1123" t="s">
        <v>330</v>
      </c>
      <c r="F1123">
        <v>1</v>
      </c>
      <c r="G1123" t="s">
        <v>328</v>
      </c>
      <c r="H1123" t="s">
        <v>329</v>
      </c>
      <c r="I1123" t="s">
        <v>408</v>
      </c>
      <c r="J1123">
        <v>0.75</v>
      </c>
      <c r="K1123" t="s">
        <v>2658</v>
      </c>
      <c r="L1123" t="s">
        <v>1664</v>
      </c>
      <c r="M1123" t="s">
        <v>483</v>
      </c>
      <c r="N1123" t="s">
        <v>486</v>
      </c>
      <c r="O1123">
        <v>0.75</v>
      </c>
    </row>
    <row r="1124" spans="1:16" hidden="1" x14ac:dyDescent="0.5">
      <c r="A1124">
        <v>13</v>
      </c>
      <c r="B1124">
        <v>13</v>
      </c>
      <c r="C1124" t="s">
        <v>383</v>
      </c>
      <c r="D1124" t="s">
        <v>479</v>
      </c>
      <c r="E1124" t="s">
        <v>330</v>
      </c>
      <c r="F1124">
        <v>4</v>
      </c>
      <c r="G1124" t="s">
        <v>328</v>
      </c>
      <c r="H1124" t="s">
        <v>329</v>
      </c>
      <c r="I1124" t="s">
        <v>383</v>
      </c>
      <c r="J1124">
        <v>10</v>
      </c>
      <c r="K1124" t="s">
        <v>2659</v>
      </c>
      <c r="L1124" t="s">
        <v>2660</v>
      </c>
      <c r="M1124" t="s">
        <v>506</v>
      </c>
      <c r="N1124" t="s">
        <v>506</v>
      </c>
      <c r="O1124">
        <v>10</v>
      </c>
      <c r="P1124" t="s">
        <v>507</v>
      </c>
    </row>
    <row r="1125" spans="1:16" hidden="1" x14ac:dyDescent="0.5">
      <c r="A1125">
        <v>13</v>
      </c>
      <c r="B1125">
        <v>13</v>
      </c>
      <c r="C1125" t="s">
        <v>478</v>
      </c>
      <c r="D1125" t="s">
        <v>479</v>
      </c>
      <c r="E1125" t="s">
        <v>330</v>
      </c>
      <c r="F1125">
        <v>1</v>
      </c>
      <c r="G1125" t="s">
        <v>345</v>
      </c>
      <c r="H1125" t="s">
        <v>346</v>
      </c>
      <c r="I1125" t="s">
        <v>402</v>
      </c>
      <c r="J1125">
        <v>0.33</v>
      </c>
      <c r="K1125" t="s">
        <v>2661</v>
      </c>
      <c r="L1125" t="s">
        <v>2662</v>
      </c>
      <c r="M1125" t="s">
        <v>483</v>
      </c>
      <c r="N1125" t="s">
        <v>811</v>
      </c>
      <c r="O1125">
        <v>0.33333333333333331</v>
      </c>
    </row>
    <row r="1126" spans="1:16" hidden="1" x14ac:dyDescent="0.5">
      <c r="A1126">
        <v>13</v>
      </c>
      <c r="B1126">
        <v>13</v>
      </c>
      <c r="C1126" t="s">
        <v>516</v>
      </c>
      <c r="D1126" t="s">
        <v>517</v>
      </c>
      <c r="E1126" t="s">
        <v>140</v>
      </c>
      <c r="F1126">
        <v>1</v>
      </c>
      <c r="G1126" t="s">
        <v>310</v>
      </c>
      <c r="H1126" t="s">
        <v>7</v>
      </c>
      <c r="I1126" t="s">
        <v>412</v>
      </c>
      <c r="J1126">
        <v>0.25</v>
      </c>
      <c r="K1126" t="s">
        <v>2663</v>
      </c>
      <c r="L1126" t="s">
        <v>2664</v>
      </c>
      <c r="M1126" t="s">
        <v>482</v>
      </c>
      <c r="N1126" t="s">
        <v>483</v>
      </c>
      <c r="O1126">
        <v>0.25</v>
      </c>
    </row>
    <row r="1127" spans="1:16" hidden="1" x14ac:dyDescent="0.5">
      <c r="A1127">
        <v>10</v>
      </c>
      <c r="B1127">
        <v>13</v>
      </c>
      <c r="C1127" t="s">
        <v>597</v>
      </c>
      <c r="D1127" t="s">
        <v>517</v>
      </c>
      <c r="E1127" t="s">
        <v>140</v>
      </c>
      <c r="F1127">
        <v>2</v>
      </c>
      <c r="G1127" t="s">
        <v>359</v>
      </c>
      <c r="H1127" t="s">
        <v>360</v>
      </c>
      <c r="I1127" t="s">
        <v>418</v>
      </c>
      <c r="J1127">
        <v>2</v>
      </c>
      <c r="K1127" t="s">
        <v>2665</v>
      </c>
      <c r="L1127" t="s">
        <v>2666</v>
      </c>
      <c r="M1127" t="s">
        <v>483</v>
      </c>
      <c r="N1127" t="s">
        <v>486</v>
      </c>
      <c r="O1127">
        <v>2</v>
      </c>
    </row>
    <row r="1128" spans="1:16" hidden="1" x14ac:dyDescent="0.5">
      <c r="A1128">
        <v>13</v>
      </c>
      <c r="B1128">
        <v>13</v>
      </c>
      <c r="C1128" t="s">
        <v>383</v>
      </c>
      <c r="D1128" t="s">
        <v>540</v>
      </c>
      <c r="E1128" t="s">
        <v>8</v>
      </c>
      <c r="F1128">
        <v>2</v>
      </c>
      <c r="G1128" t="s">
        <v>216</v>
      </c>
      <c r="H1128" t="s">
        <v>217</v>
      </c>
      <c r="I1128" t="s">
        <v>383</v>
      </c>
      <c r="J1128">
        <v>5</v>
      </c>
      <c r="K1128" t="s">
        <v>2667</v>
      </c>
      <c r="L1128" t="s">
        <v>2668</v>
      </c>
      <c r="M1128" t="s">
        <v>506</v>
      </c>
      <c r="N1128" t="s">
        <v>483</v>
      </c>
      <c r="O1128">
        <v>5</v>
      </c>
      <c r="P1128" t="s">
        <v>550</v>
      </c>
    </row>
    <row r="1129" spans="1:16" hidden="1" x14ac:dyDescent="0.5">
      <c r="A1129">
        <v>12</v>
      </c>
      <c r="B1129">
        <v>13</v>
      </c>
      <c r="C1129" t="s">
        <v>478</v>
      </c>
      <c r="D1129" t="s">
        <v>479</v>
      </c>
      <c r="E1129" t="s">
        <v>330</v>
      </c>
      <c r="F1129">
        <v>1</v>
      </c>
      <c r="G1129" t="s">
        <v>345</v>
      </c>
      <c r="H1129" t="s">
        <v>346</v>
      </c>
      <c r="I1129" t="s">
        <v>414</v>
      </c>
      <c r="J1129">
        <v>0.75</v>
      </c>
      <c r="K1129" t="s">
        <v>2669</v>
      </c>
      <c r="L1129" t="s">
        <v>2670</v>
      </c>
      <c r="M1129" t="s">
        <v>483</v>
      </c>
      <c r="N1129" t="s">
        <v>486</v>
      </c>
      <c r="O1129">
        <v>0.75</v>
      </c>
    </row>
    <row r="1130" spans="1:16" hidden="1" x14ac:dyDescent="0.5">
      <c r="A1130">
        <v>12</v>
      </c>
      <c r="B1130">
        <v>13</v>
      </c>
      <c r="C1130" t="s">
        <v>478</v>
      </c>
      <c r="D1130" t="s">
        <v>479</v>
      </c>
      <c r="E1130" t="s">
        <v>330</v>
      </c>
      <c r="F1130">
        <v>1</v>
      </c>
      <c r="G1130" t="s">
        <v>345</v>
      </c>
      <c r="H1130" t="s">
        <v>346</v>
      </c>
      <c r="I1130" t="s">
        <v>414</v>
      </c>
      <c r="J1130">
        <v>1</v>
      </c>
      <c r="K1130" t="s">
        <v>2671</v>
      </c>
      <c r="L1130" t="s">
        <v>2672</v>
      </c>
      <c r="M1130" t="s">
        <v>483</v>
      </c>
      <c r="N1130" t="s">
        <v>486</v>
      </c>
      <c r="O1130">
        <v>1</v>
      </c>
    </row>
    <row r="1131" spans="1:16" hidden="1" x14ac:dyDescent="0.5">
      <c r="A1131">
        <v>13</v>
      </c>
      <c r="B1131">
        <v>13</v>
      </c>
      <c r="C1131" t="s">
        <v>478</v>
      </c>
      <c r="D1131" t="s">
        <v>479</v>
      </c>
      <c r="E1131" t="s">
        <v>330</v>
      </c>
      <c r="F1131">
        <v>1</v>
      </c>
      <c r="G1131" t="s">
        <v>345</v>
      </c>
      <c r="H1131" t="s">
        <v>346</v>
      </c>
      <c r="I1131" t="s">
        <v>402</v>
      </c>
      <c r="J1131">
        <v>0.25</v>
      </c>
      <c r="K1131" t="s">
        <v>2673</v>
      </c>
      <c r="L1131" t="s">
        <v>2674</v>
      </c>
      <c r="M1131" t="s">
        <v>483</v>
      </c>
      <c r="N1131" t="s">
        <v>811</v>
      </c>
      <c r="O1131">
        <v>0.25</v>
      </c>
    </row>
    <row r="1132" spans="1:16" hidden="1" x14ac:dyDescent="0.5">
      <c r="A1132">
        <v>12</v>
      </c>
      <c r="B1132">
        <v>13</v>
      </c>
      <c r="C1132" t="s">
        <v>478</v>
      </c>
      <c r="D1132" t="s">
        <v>479</v>
      </c>
      <c r="E1132" t="s">
        <v>330</v>
      </c>
      <c r="F1132">
        <v>1</v>
      </c>
      <c r="G1132" t="s">
        <v>345</v>
      </c>
      <c r="H1132" t="s">
        <v>346</v>
      </c>
      <c r="I1132" t="s">
        <v>414</v>
      </c>
      <c r="J1132">
        <v>1.5</v>
      </c>
      <c r="K1132" t="s">
        <v>2675</v>
      </c>
      <c r="L1132" t="s">
        <v>2676</v>
      </c>
      <c r="M1132" t="s">
        <v>483</v>
      </c>
      <c r="N1132" t="s">
        <v>486</v>
      </c>
      <c r="O1132">
        <v>1.5</v>
      </c>
    </row>
    <row r="1133" spans="1:16" hidden="1" x14ac:dyDescent="0.5">
      <c r="A1133">
        <v>13</v>
      </c>
      <c r="B1133">
        <v>13</v>
      </c>
      <c r="C1133" t="s">
        <v>395</v>
      </c>
      <c r="D1133" t="s">
        <v>479</v>
      </c>
      <c r="E1133" t="s">
        <v>8</v>
      </c>
      <c r="F1133">
        <v>3</v>
      </c>
      <c r="G1133" t="s">
        <v>153</v>
      </c>
      <c r="H1133" t="s">
        <v>154</v>
      </c>
      <c r="I1133" t="s">
        <v>420</v>
      </c>
      <c r="J1133">
        <v>3</v>
      </c>
      <c r="K1133" t="s">
        <v>2677</v>
      </c>
      <c r="L1133" t="s">
        <v>1012</v>
      </c>
      <c r="M1133" t="s">
        <v>520</v>
      </c>
      <c r="N1133" t="s">
        <v>483</v>
      </c>
      <c r="O1133">
        <v>3</v>
      </c>
    </row>
    <row r="1134" spans="1:16" hidden="1" x14ac:dyDescent="0.5">
      <c r="A1134">
        <v>13</v>
      </c>
      <c r="B1134">
        <v>13</v>
      </c>
      <c r="C1134" t="s">
        <v>395</v>
      </c>
      <c r="D1134" t="s">
        <v>479</v>
      </c>
      <c r="E1134" t="s">
        <v>8</v>
      </c>
      <c r="F1134">
        <v>3</v>
      </c>
      <c r="G1134" t="s">
        <v>153</v>
      </c>
      <c r="H1134" t="s">
        <v>154</v>
      </c>
      <c r="I1134" t="s">
        <v>420</v>
      </c>
      <c r="J1134">
        <v>4</v>
      </c>
      <c r="K1134" t="s">
        <v>2678</v>
      </c>
      <c r="L1134" t="s">
        <v>1014</v>
      </c>
      <c r="M1134" t="s">
        <v>520</v>
      </c>
      <c r="N1134" t="s">
        <v>483</v>
      </c>
      <c r="O1134">
        <v>4</v>
      </c>
    </row>
    <row r="1135" spans="1:16" hidden="1" x14ac:dyDescent="0.5">
      <c r="A1135">
        <v>13</v>
      </c>
      <c r="B1135">
        <v>13</v>
      </c>
      <c r="C1135" t="s">
        <v>395</v>
      </c>
      <c r="D1135" t="s">
        <v>479</v>
      </c>
      <c r="E1135" t="s">
        <v>8</v>
      </c>
      <c r="F1135">
        <v>3</v>
      </c>
      <c r="G1135" t="s">
        <v>153</v>
      </c>
      <c r="H1135" t="s">
        <v>154</v>
      </c>
      <c r="I1135" t="s">
        <v>420</v>
      </c>
      <c r="J1135">
        <v>4</v>
      </c>
      <c r="K1135" t="s">
        <v>2679</v>
      </c>
      <c r="L1135" t="s">
        <v>1016</v>
      </c>
      <c r="M1135" t="s">
        <v>482</v>
      </c>
      <c r="N1135" t="s">
        <v>483</v>
      </c>
      <c r="O1135">
        <v>4</v>
      </c>
    </row>
    <row r="1136" spans="1:16" hidden="1" x14ac:dyDescent="0.5">
      <c r="A1136">
        <v>13</v>
      </c>
      <c r="B1136">
        <v>13</v>
      </c>
      <c r="C1136" t="s">
        <v>478</v>
      </c>
      <c r="D1136" t="s">
        <v>540</v>
      </c>
      <c r="E1136" t="s">
        <v>8</v>
      </c>
      <c r="F1136">
        <v>2</v>
      </c>
      <c r="G1136" t="s">
        <v>216</v>
      </c>
      <c r="H1136" t="s">
        <v>217</v>
      </c>
      <c r="I1136" t="s">
        <v>404</v>
      </c>
      <c r="J1136">
        <v>2</v>
      </c>
      <c r="K1136" t="s">
        <v>2680</v>
      </c>
      <c r="L1136" t="s">
        <v>2681</v>
      </c>
      <c r="M1136" t="s">
        <v>482</v>
      </c>
      <c r="N1136" t="s">
        <v>483</v>
      </c>
      <c r="O1136">
        <v>2</v>
      </c>
    </row>
    <row r="1137" spans="1:15" hidden="1" x14ac:dyDescent="0.5">
      <c r="A1137">
        <v>13</v>
      </c>
      <c r="B1137">
        <v>13</v>
      </c>
      <c r="C1137" t="s">
        <v>478</v>
      </c>
      <c r="D1137" t="s">
        <v>479</v>
      </c>
      <c r="E1137" t="s">
        <v>330</v>
      </c>
      <c r="F1137">
        <v>1</v>
      </c>
      <c r="G1137" t="s">
        <v>345</v>
      </c>
      <c r="H1137" t="s">
        <v>346</v>
      </c>
      <c r="I1137" t="s">
        <v>402</v>
      </c>
      <c r="J1137">
        <v>0.25</v>
      </c>
      <c r="K1137" t="s">
        <v>2682</v>
      </c>
      <c r="L1137" t="s">
        <v>2683</v>
      </c>
      <c r="M1137" t="s">
        <v>483</v>
      </c>
      <c r="N1137" t="s">
        <v>811</v>
      </c>
      <c r="O1137">
        <v>0.25</v>
      </c>
    </row>
    <row r="1138" spans="1:15" hidden="1" x14ac:dyDescent="0.5">
      <c r="A1138">
        <v>13</v>
      </c>
      <c r="B1138">
        <v>13</v>
      </c>
      <c r="C1138" t="s">
        <v>478</v>
      </c>
      <c r="D1138" t="s">
        <v>479</v>
      </c>
      <c r="E1138" t="s">
        <v>330</v>
      </c>
      <c r="F1138">
        <v>1</v>
      </c>
      <c r="G1138" t="s">
        <v>345</v>
      </c>
      <c r="H1138" t="s">
        <v>346</v>
      </c>
      <c r="I1138" t="s">
        <v>402</v>
      </c>
      <c r="J1138">
        <v>0.25</v>
      </c>
      <c r="K1138" t="s">
        <v>2684</v>
      </c>
      <c r="L1138" t="s">
        <v>2685</v>
      </c>
      <c r="M1138" t="s">
        <v>483</v>
      </c>
      <c r="N1138" t="s">
        <v>811</v>
      </c>
      <c r="O1138">
        <v>0.25</v>
      </c>
    </row>
    <row r="1139" spans="1:15" hidden="1" x14ac:dyDescent="0.5">
      <c r="A1139">
        <v>13</v>
      </c>
      <c r="B1139">
        <v>13</v>
      </c>
      <c r="C1139" t="s">
        <v>605</v>
      </c>
      <c r="D1139" t="s">
        <v>540</v>
      </c>
      <c r="E1139" t="s">
        <v>8</v>
      </c>
      <c r="F1139">
        <v>2</v>
      </c>
      <c r="G1139" t="s">
        <v>216</v>
      </c>
      <c r="H1139" t="s">
        <v>217</v>
      </c>
      <c r="I1139" t="s">
        <v>410</v>
      </c>
      <c r="J1139">
        <v>2</v>
      </c>
      <c r="K1139" t="s">
        <v>2686</v>
      </c>
      <c r="L1139" t="s">
        <v>2687</v>
      </c>
      <c r="M1139" t="s">
        <v>482</v>
      </c>
      <c r="N1139" t="s">
        <v>483</v>
      </c>
      <c r="O1139">
        <v>2</v>
      </c>
    </row>
    <row r="1140" spans="1:15" hidden="1" x14ac:dyDescent="0.5">
      <c r="A1140">
        <v>13</v>
      </c>
      <c r="B1140">
        <v>13</v>
      </c>
      <c r="C1140" t="s">
        <v>597</v>
      </c>
      <c r="D1140" t="s">
        <v>517</v>
      </c>
      <c r="E1140" t="s">
        <v>8</v>
      </c>
      <c r="F1140">
        <v>2</v>
      </c>
      <c r="G1140" t="s">
        <v>83</v>
      </c>
      <c r="H1140" t="s">
        <v>7</v>
      </c>
      <c r="I1140" t="s">
        <v>412</v>
      </c>
      <c r="J1140">
        <v>0.75</v>
      </c>
      <c r="K1140" t="s">
        <v>2688</v>
      </c>
      <c r="L1140" t="s">
        <v>2689</v>
      </c>
      <c r="M1140" t="s">
        <v>600</v>
      </c>
      <c r="N1140" t="s">
        <v>483</v>
      </c>
      <c r="O1140">
        <v>0.75</v>
      </c>
    </row>
    <row r="1141" spans="1:15" hidden="1" x14ac:dyDescent="0.5">
      <c r="A1141">
        <v>13</v>
      </c>
      <c r="B1141">
        <v>13</v>
      </c>
      <c r="C1141" t="s">
        <v>605</v>
      </c>
      <c r="D1141" t="s">
        <v>540</v>
      </c>
      <c r="E1141" t="s">
        <v>68</v>
      </c>
      <c r="F1141">
        <v>2</v>
      </c>
      <c r="G1141" t="s">
        <v>71</v>
      </c>
      <c r="H1141" t="s">
        <v>7</v>
      </c>
      <c r="I1141" t="s">
        <v>414</v>
      </c>
      <c r="J1141">
        <v>0.5</v>
      </c>
      <c r="K1141" t="s">
        <v>2690</v>
      </c>
      <c r="L1141" t="s">
        <v>2691</v>
      </c>
      <c r="M1141" t="s">
        <v>483</v>
      </c>
      <c r="N1141" t="s">
        <v>483</v>
      </c>
      <c r="O1141">
        <v>0.5</v>
      </c>
    </row>
    <row r="1142" spans="1:15" hidden="1" x14ac:dyDescent="0.5">
      <c r="A1142">
        <v>13</v>
      </c>
      <c r="B1142">
        <v>13</v>
      </c>
      <c r="C1142" t="s">
        <v>516</v>
      </c>
      <c r="D1142" t="s">
        <v>517</v>
      </c>
      <c r="E1142" t="s">
        <v>8</v>
      </c>
      <c r="F1142">
        <v>2</v>
      </c>
      <c r="G1142" t="s">
        <v>63</v>
      </c>
      <c r="H1142" t="s">
        <v>7</v>
      </c>
      <c r="I1142" t="s">
        <v>412</v>
      </c>
      <c r="J1142">
        <v>0.5</v>
      </c>
      <c r="K1142" t="s">
        <v>2692</v>
      </c>
      <c r="L1142" t="s">
        <v>2693</v>
      </c>
      <c r="M1142" t="s">
        <v>543</v>
      </c>
      <c r="N1142" t="s">
        <v>483</v>
      </c>
      <c r="O1142">
        <v>0.5</v>
      </c>
    </row>
    <row r="1143" spans="1:15" hidden="1" x14ac:dyDescent="0.5">
      <c r="A1143">
        <v>13</v>
      </c>
      <c r="B1143">
        <v>13</v>
      </c>
      <c r="C1143" t="s">
        <v>478</v>
      </c>
      <c r="D1143" t="s">
        <v>479</v>
      </c>
      <c r="E1143" t="s">
        <v>330</v>
      </c>
      <c r="F1143">
        <v>1</v>
      </c>
      <c r="G1143" t="s">
        <v>345</v>
      </c>
      <c r="H1143" t="s">
        <v>346</v>
      </c>
      <c r="I1143" t="s">
        <v>402</v>
      </c>
      <c r="J1143">
        <v>0.08</v>
      </c>
      <c r="K1143" t="s">
        <v>2694</v>
      </c>
      <c r="L1143" t="s">
        <v>2695</v>
      </c>
      <c r="M1143" t="s">
        <v>483</v>
      </c>
      <c r="N1143" t="s">
        <v>520</v>
      </c>
      <c r="O1143">
        <v>8.3333333333333329E-2</v>
      </c>
    </row>
    <row r="1144" spans="1:15" hidden="1" x14ac:dyDescent="0.5">
      <c r="A1144">
        <v>13</v>
      </c>
      <c r="B1144">
        <v>13</v>
      </c>
      <c r="C1144" t="s">
        <v>516</v>
      </c>
      <c r="D1144" t="s">
        <v>517</v>
      </c>
      <c r="E1144" t="s">
        <v>140</v>
      </c>
      <c r="F1144">
        <v>2</v>
      </c>
      <c r="G1144" t="s">
        <v>310</v>
      </c>
      <c r="H1144" t="s">
        <v>7</v>
      </c>
      <c r="I1144" t="s">
        <v>418</v>
      </c>
      <c r="J1144">
        <v>1.5</v>
      </c>
      <c r="K1144" t="s">
        <v>2696</v>
      </c>
      <c r="L1144" t="s">
        <v>2697</v>
      </c>
      <c r="M1144" t="s">
        <v>580</v>
      </c>
      <c r="N1144" t="s">
        <v>483</v>
      </c>
      <c r="O1144">
        <v>1.5</v>
      </c>
    </row>
    <row r="1145" spans="1:15" hidden="1" x14ac:dyDescent="0.5">
      <c r="A1145">
        <v>13</v>
      </c>
      <c r="B1145">
        <v>13</v>
      </c>
      <c r="C1145" t="s">
        <v>478</v>
      </c>
      <c r="D1145" t="s">
        <v>540</v>
      </c>
      <c r="E1145" t="s">
        <v>8</v>
      </c>
      <c r="F1145">
        <v>3</v>
      </c>
      <c r="G1145" t="s">
        <v>331</v>
      </c>
      <c r="H1145" t="s">
        <v>332</v>
      </c>
      <c r="I1145" t="s">
        <v>404</v>
      </c>
      <c r="J1145">
        <v>3</v>
      </c>
      <c r="K1145" t="s">
        <v>2698</v>
      </c>
      <c r="L1145" t="s">
        <v>2699</v>
      </c>
      <c r="M1145" t="s">
        <v>483</v>
      </c>
      <c r="N1145" t="s">
        <v>529</v>
      </c>
      <c r="O1145">
        <v>3</v>
      </c>
    </row>
    <row r="1146" spans="1:15" hidden="1" x14ac:dyDescent="0.5">
      <c r="A1146">
        <v>13</v>
      </c>
      <c r="B1146">
        <v>13</v>
      </c>
      <c r="C1146" t="s">
        <v>597</v>
      </c>
      <c r="D1146" t="s">
        <v>517</v>
      </c>
      <c r="E1146" t="s">
        <v>140</v>
      </c>
      <c r="F1146">
        <v>2</v>
      </c>
      <c r="G1146" t="s">
        <v>359</v>
      </c>
      <c r="H1146" t="s">
        <v>360</v>
      </c>
      <c r="I1146" t="s">
        <v>416</v>
      </c>
      <c r="J1146">
        <v>0.75</v>
      </c>
      <c r="K1146" t="s">
        <v>2700</v>
      </c>
      <c r="L1146" t="s">
        <v>2701</v>
      </c>
      <c r="M1146" t="s">
        <v>686</v>
      </c>
      <c r="N1146" t="s">
        <v>483</v>
      </c>
      <c r="O1146">
        <v>0.75</v>
      </c>
    </row>
    <row r="1147" spans="1:15" hidden="1" x14ac:dyDescent="0.5">
      <c r="A1147">
        <v>13</v>
      </c>
      <c r="B1147">
        <v>13</v>
      </c>
      <c r="C1147" t="s">
        <v>478</v>
      </c>
      <c r="D1147" t="s">
        <v>479</v>
      </c>
      <c r="E1147" t="s">
        <v>330</v>
      </c>
      <c r="F1147">
        <v>1</v>
      </c>
      <c r="G1147" t="s">
        <v>345</v>
      </c>
      <c r="H1147" t="s">
        <v>346</v>
      </c>
      <c r="I1147" t="s">
        <v>402</v>
      </c>
      <c r="J1147">
        <v>0.25</v>
      </c>
      <c r="K1147" t="s">
        <v>2702</v>
      </c>
      <c r="L1147" t="s">
        <v>2703</v>
      </c>
      <c r="M1147" t="s">
        <v>483</v>
      </c>
      <c r="N1147" t="s">
        <v>811</v>
      </c>
      <c r="O1147">
        <v>0.25</v>
      </c>
    </row>
    <row r="1148" spans="1:15" hidden="1" x14ac:dyDescent="0.5">
      <c r="A1148">
        <v>13</v>
      </c>
      <c r="B1148">
        <v>13</v>
      </c>
      <c r="C1148" t="s">
        <v>478</v>
      </c>
      <c r="D1148" t="s">
        <v>479</v>
      </c>
      <c r="E1148" t="s">
        <v>330</v>
      </c>
      <c r="F1148">
        <v>1</v>
      </c>
      <c r="G1148" t="s">
        <v>345</v>
      </c>
      <c r="H1148" t="s">
        <v>346</v>
      </c>
      <c r="I1148" t="s">
        <v>402</v>
      </c>
      <c r="J1148">
        <v>0.5</v>
      </c>
      <c r="K1148" t="s">
        <v>2704</v>
      </c>
      <c r="L1148" t="s">
        <v>2705</v>
      </c>
      <c r="M1148" t="s">
        <v>483</v>
      </c>
      <c r="N1148" t="s">
        <v>811</v>
      </c>
      <c r="O1148">
        <v>0.5</v>
      </c>
    </row>
    <row r="1149" spans="1:15" hidden="1" x14ac:dyDescent="0.5">
      <c r="A1149">
        <v>13</v>
      </c>
      <c r="B1149">
        <v>13</v>
      </c>
      <c r="C1149" t="s">
        <v>478</v>
      </c>
      <c r="D1149" t="s">
        <v>479</v>
      </c>
      <c r="E1149" t="s">
        <v>330</v>
      </c>
      <c r="F1149">
        <v>1</v>
      </c>
      <c r="G1149" t="s">
        <v>328</v>
      </c>
      <c r="H1149" t="s">
        <v>329</v>
      </c>
      <c r="I1149" t="s">
        <v>408</v>
      </c>
      <c r="J1149">
        <v>0.5</v>
      </c>
      <c r="K1149" t="s">
        <v>2706</v>
      </c>
      <c r="L1149" t="s">
        <v>2707</v>
      </c>
      <c r="M1149" t="s">
        <v>483</v>
      </c>
      <c r="N1149" t="s">
        <v>486</v>
      </c>
      <c r="O1149">
        <v>0.5</v>
      </c>
    </row>
    <row r="1150" spans="1:15" hidden="1" x14ac:dyDescent="0.5">
      <c r="A1150">
        <v>13</v>
      </c>
      <c r="B1150">
        <v>13</v>
      </c>
      <c r="C1150" t="s">
        <v>478</v>
      </c>
      <c r="D1150" t="s">
        <v>540</v>
      </c>
      <c r="E1150" t="s">
        <v>8</v>
      </c>
      <c r="F1150">
        <v>3</v>
      </c>
      <c r="G1150" t="s">
        <v>216</v>
      </c>
      <c r="H1150" t="s">
        <v>217</v>
      </c>
      <c r="I1150" t="s">
        <v>404</v>
      </c>
      <c r="J1150">
        <v>1.5</v>
      </c>
      <c r="K1150" t="s">
        <v>2708</v>
      </c>
      <c r="L1150" t="s">
        <v>2709</v>
      </c>
      <c r="M1150" t="s">
        <v>483</v>
      </c>
      <c r="N1150" t="s">
        <v>483</v>
      </c>
      <c r="O1150">
        <v>1.5</v>
      </c>
    </row>
    <row r="1151" spans="1:15" hidden="1" x14ac:dyDescent="0.5">
      <c r="A1151">
        <v>13</v>
      </c>
      <c r="B1151">
        <v>13</v>
      </c>
      <c r="C1151" t="s">
        <v>478</v>
      </c>
      <c r="D1151" t="s">
        <v>479</v>
      </c>
      <c r="E1151" t="s">
        <v>330</v>
      </c>
      <c r="F1151">
        <v>1</v>
      </c>
      <c r="G1151" t="s">
        <v>328</v>
      </c>
      <c r="H1151" t="s">
        <v>329</v>
      </c>
      <c r="I1151" t="s">
        <v>408</v>
      </c>
      <c r="J1151">
        <v>0.5</v>
      </c>
      <c r="K1151" t="s">
        <v>2710</v>
      </c>
      <c r="L1151" t="s">
        <v>2711</v>
      </c>
      <c r="M1151" t="s">
        <v>483</v>
      </c>
      <c r="N1151" t="s">
        <v>486</v>
      </c>
      <c r="O1151">
        <v>0.5</v>
      </c>
    </row>
    <row r="1152" spans="1:15" hidden="1" x14ac:dyDescent="0.5">
      <c r="A1152">
        <v>3</v>
      </c>
      <c r="B1152">
        <v>13</v>
      </c>
      <c r="C1152" t="s">
        <v>478</v>
      </c>
      <c r="D1152" t="s">
        <v>479</v>
      </c>
      <c r="E1152" t="s">
        <v>79</v>
      </c>
      <c r="F1152">
        <v>2</v>
      </c>
      <c r="G1152" t="s">
        <v>198</v>
      </c>
      <c r="H1152" t="s">
        <v>199</v>
      </c>
      <c r="I1152" t="s">
        <v>402</v>
      </c>
      <c r="J1152">
        <v>2.5</v>
      </c>
      <c r="K1152" t="s">
        <v>2712</v>
      </c>
      <c r="L1152" t="s">
        <v>2713</v>
      </c>
      <c r="M1152" t="s">
        <v>483</v>
      </c>
      <c r="N1152" t="s">
        <v>529</v>
      </c>
      <c r="O1152">
        <v>2.5</v>
      </c>
    </row>
    <row r="1153" spans="1:16" hidden="1" x14ac:dyDescent="0.5">
      <c r="A1153">
        <v>13</v>
      </c>
      <c r="B1153">
        <v>13</v>
      </c>
      <c r="C1153" t="s">
        <v>605</v>
      </c>
      <c r="D1153" t="s">
        <v>540</v>
      </c>
      <c r="E1153" t="s">
        <v>8</v>
      </c>
      <c r="F1153">
        <v>3</v>
      </c>
      <c r="G1153" t="s">
        <v>216</v>
      </c>
      <c r="H1153" t="s">
        <v>217</v>
      </c>
      <c r="I1153" t="s">
        <v>410</v>
      </c>
      <c r="J1153">
        <v>1.25</v>
      </c>
      <c r="K1153" t="s">
        <v>2714</v>
      </c>
      <c r="L1153" t="s">
        <v>2715</v>
      </c>
      <c r="M1153" t="s">
        <v>483</v>
      </c>
      <c r="N1153" t="s">
        <v>483</v>
      </c>
      <c r="O1153">
        <v>1.25</v>
      </c>
    </row>
    <row r="1154" spans="1:16" hidden="1" x14ac:dyDescent="0.5">
      <c r="A1154">
        <v>13</v>
      </c>
      <c r="B1154">
        <v>13</v>
      </c>
      <c r="C1154" t="s">
        <v>478</v>
      </c>
      <c r="D1154" t="s">
        <v>479</v>
      </c>
      <c r="E1154" t="s">
        <v>140</v>
      </c>
      <c r="F1154">
        <v>2</v>
      </c>
      <c r="G1154" t="s">
        <v>145</v>
      </c>
      <c r="H1154" t="s">
        <v>146</v>
      </c>
      <c r="I1154" t="s">
        <v>404</v>
      </c>
      <c r="J1154">
        <v>0.25</v>
      </c>
      <c r="K1154" t="s">
        <v>2716</v>
      </c>
      <c r="L1154" t="s">
        <v>2717</v>
      </c>
      <c r="M1154" t="s">
        <v>483</v>
      </c>
      <c r="N1154" t="s">
        <v>529</v>
      </c>
      <c r="O1154">
        <v>0.25</v>
      </c>
    </row>
    <row r="1155" spans="1:16" hidden="1" x14ac:dyDescent="0.5">
      <c r="A1155">
        <v>13</v>
      </c>
      <c r="B1155">
        <v>13</v>
      </c>
      <c r="C1155" t="s">
        <v>516</v>
      </c>
      <c r="D1155" t="s">
        <v>517</v>
      </c>
      <c r="E1155" t="s">
        <v>140</v>
      </c>
      <c r="F1155">
        <v>2</v>
      </c>
      <c r="G1155" t="s">
        <v>310</v>
      </c>
      <c r="H1155" t="s">
        <v>7</v>
      </c>
      <c r="I1155" t="s">
        <v>418</v>
      </c>
      <c r="J1155">
        <v>1.5</v>
      </c>
      <c r="K1155" t="s">
        <v>2718</v>
      </c>
      <c r="L1155" t="s">
        <v>2719</v>
      </c>
      <c r="M1155" t="s">
        <v>580</v>
      </c>
      <c r="N1155" t="s">
        <v>483</v>
      </c>
      <c r="O1155">
        <v>1.5</v>
      </c>
    </row>
    <row r="1156" spans="1:16" hidden="1" x14ac:dyDescent="0.5">
      <c r="A1156">
        <v>13</v>
      </c>
      <c r="B1156">
        <v>13</v>
      </c>
      <c r="C1156" t="s">
        <v>516</v>
      </c>
      <c r="D1156" t="s">
        <v>517</v>
      </c>
      <c r="E1156" t="s">
        <v>140</v>
      </c>
      <c r="F1156">
        <v>2</v>
      </c>
      <c r="G1156" t="s">
        <v>394</v>
      </c>
      <c r="H1156" t="s">
        <v>395</v>
      </c>
      <c r="I1156" t="s">
        <v>412</v>
      </c>
      <c r="J1156">
        <v>9.25</v>
      </c>
      <c r="K1156" t="s">
        <v>2720</v>
      </c>
      <c r="L1156" t="s">
        <v>519</v>
      </c>
      <c r="M1156" t="s">
        <v>520</v>
      </c>
      <c r="N1156" t="s">
        <v>483</v>
      </c>
      <c r="O1156">
        <v>9.25</v>
      </c>
    </row>
    <row r="1157" spans="1:16" hidden="1" x14ac:dyDescent="0.5">
      <c r="A1157">
        <v>13</v>
      </c>
      <c r="B1157">
        <v>13</v>
      </c>
      <c r="C1157" t="s">
        <v>516</v>
      </c>
      <c r="D1157" t="s">
        <v>517</v>
      </c>
      <c r="E1157" t="s">
        <v>8</v>
      </c>
      <c r="F1157">
        <v>2</v>
      </c>
      <c r="G1157" t="s">
        <v>294</v>
      </c>
      <c r="H1157" t="s">
        <v>7</v>
      </c>
      <c r="I1157" t="s">
        <v>412</v>
      </c>
      <c r="J1157">
        <v>3.25</v>
      </c>
      <c r="K1157" t="s">
        <v>2721</v>
      </c>
      <c r="L1157" t="s">
        <v>2722</v>
      </c>
      <c r="M1157" t="s">
        <v>482</v>
      </c>
      <c r="N1157" t="s">
        <v>483</v>
      </c>
      <c r="O1157">
        <v>3.25</v>
      </c>
    </row>
    <row r="1158" spans="1:16" hidden="1" x14ac:dyDescent="0.5">
      <c r="A1158">
        <v>13</v>
      </c>
      <c r="B1158">
        <v>13</v>
      </c>
      <c r="C1158" t="s">
        <v>383</v>
      </c>
      <c r="D1158" t="s">
        <v>517</v>
      </c>
      <c r="E1158" t="s">
        <v>140</v>
      </c>
      <c r="F1158">
        <v>3</v>
      </c>
      <c r="G1158" t="s">
        <v>310</v>
      </c>
      <c r="H1158" t="s">
        <v>7</v>
      </c>
      <c r="I1158" t="s">
        <v>383</v>
      </c>
      <c r="J1158">
        <v>5</v>
      </c>
      <c r="K1158" t="s">
        <v>2723</v>
      </c>
      <c r="L1158" t="s">
        <v>2724</v>
      </c>
      <c r="M1158" t="s">
        <v>506</v>
      </c>
      <c r="N1158" t="s">
        <v>483</v>
      </c>
      <c r="O1158">
        <v>5</v>
      </c>
      <c r="P1158" t="s">
        <v>550</v>
      </c>
    </row>
    <row r="1159" spans="1:16" hidden="1" x14ac:dyDescent="0.5">
      <c r="A1159">
        <v>13</v>
      </c>
      <c r="B1159">
        <v>13</v>
      </c>
      <c r="C1159" t="s">
        <v>516</v>
      </c>
      <c r="D1159" t="s">
        <v>517</v>
      </c>
      <c r="E1159" t="s">
        <v>8</v>
      </c>
      <c r="F1159">
        <v>1</v>
      </c>
      <c r="G1159" t="s">
        <v>63</v>
      </c>
      <c r="H1159" t="s">
        <v>7</v>
      </c>
      <c r="I1159" t="s">
        <v>412</v>
      </c>
      <c r="J1159">
        <v>0.25</v>
      </c>
      <c r="K1159" t="s">
        <v>2725</v>
      </c>
      <c r="L1159" t="s">
        <v>2726</v>
      </c>
      <c r="M1159" t="s">
        <v>482</v>
      </c>
      <c r="N1159" t="s">
        <v>483</v>
      </c>
      <c r="O1159">
        <v>0.25</v>
      </c>
    </row>
    <row r="1160" spans="1:16" hidden="1" x14ac:dyDescent="0.5">
      <c r="A1160">
        <v>10</v>
      </c>
      <c r="B1160">
        <v>13</v>
      </c>
      <c r="C1160" t="s">
        <v>478</v>
      </c>
      <c r="D1160" t="s">
        <v>479</v>
      </c>
      <c r="E1160" t="s">
        <v>330</v>
      </c>
      <c r="F1160">
        <v>2</v>
      </c>
      <c r="G1160" t="s">
        <v>328</v>
      </c>
      <c r="H1160" t="s">
        <v>329</v>
      </c>
      <c r="I1160" t="s">
        <v>402</v>
      </c>
      <c r="J1160">
        <v>4.5</v>
      </c>
      <c r="K1160" t="s">
        <v>2727</v>
      </c>
      <c r="L1160" t="s">
        <v>501</v>
      </c>
      <c r="M1160" t="s">
        <v>482</v>
      </c>
      <c r="N1160" t="s">
        <v>486</v>
      </c>
      <c r="O1160">
        <v>4.5</v>
      </c>
    </row>
    <row r="1161" spans="1:16" hidden="1" x14ac:dyDescent="0.5">
      <c r="A1161">
        <v>13</v>
      </c>
      <c r="B1161">
        <v>13</v>
      </c>
      <c r="C1161" t="s">
        <v>605</v>
      </c>
      <c r="D1161" t="s">
        <v>540</v>
      </c>
      <c r="E1161" t="s">
        <v>140</v>
      </c>
      <c r="F1161">
        <v>1</v>
      </c>
      <c r="G1161" t="s">
        <v>369</v>
      </c>
      <c r="H1161" t="s">
        <v>370</v>
      </c>
      <c r="I1161" t="s">
        <v>410</v>
      </c>
      <c r="J1161">
        <v>1</v>
      </c>
      <c r="K1161" t="s">
        <v>2728</v>
      </c>
      <c r="L1161" t="s">
        <v>2729</v>
      </c>
      <c r="M1161" t="s">
        <v>482</v>
      </c>
      <c r="N1161" t="s">
        <v>483</v>
      </c>
      <c r="O1161">
        <v>1</v>
      </c>
    </row>
    <row r="1162" spans="1:16" hidden="1" x14ac:dyDescent="0.5">
      <c r="A1162">
        <v>13</v>
      </c>
      <c r="B1162">
        <v>13</v>
      </c>
      <c r="C1162" t="s">
        <v>605</v>
      </c>
      <c r="D1162" t="s">
        <v>479</v>
      </c>
      <c r="E1162" t="s">
        <v>8</v>
      </c>
      <c r="F1162">
        <v>1</v>
      </c>
      <c r="G1162" t="s">
        <v>212</v>
      </c>
      <c r="H1162" t="s">
        <v>213</v>
      </c>
      <c r="I1162" t="s">
        <v>410</v>
      </c>
      <c r="J1162">
        <v>1</v>
      </c>
      <c r="K1162" t="s">
        <v>2730</v>
      </c>
      <c r="L1162" t="s">
        <v>2731</v>
      </c>
      <c r="M1162" t="s">
        <v>580</v>
      </c>
      <c r="N1162" t="s">
        <v>483</v>
      </c>
      <c r="O1162">
        <v>1</v>
      </c>
    </row>
    <row r="1163" spans="1:16" hidden="1" x14ac:dyDescent="0.5">
      <c r="A1163">
        <v>7</v>
      </c>
      <c r="B1163">
        <v>13</v>
      </c>
      <c r="C1163" t="s">
        <v>478</v>
      </c>
      <c r="D1163" t="s">
        <v>479</v>
      </c>
      <c r="E1163" t="s">
        <v>330</v>
      </c>
      <c r="F1163">
        <v>2</v>
      </c>
      <c r="G1163" t="s">
        <v>345</v>
      </c>
      <c r="H1163" t="s">
        <v>346</v>
      </c>
      <c r="I1163" t="s">
        <v>402</v>
      </c>
      <c r="J1163">
        <v>3.5</v>
      </c>
      <c r="K1163" t="s">
        <v>2732</v>
      </c>
      <c r="L1163" t="s">
        <v>2733</v>
      </c>
      <c r="M1163" t="s">
        <v>483</v>
      </c>
      <c r="N1163" t="s">
        <v>520</v>
      </c>
      <c r="O1163">
        <v>3.5</v>
      </c>
    </row>
    <row r="1164" spans="1:16" hidden="1" x14ac:dyDescent="0.5">
      <c r="A1164">
        <v>13</v>
      </c>
      <c r="B1164">
        <v>13</v>
      </c>
      <c r="C1164" t="s">
        <v>516</v>
      </c>
      <c r="D1164" t="s">
        <v>479</v>
      </c>
      <c r="E1164" t="s">
        <v>140</v>
      </c>
      <c r="F1164">
        <v>2</v>
      </c>
      <c r="G1164" t="s">
        <v>230</v>
      </c>
      <c r="H1164" t="s">
        <v>231</v>
      </c>
      <c r="I1164" t="s">
        <v>408</v>
      </c>
      <c r="J1164">
        <v>0.5</v>
      </c>
      <c r="K1164" t="s">
        <v>2734</v>
      </c>
      <c r="L1164" t="s">
        <v>2735</v>
      </c>
      <c r="M1164" t="s">
        <v>483</v>
      </c>
      <c r="N1164" t="s">
        <v>483</v>
      </c>
      <c r="O1164">
        <v>0.5</v>
      </c>
    </row>
    <row r="1165" spans="1:16" hidden="1" x14ac:dyDescent="0.5">
      <c r="A1165">
        <v>13</v>
      </c>
      <c r="B1165">
        <v>13</v>
      </c>
      <c r="C1165" t="s">
        <v>516</v>
      </c>
      <c r="D1165" t="s">
        <v>479</v>
      </c>
      <c r="E1165" t="s">
        <v>140</v>
      </c>
      <c r="F1165">
        <v>2</v>
      </c>
      <c r="G1165" t="s">
        <v>230</v>
      </c>
      <c r="H1165" t="s">
        <v>231</v>
      </c>
      <c r="I1165" t="s">
        <v>408</v>
      </c>
      <c r="J1165">
        <v>4</v>
      </c>
      <c r="K1165" t="s">
        <v>2736</v>
      </c>
      <c r="L1165" t="s">
        <v>2737</v>
      </c>
      <c r="M1165" t="s">
        <v>483</v>
      </c>
      <c r="N1165" t="s">
        <v>483</v>
      </c>
      <c r="O1165">
        <v>4</v>
      </c>
    </row>
    <row r="1166" spans="1:16" hidden="1" x14ac:dyDescent="0.5">
      <c r="A1166">
        <v>13</v>
      </c>
      <c r="B1166">
        <v>13</v>
      </c>
      <c r="C1166" t="s">
        <v>478</v>
      </c>
      <c r="D1166" t="s">
        <v>479</v>
      </c>
      <c r="E1166" t="s">
        <v>140</v>
      </c>
      <c r="F1166">
        <v>2</v>
      </c>
      <c r="G1166" t="s">
        <v>145</v>
      </c>
      <c r="H1166" t="s">
        <v>146</v>
      </c>
      <c r="I1166" t="s">
        <v>404</v>
      </c>
      <c r="J1166">
        <v>1.17</v>
      </c>
      <c r="K1166" t="s">
        <v>2738</v>
      </c>
      <c r="L1166" t="s">
        <v>2739</v>
      </c>
      <c r="M1166" t="s">
        <v>483</v>
      </c>
      <c r="N1166" t="s">
        <v>529</v>
      </c>
      <c r="O1166">
        <v>1.1666666666666667</v>
      </c>
    </row>
    <row r="1167" spans="1:16" hidden="1" x14ac:dyDescent="0.5">
      <c r="A1167">
        <v>13</v>
      </c>
      <c r="B1167">
        <v>13</v>
      </c>
      <c r="C1167" t="s">
        <v>605</v>
      </c>
      <c r="D1167" t="s">
        <v>479</v>
      </c>
      <c r="E1167" t="s">
        <v>8</v>
      </c>
      <c r="F1167">
        <v>1</v>
      </c>
      <c r="G1167" t="s">
        <v>212</v>
      </c>
      <c r="H1167" t="s">
        <v>213</v>
      </c>
      <c r="I1167" t="s">
        <v>410</v>
      </c>
      <c r="J1167">
        <v>1.25</v>
      </c>
      <c r="K1167" t="s">
        <v>2740</v>
      </c>
      <c r="L1167" t="s">
        <v>2741</v>
      </c>
      <c r="M1167" t="s">
        <v>580</v>
      </c>
      <c r="N1167" t="s">
        <v>483</v>
      </c>
      <c r="O1167">
        <v>1.25</v>
      </c>
    </row>
    <row r="1168" spans="1:16" hidden="1" x14ac:dyDescent="0.5">
      <c r="A1168">
        <v>13</v>
      </c>
      <c r="B1168">
        <v>13</v>
      </c>
      <c r="C1168" t="s">
        <v>478</v>
      </c>
      <c r="D1168" t="s">
        <v>479</v>
      </c>
      <c r="E1168" t="s">
        <v>330</v>
      </c>
      <c r="F1168">
        <v>1</v>
      </c>
      <c r="G1168" t="s">
        <v>328</v>
      </c>
      <c r="H1168" t="s">
        <v>329</v>
      </c>
      <c r="I1168" t="s">
        <v>408</v>
      </c>
      <c r="J1168">
        <v>0.75</v>
      </c>
      <c r="K1168" t="s">
        <v>2742</v>
      </c>
      <c r="L1168" t="s">
        <v>1645</v>
      </c>
      <c r="M1168" t="s">
        <v>483</v>
      </c>
      <c r="N1168" t="s">
        <v>486</v>
      </c>
      <c r="O1168">
        <v>0.75</v>
      </c>
    </row>
    <row r="1169" spans="1:16" hidden="1" x14ac:dyDescent="0.5">
      <c r="A1169">
        <v>13</v>
      </c>
      <c r="B1169">
        <v>13</v>
      </c>
      <c r="C1169" t="s">
        <v>478</v>
      </c>
      <c r="D1169" t="s">
        <v>479</v>
      </c>
      <c r="E1169" t="s">
        <v>330</v>
      </c>
      <c r="F1169">
        <v>1</v>
      </c>
      <c r="G1169" t="s">
        <v>328</v>
      </c>
      <c r="H1169" t="s">
        <v>329</v>
      </c>
      <c r="I1169" t="s">
        <v>408</v>
      </c>
      <c r="J1169">
        <v>0.5</v>
      </c>
      <c r="K1169" t="s">
        <v>2743</v>
      </c>
      <c r="L1169" t="s">
        <v>2744</v>
      </c>
      <c r="M1169" t="s">
        <v>483</v>
      </c>
      <c r="N1169" t="s">
        <v>486</v>
      </c>
      <c r="O1169">
        <v>0.5</v>
      </c>
    </row>
    <row r="1170" spans="1:16" hidden="1" x14ac:dyDescent="0.5">
      <c r="A1170">
        <v>12</v>
      </c>
      <c r="B1170">
        <v>13</v>
      </c>
      <c r="C1170" t="s">
        <v>478</v>
      </c>
      <c r="D1170" t="s">
        <v>479</v>
      </c>
      <c r="E1170" t="s">
        <v>330</v>
      </c>
      <c r="F1170">
        <v>1</v>
      </c>
      <c r="G1170" t="s">
        <v>345</v>
      </c>
      <c r="H1170" t="s">
        <v>346</v>
      </c>
      <c r="I1170" t="s">
        <v>414</v>
      </c>
      <c r="J1170">
        <v>2</v>
      </c>
      <c r="K1170" t="s">
        <v>2745</v>
      </c>
      <c r="L1170" t="s">
        <v>2746</v>
      </c>
      <c r="M1170" t="s">
        <v>483</v>
      </c>
      <c r="N1170" t="s">
        <v>486</v>
      </c>
      <c r="O1170">
        <v>2</v>
      </c>
    </row>
    <row r="1171" spans="1:16" hidden="1" x14ac:dyDescent="0.5">
      <c r="A1171">
        <v>13</v>
      </c>
      <c r="B1171">
        <v>13</v>
      </c>
      <c r="C1171" t="s">
        <v>383</v>
      </c>
      <c r="D1171" t="s">
        <v>479</v>
      </c>
      <c r="E1171" t="s">
        <v>330</v>
      </c>
      <c r="F1171">
        <v>3</v>
      </c>
      <c r="G1171" t="s">
        <v>328</v>
      </c>
      <c r="H1171" t="s">
        <v>329</v>
      </c>
      <c r="I1171" t="s">
        <v>383</v>
      </c>
      <c r="J1171">
        <v>5.17</v>
      </c>
      <c r="K1171" t="s">
        <v>2747</v>
      </c>
      <c r="L1171" t="s">
        <v>2748</v>
      </c>
      <c r="M1171" t="s">
        <v>506</v>
      </c>
      <c r="N1171" t="s">
        <v>506</v>
      </c>
      <c r="O1171">
        <v>5.166666666666667</v>
      </c>
      <c r="P1171" t="s">
        <v>507</v>
      </c>
    </row>
    <row r="1172" spans="1:16" hidden="1" x14ac:dyDescent="0.5">
      <c r="A1172">
        <v>13</v>
      </c>
      <c r="B1172">
        <v>13</v>
      </c>
      <c r="C1172" t="s">
        <v>383</v>
      </c>
      <c r="D1172" t="s">
        <v>479</v>
      </c>
      <c r="E1172" t="s">
        <v>330</v>
      </c>
      <c r="F1172">
        <v>2</v>
      </c>
      <c r="G1172" t="s">
        <v>328</v>
      </c>
      <c r="H1172" t="s">
        <v>329</v>
      </c>
      <c r="I1172" t="s">
        <v>383</v>
      </c>
      <c r="J1172">
        <v>3.33</v>
      </c>
      <c r="K1172" t="s">
        <v>2749</v>
      </c>
      <c r="L1172" t="s">
        <v>2750</v>
      </c>
      <c r="M1172" t="s">
        <v>506</v>
      </c>
      <c r="N1172" t="s">
        <v>506</v>
      </c>
      <c r="O1172">
        <v>3.3333333333333335</v>
      </c>
      <c r="P1172" t="s">
        <v>507</v>
      </c>
    </row>
    <row r="1173" spans="1:16" hidden="1" x14ac:dyDescent="0.5">
      <c r="A1173">
        <v>13</v>
      </c>
      <c r="B1173">
        <v>13</v>
      </c>
      <c r="C1173" t="s">
        <v>383</v>
      </c>
      <c r="D1173" t="s">
        <v>479</v>
      </c>
      <c r="E1173" t="s">
        <v>330</v>
      </c>
      <c r="F1173">
        <v>4</v>
      </c>
      <c r="G1173" t="s">
        <v>328</v>
      </c>
      <c r="H1173" t="s">
        <v>329</v>
      </c>
      <c r="I1173" t="s">
        <v>383</v>
      </c>
      <c r="J1173">
        <v>30.17</v>
      </c>
      <c r="K1173" t="s">
        <v>2751</v>
      </c>
      <c r="L1173" t="s">
        <v>2752</v>
      </c>
      <c r="M1173" t="s">
        <v>506</v>
      </c>
      <c r="N1173" t="s">
        <v>506</v>
      </c>
      <c r="O1173">
        <v>30.166666666666668</v>
      </c>
      <c r="P1173" t="s">
        <v>507</v>
      </c>
    </row>
    <row r="1174" spans="1:16" hidden="1" x14ac:dyDescent="0.5">
      <c r="A1174">
        <v>13</v>
      </c>
      <c r="B1174">
        <v>13</v>
      </c>
      <c r="C1174" t="s">
        <v>383</v>
      </c>
      <c r="D1174" t="s">
        <v>479</v>
      </c>
      <c r="E1174" t="s">
        <v>330</v>
      </c>
      <c r="F1174">
        <v>2</v>
      </c>
      <c r="G1174" t="s">
        <v>328</v>
      </c>
      <c r="H1174" t="s">
        <v>329</v>
      </c>
      <c r="I1174" t="s">
        <v>383</v>
      </c>
      <c r="J1174">
        <v>3.17</v>
      </c>
      <c r="K1174" t="s">
        <v>2753</v>
      </c>
      <c r="L1174" t="s">
        <v>2754</v>
      </c>
      <c r="M1174" t="s">
        <v>506</v>
      </c>
      <c r="N1174" t="s">
        <v>506</v>
      </c>
      <c r="O1174">
        <v>3.1666666666666665</v>
      </c>
      <c r="P1174" t="s">
        <v>507</v>
      </c>
    </row>
    <row r="1175" spans="1:16" hidden="1" x14ac:dyDescent="0.5">
      <c r="A1175">
        <v>13</v>
      </c>
      <c r="B1175">
        <v>13</v>
      </c>
      <c r="C1175" t="s">
        <v>383</v>
      </c>
      <c r="D1175" t="s">
        <v>479</v>
      </c>
      <c r="E1175" t="s">
        <v>330</v>
      </c>
      <c r="F1175">
        <v>5</v>
      </c>
      <c r="G1175" t="s">
        <v>328</v>
      </c>
      <c r="H1175" t="s">
        <v>329</v>
      </c>
      <c r="I1175" t="s">
        <v>383</v>
      </c>
      <c r="J1175">
        <v>15.33</v>
      </c>
      <c r="K1175" t="s">
        <v>2755</v>
      </c>
      <c r="L1175" t="s">
        <v>2756</v>
      </c>
      <c r="M1175" t="s">
        <v>506</v>
      </c>
      <c r="N1175" t="s">
        <v>506</v>
      </c>
      <c r="O1175">
        <v>15.333333333333334</v>
      </c>
      <c r="P1175" t="s">
        <v>507</v>
      </c>
    </row>
    <row r="1176" spans="1:16" hidden="1" x14ac:dyDescent="0.5">
      <c r="A1176">
        <v>13</v>
      </c>
      <c r="B1176">
        <v>13</v>
      </c>
      <c r="C1176" t="s">
        <v>478</v>
      </c>
      <c r="D1176" t="s">
        <v>479</v>
      </c>
      <c r="E1176" t="s">
        <v>330</v>
      </c>
      <c r="F1176">
        <v>1</v>
      </c>
      <c r="G1176" t="s">
        <v>328</v>
      </c>
      <c r="H1176" t="s">
        <v>329</v>
      </c>
      <c r="I1176" t="s">
        <v>408</v>
      </c>
      <c r="J1176">
        <v>0.75</v>
      </c>
      <c r="K1176" t="s">
        <v>2757</v>
      </c>
      <c r="L1176" t="s">
        <v>2758</v>
      </c>
      <c r="M1176" t="s">
        <v>483</v>
      </c>
      <c r="N1176" t="s">
        <v>486</v>
      </c>
      <c r="O1176">
        <v>0.75</v>
      </c>
    </row>
    <row r="1177" spans="1:16" hidden="1" x14ac:dyDescent="0.5">
      <c r="A1177">
        <v>13</v>
      </c>
      <c r="B1177">
        <v>13</v>
      </c>
      <c r="C1177" t="s">
        <v>478</v>
      </c>
      <c r="D1177" t="s">
        <v>479</v>
      </c>
      <c r="E1177" t="s">
        <v>330</v>
      </c>
      <c r="F1177">
        <v>1</v>
      </c>
      <c r="G1177" t="s">
        <v>328</v>
      </c>
      <c r="H1177" t="s">
        <v>329</v>
      </c>
      <c r="I1177" t="s">
        <v>408</v>
      </c>
      <c r="J1177">
        <v>0.75</v>
      </c>
      <c r="K1177" t="s">
        <v>2759</v>
      </c>
      <c r="L1177" t="s">
        <v>2760</v>
      </c>
      <c r="M1177" t="s">
        <v>483</v>
      </c>
      <c r="N1177" t="s">
        <v>486</v>
      </c>
      <c r="O1177">
        <v>0.75</v>
      </c>
    </row>
    <row r="1178" spans="1:16" hidden="1" x14ac:dyDescent="0.5">
      <c r="A1178">
        <v>13</v>
      </c>
      <c r="B1178">
        <v>13</v>
      </c>
      <c r="C1178" t="s">
        <v>383</v>
      </c>
      <c r="D1178" t="s">
        <v>479</v>
      </c>
      <c r="E1178" t="s">
        <v>330</v>
      </c>
      <c r="F1178">
        <v>4</v>
      </c>
      <c r="G1178" t="s">
        <v>328</v>
      </c>
      <c r="H1178" t="s">
        <v>329</v>
      </c>
      <c r="I1178" t="s">
        <v>383</v>
      </c>
      <c r="J1178">
        <v>8.67</v>
      </c>
      <c r="K1178" t="s">
        <v>2761</v>
      </c>
      <c r="L1178" t="s">
        <v>2762</v>
      </c>
      <c r="M1178" t="s">
        <v>506</v>
      </c>
      <c r="N1178" t="s">
        <v>506</v>
      </c>
      <c r="O1178">
        <v>8.6666666666666661</v>
      </c>
      <c r="P1178" t="s">
        <v>507</v>
      </c>
    </row>
    <row r="1179" spans="1:16" hidden="1" x14ac:dyDescent="0.5">
      <c r="A1179">
        <v>13</v>
      </c>
      <c r="B1179">
        <v>13</v>
      </c>
      <c r="C1179" t="s">
        <v>383</v>
      </c>
      <c r="D1179" t="s">
        <v>479</v>
      </c>
      <c r="E1179" t="s">
        <v>330</v>
      </c>
      <c r="F1179">
        <v>5</v>
      </c>
      <c r="G1179" t="s">
        <v>328</v>
      </c>
      <c r="H1179" t="s">
        <v>329</v>
      </c>
      <c r="I1179" t="s">
        <v>383</v>
      </c>
      <c r="J1179">
        <v>32.67</v>
      </c>
      <c r="K1179" t="s">
        <v>2763</v>
      </c>
      <c r="L1179" t="s">
        <v>1668</v>
      </c>
      <c r="M1179" t="s">
        <v>506</v>
      </c>
      <c r="N1179" t="s">
        <v>506</v>
      </c>
      <c r="O1179">
        <v>32.666666666666664</v>
      </c>
      <c r="P1179" t="s">
        <v>507</v>
      </c>
    </row>
    <row r="1180" spans="1:16" hidden="1" x14ac:dyDescent="0.5">
      <c r="A1180">
        <v>13</v>
      </c>
      <c r="B1180">
        <v>13</v>
      </c>
      <c r="C1180" t="s">
        <v>478</v>
      </c>
      <c r="D1180" t="s">
        <v>479</v>
      </c>
      <c r="E1180" t="s">
        <v>330</v>
      </c>
      <c r="F1180">
        <v>1</v>
      </c>
      <c r="G1180" t="s">
        <v>328</v>
      </c>
      <c r="H1180" t="s">
        <v>329</v>
      </c>
      <c r="I1180" t="s">
        <v>408</v>
      </c>
      <c r="J1180">
        <v>0.75</v>
      </c>
      <c r="K1180" t="s">
        <v>2764</v>
      </c>
      <c r="L1180" t="s">
        <v>490</v>
      </c>
      <c r="M1180" t="s">
        <v>483</v>
      </c>
      <c r="N1180" t="s">
        <v>486</v>
      </c>
      <c r="O1180">
        <v>0.75</v>
      </c>
    </row>
    <row r="1181" spans="1:16" hidden="1" x14ac:dyDescent="0.5">
      <c r="A1181">
        <v>13</v>
      </c>
      <c r="B1181">
        <v>13</v>
      </c>
      <c r="C1181" t="s">
        <v>516</v>
      </c>
      <c r="D1181" t="s">
        <v>517</v>
      </c>
      <c r="E1181" t="s">
        <v>140</v>
      </c>
      <c r="F1181">
        <v>2</v>
      </c>
      <c r="G1181" t="s">
        <v>310</v>
      </c>
      <c r="H1181" t="s">
        <v>7</v>
      </c>
      <c r="I1181" t="s">
        <v>400</v>
      </c>
      <c r="J1181">
        <v>2</v>
      </c>
      <c r="K1181" t="s">
        <v>2765</v>
      </c>
      <c r="L1181" t="s">
        <v>2766</v>
      </c>
      <c r="M1181" t="s">
        <v>577</v>
      </c>
      <c r="N1181" t="s">
        <v>483</v>
      </c>
      <c r="O1181">
        <v>2</v>
      </c>
    </row>
    <row r="1182" spans="1:16" hidden="1" x14ac:dyDescent="0.5">
      <c r="A1182">
        <v>12</v>
      </c>
      <c r="B1182">
        <v>13</v>
      </c>
      <c r="C1182" t="s">
        <v>605</v>
      </c>
      <c r="D1182" t="s">
        <v>479</v>
      </c>
      <c r="E1182" t="s">
        <v>8</v>
      </c>
      <c r="F1182">
        <v>1</v>
      </c>
      <c r="G1182" t="s">
        <v>212</v>
      </c>
      <c r="H1182" t="s">
        <v>213</v>
      </c>
      <c r="I1182" t="s">
        <v>410</v>
      </c>
      <c r="J1182">
        <v>0.5</v>
      </c>
      <c r="K1182" t="s">
        <v>2767</v>
      </c>
      <c r="L1182" t="s">
        <v>2768</v>
      </c>
      <c r="M1182" t="s">
        <v>580</v>
      </c>
      <c r="N1182" t="s">
        <v>483</v>
      </c>
      <c r="O1182">
        <v>0.5</v>
      </c>
    </row>
    <row r="1183" spans="1:16" hidden="1" x14ac:dyDescent="0.5">
      <c r="A1183">
        <v>13</v>
      </c>
      <c r="B1183">
        <v>13</v>
      </c>
      <c r="C1183" t="s">
        <v>597</v>
      </c>
      <c r="D1183" t="s">
        <v>517</v>
      </c>
      <c r="E1183" t="s">
        <v>140</v>
      </c>
      <c r="F1183">
        <v>2</v>
      </c>
      <c r="G1183" t="s">
        <v>359</v>
      </c>
      <c r="H1183" t="s">
        <v>360</v>
      </c>
      <c r="I1183" t="s">
        <v>416</v>
      </c>
      <c r="J1183">
        <v>1.5</v>
      </c>
      <c r="K1183" t="s">
        <v>2769</v>
      </c>
      <c r="L1183" t="s">
        <v>2770</v>
      </c>
      <c r="M1183" t="s">
        <v>600</v>
      </c>
      <c r="N1183" t="s">
        <v>483</v>
      </c>
      <c r="O1183">
        <v>1.5</v>
      </c>
    </row>
    <row r="1184" spans="1:16" hidden="1" x14ac:dyDescent="0.5">
      <c r="A1184">
        <v>13</v>
      </c>
      <c r="B1184">
        <v>13</v>
      </c>
      <c r="C1184" t="s">
        <v>478</v>
      </c>
      <c r="D1184" t="s">
        <v>479</v>
      </c>
      <c r="E1184" t="s">
        <v>330</v>
      </c>
      <c r="F1184">
        <v>1</v>
      </c>
      <c r="G1184" t="s">
        <v>345</v>
      </c>
      <c r="H1184" t="s">
        <v>346</v>
      </c>
      <c r="I1184" t="s">
        <v>402</v>
      </c>
      <c r="J1184">
        <v>0.25</v>
      </c>
      <c r="K1184" t="s">
        <v>2771</v>
      </c>
      <c r="L1184" t="s">
        <v>2772</v>
      </c>
      <c r="M1184" t="s">
        <v>483</v>
      </c>
      <c r="N1184" t="s">
        <v>811</v>
      </c>
      <c r="O1184">
        <v>0.25</v>
      </c>
    </row>
    <row r="1185" spans="1:16" hidden="1" x14ac:dyDescent="0.5">
      <c r="A1185">
        <v>11</v>
      </c>
      <c r="B1185">
        <v>13</v>
      </c>
      <c r="C1185" t="s">
        <v>597</v>
      </c>
      <c r="D1185" t="s">
        <v>517</v>
      </c>
      <c r="E1185" t="s">
        <v>8</v>
      </c>
      <c r="F1185">
        <v>2</v>
      </c>
      <c r="G1185" t="s">
        <v>212</v>
      </c>
      <c r="H1185" t="s">
        <v>213</v>
      </c>
      <c r="I1185" t="s">
        <v>416</v>
      </c>
      <c r="J1185">
        <v>3.75</v>
      </c>
      <c r="K1185" t="s">
        <v>2773</v>
      </c>
      <c r="L1185" t="s">
        <v>2774</v>
      </c>
      <c r="M1185" t="s">
        <v>782</v>
      </c>
      <c r="N1185" t="s">
        <v>483</v>
      </c>
      <c r="O1185">
        <v>3.75</v>
      </c>
    </row>
    <row r="1186" spans="1:16" hidden="1" x14ac:dyDescent="0.5">
      <c r="A1186">
        <v>13</v>
      </c>
      <c r="B1186">
        <v>13</v>
      </c>
      <c r="C1186" t="s">
        <v>597</v>
      </c>
      <c r="D1186" t="s">
        <v>517</v>
      </c>
      <c r="E1186" t="s">
        <v>140</v>
      </c>
      <c r="F1186">
        <v>2</v>
      </c>
      <c r="G1186" t="s">
        <v>359</v>
      </c>
      <c r="H1186" t="s">
        <v>360</v>
      </c>
      <c r="I1186" t="s">
        <v>416</v>
      </c>
      <c r="J1186">
        <v>2</v>
      </c>
      <c r="K1186" t="s">
        <v>2775</v>
      </c>
      <c r="L1186" t="s">
        <v>2776</v>
      </c>
      <c r="M1186" t="s">
        <v>686</v>
      </c>
      <c r="N1186" t="s">
        <v>483</v>
      </c>
      <c r="O1186">
        <v>2</v>
      </c>
    </row>
    <row r="1187" spans="1:16" hidden="1" x14ac:dyDescent="0.5">
      <c r="A1187">
        <v>13</v>
      </c>
      <c r="B1187">
        <v>13</v>
      </c>
      <c r="C1187" t="s">
        <v>597</v>
      </c>
      <c r="D1187" t="s">
        <v>517</v>
      </c>
      <c r="E1187" t="s">
        <v>140</v>
      </c>
      <c r="F1187">
        <v>2</v>
      </c>
      <c r="G1187" t="s">
        <v>316</v>
      </c>
      <c r="H1187" t="s">
        <v>317</v>
      </c>
      <c r="I1187" t="s">
        <v>416</v>
      </c>
      <c r="J1187">
        <v>0.5</v>
      </c>
      <c r="K1187" t="s">
        <v>2777</v>
      </c>
      <c r="L1187" t="s">
        <v>2778</v>
      </c>
      <c r="M1187" t="s">
        <v>577</v>
      </c>
      <c r="N1187" t="s">
        <v>483</v>
      </c>
      <c r="O1187">
        <v>0.5</v>
      </c>
    </row>
    <row r="1188" spans="1:16" hidden="1" x14ac:dyDescent="0.5">
      <c r="A1188">
        <v>6</v>
      </c>
      <c r="B1188">
        <v>13</v>
      </c>
      <c r="C1188" t="s">
        <v>478</v>
      </c>
      <c r="D1188" t="s">
        <v>479</v>
      </c>
      <c r="E1188" t="s">
        <v>330</v>
      </c>
      <c r="F1188">
        <v>2</v>
      </c>
      <c r="G1188" t="s">
        <v>328</v>
      </c>
      <c r="H1188" t="s">
        <v>329</v>
      </c>
      <c r="I1188" t="s">
        <v>402</v>
      </c>
      <c r="J1188">
        <v>0.75</v>
      </c>
      <c r="K1188" t="s">
        <v>2779</v>
      </c>
      <c r="L1188" t="s">
        <v>2780</v>
      </c>
      <c r="M1188" t="s">
        <v>483</v>
      </c>
      <c r="N1188" t="s">
        <v>486</v>
      </c>
      <c r="O1188">
        <v>0.75</v>
      </c>
    </row>
    <row r="1189" spans="1:16" hidden="1" x14ac:dyDescent="0.5">
      <c r="A1189">
        <v>13</v>
      </c>
      <c r="B1189">
        <v>13</v>
      </c>
      <c r="C1189" t="s">
        <v>383</v>
      </c>
      <c r="D1189" t="s">
        <v>479</v>
      </c>
      <c r="E1189" t="s">
        <v>330</v>
      </c>
      <c r="F1189">
        <v>1</v>
      </c>
      <c r="G1189" t="s">
        <v>328</v>
      </c>
      <c r="H1189" t="s">
        <v>329</v>
      </c>
      <c r="I1189" t="s">
        <v>383</v>
      </c>
      <c r="J1189">
        <v>11.5</v>
      </c>
      <c r="K1189" t="s">
        <v>2781</v>
      </c>
      <c r="L1189" t="s">
        <v>2782</v>
      </c>
      <c r="M1189" t="s">
        <v>506</v>
      </c>
      <c r="N1189" t="s">
        <v>506</v>
      </c>
      <c r="O1189">
        <v>11.5</v>
      </c>
      <c r="P1189" t="s">
        <v>507</v>
      </c>
    </row>
    <row r="1190" spans="1:16" hidden="1" x14ac:dyDescent="0.5">
      <c r="A1190">
        <v>12</v>
      </c>
      <c r="B1190">
        <v>13</v>
      </c>
      <c r="C1190" t="s">
        <v>383</v>
      </c>
      <c r="D1190" t="s">
        <v>479</v>
      </c>
      <c r="E1190" t="s">
        <v>8</v>
      </c>
      <c r="F1190">
        <v>1</v>
      </c>
      <c r="G1190" t="s">
        <v>212</v>
      </c>
      <c r="H1190" t="s">
        <v>213</v>
      </c>
      <c r="I1190" t="s">
        <v>383</v>
      </c>
      <c r="J1190">
        <v>3</v>
      </c>
      <c r="K1190" t="s">
        <v>2783</v>
      </c>
      <c r="L1190" t="s">
        <v>2784</v>
      </c>
      <c r="M1190" t="s">
        <v>506</v>
      </c>
      <c r="N1190" t="s">
        <v>483</v>
      </c>
      <c r="O1190">
        <v>3</v>
      </c>
      <c r="P1190" t="s">
        <v>550</v>
      </c>
    </row>
    <row r="1191" spans="1:16" hidden="1" x14ac:dyDescent="0.5">
      <c r="A1191">
        <v>13</v>
      </c>
      <c r="B1191">
        <v>13</v>
      </c>
      <c r="C1191" t="s">
        <v>516</v>
      </c>
      <c r="D1191" t="s">
        <v>517</v>
      </c>
      <c r="E1191" t="s">
        <v>140</v>
      </c>
      <c r="F1191">
        <v>2</v>
      </c>
      <c r="G1191" t="s">
        <v>310</v>
      </c>
      <c r="H1191" t="s">
        <v>7</v>
      </c>
      <c r="I1191" t="s">
        <v>418</v>
      </c>
      <c r="J1191">
        <v>1.5</v>
      </c>
      <c r="K1191" t="s">
        <v>2785</v>
      </c>
      <c r="L1191" t="s">
        <v>2786</v>
      </c>
      <c r="M1191" t="s">
        <v>580</v>
      </c>
      <c r="N1191" t="s">
        <v>483</v>
      </c>
      <c r="O1191">
        <v>1.5</v>
      </c>
    </row>
    <row r="1192" spans="1:16" hidden="1" x14ac:dyDescent="0.5">
      <c r="A1192">
        <v>13</v>
      </c>
      <c r="B1192">
        <v>13</v>
      </c>
      <c r="C1192" t="s">
        <v>516</v>
      </c>
      <c r="D1192" t="s">
        <v>517</v>
      </c>
      <c r="E1192" t="s">
        <v>140</v>
      </c>
      <c r="F1192">
        <v>2</v>
      </c>
      <c r="G1192" t="s">
        <v>310</v>
      </c>
      <c r="H1192" t="s">
        <v>7</v>
      </c>
      <c r="I1192" t="s">
        <v>418</v>
      </c>
      <c r="J1192">
        <v>2</v>
      </c>
      <c r="K1192" t="s">
        <v>2787</v>
      </c>
      <c r="L1192" t="s">
        <v>2788</v>
      </c>
      <c r="M1192" t="s">
        <v>580</v>
      </c>
      <c r="N1192" t="s">
        <v>483</v>
      </c>
      <c r="O1192">
        <v>2</v>
      </c>
    </row>
    <row r="1193" spans="1:16" hidden="1" x14ac:dyDescent="0.5">
      <c r="A1193">
        <v>13</v>
      </c>
      <c r="B1193">
        <v>13</v>
      </c>
      <c r="C1193" t="s">
        <v>478</v>
      </c>
      <c r="D1193" t="s">
        <v>517</v>
      </c>
      <c r="E1193" t="s">
        <v>8</v>
      </c>
      <c r="F1193">
        <v>3</v>
      </c>
      <c r="G1193" t="s">
        <v>216</v>
      </c>
      <c r="H1193" t="s">
        <v>217</v>
      </c>
      <c r="I1193" t="s">
        <v>404</v>
      </c>
      <c r="J1193">
        <v>4</v>
      </c>
      <c r="K1193" t="s">
        <v>2789</v>
      </c>
      <c r="L1193" t="s">
        <v>2790</v>
      </c>
      <c r="M1193" t="s">
        <v>483</v>
      </c>
      <c r="N1193" t="s">
        <v>483</v>
      </c>
      <c r="O1193">
        <v>4</v>
      </c>
    </row>
    <row r="1194" spans="1:16" hidden="1" x14ac:dyDescent="0.5">
      <c r="A1194">
        <v>13</v>
      </c>
      <c r="B1194">
        <v>13</v>
      </c>
      <c r="C1194" t="s">
        <v>478</v>
      </c>
      <c r="D1194" t="s">
        <v>479</v>
      </c>
      <c r="E1194" t="s">
        <v>330</v>
      </c>
      <c r="F1194">
        <v>2</v>
      </c>
      <c r="G1194" t="s">
        <v>353</v>
      </c>
      <c r="H1194" t="s">
        <v>354</v>
      </c>
      <c r="I1194" t="s">
        <v>418</v>
      </c>
      <c r="J1194">
        <v>1</v>
      </c>
      <c r="K1194" t="s">
        <v>2791</v>
      </c>
      <c r="L1194" t="s">
        <v>2792</v>
      </c>
      <c r="M1194" t="s">
        <v>483</v>
      </c>
      <c r="N1194" t="s">
        <v>486</v>
      </c>
      <c r="O1194">
        <v>1</v>
      </c>
    </row>
    <row r="1195" spans="1:16" hidden="1" x14ac:dyDescent="0.5">
      <c r="A1195">
        <v>13</v>
      </c>
      <c r="B1195">
        <v>13</v>
      </c>
      <c r="C1195" t="s">
        <v>478</v>
      </c>
      <c r="D1195" t="s">
        <v>479</v>
      </c>
      <c r="E1195" t="s">
        <v>8</v>
      </c>
      <c r="F1195">
        <v>2</v>
      </c>
      <c r="G1195" t="s">
        <v>153</v>
      </c>
      <c r="H1195" t="s">
        <v>154</v>
      </c>
      <c r="I1195" t="s">
        <v>418</v>
      </c>
      <c r="J1195">
        <v>1</v>
      </c>
      <c r="K1195" t="s">
        <v>2793</v>
      </c>
      <c r="L1195" t="s">
        <v>2794</v>
      </c>
      <c r="M1195" t="s">
        <v>483</v>
      </c>
      <c r="N1195" t="s">
        <v>486</v>
      </c>
      <c r="O1195">
        <v>1</v>
      </c>
    </row>
    <row r="1196" spans="1:16" hidden="1" x14ac:dyDescent="0.5">
      <c r="A1196">
        <v>13</v>
      </c>
      <c r="B1196">
        <v>13</v>
      </c>
      <c r="C1196" t="s">
        <v>597</v>
      </c>
      <c r="D1196" t="s">
        <v>540</v>
      </c>
      <c r="E1196" t="s">
        <v>140</v>
      </c>
      <c r="F1196">
        <v>2</v>
      </c>
      <c r="G1196" t="s">
        <v>316</v>
      </c>
      <c r="H1196" t="s">
        <v>317</v>
      </c>
      <c r="I1196" t="s">
        <v>416</v>
      </c>
      <c r="J1196">
        <v>3.25</v>
      </c>
      <c r="K1196" t="s">
        <v>2795</v>
      </c>
      <c r="L1196" t="s">
        <v>901</v>
      </c>
      <c r="M1196" t="s">
        <v>520</v>
      </c>
      <c r="N1196" t="s">
        <v>483</v>
      </c>
      <c r="O1196">
        <v>3.25</v>
      </c>
    </row>
    <row r="1197" spans="1:16" hidden="1" x14ac:dyDescent="0.5">
      <c r="A1197">
        <v>13</v>
      </c>
      <c r="B1197">
        <v>13</v>
      </c>
      <c r="C1197" t="s">
        <v>597</v>
      </c>
      <c r="D1197" t="s">
        <v>517</v>
      </c>
      <c r="E1197" t="s">
        <v>140</v>
      </c>
      <c r="F1197">
        <v>1</v>
      </c>
      <c r="G1197" t="s">
        <v>316</v>
      </c>
      <c r="H1197" t="s">
        <v>317</v>
      </c>
      <c r="I1197" t="s">
        <v>416</v>
      </c>
      <c r="J1197">
        <v>4</v>
      </c>
      <c r="K1197" t="s">
        <v>2796</v>
      </c>
      <c r="L1197" t="s">
        <v>903</v>
      </c>
      <c r="M1197" t="s">
        <v>520</v>
      </c>
      <c r="N1197" t="s">
        <v>483</v>
      </c>
      <c r="O1197">
        <v>4</v>
      </c>
    </row>
    <row r="1198" spans="1:16" hidden="1" x14ac:dyDescent="0.5">
      <c r="A1198">
        <v>13</v>
      </c>
      <c r="B1198">
        <v>13</v>
      </c>
      <c r="C1198" t="s">
        <v>478</v>
      </c>
      <c r="D1198" t="s">
        <v>479</v>
      </c>
      <c r="E1198" t="s">
        <v>8</v>
      </c>
      <c r="F1198">
        <v>1</v>
      </c>
      <c r="G1198" t="s">
        <v>153</v>
      </c>
      <c r="H1198" t="s">
        <v>154</v>
      </c>
      <c r="I1198" t="s">
        <v>402</v>
      </c>
      <c r="J1198">
        <v>0.25</v>
      </c>
      <c r="K1198" t="s">
        <v>2797</v>
      </c>
      <c r="L1198" t="s">
        <v>2798</v>
      </c>
      <c r="M1198" t="s">
        <v>483</v>
      </c>
      <c r="N1198" t="s">
        <v>486</v>
      </c>
      <c r="O1198">
        <v>0.25</v>
      </c>
    </row>
    <row r="1199" spans="1:16" hidden="1" x14ac:dyDescent="0.5">
      <c r="A1199">
        <v>10</v>
      </c>
      <c r="B1199">
        <v>13</v>
      </c>
      <c r="C1199" t="s">
        <v>383</v>
      </c>
      <c r="D1199" t="s">
        <v>479</v>
      </c>
      <c r="E1199" t="s">
        <v>79</v>
      </c>
      <c r="F1199">
        <v>2</v>
      </c>
      <c r="G1199" t="s">
        <v>198</v>
      </c>
      <c r="H1199" t="s">
        <v>199</v>
      </c>
      <c r="I1199" t="s">
        <v>383</v>
      </c>
      <c r="J1199">
        <v>24</v>
      </c>
      <c r="K1199" t="s">
        <v>2799</v>
      </c>
      <c r="L1199" t="s">
        <v>883</v>
      </c>
      <c r="M1199" t="s">
        <v>506</v>
      </c>
      <c r="N1199" t="s">
        <v>506</v>
      </c>
      <c r="O1199">
        <v>24</v>
      </c>
      <c r="P1199" t="s">
        <v>879</v>
      </c>
    </row>
    <row r="1200" spans="1:16" hidden="1" x14ac:dyDescent="0.5">
      <c r="A1200">
        <v>13</v>
      </c>
      <c r="B1200">
        <v>13</v>
      </c>
      <c r="C1200" t="s">
        <v>478</v>
      </c>
      <c r="D1200" t="s">
        <v>479</v>
      </c>
      <c r="E1200" t="s">
        <v>140</v>
      </c>
      <c r="F1200">
        <v>2</v>
      </c>
      <c r="G1200" t="s">
        <v>145</v>
      </c>
      <c r="H1200" t="s">
        <v>146</v>
      </c>
      <c r="I1200" t="s">
        <v>404</v>
      </c>
      <c r="J1200">
        <v>1.5</v>
      </c>
      <c r="K1200" t="s">
        <v>2800</v>
      </c>
      <c r="L1200" t="s">
        <v>1545</v>
      </c>
      <c r="M1200" t="s">
        <v>483</v>
      </c>
      <c r="N1200" t="s">
        <v>529</v>
      </c>
      <c r="O1200">
        <v>1.5</v>
      </c>
    </row>
    <row r="1201" spans="1:15" hidden="1" x14ac:dyDescent="0.5">
      <c r="A1201">
        <v>13</v>
      </c>
      <c r="B1201">
        <v>13</v>
      </c>
      <c r="C1201" t="s">
        <v>395</v>
      </c>
      <c r="D1201" t="s">
        <v>517</v>
      </c>
      <c r="E1201" t="s">
        <v>8</v>
      </c>
      <c r="F1201">
        <v>3</v>
      </c>
      <c r="G1201" t="s">
        <v>216</v>
      </c>
      <c r="H1201" t="s">
        <v>217</v>
      </c>
      <c r="I1201" t="s">
        <v>404</v>
      </c>
      <c r="J1201">
        <v>3</v>
      </c>
      <c r="K1201" t="s">
        <v>2801</v>
      </c>
      <c r="L1201" t="s">
        <v>2802</v>
      </c>
      <c r="M1201" t="s">
        <v>483</v>
      </c>
      <c r="N1201" t="s">
        <v>520</v>
      </c>
      <c r="O1201">
        <v>3</v>
      </c>
    </row>
    <row r="1202" spans="1:15" hidden="1" x14ac:dyDescent="0.5">
      <c r="A1202">
        <v>12</v>
      </c>
      <c r="B1202">
        <v>13</v>
      </c>
      <c r="C1202" t="s">
        <v>605</v>
      </c>
      <c r="D1202" t="s">
        <v>479</v>
      </c>
      <c r="E1202" t="s">
        <v>8</v>
      </c>
      <c r="F1202">
        <v>1</v>
      </c>
      <c r="G1202" t="s">
        <v>212</v>
      </c>
      <c r="H1202" t="s">
        <v>213</v>
      </c>
      <c r="I1202" t="s">
        <v>410</v>
      </c>
      <c r="J1202">
        <v>0.5</v>
      </c>
      <c r="K1202" t="s">
        <v>2803</v>
      </c>
      <c r="L1202" t="s">
        <v>2804</v>
      </c>
      <c r="M1202" t="s">
        <v>580</v>
      </c>
      <c r="N1202" t="s">
        <v>483</v>
      </c>
      <c r="O1202">
        <v>0.5</v>
      </c>
    </row>
    <row r="1203" spans="1:15" hidden="1" x14ac:dyDescent="0.5">
      <c r="A1203">
        <v>13</v>
      </c>
      <c r="B1203">
        <v>13</v>
      </c>
      <c r="C1203" t="s">
        <v>597</v>
      </c>
      <c r="D1203" t="s">
        <v>517</v>
      </c>
      <c r="E1203" t="s">
        <v>140</v>
      </c>
      <c r="F1203">
        <v>2</v>
      </c>
      <c r="G1203" t="s">
        <v>316</v>
      </c>
      <c r="H1203" t="s">
        <v>317</v>
      </c>
      <c r="I1203" t="s">
        <v>416</v>
      </c>
      <c r="J1203">
        <v>0.5</v>
      </c>
      <c r="K1203" t="s">
        <v>2805</v>
      </c>
      <c r="L1203" t="s">
        <v>2806</v>
      </c>
      <c r="M1203" t="s">
        <v>577</v>
      </c>
      <c r="N1203" t="s">
        <v>483</v>
      </c>
      <c r="O1203">
        <v>0.5</v>
      </c>
    </row>
    <row r="1204" spans="1:15" hidden="1" x14ac:dyDescent="0.5">
      <c r="A1204">
        <v>12</v>
      </c>
      <c r="B1204">
        <v>13</v>
      </c>
      <c r="C1204" t="s">
        <v>516</v>
      </c>
      <c r="D1204" t="s">
        <v>517</v>
      </c>
      <c r="E1204" t="s">
        <v>79</v>
      </c>
      <c r="F1204">
        <v>1</v>
      </c>
      <c r="G1204" t="s">
        <v>85</v>
      </c>
      <c r="H1204" t="s">
        <v>7</v>
      </c>
      <c r="I1204" t="s">
        <v>412</v>
      </c>
      <c r="J1204">
        <v>1</v>
      </c>
      <c r="K1204" t="s">
        <v>2807</v>
      </c>
      <c r="L1204" t="s">
        <v>2808</v>
      </c>
      <c r="M1204" t="s">
        <v>638</v>
      </c>
      <c r="N1204" t="s">
        <v>483</v>
      </c>
      <c r="O1204">
        <v>1</v>
      </c>
    </row>
    <row r="1205" spans="1:15" hidden="1" x14ac:dyDescent="0.5">
      <c r="A1205">
        <v>11</v>
      </c>
      <c r="B1205">
        <v>13</v>
      </c>
      <c r="C1205" t="s">
        <v>605</v>
      </c>
      <c r="D1205" t="s">
        <v>517</v>
      </c>
      <c r="E1205" t="s">
        <v>79</v>
      </c>
      <c r="F1205">
        <v>2</v>
      </c>
      <c r="G1205" t="s">
        <v>202</v>
      </c>
      <c r="H1205" t="s">
        <v>203</v>
      </c>
      <c r="I1205" t="s">
        <v>408</v>
      </c>
      <c r="J1205">
        <v>19.5</v>
      </c>
      <c r="K1205" t="s">
        <v>2809</v>
      </c>
      <c r="L1205" t="s">
        <v>2810</v>
      </c>
      <c r="M1205" t="s">
        <v>483</v>
      </c>
      <c r="N1205" t="s">
        <v>483</v>
      </c>
      <c r="O1205">
        <v>19.5</v>
      </c>
    </row>
    <row r="1206" spans="1:15" hidden="1" x14ac:dyDescent="0.5">
      <c r="A1206">
        <v>13</v>
      </c>
      <c r="B1206">
        <v>13</v>
      </c>
      <c r="C1206" t="s">
        <v>478</v>
      </c>
      <c r="D1206" t="s">
        <v>479</v>
      </c>
      <c r="E1206" t="s">
        <v>140</v>
      </c>
      <c r="F1206">
        <v>1</v>
      </c>
      <c r="G1206" t="s">
        <v>310</v>
      </c>
      <c r="H1206" t="s">
        <v>7</v>
      </c>
      <c r="I1206" t="s">
        <v>404</v>
      </c>
      <c r="J1206">
        <v>3.5</v>
      </c>
      <c r="K1206" t="s">
        <v>2811</v>
      </c>
      <c r="L1206" t="s">
        <v>2812</v>
      </c>
      <c r="M1206" t="s">
        <v>483</v>
      </c>
      <c r="N1206" t="s">
        <v>486</v>
      </c>
      <c r="O1206">
        <v>3.5</v>
      </c>
    </row>
    <row r="1207" spans="1:15" hidden="1" x14ac:dyDescent="0.5">
      <c r="A1207">
        <v>13</v>
      </c>
      <c r="B1207">
        <v>13</v>
      </c>
      <c r="C1207" t="s">
        <v>478</v>
      </c>
      <c r="D1207" t="s">
        <v>479</v>
      </c>
      <c r="E1207" t="s">
        <v>140</v>
      </c>
      <c r="F1207">
        <v>1</v>
      </c>
      <c r="G1207" t="s">
        <v>310</v>
      </c>
      <c r="H1207" t="s">
        <v>7</v>
      </c>
      <c r="I1207" t="s">
        <v>404</v>
      </c>
      <c r="J1207">
        <v>2.75</v>
      </c>
      <c r="K1207" t="s">
        <v>2813</v>
      </c>
      <c r="L1207" t="s">
        <v>2814</v>
      </c>
      <c r="M1207" t="s">
        <v>483</v>
      </c>
      <c r="N1207" t="s">
        <v>486</v>
      </c>
      <c r="O1207">
        <v>2.75</v>
      </c>
    </row>
    <row r="1208" spans="1:15" hidden="1" x14ac:dyDescent="0.5">
      <c r="A1208">
        <v>13</v>
      </c>
      <c r="B1208">
        <v>13</v>
      </c>
      <c r="C1208" t="s">
        <v>478</v>
      </c>
      <c r="D1208" t="s">
        <v>479</v>
      </c>
      <c r="E1208" t="s">
        <v>140</v>
      </c>
      <c r="F1208">
        <v>2</v>
      </c>
      <c r="G1208" t="s">
        <v>145</v>
      </c>
      <c r="H1208" t="s">
        <v>146</v>
      </c>
      <c r="I1208" t="s">
        <v>404</v>
      </c>
      <c r="J1208">
        <v>2</v>
      </c>
      <c r="K1208" t="s">
        <v>2815</v>
      </c>
      <c r="L1208" t="s">
        <v>2816</v>
      </c>
      <c r="M1208" t="s">
        <v>483</v>
      </c>
      <c r="N1208" t="s">
        <v>529</v>
      </c>
      <c r="O1208">
        <v>2</v>
      </c>
    </row>
    <row r="1209" spans="1:15" hidden="1" x14ac:dyDescent="0.5">
      <c r="A1209">
        <v>13</v>
      </c>
      <c r="B1209">
        <v>13</v>
      </c>
      <c r="C1209" t="s">
        <v>478</v>
      </c>
      <c r="D1209" t="s">
        <v>479</v>
      </c>
      <c r="E1209" t="s">
        <v>140</v>
      </c>
      <c r="F1209">
        <v>2</v>
      </c>
      <c r="G1209" t="s">
        <v>145</v>
      </c>
      <c r="H1209" t="s">
        <v>146</v>
      </c>
      <c r="I1209" t="s">
        <v>404</v>
      </c>
      <c r="J1209">
        <v>2.17</v>
      </c>
      <c r="K1209" t="s">
        <v>2817</v>
      </c>
      <c r="L1209" t="s">
        <v>2818</v>
      </c>
      <c r="M1209" t="s">
        <v>483</v>
      </c>
      <c r="N1209" t="s">
        <v>529</v>
      </c>
      <c r="O1209">
        <v>2.1666666666666665</v>
      </c>
    </row>
    <row r="1210" spans="1:15" hidden="1" x14ac:dyDescent="0.5">
      <c r="A1210">
        <v>13</v>
      </c>
      <c r="B1210">
        <v>13</v>
      </c>
      <c r="C1210" t="s">
        <v>478</v>
      </c>
      <c r="D1210" t="s">
        <v>479</v>
      </c>
      <c r="E1210" t="s">
        <v>140</v>
      </c>
      <c r="F1210">
        <v>2</v>
      </c>
      <c r="G1210" t="s">
        <v>145</v>
      </c>
      <c r="H1210" t="s">
        <v>146</v>
      </c>
      <c r="I1210" t="s">
        <v>404</v>
      </c>
      <c r="J1210">
        <v>1</v>
      </c>
      <c r="K1210" t="s">
        <v>2819</v>
      </c>
      <c r="L1210" t="s">
        <v>2820</v>
      </c>
      <c r="M1210" t="s">
        <v>483</v>
      </c>
      <c r="N1210" t="s">
        <v>529</v>
      </c>
      <c r="O1210">
        <v>1</v>
      </c>
    </row>
    <row r="1211" spans="1:15" hidden="1" x14ac:dyDescent="0.5">
      <c r="A1211">
        <v>13</v>
      </c>
      <c r="B1211">
        <v>13</v>
      </c>
      <c r="C1211" t="s">
        <v>478</v>
      </c>
      <c r="D1211" t="s">
        <v>479</v>
      </c>
      <c r="E1211" t="s">
        <v>140</v>
      </c>
      <c r="F1211">
        <v>2</v>
      </c>
      <c r="G1211" t="s">
        <v>145</v>
      </c>
      <c r="H1211" t="s">
        <v>146</v>
      </c>
      <c r="I1211" t="s">
        <v>404</v>
      </c>
      <c r="J1211">
        <v>1.5</v>
      </c>
      <c r="K1211" t="s">
        <v>2821</v>
      </c>
      <c r="L1211" t="s">
        <v>2822</v>
      </c>
      <c r="M1211" t="s">
        <v>483</v>
      </c>
      <c r="N1211" t="s">
        <v>529</v>
      </c>
      <c r="O1211">
        <v>1.5</v>
      </c>
    </row>
    <row r="1212" spans="1:15" hidden="1" x14ac:dyDescent="0.5">
      <c r="A1212">
        <v>13</v>
      </c>
      <c r="B1212">
        <v>13</v>
      </c>
      <c r="C1212" t="s">
        <v>478</v>
      </c>
      <c r="D1212" t="s">
        <v>479</v>
      </c>
      <c r="E1212" t="s">
        <v>140</v>
      </c>
      <c r="F1212">
        <v>2</v>
      </c>
      <c r="G1212" t="s">
        <v>145</v>
      </c>
      <c r="H1212" t="s">
        <v>146</v>
      </c>
      <c r="I1212" t="s">
        <v>404</v>
      </c>
      <c r="J1212">
        <v>0.42</v>
      </c>
      <c r="K1212" t="s">
        <v>2823</v>
      </c>
      <c r="L1212" t="s">
        <v>2824</v>
      </c>
      <c r="M1212" t="s">
        <v>483</v>
      </c>
      <c r="N1212" t="s">
        <v>529</v>
      </c>
      <c r="O1212">
        <v>0.41666666666666669</v>
      </c>
    </row>
    <row r="1213" spans="1:15" hidden="1" x14ac:dyDescent="0.5">
      <c r="A1213">
        <v>13</v>
      </c>
      <c r="B1213">
        <v>13</v>
      </c>
      <c r="C1213" t="s">
        <v>478</v>
      </c>
      <c r="D1213" t="s">
        <v>479</v>
      </c>
      <c r="E1213" t="s">
        <v>140</v>
      </c>
      <c r="F1213">
        <v>2</v>
      </c>
      <c r="G1213" t="s">
        <v>145</v>
      </c>
      <c r="H1213" t="s">
        <v>146</v>
      </c>
      <c r="I1213" t="s">
        <v>404</v>
      </c>
      <c r="J1213">
        <v>7</v>
      </c>
      <c r="K1213" t="s">
        <v>2825</v>
      </c>
      <c r="L1213" t="s">
        <v>2826</v>
      </c>
      <c r="M1213" t="s">
        <v>483</v>
      </c>
      <c r="N1213" t="s">
        <v>529</v>
      </c>
      <c r="O1213">
        <v>7</v>
      </c>
    </row>
    <row r="1214" spans="1:15" hidden="1" x14ac:dyDescent="0.5">
      <c r="A1214">
        <v>13</v>
      </c>
      <c r="B1214">
        <v>13</v>
      </c>
      <c r="C1214" t="s">
        <v>478</v>
      </c>
      <c r="D1214" t="s">
        <v>479</v>
      </c>
      <c r="E1214" t="s">
        <v>140</v>
      </c>
      <c r="F1214">
        <v>2</v>
      </c>
      <c r="G1214" t="s">
        <v>145</v>
      </c>
      <c r="H1214" t="s">
        <v>146</v>
      </c>
      <c r="I1214" t="s">
        <v>404</v>
      </c>
      <c r="J1214">
        <v>2</v>
      </c>
      <c r="K1214" t="s">
        <v>2827</v>
      </c>
      <c r="L1214" t="s">
        <v>2828</v>
      </c>
      <c r="M1214" t="s">
        <v>483</v>
      </c>
      <c r="N1214" t="s">
        <v>529</v>
      </c>
      <c r="O1214">
        <v>2</v>
      </c>
    </row>
    <row r="1215" spans="1:15" hidden="1" x14ac:dyDescent="0.5">
      <c r="A1215">
        <v>13</v>
      </c>
      <c r="B1215">
        <v>13</v>
      </c>
      <c r="C1215" t="s">
        <v>478</v>
      </c>
      <c r="D1215" t="s">
        <v>479</v>
      </c>
      <c r="E1215" t="s">
        <v>330</v>
      </c>
      <c r="F1215">
        <v>1</v>
      </c>
      <c r="G1215" t="s">
        <v>345</v>
      </c>
      <c r="H1215" t="s">
        <v>346</v>
      </c>
      <c r="I1215" t="s">
        <v>402</v>
      </c>
      <c r="J1215">
        <v>0.25</v>
      </c>
      <c r="K1215" t="s">
        <v>2829</v>
      </c>
      <c r="L1215" t="s">
        <v>2830</v>
      </c>
      <c r="M1215" t="s">
        <v>483</v>
      </c>
      <c r="N1215" t="s">
        <v>811</v>
      </c>
      <c r="O1215">
        <v>0.25</v>
      </c>
    </row>
    <row r="1216" spans="1:15" hidden="1" x14ac:dyDescent="0.5">
      <c r="A1216">
        <v>12</v>
      </c>
      <c r="B1216">
        <v>13</v>
      </c>
      <c r="C1216" t="s">
        <v>597</v>
      </c>
      <c r="D1216" t="s">
        <v>517</v>
      </c>
      <c r="E1216" t="s">
        <v>8</v>
      </c>
      <c r="F1216">
        <v>3</v>
      </c>
      <c r="G1216" t="s">
        <v>83</v>
      </c>
      <c r="H1216" t="s">
        <v>7</v>
      </c>
      <c r="I1216" t="s">
        <v>412</v>
      </c>
      <c r="J1216">
        <v>5.75</v>
      </c>
      <c r="K1216" t="s">
        <v>2831</v>
      </c>
      <c r="L1216" t="s">
        <v>2832</v>
      </c>
      <c r="M1216" t="s">
        <v>600</v>
      </c>
      <c r="N1216" t="s">
        <v>483</v>
      </c>
      <c r="O1216">
        <v>5.75</v>
      </c>
    </row>
    <row r="1217" spans="1:16" hidden="1" x14ac:dyDescent="0.5">
      <c r="A1217">
        <v>13</v>
      </c>
      <c r="B1217">
        <v>13</v>
      </c>
      <c r="C1217" t="s">
        <v>597</v>
      </c>
      <c r="D1217" t="s">
        <v>517</v>
      </c>
      <c r="E1217" t="s">
        <v>140</v>
      </c>
      <c r="F1217">
        <v>2</v>
      </c>
      <c r="G1217" t="s">
        <v>357</v>
      </c>
      <c r="H1217" t="s">
        <v>358</v>
      </c>
      <c r="I1217" t="s">
        <v>416</v>
      </c>
      <c r="J1217">
        <v>1.25</v>
      </c>
      <c r="K1217" t="s">
        <v>2833</v>
      </c>
      <c r="L1217" t="s">
        <v>2834</v>
      </c>
      <c r="M1217" t="s">
        <v>483</v>
      </c>
      <c r="N1217" t="s">
        <v>483</v>
      </c>
      <c r="O1217">
        <v>1.25</v>
      </c>
    </row>
    <row r="1218" spans="1:16" hidden="1" x14ac:dyDescent="0.5">
      <c r="A1218">
        <v>13</v>
      </c>
      <c r="B1218">
        <v>13</v>
      </c>
      <c r="C1218" t="s">
        <v>478</v>
      </c>
      <c r="D1218" t="s">
        <v>479</v>
      </c>
      <c r="E1218" t="s">
        <v>330</v>
      </c>
      <c r="F1218">
        <v>1</v>
      </c>
      <c r="G1218" t="s">
        <v>345</v>
      </c>
      <c r="H1218" t="s">
        <v>346</v>
      </c>
      <c r="I1218" t="s">
        <v>402</v>
      </c>
      <c r="J1218">
        <v>0.33</v>
      </c>
      <c r="K1218" t="s">
        <v>2835</v>
      </c>
      <c r="L1218" t="s">
        <v>2836</v>
      </c>
      <c r="M1218" t="s">
        <v>483</v>
      </c>
      <c r="N1218" t="s">
        <v>811</v>
      </c>
      <c r="O1218">
        <v>0.33333333333333331</v>
      </c>
    </row>
    <row r="1219" spans="1:16" hidden="1" x14ac:dyDescent="0.5">
      <c r="A1219">
        <v>12</v>
      </c>
      <c r="B1219">
        <v>13</v>
      </c>
      <c r="C1219" t="s">
        <v>478</v>
      </c>
      <c r="D1219" t="s">
        <v>479</v>
      </c>
      <c r="E1219" t="s">
        <v>330</v>
      </c>
      <c r="F1219">
        <v>1</v>
      </c>
      <c r="G1219" t="s">
        <v>345</v>
      </c>
      <c r="H1219" t="s">
        <v>346</v>
      </c>
      <c r="I1219" t="s">
        <v>402</v>
      </c>
      <c r="J1219">
        <v>0.33</v>
      </c>
      <c r="K1219" t="s">
        <v>2837</v>
      </c>
      <c r="L1219" t="s">
        <v>2838</v>
      </c>
      <c r="M1219" t="s">
        <v>483</v>
      </c>
      <c r="N1219" t="s">
        <v>811</v>
      </c>
      <c r="O1219">
        <v>0.33333333333333331</v>
      </c>
    </row>
    <row r="1220" spans="1:16" hidden="1" x14ac:dyDescent="0.5">
      <c r="A1220">
        <v>13</v>
      </c>
      <c r="B1220">
        <v>13</v>
      </c>
      <c r="C1220" t="s">
        <v>597</v>
      </c>
      <c r="D1220" t="s">
        <v>517</v>
      </c>
      <c r="E1220" t="s">
        <v>140</v>
      </c>
      <c r="F1220">
        <v>2</v>
      </c>
      <c r="G1220" t="s">
        <v>359</v>
      </c>
      <c r="H1220" t="s">
        <v>360</v>
      </c>
      <c r="I1220" t="s">
        <v>416</v>
      </c>
      <c r="J1220">
        <v>1.5</v>
      </c>
      <c r="K1220" t="s">
        <v>2839</v>
      </c>
      <c r="L1220" t="s">
        <v>2840</v>
      </c>
      <c r="M1220" t="s">
        <v>686</v>
      </c>
      <c r="N1220" t="s">
        <v>483</v>
      </c>
      <c r="O1220">
        <v>1.5</v>
      </c>
    </row>
    <row r="1221" spans="1:16" hidden="1" x14ac:dyDescent="0.5">
      <c r="A1221">
        <v>12</v>
      </c>
      <c r="B1221">
        <v>13</v>
      </c>
      <c r="C1221" t="s">
        <v>516</v>
      </c>
      <c r="D1221" t="s">
        <v>517</v>
      </c>
      <c r="E1221" t="s">
        <v>79</v>
      </c>
      <c r="F1221">
        <v>3</v>
      </c>
      <c r="G1221" t="s">
        <v>85</v>
      </c>
      <c r="H1221" t="s">
        <v>7</v>
      </c>
      <c r="I1221" t="s">
        <v>408</v>
      </c>
      <c r="J1221">
        <v>11</v>
      </c>
      <c r="K1221" t="s">
        <v>2841</v>
      </c>
      <c r="L1221" t="s">
        <v>2842</v>
      </c>
      <c r="M1221" t="s">
        <v>580</v>
      </c>
      <c r="N1221" t="s">
        <v>483</v>
      </c>
      <c r="O1221">
        <v>11</v>
      </c>
    </row>
    <row r="1222" spans="1:16" hidden="1" x14ac:dyDescent="0.5">
      <c r="A1222">
        <v>13</v>
      </c>
      <c r="B1222">
        <v>13</v>
      </c>
      <c r="C1222" t="s">
        <v>516</v>
      </c>
      <c r="D1222" t="s">
        <v>517</v>
      </c>
      <c r="E1222" t="s">
        <v>140</v>
      </c>
      <c r="F1222">
        <v>2</v>
      </c>
      <c r="G1222" t="s">
        <v>310</v>
      </c>
      <c r="H1222" t="s">
        <v>7</v>
      </c>
      <c r="I1222" t="s">
        <v>418</v>
      </c>
      <c r="J1222">
        <v>1.5</v>
      </c>
      <c r="K1222" t="s">
        <v>2843</v>
      </c>
      <c r="L1222" t="s">
        <v>2844</v>
      </c>
      <c r="M1222" t="s">
        <v>580</v>
      </c>
      <c r="N1222" t="s">
        <v>483</v>
      </c>
      <c r="O1222">
        <v>1.5</v>
      </c>
    </row>
    <row r="1223" spans="1:16" hidden="1" x14ac:dyDescent="0.5">
      <c r="A1223">
        <v>12</v>
      </c>
      <c r="B1223">
        <v>13</v>
      </c>
      <c r="C1223" t="s">
        <v>516</v>
      </c>
      <c r="D1223" t="s">
        <v>517</v>
      </c>
      <c r="E1223" t="s">
        <v>8</v>
      </c>
      <c r="F1223">
        <v>2</v>
      </c>
      <c r="G1223" t="s">
        <v>81</v>
      </c>
      <c r="H1223" t="s">
        <v>7</v>
      </c>
      <c r="I1223" t="s">
        <v>435</v>
      </c>
      <c r="J1223">
        <v>12</v>
      </c>
      <c r="K1223" t="s">
        <v>2845</v>
      </c>
      <c r="L1223" t="s">
        <v>2846</v>
      </c>
      <c r="M1223" t="s">
        <v>543</v>
      </c>
      <c r="N1223" t="s">
        <v>483</v>
      </c>
      <c r="O1223">
        <v>12</v>
      </c>
    </row>
    <row r="1224" spans="1:16" hidden="1" x14ac:dyDescent="0.5">
      <c r="A1224">
        <v>12</v>
      </c>
      <c r="B1224">
        <v>13</v>
      </c>
      <c r="C1224" t="s">
        <v>383</v>
      </c>
      <c r="D1224" t="s">
        <v>517</v>
      </c>
      <c r="E1224" t="s">
        <v>140</v>
      </c>
      <c r="F1224">
        <v>2</v>
      </c>
      <c r="G1224" t="s">
        <v>310</v>
      </c>
      <c r="H1224" t="s">
        <v>7</v>
      </c>
      <c r="I1224" t="s">
        <v>412</v>
      </c>
      <c r="J1224">
        <v>64</v>
      </c>
      <c r="K1224" t="s">
        <v>2847</v>
      </c>
      <c r="L1224" t="s">
        <v>2848</v>
      </c>
      <c r="M1224" t="s">
        <v>506</v>
      </c>
      <c r="N1224" t="s">
        <v>483</v>
      </c>
      <c r="O1224">
        <v>64</v>
      </c>
      <c r="P1224" t="s">
        <v>550</v>
      </c>
    </row>
    <row r="1225" spans="1:16" hidden="1" x14ac:dyDescent="0.5">
      <c r="A1225">
        <v>13</v>
      </c>
      <c r="B1225">
        <v>13</v>
      </c>
      <c r="C1225" t="s">
        <v>597</v>
      </c>
      <c r="D1225" t="s">
        <v>517</v>
      </c>
      <c r="E1225" t="s">
        <v>140</v>
      </c>
      <c r="F1225">
        <v>2</v>
      </c>
      <c r="G1225" t="s">
        <v>359</v>
      </c>
      <c r="H1225" t="s">
        <v>360</v>
      </c>
      <c r="I1225" t="s">
        <v>416</v>
      </c>
      <c r="J1225">
        <v>1</v>
      </c>
      <c r="K1225" t="s">
        <v>2849</v>
      </c>
      <c r="L1225" t="s">
        <v>2850</v>
      </c>
      <c r="M1225" t="s">
        <v>600</v>
      </c>
      <c r="N1225" t="s">
        <v>483</v>
      </c>
      <c r="O1225">
        <v>1</v>
      </c>
    </row>
    <row r="1226" spans="1:16" hidden="1" x14ac:dyDescent="0.5">
      <c r="A1226">
        <v>12</v>
      </c>
      <c r="B1226">
        <v>13</v>
      </c>
      <c r="C1226" t="s">
        <v>383</v>
      </c>
      <c r="D1226" t="s">
        <v>517</v>
      </c>
      <c r="E1226" t="s">
        <v>140</v>
      </c>
      <c r="F1226">
        <v>3</v>
      </c>
      <c r="G1226" t="s">
        <v>310</v>
      </c>
      <c r="H1226" t="s">
        <v>7</v>
      </c>
      <c r="I1226" t="s">
        <v>383</v>
      </c>
      <c r="J1226">
        <v>65</v>
      </c>
      <c r="K1226" t="s">
        <v>2851</v>
      </c>
      <c r="L1226" t="s">
        <v>2852</v>
      </c>
      <c r="M1226" t="s">
        <v>506</v>
      </c>
      <c r="N1226" t="s">
        <v>483</v>
      </c>
      <c r="O1226">
        <v>65</v>
      </c>
      <c r="P1226" t="s">
        <v>550</v>
      </c>
    </row>
    <row r="1227" spans="1:16" hidden="1" x14ac:dyDescent="0.5">
      <c r="A1227">
        <v>12</v>
      </c>
      <c r="B1227">
        <v>13</v>
      </c>
      <c r="C1227" t="s">
        <v>383</v>
      </c>
      <c r="D1227" t="s">
        <v>517</v>
      </c>
      <c r="E1227" t="s">
        <v>79</v>
      </c>
      <c r="F1227">
        <v>2</v>
      </c>
      <c r="G1227" t="s">
        <v>85</v>
      </c>
      <c r="H1227" t="s">
        <v>7</v>
      </c>
      <c r="I1227" t="s">
        <v>383</v>
      </c>
      <c r="J1227">
        <v>105</v>
      </c>
      <c r="K1227" t="s">
        <v>2853</v>
      </c>
      <c r="L1227" t="s">
        <v>2854</v>
      </c>
      <c r="M1227" t="s">
        <v>506</v>
      </c>
      <c r="N1227" t="s">
        <v>483</v>
      </c>
      <c r="O1227">
        <v>105</v>
      </c>
      <c r="P1227" t="s">
        <v>550</v>
      </c>
    </row>
    <row r="1228" spans="1:16" hidden="1" x14ac:dyDescent="0.5">
      <c r="A1228">
        <v>12</v>
      </c>
      <c r="B1228">
        <v>13</v>
      </c>
      <c r="C1228" t="s">
        <v>478</v>
      </c>
      <c r="D1228" t="s">
        <v>479</v>
      </c>
      <c r="E1228" t="s">
        <v>330</v>
      </c>
      <c r="F1228">
        <v>1</v>
      </c>
      <c r="G1228" t="s">
        <v>345</v>
      </c>
      <c r="H1228" t="s">
        <v>346</v>
      </c>
      <c r="I1228" t="s">
        <v>402</v>
      </c>
      <c r="J1228">
        <v>0.33</v>
      </c>
      <c r="K1228" t="s">
        <v>2855</v>
      </c>
      <c r="L1228" t="s">
        <v>2856</v>
      </c>
      <c r="M1228" t="s">
        <v>483</v>
      </c>
      <c r="N1228" t="s">
        <v>486</v>
      </c>
      <c r="O1228">
        <v>0.33333333333333331</v>
      </c>
    </row>
    <row r="1229" spans="1:16" hidden="1" x14ac:dyDescent="0.5">
      <c r="A1229">
        <v>12</v>
      </c>
      <c r="B1229">
        <v>13</v>
      </c>
      <c r="C1229" t="s">
        <v>516</v>
      </c>
      <c r="D1229" t="s">
        <v>517</v>
      </c>
      <c r="E1229" t="s">
        <v>140</v>
      </c>
      <c r="F1229">
        <v>3</v>
      </c>
      <c r="G1229" t="s">
        <v>310</v>
      </c>
      <c r="H1229" t="s">
        <v>7</v>
      </c>
      <c r="I1229" t="s">
        <v>412</v>
      </c>
      <c r="J1229">
        <v>9.5</v>
      </c>
      <c r="K1229" t="s">
        <v>2857</v>
      </c>
      <c r="L1229" t="s">
        <v>2858</v>
      </c>
      <c r="M1229" t="s">
        <v>482</v>
      </c>
      <c r="N1229" t="s">
        <v>483</v>
      </c>
      <c r="O1229">
        <v>9.5</v>
      </c>
    </row>
    <row r="1230" spans="1:16" hidden="1" x14ac:dyDescent="0.5">
      <c r="A1230">
        <v>12</v>
      </c>
      <c r="B1230">
        <v>13</v>
      </c>
      <c r="C1230" t="s">
        <v>383</v>
      </c>
      <c r="D1230" t="s">
        <v>517</v>
      </c>
      <c r="E1230" t="s">
        <v>140</v>
      </c>
      <c r="F1230">
        <v>3</v>
      </c>
      <c r="G1230" t="s">
        <v>310</v>
      </c>
      <c r="H1230" t="s">
        <v>7</v>
      </c>
      <c r="I1230" t="s">
        <v>383</v>
      </c>
      <c r="J1230">
        <v>45</v>
      </c>
      <c r="K1230" t="s">
        <v>2859</v>
      </c>
      <c r="L1230" t="s">
        <v>2860</v>
      </c>
      <c r="M1230" t="s">
        <v>506</v>
      </c>
      <c r="N1230" t="s">
        <v>483</v>
      </c>
      <c r="O1230">
        <v>45</v>
      </c>
      <c r="P1230" t="s">
        <v>550</v>
      </c>
    </row>
    <row r="1231" spans="1:16" hidden="1" x14ac:dyDescent="0.5">
      <c r="A1231">
        <v>13</v>
      </c>
      <c r="B1231">
        <v>13</v>
      </c>
      <c r="C1231" t="s">
        <v>597</v>
      </c>
      <c r="D1231" t="s">
        <v>517</v>
      </c>
      <c r="E1231" t="s">
        <v>140</v>
      </c>
      <c r="F1231">
        <v>2</v>
      </c>
      <c r="G1231" t="s">
        <v>359</v>
      </c>
      <c r="H1231" t="s">
        <v>360</v>
      </c>
      <c r="I1231" t="s">
        <v>416</v>
      </c>
      <c r="J1231">
        <v>1</v>
      </c>
      <c r="K1231" t="s">
        <v>2861</v>
      </c>
      <c r="L1231" t="s">
        <v>2862</v>
      </c>
      <c r="M1231" t="s">
        <v>686</v>
      </c>
      <c r="N1231" t="s">
        <v>483</v>
      </c>
      <c r="O1231">
        <v>1</v>
      </c>
    </row>
    <row r="1232" spans="1:16" hidden="1" x14ac:dyDescent="0.5">
      <c r="A1232">
        <v>13</v>
      </c>
      <c r="B1232">
        <v>13</v>
      </c>
      <c r="C1232" t="s">
        <v>516</v>
      </c>
      <c r="D1232" t="s">
        <v>517</v>
      </c>
      <c r="E1232" t="s">
        <v>140</v>
      </c>
      <c r="F1232">
        <v>2</v>
      </c>
      <c r="G1232" t="s">
        <v>310</v>
      </c>
      <c r="H1232" t="s">
        <v>7</v>
      </c>
      <c r="I1232" t="s">
        <v>418</v>
      </c>
      <c r="J1232">
        <v>1.5</v>
      </c>
      <c r="K1232" t="s">
        <v>2863</v>
      </c>
      <c r="L1232" t="s">
        <v>2864</v>
      </c>
      <c r="M1232" t="s">
        <v>580</v>
      </c>
      <c r="N1232" t="s">
        <v>483</v>
      </c>
      <c r="O1232">
        <v>1.5</v>
      </c>
    </row>
    <row r="1233" spans="1:15" hidden="1" x14ac:dyDescent="0.5">
      <c r="A1233">
        <v>13</v>
      </c>
      <c r="B1233">
        <v>13</v>
      </c>
      <c r="C1233" t="s">
        <v>516</v>
      </c>
      <c r="D1233" t="s">
        <v>517</v>
      </c>
      <c r="E1233" t="s">
        <v>140</v>
      </c>
      <c r="F1233">
        <v>2</v>
      </c>
      <c r="G1233" t="s">
        <v>310</v>
      </c>
      <c r="H1233" t="s">
        <v>7</v>
      </c>
      <c r="I1233" t="s">
        <v>418</v>
      </c>
      <c r="J1233">
        <v>1.5</v>
      </c>
      <c r="K1233" t="s">
        <v>2865</v>
      </c>
      <c r="L1233" t="s">
        <v>2866</v>
      </c>
      <c r="M1233" t="s">
        <v>580</v>
      </c>
      <c r="N1233" t="s">
        <v>483</v>
      </c>
      <c r="O1233">
        <v>1.5</v>
      </c>
    </row>
    <row r="1234" spans="1:15" hidden="1" x14ac:dyDescent="0.5">
      <c r="A1234">
        <v>13</v>
      </c>
      <c r="B1234">
        <v>13</v>
      </c>
      <c r="C1234" t="s">
        <v>516</v>
      </c>
      <c r="D1234" t="s">
        <v>517</v>
      </c>
      <c r="E1234" t="s">
        <v>140</v>
      </c>
      <c r="F1234">
        <v>2</v>
      </c>
      <c r="G1234" t="s">
        <v>310</v>
      </c>
      <c r="H1234" t="s">
        <v>7</v>
      </c>
      <c r="I1234" t="s">
        <v>418</v>
      </c>
      <c r="J1234">
        <v>1.5</v>
      </c>
      <c r="K1234" t="s">
        <v>2867</v>
      </c>
      <c r="L1234" t="s">
        <v>2868</v>
      </c>
      <c r="M1234" t="s">
        <v>580</v>
      </c>
      <c r="N1234" t="s">
        <v>483</v>
      </c>
      <c r="O1234">
        <v>1.5</v>
      </c>
    </row>
    <row r="1235" spans="1:15" hidden="1" x14ac:dyDescent="0.5">
      <c r="A1235">
        <v>12</v>
      </c>
      <c r="B1235">
        <v>13</v>
      </c>
      <c r="C1235" t="s">
        <v>516</v>
      </c>
      <c r="D1235" t="s">
        <v>517</v>
      </c>
      <c r="E1235" t="s">
        <v>79</v>
      </c>
      <c r="F1235">
        <v>2</v>
      </c>
      <c r="G1235" t="s">
        <v>278</v>
      </c>
      <c r="H1235" t="s">
        <v>7</v>
      </c>
      <c r="I1235" t="s">
        <v>435</v>
      </c>
      <c r="J1235">
        <v>13.17</v>
      </c>
      <c r="K1235" t="s">
        <v>2869</v>
      </c>
      <c r="L1235" t="s">
        <v>2870</v>
      </c>
      <c r="M1235" t="s">
        <v>543</v>
      </c>
      <c r="N1235" t="s">
        <v>483</v>
      </c>
      <c r="O1235">
        <v>13.166666666666666</v>
      </c>
    </row>
    <row r="1236" spans="1:15" hidden="1" x14ac:dyDescent="0.5">
      <c r="A1236">
        <v>12</v>
      </c>
      <c r="B1236">
        <v>13</v>
      </c>
      <c r="C1236" t="s">
        <v>516</v>
      </c>
      <c r="D1236" t="s">
        <v>517</v>
      </c>
      <c r="E1236" t="s">
        <v>79</v>
      </c>
      <c r="F1236">
        <v>2</v>
      </c>
      <c r="G1236" t="s">
        <v>276</v>
      </c>
      <c r="H1236" t="s">
        <v>7</v>
      </c>
      <c r="I1236" t="s">
        <v>435</v>
      </c>
      <c r="J1236">
        <v>18</v>
      </c>
      <c r="K1236" t="s">
        <v>2871</v>
      </c>
      <c r="L1236" t="s">
        <v>2872</v>
      </c>
      <c r="M1236" t="s">
        <v>543</v>
      </c>
      <c r="N1236" t="s">
        <v>483</v>
      </c>
      <c r="O1236">
        <v>18</v>
      </c>
    </row>
    <row r="1237" spans="1:15" hidden="1" x14ac:dyDescent="0.5">
      <c r="A1237">
        <v>12</v>
      </c>
      <c r="B1237">
        <v>13</v>
      </c>
      <c r="C1237" t="s">
        <v>516</v>
      </c>
      <c r="D1237" t="s">
        <v>517</v>
      </c>
      <c r="E1237" t="s">
        <v>79</v>
      </c>
      <c r="F1237">
        <v>2</v>
      </c>
      <c r="G1237" t="s">
        <v>109</v>
      </c>
      <c r="H1237" t="s">
        <v>7</v>
      </c>
      <c r="I1237" t="s">
        <v>418</v>
      </c>
      <c r="J1237">
        <v>14</v>
      </c>
      <c r="K1237" t="s">
        <v>2873</v>
      </c>
      <c r="L1237" t="s">
        <v>2874</v>
      </c>
      <c r="M1237" t="s">
        <v>543</v>
      </c>
      <c r="N1237" t="s">
        <v>483</v>
      </c>
      <c r="O1237">
        <v>14</v>
      </c>
    </row>
    <row r="1238" spans="1:15" hidden="1" x14ac:dyDescent="0.5">
      <c r="A1238">
        <v>11</v>
      </c>
      <c r="B1238">
        <v>13</v>
      </c>
      <c r="C1238" t="s">
        <v>605</v>
      </c>
      <c r="D1238" t="s">
        <v>517</v>
      </c>
      <c r="E1238" t="s">
        <v>8</v>
      </c>
      <c r="F1238">
        <v>1</v>
      </c>
      <c r="G1238" t="s">
        <v>159</v>
      </c>
      <c r="H1238" t="s">
        <v>160</v>
      </c>
      <c r="I1238" t="s">
        <v>410</v>
      </c>
      <c r="J1238">
        <v>0.25</v>
      </c>
      <c r="K1238" t="s">
        <v>2875</v>
      </c>
      <c r="L1238" t="s">
        <v>2876</v>
      </c>
      <c r="M1238" t="s">
        <v>482</v>
      </c>
      <c r="N1238" t="s">
        <v>483</v>
      </c>
      <c r="O1238">
        <v>0.25</v>
      </c>
    </row>
    <row r="1239" spans="1:15" hidden="1" x14ac:dyDescent="0.5">
      <c r="A1239">
        <v>11</v>
      </c>
      <c r="B1239">
        <v>13</v>
      </c>
      <c r="C1239" t="s">
        <v>605</v>
      </c>
      <c r="D1239" t="s">
        <v>517</v>
      </c>
      <c r="E1239" t="s">
        <v>8</v>
      </c>
      <c r="F1239">
        <v>1</v>
      </c>
      <c r="G1239" t="s">
        <v>159</v>
      </c>
      <c r="H1239" t="s">
        <v>160</v>
      </c>
      <c r="I1239" t="s">
        <v>410</v>
      </c>
      <c r="J1239">
        <v>0.25</v>
      </c>
      <c r="K1239" t="s">
        <v>2877</v>
      </c>
      <c r="L1239" t="s">
        <v>2878</v>
      </c>
      <c r="M1239" t="s">
        <v>482</v>
      </c>
      <c r="N1239" t="s">
        <v>483</v>
      </c>
      <c r="O1239">
        <v>0.25</v>
      </c>
    </row>
    <row r="1240" spans="1:15" hidden="1" x14ac:dyDescent="0.5">
      <c r="A1240">
        <v>11</v>
      </c>
      <c r="B1240">
        <v>13</v>
      </c>
      <c r="C1240" t="s">
        <v>605</v>
      </c>
      <c r="D1240" t="s">
        <v>517</v>
      </c>
      <c r="E1240" t="s">
        <v>8</v>
      </c>
      <c r="F1240">
        <v>1</v>
      </c>
      <c r="G1240" t="s">
        <v>159</v>
      </c>
      <c r="H1240" t="s">
        <v>160</v>
      </c>
      <c r="I1240" t="s">
        <v>410</v>
      </c>
      <c r="J1240">
        <v>0.25</v>
      </c>
      <c r="K1240" t="s">
        <v>2879</v>
      </c>
      <c r="L1240" t="s">
        <v>2880</v>
      </c>
      <c r="M1240" t="s">
        <v>482</v>
      </c>
      <c r="N1240" t="s">
        <v>483</v>
      </c>
      <c r="O1240">
        <v>0.25</v>
      </c>
    </row>
    <row r="1241" spans="1:15" hidden="1" x14ac:dyDescent="0.5">
      <c r="A1241">
        <v>11</v>
      </c>
      <c r="B1241">
        <v>13</v>
      </c>
      <c r="C1241" t="s">
        <v>605</v>
      </c>
      <c r="D1241" t="s">
        <v>517</v>
      </c>
      <c r="E1241" t="s">
        <v>8</v>
      </c>
      <c r="F1241">
        <v>1</v>
      </c>
      <c r="G1241" t="s">
        <v>159</v>
      </c>
      <c r="H1241" t="s">
        <v>160</v>
      </c>
      <c r="I1241" t="s">
        <v>410</v>
      </c>
      <c r="J1241">
        <v>0.5</v>
      </c>
      <c r="K1241" t="s">
        <v>2881</v>
      </c>
      <c r="L1241" t="s">
        <v>2882</v>
      </c>
      <c r="M1241" t="s">
        <v>482</v>
      </c>
      <c r="N1241" t="s">
        <v>483</v>
      </c>
      <c r="O1241">
        <v>0.5</v>
      </c>
    </row>
    <row r="1242" spans="1:15" hidden="1" x14ac:dyDescent="0.5">
      <c r="A1242">
        <v>11</v>
      </c>
      <c r="B1242">
        <v>13</v>
      </c>
      <c r="C1242" t="s">
        <v>605</v>
      </c>
      <c r="D1242" t="s">
        <v>517</v>
      </c>
      <c r="E1242" t="s">
        <v>8</v>
      </c>
      <c r="F1242">
        <v>1</v>
      </c>
      <c r="G1242" t="s">
        <v>159</v>
      </c>
      <c r="H1242" t="s">
        <v>160</v>
      </c>
      <c r="I1242" t="s">
        <v>410</v>
      </c>
      <c r="J1242">
        <v>0.25</v>
      </c>
      <c r="K1242" t="s">
        <v>2883</v>
      </c>
      <c r="L1242" t="s">
        <v>2884</v>
      </c>
      <c r="M1242" t="s">
        <v>482</v>
      </c>
      <c r="N1242" t="s">
        <v>483</v>
      </c>
      <c r="O1242">
        <v>0.25</v>
      </c>
    </row>
    <row r="1243" spans="1:15" hidden="1" x14ac:dyDescent="0.5">
      <c r="A1243">
        <v>11</v>
      </c>
      <c r="B1243">
        <v>13</v>
      </c>
      <c r="C1243" t="s">
        <v>605</v>
      </c>
      <c r="D1243" t="s">
        <v>517</v>
      </c>
      <c r="E1243" t="s">
        <v>8</v>
      </c>
      <c r="F1243">
        <v>1</v>
      </c>
      <c r="G1243" t="s">
        <v>159</v>
      </c>
      <c r="H1243" t="s">
        <v>160</v>
      </c>
      <c r="I1243" t="s">
        <v>410</v>
      </c>
      <c r="J1243">
        <v>2.5</v>
      </c>
      <c r="K1243" t="s">
        <v>2885</v>
      </c>
      <c r="L1243" t="s">
        <v>2886</v>
      </c>
      <c r="M1243" t="s">
        <v>482</v>
      </c>
      <c r="N1243" t="s">
        <v>483</v>
      </c>
      <c r="O1243">
        <v>2.5</v>
      </c>
    </row>
    <row r="1244" spans="1:15" hidden="1" x14ac:dyDescent="0.5">
      <c r="A1244">
        <v>11</v>
      </c>
      <c r="B1244">
        <v>13</v>
      </c>
      <c r="C1244" t="s">
        <v>605</v>
      </c>
      <c r="D1244" t="s">
        <v>517</v>
      </c>
      <c r="E1244" t="s">
        <v>8</v>
      </c>
      <c r="F1244">
        <v>1</v>
      </c>
      <c r="G1244" t="s">
        <v>159</v>
      </c>
      <c r="H1244" t="s">
        <v>160</v>
      </c>
      <c r="I1244" t="s">
        <v>410</v>
      </c>
      <c r="J1244">
        <v>0.25</v>
      </c>
      <c r="K1244" t="s">
        <v>2887</v>
      </c>
      <c r="L1244" t="s">
        <v>2888</v>
      </c>
      <c r="M1244" t="s">
        <v>482</v>
      </c>
      <c r="N1244" t="s">
        <v>483</v>
      </c>
      <c r="O1244">
        <v>0.25</v>
      </c>
    </row>
    <row r="1245" spans="1:15" hidden="1" x14ac:dyDescent="0.5">
      <c r="A1245">
        <v>11</v>
      </c>
      <c r="B1245">
        <v>13</v>
      </c>
      <c r="C1245" t="s">
        <v>605</v>
      </c>
      <c r="D1245" t="s">
        <v>517</v>
      </c>
      <c r="E1245" t="s">
        <v>8</v>
      </c>
      <c r="F1245">
        <v>1</v>
      </c>
      <c r="G1245" t="s">
        <v>159</v>
      </c>
      <c r="H1245" t="s">
        <v>160</v>
      </c>
      <c r="I1245" t="s">
        <v>410</v>
      </c>
      <c r="J1245">
        <v>0.25</v>
      </c>
      <c r="K1245" t="s">
        <v>2889</v>
      </c>
      <c r="L1245" t="s">
        <v>2890</v>
      </c>
      <c r="M1245" t="s">
        <v>482</v>
      </c>
      <c r="N1245" t="s">
        <v>483</v>
      </c>
      <c r="O1245">
        <v>0.25</v>
      </c>
    </row>
    <row r="1246" spans="1:15" hidden="1" x14ac:dyDescent="0.5">
      <c r="A1246">
        <v>11</v>
      </c>
      <c r="B1246">
        <v>13</v>
      </c>
      <c r="C1246" t="s">
        <v>605</v>
      </c>
      <c r="D1246" t="s">
        <v>517</v>
      </c>
      <c r="E1246" t="s">
        <v>8</v>
      </c>
      <c r="F1246">
        <v>1</v>
      </c>
      <c r="G1246" t="s">
        <v>159</v>
      </c>
      <c r="H1246" t="s">
        <v>160</v>
      </c>
      <c r="I1246" t="s">
        <v>410</v>
      </c>
      <c r="J1246">
        <v>0.5</v>
      </c>
      <c r="K1246" t="s">
        <v>2891</v>
      </c>
      <c r="L1246" t="s">
        <v>2892</v>
      </c>
      <c r="M1246" t="s">
        <v>482</v>
      </c>
      <c r="N1246" t="s">
        <v>483</v>
      </c>
      <c r="O1246">
        <v>0.5</v>
      </c>
    </row>
    <row r="1247" spans="1:15" hidden="1" x14ac:dyDescent="0.5">
      <c r="A1247">
        <v>13</v>
      </c>
      <c r="B1247">
        <v>13</v>
      </c>
      <c r="C1247" t="s">
        <v>605</v>
      </c>
      <c r="D1247" t="s">
        <v>517</v>
      </c>
      <c r="E1247" t="s">
        <v>8</v>
      </c>
      <c r="F1247">
        <v>1</v>
      </c>
      <c r="G1247" t="s">
        <v>159</v>
      </c>
      <c r="H1247" t="s">
        <v>160</v>
      </c>
      <c r="I1247" t="s">
        <v>410</v>
      </c>
      <c r="J1247">
        <v>0.25</v>
      </c>
      <c r="K1247" t="s">
        <v>2893</v>
      </c>
      <c r="L1247" t="s">
        <v>2894</v>
      </c>
      <c r="M1247" t="s">
        <v>482</v>
      </c>
      <c r="N1247" t="s">
        <v>483</v>
      </c>
      <c r="O1247">
        <v>0.25</v>
      </c>
    </row>
    <row r="1248" spans="1:15" hidden="1" x14ac:dyDescent="0.5">
      <c r="A1248">
        <v>13</v>
      </c>
      <c r="B1248">
        <v>13</v>
      </c>
      <c r="C1248" t="s">
        <v>605</v>
      </c>
      <c r="D1248" t="s">
        <v>517</v>
      </c>
      <c r="E1248" t="s">
        <v>8</v>
      </c>
      <c r="F1248">
        <v>1</v>
      </c>
      <c r="G1248" t="s">
        <v>159</v>
      </c>
      <c r="H1248" t="s">
        <v>160</v>
      </c>
      <c r="I1248" t="s">
        <v>410</v>
      </c>
      <c r="J1248">
        <v>0.75</v>
      </c>
      <c r="K1248" t="s">
        <v>2895</v>
      </c>
      <c r="L1248" t="s">
        <v>2896</v>
      </c>
      <c r="M1248" t="s">
        <v>482</v>
      </c>
      <c r="N1248" t="s">
        <v>483</v>
      </c>
      <c r="O1248">
        <v>0.75</v>
      </c>
    </row>
    <row r="1249" spans="1:15" hidden="1" x14ac:dyDescent="0.5">
      <c r="A1249">
        <v>13</v>
      </c>
      <c r="B1249">
        <v>13</v>
      </c>
      <c r="C1249" t="s">
        <v>605</v>
      </c>
      <c r="D1249" t="s">
        <v>517</v>
      </c>
      <c r="E1249" t="s">
        <v>8</v>
      </c>
      <c r="F1249">
        <v>1</v>
      </c>
      <c r="G1249" t="s">
        <v>159</v>
      </c>
      <c r="H1249" t="s">
        <v>160</v>
      </c>
      <c r="I1249" t="s">
        <v>410</v>
      </c>
      <c r="J1249">
        <v>1.5</v>
      </c>
      <c r="K1249" t="s">
        <v>2897</v>
      </c>
      <c r="L1249" t="s">
        <v>2898</v>
      </c>
      <c r="M1249" t="s">
        <v>482</v>
      </c>
      <c r="N1249" t="s">
        <v>483</v>
      </c>
      <c r="O1249">
        <v>1.5</v>
      </c>
    </row>
    <row r="1250" spans="1:15" hidden="1" x14ac:dyDescent="0.5">
      <c r="A1250">
        <v>13</v>
      </c>
      <c r="B1250">
        <v>13</v>
      </c>
      <c r="C1250" t="s">
        <v>605</v>
      </c>
      <c r="D1250" t="s">
        <v>517</v>
      </c>
      <c r="E1250" t="s">
        <v>8</v>
      </c>
      <c r="F1250">
        <v>1</v>
      </c>
      <c r="G1250" t="s">
        <v>159</v>
      </c>
      <c r="H1250" t="s">
        <v>160</v>
      </c>
      <c r="I1250" t="s">
        <v>410</v>
      </c>
      <c r="J1250">
        <v>0.75</v>
      </c>
      <c r="K1250" t="s">
        <v>2899</v>
      </c>
      <c r="L1250" t="s">
        <v>2900</v>
      </c>
      <c r="M1250" t="s">
        <v>482</v>
      </c>
      <c r="N1250" t="s">
        <v>483</v>
      </c>
      <c r="O1250">
        <v>0.75</v>
      </c>
    </row>
    <row r="1251" spans="1:15" hidden="1" x14ac:dyDescent="0.5">
      <c r="A1251">
        <v>13</v>
      </c>
      <c r="B1251">
        <v>13</v>
      </c>
      <c r="C1251" t="s">
        <v>605</v>
      </c>
      <c r="D1251" t="s">
        <v>517</v>
      </c>
      <c r="E1251" t="s">
        <v>8</v>
      </c>
      <c r="F1251">
        <v>1</v>
      </c>
      <c r="G1251" t="s">
        <v>159</v>
      </c>
      <c r="H1251" t="s">
        <v>160</v>
      </c>
      <c r="I1251" t="s">
        <v>410</v>
      </c>
      <c r="J1251">
        <v>0.75</v>
      </c>
      <c r="K1251" t="s">
        <v>2901</v>
      </c>
      <c r="L1251" t="s">
        <v>2902</v>
      </c>
      <c r="M1251" t="s">
        <v>482</v>
      </c>
      <c r="N1251" t="s">
        <v>483</v>
      </c>
      <c r="O1251">
        <v>0.75</v>
      </c>
    </row>
    <row r="1252" spans="1:15" hidden="1" x14ac:dyDescent="0.5">
      <c r="A1252">
        <v>13</v>
      </c>
      <c r="B1252">
        <v>13</v>
      </c>
      <c r="C1252" t="s">
        <v>395</v>
      </c>
      <c r="D1252" t="s">
        <v>517</v>
      </c>
      <c r="E1252" t="s">
        <v>8</v>
      </c>
      <c r="F1252">
        <v>5</v>
      </c>
      <c r="G1252" t="s">
        <v>153</v>
      </c>
      <c r="H1252" t="s">
        <v>154</v>
      </c>
      <c r="I1252" t="s">
        <v>420</v>
      </c>
      <c r="J1252">
        <v>63</v>
      </c>
      <c r="K1252" t="s">
        <v>2903</v>
      </c>
      <c r="L1252" t="s">
        <v>2904</v>
      </c>
      <c r="M1252" t="s">
        <v>520</v>
      </c>
      <c r="N1252" t="s">
        <v>483</v>
      </c>
      <c r="O1252">
        <v>63</v>
      </c>
    </row>
    <row r="1253" spans="1:15" hidden="1" x14ac:dyDescent="0.5">
      <c r="A1253">
        <v>10</v>
      </c>
      <c r="B1253">
        <v>13</v>
      </c>
      <c r="C1253" t="s">
        <v>478</v>
      </c>
      <c r="D1253" t="s">
        <v>540</v>
      </c>
      <c r="E1253" t="s">
        <v>140</v>
      </c>
      <c r="F1253">
        <v>3</v>
      </c>
      <c r="G1253" t="s">
        <v>310</v>
      </c>
      <c r="H1253" t="s">
        <v>7</v>
      </c>
      <c r="I1253" t="s">
        <v>404</v>
      </c>
      <c r="J1253">
        <v>6</v>
      </c>
      <c r="K1253" t="s">
        <v>2905</v>
      </c>
      <c r="L1253" t="s">
        <v>2906</v>
      </c>
      <c r="M1253" t="s">
        <v>483</v>
      </c>
      <c r="N1253" t="s">
        <v>486</v>
      </c>
      <c r="O1253">
        <v>6</v>
      </c>
    </row>
    <row r="1254" spans="1:15" hidden="1" x14ac:dyDescent="0.5">
      <c r="A1254">
        <v>11</v>
      </c>
      <c r="B1254">
        <v>13</v>
      </c>
      <c r="C1254" t="s">
        <v>478</v>
      </c>
      <c r="D1254" t="s">
        <v>540</v>
      </c>
      <c r="E1254" t="s">
        <v>8</v>
      </c>
      <c r="F1254">
        <v>2</v>
      </c>
      <c r="G1254" t="s">
        <v>208</v>
      </c>
      <c r="H1254" t="s">
        <v>209</v>
      </c>
      <c r="I1254" t="s">
        <v>406</v>
      </c>
      <c r="J1254">
        <v>0.75</v>
      </c>
      <c r="K1254" t="s">
        <v>2907</v>
      </c>
      <c r="L1254" t="s">
        <v>2908</v>
      </c>
      <c r="M1254" t="s">
        <v>483</v>
      </c>
      <c r="N1254" t="s">
        <v>483</v>
      </c>
      <c r="O1254">
        <v>0.75</v>
      </c>
    </row>
    <row r="1255" spans="1:15" hidden="1" x14ac:dyDescent="0.5">
      <c r="A1255">
        <v>13</v>
      </c>
      <c r="B1255">
        <v>13</v>
      </c>
      <c r="C1255" t="s">
        <v>395</v>
      </c>
      <c r="D1255" t="s">
        <v>517</v>
      </c>
      <c r="E1255" t="s">
        <v>140</v>
      </c>
      <c r="F1255">
        <v>2</v>
      </c>
      <c r="G1255" t="s">
        <v>145</v>
      </c>
      <c r="H1255" t="s">
        <v>146</v>
      </c>
      <c r="I1255" t="s">
        <v>404</v>
      </c>
      <c r="J1255">
        <v>10</v>
      </c>
      <c r="K1255" t="s">
        <v>2909</v>
      </c>
      <c r="L1255" t="s">
        <v>2910</v>
      </c>
      <c r="M1255" t="s">
        <v>483</v>
      </c>
      <c r="N1255" t="s">
        <v>529</v>
      </c>
      <c r="O1255">
        <v>10</v>
      </c>
    </row>
    <row r="1256" spans="1:15" hidden="1" x14ac:dyDescent="0.5">
      <c r="A1256">
        <v>15</v>
      </c>
      <c r="B1256">
        <v>15</v>
      </c>
      <c r="C1256" t="s">
        <v>605</v>
      </c>
      <c r="D1256" t="s">
        <v>479</v>
      </c>
      <c r="E1256" t="s">
        <v>8</v>
      </c>
      <c r="F1256">
        <v>3</v>
      </c>
      <c r="G1256" t="s">
        <v>153</v>
      </c>
      <c r="H1256" t="s">
        <v>154</v>
      </c>
      <c r="I1256" t="s">
        <v>406</v>
      </c>
      <c r="J1256">
        <v>8</v>
      </c>
      <c r="K1256" t="s">
        <v>2911</v>
      </c>
      <c r="L1256" t="s">
        <v>2912</v>
      </c>
      <c r="M1256" t="s">
        <v>483</v>
      </c>
      <c r="N1256" t="s">
        <v>483</v>
      </c>
      <c r="O1256">
        <v>8</v>
      </c>
    </row>
    <row r="1257" spans="1:15" hidden="1" x14ac:dyDescent="0.5">
      <c r="A1257">
        <v>12</v>
      </c>
      <c r="B1257">
        <v>15</v>
      </c>
      <c r="C1257" t="s">
        <v>605</v>
      </c>
      <c r="D1257" t="s">
        <v>540</v>
      </c>
      <c r="E1257" t="s">
        <v>8</v>
      </c>
      <c r="F1257">
        <v>2</v>
      </c>
      <c r="G1257" t="s">
        <v>331</v>
      </c>
      <c r="H1257" t="s">
        <v>332</v>
      </c>
      <c r="I1257" t="s">
        <v>406</v>
      </c>
      <c r="J1257">
        <v>0.5</v>
      </c>
      <c r="K1257" t="s">
        <v>2913</v>
      </c>
      <c r="L1257" t="s">
        <v>2914</v>
      </c>
      <c r="M1257" t="s">
        <v>483</v>
      </c>
      <c r="N1257" t="s">
        <v>483</v>
      </c>
      <c r="O1257">
        <v>0.5</v>
      </c>
    </row>
    <row r="1258" spans="1:15" hidden="1" x14ac:dyDescent="0.5">
      <c r="A1258">
        <v>12</v>
      </c>
      <c r="B1258">
        <v>15</v>
      </c>
      <c r="C1258" t="s">
        <v>605</v>
      </c>
      <c r="D1258" t="s">
        <v>540</v>
      </c>
      <c r="E1258" t="s">
        <v>8</v>
      </c>
      <c r="F1258">
        <v>2</v>
      </c>
      <c r="G1258" t="s">
        <v>331</v>
      </c>
      <c r="H1258" t="s">
        <v>332</v>
      </c>
      <c r="I1258" t="s">
        <v>406</v>
      </c>
      <c r="J1258">
        <v>2</v>
      </c>
      <c r="K1258" t="s">
        <v>2915</v>
      </c>
      <c r="L1258" t="s">
        <v>2916</v>
      </c>
      <c r="M1258" t="s">
        <v>483</v>
      </c>
      <c r="N1258" t="s">
        <v>483</v>
      </c>
      <c r="O1258">
        <v>2</v>
      </c>
    </row>
    <row r="1259" spans="1:15" hidden="1" x14ac:dyDescent="0.5">
      <c r="A1259">
        <v>15</v>
      </c>
      <c r="B1259">
        <v>15</v>
      </c>
      <c r="C1259" t="s">
        <v>395</v>
      </c>
      <c r="D1259" t="s">
        <v>517</v>
      </c>
      <c r="E1259" t="s">
        <v>79</v>
      </c>
      <c r="F1259">
        <v>3</v>
      </c>
      <c r="G1259" t="s">
        <v>198</v>
      </c>
      <c r="H1259" t="s">
        <v>199</v>
      </c>
      <c r="I1259" t="s">
        <v>410</v>
      </c>
      <c r="J1259">
        <v>0.75</v>
      </c>
      <c r="K1259" t="s">
        <v>2917</v>
      </c>
      <c r="L1259" t="s">
        <v>2918</v>
      </c>
      <c r="M1259" t="s">
        <v>878</v>
      </c>
      <c r="N1259" t="s">
        <v>483</v>
      </c>
      <c r="O1259">
        <v>0.75</v>
      </c>
    </row>
    <row r="1260" spans="1:15" hidden="1" x14ac:dyDescent="0.5">
      <c r="A1260">
        <v>15</v>
      </c>
      <c r="B1260">
        <v>15</v>
      </c>
      <c r="C1260" t="s">
        <v>605</v>
      </c>
      <c r="D1260" t="s">
        <v>540</v>
      </c>
      <c r="E1260" t="s">
        <v>8</v>
      </c>
      <c r="F1260">
        <v>2</v>
      </c>
      <c r="G1260" t="s">
        <v>159</v>
      </c>
      <c r="H1260" t="s">
        <v>160</v>
      </c>
      <c r="I1260" t="s">
        <v>410</v>
      </c>
      <c r="J1260">
        <v>7</v>
      </c>
      <c r="K1260" t="s">
        <v>2919</v>
      </c>
      <c r="L1260" t="s">
        <v>2920</v>
      </c>
      <c r="M1260" t="s">
        <v>482</v>
      </c>
      <c r="N1260" t="s">
        <v>483</v>
      </c>
      <c r="O1260">
        <v>7</v>
      </c>
    </row>
    <row r="1261" spans="1:15" hidden="1" x14ac:dyDescent="0.5">
      <c r="A1261">
        <v>15</v>
      </c>
      <c r="B1261">
        <v>15</v>
      </c>
      <c r="C1261" t="s">
        <v>605</v>
      </c>
      <c r="D1261" t="s">
        <v>479</v>
      </c>
      <c r="E1261" t="s">
        <v>79</v>
      </c>
      <c r="F1261">
        <v>1</v>
      </c>
      <c r="G1261" t="s">
        <v>206</v>
      </c>
      <c r="H1261" t="s">
        <v>207</v>
      </c>
      <c r="I1261" t="s">
        <v>410</v>
      </c>
      <c r="J1261">
        <v>4</v>
      </c>
      <c r="K1261" t="s">
        <v>2921</v>
      </c>
      <c r="L1261" t="s">
        <v>2922</v>
      </c>
      <c r="M1261" t="s">
        <v>482</v>
      </c>
      <c r="N1261" t="s">
        <v>529</v>
      </c>
      <c r="O1261">
        <v>4</v>
      </c>
    </row>
    <row r="1262" spans="1:15" hidden="1" x14ac:dyDescent="0.5">
      <c r="A1262">
        <v>15</v>
      </c>
      <c r="B1262">
        <v>15</v>
      </c>
      <c r="C1262" t="s">
        <v>478</v>
      </c>
      <c r="D1262" t="s">
        <v>479</v>
      </c>
      <c r="E1262" t="s">
        <v>330</v>
      </c>
      <c r="F1262">
        <v>2</v>
      </c>
      <c r="G1262" t="s">
        <v>328</v>
      </c>
      <c r="H1262" t="s">
        <v>329</v>
      </c>
      <c r="I1262" t="s">
        <v>402</v>
      </c>
      <c r="J1262">
        <v>0.5</v>
      </c>
      <c r="K1262" t="s">
        <v>2923</v>
      </c>
      <c r="L1262" t="s">
        <v>501</v>
      </c>
      <c r="M1262" t="s">
        <v>482</v>
      </c>
      <c r="N1262" t="s">
        <v>486</v>
      </c>
      <c r="O1262">
        <v>0.5</v>
      </c>
    </row>
    <row r="1263" spans="1:15" hidden="1" x14ac:dyDescent="0.5">
      <c r="A1263">
        <v>15</v>
      </c>
      <c r="B1263">
        <v>15</v>
      </c>
      <c r="C1263" t="s">
        <v>478</v>
      </c>
      <c r="D1263" t="s">
        <v>540</v>
      </c>
      <c r="E1263" t="s">
        <v>79</v>
      </c>
      <c r="F1263">
        <v>2</v>
      </c>
      <c r="G1263" t="s">
        <v>202</v>
      </c>
      <c r="H1263" t="s">
        <v>203</v>
      </c>
      <c r="I1263" t="s">
        <v>406</v>
      </c>
      <c r="J1263">
        <v>0.57999999999999996</v>
      </c>
      <c r="K1263" t="s">
        <v>2924</v>
      </c>
      <c r="L1263" t="s">
        <v>2925</v>
      </c>
      <c r="M1263" t="s">
        <v>483</v>
      </c>
      <c r="N1263" t="s">
        <v>483</v>
      </c>
      <c r="O1263">
        <v>0.58333333333333337</v>
      </c>
    </row>
    <row r="1264" spans="1:15" hidden="1" x14ac:dyDescent="0.5">
      <c r="A1264">
        <v>15</v>
      </c>
      <c r="B1264">
        <v>15</v>
      </c>
      <c r="C1264" t="s">
        <v>478</v>
      </c>
      <c r="D1264" t="s">
        <v>540</v>
      </c>
      <c r="E1264" t="s">
        <v>330</v>
      </c>
      <c r="F1264">
        <v>2</v>
      </c>
      <c r="G1264" t="s">
        <v>343</v>
      </c>
      <c r="H1264" t="s">
        <v>344</v>
      </c>
      <c r="I1264" t="s">
        <v>408</v>
      </c>
      <c r="J1264">
        <v>2</v>
      </c>
      <c r="K1264" t="s">
        <v>2926</v>
      </c>
      <c r="L1264" t="s">
        <v>2927</v>
      </c>
      <c r="M1264" t="s">
        <v>482</v>
      </c>
      <c r="N1264" t="s">
        <v>486</v>
      </c>
      <c r="O1264">
        <v>2</v>
      </c>
    </row>
    <row r="1265" spans="1:16" hidden="1" x14ac:dyDescent="0.5">
      <c r="A1265">
        <v>15</v>
      </c>
      <c r="B1265">
        <v>15</v>
      </c>
      <c r="C1265" t="s">
        <v>383</v>
      </c>
      <c r="D1265" t="s">
        <v>540</v>
      </c>
      <c r="E1265" t="s">
        <v>330</v>
      </c>
      <c r="F1265">
        <v>2</v>
      </c>
      <c r="G1265" t="s">
        <v>343</v>
      </c>
      <c r="H1265" t="s">
        <v>344</v>
      </c>
      <c r="I1265" t="s">
        <v>383</v>
      </c>
      <c r="J1265">
        <v>18.670000000000002</v>
      </c>
      <c r="K1265" t="s">
        <v>2928</v>
      </c>
      <c r="L1265" t="s">
        <v>2929</v>
      </c>
      <c r="M1265" t="s">
        <v>506</v>
      </c>
      <c r="N1265" t="s">
        <v>506</v>
      </c>
      <c r="O1265">
        <v>18.666666666666668</v>
      </c>
      <c r="P1265" t="s">
        <v>550</v>
      </c>
    </row>
    <row r="1266" spans="1:16" hidden="1" x14ac:dyDescent="0.5">
      <c r="A1266">
        <v>15</v>
      </c>
      <c r="B1266">
        <v>15</v>
      </c>
      <c r="C1266" t="s">
        <v>597</v>
      </c>
      <c r="D1266" t="s">
        <v>517</v>
      </c>
      <c r="E1266" t="s">
        <v>140</v>
      </c>
      <c r="F1266">
        <v>2</v>
      </c>
      <c r="G1266" t="s">
        <v>357</v>
      </c>
      <c r="H1266" t="s">
        <v>358</v>
      </c>
      <c r="I1266" t="s">
        <v>416</v>
      </c>
      <c r="J1266">
        <v>5.75</v>
      </c>
      <c r="K1266" t="s">
        <v>2930</v>
      </c>
      <c r="L1266" t="s">
        <v>2931</v>
      </c>
      <c r="M1266" t="s">
        <v>721</v>
      </c>
      <c r="N1266" t="s">
        <v>483</v>
      </c>
      <c r="O1266">
        <v>5.75</v>
      </c>
    </row>
    <row r="1267" spans="1:16" hidden="1" x14ac:dyDescent="0.5">
      <c r="A1267">
        <v>15</v>
      </c>
      <c r="B1267">
        <v>15</v>
      </c>
      <c r="C1267" t="s">
        <v>605</v>
      </c>
      <c r="D1267" t="s">
        <v>479</v>
      </c>
      <c r="E1267" t="s">
        <v>79</v>
      </c>
      <c r="F1267">
        <v>1</v>
      </c>
      <c r="G1267" t="s">
        <v>196</v>
      </c>
      <c r="H1267" t="s">
        <v>197</v>
      </c>
      <c r="I1267" t="s">
        <v>400</v>
      </c>
      <c r="J1267">
        <v>0.57999999999999996</v>
      </c>
      <c r="K1267" t="s">
        <v>2932</v>
      </c>
      <c r="L1267" t="s">
        <v>2933</v>
      </c>
      <c r="M1267" t="s">
        <v>482</v>
      </c>
      <c r="N1267" t="s">
        <v>483</v>
      </c>
      <c r="O1267">
        <v>0.58333333333333337</v>
      </c>
    </row>
    <row r="1268" spans="1:16" hidden="1" x14ac:dyDescent="0.5">
      <c r="A1268">
        <v>15</v>
      </c>
      <c r="B1268">
        <v>15</v>
      </c>
      <c r="C1268" t="s">
        <v>383</v>
      </c>
      <c r="D1268" t="s">
        <v>479</v>
      </c>
      <c r="E1268" t="s">
        <v>79</v>
      </c>
      <c r="F1268">
        <v>2</v>
      </c>
      <c r="G1268" t="s">
        <v>196</v>
      </c>
      <c r="H1268" t="s">
        <v>197</v>
      </c>
      <c r="I1268" t="s">
        <v>383</v>
      </c>
      <c r="J1268">
        <v>2</v>
      </c>
      <c r="K1268" t="s">
        <v>2934</v>
      </c>
      <c r="L1268" t="s">
        <v>2935</v>
      </c>
      <c r="M1268" t="s">
        <v>506</v>
      </c>
      <c r="N1268" t="s">
        <v>483</v>
      </c>
      <c r="O1268">
        <v>2</v>
      </c>
      <c r="P1268" t="s">
        <v>550</v>
      </c>
    </row>
    <row r="1269" spans="1:16" hidden="1" x14ac:dyDescent="0.5">
      <c r="A1269">
        <v>15</v>
      </c>
      <c r="B1269">
        <v>15</v>
      </c>
      <c r="C1269" t="s">
        <v>605</v>
      </c>
      <c r="D1269" t="s">
        <v>479</v>
      </c>
      <c r="E1269" t="s">
        <v>79</v>
      </c>
      <c r="F1269">
        <v>1</v>
      </c>
      <c r="G1269" t="s">
        <v>196</v>
      </c>
      <c r="H1269" t="s">
        <v>197</v>
      </c>
      <c r="I1269" t="s">
        <v>400</v>
      </c>
      <c r="J1269">
        <v>0.75</v>
      </c>
      <c r="K1269" t="s">
        <v>2936</v>
      </c>
      <c r="L1269" t="s">
        <v>2937</v>
      </c>
      <c r="M1269" t="s">
        <v>482</v>
      </c>
      <c r="N1269" t="s">
        <v>483</v>
      </c>
      <c r="O1269">
        <v>0.75</v>
      </c>
    </row>
    <row r="1270" spans="1:16" hidden="1" x14ac:dyDescent="0.5">
      <c r="A1270">
        <v>15</v>
      </c>
      <c r="B1270">
        <v>15</v>
      </c>
      <c r="C1270" t="s">
        <v>383</v>
      </c>
      <c r="D1270" t="s">
        <v>479</v>
      </c>
      <c r="E1270" t="s">
        <v>79</v>
      </c>
      <c r="F1270">
        <v>2</v>
      </c>
      <c r="G1270" t="s">
        <v>196</v>
      </c>
      <c r="H1270" t="s">
        <v>197</v>
      </c>
      <c r="I1270" t="s">
        <v>383</v>
      </c>
      <c r="J1270">
        <v>7</v>
      </c>
      <c r="K1270" t="s">
        <v>2938</v>
      </c>
      <c r="L1270" t="s">
        <v>2939</v>
      </c>
      <c r="M1270" t="s">
        <v>506</v>
      </c>
      <c r="N1270" t="s">
        <v>483</v>
      </c>
      <c r="O1270">
        <v>7</v>
      </c>
      <c r="P1270" t="s">
        <v>550</v>
      </c>
    </row>
    <row r="1271" spans="1:16" hidden="1" x14ac:dyDescent="0.5">
      <c r="A1271">
        <v>15</v>
      </c>
      <c r="B1271">
        <v>15</v>
      </c>
      <c r="C1271" t="s">
        <v>516</v>
      </c>
      <c r="D1271" t="s">
        <v>517</v>
      </c>
      <c r="E1271" t="s">
        <v>140</v>
      </c>
      <c r="F1271">
        <v>1</v>
      </c>
      <c r="G1271" t="s">
        <v>310</v>
      </c>
      <c r="H1271" t="s">
        <v>7</v>
      </c>
      <c r="I1271" t="s">
        <v>412</v>
      </c>
      <c r="J1271">
        <v>0.25</v>
      </c>
      <c r="K1271" t="s">
        <v>2940</v>
      </c>
      <c r="L1271" t="s">
        <v>2941</v>
      </c>
      <c r="M1271" t="s">
        <v>482</v>
      </c>
      <c r="N1271" t="s">
        <v>483</v>
      </c>
      <c r="O1271">
        <v>0.25</v>
      </c>
    </row>
    <row r="1272" spans="1:16" hidden="1" x14ac:dyDescent="0.5">
      <c r="A1272">
        <v>15</v>
      </c>
      <c r="B1272">
        <v>15</v>
      </c>
      <c r="C1272" t="s">
        <v>516</v>
      </c>
      <c r="D1272" t="s">
        <v>517</v>
      </c>
      <c r="E1272" t="s">
        <v>140</v>
      </c>
      <c r="F1272">
        <v>2</v>
      </c>
      <c r="G1272" t="s">
        <v>310</v>
      </c>
      <c r="H1272" t="s">
        <v>7</v>
      </c>
      <c r="I1272" t="s">
        <v>418</v>
      </c>
      <c r="J1272">
        <v>1.5</v>
      </c>
      <c r="K1272" t="s">
        <v>2942</v>
      </c>
      <c r="L1272" t="s">
        <v>2943</v>
      </c>
      <c r="M1272" t="s">
        <v>580</v>
      </c>
      <c r="N1272" t="s">
        <v>483</v>
      </c>
      <c r="O1272">
        <v>1.5</v>
      </c>
    </row>
    <row r="1273" spans="1:16" hidden="1" x14ac:dyDescent="0.5">
      <c r="A1273">
        <v>9</v>
      </c>
      <c r="B1273">
        <v>15</v>
      </c>
      <c r="C1273" t="s">
        <v>597</v>
      </c>
      <c r="D1273" t="s">
        <v>517</v>
      </c>
      <c r="E1273" t="s">
        <v>140</v>
      </c>
      <c r="F1273">
        <v>2</v>
      </c>
      <c r="G1273" t="s">
        <v>359</v>
      </c>
      <c r="H1273" t="s">
        <v>360</v>
      </c>
      <c r="I1273" t="s">
        <v>418</v>
      </c>
      <c r="J1273">
        <v>2.5</v>
      </c>
      <c r="K1273" t="s">
        <v>2944</v>
      </c>
      <c r="L1273" t="s">
        <v>2945</v>
      </c>
      <c r="M1273" t="s">
        <v>483</v>
      </c>
      <c r="N1273" t="s">
        <v>486</v>
      </c>
      <c r="O1273">
        <v>2.5</v>
      </c>
    </row>
    <row r="1274" spans="1:16" hidden="1" x14ac:dyDescent="0.5">
      <c r="A1274">
        <v>15</v>
      </c>
      <c r="B1274">
        <v>15</v>
      </c>
      <c r="C1274" t="s">
        <v>478</v>
      </c>
      <c r="D1274" t="s">
        <v>479</v>
      </c>
      <c r="E1274" t="s">
        <v>330</v>
      </c>
      <c r="F1274">
        <v>1</v>
      </c>
      <c r="G1274" t="s">
        <v>345</v>
      </c>
      <c r="H1274" t="s">
        <v>346</v>
      </c>
      <c r="I1274" t="s">
        <v>402</v>
      </c>
      <c r="J1274">
        <v>0.17</v>
      </c>
      <c r="K1274" t="s">
        <v>2946</v>
      </c>
      <c r="L1274" t="s">
        <v>2947</v>
      </c>
      <c r="M1274" t="s">
        <v>483</v>
      </c>
      <c r="N1274" t="s">
        <v>520</v>
      </c>
      <c r="O1274">
        <v>0.16666666666666666</v>
      </c>
    </row>
    <row r="1275" spans="1:16" hidden="1" x14ac:dyDescent="0.5">
      <c r="A1275">
        <v>15</v>
      </c>
      <c r="B1275">
        <v>15</v>
      </c>
      <c r="C1275" t="s">
        <v>478</v>
      </c>
      <c r="D1275" t="s">
        <v>479</v>
      </c>
      <c r="E1275" t="s">
        <v>330</v>
      </c>
      <c r="F1275">
        <v>1</v>
      </c>
      <c r="G1275" t="s">
        <v>328</v>
      </c>
      <c r="H1275" t="s">
        <v>329</v>
      </c>
      <c r="I1275" t="s">
        <v>408</v>
      </c>
      <c r="J1275">
        <v>1</v>
      </c>
      <c r="K1275" t="s">
        <v>2948</v>
      </c>
      <c r="L1275" t="s">
        <v>2949</v>
      </c>
      <c r="M1275" t="s">
        <v>483</v>
      </c>
      <c r="N1275" t="s">
        <v>486</v>
      </c>
      <c r="O1275">
        <v>1</v>
      </c>
    </row>
    <row r="1276" spans="1:16" hidden="1" x14ac:dyDescent="0.5">
      <c r="A1276">
        <v>15</v>
      </c>
      <c r="B1276">
        <v>15</v>
      </c>
      <c r="C1276" t="s">
        <v>383</v>
      </c>
      <c r="D1276" t="s">
        <v>479</v>
      </c>
      <c r="E1276" t="s">
        <v>330</v>
      </c>
      <c r="F1276">
        <v>5</v>
      </c>
      <c r="G1276" t="s">
        <v>328</v>
      </c>
      <c r="H1276" t="s">
        <v>329</v>
      </c>
      <c r="I1276" t="s">
        <v>383</v>
      </c>
      <c r="J1276">
        <v>8.33</v>
      </c>
      <c r="K1276" t="s">
        <v>2950</v>
      </c>
      <c r="L1276" t="s">
        <v>2951</v>
      </c>
      <c r="M1276" t="s">
        <v>506</v>
      </c>
      <c r="N1276" t="s">
        <v>506</v>
      </c>
      <c r="O1276">
        <v>8.3333333333333339</v>
      </c>
      <c r="P1276" t="s">
        <v>507</v>
      </c>
    </row>
    <row r="1277" spans="1:16" hidden="1" x14ac:dyDescent="0.5">
      <c r="A1277">
        <v>15</v>
      </c>
      <c r="B1277">
        <v>15</v>
      </c>
      <c r="C1277" t="s">
        <v>478</v>
      </c>
      <c r="D1277" t="s">
        <v>479</v>
      </c>
      <c r="E1277" t="s">
        <v>79</v>
      </c>
      <c r="F1277">
        <v>2</v>
      </c>
      <c r="G1277" t="s">
        <v>202</v>
      </c>
      <c r="H1277" t="s">
        <v>203</v>
      </c>
      <c r="I1277" t="s">
        <v>433</v>
      </c>
      <c r="J1277">
        <v>3</v>
      </c>
      <c r="K1277" t="s">
        <v>2952</v>
      </c>
      <c r="L1277" t="s">
        <v>2953</v>
      </c>
      <c r="M1277" t="s">
        <v>483</v>
      </c>
      <c r="N1277" t="s">
        <v>2576</v>
      </c>
      <c r="O1277">
        <v>3</v>
      </c>
    </row>
    <row r="1278" spans="1:16" hidden="1" x14ac:dyDescent="0.5">
      <c r="A1278">
        <v>15</v>
      </c>
      <c r="B1278">
        <v>15</v>
      </c>
      <c r="C1278" t="s">
        <v>478</v>
      </c>
      <c r="D1278" t="s">
        <v>479</v>
      </c>
      <c r="E1278" t="s">
        <v>79</v>
      </c>
      <c r="F1278">
        <v>2</v>
      </c>
      <c r="G1278" t="s">
        <v>198</v>
      </c>
      <c r="H1278" t="s">
        <v>199</v>
      </c>
      <c r="I1278" t="s">
        <v>402</v>
      </c>
      <c r="J1278">
        <v>4</v>
      </c>
      <c r="K1278" t="s">
        <v>2954</v>
      </c>
      <c r="L1278" t="s">
        <v>2713</v>
      </c>
      <c r="M1278" t="s">
        <v>483</v>
      </c>
      <c r="N1278" t="s">
        <v>529</v>
      </c>
      <c r="O1278">
        <v>4</v>
      </c>
    </row>
    <row r="1279" spans="1:16" hidden="1" x14ac:dyDescent="0.5">
      <c r="A1279">
        <v>15</v>
      </c>
      <c r="B1279">
        <v>15</v>
      </c>
      <c r="C1279" t="s">
        <v>605</v>
      </c>
      <c r="D1279" t="s">
        <v>540</v>
      </c>
      <c r="E1279" t="s">
        <v>8</v>
      </c>
      <c r="F1279">
        <v>1</v>
      </c>
      <c r="G1279" t="s">
        <v>216</v>
      </c>
      <c r="H1279" t="s">
        <v>217</v>
      </c>
      <c r="I1279" t="s">
        <v>404</v>
      </c>
      <c r="J1279">
        <v>0.33</v>
      </c>
      <c r="K1279" t="s">
        <v>2955</v>
      </c>
      <c r="L1279" t="s">
        <v>2956</v>
      </c>
      <c r="M1279" t="s">
        <v>543</v>
      </c>
      <c r="N1279" t="s">
        <v>483</v>
      </c>
      <c r="O1279">
        <v>0.33333333333333331</v>
      </c>
    </row>
    <row r="1280" spans="1:16" hidden="1" x14ac:dyDescent="0.5">
      <c r="A1280">
        <v>15</v>
      </c>
      <c r="B1280">
        <v>15</v>
      </c>
      <c r="C1280" t="s">
        <v>605</v>
      </c>
      <c r="D1280" t="s">
        <v>540</v>
      </c>
      <c r="E1280" t="s">
        <v>8</v>
      </c>
      <c r="F1280">
        <v>1</v>
      </c>
      <c r="G1280" t="s">
        <v>216</v>
      </c>
      <c r="H1280" t="s">
        <v>217</v>
      </c>
      <c r="I1280" t="s">
        <v>410</v>
      </c>
      <c r="J1280">
        <v>0.5</v>
      </c>
      <c r="K1280" t="s">
        <v>2957</v>
      </c>
      <c r="L1280" t="s">
        <v>2958</v>
      </c>
      <c r="M1280" t="s">
        <v>543</v>
      </c>
      <c r="N1280" t="s">
        <v>483</v>
      </c>
      <c r="O1280">
        <v>0.5</v>
      </c>
    </row>
    <row r="1281" spans="1:16" hidden="1" x14ac:dyDescent="0.5">
      <c r="A1281">
        <v>15</v>
      </c>
      <c r="B1281">
        <v>15</v>
      </c>
      <c r="C1281" t="s">
        <v>478</v>
      </c>
      <c r="D1281" t="s">
        <v>540</v>
      </c>
      <c r="E1281" t="s">
        <v>330</v>
      </c>
      <c r="F1281">
        <v>2</v>
      </c>
      <c r="G1281" t="s">
        <v>343</v>
      </c>
      <c r="H1281" t="s">
        <v>344</v>
      </c>
      <c r="I1281" t="s">
        <v>408</v>
      </c>
      <c r="J1281">
        <v>1.5</v>
      </c>
      <c r="K1281" t="s">
        <v>2959</v>
      </c>
      <c r="L1281" t="s">
        <v>2960</v>
      </c>
      <c r="M1281" t="s">
        <v>482</v>
      </c>
      <c r="N1281" t="s">
        <v>486</v>
      </c>
      <c r="O1281">
        <v>1.5</v>
      </c>
    </row>
    <row r="1282" spans="1:16" hidden="1" x14ac:dyDescent="0.5">
      <c r="A1282">
        <v>14</v>
      </c>
      <c r="B1282">
        <v>15</v>
      </c>
      <c r="C1282" t="s">
        <v>383</v>
      </c>
      <c r="D1282" t="s">
        <v>540</v>
      </c>
      <c r="E1282" t="s">
        <v>330</v>
      </c>
      <c r="F1282">
        <v>2</v>
      </c>
      <c r="G1282" t="s">
        <v>343</v>
      </c>
      <c r="H1282" t="s">
        <v>344</v>
      </c>
      <c r="I1282" t="s">
        <v>383</v>
      </c>
      <c r="J1282">
        <v>25</v>
      </c>
      <c r="K1282" t="s">
        <v>2961</v>
      </c>
      <c r="L1282" t="s">
        <v>2962</v>
      </c>
      <c r="M1282" t="s">
        <v>506</v>
      </c>
      <c r="N1282" t="s">
        <v>506</v>
      </c>
      <c r="O1282">
        <v>25</v>
      </c>
      <c r="P1282" t="s">
        <v>550</v>
      </c>
    </row>
    <row r="1283" spans="1:16" hidden="1" x14ac:dyDescent="0.5">
      <c r="A1283">
        <v>15</v>
      </c>
      <c r="B1283">
        <v>15</v>
      </c>
      <c r="C1283" t="s">
        <v>478</v>
      </c>
      <c r="D1283" t="s">
        <v>540</v>
      </c>
      <c r="E1283" t="s">
        <v>8</v>
      </c>
      <c r="F1283">
        <v>1</v>
      </c>
      <c r="G1283" t="s">
        <v>153</v>
      </c>
      <c r="H1283" t="s">
        <v>154</v>
      </c>
      <c r="I1283" t="s">
        <v>404</v>
      </c>
      <c r="J1283">
        <v>2</v>
      </c>
      <c r="K1283" t="s">
        <v>2963</v>
      </c>
      <c r="L1283" t="s">
        <v>2964</v>
      </c>
      <c r="M1283" t="s">
        <v>483</v>
      </c>
      <c r="N1283" t="s">
        <v>486</v>
      </c>
      <c r="O1283">
        <v>2</v>
      </c>
    </row>
    <row r="1284" spans="1:16" hidden="1" x14ac:dyDescent="0.5">
      <c r="A1284">
        <v>15</v>
      </c>
      <c r="B1284">
        <v>15</v>
      </c>
      <c r="C1284" t="s">
        <v>478</v>
      </c>
      <c r="D1284" t="s">
        <v>540</v>
      </c>
      <c r="E1284" t="s">
        <v>8</v>
      </c>
      <c r="F1284">
        <v>3</v>
      </c>
      <c r="G1284" t="s">
        <v>331</v>
      </c>
      <c r="H1284" t="s">
        <v>332</v>
      </c>
      <c r="I1284" t="s">
        <v>404</v>
      </c>
      <c r="J1284">
        <v>4</v>
      </c>
      <c r="K1284" t="s">
        <v>2965</v>
      </c>
      <c r="L1284" t="s">
        <v>2966</v>
      </c>
      <c r="M1284" t="s">
        <v>483</v>
      </c>
      <c r="N1284" t="s">
        <v>486</v>
      </c>
      <c r="O1284">
        <v>4</v>
      </c>
    </row>
    <row r="1285" spans="1:16" hidden="1" x14ac:dyDescent="0.5">
      <c r="A1285">
        <v>15</v>
      </c>
      <c r="B1285">
        <v>15</v>
      </c>
      <c r="C1285" t="s">
        <v>395</v>
      </c>
      <c r="D1285" t="s">
        <v>517</v>
      </c>
      <c r="E1285" t="s">
        <v>8</v>
      </c>
      <c r="F1285">
        <v>3</v>
      </c>
      <c r="G1285" t="s">
        <v>216</v>
      </c>
      <c r="H1285" t="s">
        <v>217</v>
      </c>
      <c r="I1285" t="s">
        <v>404</v>
      </c>
      <c r="J1285">
        <v>6</v>
      </c>
      <c r="K1285" t="s">
        <v>2967</v>
      </c>
      <c r="L1285" t="s">
        <v>2968</v>
      </c>
      <c r="M1285" t="s">
        <v>483</v>
      </c>
      <c r="N1285" t="s">
        <v>520</v>
      </c>
      <c r="O1285">
        <v>6</v>
      </c>
    </row>
    <row r="1286" spans="1:16" hidden="1" x14ac:dyDescent="0.5">
      <c r="A1286">
        <v>15</v>
      </c>
      <c r="B1286">
        <v>15</v>
      </c>
      <c r="C1286" t="s">
        <v>516</v>
      </c>
      <c r="D1286" t="s">
        <v>517</v>
      </c>
      <c r="E1286" t="s">
        <v>140</v>
      </c>
      <c r="F1286">
        <v>2</v>
      </c>
      <c r="G1286" t="s">
        <v>310</v>
      </c>
      <c r="H1286" t="s">
        <v>7</v>
      </c>
      <c r="I1286" t="s">
        <v>418</v>
      </c>
      <c r="J1286">
        <v>5</v>
      </c>
      <c r="K1286" t="s">
        <v>2969</v>
      </c>
      <c r="L1286" t="s">
        <v>2970</v>
      </c>
      <c r="M1286" t="s">
        <v>580</v>
      </c>
      <c r="N1286" t="s">
        <v>483</v>
      </c>
      <c r="O1286">
        <v>5</v>
      </c>
    </row>
    <row r="1287" spans="1:16" hidden="1" x14ac:dyDescent="0.5">
      <c r="A1287">
        <v>15</v>
      </c>
      <c r="B1287">
        <v>15</v>
      </c>
      <c r="C1287" t="s">
        <v>605</v>
      </c>
      <c r="D1287" t="s">
        <v>479</v>
      </c>
      <c r="E1287" t="s">
        <v>79</v>
      </c>
      <c r="F1287">
        <v>2</v>
      </c>
      <c r="G1287" t="s">
        <v>202</v>
      </c>
      <c r="H1287" t="s">
        <v>203</v>
      </c>
      <c r="I1287" t="s">
        <v>433</v>
      </c>
      <c r="J1287">
        <v>2.0299999999999998</v>
      </c>
      <c r="K1287" t="s">
        <v>2971</v>
      </c>
      <c r="L1287" t="s">
        <v>2972</v>
      </c>
      <c r="M1287" t="s">
        <v>580</v>
      </c>
      <c r="N1287" t="s">
        <v>483</v>
      </c>
      <c r="O1287">
        <v>2.0333333333333332</v>
      </c>
    </row>
    <row r="1288" spans="1:16" hidden="1" x14ac:dyDescent="0.5">
      <c r="A1288">
        <v>15</v>
      </c>
      <c r="B1288">
        <v>15</v>
      </c>
      <c r="C1288" t="s">
        <v>516</v>
      </c>
      <c r="D1288" t="s">
        <v>517</v>
      </c>
      <c r="E1288" t="s">
        <v>140</v>
      </c>
      <c r="F1288">
        <v>2</v>
      </c>
      <c r="G1288" t="s">
        <v>310</v>
      </c>
      <c r="H1288" t="s">
        <v>7</v>
      </c>
      <c r="I1288" t="s">
        <v>412</v>
      </c>
      <c r="J1288">
        <v>1</v>
      </c>
      <c r="K1288" t="s">
        <v>2973</v>
      </c>
      <c r="L1288" t="s">
        <v>2974</v>
      </c>
      <c r="M1288" t="s">
        <v>482</v>
      </c>
      <c r="N1288" t="s">
        <v>483</v>
      </c>
      <c r="O1288">
        <v>1</v>
      </c>
    </row>
    <row r="1289" spans="1:16" hidden="1" x14ac:dyDescent="0.5">
      <c r="A1289">
        <v>15</v>
      </c>
      <c r="B1289">
        <v>15</v>
      </c>
      <c r="C1289" t="s">
        <v>605</v>
      </c>
      <c r="D1289" t="s">
        <v>479</v>
      </c>
      <c r="E1289" t="s">
        <v>8</v>
      </c>
      <c r="F1289">
        <v>2</v>
      </c>
      <c r="G1289" t="s">
        <v>159</v>
      </c>
      <c r="H1289" t="s">
        <v>160</v>
      </c>
      <c r="I1289" t="s">
        <v>400</v>
      </c>
      <c r="J1289">
        <v>0.33</v>
      </c>
      <c r="K1289" t="s">
        <v>2975</v>
      </c>
      <c r="L1289" t="s">
        <v>2976</v>
      </c>
      <c r="M1289" t="s">
        <v>483</v>
      </c>
      <c r="N1289" t="s">
        <v>486</v>
      </c>
      <c r="O1289">
        <v>0.33333333333333331</v>
      </c>
    </row>
    <row r="1290" spans="1:16" hidden="1" x14ac:dyDescent="0.5">
      <c r="A1290">
        <v>15</v>
      </c>
      <c r="B1290">
        <v>15</v>
      </c>
      <c r="C1290" t="s">
        <v>478</v>
      </c>
      <c r="D1290" t="s">
        <v>479</v>
      </c>
      <c r="E1290" t="s">
        <v>8</v>
      </c>
      <c r="F1290">
        <v>2</v>
      </c>
      <c r="G1290" t="s">
        <v>155</v>
      </c>
      <c r="H1290" t="s">
        <v>156</v>
      </c>
      <c r="I1290" t="s">
        <v>433</v>
      </c>
      <c r="J1290">
        <v>5</v>
      </c>
      <c r="K1290" t="s">
        <v>2977</v>
      </c>
      <c r="L1290" t="s">
        <v>2978</v>
      </c>
      <c r="M1290" t="s">
        <v>577</v>
      </c>
      <c r="N1290" t="s">
        <v>483</v>
      </c>
      <c r="O1290">
        <v>5</v>
      </c>
    </row>
    <row r="1291" spans="1:16" hidden="1" x14ac:dyDescent="0.5">
      <c r="A1291">
        <v>15</v>
      </c>
      <c r="B1291">
        <v>15</v>
      </c>
      <c r="C1291" t="s">
        <v>478</v>
      </c>
      <c r="D1291" t="s">
        <v>540</v>
      </c>
      <c r="E1291" t="s">
        <v>330</v>
      </c>
      <c r="F1291">
        <v>2</v>
      </c>
      <c r="G1291" t="s">
        <v>343</v>
      </c>
      <c r="H1291" t="s">
        <v>344</v>
      </c>
      <c r="I1291" t="s">
        <v>408</v>
      </c>
      <c r="J1291">
        <v>1.5</v>
      </c>
      <c r="K1291" t="s">
        <v>2979</v>
      </c>
      <c r="L1291" t="s">
        <v>2980</v>
      </c>
      <c r="M1291" t="s">
        <v>482</v>
      </c>
      <c r="N1291" t="s">
        <v>486</v>
      </c>
      <c r="O1291">
        <v>1.5</v>
      </c>
    </row>
    <row r="1292" spans="1:16" hidden="1" x14ac:dyDescent="0.5">
      <c r="A1292">
        <v>14</v>
      </c>
      <c r="B1292">
        <v>15</v>
      </c>
      <c r="C1292" t="s">
        <v>383</v>
      </c>
      <c r="D1292" t="s">
        <v>540</v>
      </c>
      <c r="E1292" t="s">
        <v>330</v>
      </c>
      <c r="F1292">
        <v>2</v>
      </c>
      <c r="G1292" t="s">
        <v>343</v>
      </c>
      <c r="H1292" t="s">
        <v>344</v>
      </c>
      <c r="I1292" t="s">
        <v>383</v>
      </c>
      <c r="J1292">
        <v>34</v>
      </c>
      <c r="K1292" t="s">
        <v>2981</v>
      </c>
      <c r="L1292" t="s">
        <v>2982</v>
      </c>
      <c r="M1292" t="s">
        <v>506</v>
      </c>
      <c r="N1292" t="s">
        <v>506</v>
      </c>
      <c r="O1292">
        <v>34</v>
      </c>
      <c r="P1292" t="s">
        <v>550</v>
      </c>
    </row>
    <row r="1293" spans="1:16" hidden="1" x14ac:dyDescent="0.5">
      <c r="A1293">
        <v>15</v>
      </c>
      <c r="B1293">
        <v>15</v>
      </c>
      <c r="C1293" t="s">
        <v>605</v>
      </c>
      <c r="D1293" t="s">
        <v>540</v>
      </c>
      <c r="E1293" t="s">
        <v>8</v>
      </c>
      <c r="F1293">
        <v>1</v>
      </c>
      <c r="G1293" t="s">
        <v>331</v>
      </c>
      <c r="H1293" t="s">
        <v>332</v>
      </c>
      <c r="I1293" t="s">
        <v>410</v>
      </c>
      <c r="J1293">
        <v>1.5</v>
      </c>
      <c r="K1293" t="s">
        <v>2983</v>
      </c>
      <c r="L1293" t="s">
        <v>2984</v>
      </c>
      <c r="M1293" t="s">
        <v>482</v>
      </c>
      <c r="N1293" t="s">
        <v>483</v>
      </c>
      <c r="O1293">
        <v>1.5</v>
      </c>
    </row>
    <row r="1294" spans="1:16" hidden="1" x14ac:dyDescent="0.5">
      <c r="A1294">
        <v>15</v>
      </c>
      <c r="B1294">
        <v>15</v>
      </c>
      <c r="C1294" t="s">
        <v>478</v>
      </c>
      <c r="D1294" t="s">
        <v>540</v>
      </c>
      <c r="E1294" t="s">
        <v>8</v>
      </c>
      <c r="F1294">
        <v>1</v>
      </c>
      <c r="G1294" t="s">
        <v>153</v>
      </c>
      <c r="H1294" t="s">
        <v>154</v>
      </c>
      <c r="I1294" t="s">
        <v>404</v>
      </c>
      <c r="J1294">
        <v>0.25</v>
      </c>
      <c r="K1294" t="s">
        <v>2985</v>
      </c>
      <c r="L1294" t="s">
        <v>2986</v>
      </c>
      <c r="M1294" t="s">
        <v>483</v>
      </c>
      <c r="N1294" t="s">
        <v>486</v>
      </c>
      <c r="O1294">
        <v>0.25</v>
      </c>
    </row>
    <row r="1295" spans="1:16" hidden="1" x14ac:dyDescent="0.5">
      <c r="A1295">
        <v>15</v>
      </c>
      <c r="B1295">
        <v>15</v>
      </c>
      <c r="C1295" t="s">
        <v>478</v>
      </c>
      <c r="D1295" t="s">
        <v>540</v>
      </c>
      <c r="E1295" t="s">
        <v>8</v>
      </c>
      <c r="F1295">
        <v>3</v>
      </c>
      <c r="G1295" t="s">
        <v>331</v>
      </c>
      <c r="H1295" t="s">
        <v>332</v>
      </c>
      <c r="I1295" t="s">
        <v>404</v>
      </c>
      <c r="J1295">
        <v>1.25</v>
      </c>
      <c r="K1295" t="s">
        <v>2987</v>
      </c>
      <c r="L1295" t="s">
        <v>2988</v>
      </c>
      <c r="M1295" t="s">
        <v>483</v>
      </c>
      <c r="N1295" t="s">
        <v>486</v>
      </c>
      <c r="O1295">
        <v>1.25</v>
      </c>
    </row>
    <row r="1296" spans="1:16" hidden="1" x14ac:dyDescent="0.5">
      <c r="A1296">
        <v>15</v>
      </c>
      <c r="B1296">
        <v>15</v>
      </c>
      <c r="C1296" t="s">
        <v>516</v>
      </c>
      <c r="D1296" t="s">
        <v>517</v>
      </c>
      <c r="E1296" t="s">
        <v>140</v>
      </c>
      <c r="F1296">
        <v>2</v>
      </c>
      <c r="G1296" t="s">
        <v>394</v>
      </c>
      <c r="H1296" t="s">
        <v>395</v>
      </c>
      <c r="I1296" t="s">
        <v>412</v>
      </c>
      <c r="J1296">
        <v>3.25</v>
      </c>
      <c r="K1296" t="s">
        <v>2989</v>
      </c>
      <c r="L1296" t="s">
        <v>519</v>
      </c>
      <c r="M1296" t="s">
        <v>520</v>
      </c>
      <c r="N1296" t="s">
        <v>483</v>
      </c>
      <c r="O1296">
        <v>3.25</v>
      </c>
    </row>
    <row r="1297" spans="1:16" hidden="1" x14ac:dyDescent="0.5">
      <c r="A1297">
        <v>15</v>
      </c>
      <c r="B1297">
        <v>15</v>
      </c>
      <c r="C1297" t="s">
        <v>516</v>
      </c>
      <c r="D1297" t="s">
        <v>517</v>
      </c>
      <c r="E1297" t="s">
        <v>8</v>
      </c>
      <c r="F1297">
        <v>2</v>
      </c>
      <c r="G1297" t="s">
        <v>24</v>
      </c>
      <c r="H1297" t="s">
        <v>7</v>
      </c>
      <c r="I1297" t="s">
        <v>412</v>
      </c>
      <c r="J1297">
        <v>0.75</v>
      </c>
      <c r="K1297" t="s">
        <v>2990</v>
      </c>
      <c r="L1297" t="s">
        <v>2991</v>
      </c>
      <c r="M1297" t="s">
        <v>952</v>
      </c>
      <c r="N1297" t="s">
        <v>483</v>
      </c>
      <c r="O1297">
        <v>0.75</v>
      </c>
    </row>
    <row r="1298" spans="1:16" hidden="1" x14ac:dyDescent="0.5">
      <c r="A1298">
        <v>15</v>
      </c>
      <c r="B1298">
        <v>15</v>
      </c>
      <c r="C1298" t="s">
        <v>605</v>
      </c>
      <c r="D1298" t="s">
        <v>479</v>
      </c>
      <c r="E1298" t="s">
        <v>8</v>
      </c>
      <c r="F1298">
        <v>2</v>
      </c>
      <c r="G1298" t="s">
        <v>159</v>
      </c>
      <c r="H1298" t="s">
        <v>160</v>
      </c>
      <c r="I1298" t="s">
        <v>400</v>
      </c>
      <c r="J1298">
        <v>0.5</v>
      </c>
      <c r="K1298" t="s">
        <v>2992</v>
      </c>
      <c r="L1298" t="s">
        <v>2993</v>
      </c>
      <c r="M1298" t="s">
        <v>483</v>
      </c>
      <c r="N1298" t="s">
        <v>486</v>
      </c>
      <c r="O1298">
        <v>0.5</v>
      </c>
    </row>
    <row r="1299" spans="1:16" hidden="1" x14ac:dyDescent="0.5">
      <c r="A1299">
        <v>15</v>
      </c>
      <c r="B1299">
        <v>15</v>
      </c>
      <c r="C1299" t="s">
        <v>605</v>
      </c>
      <c r="D1299" t="s">
        <v>479</v>
      </c>
      <c r="E1299" t="s">
        <v>8</v>
      </c>
      <c r="F1299">
        <v>2</v>
      </c>
      <c r="G1299" t="s">
        <v>212</v>
      </c>
      <c r="H1299" t="s">
        <v>213</v>
      </c>
      <c r="I1299" t="s">
        <v>410</v>
      </c>
      <c r="J1299">
        <v>0.75</v>
      </c>
      <c r="K1299" t="s">
        <v>2994</v>
      </c>
      <c r="L1299" t="s">
        <v>2995</v>
      </c>
      <c r="M1299" t="s">
        <v>580</v>
      </c>
      <c r="N1299" t="s">
        <v>483</v>
      </c>
      <c r="O1299">
        <v>0.75</v>
      </c>
    </row>
    <row r="1300" spans="1:16" hidden="1" x14ac:dyDescent="0.5">
      <c r="A1300">
        <v>15</v>
      </c>
      <c r="B1300">
        <v>15</v>
      </c>
      <c r="C1300" t="s">
        <v>478</v>
      </c>
      <c r="D1300" t="s">
        <v>479</v>
      </c>
      <c r="E1300" t="s">
        <v>330</v>
      </c>
      <c r="F1300">
        <v>1</v>
      </c>
      <c r="G1300" t="s">
        <v>345</v>
      </c>
      <c r="H1300" t="s">
        <v>346</v>
      </c>
      <c r="I1300" t="s">
        <v>402</v>
      </c>
      <c r="J1300">
        <v>0.25</v>
      </c>
      <c r="K1300" t="s">
        <v>2996</v>
      </c>
      <c r="L1300" t="s">
        <v>2997</v>
      </c>
      <c r="M1300" t="s">
        <v>483</v>
      </c>
      <c r="N1300" t="s">
        <v>811</v>
      </c>
      <c r="O1300">
        <v>0.25</v>
      </c>
    </row>
    <row r="1301" spans="1:16" hidden="1" x14ac:dyDescent="0.5">
      <c r="A1301">
        <v>15</v>
      </c>
      <c r="B1301">
        <v>15</v>
      </c>
      <c r="C1301" t="s">
        <v>478</v>
      </c>
      <c r="D1301" t="s">
        <v>479</v>
      </c>
      <c r="E1301" t="s">
        <v>330</v>
      </c>
      <c r="F1301">
        <v>1</v>
      </c>
      <c r="G1301" t="s">
        <v>345</v>
      </c>
      <c r="H1301" t="s">
        <v>346</v>
      </c>
      <c r="I1301" t="s">
        <v>402</v>
      </c>
      <c r="J1301">
        <v>0.25</v>
      </c>
      <c r="K1301" t="s">
        <v>2998</v>
      </c>
      <c r="L1301" t="s">
        <v>2064</v>
      </c>
      <c r="M1301" t="s">
        <v>483</v>
      </c>
      <c r="N1301" t="s">
        <v>811</v>
      </c>
      <c r="O1301">
        <v>0.25</v>
      </c>
    </row>
    <row r="1302" spans="1:16" hidden="1" x14ac:dyDescent="0.5">
      <c r="A1302">
        <v>15</v>
      </c>
      <c r="B1302">
        <v>15</v>
      </c>
      <c r="C1302" t="s">
        <v>516</v>
      </c>
      <c r="D1302" t="s">
        <v>479</v>
      </c>
      <c r="E1302" t="s">
        <v>140</v>
      </c>
      <c r="F1302">
        <v>2</v>
      </c>
      <c r="G1302" t="s">
        <v>310</v>
      </c>
      <c r="H1302" t="s">
        <v>7</v>
      </c>
      <c r="I1302" t="s">
        <v>400</v>
      </c>
      <c r="J1302">
        <v>1.4</v>
      </c>
      <c r="K1302" t="s">
        <v>2999</v>
      </c>
      <c r="L1302" t="s">
        <v>3000</v>
      </c>
      <c r="M1302" t="s">
        <v>580</v>
      </c>
      <c r="N1302" t="s">
        <v>483</v>
      </c>
      <c r="O1302">
        <v>1.4</v>
      </c>
    </row>
    <row r="1303" spans="1:16" hidden="1" x14ac:dyDescent="0.5">
      <c r="A1303">
        <v>15</v>
      </c>
      <c r="B1303">
        <v>15</v>
      </c>
      <c r="C1303" t="s">
        <v>478</v>
      </c>
      <c r="D1303" t="s">
        <v>479</v>
      </c>
      <c r="E1303" t="s">
        <v>330</v>
      </c>
      <c r="F1303">
        <v>1</v>
      </c>
      <c r="G1303" t="s">
        <v>345</v>
      </c>
      <c r="H1303" t="s">
        <v>346</v>
      </c>
      <c r="I1303" t="s">
        <v>414</v>
      </c>
      <c r="J1303">
        <v>0.75</v>
      </c>
      <c r="K1303" t="s">
        <v>3001</v>
      </c>
      <c r="L1303" t="s">
        <v>3002</v>
      </c>
      <c r="M1303" t="s">
        <v>483</v>
      </c>
      <c r="N1303" t="s">
        <v>486</v>
      </c>
      <c r="O1303">
        <v>0.75</v>
      </c>
    </row>
    <row r="1304" spans="1:16" hidden="1" x14ac:dyDescent="0.5">
      <c r="A1304">
        <v>15</v>
      </c>
      <c r="B1304">
        <v>15</v>
      </c>
      <c r="C1304" t="s">
        <v>383</v>
      </c>
      <c r="D1304" t="s">
        <v>479</v>
      </c>
      <c r="E1304" t="s">
        <v>79</v>
      </c>
      <c r="F1304">
        <v>2</v>
      </c>
      <c r="G1304" t="s">
        <v>198</v>
      </c>
      <c r="H1304" t="s">
        <v>199</v>
      </c>
      <c r="I1304" t="s">
        <v>383</v>
      </c>
      <c r="J1304">
        <v>26</v>
      </c>
      <c r="K1304" t="s">
        <v>3003</v>
      </c>
      <c r="L1304" t="s">
        <v>883</v>
      </c>
      <c r="M1304" t="s">
        <v>506</v>
      </c>
      <c r="N1304" t="s">
        <v>506</v>
      </c>
      <c r="O1304">
        <v>26</v>
      </c>
      <c r="P1304" t="s">
        <v>879</v>
      </c>
    </row>
    <row r="1305" spans="1:16" hidden="1" x14ac:dyDescent="0.5">
      <c r="A1305">
        <v>15</v>
      </c>
      <c r="B1305">
        <v>15</v>
      </c>
      <c r="C1305" t="s">
        <v>478</v>
      </c>
      <c r="D1305" t="s">
        <v>540</v>
      </c>
      <c r="E1305" t="s">
        <v>330</v>
      </c>
      <c r="F1305">
        <v>2</v>
      </c>
      <c r="G1305" t="s">
        <v>343</v>
      </c>
      <c r="H1305" t="s">
        <v>344</v>
      </c>
      <c r="I1305" t="s">
        <v>408</v>
      </c>
      <c r="J1305">
        <v>1.75</v>
      </c>
      <c r="K1305" t="s">
        <v>3004</v>
      </c>
      <c r="L1305" t="s">
        <v>3005</v>
      </c>
      <c r="M1305" t="s">
        <v>482</v>
      </c>
      <c r="N1305" t="s">
        <v>486</v>
      </c>
      <c r="O1305">
        <v>1.75</v>
      </c>
    </row>
    <row r="1306" spans="1:16" hidden="1" x14ac:dyDescent="0.5">
      <c r="A1306">
        <v>14</v>
      </c>
      <c r="B1306">
        <v>15</v>
      </c>
      <c r="C1306" t="s">
        <v>383</v>
      </c>
      <c r="D1306" t="s">
        <v>540</v>
      </c>
      <c r="E1306" t="s">
        <v>330</v>
      </c>
      <c r="F1306">
        <v>2</v>
      </c>
      <c r="G1306" t="s">
        <v>343</v>
      </c>
      <c r="H1306" t="s">
        <v>344</v>
      </c>
      <c r="I1306" t="s">
        <v>383</v>
      </c>
      <c r="J1306">
        <v>33.5</v>
      </c>
      <c r="K1306" t="s">
        <v>3006</v>
      </c>
      <c r="L1306" t="s">
        <v>3007</v>
      </c>
      <c r="M1306" t="s">
        <v>506</v>
      </c>
      <c r="N1306" t="s">
        <v>506</v>
      </c>
      <c r="O1306">
        <v>33.5</v>
      </c>
      <c r="P1306" t="s">
        <v>550</v>
      </c>
    </row>
    <row r="1307" spans="1:16" hidden="1" x14ac:dyDescent="0.5">
      <c r="A1307">
        <v>15</v>
      </c>
      <c r="B1307">
        <v>15</v>
      </c>
      <c r="C1307" t="s">
        <v>516</v>
      </c>
      <c r="D1307" t="s">
        <v>517</v>
      </c>
      <c r="E1307" t="s">
        <v>140</v>
      </c>
      <c r="F1307">
        <v>1</v>
      </c>
      <c r="G1307" t="s">
        <v>310</v>
      </c>
      <c r="H1307" t="s">
        <v>7</v>
      </c>
      <c r="I1307" t="s">
        <v>412</v>
      </c>
      <c r="J1307">
        <v>1.25</v>
      </c>
      <c r="K1307" t="s">
        <v>3008</v>
      </c>
      <c r="L1307" t="s">
        <v>3009</v>
      </c>
      <c r="M1307" t="s">
        <v>638</v>
      </c>
      <c r="N1307" t="s">
        <v>483</v>
      </c>
      <c r="O1307">
        <v>1.25</v>
      </c>
    </row>
    <row r="1308" spans="1:16" hidden="1" x14ac:dyDescent="0.5">
      <c r="A1308">
        <v>15</v>
      </c>
      <c r="B1308">
        <v>15</v>
      </c>
      <c r="C1308" t="s">
        <v>605</v>
      </c>
      <c r="D1308" t="s">
        <v>479</v>
      </c>
      <c r="E1308" t="s">
        <v>8</v>
      </c>
      <c r="F1308">
        <v>2</v>
      </c>
      <c r="G1308" t="s">
        <v>159</v>
      </c>
      <c r="H1308" t="s">
        <v>160</v>
      </c>
      <c r="I1308" t="s">
        <v>400</v>
      </c>
      <c r="J1308">
        <v>0.67</v>
      </c>
      <c r="K1308" t="s">
        <v>3010</v>
      </c>
      <c r="L1308" t="s">
        <v>3011</v>
      </c>
      <c r="M1308" t="s">
        <v>483</v>
      </c>
      <c r="N1308" t="s">
        <v>483</v>
      </c>
      <c r="O1308">
        <v>0.66666666666666663</v>
      </c>
    </row>
    <row r="1309" spans="1:16" hidden="1" x14ac:dyDescent="0.5">
      <c r="A1309">
        <v>15</v>
      </c>
      <c r="B1309">
        <v>15</v>
      </c>
      <c r="C1309" t="s">
        <v>478</v>
      </c>
      <c r="D1309" t="s">
        <v>479</v>
      </c>
      <c r="E1309" t="s">
        <v>330</v>
      </c>
      <c r="F1309">
        <v>1</v>
      </c>
      <c r="G1309" t="s">
        <v>345</v>
      </c>
      <c r="H1309" t="s">
        <v>346</v>
      </c>
      <c r="I1309" t="s">
        <v>402</v>
      </c>
      <c r="J1309">
        <v>0.25</v>
      </c>
      <c r="K1309" t="s">
        <v>3012</v>
      </c>
      <c r="L1309" t="s">
        <v>2064</v>
      </c>
      <c r="M1309" t="s">
        <v>483</v>
      </c>
      <c r="N1309" t="s">
        <v>811</v>
      </c>
      <c r="O1309">
        <v>0.25</v>
      </c>
    </row>
    <row r="1310" spans="1:16" hidden="1" x14ac:dyDescent="0.5">
      <c r="A1310">
        <v>15</v>
      </c>
      <c r="B1310">
        <v>15</v>
      </c>
      <c r="C1310" t="s">
        <v>597</v>
      </c>
      <c r="D1310" t="s">
        <v>517</v>
      </c>
      <c r="E1310" t="s">
        <v>140</v>
      </c>
      <c r="F1310">
        <v>1</v>
      </c>
      <c r="G1310" t="s">
        <v>359</v>
      </c>
      <c r="H1310" t="s">
        <v>360</v>
      </c>
      <c r="I1310" t="s">
        <v>416</v>
      </c>
      <c r="J1310">
        <v>1</v>
      </c>
      <c r="K1310" t="s">
        <v>3013</v>
      </c>
      <c r="L1310" t="s">
        <v>3014</v>
      </c>
      <c r="M1310" t="s">
        <v>686</v>
      </c>
      <c r="N1310" t="s">
        <v>483</v>
      </c>
      <c r="O1310">
        <v>1</v>
      </c>
    </row>
    <row r="1311" spans="1:16" hidden="1" x14ac:dyDescent="0.5">
      <c r="A1311">
        <v>15</v>
      </c>
      <c r="B1311">
        <v>15</v>
      </c>
      <c r="C1311" t="s">
        <v>516</v>
      </c>
      <c r="D1311" t="s">
        <v>517</v>
      </c>
      <c r="E1311" t="s">
        <v>8</v>
      </c>
      <c r="F1311">
        <v>1</v>
      </c>
      <c r="G1311" t="s">
        <v>24</v>
      </c>
      <c r="H1311" t="s">
        <v>7</v>
      </c>
      <c r="I1311" t="s">
        <v>412</v>
      </c>
      <c r="J1311">
        <v>0.25</v>
      </c>
      <c r="K1311" t="s">
        <v>3015</v>
      </c>
      <c r="L1311" t="s">
        <v>3016</v>
      </c>
      <c r="M1311" t="s">
        <v>482</v>
      </c>
      <c r="N1311" t="s">
        <v>483</v>
      </c>
      <c r="O1311">
        <v>0.25</v>
      </c>
    </row>
    <row r="1312" spans="1:16" hidden="1" x14ac:dyDescent="0.5">
      <c r="A1312">
        <v>15</v>
      </c>
      <c r="B1312">
        <v>15</v>
      </c>
      <c r="C1312" t="s">
        <v>478</v>
      </c>
      <c r="D1312" t="s">
        <v>479</v>
      </c>
      <c r="E1312" t="s">
        <v>330</v>
      </c>
      <c r="F1312">
        <v>1</v>
      </c>
      <c r="G1312" t="s">
        <v>328</v>
      </c>
      <c r="H1312" t="s">
        <v>329</v>
      </c>
      <c r="I1312" t="s">
        <v>408</v>
      </c>
      <c r="J1312">
        <v>0.75</v>
      </c>
      <c r="K1312" t="s">
        <v>3017</v>
      </c>
      <c r="L1312" t="s">
        <v>3018</v>
      </c>
      <c r="M1312" t="s">
        <v>483</v>
      </c>
      <c r="N1312" t="s">
        <v>486</v>
      </c>
      <c r="O1312">
        <v>0.75</v>
      </c>
    </row>
    <row r="1313" spans="1:16" hidden="1" x14ac:dyDescent="0.5">
      <c r="A1313">
        <v>15</v>
      </c>
      <c r="B1313">
        <v>15</v>
      </c>
      <c r="C1313" t="s">
        <v>478</v>
      </c>
      <c r="D1313" t="s">
        <v>479</v>
      </c>
      <c r="E1313" t="s">
        <v>330</v>
      </c>
      <c r="F1313">
        <v>1</v>
      </c>
      <c r="G1313" t="s">
        <v>328</v>
      </c>
      <c r="H1313" t="s">
        <v>329</v>
      </c>
      <c r="I1313" t="s">
        <v>408</v>
      </c>
      <c r="J1313">
        <v>3</v>
      </c>
      <c r="K1313" t="s">
        <v>3019</v>
      </c>
      <c r="L1313" t="s">
        <v>3020</v>
      </c>
      <c r="M1313" t="s">
        <v>482</v>
      </c>
      <c r="N1313" t="s">
        <v>483</v>
      </c>
      <c r="O1313">
        <v>3</v>
      </c>
    </row>
    <row r="1314" spans="1:16" hidden="1" x14ac:dyDescent="0.5">
      <c r="A1314">
        <v>15</v>
      </c>
      <c r="B1314">
        <v>15</v>
      </c>
      <c r="C1314" t="s">
        <v>478</v>
      </c>
      <c r="D1314" t="s">
        <v>540</v>
      </c>
      <c r="E1314" t="s">
        <v>330</v>
      </c>
      <c r="F1314">
        <v>2</v>
      </c>
      <c r="G1314" t="s">
        <v>343</v>
      </c>
      <c r="H1314" t="s">
        <v>344</v>
      </c>
      <c r="I1314" t="s">
        <v>408</v>
      </c>
      <c r="J1314">
        <v>1.5</v>
      </c>
      <c r="K1314" t="s">
        <v>3021</v>
      </c>
      <c r="L1314" t="s">
        <v>3022</v>
      </c>
      <c r="M1314" t="s">
        <v>482</v>
      </c>
      <c r="N1314" t="s">
        <v>486</v>
      </c>
      <c r="O1314">
        <v>1.5</v>
      </c>
    </row>
    <row r="1315" spans="1:16" hidden="1" x14ac:dyDescent="0.5">
      <c r="A1315">
        <v>14</v>
      </c>
      <c r="B1315">
        <v>15</v>
      </c>
      <c r="C1315" t="s">
        <v>383</v>
      </c>
      <c r="D1315" t="s">
        <v>540</v>
      </c>
      <c r="E1315" t="s">
        <v>330</v>
      </c>
      <c r="F1315">
        <v>2</v>
      </c>
      <c r="G1315" t="s">
        <v>343</v>
      </c>
      <c r="H1315" t="s">
        <v>344</v>
      </c>
      <c r="I1315" t="s">
        <v>383</v>
      </c>
      <c r="J1315">
        <v>42.5</v>
      </c>
      <c r="K1315" t="s">
        <v>3023</v>
      </c>
      <c r="L1315" t="s">
        <v>3024</v>
      </c>
      <c r="M1315" t="s">
        <v>506</v>
      </c>
      <c r="N1315" t="s">
        <v>506</v>
      </c>
      <c r="O1315">
        <v>42.5</v>
      </c>
      <c r="P1315" t="s">
        <v>550</v>
      </c>
    </row>
    <row r="1316" spans="1:16" hidden="1" x14ac:dyDescent="0.5">
      <c r="A1316">
        <v>15</v>
      </c>
      <c r="B1316">
        <v>15</v>
      </c>
      <c r="C1316" t="s">
        <v>478</v>
      </c>
      <c r="D1316" t="s">
        <v>540</v>
      </c>
      <c r="E1316" t="s">
        <v>8</v>
      </c>
      <c r="F1316">
        <v>1</v>
      </c>
      <c r="G1316" t="s">
        <v>153</v>
      </c>
      <c r="H1316" t="s">
        <v>154</v>
      </c>
      <c r="I1316" t="s">
        <v>402</v>
      </c>
      <c r="J1316">
        <v>0.25</v>
      </c>
      <c r="K1316" t="s">
        <v>3025</v>
      </c>
      <c r="L1316" t="s">
        <v>3026</v>
      </c>
      <c r="M1316" t="s">
        <v>483</v>
      </c>
      <c r="N1316" t="s">
        <v>486</v>
      </c>
      <c r="O1316">
        <v>0.25</v>
      </c>
    </row>
    <row r="1317" spans="1:16" hidden="1" x14ac:dyDescent="0.5">
      <c r="A1317">
        <v>15</v>
      </c>
      <c r="B1317">
        <v>15</v>
      </c>
      <c r="C1317" t="s">
        <v>597</v>
      </c>
      <c r="D1317" t="s">
        <v>517</v>
      </c>
      <c r="E1317" t="s">
        <v>79</v>
      </c>
      <c r="F1317">
        <v>2</v>
      </c>
      <c r="G1317" t="s">
        <v>278</v>
      </c>
      <c r="H1317" t="s">
        <v>7</v>
      </c>
      <c r="I1317" t="s">
        <v>412</v>
      </c>
      <c r="J1317">
        <v>3.75</v>
      </c>
      <c r="K1317" t="s">
        <v>3027</v>
      </c>
      <c r="L1317" t="s">
        <v>3028</v>
      </c>
      <c r="M1317" t="s">
        <v>600</v>
      </c>
      <c r="N1317" t="s">
        <v>483</v>
      </c>
      <c r="O1317">
        <v>3.75</v>
      </c>
    </row>
    <row r="1318" spans="1:16" hidden="1" x14ac:dyDescent="0.5">
      <c r="A1318">
        <v>15</v>
      </c>
      <c r="B1318">
        <v>15</v>
      </c>
      <c r="C1318" t="s">
        <v>597</v>
      </c>
      <c r="D1318" t="s">
        <v>517</v>
      </c>
      <c r="E1318" t="s">
        <v>79</v>
      </c>
      <c r="F1318">
        <v>2</v>
      </c>
      <c r="G1318" t="s">
        <v>276</v>
      </c>
      <c r="H1318" t="s">
        <v>7</v>
      </c>
      <c r="I1318" t="s">
        <v>412</v>
      </c>
      <c r="J1318">
        <v>3.25</v>
      </c>
      <c r="K1318" t="s">
        <v>3029</v>
      </c>
      <c r="L1318" t="s">
        <v>3030</v>
      </c>
      <c r="M1318" t="s">
        <v>600</v>
      </c>
      <c r="N1318" t="s">
        <v>483</v>
      </c>
      <c r="O1318">
        <v>3.25</v>
      </c>
    </row>
    <row r="1319" spans="1:16" hidden="1" x14ac:dyDescent="0.5">
      <c r="A1319">
        <v>15</v>
      </c>
      <c r="B1319">
        <v>15</v>
      </c>
      <c r="C1319" t="s">
        <v>395</v>
      </c>
      <c r="D1319" t="s">
        <v>540</v>
      </c>
      <c r="E1319" t="s">
        <v>8</v>
      </c>
      <c r="F1319">
        <v>2</v>
      </c>
      <c r="G1319" t="s">
        <v>365</v>
      </c>
      <c r="H1319" t="s">
        <v>366</v>
      </c>
      <c r="I1319" t="s">
        <v>410</v>
      </c>
      <c r="J1319">
        <v>3</v>
      </c>
      <c r="K1319" t="s">
        <v>3031</v>
      </c>
      <c r="L1319" t="s">
        <v>3032</v>
      </c>
      <c r="M1319" t="s">
        <v>878</v>
      </c>
      <c r="N1319" t="s">
        <v>483</v>
      </c>
      <c r="O1319">
        <v>3</v>
      </c>
    </row>
    <row r="1320" spans="1:16" hidden="1" x14ac:dyDescent="0.5">
      <c r="A1320">
        <v>15</v>
      </c>
      <c r="B1320">
        <v>15</v>
      </c>
      <c r="C1320" t="s">
        <v>597</v>
      </c>
      <c r="D1320" t="s">
        <v>517</v>
      </c>
      <c r="E1320" t="s">
        <v>140</v>
      </c>
      <c r="F1320">
        <v>1</v>
      </c>
      <c r="G1320" t="s">
        <v>359</v>
      </c>
      <c r="H1320" t="s">
        <v>360</v>
      </c>
      <c r="I1320" t="s">
        <v>416</v>
      </c>
      <c r="J1320">
        <v>0.5</v>
      </c>
      <c r="K1320" t="s">
        <v>3033</v>
      </c>
      <c r="L1320" t="s">
        <v>3034</v>
      </c>
      <c r="M1320" t="s">
        <v>686</v>
      </c>
      <c r="N1320" t="s">
        <v>483</v>
      </c>
      <c r="O1320">
        <v>0.5</v>
      </c>
    </row>
    <row r="1321" spans="1:16" hidden="1" x14ac:dyDescent="0.5">
      <c r="A1321">
        <v>15</v>
      </c>
      <c r="B1321">
        <v>15</v>
      </c>
      <c r="C1321" t="s">
        <v>478</v>
      </c>
      <c r="D1321" t="s">
        <v>479</v>
      </c>
      <c r="E1321" t="s">
        <v>330</v>
      </c>
      <c r="F1321">
        <v>2</v>
      </c>
      <c r="G1321" t="s">
        <v>328</v>
      </c>
      <c r="H1321" t="s">
        <v>329</v>
      </c>
      <c r="I1321" t="s">
        <v>402</v>
      </c>
      <c r="J1321">
        <v>0.75</v>
      </c>
      <c r="K1321" t="s">
        <v>3035</v>
      </c>
      <c r="L1321" t="s">
        <v>3036</v>
      </c>
      <c r="M1321" t="s">
        <v>483</v>
      </c>
      <c r="N1321" t="s">
        <v>486</v>
      </c>
      <c r="O1321">
        <v>0.75</v>
      </c>
    </row>
    <row r="1322" spans="1:16" hidden="1" x14ac:dyDescent="0.5">
      <c r="A1322">
        <v>13</v>
      </c>
      <c r="B1322">
        <v>15</v>
      </c>
      <c r="C1322" t="s">
        <v>383</v>
      </c>
      <c r="D1322" t="s">
        <v>479</v>
      </c>
      <c r="E1322" t="s">
        <v>330</v>
      </c>
      <c r="F1322">
        <v>1</v>
      </c>
      <c r="G1322" t="s">
        <v>328</v>
      </c>
      <c r="H1322" t="s">
        <v>329</v>
      </c>
      <c r="I1322" t="s">
        <v>383</v>
      </c>
      <c r="J1322">
        <v>14.17</v>
      </c>
      <c r="K1322" t="s">
        <v>3037</v>
      </c>
      <c r="L1322" t="s">
        <v>3038</v>
      </c>
      <c r="M1322" t="s">
        <v>506</v>
      </c>
      <c r="N1322" t="s">
        <v>506</v>
      </c>
      <c r="O1322">
        <v>14.166666666666666</v>
      </c>
      <c r="P1322" t="s">
        <v>507</v>
      </c>
    </row>
    <row r="1323" spans="1:16" hidden="1" x14ac:dyDescent="0.5">
      <c r="A1323">
        <v>15</v>
      </c>
      <c r="B1323">
        <v>15</v>
      </c>
      <c r="C1323" t="s">
        <v>516</v>
      </c>
      <c r="D1323" t="s">
        <v>517</v>
      </c>
      <c r="E1323" t="s">
        <v>140</v>
      </c>
      <c r="F1323">
        <v>2</v>
      </c>
      <c r="G1323" t="s">
        <v>310</v>
      </c>
      <c r="H1323" t="s">
        <v>7</v>
      </c>
      <c r="I1323" t="s">
        <v>418</v>
      </c>
      <c r="J1323">
        <v>1.5</v>
      </c>
      <c r="K1323" t="s">
        <v>3039</v>
      </c>
      <c r="L1323" t="s">
        <v>3040</v>
      </c>
      <c r="M1323" t="s">
        <v>580</v>
      </c>
      <c r="N1323" t="s">
        <v>483</v>
      </c>
      <c r="O1323">
        <v>1.5</v>
      </c>
    </row>
    <row r="1324" spans="1:16" hidden="1" x14ac:dyDescent="0.5">
      <c r="A1324">
        <v>15</v>
      </c>
      <c r="B1324">
        <v>15</v>
      </c>
      <c r="C1324" t="s">
        <v>383</v>
      </c>
      <c r="D1324" t="s">
        <v>479</v>
      </c>
      <c r="E1324" t="s">
        <v>8</v>
      </c>
      <c r="F1324">
        <v>1</v>
      </c>
      <c r="G1324" t="s">
        <v>331</v>
      </c>
      <c r="H1324" t="s">
        <v>332</v>
      </c>
      <c r="I1324" t="s">
        <v>383</v>
      </c>
      <c r="J1324">
        <v>7</v>
      </c>
      <c r="K1324" t="s">
        <v>3041</v>
      </c>
      <c r="L1324" t="s">
        <v>3042</v>
      </c>
      <c r="M1324" t="s">
        <v>506</v>
      </c>
      <c r="N1324" t="s">
        <v>483</v>
      </c>
      <c r="O1324">
        <v>7</v>
      </c>
      <c r="P1324" t="s">
        <v>550</v>
      </c>
    </row>
    <row r="1325" spans="1:16" hidden="1" x14ac:dyDescent="0.5">
      <c r="A1325">
        <v>15</v>
      </c>
      <c r="B1325">
        <v>15</v>
      </c>
      <c r="C1325" t="s">
        <v>516</v>
      </c>
      <c r="D1325" t="s">
        <v>517</v>
      </c>
      <c r="E1325" t="s">
        <v>140</v>
      </c>
      <c r="F1325">
        <v>2</v>
      </c>
      <c r="G1325" t="s">
        <v>310</v>
      </c>
      <c r="H1325" t="s">
        <v>7</v>
      </c>
      <c r="I1325" t="s">
        <v>418</v>
      </c>
      <c r="J1325">
        <v>2.5</v>
      </c>
      <c r="K1325" t="s">
        <v>3043</v>
      </c>
      <c r="L1325" t="s">
        <v>3044</v>
      </c>
      <c r="M1325" t="s">
        <v>580</v>
      </c>
      <c r="N1325" t="s">
        <v>483</v>
      </c>
      <c r="O1325">
        <v>2.5</v>
      </c>
    </row>
    <row r="1326" spans="1:16" hidden="1" x14ac:dyDescent="0.5">
      <c r="A1326">
        <v>15</v>
      </c>
      <c r="B1326">
        <v>15</v>
      </c>
      <c r="C1326" t="s">
        <v>516</v>
      </c>
      <c r="D1326" t="s">
        <v>540</v>
      </c>
      <c r="E1326" t="s">
        <v>140</v>
      </c>
      <c r="F1326">
        <v>2</v>
      </c>
      <c r="G1326" t="s">
        <v>310</v>
      </c>
      <c r="H1326" t="s">
        <v>7</v>
      </c>
      <c r="I1326" t="s">
        <v>400</v>
      </c>
      <c r="J1326">
        <v>0.17</v>
      </c>
      <c r="K1326" t="s">
        <v>3045</v>
      </c>
      <c r="L1326" t="s">
        <v>3046</v>
      </c>
      <c r="M1326" t="s">
        <v>577</v>
      </c>
      <c r="N1326" t="s">
        <v>483</v>
      </c>
      <c r="O1326">
        <v>0.16666666666666666</v>
      </c>
    </row>
    <row r="1327" spans="1:16" hidden="1" x14ac:dyDescent="0.5">
      <c r="A1327">
        <v>15</v>
      </c>
      <c r="B1327">
        <v>15</v>
      </c>
      <c r="C1327" t="s">
        <v>478</v>
      </c>
      <c r="D1327" t="s">
        <v>517</v>
      </c>
      <c r="E1327" t="s">
        <v>8</v>
      </c>
      <c r="F1327">
        <v>2</v>
      </c>
      <c r="G1327" t="s">
        <v>159</v>
      </c>
      <c r="H1327" t="s">
        <v>160</v>
      </c>
      <c r="I1327" t="s">
        <v>414</v>
      </c>
      <c r="J1327">
        <v>2</v>
      </c>
      <c r="K1327" t="s">
        <v>3047</v>
      </c>
      <c r="L1327" t="s">
        <v>3048</v>
      </c>
      <c r="M1327" t="s">
        <v>580</v>
      </c>
      <c r="N1327" t="s">
        <v>483</v>
      </c>
      <c r="O1327">
        <v>2</v>
      </c>
    </row>
    <row r="1328" spans="1:16" hidden="1" x14ac:dyDescent="0.5">
      <c r="A1328">
        <v>15</v>
      </c>
      <c r="B1328">
        <v>15</v>
      </c>
      <c r="C1328" t="s">
        <v>478</v>
      </c>
      <c r="D1328" t="s">
        <v>540</v>
      </c>
      <c r="E1328" t="s">
        <v>330</v>
      </c>
      <c r="F1328">
        <v>1</v>
      </c>
      <c r="G1328" t="s">
        <v>343</v>
      </c>
      <c r="H1328" t="s">
        <v>344</v>
      </c>
      <c r="I1328" t="s">
        <v>402</v>
      </c>
      <c r="J1328">
        <v>0.33</v>
      </c>
      <c r="K1328" t="s">
        <v>3049</v>
      </c>
      <c r="L1328" t="s">
        <v>3050</v>
      </c>
      <c r="M1328" t="s">
        <v>483</v>
      </c>
      <c r="N1328" t="s">
        <v>520</v>
      </c>
      <c r="O1328">
        <v>0.33333333333333331</v>
      </c>
    </row>
    <row r="1329" spans="1:16" hidden="1" x14ac:dyDescent="0.5">
      <c r="A1329">
        <v>15</v>
      </c>
      <c r="B1329">
        <v>15</v>
      </c>
      <c r="C1329" t="s">
        <v>478</v>
      </c>
      <c r="D1329" t="s">
        <v>479</v>
      </c>
      <c r="E1329" t="s">
        <v>140</v>
      </c>
      <c r="F1329">
        <v>3</v>
      </c>
      <c r="G1329" t="s">
        <v>145</v>
      </c>
      <c r="H1329" t="s">
        <v>146</v>
      </c>
      <c r="I1329" t="s">
        <v>404</v>
      </c>
      <c r="J1329">
        <v>1.25</v>
      </c>
      <c r="K1329" t="s">
        <v>3051</v>
      </c>
      <c r="L1329" t="s">
        <v>3052</v>
      </c>
      <c r="M1329" t="s">
        <v>543</v>
      </c>
      <c r="N1329" t="s">
        <v>483</v>
      </c>
      <c r="O1329">
        <v>1.25</v>
      </c>
    </row>
    <row r="1330" spans="1:16" hidden="1" x14ac:dyDescent="0.5">
      <c r="A1330">
        <v>15</v>
      </c>
      <c r="B1330">
        <v>15</v>
      </c>
      <c r="C1330" t="s">
        <v>478</v>
      </c>
      <c r="D1330" t="s">
        <v>517</v>
      </c>
      <c r="E1330" t="s">
        <v>8</v>
      </c>
      <c r="F1330">
        <v>2</v>
      </c>
      <c r="G1330" t="s">
        <v>159</v>
      </c>
      <c r="H1330" t="s">
        <v>160</v>
      </c>
      <c r="I1330" t="s">
        <v>418</v>
      </c>
      <c r="J1330">
        <v>3.5</v>
      </c>
      <c r="K1330" t="s">
        <v>3053</v>
      </c>
      <c r="L1330" t="s">
        <v>3054</v>
      </c>
      <c r="M1330" t="s">
        <v>580</v>
      </c>
      <c r="N1330" t="s">
        <v>483</v>
      </c>
      <c r="O1330">
        <v>3.5</v>
      </c>
    </row>
    <row r="1331" spans="1:16" hidden="1" x14ac:dyDescent="0.5">
      <c r="A1331">
        <v>15</v>
      </c>
      <c r="B1331">
        <v>15</v>
      </c>
      <c r="C1331" t="s">
        <v>597</v>
      </c>
      <c r="D1331" t="s">
        <v>517</v>
      </c>
      <c r="E1331" t="s">
        <v>8</v>
      </c>
      <c r="F1331">
        <v>2</v>
      </c>
      <c r="G1331" t="s">
        <v>212</v>
      </c>
      <c r="H1331" t="s">
        <v>213</v>
      </c>
      <c r="I1331" t="s">
        <v>416</v>
      </c>
      <c r="J1331">
        <v>3.75</v>
      </c>
      <c r="K1331" t="s">
        <v>3055</v>
      </c>
      <c r="L1331" t="s">
        <v>3056</v>
      </c>
      <c r="M1331" t="s">
        <v>782</v>
      </c>
      <c r="N1331" t="s">
        <v>483</v>
      </c>
      <c r="O1331">
        <v>3.75</v>
      </c>
    </row>
    <row r="1332" spans="1:16" hidden="1" x14ac:dyDescent="0.5">
      <c r="A1332">
        <v>15</v>
      </c>
      <c r="B1332">
        <v>15</v>
      </c>
      <c r="C1332" t="s">
        <v>478</v>
      </c>
      <c r="D1332" t="s">
        <v>479</v>
      </c>
      <c r="E1332" t="s">
        <v>330</v>
      </c>
      <c r="F1332">
        <v>2</v>
      </c>
      <c r="G1332" t="s">
        <v>328</v>
      </c>
      <c r="H1332" t="s">
        <v>329</v>
      </c>
      <c r="I1332" t="s">
        <v>402</v>
      </c>
      <c r="J1332">
        <v>1.5</v>
      </c>
      <c r="K1332" t="s">
        <v>3057</v>
      </c>
      <c r="L1332" t="s">
        <v>501</v>
      </c>
      <c r="M1332" t="s">
        <v>482</v>
      </c>
      <c r="N1332" t="s">
        <v>486</v>
      </c>
      <c r="O1332">
        <v>1.5</v>
      </c>
    </row>
    <row r="1333" spans="1:16" hidden="1" x14ac:dyDescent="0.5">
      <c r="A1333">
        <v>15</v>
      </c>
      <c r="B1333">
        <v>15</v>
      </c>
      <c r="C1333" t="s">
        <v>478</v>
      </c>
      <c r="D1333" t="s">
        <v>540</v>
      </c>
      <c r="E1333" t="s">
        <v>8</v>
      </c>
      <c r="F1333">
        <v>1</v>
      </c>
      <c r="G1333" t="s">
        <v>153</v>
      </c>
      <c r="H1333" t="s">
        <v>154</v>
      </c>
      <c r="I1333" t="s">
        <v>404</v>
      </c>
      <c r="J1333">
        <v>0.25</v>
      </c>
      <c r="K1333" t="s">
        <v>3058</v>
      </c>
      <c r="L1333" t="s">
        <v>3059</v>
      </c>
      <c r="M1333" t="s">
        <v>483</v>
      </c>
      <c r="N1333" t="s">
        <v>486</v>
      </c>
      <c r="O1333">
        <v>0.25</v>
      </c>
    </row>
    <row r="1334" spans="1:16" hidden="1" x14ac:dyDescent="0.5">
      <c r="A1334">
        <v>15</v>
      </c>
      <c r="B1334">
        <v>15</v>
      </c>
      <c r="C1334" t="s">
        <v>478</v>
      </c>
      <c r="D1334" t="s">
        <v>540</v>
      </c>
      <c r="E1334" t="s">
        <v>8</v>
      </c>
      <c r="F1334">
        <v>3</v>
      </c>
      <c r="G1334" t="s">
        <v>331</v>
      </c>
      <c r="H1334" t="s">
        <v>332</v>
      </c>
      <c r="I1334" t="s">
        <v>404</v>
      </c>
      <c r="J1334">
        <v>3</v>
      </c>
      <c r="K1334" t="s">
        <v>3060</v>
      </c>
      <c r="L1334" t="s">
        <v>3061</v>
      </c>
      <c r="M1334" t="s">
        <v>483</v>
      </c>
      <c r="N1334" t="s">
        <v>486</v>
      </c>
      <c r="O1334">
        <v>3</v>
      </c>
    </row>
    <row r="1335" spans="1:16" hidden="1" x14ac:dyDescent="0.5">
      <c r="A1335">
        <v>15</v>
      </c>
      <c r="B1335">
        <v>15</v>
      </c>
      <c r="C1335" t="s">
        <v>478</v>
      </c>
      <c r="D1335" t="s">
        <v>540</v>
      </c>
      <c r="E1335" t="s">
        <v>8</v>
      </c>
      <c r="F1335">
        <v>3</v>
      </c>
      <c r="G1335" t="s">
        <v>331</v>
      </c>
      <c r="H1335" t="s">
        <v>332</v>
      </c>
      <c r="I1335" t="s">
        <v>404</v>
      </c>
      <c r="J1335">
        <v>1.5</v>
      </c>
      <c r="K1335" t="s">
        <v>3062</v>
      </c>
      <c r="L1335" t="s">
        <v>3063</v>
      </c>
      <c r="M1335" t="s">
        <v>483</v>
      </c>
      <c r="N1335" t="s">
        <v>486</v>
      </c>
      <c r="O1335">
        <v>1.5</v>
      </c>
    </row>
    <row r="1336" spans="1:16" hidden="1" x14ac:dyDescent="0.5">
      <c r="A1336">
        <v>15</v>
      </c>
      <c r="B1336">
        <v>15</v>
      </c>
      <c r="C1336" t="s">
        <v>478</v>
      </c>
      <c r="D1336" t="s">
        <v>540</v>
      </c>
      <c r="E1336" t="s">
        <v>8</v>
      </c>
      <c r="F1336">
        <v>1</v>
      </c>
      <c r="G1336" t="s">
        <v>153</v>
      </c>
      <c r="H1336" t="s">
        <v>154</v>
      </c>
      <c r="I1336" t="s">
        <v>404</v>
      </c>
      <c r="J1336">
        <v>0.5</v>
      </c>
      <c r="K1336" t="s">
        <v>3064</v>
      </c>
      <c r="L1336" t="s">
        <v>3065</v>
      </c>
      <c r="M1336" t="s">
        <v>483</v>
      </c>
      <c r="N1336" t="s">
        <v>486</v>
      </c>
      <c r="O1336">
        <v>0.5</v>
      </c>
    </row>
    <row r="1337" spans="1:16" hidden="1" x14ac:dyDescent="0.5">
      <c r="A1337">
        <v>15</v>
      </c>
      <c r="B1337">
        <v>15</v>
      </c>
      <c r="C1337" t="s">
        <v>478</v>
      </c>
      <c r="D1337" t="s">
        <v>479</v>
      </c>
      <c r="E1337" t="s">
        <v>330</v>
      </c>
      <c r="F1337">
        <v>1</v>
      </c>
      <c r="G1337" t="s">
        <v>345</v>
      </c>
      <c r="H1337" t="s">
        <v>346</v>
      </c>
      <c r="I1337" t="s">
        <v>402</v>
      </c>
      <c r="J1337">
        <v>0.25</v>
      </c>
      <c r="K1337" t="s">
        <v>3066</v>
      </c>
      <c r="L1337" t="s">
        <v>3067</v>
      </c>
      <c r="M1337" t="s">
        <v>483</v>
      </c>
      <c r="N1337" t="s">
        <v>811</v>
      </c>
      <c r="O1337">
        <v>0.25</v>
      </c>
    </row>
    <row r="1338" spans="1:16" hidden="1" x14ac:dyDescent="0.5">
      <c r="A1338">
        <v>15</v>
      </c>
      <c r="B1338">
        <v>15</v>
      </c>
      <c r="C1338" t="s">
        <v>478</v>
      </c>
      <c r="D1338" t="s">
        <v>540</v>
      </c>
      <c r="E1338" t="s">
        <v>330</v>
      </c>
      <c r="F1338">
        <v>2</v>
      </c>
      <c r="G1338" t="s">
        <v>343</v>
      </c>
      <c r="H1338" t="s">
        <v>344</v>
      </c>
      <c r="I1338" t="s">
        <v>408</v>
      </c>
      <c r="J1338">
        <v>2</v>
      </c>
      <c r="K1338" t="s">
        <v>3068</v>
      </c>
      <c r="L1338" t="s">
        <v>3069</v>
      </c>
      <c r="M1338" t="s">
        <v>482</v>
      </c>
      <c r="N1338" t="s">
        <v>486</v>
      </c>
      <c r="O1338">
        <v>2</v>
      </c>
    </row>
    <row r="1339" spans="1:16" hidden="1" x14ac:dyDescent="0.5">
      <c r="A1339">
        <v>14</v>
      </c>
      <c r="B1339">
        <v>15</v>
      </c>
      <c r="C1339" t="s">
        <v>383</v>
      </c>
      <c r="D1339" t="s">
        <v>540</v>
      </c>
      <c r="E1339" t="s">
        <v>330</v>
      </c>
      <c r="F1339">
        <v>2</v>
      </c>
      <c r="G1339" t="s">
        <v>343</v>
      </c>
      <c r="H1339" t="s">
        <v>344</v>
      </c>
      <c r="I1339" t="s">
        <v>383</v>
      </c>
      <c r="J1339">
        <v>35</v>
      </c>
      <c r="K1339" t="s">
        <v>3070</v>
      </c>
      <c r="L1339" t="s">
        <v>3071</v>
      </c>
      <c r="M1339" t="s">
        <v>506</v>
      </c>
      <c r="N1339" t="s">
        <v>506</v>
      </c>
      <c r="O1339">
        <v>35</v>
      </c>
      <c r="P1339" t="s">
        <v>550</v>
      </c>
    </row>
    <row r="1340" spans="1:16" hidden="1" x14ac:dyDescent="0.5">
      <c r="A1340">
        <v>15</v>
      </c>
      <c r="B1340">
        <v>15</v>
      </c>
      <c r="C1340" t="s">
        <v>478</v>
      </c>
      <c r="D1340" t="s">
        <v>479</v>
      </c>
      <c r="E1340" t="s">
        <v>140</v>
      </c>
      <c r="F1340">
        <v>2</v>
      </c>
      <c r="G1340" t="s">
        <v>145</v>
      </c>
      <c r="H1340" t="s">
        <v>146</v>
      </c>
      <c r="I1340" t="s">
        <v>404</v>
      </c>
      <c r="J1340">
        <v>1.25</v>
      </c>
      <c r="K1340" t="s">
        <v>3072</v>
      </c>
      <c r="L1340" t="s">
        <v>3073</v>
      </c>
      <c r="M1340" t="s">
        <v>483</v>
      </c>
      <c r="N1340" t="s">
        <v>529</v>
      </c>
      <c r="O1340">
        <v>1.25</v>
      </c>
    </row>
    <row r="1341" spans="1:16" hidden="1" x14ac:dyDescent="0.5">
      <c r="A1341">
        <v>15</v>
      </c>
      <c r="B1341">
        <v>15</v>
      </c>
      <c r="C1341" t="s">
        <v>478</v>
      </c>
      <c r="D1341" t="s">
        <v>540</v>
      </c>
      <c r="E1341" t="s">
        <v>140</v>
      </c>
      <c r="F1341">
        <v>1</v>
      </c>
      <c r="G1341" t="s">
        <v>310</v>
      </c>
      <c r="H1341" t="s">
        <v>7</v>
      </c>
      <c r="I1341" t="s">
        <v>406</v>
      </c>
      <c r="J1341">
        <v>0.5</v>
      </c>
      <c r="K1341" t="s">
        <v>3074</v>
      </c>
      <c r="L1341" t="s">
        <v>3075</v>
      </c>
      <c r="M1341" t="s">
        <v>520</v>
      </c>
      <c r="N1341" t="s">
        <v>483</v>
      </c>
      <c r="O1341">
        <v>0.5</v>
      </c>
    </row>
    <row r="1342" spans="1:16" hidden="1" x14ac:dyDescent="0.5">
      <c r="A1342">
        <v>15</v>
      </c>
      <c r="B1342">
        <v>15</v>
      </c>
      <c r="C1342" t="s">
        <v>605</v>
      </c>
      <c r="D1342" t="s">
        <v>479</v>
      </c>
      <c r="E1342" t="s">
        <v>79</v>
      </c>
      <c r="F1342">
        <v>1</v>
      </c>
      <c r="G1342" t="s">
        <v>196</v>
      </c>
      <c r="H1342" t="s">
        <v>197</v>
      </c>
      <c r="I1342" t="s">
        <v>400</v>
      </c>
      <c r="J1342">
        <v>0.57999999999999996</v>
      </c>
      <c r="K1342" t="s">
        <v>3076</v>
      </c>
      <c r="L1342" t="s">
        <v>3077</v>
      </c>
      <c r="M1342" t="s">
        <v>482</v>
      </c>
      <c r="N1342" t="s">
        <v>483</v>
      </c>
      <c r="O1342">
        <v>0.58333333333333337</v>
      </c>
    </row>
    <row r="1343" spans="1:16" hidden="1" x14ac:dyDescent="0.5">
      <c r="A1343">
        <v>15</v>
      </c>
      <c r="B1343">
        <v>15</v>
      </c>
      <c r="C1343" t="s">
        <v>383</v>
      </c>
      <c r="D1343" t="s">
        <v>479</v>
      </c>
      <c r="E1343" t="s">
        <v>79</v>
      </c>
      <c r="F1343">
        <v>2</v>
      </c>
      <c r="G1343" t="s">
        <v>196</v>
      </c>
      <c r="H1343" t="s">
        <v>197</v>
      </c>
      <c r="I1343" t="s">
        <v>383</v>
      </c>
      <c r="J1343">
        <v>3</v>
      </c>
      <c r="K1343" t="s">
        <v>3078</v>
      </c>
      <c r="L1343" t="s">
        <v>3079</v>
      </c>
      <c r="M1343" t="s">
        <v>506</v>
      </c>
      <c r="N1343" t="s">
        <v>483</v>
      </c>
      <c r="O1343">
        <v>3</v>
      </c>
      <c r="P1343" t="s">
        <v>550</v>
      </c>
    </row>
    <row r="1344" spans="1:16" hidden="1" x14ac:dyDescent="0.5">
      <c r="A1344">
        <v>15</v>
      </c>
      <c r="B1344">
        <v>15</v>
      </c>
      <c r="C1344" t="s">
        <v>605</v>
      </c>
      <c r="D1344" t="s">
        <v>479</v>
      </c>
      <c r="E1344" t="s">
        <v>8</v>
      </c>
      <c r="F1344">
        <v>1</v>
      </c>
      <c r="G1344" t="s">
        <v>212</v>
      </c>
      <c r="H1344" t="s">
        <v>213</v>
      </c>
      <c r="I1344" t="s">
        <v>410</v>
      </c>
      <c r="J1344">
        <v>0.5</v>
      </c>
      <c r="K1344" t="s">
        <v>3080</v>
      </c>
      <c r="L1344" t="s">
        <v>3081</v>
      </c>
      <c r="M1344" t="s">
        <v>580</v>
      </c>
      <c r="N1344" t="s">
        <v>483</v>
      </c>
      <c r="O1344">
        <v>0.5</v>
      </c>
    </row>
    <row r="1345" spans="1:16" hidden="1" x14ac:dyDescent="0.5">
      <c r="A1345">
        <v>15</v>
      </c>
      <c r="B1345">
        <v>15</v>
      </c>
      <c r="C1345" t="s">
        <v>605</v>
      </c>
      <c r="D1345" t="s">
        <v>479</v>
      </c>
      <c r="E1345" t="s">
        <v>8</v>
      </c>
      <c r="F1345">
        <v>1</v>
      </c>
      <c r="G1345" t="s">
        <v>212</v>
      </c>
      <c r="H1345" t="s">
        <v>213</v>
      </c>
      <c r="I1345" t="s">
        <v>410</v>
      </c>
      <c r="J1345">
        <v>0.75</v>
      </c>
      <c r="K1345" t="s">
        <v>3082</v>
      </c>
      <c r="L1345" t="s">
        <v>3083</v>
      </c>
      <c r="M1345" t="s">
        <v>580</v>
      </c>
      <c r="N1345" t="s">
        <v>483</v>
      </c>
      <c r="O1345">
        <v>0.75</v>
      </c>
    </row>
    <row r="1346" spans="1:16" hidden="1" x14ac:dyDescent="0.5">
      <c r="A1346">
        <v>15</v>
      </c>
      <c r="B1346">
        <v>15</v>
      </c>
      <c r="C1346" t="s">
        <v>605</v>
      </c>
      <c r="D1346" t="s">
        <v>479</v>
      </c>
      <c r="E1346" t="s">
        <v>8</v>
      </c>
      <c r="F1346">
        <v>1</v>
      </c>
      <c r="G1346" t="s">
        <v>212</v>
      </c>
      <c r="H1346" t="s">
        <v>213</v>
      </c>
      <c r="I1346" t="s">
        <v>410</v>
      </c>
      <c r="J1346">
        <v>0.5</v>
      </c>
      <c r="K1346" t="s">
        <v>3084</v>
      </c>
      <c r="L1346" t="s">
        <v>3085</v>
      </c>
      <c r="M1346" t="s">
        <v>580</v>
      </c>
      <c r="N1346" t="s">
        <v>483</v>
      </c>
      <c r="O1346">
        <v>0.5</v>
      </c>
    </row>
    <row r="1347" spans="1:16" hidden="1" x14ac:dyDescent="0.5">
      <c r="A1347">
        <v>9</v>
      </c>
      <c r="B1347">
        <v>15</v>
      </c>
      <c r="C1347" t="s">
        <v>383</v>
      </c>
      <c r="D1347" t="s">
        <v>517</v>
      </c>
      <c r="E1347" t="s">
        <v>79</v>
      </c>
      <c r="F1347">
        <v>3</v>
      </c>
      <c r="G1347" t="s">
        <v>206</v>
      </c>
      <c r="H1347" t="s">
        <v>207</v>
      </c>
      <c r="I1347" t="s">
        <v>383</v>
      </c>
      <c r="J1347">
        <v>0.75</v>
      </c>
      <c r="K1347" t="s">
        <v>3086</v>
      </c>
      <c r="L1347" t="s">
        <v>3087</v>
      </c>
      <c r="M1347" t="s">
        <v>506</v>
      </c>
      <c r="N1347" t="s">
        <v>483</v>
      </c>
      <c r="O1347">
        <v>0.75</v>
      </c>
      <c r="P1347" t="s">
        <v>550</v>
      </c>
    </row>
    <row r="1348" spans="1:16" hidden="1" x14ac:dyDescent="0.5">
      <c r="A1348">
        <v>15</v>
      </c>
      <c r="B1348">
        <v>15</v>
      </c>
      <c r="C1348" t="s">
        <v>605</v>
      </c>
      <c r="D1348" t="s">
        <v>479</v>
      </c>
      <c r="E1348" t="s">
        <v>8</v>
      </c>
      <c r="F1348">
        <v>1</v>
      </c>
      <c r="G1348" t="s">
        <v>212</v>
      </c>
      <c r="H1348" t="s">
        <v>213</v>
      </c>
      <c r="I1348" t="s">
        <v>410</v>
      </c>
      <c r="J1348">
        <v>1.5</v>
      </c>
      <c r="K1348" t="s">
        <v>3088</v>
      </c>
      <c r="L1348" t="s">
        <v>3089</v>
      </c>
      <c r="M1348" t="s">
        <v>580</v>
      </c>
      <c r="N1348" t="s">
        <v>483</v>
      </c>
      <c r="O1348">
        <v>1.5</v>
      </c>
    </row>
    <row r="1349" spans="1:16" hidden="1" x14ac:dyDescent="0.5">
      <c r="A1349">
        <v>14</v>
      </c>
      <c r="B1349">
        <v>15</v>
      </c>
      <c r="C1349" t="s">
        <v>605</v>
      </c>
      <c r="D1349" t="s">
        <v>479</v>
      </c>
      <c r="E1349" t="s">
        <v>8</v>
      </c>
      <c r="F1349">
        <v>1</v>
      </c>
      <c r="G1349" t="s">
        <v>212</v>
      </c>
      <c r="H1349" t="s">
        <v>213</v>
      </c>
      <c r="I1349" t="s">
        <v>410</v>
      </c>
      <c r="J1349">
        <v>1</v>
      </c>
      <c r="K1349" t="s">
        <v>3090</v>
      </c>
      <c r="L1349" t="s">
        <v>3091</v>
      </c>
      <c r="M1349" t="s">
        <v>580</v>
      </c>
      <c r="N1349" t="s">
        <v>483</v>
      </c>
      <c r="O1349">
        <v>1</v>
      </c>
    </row>
    <row r="1350" spans="1:16" hidden="1" x14ac:dyDescent="0.5">
      <c r="A1350">
        <v>14</v>
      </c>
      <c r="B1350">
        <v>15</v>
      </c>
      <c r="C1350" t="s">
        <v>605</v>
      </c>
      <c r="D1350" t="s">
        <v>479</v>
      </c>
      <c r="E1350" t="s">
        <v>8</v>
      </c>
      <c r="F1350">
        <v>1</v>
      </c>
      <c r="G1350" t="s">
        <v>212</v>
      </c>
      <c r="H1350" t="s">
        <v>213</v>
      </c>
      <c r="I1350" t="s">
        <v>410</v>
      </c>
      <c r="J1350">
        <v>0.5</v>
      </c>
      <c r="K1350" t="s">
        <v>3092</v>
      </c>
      <c r="L1350" t="s">
        <v>3093</v>
      </c>
      <c r="M1350" t="s">
        <v>580</v>
      </c>
      <c r="N1350" t="s">
        <v>483</v>
      </c>
      <c r="O1350">
        <v>0.5</v>
      </c>
    </row>
    <row r="1351" spans="1:16" hidden="1" x14ac:dyDescent="0.5">
      <c r="A1351">
        <v>15</v>
      </c>
      <c r="B1351">
        <v>15</v>
      </c>
      <c r="C1351" t="s">
        <v>605</v>
      </c>
      <c r="D1351" t="s">
        <v>479</v>
      </c>
      <c r="E1351" t="s">
        <v>8</v>
      </c>
      <c r="F1351">
        <v>1</v>
      </c>
      <c r="G1351" t="s">
        <v>212</v>
      </c>
      <c r="H1351" t="s">
        <v>213</v>
      </c>
      <c r="I1351" t="s">
        <v>410</v>
      </c>
      <c r="J1351">
        <v>0.5</v>
      </c>
      <c r="K1351" t="s">
        <v>3094</v>
      </c>
      <c r="L1351" t="s">
        <v>3095</v>
      </c>
      <c r="M1351" t="s">
        <v>580</v>
      </c>
      <c r="N1351" t="s">
        <v>483</v>
      </c>
      <c r="O1351">
        <v>0.5</v>
      </c>
    </row>
    <row r="1352" spans="1:16" hidden="1" x14ac:dyDescent="0.5">
      <c r="A1352">
        <v>15</v>
      </c>
      <c r="B1352">
        <v>15</v>
      </c>
      <c r="C1352" t="s">
        <v>516</v>
      </c>
      <c r="D1352" t="s">
        <v>479</v>
      </c>
      <c r="E1352" t="s">
        <v>140</v>
      </c>
      <c r="F1352">
        <v>2</v>
      </c>
      <c r="G1352" t="s">
        <v>310</v>
      </c>
      <c r="H1352" t="s">
        <v>7</v>
      </c>
      <c r="I1352" t="s">
        <v>400</v>
      </c>
      <c r="J1352">
        <v>1.5</v>
      </c>
      <c r="K1352" t="s">
        <v>3096</v>
      </c>
      <c r="L1352" t="s">
        <v>3097</v>
      </c>
      <c r="M1352" t="s">
        <v>482</v>
      </c>
      <c r="N1352" t="s">
        <v>483</v>
      </c>
      <c r="O1352">
        <v>1.5</v>
      </c>
    </row>
    <row r="1353" spans="1:16" hidden="1" x14ac:dyDescent="0.5">
      <c r="A1353">
        <v>15</v>
      </c>
      <c r="B1353">
        <v>15</v>
      </c>
      <c r="C1353" t="s">
        <v>605</v>
      </c>
      <c r="D1353" t="s">
        <v>479</v>
      </c>
      <c r="E1353" t="s">
        <v>8</v>
      </c>
      <c r="F1353">
        <v>1</v>
      </c>
      <c r="G1353" t="s">
        <v>212</v>
      </c>
      <c r="H1353" t="s">
        <v>213</v>
      </c>
      <c r="I1353" t="s">
        <v>410</v>
      </c>
      <c r="J1353">
        <v>0.5</v>
      </c>
      <c r="K1353" t="s">
        <v>3098</v>
      </c>
      <c r="L1353" t="s">
        <v>3095</v>
      </c>
      <c r="M1353" t="s">
        <v>580</v>
      </c>
      <c r="N1353" t="s">
        <v>483</v>
      </c>
      <c r="O1353">
        <v>0.5</v>
      </c>
    </row>
    <row r="1354" spans="1:16" hidden="1" x14ac:dyDescent="0.5">
      <c r="A1354">
        <v>15</v>
      </c>
      <c r="B1354">
        <v>15</v>
      </c>
      <c r="C1354" t="s">
        <v>605</v>
      </c>
      <c r="D1354" t="s">
        <v>479</v>
      </c>
      <c r="E1354" t="s">
        <v>8</v>
      </c>
      <c r="F1354">
        <v>1</v>
      </c>
      <c r="G1354" t="s">
        <v>212</v>
      </c>
      <c r="H1354" t="s">
        <v>213</v>
      </c>
      <c r="I1354" t="s">
        <v>410</v>
      </c>
      <c r="J1354">
        <v>0.5</v>
      </c>
      <c r="K1354" t="s">
        <v>3099</v>
      </c>
      <c r="L1354" t="s">
        <v>3100</v>
      </c>
      <c r="M1354" t="s">
        <v>580</v>
      </c>
      <c r="N1354" t="s">
        <v>483</v>
      </c>
      <c r="O1354">
        <v>0.5</v>
      </c>
    </row>
    <row r="1355" spans="1:16" hidden="1" x14ac:dyDescent="0.5">
      <c r="A1355">
        <v>15</v>
      </c>
      <c r="B1355">
        <v>15</v>
      </c>
      <c r="C1355" t="s">
        <v>605</v>
      </c>
      <c r="D1355" t="s">
        <v>479</v>
      </c>
      <c r="E1355" t="s">
        <v>8</v>
      </c>
      <c r="F1355">
        <v>1</v>
      </c>
      <c r="G1355" t="s">
        <v>212</v>
      </c>
      <c r="H1355" t="s">
        <v>213</v>
      </c>
      <c r="I1355" t="s">
        <v>410</v>
      </c>
      <c r="J1355">
        <v>0.5</v>
      </c>
      <c r="K1355" t="s">
        <v>3101</v>
      </c>
      <c r="L1355" t="s">
        <v>3102</v>
      </c>
      <c r="M1355" t="s">
        <v>580</v>
      </c>
      <c r="N1355" t="s">
        <v>483</v>
      </c>
      <c r="O1355">
        <v>0.5</v>
      </c>
    </row>
    <row r="1356" spans="1:16" hidden="1" x14ac:dyDescent="0.5">
      <c r="A1356">
        <v>11</v>
      </c>
      <c r="B1356">
        <v>15</v>
      </c>
      <c r="C1356" t="s">
        <v>383</v>
      </c>
      <c r="D1356" t="s">
        <v>517</v>
      </c>
      <c r="E1356" t="s">
        <v>8</v>
      </c>
      <c r="F1356">
        <v>2</v>
      </c>
      <c r="G1356" t="s">
        <v>212</v>
      </c>
      <c r="H1356" t="s">
        <v>213</v>
      </c>
      <c r="I1356" t="s">
        <v>383</v>
      </c>
      <c r="J1356">
        <v>2</v>
      </c>
      <c r="K1356" t="s">
        <v>3103</v>
      </c>
      <c r="L1356" t="s">
        <v>3104</v>
      </c>
      <c r="M1356" t="s">
        <v>506</v>
      </c>
      <c r="N1356" t="s">
        <v>483</v>
      </c>
      <c r="O1356">
        <v>2</v>
      </c>
      <c r="P1356" t="s">
        <v>550</v>
      </c>
    </row>
    <row r="1357" spans="1:16" hidden="1" x14ac:dyDescent="0.5">
      <c r="A1357">
        <v>15</v>
      </c>
      <c r="B1357">
        <v>15</v>
      </c>
      <c r="C1357" t="s">
        <v>478</v>
      </c>
      <c r="D1357" t="s">
        <v>540</v>
      </c>
      <c r="E1357" t="s">
        <v>330</v>
      </c>
      <c r="F1357">
        <v>1</v>
      </c>
      <c r="G1357" t="s">
        <v>343</v>
      </c>
      <c r="H1357" t="s">
        <v>344</v>
      </c>
      <c r="I1357" t="s">
        <v>402</v>
      </c>
      <c r="J1357">
        <v>0.08</v>
      </c>
      <c r="K1357" t="s">
        <v>3105</v>
      </c>
      <c r="L1357" t="s">
        <v>3106</v>
      </c>
      <c r="M1357" t="s">
        <v>483</v>
      </c>
      <c r="N1357" t="s">
        <v>520</v>
      </c>
      <c r="O1357">
        <v>8.3333333333333329E-2</v>
      </c>
    </row>
    <row r="1358" spans="1:16" hidden="1" x14ac:dyDescent="0.5">
      <c r="A1358">
        <v>15</v>
      </c>
      <c r="B1358">
        <v>15</v>
      </c>
      <c r="C1358" t="s">
        <v>478</v>
      </c>
      <c r="D1358" t="s">
        <v>479</v>
      </c>
      <c r="E1358" t="s">
        <v>330</v>
      </c>
      <c r="F1358">
        <v>2</v>
      </c>
      <c r="G1358" t="s">
        <v>353</v>
      </c>
      <c r="H1358" t="s">
        <v>354</v>
      </c>
      <c r="I1358" t="s">
        <v>418</v>
      </c>
      <c r="J1358">
        <v>0.5</v>
      </c>
      <c r="K1358" t="s">
        <v>3107</v>
      </c>
      <c r="L1358" t="s">
        <v>3108</v>
      </c>
      <c r="M1358" t="s">
        <v>483</v>
      </c>
      <c r="N1358" t="s">
        <v>486</v>
      </c>
      <c r="O1358">
        <v>0.5</v>
      </c>
    </row>
    <row r="1359" spans="1:16" hidden="1" x14ac:dyDescent="0.5">
      <c r="A1359">
        <v>15</v>
      </c>
      <c r="B1359">
        <v>15</v>
      </c>
      <c r="C1359" t="s">
        <v>478</v>
      </c>
      <c r="D1359" t="s">
        <v>479</v>
      </c>
      <c r="E1359" t="s">
        <v>8</v>
      </c>
      <c r="F1359">
        <v>2</v>
      </c>
      <c r="G1359" t="s">
        <v>153</v>
      </c>
      <c r="H1359" t="s">
        <v>154</v>
      </c>
      <c r="I1359" t="s">
        <v>418</v>
      </c>
      <c r="J1359">
        <v>0.5</v>
      </c>
      <c r="K1359" t="s">
        <v>3109</v>
      </c>
      <c r="L1359" t="s">
        <v>3110</v>
      </c>
      <c r="M1359" t="s">
        <v>483</v>
      </c>
      <c r="N1359" t="s">
        <v>486</v>
      </c>
      <c r="O1359">
        <v>0.5</v>
      </c>
    </row>
    <row r="1360" spans="1:16" hidden="1" x14ac:dyDescent="0.5">
      <c r="A1360">
        <v>15</v>
      </c>
      <c r="B1360">
        <v>15</v>
      </c>
      <c r="C1360" t="s">
        <v>516</v>
      </c>
      <c r="D1360" t="s">
        <v>517</v>
      </c>
      <c r="E1360" t="s">
        <v>79</v>
      </c>
      <c r="F1360">
        <v>2</v>
      </c>
      <c r="G1360" t="s">
        <v>254</v>
      </c>
      <c r="H1360" t="s">
        <v>7</v>
      </c>
      <c r="I1360" t="s">
        <v>408</v>
      </c>
      <c r="J1360">
        <v>4</v>
      </c>
      <c r="K1360" t="s">
        <v>3111</v>
      </c>
      <c r="L1360" t="s">
        <v>3112</v>
      </c>
      <c r="M1360" t="s">
        <v>482</v>
      </c>
      <c r="N1360" t="s">
        <v>483</v>
      </c>
      <c r="O1360">
        <v>4</v>
      </c>
    </row>
    <row r="1361" spans="1:16" hidden="1" x14ac:dyDescent="0.5">
      <c r="A1361">
        <v>15</v>
      </c>
      <c r="B1361">
        <v>15</v>
      </c>
      <c r="C1361" t="s">
        <v>597</v>
      </c>
      <c r="D1361" t="s">
        <v>517</v>
      </c>
      <c r="E1361" t="s">
        <v>140</v>
      </c>
      <c r="F1361">
        <v>1</v>
      </c>
      <c r="G1361" t="s">
        <v>359</v>
      </c>
      <c r="H1361" t="s">
        <v>360</v>
      </c>
      <c r="I1361" t="s">
        <v>416</v>
      </c>
      <c r="J1361">
        <v>0.5</v>
      </c>
      <c r="K1361" t="s">
        <v>3113</v>
      </c>
      <c r="L1361" t="s">
        <v>3114</v>
      </c>
      <c r="M1361" t="s">
        <v>483</v>
      </c>
      <c r="N1361" t="s">
        <v>483</v>
      </c>
      <c r="O1361">
        <v>0.5</v>
      </c>
    </row>
    <row r="1362" spans="1:16" hidden="1" x14ac:dyDescent="0.5">
      <c r="A1362">
        <v>15</v>
      </c>
      <c r="B1362">
        <v>15</v>
      </c>
      <c r="C1362" t="s">
        <v>478</v>
      </c>
      <c r="D1362" t="s">
        <v>540</v>
      </c>
      <c r="E1362" t="s">
        <v>330</v>
      </c>
      <c r="F1362">
        <v>2</v>
      </c>
      <c r="G1362" t="s">
        <v>343</v>
      </c>
      <c r="H1362" t="s">
        <v>344</v>
      </c>
      <c r="I1362" t="s">
        <v>408</v>
      </c>
      <c r="J1362">
        <v>1.75</v>
      </c>
      <c r="K1362" t="s">
        <v>3115</v>
      </c>
      <c r="L1362" t="s">
        <v>3116</v>
      </c>
      <c r="M1362" t="s">
        <v>482</v>
      </c>
      <c r="N1362" t="s">
        <v>486</v>
      </c>
      <c r="O1362">
        <v>1.75</v>
      </c>
    </row>
    <row r="1363" spans="1:16" hidden="1" x14ac:dyDescent="0.5">
      <c r="A1363">
        <v>14</v>
      </c>
      <c r="B1363">
        <v>15</v>
      </c>
      <c r="C1363" t="s">
        <v>383</v>
      </c>
      <c r="D1363" t="s">
        <v>540</v>
      </c>
      <c r="E1363" t="s">
        <v>330</v>
      </c>
      <c r="F1363">
        <v>2</v>
      </c>
      <c r="G1363" t="s">
        <v>343</v>
      </c>
      <c r="H1363" t="s">
        <v>344</v>
      </c>
      <c r="I1363" t="s">
        <v>383</v>
      </c>
      <c r="J1363">
        <v>32</v>
      </c>
      <c r="K1363" t="s">
        <v>3117</v>
      </c>
      <c r="L1363" t="s">
        <v>3118</v>
      </c>
      <c r="M1363" t="s">
        <v>506</v>
      </c>
      <c r="N1363" t="s">
        <v>506</v>
      </c>
      <c r="O1363">
        <v>32</v>
      </c>
      <c r="P1363" t="s">
        <v>550</v>
      </c>
    </row>
    <row r="1364" spans="1:16" hidden="1" x14ac:dyDescent="0.5">
      <c r="A1364">
        <v>15</v>
      </c>
      <c r="B1364">
        <v>15</v>
      </c>
      <c r="C1364" t="s">
        <v>478</v>
      </c>
      <c r="D1364" t="s">
        <v>479</v>
      </c>
      <c r="E1364" t="s">
        <v>330</v>
      </c>
      <c r="F1364">
        <v>1</v>
      </c>
      <c r="G1364" t="s">
        <v>345</v>
      </c>
      <c r="H1364" t="s">
        <v>346</v>
      </c>
      <c r="I1364" t="s">
        <v>414</v>
      </c>
      <c r="J1364">
        <v>2</v>
      </c>
      <c r="K1364" t="s">
        <v>3119</v>
      </c>
      <c r="L1364" t="s">
        <v>3120</v>
      </c>
      <c r="M1364" t="s">
        <v>483</v>
      </c>
      <c r="N1364" t="s">
        <v>486</v>
      </c>
      <c r="O1364">
        <v>2</v>
      </c>
    </row>
    <row r="1365" spans="1:16" hidden="1" x14ac:dyDescent="0.5">
      <c r="A1365">
        <v>15</v>
      </c>
      <c r="B1365">
        <v>15</v>
      </c>
      <c r="C1365" t="s">
        <v>478</v>
      </c>
      <c r="D1365" t="s">
        <v>479</v>
      </c>
      <c r="E1365" t="s">
        <v>330</v>
      </c>
      <c r="F1365">
        <v>1</v>
      </c>
      <c r="G1365" t="s">
        <v>345</v>
      </c>
      <c r="H1365" t="s">
        <v>346</v>
      </c>
      <c r="I1365" t="s">
        <v>414</v>
      </c>
      <c r="J1365">
        <v>0.75</v>
      </c>
      <c r="K1365" t="s">
        <v>3121</v>
      </c>
      <c r="L1365" t="s">
        <v>3122</v>
      </c>
      <c r="M1365" t="s">
        <v>483</v>
      </c>
      <c r="N1365" t="s">
        <v>486</v>
      </c>
      <c r="O1365">
        <v>0.75</v>
      </c>
    </row>
    <row r="1366" spans="1:16" hidden="1" x14ac:dyDescent="0.5">
      <c r="A1366">
        <v>11</v>
      </c>
      <c r="B1366">
        <v>15</v>
      </c>
      <c r="C1366" t="s">
        <v>383</v>
      </c>
      <c r="D1366" t="s">
        <v>517</v>
      </c>
      <c r="E1366" t="s">
        <v>8</v>
      </c>
      <c r="F1366">
        <v>2</v>
      </c>
      <c r="G1366" t="s">
        <v>212</v>
      </c>
      <c r="H1366" t="s">
        <v>213</v>
      </c>
      <c r="I1366" t="s">
        <v>383</v>
      </c>
      <c r="J1366">
        <v>3</v>
      </c>
      <c r="K1366" t="s">
        <v>3123</v>
      </c>
      <c r="L1366" t="s">
        <v>3124</v>
      </c>
      <c r="M1366" t="s">
        <v>506</v>
      </c>
      <c r="N1366" t="s">
        <v>483</v>
      </c>
      <c r="O1366">
        <v>3</v>
      </c>
      <c r="P1366" t="s">
        <v>550</v>
      </c>
    </row>
    <row r="1367" spans="1:16" hidden="1" x14ac:dyDescent="0.5">
      <c r="A1367">
        <v>15</v>
      </c>
      <c r="B1367">
        <v>15</v>
      </c>
      <c r="C1367" t="s">
        <v>605</v>
      </c>
      <c r="D1367" t="s">
        <v>479</v>
      </c>
      <c r="E1367" t="s">
        <v>79</v>
      </c>
      <c r="F1367">
        <v>1</v>
      </c>
      <c r="G1367" t="s">
        <v>196</v>
      </c>
      <c r="H1367" t="s">
        <v>197</v>
      </c>
      <c r="I1367" t="s">
        <v>400</v>
      </c>
      <c r="J1367">
        <v>0.57999999999999996</v>
      </c>
      <c r="K1367" t="s">
        <v>3125</v>
      </c>
      <c r="L1367" t="s">
        <v>3126</v>
      </c>
      <c r="M1367" t="s">
        <v>482</v>
      </c>
      <c r="N1367" t="s">
        <v>483</v>
      </c>
      <c r="O1367">
        <v>0.58333333333333337</v>
      </c>
    </row>
    <row r="1368" spans="1:16" hidden="1" x14ac:dyDescent="0.5">
      <c r="A1368">
        <v>15</v>
      </c>
      <c r="B1368">
        <v>15</v>
      </c>
      <c r="C1368" t="s">
        <v>605</v>
      </c>
      <c r="D1368" t="s">
        <v>479</v>
      </c>
      <c r="E1368" t="s">
        <v>79</v>
      </c>
      <c r="F1368">
        <v>1</v>
      </c>
      <c r="G1368" t="s">
        <v>196</v>
      </c>
      <c r="H1368" t="s">
        <v>197</v>
      </c>
      <c r="I1368" t="s">
        <v>400</v>
      </c>
      <c r="J1368">
        <v>0.57999999999999996</v>
      </c>
      <c r="K1368" t="s">
        <v>3127</v>
      </c>
      <c r="L1368" t="s">
        <v>3128</v>
      </c>
      <c r="M1368" t="s">
        <v>482</v>
      </c>
      <c r="N1368" t="s">
        <v>483</v>
      </c>
      <c r="O1368">
        <v>0.58333333333333337</v>
      </c>
    </row>
    <row r="1369" spans="1:16" hidden="1" x14ac:dyDescent="0.5">
      <c r="A1369">
        <v>15</v>
      </c>
      <c r="B1369">
        <v>15</v>
      </c>
      <c r="C1369" t="s">
        <v>383</v>
      </c>
      <c r="D1369" t="s">
        <v>479</v>
      </c>
      <c r="E1369" t="s">
        <v>79</v>
      </c>
      <c r="F1369">
        <v>2</v>
      </c>
      <c r="G1369" t="s">
        <v>196</v>
      </c>
      <c r="H1369" t="s">
        <v>197</v>
      </c>
      <c r="I1369" t="s">
        <v>383</v>
      </c>
      <c r="J1369">
        <v>3</v>
      </c>
      <c r="K1369" t="s">
        <v>3129</v>
      </c>
      <c r="L1369" t="s">
        <v>3130</v>
      </c>
      <c r="M1369" t="s">
        <v>506</v>
      </c>
      <c r="N1369" t="s">
        <v>483</v>
      </c>
      <c r="O1369">
        <v>3</v>
      </c>
      <c r="P1369" t="s">
        <v>550</v>
      </c>
    </row>
    <row r="1370" spans="1:16" hidden="1" x14ac:dyDescent="0.5">
      <c r="A1370">
        <v>15</v>
      </c>
      <c r="B1370">
        <v>15</v>
      </c>
      <c r="C1370" t="s">
        <v>383</v>
      </c>
      <c r="D1370" t="s">
        <v>479</v>
      </c>
      <c r="E1370" t="s">
        <v>79</v>
      </c>
      <c r="F1370">
        <v>1</v>
      </c>
      <c r="G1370" t="s">
        <v>196</v>
      </c>
      <c r="H1370" t="s">
        <v>197</v>
      </c>
      <c r="I1370" t="s">
        <v>383</v>
      </c>
      <c r="J1370">
        <v>3</v>
      </c>
      <c r="K1370" t="s">
        <v>3131</v>
      </c>
      <c r="L1370" t="s">
        <v>3132</v>
      </c>
      <c r="M1370" t="s">
        <v>506</v>
      </c>
      <c r="N1370" t="s">
        <v>483</v>
      </c>
      <c r="O1370">
        <v>3</v>
      </c>
      <c r="P1370" t="s">
        <v>550</v>
      </c>
    </row>
    <row r="1371" spans="1:16" hidden="1" x14ac:dyDescent="0.5">
      <c r="A1371">
        <v>15</v>
      </c>
      <c r="B1371">
        <v>15</v>
      </c>
      <c r="C1371" t="s">
        <v>597</v>
      </c>
      <c r="D1371" t="s">
        <v>517</v>
      </c>
      <c r="E1371" t="s">
        <v>140</v>
      </c>
      <c r="F1371">
        <v>2</v>
      </c>
      <c r="G1371" t="s">
        <v>310</v>
      </c>
      <c r="H1371" t="s">
        <v>7</v>
      </c>
      <c r="I1371" t="s">
        <v>412</v>
      </c>
      <c r="J1371">
        <v>3.75</v>
      </c>
      <c r="K1371" t="s">
        <v>3133</v>
      </c>
      <c r="L1371" t="s">
        <v>3134</v>
      </c>
      <c r="M1371" t="s">
        <v>600</v>
      </c>
      <c r="N1371" t="s">
        <v>483</v>
      </c>
      <c r="O1371">
        <v>3.75</v>
      </c>
    </row>
    <row r="1372" spans="1:16" hidden="1" x14ac:dyDescent="0.5">
      <c r="A1372">
        <v>15</v>
      </c>
      <c r="B1372">
        <v>15</v>
      </c>
      <c r="C1372" t="s">
        <v>605</v>
      </c>
      <c r="D1372" t="s">
        <v>517</v>
      </c>
      <c r="E1372" t="s">
        <v>8</v>
      </c>
      <c r="F1372">
        <v>1</v>
      </c>
      <c r="G1372" t="s">
        <v>159</v>
      </c>
      <c r="H1372" t="s">
        <v>160</v>
      </c>
      <c r="I1372" t="s">
        <v>410</v>
      </c>
      <c r="J1372">
        <v>1.5</v>
      </c>
      <c r="K1372" t="s">
        <v>3135</v>
      </c>
      <c r="L1372" t="s">
        <v>3136</v>
      </c>
      <c r="M1372" t="s">
        <v>482</v>
      </c>
      <c r="N1372" t="s">
        <v>483</v>
      </c>
      <c r="O1372">
        <v>1.5</v>
      </c>
    </row>
    <row r="1373" spans="1:16" hidden="1" x14ac:dyDescent="0.5">
      <c r="A1373">
        <v>11</v>
      </c>
      <c r="B1373">
        <v>15</v>
      </c>
      <c r="C1373" t="s">
        <v>383</v>
      </c>
      <c r="D1373" t="s">
        <v>517</v>
      </c>
      <c r="E1373" t="s">
        <v>8</v>
      </c>
      <c r="F1373">
        <v>2</v>
      </c>
      <c r="G1373" t="s">
        <v>212</v>
      </c>
      <c r="H1373" t="s">
        <v>213</v>
      </c>
      <c r="I1373" t="s">
        <v>383</v>
      </c>
      <c r="J1373">
        <v>4</v>
      </c>
      <c r="K1373" t="s">
        <v>3137</v>
      </c>
      <c r="L1373" t="s">
        <v>3138</v>
      </c>
      <c r="M1373" t="s">
        <v>506</v>
      </c>
      <c r="N1373" t="s">
        <v>483</v>
      </c>
      <c r="O1373">
        <v>4</v>
      </c>
      <c r="P1373" t="s">
        <v>550</v>
      </c>
    </row>
    <row r="1374" spans="1:16" hidden="1" x14ac:dyDescent="0.5">
      <c r="A1374">
        <v>15</v>
      </c>
      <c r="B1374">
        <v>15</v>
      </c>
      <c r="C1374" t="s">
        <v>383</v>
      </c>
      <c r="D1374" t="s">
        <v>479</v>
      </c>
      <c r="E1374" t="s">
        <v>330</v>
      </c>
      <c r="F1374">
        <v>5</v>
      </c>
      <c r="G1374" t="s">
        <v>328</v>
      </c>
      <c r="H1374" t="s">
        <v>329</v>
      </c>
      <c r="I1374" t="s">
        <v>383</v>
      </c>
      <c r="J1374">
        <v>5.83</v>
      </c>
      <c r="K1374" t="s">
        <v>3139</v>
      </c>
      <c r="L1374" t="s">
        <v>1651</v>
      </c>
      <c r="M1374" t="s">
        <v>506</v>
      </c>
      <c r="N1374" t="s">
        <v>506</v>
      </c>
      <c r="O1374">
        <v>5.833333333333333</v>
      </c>
      <c r="P1374" t="s">
        <v>507</v>
      </c>
    </row>
    <row r="1375" spans="1:16" hidden="1" x14ac:dyDescent="0.5">
      <c r="A1375">
        <v>15</v>
      </c>
      <c r="B1375">
        <v>15</v>
      </c>
      <c r="C1375" t="s">
        <v>516</v>
      </c>
      <c r="D1375" t="s">
        <v>540</v>
      </c>
      <c r="E1375" t="s">
        <v>68</v>
      </c>
      <c r="F1375">
        <v>2</v>
      </c>
      <c r="G1375" t="s">
        <v>134</v>
      </c>
      <c r="H1375" t="s">
        <v>135</v>
      </c>
      <c r="I1375" t="s">
        <v>408</v>
      </c>
      <c r="J1375">
        <v>1.17</v>
      </c>
      <c r="K1375" t="s">
        <v>3140</v>
      </c>
      <c r="L1375" t="s">
        <v>3141</v>
      </c>
      <c r="M1375" t="s">
        <v>482</v>
      </c>
      <c r="N1375" t="s">
        <v>486</v>
      </c>
      <c r="O1375">
        <v>1.1666666666666667</v>
      </c>
    </row>
    <row r="1376" spans="1:16" hidden="1" x14ac:dyDescent="0.5">
      <c r="A1376">
        <v>15</v>
      </c>
      <c r="B1376">
        <v>15</v>
      </c>
      <c r="C1376" t="s">
        <v>605</v>
      </c>
      <c r="D1376" t="s">
        <v>540</v>
      </c>
      <c r="E1376" t="s">
        <v>8</v>
      </c>
      <c r="F1376">
        <v>1</v>
      </c>
      <c r="G1376" t="s">
        <v>331</v>
      </c>
      <c r="H1376" t="s">
        <v>332</v>
      </c>
      <c r="I1376" t="s">
        <v>410</v>
      </c>
      <c r="J1376">
        <v>1.75</v>
      </c>
      <c r="K1376" t="s">
        <v>3142</v>
      </c>
      <c r="L1376" t="s">
        <v>3143</v>
      </c>
      <c r="M1376" t="s">
        <v>482</v>
      </c>
      <c r="N1376" t="s">
        <v>483</v>
      </c>
      <c r="O1376">
        <v>1.75</v>
      </c>
    </row>
    <row r="1377" spans="1:16" hidden="1" x14ac:dyDescent="0.5">
      <c r="A1377">
        <v>10</v>
      </c>
      <c r="B1377">
        <v>15</v>
      </c>
      <c r="C1377" t="s">
        <v>516</v>
      </c>
      <c r="D1377" t="s">
        <v>517</v>
      </c>
      <c r="E1377" t="s">
        <v>8</v>
      </c>
      <c r="F1377">
        <v>2</v>
      </c>
      <c r="G1377" t="s">
        <v>24</v>
      </c>
      <c r="H1377" t="s">
        <v>7</v>
      </c>
      <c r="I1377" t="s">
        <v>410</v>
      </c>
      <c r="J1377">
        <v>2.75</v>
      </c>
      <c r="K1377" t="s">
        <v>3144</v>
      </c>
      <c r="L1377" t="s">
        <v>3145</v>
      </c>
      <c r="M1377" t="s">
        <v>482</v>
      </c>
      <c r="N1377" t="s">
        <v>483</v>
      </c>
      <c r="O1377">
        <v>2.75</v>
      </c>
    </row>
    <row r="1378" spans="1:16" hidden="1" x14ac:dyDescent="0.5">
      <c r="A1378">
        <v>15</v>
      </c>
      <c r="B1378">
        <v>15</v>
      </c>
      <c r="C1378" t="s">
        <v>478</v>
      </c>
      <c r="D1378" t="s">
        <v>540</v>
      </c>
      <c r="E1378" t="s">
        <v>330</v>
      </c>
      <c r="F1378">
        <v>2</v>
      </c>
      <c r="G1378" t="s">
        <v>343</v>
      </c>
      <c r="H1378" t="s">
        <v>344</v>
      </c>
      <c r="I1378" t="s">
        <v>408</v>
      </c>
      <c r="J1378">
        <v>1.75</v>
      </c>
      <c r="K1378" t="s">
        <v>3146</v>
      </c>
      <c r="L1378" t="s">
        <v>3147</v>
      </c>
      <c r="M1378" t="s">
        <v>482</v>
      </c>
      <c r="N1378" t="s">
        <v>486</v>
      </c>
      <c r="O1378">
        <v>1.75</v>
      </c>
    </row>
    <row r="1379" spans="1:16" hidden="1" x14ac:dyDescent="0.5">
      <c r="A1379">
        <v>14</v>
      </c>
      <c r="B1379">
        <v>15</v>
      </c>
      <c r="C1379" t="s">
        <v>383</v>
      </c>
      <c r="D1379" t="s">
        <v>540</v>
      </c>
      <c r="E1379" t="s">
        <v>330</v>
      </c>
      <c r="F1379">
        <v>2</v>
      </c>
      <c r="G1379" t="s">
        <v>343</v>
      </c>
      <c r="H1379" t="s">
        <v>344</v>
      </c>
      <c r="I1379" t="s">
        <v>383</v>
      </c>
      <c r="J1379">
        <v>32</v>
      </c>
      <c r="K1379" t="s">
        <v>3148</v>
      </c>
      <c r="L1379" t="s">
        <v>3149</v>
      </c>
      <c r="M1379" t="s">
        <v>506</v>
      </c>
      <c r="N1379" t="s">
        <v>506</v>
      </c>
      <c r="O1379">
        <v>32</v>
      </c>
      <c r="P1379" t="s">
        <v>550</v>
      </c>
    </row>
    <row r="1380" spans="1:16" hidden="1" x14ac:dyDescent="0.5">
      <c r="A1380">
        <v>15</v>
      </c>
      <c r="B1380">
        <v>15</v>
      </c>
      <c r="C1380" t="s">
        <v>597</v>
      </c>
      <c r="D1380" t="s">
        <v>517</v>
      </c>
      <c r="E1380" t="s">
        <v>140</v>
      </c>
      <c r="F1380">
        <v>2</v>
      </c>
      <c r="G1380" t="s">
        <v>359</v>
      </c>
      <c r="H1380" t="s">
        <v>360</v>
      </c>
      <c r="I1380" t="s">
        <v>416</v>
      </c>
      <c r="J1380">
        <v>1.5</v>
      </c>
      <c r="K1380" t="s">
        <v>3150</v>
      </c>
      <c r="L1380" t="s">
        <v>3151</v>
      </c>
      <c r="M1380" t="s">
        <v>686</v>
      </c>
      <c r="N1380" t="s">
        <v>483</v>
      </c>
      <c r="O1380">
        <v>1.5</v>
      </c>
    </row>
    <row r="1381" spans="1:16" hidden="1" x14ac:dyDescent="0.5">
      <c r="A1381">
        <v>15</v>
      </c>
      <c r="B1381">
        <v>15</v>
      </c>
      <c r="C1381" t="s">
        <v>478</v>
      </c>
      <c r="D1381" t="s">
        <v>540</v>
      </c>
      <c r="E1381" t="s">
        <v>330</v>
      </c>
      <c r="F1381">
        <v>2</v>
      </c>
      <c r="G1381" t="s">
        <v>343</v>
      </c>
      <c r="H1381" t="s">
        <v>344</v>
      </c>
      <c r="I1381" t="s">
        <v>408</v>
      </c>
      <c r="J1381">
        <v>0.5</v>
      </c>
      <c r="K1381" t="s">
        <v>3152</v>
      </c>
      <c r="L1381" t="s">
        <v>3153</v>
      </c>
      <c r="M1381" t="s">
        <v>520</v>
      </c>
      <c r="N1381" t="s">
        <v>483</v>
      </c>
      <c r="O1381">
        <v>0.5</v>
      </c>
    </row>
    <row r="1382" spans="1:16" hidden="1" x14ac:dyDescent="0.5">
      <c r="A1382">
        <v>15</v>
      </c>
      <c r="B1382">
        <v>15</v>
      </c>
      <c r="C1382" t="s">
        <v>516</v>
      </c>
      <c r="D1382" t="s">
        <v>517</v>
      </c>
      <c r="E1382" t="s">
        <v>140</v>
      </c>
      <c r="F1382">
        <v>2</v>
      </c>
      <c r="G1382" t="s">
        <v>394</v>
      </c>
      <c r="H1382" t="s">
        <v>395</v>
      </c>
      <c r="I1382" t="s">
        <v>412</v>
      </c>
      <c r="J1382">
        <v>3.5</v>
      </c>
      <c r="K1382" t="s">
        <v>3154</v>
      </c>
      <c r="L1382" t="s">
        <v>519</v>
      </c>
      <c r="M1382" t="s">
        <v>520</v>
      </c>
      <c r="N1382" t="s">
        <v>483</v>
      </c>
      <c r="O1382">
        <v>3.5</v>
      </c>
    </row>
    <row r="1383" spans="1:16" hidden="1" x14ac:dyDescent="0.5">
      <c r="A1383">
        <v>9</v>
      </c>
      <c r="B1383">
        <v>15</v>
      </c>
      <c r="C1383" t="s">
        <v>383</v>
      </c>
      <c r="D1383" t="s">
        <v>517</v>
      </c>
      <c r="E1383" t="s">
        <v>79</v>
      </c>
      <c r="F1383">
        <v>3</v>
      </c>
      <c r="G1383" t="s">
        <v>206</v>
      </c>
      <c r="H1383" t="s">
        <v>207</v>
      </c>
      <c r="I1383" t="s">
        <v>383</v>
      </c>
      <c r="J1383">
        <v>2.25</v>
      </c>
      <c r="K1383" t="s">
        <v>3155</v>
      </c>
      <c r="L1383" t="s">
        <v>3156</v>
      </c>
      <c r="M1383" t="s">
        <v>506</v>
      </c>
      <c r="N1383" t="s">
        <v>483</v>
      </c>
      <c r="O1383">
        <v>2.25</v>
      </c>
      <c r="P1383" t="s">
        <v>550</v>
      </c>
    </row>
    <row r="1384" spans="1:16" hidden="1" x14ac:dyDescent="0.5">
      <c r="A1384">
        <v>15</v>
      </c>
      <c r="B1384">
        <v>15</v>
      </c>
      <c r="C1384" t="s">
        <v>383</v>
      </c>
      <c r="D1384" t="s">
        <v>517</v>
      </c>
      <c r="E1384" t="s">
        <v>79</v>
      </c>
      <c r="F1384">
        <v>5</v>
      </c>
      <c r="G1384" t="s">
        <v>206</v>
      </c>
      <c r="H1384" t="s">
        <v>207</v>
      </c>
      <c r="I1384" t="s">
        <v>383</v>
      </c>
      <c r="J1384">
        <v>171.17</v>
      </c>
      <c r="K1384" t="s">
        <v>3157</v>
      </c>
      <c r="L1384" t="s">
        <v>3158</v>
      </c>
      <c r="M1384" t="s">
        <v>483</v>
      </c>
      <c r="N1384" t="s">
        <v>483</v>
      </c>
      <c r="O1384">
        <v>171.16666666666666</v>
      </c>
      <c r="P1384" t="s">
        <v>550</v>
      </c>
    </row>
    <row r="1385" spans="1:16" hidden="1" x14ac:dyDescent="0.5">
      <c r="A1385">
        <v>15</v>
      </c>
      <c r="B1385">
        <v>15</v>
      </c>
      <c r="C1385" t="s">
        <v>478</v>
      </c>
      <c r="D1385" t="s">
        <v>540</v>
      </c>
      <c r="E1385" t="s">
        <v>8</v>
      </c>
      <c r="F1385">
        <v>1</v>
      </c>
      <c r="G1385" t="s">
        <v>153</v>
      </c>
      <c r="H1385" t="s">
        <v>154</v>
      </c>
      <c r="I1385" t="s">
        <v>402</v>
      </c>
      <c r="J1385">
        <v>0.25</v>
      </c>
      <c r="K1385" t="s">
        <v>3159</v>
      </c>
      <c r="L1385" t="s">
        <v>3160</v>
      </c>
      <c r="M1385" t="s">
        <v>483</v>
      </c>
      <c r="N1385" t="s">
        <v>486</v>
      </c>
      <c r="O1385">
        <v>0.25</v>
      </c>
    </row>
    <row r="1386" spans="1:16" hidden="1" x14ac:dyDescent="0.5">
      <c r="A1386">
        <v>15</v>
      </c>
      <c r="B1386">
        <v>15</v>
      </c>
      <c r="C1386" t="s">
        <v>478</v>
      </c>
      <c r="D1386" t="s">
        <v>479</v>
      </c>
      <c r="E1386" t="s">
        <v>330</v>
      </c>
      <c r="F1386">
        <v>1</v>
      </c>
      <c r="G1386" t="s">
        <v>345</v>
      </c>
      <c r="H1386" t="s">
        <v>346</v>
      </c>
      <c r="I1386" t="s">
        <v>402</v>
      </c>
      <c r="J1386">
        <v>0.25</v>
      </c>
      <c r="K1386" t="s">
        <v>3161</v>
      </c>
      <c r="L1386" t="s">
        <v>3162</v>
      </c>
      <c r="M1386" t="s">
        <v>483</v>
      </c>
      <c r="N1386" t="s">
        <v>811</v>
      </c>
      <c r="O1386">
        <v>0.25</v>
      </c>
    </row>
    <row r="1387" spans="1:16" hidden="1" x14ac:dyDescent="0.5">
      <c r="A1387">
        <v>15</v>
      </c>
      <c r="B1387">
        <v>15</v>
      </c>
      <c r="C1387" t="s">
        <v>605</v>
      </c>
      <c r="D1387" t="s">
        <v>540</v>
      </c>
      <c r="E1387" t="s">
        <v>140</v>
      </c>
      <c r="F1387">
        <v>1</v>
      </c>
      <c r="G1387" t="s">
        <v>310</v>
      </c>
      <c r="H1387" t="s">
        <v>7</v>
      </c>
      <c r="I1387" t="s">
        <v>400</v>
      </c>
      <c r="J1387">
        <v>0.17</v>
      </c>
      <c r="K1387" t="s">
        <v>3163</v>
      </c>
      <c r="L1387" t="s">
        <v>3164</v>
      </c>
      <c r="M1387" t="s">
        <v>520</v>
      </c>
      <c r="N1387" t="s">
        <v>483</v>
      </c>
      <c r="O1387">
        <v>0.16666666666666666</v>
      </c>
    </row>
    <row r="1388" spans="1:16" hidden="1" x14ac:dyDescent="0.5">
      <c r="A1388">
        <v>15</v>
      </c>
      <c r="B1388">
        <v>15</v>
      </c>
      <c r="C1388" t="s">
        <v>605</v>
      </c>
      <c r="D1388" t="s">
        <v>540</v>
      </c>
      <c r="E1388" t="s">
        <v>8</v>
      </c>
      <c r="F1388">
        <v>3</v>
      </c>
      <c r="G1388" t="s">
        <v>153</v>
      </c>
      <c r="H1388" t="s">
        <v>154</v>
      </c>
      <c r="I1388" t="s">
        <v>420</v>
      </c>
      <c r="J1388">
        <v>0.5</v>
      </c>
      <c r="K1388" t="s">
        <v>3165</v>
      </c>
      <c r="L1388" t="s">
        <v>3166</v>
      </c>
      <c r="M1388" t="s">
        <v>483</v>
      </c>
      <c r="N1388" t="s">
        <v>520</v>
      </c>
      <c r="O1388">
        <v>0.5</v>
      </c>
    </row>
    <row r="1389" spans="1:16" hidden="1" x14ac:dyDescent="0.5">
      <c r="A1389">
        <v>15</v>
      </c>
      <c r="B1389">
        <v>15</v>
      </c>
      <c r="C1389" t="s">
        <v>605</v>
      </c>
      <c r="D1389" t="s">
        <v>540</v>
      </c>
      <c r="E1389" t="s">
        <v>8</v>
      </c>
      <c r="F1389">
        <v>3</v>
      </c>
      <c r="G1389" t="s">
        <v>153</v>
      </c>
      <c r="H1389" t="s">
        <v>154</v>
      </c>
      <c r="I1389" t="s">
        <v>420</v>
      </c>
      <c r="J1389">
        <v>1</v>
      </c>
      <c r="K1389" t="s">
        <v>3167</v>
      </c>
      <c r="L1389" t="s">
        <v>3168</v>
      </c>
      <c r="M1389" t="s">
        <v>483</v>
      </c>
      <c r="N1389" t="s">
        <v>520</v>
      </c>
      <c r="O1389">
        <v>1</v>
      </c>
    </row>
    <row r="1390" spans="1:16" hidden="1" x14ac:dyDescent="0.5">
      <c r="A1390">
        <v>9</v>
      </c>
      <c r="B1390">
        <v>15</v>
      </c>
      <c r="C1390" t="s">
        <v>383</v>
      </c>
      <c r="D1390" t="s">
        <v>517</v>
      </c>
      <c r="E1390" t="s">
        <v>79</v>
      </c>
      <c r="F1390">
        <v>3</v>
      </c>
      <c r="G1390" t="s">
        <v>206</v>
      </c>
      <c r="H1390" t="s">
        <v>207</v>
      </c>
      <c r="I1390" t="s">
        <v>383</v>
      </c>
      <c r="J1390">
        <v>6.5</v>
      </c>
      <c r="K1390" t="s">
        <v>3169</v>
      </c>
      <c r="L1390" t="s">
        <v>3170</v>
      </c>
      <c r="M1390" t="s">
        <v>506</v>
      </c>
      <c r="N1390" t="s">
        <v>483</v>
      </c>
      <c r="O1390">
        <v>6.5</v>
      </c>
      <c r="P1390" t="s">
        <v>550</v>
      </c>
    </row>
    <row r="1391" spans="1:16" hidden="1" x14ac:dyDescent="0.5">
      <c r="A1391">
        <v>15</v>
      </c>
      <c r="B1391">
        <v>15</v>
      </c>
      <c r="C1391" t="s">
        <v>478</v>
      </c>
      <c r="D1391" t="s">
        <v>540</v>
      </c>
      <c r="E1391" t="s">
        <v>330</v>
      </c>
      <c r="F1391">
        <v>2</v>
      </c>
      <c r="G1391" t="s">
        <v>343</v>
      </c>
      <c r="H1391" t="s">
        <v>344</v>
      </c>
      <c r="I1391" t="s">
        <v>408</v>
      </c>
      <c r="J1391">
        <v>1.75</v>
      </c>
      <c r="K1391" t="s">
        <v>3171</v>
      </c>
      <c r="L1391" t="s">
        <v>3172</v>
      </c>
      <c r="M1391" t="s">
        <v>482</v>
      </c>
      <c r="N1391" t="s">
        <v>486</v>
      </c>
      <c r="O1391">
        <v>1.75</v>
      </c>
    </row>
    <row r="1392" spans="1:16" hidden="1" x14ac:dyDescent="0.5">
      <c r="A1392">
        <v>14</v>
      </c>
      <c r="B1392">
        <v>15</v>
      </c>
      <c r="C1392" t="s">
        <v>383</v>
      </c>
      <c r="D1392" t="s">
        <v>540</v>
      </c>
      <c r="E1392" t="s">
        <v>330</v>
      </c>
      <c r="F1392">
        <v>2</v>
      </c>
      <c r="G1392" t="s">
        <v>343</v>
      </c>
      <c r="H1392" t="s">
        <v>344</v>
      </c>
      <c r="I1392" t="s">
        <v>383</v>
      </c>
      <c r="J1392">
        <v>32.5</v>
      </c>
      <c r="K1392" t="s">
        <v>3173</v>
      </c>
      <c r="L1392" t="s">
        <v>3174</v>
      </c>
      <c r="M1392" t="s">
        <v>506</v>
      </c>
      <c r="N1392" t="s">
        <v>506</v>
      </c>
      <c r="O1392">
        <v>32.5</v>
      </c>
      <c r="P1392" t="s">
        <v>550</v>
      </c>
    </row>
    <row r="1393" spans="1:16" hidden="1" x14ac:dyDescent="0.5">
      <c r="A1393">
        <v>15</v>
      </c>
      <c r="B1393">
        <v>15</v>
      </c>
      <c r="C1393" t="s">
        <v>597</v>
      </c>
      <c r="D1393" t="s">
        <v>517</v>
      </c>
      <c r="E1393" t="s">
        <v>140</v>
      </c>
      <c r="F1393">
        <v>1</v>
      </c>
      <c r="G1393" t="s">
        <v>316</v>
      </c>
      <c r="H1393" t="s">
        <v>317</v>
      </c>
      <c r="I1393" t="s">
        <v>416</v>
      </c>
      <c r="J1393">
        <v>1.75</v>
      </c>
      <c r="K1393" t="s">
        <v>3175</v>
      </c>
      <c r="L1393" t="s">
        <v>2222</v>
      </c>
      <c r="M1393" t="s">
        <v>2223</v>
      </c>
      <c r="N1393" t="s">
        <v>483</v>
      </c>
      <c r="O1393">
        <v>1.75</v>
      </c>
    </row>
    <row r="1394" spans="1:16" hidden="1" x14ac:dyDescent="0.5">
      <c r="A1394">
        <v>15</v>
      </c>
      <c r="B1394">
        <v>15</v>
      </c>
      <c r="C1394" t="s">
        <v>605</v>
      </c>
      <c r="D1394" t="s">
        <v>479</v>
      </c>
      <c r="E1394" t="s">
        <v>79</v>
      </c>
      <c r="F1394">
        <v>2</v>
      </c>
      <c r="G1394" t="s">
        <v>198</v>
      </c>
      <c r="H1394" t="s">
        <v>199</v>
      </c>
      <c r="I1394" t="s">
        <v>402</v>
      </c>
      <c r="J1394">
        <v>6</v>
      </c>
      <c r="K1394" t="s">
        <v>3176</v>
      </c>
      <c r="L1394" t="s">
        <v>881</v>
      </c>
      <c r="M1394" t="s">
        <v>577</v>
      </c>
      <c r="N1394" t="s">
        <v>483</v>
      </c>
      <c r="O1394">
        <v>6</v>
      </c>
    </row>
    <row r="1395" spans="1:16" hidden="1" x14ac:dyDescent="0.5">
      <c r="A1395">
        <v>15</v>
      </c>
      <c r="B1395">
        <v>15</v>
      </c>
      <c r="C1395" t="s">
        <v>478</v>
      </c>
      <c r="D1395" t="s">
        <v>479</v>
      </c>
      <c r="E1395" t="s">
        <v>330</v>
      </c>
      <c r="F1395">
        <v>1</v>
      </c>
      <c r="G1395" t="s">
        <v>345</v>
      </c>
      <c r="H1395" t="s">
        <v>346</v>
      </c>
      <c r="I1395" t="s">
        <v>402</v>
      </c>
      <c r="J1395">
        <v>0.42</v>
      </c>
      <c r="K1395" t="s">
        <v>3177</v>
      </c>
      <c r="L1395" t="s">
        <v>3178</v>
      </c>
      <c r="M1395" t="s">
        <v>483</v>
      </c>
      <c r="N1395" t="s">
        <v>811</v>
      </c>
      <c r="O1395">
        <v>0.41666666666666669</v>
      </c>
    </row>
    <row r="1396" spans="1:16" hidden="1" x14ac:dyDescent="0.5">
      <c r="A1396">
        <v>15</v>
      </c>
      <c r="B1396">
        <v>15</v>
      </c>
      <c r="C1396" t="s">
        <v>478</v>
      </c>
      <c r="D1396" t="s">
        <v>479</v>
      </c>
      <c r="E1396" t="s">
        <v>330</v>
      </c>
      <c r="F1396">
        <v>1</v>
      </c>
      <c r="G1396" t="s">
        <v>345</v>
      </c>
      <c r="H1396" t="s">
        <v>346</v>
      </c>
      <c r="I1396" t="s">
        <v>402</v>
      </c>
      <c r="J1396">
        <v>0.25</v>
      </c>
      <c r="K1396" t="s">
        <v>3179</v>
      </c>
      <c r="L1396" t="s">
        <v>3180</v>
      </c>
      <c r="M1396" t="s">
        <v>483</v>
      </c>
      <c r="N1396" t="s">
        <v>811</v>
      </c>
      <c r="O1396">
        <v>0.25</v>
      </c>
    </row>
    <row r="1397" spans="1:16" hidden="1" x14ac:dyDescent="0.5">
      <c r="A1397">
        <v>15</v>
      </c>
      <c r="B1397">
        <v>15</v>
      </c>
      <c r="C1397" t="s">
        <v>597</v>
      </c>
      <c r="D1397" t="s">
        <v>517</v>
      </c>
      <c r="E1397" t="s">
        <v>79</v>
      </c>
      <c r="F1397">
        <v>2</v>
      </c>
      <c r="G1397" t="s">
        <v>109</v>
      </c>
      <c r="H1397" t="s">
        <v>7</v>
      </c>
      <c r="I1397" t="s">
        <v>412</v>
      </c>
      <c r="J1397">
        <v>6.5</v>
      </c>
      <c r="K1397" t="s">
        <v>3181</v>
      </c>
      <c r="L1397" t="s">
        <v>3182</v>
      </c>
      <c r="M1397" t="s">
        <v>600</v>
      </c>
      <c r="N1397" t="s">
        <v>483</v>
      </c>
      <c r="O1397">
        <v>6.5</v>
      </c>
    </row>
    <row r="1398" spans="1:16" hidden="1" x14ac:dyDescent="0.5">
      <c r="A1398">
        <v>15</v>
      </c>
      <c r="B1398">
        <v>15</v>
      </c>
      <c r="C1398" t="s">
        <v>478</v>
      </c>
      <c r="D1398" t="s">
        <v>540</v>
      </c>
      <c r="E1398" t="s">
        <v>140</v>
      </c>
      <c r="F1398">
        <v>2</v>
      </c>
      <c r="G1398" t="s">
        <v>310</v>
      </c>
      <c r="H1398" t="s">
        <v>7</v>
      </c>
      <c r="I1398" t="s">
        <v>408</v>
      </c>
      <c r="J1398">
        <v>0.5</v>
      </c>
      <c r="K1398" t="s">
        <v>3183</v>
      </c>
      <c r="L1398" t="s">
        <v>3184</v>
      </c>
      <c r="M1398" t="s">
        <v>520</v>
      </c>
      <c r="N1398" t="s">
        <v>486</v>
      </c>
      <c r="O1398">
        <v>0.5</v>
      </c>
    </row>
    <row r="1399" spans="1:16" hidden="1" x14ac:dyDescent="0.5">
      <c r="A1399">
        <v>15</v>
      </c>
      <c r="B1399">
        <v>15</v>
      </c>
      <c r="C1399" t="s">
        <v>478</v>
      </c>
      <c r="D1399" t="s">
        <v>479</v>
      </c>
      <c r="E1399" t="s">
        <v>330</v>
      </c>
      <c r="F1399">
        <v>1</v>
      </c>
      <c r="G1399" t="s">
        <v>345</v>
      </c>
      <c r="H1399" t="s">
        <v>346</v>
      </c>
      <c r="I1399" t="s">
        <v>414</v>
      </c>
      <c r="J1399">
        <v>1.5</v>
      </c>
      <c r="K1399" t="s">
        <v>3185</v>
      </c>
      <c r="L1399" t="s">
        <v>3186</v>
      </c>
      <c r="M1399" t="s">
        <v>483</v>
      </c>
      <c r="N1399" t="s">
        <v>486</v>
      </c>
      <c r="O1399">
        <v>1.5</v>
      </c>
    </row>
    <row r="1400" spans="1:16" hidden="1" x14ac:dyDescent="0.5">
      <c r="A1400">
        <v>15</v>
      </c>
      <c r="B1400">
        <v>15</v>
      </c>
      <c r="C1400" t="s">
        <v>478</v>
      </c>
      <c r="D1400" t="s">
        <v>479</v>
      </c>
      <c r="E1400" t="s">
        <v>330</v>
      </c>
      <c r="F1400">
        <v>1</v>
      </c>
      <c r="G1400" t="s">
        <v>345</v>
      </c>
      <c r="H1400" t="s">
        <v>346</v>
      </c>
      <c r="I1400" t="s">
        <v>414</v>
      </c>
      <c r="J1400">
        <v>0.75</v>
      </c>
      <c r="K1400" t="s">
        <v>3187</v>
      </c>
      <c r="L1400" t="s">
        <v>3188</v>
      </c>
      <c r="M1400" t="s">
        <v>483</v>
      </c>
      <c r="N1400" t="s">
        <v>486</v>
      </c>
      <c r="O1400">
        <v>0.75</v>
      </c>
    </row>
    <row r="1401" spans="1:16" hidden="1" x14ac:dyDescent="0.5">
      <c r="A1401">
        <v>15</v>
      </c>
      <c r="B1401">
        <v>15</v>
      </c>
      <c r="C1401" t="s">
        <v>478</v>
      </c>
      <c r="D1401" t="s">
        <v>479</v>
      </c>
      <c r="E1401" t="s">
        <v>330</v>
      </c>
      <c r="F1401">
        <v>2</v>
      </c>
      <c r="G1401" t="s">
        <v>353</v>
      </c>
      <c r="H1401" t="s">
        <v>354</v>
      </c>
      <c r="I1401" t="s">
        <v>418</v>
      </c>
      <c r="J1401">
        <v>0.5</v>
      </c>
      <c r="K1401" t="s">
        <v>3189</v>
      </c>
      <c r="L1401" t="s">
        <v>3190</v>
      </c>
      <c r="M1401" t="s">
        <v>483</v>
      </c>
      <c r="N1401" t="s">
        <v>486</v>
      </c>
      <c r="O1401">
        <v>0.5</v>
      </c>
    </row>
    <row r="1402" spans="1:16" hidden="1" x14ac:dyDescent="0.5">
      <c r="A1402">
        <v>15</v>
      </c>
      <c r="B1402">
        <v>15</v>
      </c>
      <c r="C1402" t="s">
        <v>478</v>
      </c>
      <c r="D1402" t="s">
        <v>479</v>
      </c>
      <c r="E1402" t="s">
        <v>8</v>
      </c>
      <c r="F1402">
        <v>2</v>
      </c>
      <c r="G1402" t="s">
        <v>153</v>
      </c>
      <c r="H1402" t="s">
        <v>154</v>
      </c>
      <c r="I1402" t="s">
        <v>418</v>
      </c>
      <c r="J1402">
        <v>0.5</v>
      </c>
      <c r="K1402" t="s">
        <v>3191</v>
      </c>
      <c r="L1402" t="s">
        <v>3192</v>
      </c>
      <c r="M1402" t="s">
        <v>483</v>
      </c>
      <c r="N1402" t="s">
        <v>486</v>
      </c>
      <c r="O1402">
        <v>0.5</v>
      </c>
    </row>
    <row r="1403" spans="1:16" hidden="1" x14ac:dyDescent="0.5">
      <c r="A1403">
        <v>15</v>
      </c>
      <c r="B1403">
        <v>15</v>
      </c>
      <c r="C1403" t="s">
        <v>516</v>
      </c>
      <c r="D1403" t="s">
        <v>517</v>
      </c>
      <c r="E1403" t="s">
        <v>79</v>
      </c>
      <c r="F1403">
        <v>2</v>
      </c>
      <c r="G1403" t="s">
        <v>254</v>
      </c>
      <c r="H1403" t="s">
        <v>7</v>
      </c>
      <c r="I1403" t="s">
        <v>412</v>
      </c>
      <c r="J1403">
        <v>0.25</v>
      </c>
      <c r="K1403" t="s">
        <v>3193</v>
      </c>
      <c r="L1403" t="s">
        <v>3194</v>
      </c>
      <c r="M1403" t="s">
        <v>543</v>
      </c>
      <c r="N1403" t="s">
        <v>483</v>
      </c>
      <c r="O1403">
        <v>0.25</v>
      </c>
    </row>
    <row r="1404" spans="1:16" hidden="1" x14ac:dyDescent="0.5">
      <c r="A1404">
        <v>15</v>
      </c>
      <c r="B1404">
        <v>15</v>
      </c>
      <c r="C1404" t="s">
        <v>605</v>
      </c>
      <c r="D1404" t="s">
        <v>479</v>
      </c>
      <c r="E1404" t="s">
        <v>79</v>
      </c>
      <c r="F1404">
        <v>2</v>
      </c>
      <c r="G1404" t="s">
        <v>198</v>
      </c>
      <c r="H1404" t="s">
        <v>199</v>
      </c>
      <c r="I1404" t="s">
        <v>402</v>
      </c>
      <c r="J1404">
        <v>3</v>
      </c>
      <c r="K1404" t="s">
        <v>3195</v>
      </c>
      <c r="L1404" t="s">
        <v>881</v>
      </c>
      <c r="M1404" t="s">
        <v>577</v>
      </c>
      <c r="N1404" t="s">
        <v>483</v>
      </c>
      <c r="O1404">
        <v>3</v>
      </c>
    </row>
    <row r="1405" spans="1:16" hidden="1" x14ac:dyDescent="0.5">
      <c r="A1405">
        <v>15</v>
      </c>
      <c r="B1405">
        <v>15</v>
      </c>
      <c r="C1405" t="s">
        <v>516</v>
      </c>
      <c r="D1405" t="s">
        <v>517</v>
      </c>
      <c r="E1405" t="s">
        <v>79</v>
      </c>
      <c r="F1405">
        <v>1</v>
      </c>
      <c r="G1405" t="s">
        <v>254</v>
      </c>
      <c r="H1405" t="s">
        <v>7</v>
      </c>
      <c r="I1405" t="s">
        <v>412</v>
      </c>
      <c r="J1405">
        <v>0.25</v>
      </c>
      <c r="K1405" t="s">
        <v>3196</v>
      </c>
      <c r="L1405" t="s">
        <v>3197</v>
      </c>
      <c r="M1405" t="s">
        <v>482</v>
      </c>
      <c r="N1405" t="s">
        <v>483</v>
      </c>
      <c r="O1405">
        <v>0.25</v>
      </c>
    </row>
    <row r="1406" spans="1:16" hidden="1" x14ac:dyDescent="0.5">
      <c r="A1406">
        <v>13</v>
      </c>
      <c r="B1406">
        <v>15</v>
      </c>
      <c r="C1406" t="s">
        <v>597</v>
      </c>
      <c r="D1406" t="s">
        <v>517</v>
      </c>
      <c r="E1406" t="s">
        <v>140</v>
      </c>
      <c r="F1406">
        <v>3</v>
      </c>
      <c r="G1406" t="s">
        <v>316</v>
      </c>
      <c r="H1406" t="s">
        <v>317</v>
      </c>
      <c r="I1406" t="s">
        <v>416</v>
      </c>
      <c r="J1406">
        <v>7</v>
      </c>
      <c r="K1406" t="s">
        <v>3198</v>
      </c>
      <c r="L1406" t="s">
        <v>3199</v>
      </c>
      <c r="M1406" t="s">
        <v>600</v>
      </c>
      <c r="N1406" t="s">
        <v>483</v>
      </c>
      <c r="O1406">
        <v>7</v>
      </c>
    </row>
    <row r="1407" spans="1:16" hidden="1" x14ac:dyDescent="0.5">
      <c r="A1407">
        <v>15</v>
      </c>
      <c r="B1407">
        <v>15</v>
      </c>
      <c r="C1407" t="s">
        <v>478</v>
      </c>
      <c r="D1407" t="s">
        <v>540</v>
      </c>
      <c r="E1407" t="s">
        <v>330</v>
      </c>
      <c r="F1407">
        <v>2</v>
      </c>
      <c r="G1407" t="s">
        <v>343</v>
      </c>
      <c r="H1407" t="s">
        <v>344</v>
      </c>
      <c r="I1407" t="s">
        <v>408</v>
      </c>
      <c r="J1407">
        <v>1</v>
      </c>
      <c r="K1407" t="s">
        <v>3200</v>
      </c>
      <c r="L1407" t="s">
        <v>3201</v>
      </c>
      <c r="M1407" t="s">
        <v>482</v>
      </c>
      <c r="N1407" t="s">
        <v>486</v>
      </c>
      <c r="O1407">
        <v>1</v>
      </c>
    </row>
    <row r="1408" spans="1:16" hidden="1" x14ac:dyDescent="0.5">
      <c r="A1408">
        <v>15</v>
      </c>
      <c r="B1408">
        <v>15</v>
      </c>
      <c r="C1408" t="s">
        <v>383</v>
      </c>
      <c r="D1408" t="s">
        <v>479</v>
      </c>
      <c r="E1408" t="s">
        <v>79</v>
      </c>
      <c r="F1408">
        <v>2</v>
      </c>
      <c r="G1408" t="s">
        <v>198</v>
      </c>
      <c r="H1408" t="s">
        <v>199</v>
      </c>
      <c r="I1408" t="s">
        <v>383</v>
      </c>
      <c r="J1408">
        <v>23</v>
      </c>
      <c r="K1408" t="s">
        <v>3202</v>
      </c>
      <c r="L1408" t="s">
        <v>883</v>
      </c>
      <c r="M1408" t="s">
        <v>506</v>
      </c>
      <c r="N1408" t="s">
        <v>506</v>
      </c>
      <c r="O1408">
        <v>23</v>
      </c>
      <c r="P1408" t="s">
        <v>879</v>
      </c>
    </row>
    <row r="1409" spans="1:16" hidden="1" x14ac:dyDescent="0.5">
      <c r="A1409">
        <v>15</v>
      </c>
      <c r="B1409">
        <v>15</v>
      </c>
      <c r="C1409" t="s">
        <v>478</v>
      </c>
      <c r="D1409" t="s">
        <v>540</v>
      </c>
      <c r="E1409" t="s">
        <v>8</v>
      </c>
      <c r="F1409">
        <v>1</v>
      </c>
      <c r="G1409" t="s">
        <v>153</v>
      </c>
      <c r="H1409" t="s">
        <v>154</v>
      </c>
      <c r="I1409" t="s">
        <v>404</v>
      </c>
      <c r="J1409">
        <v>0.25</v>
      </c>
      <c r="K1409" t="s">
        <v>3203</v>
      </c>
      <c r="L1409" t="s">
        <v>3204</v>
      </c>
      <c r="M1409" t="s">
        <v>483</v>
      </c>
      <c r="N1409" t="s">
        <v>486</v>
      </c>
      <c r="O1409">
        <v>0.25</v>
      </c>
    </row>
    <row r="1410" spans="1:16" hidden="1" x14ac:dyDescent="0.5">
      <c r="A1410">
        <v>15</v>
      </c>
      <c r="B1410">
        <v>15</v>
      </c>
      <c r="C1410" t="s">
        <v>478</v>
      </c>
      <c r="D1410" t="s">
        <v>540</v>
      </c>
      <c r="E1410" t="s">
        <v>8</v>
      </c>
      <c r="F1410">
        <v>2</v>
      </c>
      <c r="G1410" t="s">
        <v>331</v>
      </c>
      <c r="H1410" t="s">
        <v>332</v>
      </c>
      <c r="I1410" t="s">
        <v>404</v>
      </c>
      <c r="J1410">
        <v>0.5</v>
      </c>
      <c r="K1410" t="s">
        <v>3205</v>
      </c>
      <c r="L1410" t="s">
        <v>3206</v>
      </c>
      <c r="M1410" t="s">
        <v>483</v>
      </c>
      <c r="N1410" t="s">
        <v>486</v>
      </c>
      <c r="O1410">
        <v>0.5</v>
      </c>
    </row>
    <row r="1411" spans="1:16" hidden="1" x14ac:dyDescent="0.5">
      <c r="A1411">
        <v>15</v>
      </c>
      <c r="B1411">
        <v>15</v>
      </c>
      <c r="C1411" t="s">
        <v>605</v>
      </c>
      <c r="D1411" t="s">
        <v>479</v>
      </c>
      <c r="E1411" t="s">
        <v>79</v>
      </c>
      <c r="F1411">
        <v>1</v>
      </c>
      <c r="G1411" t="s">
        <v>196</v>
      </c>
      <c r="H1411" t="s">
        <v>197</v>
      </c>
      <c r="I1411" t="s">
        <v>400</v>
      </c>
      <c r="J1411">
        <v>0.57999999999999996</v>
      </c>
      <c r="K1411" t="s">
        <v>3207</v>
      </c>
      <c r="L1411" t="s">
        <v>3208</v>
      </c>
      <c r="M1411" t="s">
        <v>482</v>
      </c>
      <c r="N1411" t="s">
        <v>483</v>
      </c>
      <c r="O1411">
        <v>0.58333333333333337</v>
      </c>
    </row>
    <row r="1412" spans="1:16" hidden="1" x14ac:dyDescent="0.5">
      <c r="A1412">
        <v>15</v>
      </c>
      <c r="B1412">
        <v>15</v>
      </c>
      <c r="C1412" t="s">
        <v>383</v>
      </c>
      <c r="D1412" t="s">
        <v>479</v>
      </c>
      <c r="E1412" t="s">
        <v>79</v>
      </c>
      <c r="F1412">
        <v>2</v>
      </c>
      <c r="G1412" t="s">
        <v>196</v>
      </c>
      <c r="H1412" t="s">
        <v>197</v>
      </c>
      <c r="I1412" t="s">
        <v>383</v>
      </c>
      <c r="J1412">
        <v>2</v>
      </c>
      <c r="K1412" t="s">
        <v>3209</v>
      </c>
      <c r="L1412" t="s">
        <v>3210</v>
      </c>
      <c r="M1412" t="s">
        <v>506</v>
      </c>
      <c r="N1412" t="s">
        <v>483</v>
      </c>
      <c r="O1412">
        <v>2</v>
      </c>
      <c r="P1412" t="s">
        <v>550</v>
      </c>
    </row>
    <row r="1413" spans="1:16" hidden="1" x14ac:dyDescent="0.5">
      <c r="A1413">
        <v>15</v>
      </c>
      <c r="B1413">
        <v>15</v>
      </c>
      <c r="C1413" t="s">
        <v>516</v>
      </c>
      <c r="D1413" t="s">
        <v>517</v>
      </c>
      <c r="E1413" t="s">
        <v>8</v>
      </c>
      <c r="F1413">
        <v>3</v>
      </c>
      <c r="G1413" t="s">
        <v>24</v>
      </c>
      <c r="H1413" t="s">
        <v>7</v>
      </c>
      <c r="I1413" t="s">
        <v>412</v>
      </c>
      <c r="J1413">
        <v>4</v>
      </c>
      <c r="K1413" t="s">
        <v>3211</v>
      </c>
      <c r="L1413" t="s">
        <v>3212</v>
      </c>
      <c r="M1413" t="s">
        <v>483</v>
      </c>
      <c r="N1413" t="s">
        <v>486</v>
      </c>
      <c r="O1413">
        <v>4</v>
      </c>
    </row>
    <row r="1414" spans="1:16" hidden="1" x14ac:dyDescent="0.5">
      <c r="A1414">
        <v>15</v>
      </c>
      <c r="B1414">
        <v>15</v>
      </c>
      <c r="C1414" t="s">
        <v>478</v>
      </c>
      <c r="D1414" t="s">
        <v>540</v>
      </c>
      <c r="E1414" t="s">
        <v>330</v>
      </c>
      <c r="F1414">
        <v>2</v>
      </c>
      <c r="G1414" t="s">
        <v>345</v>
      </c>
      <c r="H1414" t="s">
        <v>346</v>
      </c>
      <c r="I1414" t="s">
        <v>402</v>
      </c>
      <c r="J1414">
        <v>0.5</v>
      </c>
      <c r="K1414" t="s">
        <v>3213</v>
      </c>
      <c r="L1414" t="s">
        <v>3214</v>
      </c>
      <c r="M1414" t="s">
        <v>543</v>
      </c>
      <c r="N1414" t="s">
        <v>486</v>
      </c>
      <c r="O1414">
        <v>0.5</v>
      </c>
    </row>
    <row r="1415" spans="1:16" hidden="1" x14ac:dyDescent="0.5">
      <c r="A1415">
        <v>15</v>
      </c>
      <c r="B1415">
        <v>15</v>
      </c>
      <c r="C1415" t="s">
        <v>516</v>
      </c>
      <c r="D1415" t="s">
        <v>517</v>
      </c>
      <c r="E1415" t="s">
        <v>8</v>
      </c>
      <c r="F1415">
        <v>1</v>
      </c>
      <c r="G1415" t="s">
        <v>24</v>
      </c>
      <c r="H1415" t="s">
        <v>7</v>
      </c>
      <c r="I1415" t="s">
        <v>412</v>
      </c>
      <c r="J1415">
        <v>1</v>
      </c>
      <c r="K1415" t="s">
        <v>3215</v>
      </c>
      <c r="L1415" t="s">
        <v>3216</v>
      </c>
      <c r="M1415" t="s">
        <v>638</v>
      </c>
      <c r="N1415" t="s">
        <v>483</v>
      </c>
      <c r="O1415">
        <v>1</v>
      </c>
    </row>
    <row r="1416" spans="1:16" hidden="1" x14ac:dyDescent="0.5">
      <c r="A1416">
        <v>15</v>
      </c>
      <c r="B1416">
        <v>15</v>
      </c>
      <c r="C1416" t="s">
        <v>478</v>
      </c>
      <c r="D1416" t="s">
        <v>479</v>
      </c>
      <c r="E1416" t="s">
        <v>330</v>
      </c>
      <c r="F1416">
        <v>1</v>
      </c>
      <c r="G1416" t="s">
        <v>345</v>
      </c>
      <c r="H1416" t="s">
        <v>346</v>
      </c>
      <c r="I1416" t="s">
        <v>402</v>
      </c>
      <c r="J1416">
        <v>0.25</v>
      </c>
      <c r="K1416" t="s">
        <v>3217</v>
      </c>
      <c r="L1416" t="s">
        <v>3218</v>
      </c>
      <c r="M1416" t="s">
        <v>483</v>
      </c>
      <c r="N1416" t="s">
        <v>811</v>
      </c>
      <c r="O1416">
        <v>0.25</v>
      </c>
    </row>
    <row r="1417" spans="1:16" hidden="1" x14ac:dyDescent="0.5">
      <c r="A1417">
        <v>15</v>
      </c>
      <c r="B1417">
        <v>15</v>
      </c>
      <c r="C1417" t="s">
        <v>597</v>
      </c>
      <c r="D1417" t="s">
        <v>517</v>
      </c>
      <c r="E1417" t="s">
        <v>140</v>
      </c>
      <c r="F1417">
        <v>2</v>
      </c>
      <c r="G1417" t="s">
        <v>357</v>
      </c>
      <c r="H1417" t="s">
        <v>358</v>
      </c>
      <c r="I1417" t="s">
        <v>416</v>
      </c>
      <c r="J1417">
        <v>1.5</v>
      </c>
      <c r="K1417" t="s">
        <v>3219</v>
      </c>
      <c r="L1417" t="s">
        <v>3220</v>
      </c>
      <c r="M1417" t="s">
        <v>686</v>
      </c>
      <c r="N1417" t="s">
        <v>483</v>
      </c>
      <c r="O1417">
        <v>1.5</v>
      </c>
    </row>
    <row r="1418" spans="1:16" hidden="1" x14ac:dyDescent="0.5">
      <c r="A1418">
        <v>15</v>
      </c>
      <c r="B1418">
        <v>15</v>
      </c>
      <c r="C1418" t="s">
        <v>605</v>
      </c>
      <c r="D1418" t="s">
        <v>517</v>
      </c>
      <c r="E1418" t="s">
        <v>8</v>
      </c>
      <c r="F1418">
        <v>4</v>
      </c>
      <c r="G1418" t="s">
        <v>365</v>
      </c>
      <c r="H1418" t="s">
        <v>366</v>
      </c>
      <c r="I1418" t="s">
        <v>412</v>
      </c>
      <c r="J1418">
        <v>23.25</v>
      </c>
      <c r="K1418" t="s">
        <v>3221</v>
      </c>
      <c r="L1418" t="s">
        <v>3222</v>
      </c>
      <c r="M1418" t="s">
        <v>482</v>
      </c>
      <c r="N1418" t="s">
        <v>483</v>
      </c>
      <c r="O1418">
        <v>23.25</v>
      </c>
    </row>
    <row r="1419" spans="1:16" hidden="1" x14ac:dyDescent="0.5">
      <c r="A1419">
        <v>15</v>
      </c>
      <c r="B1419">
        <v>15</v>
      </c>
      <c r="C1419" t="s">
        <v>383</v>
      </c>
      <c r="D1419" t="s">
        <v>479</v>
      </c>
      <c r="E1419" t="s">
        <v>330</v>
      </c>
      <c r="F1419">
        <v>5</v>
      </c>
      <c r="G1419" t="s">
        <v>328</v>
      </c>
      <c r="H1419" t="s">
        <v>329</v>
      </c>
      <c r="I1419" t="s">
        <v>383</v>
      </c>
      <c r="J1419">
        <v>7.83</v>
      </c>
      <c r="K1419" t="s">
        <v>3223</v>
      </c>
      <c r="L1419" t="s">
        <v>3224</v>
      </c>
      <c r="M1419" t="s">
        <v>506</v>
      </c>
      <c r="N1419" t="s">
        <v>506</v>
      </c>
      <c r="O1419">
        <v>7.833333333333333</v>
      </c>
      <c r="P1419" t="s">
        <v>507</v>
      </c>
    </row>
    <row r="1420" spans="1:16" hidden="1" x14ac:dyDescent="0.5">
      <c r="A1420">
        <v>15</v>
      </c>
      <c r="B1420">
        <v>15</v>
      </c>
      <c r="C1420" t="s">
        <v>478</v>
      </c>
      <c r="D1420" t="s">
        <v>479</v>
      </c>
      <c r="E1420" t="s">
        <v>330</v>
      </c>
      <c r="F1420">
        <v>2</v>
      </c>
      <c r="G1420" t="s">
        <v>328</v>
      </c>
      <c r="H1420" t="s">
        <v>329</v>
      </c>
      <c r="I1420" t="s">
        <v>402</v>
      </c>
      <c r="J1420">
        <v>2.5</v>
      </c>
      <c r="K1420" t="s">
        <v>3225</v>
      </c>
      <c r="L1420" t="s">
        <v>501</v>
      </c>
      <c r="M1420" t="s">
        <v>482</v>
      </c>
      <c r="N1420" t="s">
        <v>486</v>
      </c>
      <c r="O1420">
        <v>2.5</v>
      </c>
    </row>
    <row r="1421" spans="1:16" hidden="1" x14ac:dyDescent="0.5">
      <c r="A1421">
        <v>15</v>
      </c>
      <c r="B1421">
        <v>15</v>
      </c>
      <c r="C1421" t="s">
        <v>383</v>
      </c>
      <c r="D1421" t="s">
        <v>479</v>
      </c>
      <c r="E1421" t="s">
        <v>330</v>
      </c>
      <c r="F1421">
        <v>5</v>
      </c>
      <c r="G1421" t="s">
        <v>328</v>
      </c>
      <c r="H1421" t="s">
        <v>329</v>
      </c>
      <c r="I1421" t="s">
        <v>383</v>
      </c>
      <c r="J1421">
        <v>18.170000000000002</v>
      </c>
      <c r="K1421" t="s">
        <v>3226</v>
      </c>
      <c r="L1421" t="s">
        <v>1668</v>
      </c>
      <c r="M1421" t="s">
        <v>506</v>
      </c>
      <c r="N1421" t="s">
        <v>506</v>
      </c>
      <c r="O1421">
        <v>18.166666666666668</v>
      </c>
      <c r="P1421" t="s">
        <v>507</v>
      </c>
    </row>
    <row r="1422" spans="1:16" hidden="1" x14ac:dyDescent="0.5">
      <c r="A1422">
        <v>15</v>
      </c>
      <c r="B1422">
        <v>15</v>
      </c>
      <c r="C1422" t="s">
        <v>478</v>
      </c>
      <c r="D1422" t="s">
        <v>479</v>
      </c>
      <c r="E1422" t="s">
        <v>330</v>
      </c>
      <c r="F1422">
        <v>1</v>
      </c>
      <c r="G1422" t="s">
        <v>328</v>
      </c>
      <c r="H1422" t="s">
        <v>329</v>
      </c>
      <c r="I1422" t="s">
        <v>408</v>
      </c>
      <c r="J1422">
        <v>0.75</v>
      </c>
      <c r="K1422" t="s">
        <v>3227</v>
      </c>
      <c r="L1422" t="s">
        <v>490</v>
      </c>
      <c r="M1422" t="s">
        <v>483</v>
      </c>
      <c r="N1422" t="s">
        <v>486</v>
      </c>
      <c r="O1422">
        <v>0.75</v>
      </c>
    </row>
    <row r="1423" spans="1:16" hidden="1" x14ac:dyDescent="0.5">
      <c r="A1423">
        <v>15</v>
      </c>
      <c r="B1423">
        <v>15</v>
      </c>
      <c r="C1423" t="s">
        <v>478</v>
      </c>
      <c r="D1423" t="s">
        <v>479</v>
      </c>
      <c r="E1423" t="s">
        <v>330</v>
      </c>
      <c r="F1423">
        <v>1</v>
      </c>
      <c r="G1423" t="s">
        <v>328</v>
      </c>
      <c r="H1423" t="s">
        <v>329</v>
      </c>
      <c r="I1423" t="s">
        <v>408</v>
      </c>
      <c r="J1423">
        <v>0.75</v>
      </c>
      <c r="K1423" t="s">
        <v>3228</v>
      </c>
      <c r="L1423" t="s">
        <v>3229</v>
      </c>
      <c r="M1423" t="s">
        <v>483</v>
      </c>
      <c r="N1423" t="s">
        <v>486</v>
      </c>
      <c r="O1423">
        <v>0.75</v>
      </c>
    </row>
    <row r="1424" spans="1:16" hidden="1" x14ac:dyDescent="0.5">
      <c r="A1424">
        <v>15</v>
      </c>
      <c r="B1424">
        <v>15</v>
      </c>
      <c r="C1424" t="s">
        <v>478</v>
      </c>
      <c r="D1424" t="s">
        <v>479</v>
      </c>
      <c r="E1424" t="s">
        <v>330</v>
      </c>
      <c r="F1424">
        <v>2</v>
      </c>
      <c r="G1424" t="s">
        <v>328</v>
      </c>
      <c r="H1424" t="s">
        <v>329</v>
      </c>
      <c r="I1424" t="s">
        <v>402</v>
      </c>
      <c r="J1424">
        <v>1.25</v>
      </c>
      <c r="K1424" t="s">
        <v>3230</v>
      </c>
      <c r="L1424" t="s">
        <v>3231</v>
      </c>
      <c r="M1424" t="s">
        <v>483</v>
      </c>
      <c r="N1424" t="s">
        <v>486</v>
      </c>
      <c r="O1424">
        <v>1.25</v>
      </c>
    </row>
    <row r="1425" spans="1:16" hidden="1" x14ac:dyDescent="0.5">
      <c r="A1425">
        <v>15</v>
      </c>
      <c r="B1425">
        <v>15</v>
      </c>
      <c r="C1425" t="s">
        <v>478</v>
      </c>
      <c r="D1425" t="s">
        <v>479</v>
      </c>
      <c r="E1425" t="s">
        <v>330</v>
      </c>
      <c r="F1425">
        <v>1</v>
      </c>
      <c r="G1425" t="s">
        <v>328</v>
      </c>
      <c r="H1425" t="s">
        <v>329</v>
      </c>
      <c r="I1425" t="s">
        <v>408</v>
      </c>
      <c r="J1425">
        <v>0.5</v>
      </c>
      <c r="K1425" t="s">
        <v>3232</v>
      </c>
      <c r="L1425" t="s">
        <v>1643</v>
      </c>
      <c r="M1425" t="s">
        <v>483</v>
      </c>
      <c r="N1425" t="s">
        <v>486</v>
      </c>
      <c r="O1425">
        <v>0.5</v>
      </c>
    </row>
    <row r="1426" spans="1:16" hidden="1" x14ac:dyDescent="0.5">
      <c r="A1426">
        <v>13</v>
      </c>
      <c r="B1426">
        <v>15</v>
      </c>
      <c r="C1426" t="s">
        <v>383</v>
      </c>
      <c r="D1426" t="s">
        <v>479</v>
      </c>
      <c r="E1426" t="s">
        <v>330</v>
      </c>
      <c r="F1426">
        <v>1</v>
      </c>
      <c r="G1426" t="s">
        <v>328</v>
      </c>
      <c r="H1426" t="s">
        <v>329</v>
      </c>
      <c r="I1426" t="s">
        <v>383</v>
      </c>
      <c r="J1426">
        <v>22.83</v>
      </c>
      <c r="K1426" t="s">
        <v>3233</v>
      </c>
      <c r="L1426" t="s">
        <v>3234</v>
      </c>
      <c r="M1426" t="s">
        <v>506</v>
      </c>
      <c r="N1426" t="s">
        <v>506</v>
      </c>
      <c r="O1426">
        <v>22.833333333333332</v>
      </c>
      <c r="P1426" t="s">
        <v>507</v>
      </c>
    </row>
    <row r="1427" spans="1:16" hidden="1" x14ac:dyDescent="0.5">
      <c r="A1427">
        <v>15</v>
      </c>
      <c r="B1427">
        <v>15</v>
      </c>
      <c r="C1427" t="s">
        <v>478</v>
      </c>
      <c r="D1427" t="s">
        <v>479</v>
      </c>
      <c r="E1427" t="s">
        <v>330</v>
      </c>
      <c r="F1427">
        <v>1</v>
      </c>
      <c r="G1427" t="s">
        <v>328</v>
      </c>
      <c r="H1427" t="s">
        <v>329</v>
      </c>
      <c r="I1427" t="s">
        <v>408</v>
      </c>
      <c r="J1427">
        <v>0.75</v>
      </c>
      <c r="K1427" t="s">
        <v>3235</v>
      </c>
      <c r="L1427" t="s">
        <v>3236</v>
      </c>
      <c r="M1427" t="s">
        <v>483</v>
      </c>
      <c r="N1427" t="s">
        <v>486</v>
      </c>
      <c r="O1427">
        <v>0.75</v>
      </c>
    </row>
    <row r="1428" spans="1:16" hidden="1" x14ac:dyDescent="0.5">
      <c r="A1428">
        <v>15</v>
      </c>
      <c r="B1428">
        <v>15</v>
      </c>
      <c r="C1428" t="s">
        <v>478</v>
      </c>
      <c r="D1428" t="s">
        <v>479</v>
      </c>
      <c r="E1428" t="s">
        <v>330</v>
      </c>
      <c r="F1428">
        <v>2</v>
      </c>
      <c r="G1428" t="s">
        <v>328</v>
      </c>
      <c r="H1428" t="s">
        <v>329</v>
      </c>
      <c r="I1428" t="s">
        <v>402</v>
      </c>
      <c r="J1428">
        <v>1</v>
      </c>
      <c r="K1428" t="s">
        <v>3237</v>
      </c>
      <c r="L1428" t="s">
        <v>3238</v>
      </c>
      <c r="M1428" t="s">
        <v>483</v>
      </c>
      <c r="N1428" t="s">
        <v>486</v>
      </c>
      <c r="O1428">
        <v>1</v>
      </c>
    </row>
    <row r="1429" spans="1:16" hidden="1" x14ac:dyDescent="0.5">
      <c r="A1429">
        <v>15</v>
      </c>
      <c r="B1429">
        <v>15</v>
      </c>
      <c r="C1429" t="s">
        <v>383</v>
      </c>
      <c r="D1429" t="s">
        <v>479</v>
      </c>
      <c r="E1429" t="s">
        <v>330</v>
      </c>
      <c r="F1429">
        <v>5</v>
      </c>
      <c r="G1429" t="s">
        <v>328</v>
      </c>
      <c r="H1429" t="s">
        <v>329</v>
      </c>
      <c r="I1429" t="s">
        <v>383</v>
      </c>
      <c r="J1429">
        <v>10.67</v>
      </c>
      <c r="K1429" t="s">
        <v>3239</v>
      </c>
      <c r="L1429" t="s">
        <v>3240</v>
      </c>
      <c r="M1429" t="s">
        <v>506</v>
      </c>
      <c r="N1429" t="s">
        <v>506</v>
      </c>
      <c r="O1429">
        <v>10.666666666666666</v>
      </c>
      <c r="P1429" t="s">
        <v>507</v>
      </c>
    </row>
    <row r="1430" spans="1:16" hidden="1" x14ac:dyDescent="0.5">
      <c r="A1430">
        <v>15</v>
      </c>
      <c r="B1430">
        <v>15</v>
      </c>
      <c r="C1430" t="s">
        <v>597</v>
      </c>
      <c r="D1430" t="s">
        <v>517</v>
      </c>
      <c r="E1430" t="s">
        <v>140</v>
      </c>
      <c r="F1430">
        <v>2</v>
      </c>
      <c r="G1430" t="s">
        <v>357</v>
      </c>
      <c r="H1430" t="s">
        <v>358</v>
      </c>
      <c r="I1430" t="s">
        <v>416</v>
      </c>
      <c r="J1430">
        <v>4.75</v>
      </c>
      <c r="K1430" t="s">
        <v>3241</v>
      </c>
      <c r="L1430" t="s">
        <v>3242</v>
      </c>
      <c r="M1430" t="s">
        <v>721</v>
      </c>
      <c r="N1430" t="s">
        <v>483</v>
      </c>
      <c r="O1430">
        <v>4.75</v>
      </c>
    </row>
    <row r="1431" spans="1:16" hidden="1" x14ac:dyDescent="0.5">
      <c r="A1431">
        <v>13</v>
      </c>
      <c r="B1431">
        <v>15</v>
      </c>
      <c r="C1431" t="s">
        <v>383</v>
      </c>
      <c r="D1431" t="s">
        <v>479</v>
      </c>
      <c r="E1431" t="s">
        <v>330</v>
      </c>
      <c r="F1431">
        <v>1</v>
      </c>
      <c r="G1431" t="s">
        <v>328</v>
      </c>
      <c r="H1431" t="s">
        <v>329</v>
      </c>
      <c r="I1431" t="s">
        <v>383</v>
      </c>
      <c r="J1431">
        <v>15.25</v>
      </c>
      <c r="K1431" t="s">
        <v>3243</v>
      </c>
      <c r="L1431" t="s">
        <v>3244</v>
      </c>
      <c r="M1431" t="s">
        <v>506</v>
      </c>
      <c r="N1431" t="s">
        <v>506</v>
      </c>
      <c r="O1431">
        <v>15.25</v>
      </c>
      <c r="P1431" t="s">
        <v>507</v>
      </c>
    </row>
    <row r="1432" spans="1:16" hidden="1" x14ac:dyDescent="0.5">
      <c r="A1432">
        <v>15</v>
      </c>
      <c r="B1432">
        <v>15</v>
      </c>
      <c r="C1432" t="s">
        <v>516</v>
      </c>
      <c r="D1432" t="s">
        <v>517</v>
      </c>
      <c r="E1432" t="s">
        <v>140</v>
      </c>
      <c r="F1432">
        <v>2</v>
      </c>
      <c r="G1432" t="s">
        <v>310</v>
      </c>
      <c r="H1432" t="s">
        <v>7</v>
      </c>
      <c r="I1432" t="s">
        <v>418</v>
      </c>
      <c r="J1432">
        <v>3</v>
      </c>
      <c r="K1432" t="s">
        <v>3245</v>
      </c>
      <c r="L1432" t="s">
        <v>3246</v>
      </c>
      <c r="M1432" t="s">
        <v>580</v>
      </c>
      <c r="N1432" t="s">
        <v>483</v>
      </c>
      <c r="O1432">
        <v>3</v>
      </c>
    </row>
    <row r="1433" spans="1:16" hidden="1" x14ac:dyDescent="0.5">
      <c r="A1433">
        <v>15</v>
      </c>
      <c r="B1433">
        <v>15</v>
      </c>
      <c r="C1433" t="s">
        <v>478</v>
      </c>
      <c r="D1433" t="s">
        <v>540</v>
      </c>
      <c r="E1433" t="s">
        <v>8</v>
      </c>
      <c r="F1433">
        <v>2</v>
      </c>
      <c r="G1433" t="s">
        <v>331</v>
      </c>
      <c r="H1433" t="s">
        <v>332</v>
      </c>
      <c r="I1433" t="s">
        <v>404</v>
      </c>
      <c r="J1433">
        <v>0.67</v>
      </c>
      <c r="K1433" t="s">
        <v>3247</v>
      </c>
      <c r="L1433" t="s">
        <v>3248</v>
      </c>
      <c r="M1433" t="s">
        <v>483</v>
      </c>
      <c r="N1433" t="s">
        <v>486</v>
      </c>
      <c r="O1433">
        <v>0.66666666666666663</v>
      </c>
    </row>
    <row r="1434" spans="1:16" hidden="1" x14ac:dyDescent="0.5">
      <c r="A1434">
        <v>15</v>
      </c>
      <c r="B1434">
        <v>15</v>
      </c>
      <c r="C1434" t="s">
        <v>383</v>
      </c>
      <c r="D1434" t="s">
        <v>540</v>
      </c>
      <c r="E1434" t="s">
        <v>330</v>
      </c>
      <c r="F1434">
        <v>2</v>
      </c>
      <c r="G1434" t="s">
        <v>343</v>
      </c>
      <c r="H1434" t="s">
        <v>344</v>
      </c>
      <c r="I1434" t="s">
        <v>383</v>
      </c>
      <c r="J1434">
        <v>3.5</v>
      </c>
      <c r="K1434" t="s">
        <v>3249</v>
      </c>
      <c r="L1434" t="s">
        <v>3250</v>
      </c>
      <c r="M1434" t="s">
        <v>506</v>
      </c>
      <c r="N1434" t="s">
        <v>506</v>
      </c>
      <c r="O1434">
        <v>3.5</v>
      </c>
      <c r="P1434" t="s">
        <v>550</v>
      </c>
    </row>
    <row r="1435" spans="1:16" hidden="1" x14ac:dyDescent="0.5">
      <c r="A1435">
        <v>15</v>
      </c>
      <c r="B1435">
        <v>15</v>
      </c>
      <c r="C1435" t="s">
        <v>478</v>
      </c>
      <c r="D1435" t="s">
        <v>479</v>
      </c>
      <c r="E1435" t="s">
        <v>330</v>
      </c>
      <c r="F1435">
        <v>1</v>
      </c>
      <c r="G1435" t="s">
        <v>345</v>
      </c>
      <c r="H1435" t="s">
        <v>346</v>
      </c>
      <c r="I1435" t="s">
        <v>402</v>
      </c>
      <c r="J1435">
        <v>0.25</v>
      </c>
      <c r="K1435" t="s">
        <v>3251</v>
      </c>
      <c r="L1435" t="s">
        <v>3252</v>
      </c>
      <c r="M1435" t="s">
        <v>483</v>
      </c>
      <c r="N1435" t="s">
        <v>811</v>
      </c>
      <c r="O1435">
        <v>0.25</v>
      </c>
    </row>
    <row r="1436" spans="1:16" hidden="1" x14ac:dyDescent="0.5">
      <c r="A1436">
        <v>15</v>
      </c>
      <c r="B1436">
        <v>15</v>
      </c>
      <c r="C1436" t="s">
        <v>478</v>
      </c>
      <c r="D1436" t="s">
        <v>540</v>
      </c>
      <c r="E1436" t="s">
        <v>8</v>
      </c>
      <c r="F1436">
        <v>1</v>
      </c>
      <c r="G1436" t="s">
        <v>153</v>
      </c>
      <c r="H1436" t="s">
        <v>154</v>
      </c>
      <c r="I1436" t="s">
        <v>404</v>
      </c>
      <c r="J1436">
        <v>0.25</v>
      </c>
      <c r="K1436" t="s">
        <v>3253</v>
      </c>
      <c r="L1436" t="s">
        <v>3254</v>
      </c>
      <c r="M1436" t="s">
        <v>483</v>
      </c>
      <c r="N1436" t="s">
        <v>486</v>
      </c>
      <c r="O1436">
        <v>0.25</v>
      </c>
    </row>
    <row r="1437" spans="1:16" hidden="1" x14ac:dyDescent="0.5">
      <c r="A1437">
        <v>15</v>
      </c>
      <c r="B1437">
        <v>15</v>
      </c>
      <c r="C1437" t="s">
        <v>478</v>
      </c>
      <c r="D1437" t="s">
        <v>479</v>
      </c>
      <c r="E1437" t="s">
        <v>140</v>
      </c>
      <c r="F1437">
        <v>1</v>
      </c>
      <c r="G1437" t="s">
        <v>310</v>
      </c>
      <c r="H1437" t="s">
        <v>7</v>
      </c>
      <c r="I1437" t="s">
        <v>404</v>
      </c>
      <c r="J1437">
        <v>3.5</v>
      </c>
      <c r="K1437" t="s">
        <v>3255</v>
      </c>
      <c r="L1437" t="s">
        <v>3256</v>
      </c>
      <c r="M1437" t="s">
        <v>483</v>
      </c>
      <c r="N1437" t="s">
        <v>486</v>
      </c>
      <c r="O1437">
        <v>3.5</v>
      </c>
    </row>
    <row r="1438" spans="1:16" hidden="1" x14ac:dyDescent="0.5">
      <c r="A1438">
        <v>15</v>
      </c>
      <c r="B1438">
        <v>15</v>
      </c>
      <c r="C1438" t="s">
        <v>478</v>
      </c>
      <c r="D1438" t="s">
        <v>479</v>
      </c>
      <c r="E1438" t="s">
        <v>330</v>
      </c>
      <c r="F1438">
        <v>1</v>
      </c>
      <c r="G1438" t="s">
        <v>345</v>
      </c>
      <c r="H1438" t="s">
        <v>346</v>
      </c>
      <c r="I1438" t="s">
        <v>402</v>
      </c>
      <c r="J1438">
        <v>0.33</v>
      </c>
      <c r="K1438" t="s">
        <v>3257</v>
      </c>
      <c r="L1438" t="s">
        <v>3258</v>
      </c>
      <c r="M1438" t="s">
        <v>483</v>
      </c>
      <c r="N1438" t="s">
        <v>811</v>
      </c>
      <c r="O1438">
        <v>0.33333333333333331</v>
      </c>
    </row>
    <row r="1439" spans="1:16" hidden="1" x14ac:dyDescent="0.5">
      <c r="A1439">
        <v>15</v>
      </c>
      <c r="B1439">
        <v>15</v>
      </c>
      <c r="C1439" t="s">
        <v>516</v>
      </c>
      <c r="D1439" t="s">
        <v>517</v>
      </c>
      <c r="E1439" t="s">
        <v>140</v>
      </c>
      <c r="F1439">
        <v>1</v>
      </c>
      <c r="G1439" t="s">
        <v>310</v>
      </c>
      <c r="H1439" t="s">
        <v>7</v>
      </c>
      <c r="I1439" t="s">
        <v>412</v>
      </c>
      <c r="J1439">
        <v>0.25</v>
      </c>
      <c r="K1439" t="s">
        <v>3259</v>
      </c>
      <c r="L1439" t="s">
        <v>3260</v>
      </c>
      <c r="M1439" t="s">
        <v>482</v>
      </c>
      <c r="N1439" t="s">
        <v>483</v>
      </c>
      <c r="O1439">
        <v>0.25</v>
      </c>
    </row>
    <row r="1440" spans="1:16" hidden="1" x14ac:dyDescent="0.5">
      <c r="A1440">
        <v>11</v>
      </c>
      <c r="B1440">
        <v>15</v>
      </c>
      <c r="C1440" t="s">
        <v>383</v>
      </c>
      <c r="D1440" t="s">
        <v>517</v>
      </c>
      <c r="E1440" t="s">
        <v>8</v>
      </c>
      <c r="F1440">
        <v>2</v>
      </c>
      <c r="G1440" t="s">
        <v>212</v>
      </c>
      <c r="H1440" t="s">
        <v>213</v>
      </c>
      <c r="I1440" t="s">
        <v>383</v>
      </c>
      <c r="J1440">
        <v>4</v>
      </c>
      <c r="K1440" t="s">
        <v>3261</v>
      </c>
      <c r="L1440" t="s">
        <v>3262</v>
      </c>
      <c r="M1440" t="s">
        <v>506</v>
      </c>
      <c r="N1440" t="s">
        <v>483</v>
      </c>
      <c r="O1440">
        <v>4</v>
      </c>
      <c r="P1440" t="s">
        <v>550</v>
      </c>
    </row>
    <row r="1441" spans="1:16" hidden="1" x14ac:dyDescent="0.5">
      <c r="A1441">
        <v>15</v>
      </c>
      <c r="B1441">
        <v>15</v>
      </c>
      <c r="C1441" t="s">
        <v>478</v>
      </c>
      <c r="D1441" t="s">
        <v>479</v>
      </c>
      <c r="E1441" t="s">
        <v>330</v>
      </c>
      <c r="F1441">
        <v>1</v>
      </c>
      <c r="G1441" t="s">
        <v>345</v>
      </c>
      <c r="H1441" t="s">
        <v>346</v>
      </c>
      <c r="I1441" t="s">
        <v>402</v>
      </c>
      <c r="J1441">
        <v>0.25</v>
      </c>
      <c r="K1441" t="s">
        <v>3263</v>
      </c>
      <c r="L1441" t="s">
        <v>3264</v>
      </c>
      <c r="M1441" t="s">
        <v>483</v>
      </c>
      <c r="N1441" t="s">
        <v>811</v>
      </c>
      <c r="O1441">
        <v>0.25</v>
      </c>
    </row>
    <row r="1442" spans="1:16" hidden="1" x14ac:dyDescent="0.5">
      <c r="A1442">
        <v>15</v>
      </c>
      <c r="B1442">
        <v>15</v>
      </c>
      <c r="C1442" t="s">
        <v>478</v>
      </c>
      <c r="D1442" t="s">
        <v>479</v>
      </c>
      <c r="E1442" t="s">
        <v>330</v>
      </c>
      <c r="F1442">
        <v>1</v>
      </c>
      <c r="G1442" t="s">
        <v>345</v>
      </c>
      <c r="H1442" t="s">
        <v>346</v>
      </c>
      <c r="I1442" t="s">
        <v>402</v>
      </c>
      <c r="J1442">
        <v>0.25</v>
      </c>
      <c r="K1442" t="s">
        <v>3265</v>
      </c>
      <c r="L1442" t="s">
        <v>3266</v>
      </c>
      <c r="M1442" t="s">
        <v>483</v>
      </c>
      <c r="N1442" t="s">
        <v>811</v>
      </c>
      <c r="O1442">
        <v>0.25</v>
      </c>
    </row>
    <row r="1443" spans="1:16" hidden="1" x14ac:dyDescent="0.5">
      <c r="A1443">
        <v>10</v>
      </c>
      <c r="B1443">
        <v>15</v>
      </c>
      <c r="C1443" t="s">
        <v>516</v>
      </c>
      <c r="D1443" t="s">
        <v>517</v>
      </c>
      <c r="E1443" t="s">
        <v>79</v>
      </c>
      <c r="F1443">
        <v>2</v>
      </c>
      <c r="G1443" t="s">
        <v>254</v>
      </c>
      <c r="H1443" t="s">
        <v>7</v>
      </c>
      <c r="I1443" t="s">
        <v>410</v>
      </c>
      <c r="J1443">
        <v>2.5</v>
      </c>
      <c r="K1443" t="s">
        <v>3267</v>
      </c>
      <c r="L1443" t="s">
        <v>3268</v>
      </c>
      <c r="M1443" t="s">
        <v>482</v>
      </c>
      <c r="N1443" t="s">
        <v>483</v>
      </c>
      <c r="O1443">
        <v>2.5</v>
      </c>
    </row>
    <row r="1444" spans="1:16" hidden="1" x14ac:dyDescent="0.5">
      <c r="A1444">
        <v>15</v>
      </c>
      <c r="B1444">
        <v>15</v>
      </c>
      <c r="C1444" t="s">
        <v>478</v>
      </c>
      <c r="D1444" t="s">
        <v>479</v>
      </c>
      <c r="E1444" t="s">
        <v>8</v>
      </c>
      <c r="F1444">
        <v>2</v>
      </c>
      <c r="G1444" t="s">
        <v>159</v>
      </c>
      <c r="H1444" t="s">
        <v>160</v>
      </c>
      <c r="I1444" t="s">
        <v>414</v>
      </c>
      <c r="J1444">
        <v>9</v>
      </c>
      <c r="K1444" t="s">
        <v>3269</v>
      </c>
      <c r="L1444" t="s">
        <v>3270</v>
      </c>
      <c r="M1444" t="s">
        <v>483</v>
      </c>
      <c r="N1444" t="s">
        <v>486</v>
      </c>
      <c r="O1444">
        <v>9</v>
      </c>
    </row>
    <row r="1445" spans="1:16" hidden="1" x14ac:dyDescent="0.5">
      <c r="A1445">
        <v>15</v>
      </c>
      <c r="B1445">
        <v>15</v>
      </c>
      <c r="C1445" t="s">
        <v>478</v>
      </c>
      <c r="D1445" t="s">
        <v>479</v>
      </c>
      <c r="E1445" t="s">
        <v>8</v>
      </c>
      <c r="F1445">
        <v>2</v>
      </c>
      <c r="G1445" t="s">
        <v>159</v>
      </c>
      <c r="H1445" t="s">
        <v>160</v>
      </c>
      <c r="I1445" t="s">
        <v>418</v>
      </c>
      <c r="J1445">
        <v>7</v>
      </c>
      <c r="K1445" t="s">
        <v>3271</v>
      </c>
      <c r="L1445" t="s">
        <v>3272</v>
      </c>
      <c r="M1445" t="s">
        <v>483</v>
      </c>
      <c r="N1445" t="s">
        <v>486</v>
      </c>
      <c r="O1445">
        <v>7</v>
      </c>
    </row>
    <row r="1446" spans="1:16" hidden="1" x14ac:dyDescent="0.5">
      <c r="A1446">
        <v>15</v>
      </c>
      <c r="B1446">
        <v>15</v>
      </c>
      <c r="C1446" t="s">
        <v>478</v>
      </c>
      <c r="D1446" t="s">
        <v>479</v>
      </c>
      <c r="E1446" t="s">
        <v>8</v>
      </c>
      <c r="F1446">
        <v>2</v>
      </c>
      <c r="G1446" t="s">
        <v>159</v>
      </c>
      <c r="H1446" t="s">
        <v>160</v>
      </c>
      <c r="I1446" t="s">
        <v>402</v>
      </c>
      <c r="J1446">
        <v>4</v>
      </c>
      <c r="K1446" t="s">
        <v>3273</v>
      </c>
      <c r="L1446" t="s">
        <v>3274</v>
      </c>
      <c r="M1446" t="s">
        <v>483</v>
      </c>
      <c r="N1446" t="s">
        <v>486</v>
      </c>
      <c r="O1446">
        <v>4</v>
      </c>
    </row>
    <row r="1447" spans="1:16" hidden="1" x14ac:dyDescent="0.5">
      <c r="A1447">
        <v>15</v>
      </c>
      <c r="B1447">
        <v>15</v>
      </c>
      <c r="C1447" t="s">
        <v>478</v>
      </c>
      <c r="D1447" t="s">
        <v>479</v>
      </c>
      <c r="E1447" t="s">
        <v>8</v>
      </c>
      <c r="F1447">
        <v>2</v>
      </c>
      <c r="G1447" t="s">
        <v>159</v>
      </c>
      <c r="H1447" t="s">
        <v>160</v>
      </c>
      <c r="I1447" t="s">
        <v>404</v>
      </c>
      <c r="J1447">
        <v>15</v>
      </c>
      <c r="K1447" t="s">
        <v>3275</v>
      </c>
      <c r="L1447" t="s">
        <v>3276</v>
      </c>
      <c r="M1447" t="s">
        <v>483</v>
      </c>
      <c r="N1447" t="s">
        <v>486</v>
      </c>
      <c r="O1447">
        <v>15</v>
      </c>
    </row>
    <row r="1448" spans="1:16" hidden="1" x14ac:dyDescent="0.5">
      <c r="A1448">
        <v>9</v>
      </c>
      <c r="B1448">
        <v>15</v>
      </c>
      <c r="C1448" t="s">
        <v>597</v>
      </c>
      <c r="D1448" t="s">
        <v>517</v>
      </c>
      <c r="E1448" t="s">
        <v>140</v>
      </c>
      <c r="F1448">
        <v>2</v>
      </c>
      <c r="G1448" t="s">
        <v>359</v>
      </c>
      <c r="H1448" t="s">
        <v>360</v>
      </c>
      <c r="I1448" t="s">
        <v>418</v>
      </c>
      <c r="J1448">
        <v>2</v>
      </c>
      <c r="K1448" t="s">
        <v>3277</v>
      </c>
      <c r="L1448" t="s">
        <v>3278</v>
      </c>
      <c r="M1448" t="s">
        <v>483</v>
      </c>
      <c r="N1448" t="s">
        <v>486</v>
      </c>
      <c r="O1448">
        <v>2</v>
      </c>
    </row>
    <row r="1449" spans="1:16" hidden="1" x14ac:dyDescent="0.5">
      <c r="A1449">
        <v>15</v>
      </c>
      <c r="B1449">
        <v>15</v>
      </c>
      <c r="C1449" t="s">
        <v>478</v>
      </c>
      <c r="D1449" t="s">
        <v>479</v>
      </c>
      <c r="E1449" t="s">
        <v>330</v>
      </c>
      <c r="F1449">
        <v>1</v>
      </c>
      <c r="G1449" t="s">
        <v>345</v>
      </c>
      <c r="H1449" t="s">
        <v>346</v>
      </c>
      <c r="I1449" t="s">
        <v>402</v>
      </c>
      <c r="J1449">
        <v>0.25</v>
      </c>
      <c r="K1449" t="s">
        <v>3279</v>
      </c>
      <c r="L1449" t="s">
        <v>3280</v>
      </c>
      <c r="M1449" t="s">
        <v>483</v>
      </c>
      <c r="N1449" t="s">
        <v>811</v>
      </c>
      <c r="O1449">
        <v>0.25</v>
      </c>
    </row>
    <row r="1450" spans="1:16" hidden="1" x14ac:dyDescent="0.5">
      <c r="A1450">
        <v>15</v>
      </c>
      <c r="B1450">
        <v>15</v>
      </c>
      <c r="C1450" t="s">
        <v>478</v>
      </c>
      <c r="D1450" t="s">
        <v>479</v>
      </c>
      <c r="E1450" t="s">
        <v>140</v>
      </c>
      <c r="F1450">
        <v>2</v>
      </c>
      <c r="G1450" t="s">
        <v>145</v>
      </c>
      <c r="H1450" t="s">
        <v>146</v>
      </c>
      <c r="I1450" t="s">
        <v>404</v>
      </c>
      <c r="J1450">
        <v>0.5</v>
      </c>
      <c r="K1450" t="s">
        <v>3281</v>
      </c>
      <c r="L1450" t="s">
        <v>3282</v>
      </c>
      <c r="M1450" t="s">
        <v>483</v>
      </c>
      <c r="N1450" t="s">
        <v>529</v>
      </c>
      <c r="O1450">
        <v>0.5</v>
      </c>
    </row>
    <row r="1451" spans="1:16" hidden="1" x14ac:dyDescent="0.5">
      <c r="A1451">
        <v>11</v>
      </c>
      <c r="B1451">
        <v>15</v>
      </c>
      <c r="C1451" t="s">
        <v>383</v>
      </c>
      <c r="D1451" t="s">
        <v>517</v>
      </c>
      <c r="E1451" t="s">
        <v>8</v>
      </c>
      <c r="F1451">
        <v>2</v>
      </c>
      <c r="G1451" t="s">
        <v>212</v>
      </c>
      <c r="H1451" t="s">
        <v>213</v>
      </c>
      <c r="I1451" t="s">
        <v>383</v>
      </c>
      <c r="J1451">
        <v>2</v>
      </c>
      <c r="K1451" t="s">
        <v>3283</v>
      </c>
      <c r="L1451" t="s">
        <v>3284</v>
      </c>
      <c r="M1451" t="s">
        <v>506</v>
      </c>
      <c r="N1451" t="s">
        <v>483</v>
      </c>
      <c r="O1451">
        <v>2</v>
      </c>
      <c r="P1451" t="s">
        <v>550</v>
      </c>
    </row>
    <row r="1452" spans="1:16" hidden="1" x14ac:dyDescent="0.5">
      <c r="A1452">
        <v>15</v>
      </c>
      <c r="B1452">
        <v>15</v>
      </c>
      <c r="C1452" t="s">
        <v>478</v>
      </c>
      <c r="D1452" t="s">
        <v>479</v>
      </c>
      <c r="E1452" t="s">
        <v>140</v>
      </c>
      <c r="F1452">
        <v>2</v>
      </c>
      <c r="G1452" t="s">
        <v>145</v>
      </c>
      <c r="H1452" t="s">
        <v>146</v>
      </c>
      <c r="I1452" t="s">
        <v>404</v>
      </c>
      <c r="J1452">
        <v>2.17</v>
      </c>
      <c r="K1452" t="s">
        <v>3285</v>
      </c>
      <c r="L1452" t="s">
        <v>3286</v>
      </c>
      <c r="M1452" t="s">
        <v>483</v>
      </c>
      <c r="N1452" t="s">
        <v>529</v>
      </c>
      <c r="O1452">
        <v>2.1666666666666665</v>
      </c>
    </row>
    <row r="1453" spans="1:16" hidden="1" x14ac:dyDescent="0.5">
      <c r="A1453">
        <v>15</v>
      </c>
      <c r="B1453">
        <v>15</v>
      </c>
      <c r="C1453" t="s">
        <v>395</v>
      </c>
      <c r="D1453" t="s">
        <v>517</v>
      </c>
      <c r="E1453" t="s">
        <v>79</v>
      </c>
      <c r="F1453">
        <v>3</v>
      </c>
      <c r="G1453" t="s">
        <v>198</v>
      </c>
      <c r="H1453" t="s">
        <v>199</v>
      </c>
      <c r="I1453" t="s">
        <v>410</v>
      </c>
      <c r="J1453">
        <v>5</v>
      </c>
      <c r="K1453" t="s">
        <v>3287</v>
      </c>
      <c r="L1453" t="s">
        <v>3288</v>
      </c>
      <c r="M1453" t="s">
        <v>878</v>
      </c>
      <c r="N1453" t="s">
        <v>483</v>
      </c>
      <c r="O1453">
        <v>5</v>
      </c>
    </row>
    <row r="1454" spans="1:16" hidden="1" x14ac:dyDescent="0.5">
      <c r="A1454">
        <v>14</v>
      </c>
      <c r="B1454">
        <v>15</v>
      </c>
      <c r="C1454" t="s">
        <v>605</v>
      </c>
      <c r="D1454" t="s">
        <v>479</v>
      </c>
      <c r="E1454" t="s">
        <v>79</v>
      </c>
      <c r="F1454">
        <v>3</v>
      </c>
      <c r="G1454" t="s">
        <v>206</v>
      </c>
      <c r="H1454" t="s">
        <v>207</v>
      </c>
      <c r="I1454" t="s">
        <v>410</v>
      </c>
      <c r="J1454">
        <v>3.5</v>
      </c>
      <c r="K1454" t="s">
        <v>3289</v>
      </c>
      <c r="L1454" t="s">
        <v>3290</v>
      </c>
      <c r="M1454" t="s">
        <v>482</v>
      </c>
      <c r="N1454" t="s">
        <v>483</v>
      </c>
      <c r="O1454">
        <v>3.5</v>
      </c>
    </row>
    <row r="1455" spans="1:16" hidden="1" x14ac:dyDescent="0.5">
      <c r="A1455">
        <v>15</v>
      </c>
      <c r="B1455">
        <v>15</v>
      </c>
      <c r="C1455" t="s">
        <v>516</v>
      </c>
      <c r="D1455" t="s">
        <v>540</v>
      </c>
      <c r="E1455" t="s">
        <v>79</v>
      </c>
      <c r="F1455">
        <v>2</v>
      </c>
      <c r="G1455" t="s">
        <v>266</v>
      </c>
      <c r="H1455" t="s">
        <v>7</v>
      </c>
      <c r="I1455" t="s">
        <v>408</v>
      </c>
      <c r="J1455">
        <v>1.5</v>
      </c>
      <c r="K1455" t="s">
        <v>3291</v>
      </c>
      <c r="L1455" t="s">
        <v>3292</v>
      </c>
      <c r="M1455" t="s">
        <v>483</v>
      </c>
      <c r="N1455" t="s">
        <v>486</v>
      </c>
      <c r="O1455">
        <v>1.5</v>
      </c>
    </row>
    <row r="1456" spans="1:16" hidden="1" x14ac:dyDescent="0.5">
      <c r="A1456">
        <v>15</v>
      </c>
      <c r="B1456">
        <v>15</v>
      </c>
      <c r="C1456" t="s">
        <v>478</v>
      </c>
      <c r="D1456" t="s">
        <v>540</v>
      </c>
      <c r="E1456" t="s">
        <v>8</v>
      </c>
      <c r="F1456">
        <v>3</v>
      </c>
      <c r="G1456" t="s">
        <v>153</v>
      </c>
      <c r="H1456" t="s">
        <v>154</v>
      </c>
      <c r="I1456" t="s">
        <v>404</v>
      </c>
      <c r="J1456">
        <v>1.25</v>
      </c>
      <c r="K1456" t="s">
        <v>3293</v>
      </c>
      <c r="L1456" t="s">
        <v>3294</v>
      </c>
      <c r="M1456" t="s">
        <v>483</v>
      </c>
      <c r="N1456" t="s">
        <v>486</v>
      </c>
      <c r="O1456">
        <v>1.25</v>
      </c>
    </row>
    <row r="1457" spans="1:15" hidden="1" x14ac:dyDescent="0.5">
      <c r="A1457">
        <v>15</v>
      </c>
      <c r="B1457">
        <v>15</v>
      </c>
      <c r="C1457" t="s">
        <v>478</v>
      </c>
      <c r="D1457" t="s">
        <v>479</v>
      </c>
      <c r="E1457" t="s">
        <v>330</v>
      </c>
      <c r="F1457">
        <v>1</v>
      </c>
      <c r="G1457" t="s">
        <v>345</v>
      </c>
      <c r="H1457" t="s">
        <v>346</v>
      </c>
      <c r="I1457" t="s">
        <v>414</v>
      </c>
      <c r="J1457">
        <v>1.5</v>
      </c>
      <c r="K1457" t="s">
        <v>3295</v>
      </c>
      <c r="L1457" t="s">
        <v>3296</v>
      </c>
      <c r="M1457" t="s">
        <v>483</v>
      </c>
      <c r="N1457" t="s">
        <v>486</v>
      </c>
      <c r="O1457">
        <v>1.5</v>
      </c>
    </row>
    <row r="1458" spans="1:15" hidden="1" x14ac:dyDescent="0.5">
      <c r="A1458">
        <v>15</v>
      </c>
      <c r="B1458">
        <v>15</v>
      </c>
      <c r="C1458" t="s">
        <v>478</v>
      </c>
      <c r="D1458" t="s">
        <v>479</v>
      </c>
      <c r="E1458" t="s">
        <v>330</v>
      </c>
      <c r="F1458">
        <v>1</v>
      </c>
      <c r="G1458" t="s">
        <v>345</v>
      </c>
      <c r="H1458" t="s">
        <v>346</v>
      </c>
      <c r="I1458" t="s">
        <v>414</v>
      </c>
      <c r="J1458">
        <v>1.5</v>
      </c>
      <c r="K1458" t="s">
        <v>3297</v>
      </c>
      <c r="L1458" t="s">
        <v>3298</v>
      </c>
      <c r="M1458" t="s">
        <v>483</v>
      </c>
      <c r="N1458" t="s">
        <v>486</v>
      </c>
      <c r="O1458">
        <v>1.5</v>
      </c>
    </row>
    <row r="1459" spans="1:15" hidden="1" x14ac:dyDescent="0.5">
      <c r="A1459">
        <v>15</v>
      </c>
      <c r="B1459">
        <v>15</v>
      </c>
      <c r="C1459" t="s">
        <v>478</v>
      </c>
      <c r="D1459" t="s">
        <v>479</v>
      </c>
      <c r="E1459" t="s">
        <v>140</v>
      </c>
      <c r="F1459">
        <v>2</v>
      </c>
      <c r="G1459" t="s">
        <v>145</v>
      </c>
      <c r="H1459" t="s">
        <v>146</v>
      </c>
      <c r="I1459" t="s">
        <v>404</v>
      </c>
      <c r="J1459">
        <v>3</v>
      </c>
      <c r="K1459" t="s">
        <v>3299</v>
      </c>
      <c r="L1459" t="s">
        <v>3300</v>
      </c>
      <c r="M1459" t="s">
        <v>483</v>
      </c>
      <c r="N1459" t="s">
        <v>529</v>
      </c>
      <c r="O1459">
        <v>3</v>
      </c>
    </row>
    <row r="1460" spans="1:15" hidden="1" x14ac:dyDescent="0.5">
      <c r="A1460">
        <v>15</v>
      </c>
      <c r="B1460">
        <v>15</v>
      </c>
      <c r="C1460" t="s">
        <v>478</v>
      </c>
      <c r="D1460" t="s">
        <v>479</v>
      </c>
      <c r="E1460" t="s">
        <v>330</v>
      </c>
      <c r="F1460">
        <v>1</v>
      </c>
      <c r="G1460" t="s">
        <v>345</v>
      </c>
      <c r="H1460" t="s">
        <v>346</v>
      </c>
      <c r="I1460" t="s">
        <v>414</v>
      </c>
      <c r="J1460">
        <v>2</v>
      </c>
      <c r="K1460" t="s">
        <v>3301</v>
      </c>
      <c r="L1460" t="s">
        <v>3302</v>
      </c>
      <c r="M1460" t="s">
        <v>483</v>
      </c>
      <c r="N1460" t="s">
        <v>486</v>
      </c>
      <c r="O1460">
        <v>2</v>
      </c>
    </row>
    <row r="1461" spans="1:15" hidden="1" x14ac:dyDescent="0.5">
      <c r="A1461">
        <v>15</v>
      </c>
      <c r="B1461">
        <v>15</v>
      </c>
      <c r="C1461" t="s">
        <v>597</v>
      </c>
      <c r="D1461" t="s">
        <v>517</v>
      </c>
      <c r="E1461" t="s">
        <v>140</v>
      </c>
      <c r="F1461">
        <v>2</v>
      </c>
      <c r="G1461" t="s">
        <v>359</v>
      </c>
      <c r="H1461" t="s">
        <v>360</v>
      </c>
      <c r="I1461" t="s">
        <v>416</v>
      </c>
      <c r="J1461">
        <v>0.75</v>
      </c>
      <c r="K1461" t="s">
        <v>3303</v>
      </c>
      <c r="L1461" t="s">
        <v>3304</v>
      </c>
      <c r="M1461" t="s">
        <v>686</v>
      </c>
      <c r="N1461" t="s">
        <v>483</v>
      </c>
      <c r="O1461">
        <v>0.75</v>
      </c>
    </row>
    <row r="1462" spans="1:15" hidden="1" x14ac:dyDescent="0.5">
      <c r="A1462">
        <v>15</v>
      </c>
      <c r="B1462">
        <v>15</v>
      </c>
      <c r="C1462" t="s">
        <v>478</v>
      </c>
      <c r="D1462" t="s">
        <v>479</v>
      </c>
      <c r="E1462" t="s">
        <v>330</v>
      </c>
      <c r="F1462">
        <v>1</v>
      </c>
      <c r="G1462" t="s">
        <v>345</v>
      </c>
      <c r="H1462" t="s">
        <v>346</v>
      </c>
      <c r="I1462" t="s">
        <v>402</v>
      </c>
      <c r="J1462">
        <v>0.08</v>
      </c>
      <c r="K1462" t="s">
        <v>3305</v>
      </c>
      <c r="L1462" t="s">
        <v>3306</v>
      </c>
      <c r="M1462" t="s">
        <v>483</v>
      </c>
      <c r="N1462" t="s">
        <v>520</v>
      </c>
      <c r="O1462">
        <v>8.3333333333333329E-2</v>
      </c>
    </row>
    <row r="1463" spans="1:15" hidden="1" x14ac:dyDescent="0.5">
      <c r="A1463">
        <v>15</v>
      </c>
      <c r="B1463">
        <v>15</v>
      </c>
      <c r="C1463" t="s">
        <v>478</v>
      </c>
      <c r="D1463" t="s">
        <v>479</v>
      </c>
      <c r="E1463" t="s">
        <v>330</v>
      </c>
      <c r="F1463">
        <v>1</v>
      </c>
      <c r="G1463" t="s">
        <v>345</v>
      </c>
      <c r="H1463" t="s">
        <v>346</v>
      </c>
      <c r="I1463" t="s">
        <v>402</v>
      </c>
      <c r="J1463">
        <v>0.25</v>
      </c>
      <c r="K1463" t="s">
        <v>3307</v>
      </c>
      <c r="L1463" t="s">
        <v>3308</v>
      </c>
      <c r="M1463" t="s">
        <v>483</v>
      </c>
      <c r="N1463" t="s">
        <v>811</v>
      </c>
      <c r="O1463">
        <v>0.25</v>
      </c>
    </row>
    <row r="1464" spans="1:15" hidden="1" x14ac:dyDescent="0.5">
      <c r="A1464">
        <v>15</v>
      </c>
      <c r="B1464">
        <v>15</v>
      </c>
      <c r="C1464" t="s">
        <v>478</v>
      </c>
      <c r="D1464" t="s">
        <v>479</v>
      </c>
      <c r="E1464" t="s">
        <v>330</v>
      </c>
      <c r="F1464">
        <v>1</v>
      </c>
      <c r="G1464" t="s">
        <v>345</v>
      </c>
      <c r="H1464" t="s">
        <v>346</v>
      </c>
      <c r="I1464" t="s">
        <v>402</v>
      </c>
      <c r="J1464">
        <v>0.33</v>
      </c>
      <c r="K1464" t="s">
        <v>3309</v>
      </c>
      <c r="L1464" t="s">
        <v>3310</v>
      </c>
      <c r="M1464" t="s">
        <v>483</v>
      </c>
      <c r="N1464" t="s">
        <v>520</v>
      </c>
      <c r="O1464">
        <v>0.33333333333333331</v>
      </c>
    </row>
    <row r="1465" spans="1:15" hidden="1" x14ac:dyDescent="0.5">
      <c r="A1465">
        <v>15</v>
      </c>
      <c r="B1465">
        <v>15</v>
      </c>
      <c r="C1465" t="s">
        <v>478</v>
      </c>
      <c r="D1465" t="s">
        <v>479</v>
      </c>
      <c r="E1465" t="s">
        <v>330</v>
      </c>
      <c r="F1465">
        <v>1</v>
      </c>
      <c r="G1465" t="s">
        <v>345</v>
      </c>
      <c r="H1465" t="s">
        <v>346</v>
      </c>
      <c r="I1465" t="s">
        <v>402</v>
      </c>
      <c r="J1465">
        <v>0.25</v>
      </c>
      <c r="K1465" t="s">
        <v>3311</v>
      </c>
      <c r="L1465" t="s">
        <v>3312</v>
      </c>
      <c r="M1465" t="s">
        <v>483</v>
      </c>
      <c r="N1465" t="s">
        <v>811</v>
      </c>
      <c r="O1465">
        <v>0.25</v>
      </c>
    </row>
    <row r="1466" spans="1:15" hidden="1" x14ac:dyDescent="0.5">
      <c r="A1466">
        <v>15</v>
      </c>
      <c r="B1466">
        <v>15</v>
      </c>
      <c r="C1466" t="s">
        <v>478</v>
      </c>
      <c r="D1466" t="s">
        <v>540</v>
      </c>
      <c r="E1466" t="s">
        <v>8</v>
      </c>
      <c r="F1466">
        <v>2</v>
      </c>
      <c r="G1466" t="s">
        <v>331</v>
      </c>
      <c r="H1466" t="s">
        <v>332</v>
      </c>
      <c r="I1466" t="s">
        <v>404</v>
      </c>
      <c r="J1466">
        <v>0.75</v>
      </c>
      <c r="K1466" t="s">
        <v>3313</v>
      </c>
      <c r="L1466" t="s">
        <v>3314</v>
      </c>
      <c r="M1466" t="s">
        <v>483</v>
      </c>
      <c r="N1466" t="s">
        <v>486</v>
      </c>
      <c r="O1466">
        <v>0.75</v>
      </c>
    </row>
    <row r="1467" spans="1:15" hidden="1" x14ac:dyDescent="0.5">
      <c r="A1467">
        <v>15</v>
      </c>
      <c r="B1467">
        <v>15</v>
      </c>
      <c r="C1467" t="s">
        <v>478</v>
      </c>
      <c r="D1467" t="s">
        <v>540</v>
      </c>
      <c r="E1467" t="s">
        <v>8</v>
      </c>
      <c r="F1467">
        <v>1</v>
      </c>
      <c r="G1467" t="s">
        <v>153</v>
      </c>
      <c r="H1467" t="s">
        <v>154</v>
      </c>
      <c r="I1467" t="s">
        <v>404</v>
      </c>
      <c r="J1467">
        <v>0.5</v>
      </c>
      <c r="K1467" t="s">
        <v>3315</v>
      </c>
      <c r="L1467" t="s">
        <v>3316</v>
      </c>
      <c r="M1467" t="s">
        <v>483</v>
      </c>
      <c r="N1467" t="s">
        <v>486</v>
      </c>
      <c r="O1467">
        <v>0.5</v>
      </c>
    </row>
    <row r="1468" spans="1:15" hidden="1" x14ac:dyDescent="0.5">
      <c r="A1468">
        <v>15</v>
      </c>
      <c r="B1468">
        <v>15</v>
      </c>
      <c r="C1468" t="s">
        <v>478</v>
      </c>
      <c r="D1468" t="s">
        <v>540</v>
      </c>
      <c r="E1468" t="s">
        <v>8</v>
      </c>
      <c r="F1468">
        <v>2</v>
      </c>
      <c r="G1468" t="s">
        <v>331</v>
      </c>
      <c r="H1468" t="s">
        <v>332</v>
      </c>
      <c r="I1468" t="s">
        <v>404</v>
      </c>
      <c r="J1468">
        <v>1.08</v>
      </c>
      <c r="K1468" t="s">
        <v>3317</v>
      </c>
      <c r="L1468" t="s">
        <v>3318</v>
      </c>
      <c r="M1468" t="s">
        <v>483</v>
      </c>
      <c r="N1468" t="s">
        <v>486</v>
      </c>
      <c r="O1468">
        <v>1.0833333333333333</v>
      </c>
    </row>
    <row r="1469" spans="1:15" hidden="1" x14ac:dyDescent="0.5">
      <c r="A1469">
        <v>15</v>
      </c>
      <c r="B1469">
        <v>15</v>
      </c>
      <c r="C1469" t="s">
        <v>478</v>
      </c>
      <c r="D1469" t="s">
        <v>540</v>
      </c>
      <c r="E1469" t="s">
        <v>140</v>
      </c>
      <c r="F1469">
        <v>1</v>
      </c>
      <c r="G1469" t="s">
        <v>310</v>
      </c>
      <c r="H1469" t="s">
        <v>7</v>
      </c>
      <c r="I1469" t="s">
        <v>412</v>
      </c>
      <c r="J1469">
        <v>0.25</v>
      </c>
      <c r="K1469" t="s">
        <v>3319</v>
      </c>
      <c r="L1469" t="s">
        <v>3320</v>
      </c>
      <c r="M1469" t="s">
        <v>543</v>
      </c>
      <c r="N1469" t="s">
        <v>486</v>
      </c>
      <c r="O1469">
        <v>0.25</v>
      </c>
    </row>
    <row r="1470" spans="1:15" hidden="1" x14ac:dyDescent="0.5">
      <c r="A1470">
        <v>15</v>
      </c>
      <c r="B1470">
        <v>15</v>
      </c>
      <c r="C1470" t="s">
        <v>478</v>
      </c>
      <c r="D1470" t="s">
        <v>479</v>
      </c>
      <c r="E1470" t="s">
        <v>79</v>
      </c>
      <c r="F1470">
        <v>2</v>
      </c>
      <c r="G1470" t="s">
        <v>198</v>
      </c>
      <c r="H1470" t="s">
        <v>199</v>
      </c>
      <c r="I1470" t="s">
        <v>402</v>
      </c>
      <c r="J1470">
        <v>3</v>
      </c>
      <c r="K1470" t="s">
        <v>3321</v>
      </c>
      <c r="L1470" t="s">
        <v>2713</v>
      </c>
      <c r="M1470" t="s">
        <v>483</v>
      </c>
      <c r="N1470" t="s">
        <v>529</v>
      </c>
      <c r="O1470">
        <v>3</v>
      </c>
    </row>
    <row r="1471" spans="1:15" hidden="1" x14ac:dyDescent="0.5">
      <c r="A1471">
        <v>15</v>
      </c>
      <c r="B1471">
        <v>15</v>
      </c>
      <c r="C1471" t="s">
        <v>597</v>
      </c>
      <c r="D1471" t="s">
        <v>517</v>
      </c>
      <c r="E1471" t="s">
        <v>8</v>
      </c>
      <c r="F1471">
        <v>2</v>
      </c>
      <c r="G1471" t="s">
        <v>212</v>
      </c>
      <c r="H1471" t="s">
        <v>213</v>
      </c>
      <c r="I1471" t="s">
        <v>416</v>
      </c>
      <c r="J1471">
        <v>1</v>
      </c>
      <c r="K1471" t="s">
        <v>3322</v>
      </c>
      <c r="L1471" t="s">
        <v>3323</v>
      </c>
      <c r="M1471" t="s">
        <v>782</v>
      </c>
      <c r="N1471" t="s">
        <v>483</v>
      </c>
      <c r="O1471">
        <v>1</v>
      </c>
    </row>
    <row r="1472" spans="1:15" hidden="1" x14ac:dyDescent="0.5">
      <c r="A1472">
        <v>15</v>
      </c>
      <c r="B1472">
        <v>15</v>
      </c>
      <c r="C1472" t="s">
        <v>597</v>
      </c>
      <c r="D1472" t="s">
        <v>517</v>
      </c>
      <c r="E1472" t="s">
        <v>140</v>
      </c>
      <c r="F1472">
        <v>2</v>
      </c>
      <c r="G1472" t="s">
        <v>316</v>
      </c>
      <c r="H1472" t="s">
        <v>317</v>
      </c>
      <c r="I1472" t="s">
        <v>416</v>
      </c>
      <c r="J1472">
        <v>1.5</v>
      </c>
      <c r="K1472" t="s">
        <v>3324</v>
      </c>
      <c r="L1472" t="s">
        <v>1838</v>
      </c>
      <c r="M1472" t="s">
        <v>577</v>
      </c>
      <c r="N1472" t="s">
        <v>483</v>
      </c>
      <c r="O1472">
        <v>1.5</v>
      </c>
    </row>
    <row r="1473" spans="1:16" hidden="1" x14ac:dyDescent="0.5">
      <c r="A1473">
        <v>15</v>
      </c>
      <c r="B1473">
        <v>15</v>
      </c>
      <c r="C1473" t="s">
        <v>605</v>
      </c>
      <c r="D1473" t="s">
        <v>517</v>
      </c>
      <c r="E1473" t="s">
        <v>8</v>
      </c>
      <c r="F1473">
        <v>3</v>
      </c>
      <c r="G1473" t="s">
        <v>365</v>
      </c>
      <c r="H1473" t="s">
        <v>366</v>
      </c>
      <c r="I1473" t="s">
        <v>410</v>
      </c>
      <c r="J1473">
        <v>5</v>
      </c>
      <c r="K1473" t="s">
        <v>3325</v>
      </c>
      <c r="L1473" t="s">
        <v>3326</v>
      </c>
      <c r="M1473" t="s">
        <v>482</v>
      </c>
      <c r="N1473" t="s">
        <v>483</v>
      </c>
      <c r="O1473">
        <v>5</v>
      </c>
    </row>
    <row r="1474" spans="1:16" hidden="1" x14ac:dyDescent="0.5">
      <c r="A1474">
        <v>15</v>
      </c>
      <c r="B1474">
        <v>15</v>
      </c>
      <c r="C1474" t="s">
        <v>516</v>
      </c>
      <c r="D1474" t="s">
        <v>517</v>
      </c>
      <c r="E1474" t="s">
        <v>140</v>
      </c>
      <c r="F1474">
        <v>2</v>
      </c>
      <c r="G1474" t="s">
        <v>394</v>
      </c>
      <c r="H1474" t="s">
        <v>395</v>
      </c>
      <c r="I1474" t="s">
        <v>412</v>
      </c>
      <c r="J1474">
        <v>6.75</v>
      </c>
      <c r="K1474" t="s">
        <v>3327</v>
      </c>
      <c r="L1474" t="s">
        <v>519</v>
      </c>
      <c r="M1474" t="s">
        <v>520</v>
      </c>
      <c r="N1474" t="s">
        <v>483</v>
      </c>
      <c r="O1474">
        <v>6.75</v>
      </c>
    </row>
    <row r="1475" spans="1:16" hidden="1" x14ac:dyDescent="0.5">
      <c r="A1475">
        <v>15</v>
      </c>
      <c r="B1475">
        <v>15</v>
      </c>
      <c r="C1475" t="s">
        <v>597</v>
      </c>
      <c r="D1475" t="s">
        <v>517</v>
      </c>
      <c r="E1475" t="s">
        <v>140</v>
      </c>
      <c r="F1475">
        <v>2</v>
      </c>
      <c r="G1475" t="s">
        <v>359</v>
      </c>
      <c r="H1475" t="s">
        <v>360</v>
      </c>
      <c r="I1475" t="s">
        <v>416</v>
      </c>
      <c r="J1475">
        <v>1</v>
      </c>
      <c r="K1475" t="s">
        <v>3328</v>
      </c>
      <c r="L1475" t="s">
        <v>3329</v>
      </c>
      <c r="M1475" t="s">
        <v>686</v>
      </c>
      <c r="N1475" t="s">
        <v>483</v>
      </c>
      <c r="O1475">
        <v>1</v>
      </c>
    </row>
    <row r="1476" spans="1:16" hidden="1" x14ac:dyDescent="0.5">
      <c r="A1476">
        <v>15</v>
      </c>
      <c r="B1476">
        <v>15</v>
      </c>
      <c r="C1476" t="s">
        <v>478</v>
      </c>
      <c r="D1476" t="s">
        <v>479</v>
      </c>
      <c r="E1476" t="s">
        <v>330</v>
      </c>
      <c r="F1476">
        <v>1</v>
      </c>
      <c r="G1476" t="s">
        <v>345</v>
      </c>
      <c r="H1476" t="s">
        <v>346</v>
      </c>
      <c r="I1476" t="s">
        <v>402</v>
      </c>
      <c r="J1476">
        <v>0.33</v>
      </c>
      <c r="K1476" t="s">
        <v>3330</v>
      </c>
      <c r="L1476" t="s">
        <v>3331</v>
      </c>
      <c r="M1476" t="s">
        <v>483</v>
      </c>
      <c r="N1476" t="s">
        <v>811</v>
      </c>
      <c r="O1476">
        <v>0.33333333333333331</v>
      </c>
    </row>
    <row r="1477" spans="1:16" hidden="1" x14ac:dyDescent="0.5">
      <c r="A1477">
        <v>15</v>
      </c>
      <c r="B1477">
        <v>15</v>
      </c>
      <c r="C1477" t="s">
        <v>478</v>
      </c>
      <c r="D1477" t="s">
        <v>540</v>
      </c>
      <c r="E1477" t="s">
        <v>140</v>
      </c>
      <c r="F1477">
        <v>2</v>
      </c>
      <c r="G1477" t="s">
        <v>310</v>
      </c>
      <c r="H1477" t="s">
        <v>7</v>
      </c>
      <c r="I1477" t="s">
        <v>400</v>
      </c>
      <c r="J1477">
        <v>0.42</v>
      </c>
      <c r="K1477" t="s">
        <v>3332</v>
      </c>
      <c r="L1477" t="s">
        <v>3333</v>
      </c>
      <c r="M1477" t="s">
        <v>543</v>
      </c>
      <c r="N1477" t="s">
        <v>483</v>
      </c>
      <c r="O1477">
        <v>0.41666666666666669</v>
      </c>
    </row>
    <row r="1478" spans="1:16" hidden="1" x14ac:dyDescent="0.5">
      <c r="A1478">
        <v>15</v>
      </c>
      <c r="B1478">
        <v>15</v>
      </c>
      <c r="C1478" t="s">
        <v>478</v>
      </c>
      <c r="D1478" t="s">
        <v>540</v>
      </c>
      <c r="E1478" t="s">
        <v>330</v>
      </c>
      <c r="F1478">
        <v>2</v>
      </c>
      <c r="G1478" t="s">
        <v>343</v>
      </c>
      <c r="H1478" t="s">
        <v>344</v>
      </c>
      <c r="I1478" t="s">
        <v>408</v>
      </c>
      <c r="J1478">
        <v>0.5</v>
      </c>
      <c r="K1478" t="s">
        <v>3334</v>
      </c>
      <c r="L1478" t="s">
        <v>3335</v>
      </c>
      <c r="M1478" t="s">
        <v>520</v>
      </c>
      <c r="N1478" t="s">
        <v>483</v>
      </c>
      <c r="O1478">
        <v>0.5</v>
      </c>
    </row>
    <row r="1479" spans="1:16" hidden="1" x14ac:dyDescent="0.5">
      <c r="A1479">
        <v>15</v>
      </c>
      <c r="B1479">
        <v>15</v>
      </c>
      <c r="C1479" t="s">
        <v>478</v>
      </c>
      <c r="D1479" t="s">
        <v>479</v>
      </c>
      <c r="E1479" t="s">
        <v>330</v>
      </c>
      <c r="F1479">
        <v>1</v>
      </c>
      <c r="G1479" t="s">
        <v>345</v>
      </c>
      <c r="H1479" t="s">
        <v>346</v>
      </c>
      <c r="I1479" t="s">
        <v>414</v>
      </c>
      <c r="J1479">
        <v>1</v>
      </c>
      <c r="K1479" t="s">
        <v>3336</v>
      </c>
      <c r="L1479" t="s">
        <v>3337</v>
      </c>
      <c r="M1479" t="s">
        <v>483</v>
      </c>
      <c r="N1479" t="s">
        <v>486</v>
      </c>
      <c r="O1479">
        <v>1</v>
      </c>
    </row>
    <row r="1480" spans="1:16" hidden="1" x14ac:dyDescent="0.5">
      <c r="A1480">
        <v>15</v>
      </c>
      <c r="B1480">
        <v>15</v>
      </c>
      <c r="C1480" t="s">
        <v>478</v>
      </c>
      <c r="D1480" t="s">
        <v>479</v>
      </c>
      <c r="E1480" t="s">
        <v>330</v>
      </c>
      <c r="F1480">
        <v>1</v>
      </c>
      <c r="G1480" t="s">
        <v>345</v>
      </c>
      <c r="H1480" t="s">
        <v>346</v>
      </c>
      <c r="I1480" t="s">
        <v>414</v>
      </c>
      <c r="J1480">
        <v>0.75</v>
      </c>
      <c r="K1480" t="s">
        <v>3338</v>
      </c>
      <c r="L1480" t="s">
        <v>3339</v>
      </c>
      <c r="M1480" t="s">
        <v>483</v>
      </c>
      <c r="N1480" t="s">
        <v>486</v>
      </c>
      <c r="O1480">
        <v>0.75</v>
      </c>
    </row>
    <row r="1481" spans="1:16" hidden="1" x14ac:dyDescent="0.5">
      <c r="A1481">
        <v>15</v>
      </c>
      <c r="B1481">
        <v>15</v>
      </c>
      <c r="C1481" t="s">
        <v>478</v>
      </c>
      <c r="D1481" t="s">
        <v>479</v>
      </c>
      <c r="E1481" t="s">
        <v>8</v>
      </c>
      <c r="F1481">
        <v>1</v>
      </c>
      <c r="G1481" t="s">
        <v>153</v>
      </c>
      <c r="H1481" t="s">
        <v>154</v>
      </c>
      <c r="I1481" t="s">
        <v>402</v>
      </c>
      <c r="J1481">
        <v>0.33</v>
      </c>
      <c r="K1481" t="s">
        <v>3340</v>
      </c>
      <c r="L1481" t="s">
        <v>3341</v>
      </c>
      <c r="M1481" t="s">
        <v>483</v>
      </c>
      <c r="N1481" t="s">
        <v>520</v>
      </c>
      <c r="O1481">
        <v>0.33333333333333331</v>
      </c>
    </row>
    <row r="1482" spans="1:16" hidden="1" x14ac:dyDescent="0.5">
      <c r="A1482">
        <v>15</v>
      </c>
      <c r="B1482">
        <v>15</v>
      </c>
      <c r="C1482" t="s">
        <v>478</v>
      </c>
      <c r="D1482" t="s">
        <v>540</v>
      </c>
      <c r="E1482" t="s">
        <v>330</v>
      </c>
      <c r="F1482">
        <v>2</v>
      </c>
      <c r="G1482" t="s">
        <v>343</v>
      </c>
      <c r="H1482" t="s">
        <v>344</v>
      </c>
      <c r="I1482" t="s">
        <v>408</v>
      </c>
      <c r="J1482">
        <v>0.75</v>
      </c>
      <c r="K1482" t="s">
        <v>3342</v>
      </c>
      <c r="L1482" t="s">
        <v>3343</v>
      </c>
      <c r="M1482" t="s">
        <v>520</v>
      </c>
      <c r="N1482" t="s">
        <v>483</v>
      </c>
      <c r="O1482">
        <v>0.75</v>
      </c>
    </row>
    <row r="1483" spans="1:16" hidden="1" x14ac:dyDescent="0.5">
      <c r="A1483">
        <v>14</v>
      </c>
      <c r="B1483">
        <v>15</v>
      </c>
      <c r="C1483" t="s">
        <v>516</v>
      </c>
      <c r="D1483" t="s">
        <v>479</v>
      </c>
      <c r="E1483" t="s">
        <v>140</v>
      </c>
      <c r="F1483">
        <v>2</v>
      </c>
      <c r="G1483" t="s">
        <v>230</v>
      </c>
      <c r="H1483" t="s">
        <v>231</v>
      </c>
      <c r="I1483" t="s">
        <v>408</v>
      </c>
      <c r="J1483">
        <v>9.5</v>
      </c>
      <c r="K1483" t="s">
        <v>3344</v>
      </c>
      <c r="L1483" t="s">
        <v>3345</v>
      </c>
      <c r="M1483" t="s">
        <v>483</v>
      </c>
      <c r="N1483" t="s">
        <v>483</v>
      </c>
      <c r="O1483">
        <v>9.5</v>
      </c>
    </row>
    <row r="1484" spans="1:16" hidden="1" x14ac:dyDescent="0.5">
      <c r="A1484">
        <v>14</v>
      </c>
      <c r="B1484">
        <v>15</v>
      </c>
      <c r="C1484" t="s">
        <v>597</v>
      </c>
      <c r="D1484" t="s">
        <v>517</v>
      </c>
      <c r="E1484" t="s">
        <v>140</v>
      </c>
      <c r="F1484">
        <v>1</v>
      </c>
      <c r="G1484" t="s">
        <v>316</v>
      </c>
      <c r="H1484" t="s">
        <v>317</v>
      </c>
      <c r="I1484" t="s">
        <v>416</v>
      </c>
      <c r="J1484">
        <v>3</v>
      </c>
      <c r="K1484" t="s">
        <v>3346</v>
      </c>
      <c r="L1484" t="s">
        <v>903</v>
      </c>
      <c r="M1484" t="s">
        <v>520</v>
      </c>
      <c r="N1484" t="s">
        <v>483</v>
      </c>
      <c r="O1484">
        <v>3</v>
      </c>
    </row>
    <row r="1485" spans="1:16" hidden="1" x14ac:dyDescent="0.5">
      <c r="A1485">
        <v>14</v>
      </c>
      <c r="B1485">
        <v>15</v>
      </c>
      <c r="C1485" t="s">
        <v>597</v>
      </c>
      <c r="D1485" t="s">
        <v>517</v>
      </c>
      <c r="E1485" t="s">
        <v>140</v>
      </c>
      <c r="F1485">
        <v>2</v>
      </c>
      <c r="G1485" t="s">
        <v>316</v>
      </c>
      <c r="H1485" t="s">
        <v>317</v>
      </c>
      <c r="I1485" t="s">
        <v>416</v>
      </c>
      <c r="J1485">
        <v>4.5</v>
      </c>
      <c r="K1485" t="s">
        <v>3347</v>
      </c>
      <c r="L1485" t="s">
        <v>901</v>
      </c>
      <c r="M1485" t="s">
        <v>520</v>
      </c>
      <c r="N1485" t="s">
        <v>483</v>
      </c>
      <c r="O1485">
        <v>4.5</v>
      </c>
    </row>
    <row r="1486" spans="1:16" hidden="1" x14ac:dyDescent="0.5">
      <c r="A1486">
        <v>15</v>
      </c>
      <c r="B1486">
        <v>15</v>
      </c>
      <c r="C1486" t="s">
        <v>383</v>
      </c>
      <c r="D1486" t="s">
        <v>479</v>
      </c>
      <c r="E1486" t="s">
        <v>79</v>
      </c>
      <c r="F1486">
        <v>2</v>
      </c>
      <c r="G1486" t="s">
        <v>198</v>
      </c>
      <c r="H1486" t="s">
        <v>199</v>
      </c>
      <c r="I1486" t="s">
        <v>383</v>
      </c>
      <c r="J1486">
        <v>12</v>
      </c>
      <c r="K1486" t="s">
        <v>3348</v>
      </c>
      <c r="L1486" t="s">
        <v>883</v>
      </c>
      <c r="M1486" t="s">
        <v>506</v>
      </c>
      <c r="N1486" t="s">
        <v>506</v>
      </c>
      <c r="O1486">
        <v>12</v>
      </c>
      <c r="P1486" t="s">
        <v>879</v>
      </c>
    </row>
    <row r="1487" spans="1:16" hidden="1" x14ac:dyDescent="0.5">
      <c r="A1487">
        <v>15</v>
      </c>
      <c r="B1487">
        <v>15</v>
      </c>
      <c r="C1487" t="s">
        <v>478</v>
      </c>
      <c r="D1487" t="s">
        <v>540</v>
      </c>
      <c r="E1487" t="s">
        <v>330</v>
      </c>
      <c r="F1487">
        <v>2</v>
      </c>
      <c r="G1487" t="s">
        <v>343</v>
      </c>
      <c r="H1487" t="s">
        <v>344</v>
      </c>
      <c r="I1487" t="s">
        <v>408</v>
      </c>
      <c r="J1487">
        <v>0.5</v>
      </c>
      <c r="K1487" t="s">
        <v>3349</v>
      </c>
      <c r="L1487" t="s">
        <v>3350</v>
      </c>
      <c r="M1487" t="s">
        <v>482</v>
      </c>
      <c r="N1487" t="s">
        <v>486</v>
      </c>
      <c r="O1487">
        <v>0.5</v>
      </c>
    </row>
    <row r="1488" spans="1:16" hidden="1" x14ac:dyDescent="0.5">
      <c r="A1488">
        <v>11</v>
      </c>
      <c r="B1488">
        <v>15</v>
      </c>
      <c r="C1488" t="s">
        <v>383</v>
      </c>
      <c r="D1488" t="s">
        <v>517</v>
      </c>
      <c r="E1488" t="s">
        <v>8</v>
      </c>
      <c r="F1488">
        <v>2</v>
      </c>
      <c r="G1488" t="s">
        <v>212</v>
      </c>
      <c r="H1488" t="s">
        <v>213</v>
      </c>
      <c r="I1488" t="s">
        <v>383</v>
      </c>
      <c r="J1488">
        <v>2</v>
      </c>
      <c r="K1488" t="s">
        <v>3351</v>
      </c>
      <c r="L1488" t="s">
        <v>3352</v>
      </c>
      <c r="M1488" t="s">
        <v>506</v>
      </c>
      <c r="N1488" t="s">
        <v>483</v>
      </c>
      <c r="O1488">
        <v>2</v>
      </c>
      <c r="P1488" t="s">
        <v>550</v>
      </c>
    </row>
    <row r="1489" spans="1:16" hidden="1" x14ac:dyDescent="0.5">
      <c r="A1489">
        <v>11</v>
      </c>
      <c r="B1489">
        <v>15</v>
      </c>
      <c r="C1489" t="s">
        <v>383</v>
      </c>
      <c r="D1489" t="s">
        <v>517</v>
      </c>
      <c r="E1489" t="s">
        <v>8</v>
      </c>
      <c r="F1489">
        <v>2</v>
      </c>
      <c r="G1489" t="s">
        <v>212</v>
      </c>
      <c r="H1489" t="s">
        <v>213</v>
      </c>
      <c r="I1489" t="s">
        <v>383</v>
      </c>
      <c r="J1489">
        <v>1</v>
      </c>
      <c r="K1489" t="s">
        <v>3353</v>
      </c>
      <c r="L1489" t="s">
        <v>3354</v>
      </c>
      <c r="M1489" t="s">
        <v>506</v>
      </c>
      <c r="N1489" t="s">
        <v>483</v>
      </c>
      <c r="O1489">
        <v>1</v>
      </c>
      <c r="P1489" t="s">
        <v>550</v>
      </c>
    </row>
    <row r="1490" spans="1:16" hidden="1" x14ac:dyDescent="0.5">
      <c r="A1490">
        <v>15</v>
      </c>
      <c r="B1490">
        <v>15</v>
      </c>
      <c r="C1490" t="s">
        <v>383</v>
      </c>
      <c r="D1490" t="s">
        <v>479</v>
      </c>
      <c r="E1490" t="s">
        <v>79</v>
      </c>
      <c r="F1490">
        <v>1</v>
      </c>
      <c r="G1490" t="s">
        <v>196</v>
      </c>
      <c r="H1490" t="s">
        <v>197</v>
      </c>
      <c r="I1490" t="s">
        <v>383</v>
      </c>
      <c r="J1490">
        <v>2</v>
      </c>
      <c r="K1490" t="s">
        <v>3355</v>
      </c>
      <c r="L1490" t="s">
        <v>3356</v>
      </c>
      <c r="M1490" t="s">
        <v>506</v>
      </c>
      <c r="N1490" t="s">
        <v>483</v>
      </c>
      <c r="O1490">
        <v>2</v>
      </c>
      <c r="P1490" t="s">
        <v>550</v>
      </c>
    </row>
    <row r="1491" spans="1:16" hidden="1" x14ac:dyDescent="0.5">
      <c r="A1491">
        <v>15</v>
      </c>
      <c r="B1491">
        <v>15</v>
      </c>
      <c r="C1491" t="s">
        <v>383</v>
      </c>
      <c r="D1491" t="s">
        <v>479</v>
      </c>
      <c r="E1491" t="s">
        <v>79</v>
      </c>
      <c r="F1491">
        <v>1</v>
      </c>
      <c r="G1491" t="s">
        <v>196</v>
      </c>
      <c r="H1491" t="s">
        <v>197</v>
      </c>
      <c r="I1491" t="s">
        <v>383</v>
      </c>
      <c r="J1491">
        <v>4</v>
      </c>
      <c r="K1491" t="s">
        <v>3357</v>
      </c>
      <c r="L1491" t="s">
        <v>3358</v>
      </c>
      <c r="M1491" t="s">
        <v>506</v>
      </c>
      <c r="N1491" t="s">
        <v>483</v>
      </c>
      <c r="O1491">
        <v>4</v>
      </c>
      <c r="P1491" t="s">
        <v>550</v>
      </c>
    </row>
    <row r="1492" spans="1:16" hidden="1" x14ac:dyDescent="0.5">
      <c r="A1492">
        <v>15</v>
      </c>
      <c r="B1492">
        <v>15</v>
      </c>
      <c r="C1492" t="s">
        <v>605</v>
      </c>
      <c r="D1492" t="s">
        <v>479</v>
      </c>
      <c r="E1492" t="s">
        <v>79</v>
      </c>
      <c r="F1492">
        <v>1</v>
      </c>
      <c r="G1492" t="s">
        <v>196</v>
      </c>
      <c r="H1492" t="s">
        <v>197</v>
      </c>
      <c r="I1492" t="s">
        <v>400</v>
      </c>
      <c r="J1492">
        <v>0.57999999999999996</v>
      </c>
      <c r="K1492" t="s">
        <v>3359</v>
      </c>
      <c r="L1492" t="s">
        <v>3360</v>
      </c>
      <c r="M1492" t="s">
        <v>482</v>
      </c>
      <c r="N1492" t="s">
        <v>483</v>
      </c>
      <c r="O1492">
        <v>0.58333333333333337</v>
      </c>
    </row>
    <row r="1493" spans="1:16" hidden="1" x14ac:dyDescent="0.5">
      <c r="A1493">
        <v>15</v>
      </c>
      <c r="B1493">
        <v>15</v>
      </c>
      <c r="C1493" t="s">
        <v>605</v>
      </c>
      <c r="D1493" t="s">
        <v>479</v>
      </c>
      <c r="E1493" t="s">
        <v>79</v>
      </c>
      <c r="F1493">
        <v>1</v>
      </c>
      <c r="G1493" t="s">
        <v>196</v>
      </c>
      <c r="H1493" t="s">
        <v>197</v>
      </c>
      <c r="I1493" t="s">
        <v>400</v>
      </c>
      <c r="J1493">
        <v>0.57999999999999996</v>
      </c>
      <c r="K1493" t="s">
        <v>3361</v>
      </c>
      <c r="L1493" t="s">
        <v>3362</v>
      </c>
      <c r="M1493" t="s">
        <v>482</v>
      </c>
      <c r="N1493" t="s">
        <v>483</v>
      </c>
      <c r="O1493">
        <v>0.58333333333333337</v>
      </c>
    </row>
    <row r="1494" spans="1:16" hidden="1" x14ac:dyDescent="0.5">
      <c r="A1494">
        <v>15</v>
      </c>
      <c r="B1494">
        <v>15</v>
      </c>
      <c r="C1494" t="s">
        <v>478</v>
      </c>
      <c r="D1494" t="s">
        <v>479</v>
      </c>
      <c r="E1494" t="s">
        <v>330</v>
      </c>
      <c r="F1494">
        <v>1</v>
      </c>
      <c r="G1494" t="s">
        <v>343</v>
      </c>
      <c r="H1494" t="s">
        <v>344</v>
      </c>
      <c r="I1494" t="s">
        <v>402</v>
      </c>
      <c r="J1494">
        <v>0.75</v>
      </c>
      <c r="K1494" t="s">
        <v>3363</v>
      </c>
      <c r="L1494" t="s">
        <v>3364</v>
      </c>
      <c r="M1494" t="s">
        <v>483</v>
      </c>
      <c r="N1494" t="s">
        <v>520</v>
      </c>
      <c r="O1494">
        <v>0.75</v>
      </c>
    </row>
    <row r="1495" spans="1:16" hidden="1" x14ac:dyDescent="0.5">
      <c r="A1495">
        <v>14</v>
      </c>
      <c r="B1495">
        <v>15</v>
      </c>
      <c r="C1495" t="s">
        <v>516</v>
      </c>
      <c r="D1495" t="s">
        <v>517</v>
      </c>
      <c r="E1495" t="s">
        <v>79</v>
      </c>
      <c r="F1495">
        <v>1</v>
      </c>
      <c r="G1495" t="s">
        <v>254</v>
      </c>
      <c r="H1495" t="s">
        <v>7</v>
      </c>
      <c r="I1495" t="s">
        <v>412</v>
      </c>
      <c r="J1495">
        <v>0.75</v>
      </c>
      <c r="K1495" t="s">
        <v>3365</v>
      </c>
      <c r="L1495" t="s">
        <v>3366</v>
      </c>
      <c r="M1495" t="s">
        <v>638</v>
      </c>
      <c r="N1495" t="s">
        <v>483</v>
      </c>
      <c r="O1495">
        <v>0.75</v>
      </c>
    </row>
    <row r="1496" spans="1:16" hidden="1" x14ac:dyDescent="0.5">
      <c r="A1496">
        <v>15</v>
      </c>
      <c r="B1496">
        <v>15</v>
      </c>
      <c r="C1496" t="s">
        <v>478</v>
      </c>
      <c r="D1496" t="s">
        <v>479</v>
      </c>
      <c r="E1496" t="s">
        <v>330</v>
      </c>
      <c r="F1496">
        <v>1</v>
      </c>
      <c r="G1496" t="s">
        <v>345</v>
      </c>
      <c r="H1496" t="s">
        <v>346</v>
      </c>
      <c r="I1496" t="s">
        <v>402</v>
      </c>
      <c r="J1496">
        <v>0.25</v>
      </c>
      <c r="K1496" t="s">
        <v>3367</v>
      </c>
      <c r="L1496" t="s">
        <v>3368</v>
      </c>
      <c r="M1496" t="s">
        <v>483</v>
      </c>
      <c r="N1496" t="s">
        <v>811</v>
      </c>
      <c r="O1496">
        <v>0.25</v>
      </c>
    </row>
    <row r="1497" spans="1:16" hidden="1" x14ac:dyDescent="0.5">
      <c r="A1497">
        <v>14</v>
      </c>
      <c r="B1497">
        <v>15</v>
      </c>
      <c r="C1497" t="s">
        <v>383</v>
      </c>
      <c r="D1497" t="s">
        <v>517</v>
      </c>
      <c r="E1497" t="s">
        <v>140</v>
      </c>
      <c r="F1497">
        <v>3</v>
      </c>
      <c r="G1497" t="s">
        <v>310</v>
      </c>
      <c r="H1497" t="s">
        <v>7</v>
      </c>
      <c r="I1497" t="s">
        <v>383</v>
      </c>
      <c r="J1497">
        <v>60</v>
      </c>
      <c r="K1497" t="s">
        <v>3369</v>
      </c>
      <c r="L1497" t="s">
        <v>3370</v>
      </c>
      <c r="M1497" t="s">
        <v>506</v>
      </c>
      <c r="N1497" t="s">
        <v>483</v>
      </c>
      <c r="O1497">
        <v>60</v>
      </c>
      <c r="P1497" t="s">
        <v>550</v>
      </c>
    </row>
    <row r="1498" spans="1:16" hidden="1" x14ac:dyDescent="0.5">
      <c r="A1498">
        <v>15</v>
      </c>
      <c r="B1498">
        <v>15</v>
      </c>
      <c r="C1498" t="s">
        <v>597</v>
      </c>
      <c r="D1498" t="s">
        <v>540</v>
      </c>
      <c r="E1498" t="s">
        <v>140</v>
      </c>
      <c r="F1498">
        <v>2</v>
      </c>
      <c r="G1498" t="s">
        <v>316</v>
      </c>
      <c r="H1498" t="s">
        <v>317</v>
      </c>
      <c r="I1498" t="s">
        <v>416</v>
      </c>
      <c r="J1498">
        <v>1.25</v>
      </c>
      <c r="K1498" t="s">
        <v>3371</v>
      </c>
      <c r="L1498" t="s">
        <v>897</v>
      </c>
      <c r="M1498" t="s">
        <v>520</v>
      </c>
      <c r="N1498" t="s">
        <v>483</v>
      </c>
      <c r="O1498">
        <v>1.25</v>
      </c>
    </row>
    <row r="1499" spans="1:16" hidden="1" x14ac:dyDescent="0.5">
      <c r="A1499">
        <v>14</v>
      </c>
      <c r="B1499">
        <v>15</v>
      </c>
      <c r="C1499" t="s">
        <v>383</v>
      </c>
      <c r="D1499" t="s">
        <v>517</v>
      </c>
      <c r="E1499" t="s">
        <v>140</v>
      </c>
      <c r="F1499">
        <v>3</v>
      </c>
      <c r="G1499" t="s">
        <v>310</v>
      </c>
      <c r="H1499" t="s">
        <v>7</v>
      </c>
      <c r="I1499" t="s">
        <v>383</v>
      </c>
      <c r="J1499">
        <v>35</v>
      </c>
      <c r="K1499" t="s">
        <v>3372</v>
      </c>
      <c r="L1499" t="s">
        <v>3373</v>
      </c>
      <c r="M1499" t="s">
        <v>506</v>
      </c>
      <c r="N1499" t="s">
        <v>483</v>
      </c>
      <c r="O1499">
        <v>35</v>
      </c>
      <c r="P1499" t="s">
        <v>550</v>
      </c>
    </row>
    <row r="1500" spans="1:16" hidden="1" x14ac:dyDescent="0.5">
      <c r="A1500">
        <v>14</v>
      </c>
      <c r="B1500">
        <v>15</v>
      </c>
      <c r="C1500" t="s">
        <v>478</v>
      </c>
      <c r="D1500" t="s">
        <v>479</v>
      </c>
      <c r="E1500" t="s">
        <v>330</v>
      </c>
      <c r="F1500">
        <v>1</v>
      </c>
      <c r="G1500" t="s">
        <v>328</v>
      </c>
      <c r="H1500" t="s">
        <v>329</v>
      </c>
      <c r="I1500" t="s">
        <v>408</v>
      </c>
      <c r="J1500">
        <v>0.5</v>
      </c>
      <c r="K1500" t="s">
        <v>3374</v>
      </c>
      <c r="L1500" t="s">
        <v>3375</v>
      </c>
      <c r="M1500" t="s">
        <v>483</v>
      </c>
      <c r="N1500" t="s">
        <v>486</v>
      </c>
      <c r="O1500">
        <v>0.5</v>
      </c>
    </row>
    <row r="1501" spans="1:16" hidden="1" x14ac:dyDescent="0.5">
      <c r="A1501">
        <v>14</v>
      </c>
      <c r="B1501">
        <v>15</v>
      </c>
      <c r="C1501" t="s">
        <v>478</v>
      </c>
      <c r="D1501" t="s">
        <v>479</v>
      </c>
      <c r="E1501" t="s">
        <v>330</v>
      </c>
      <c r="F1501">
        <v>1</v>
      </c>
      <c r="G1501" t="s">
        <v>328</v>
      </c>
      <c r="H1501" t="s">
        <v>329</v>
      </c>
      <c r="I1501" t="s">
        <v>408</v>
      </c>
      <c r="J1501">
        <v>0.75</v>
      </c>
      <c r="K1501" t="s">
        <v>3376</v>
      </c>
      <c r="L1501" t="s">
        <v>2144</v>
      </c>
      <c r="M1501" t="s">
        <v>483</v>
      </c>
      <c r="N1501" t="s">
        <v>486</v>
      </c>
      <c r="O1501">
        <v>0.75</v>
      </c>
    </row>
    <row r="1502" spans="1:16" hidden="1" x14ac:dyDescent="0.5">
      <c r="A1502">
        <v>14</v>
      </c>
      <c r="B1502">
        <v>15</v>
      </c>
      <c r="C1502" t="s">
        <v>478</v>
      </c>
      <c r="D1502" t="s">
        <v>479</v>
      </c>
      <c r="E1502" t="s">
        <v>330</v>
      </c>
      <c r="F1502">
        <v>1</v>
      </c>
      <c r="G1502" t="s">
        <v>328</v>
      </c>
      <c r="H1502" t="s">
        <v>329</v>
      </c>
      <c r="I1502" t="s">
        <v>408</v>
      </c>
      <c r="J1502">
        <v>0.75</v>
      </c>
      <c r="K1502" t="s">
        <v>3377</v>
      </c>
      <c r="L1502" t="s">
        <v>3236</v>
      </c>
      <c r="M1502" t="s">
        <v>483</v>
      </c>
      <c r="N1502" t="s">
        <v>486</v>
      </c>
      <c r="O1502">
        <v>0.75</v>
      </c>
    </row>
    <row r="1503" spans="1:16" hidden="1" x14ac:dyDescent="0.5">
      <c r="A1503">
        <v>14</v>
      </c>
      <c r="B1503">
        <v>15</v>
      </c>
      <c r="C1503" t="s">
        <v>383</v>
      </c>
      <c r="D1503" t="s">
        <v>479</v>
      </c>
      <c r="E1503" t="s">
        <v>330</v>
      </c>
      <c r="F1503">
        <v>5</v>
      </c>
      <c r="G1503" t="s">
        <v>328</v>
      </c>
      <c r="H1503" t="s">
        <v>329</v>
      </c>
      <c r="I1503" t="s">
        <v>383</v>
      </c>
      <c r="J1503">
        <v>21.67</v>
      </c>
      <c r="K1503" t="s">
        <v>3378</v>
      </c>
      <c r="L1503" t="s">
        <v>2142</v>
      </c>
      <c r="M1503" t="s">
        <v>506</v>
      </c>
      <c r="N1503" t="s">
        <v>506</v>
      </c>
      <c r="O1503">
        <v>21.666666666666668</v>
      </c>
      <c r="P1503" t="s">
        <v>507</v>
      </c>
    </row>
    <row r="1504" spans="1:16" hidden="1" x14ac:dyDescent="0.5">
      <c r="A1504">
        <v>14</v>
      </c>
      <c r="B1504">
        <v>15</v>
      </c>
      <c r="C1504" t="s">
        <v>383</v>
      </c>
      <c r="D1504" t="s">
        <v>479</v>
      </c>
      <c r="E1504" t="s">
        <v>330</v>
      </c>
      <c r="F1504">
        <v>5</v>
      </c>
      <c r="G1504" t="s">
        <v>328</v>
      </c>
      <c r="H1504" t="s">
        <v>329</v>
      </c>
      <c r="I1504" t="s">
        <v>383</v>
      </c>
      <c r="J1504">
        <v>12.5</v>
      </c>
      <c r="K1504" t="s">
        <v>3379</v>
      </c>
      <c r="L1504" t="s">
        <v>3240</v>
      </c>
      <c r="M1504" t="s">
        <v>506</v>
      </c>
      <c r="N1504" t="s">
        <v>506</v>
      </c>
      <c r="O1504">
        <v>12.5</v>
      </c>
      <c r="P1504" t="s">
        <v>507</v>
      </c>
    </row>
    <row r="1505" spans="1:16" hidden="1" x14ac:dyDescent="0.5">
      <c r="A1505">
        <v>14</v>
      </c>
      <c r="B1505">
        <v>15</v>
      </c>
      <c r="C1505" t="s">
        <v>478</v>
      </c>
      <c r="D1505" t="s">
        <v>479</v>
      </c>
      <c r="E1505" t="s">
        <v>330</v>
      </c>
      <c r="F1505">
        <v>1</v>
      </c>
      <c r="G1505" t="s">
        <v>328</v>
      </c>
      <c r="H1505" t="s">
        <v>329</v>
      </c>
      <c r="I1505" t="s">
        <v>408</v>
      </c>
      <c r="J1505">
        <v>0.5</v>
      </c>
      <c r="K1505" t="s">
        <v>3380</v>
      </c>
      <c r="L1505" t="s">
        <v>3381</v>
      </c>
      <c r="M1505" t="s">
        <v>483</v>
      </c>
      <c r="N1505" t="s">
        <v>486</v>
      </c>
      <c r="O1505">
        <v>0.5</v>
      </c>
    </row>
    <row r="1506" spans="1:16" hidden="1" x14ac:dyDescent="0.5">
      <c r="A1506">
        <v>14</v>
      </c>
      <c r="B1506">
        <v>15</v>
      </c>
      <c r="C1506" t="s">
        <v>478</v>
      </c>
      <c r="D1506" t="s">
        <v>540</v>
      </c>
      <c r="E1506" t="s">
        <v>330</v>
      </c>
      <c r="F1506">
        <v>2</v>
      </c>
      <c r="G1506" t="s">
        <v>343</v>
      </c>
      <c r="H1506" t="s">
        <v>344</v>
      </c>
      <c r="I1506" t="s">
        <v>408</v>
      </c>
      <c r="J1506">
        <v>11.75</v>
      </c>
      <c r="K1506" t="s">
        <v>3382</v>
      </c>
      <c r="L1506" t="s">
        <v>3383</v>
      </c>
      <c r="M1506" t="s">
        <v>482</v>
      </c>
      <c r="N1506" t="s">
        <v>483</v>
      </c>
      <c r="O1506">
        <v>11.75</v>
      </c>
    </row>
    <row r="1507" spans="1:16" hidden="1" x14ac:dyDescent="0.5">
      <c r="A1507">
        <v>15</v>
      </c>
      <c r="B1507">
        <v>15</v>
      </c>
      <c r="C1507" t="s">
        <v>478</v>
      </c>
      <c r="D1507" t="s">
        <v>540</v>
      </c>
      <c r="E1507" t="s">
        <v>330</v>
      </c>
      <c r="F1507">
        <v>2</v>
      </c>
      <c r="G1507" t="s">
        <v>343</v>
      </c>
      <c r="H1507" t="s">
        <v>344</v>
      </c>
      <c r="I1507" t="s">
        <v>406</v>
      </c>
      <c r="J1507">
        <v>0.75</v>
      </c>
      <c r="K1507" t="s">
        <v>3384</v>
      </c>
      <c r="L1507" t="s">
        <v>3385</v>
      </c>
      <c r="M1507" t="s">
        <v>543</v>
      </c>
      <c r="N1507" t="s">
        <v>486</v>
      </c>
      <c r="O1507">
        <v>0.75</v>
      </c>
    </row>
    <row r="1508" spans="1:16" hidden="1" x14ac:dyDescent="0.5">
      <c r="A1508">
        <v>15</v>
      </c>
      <c r="B1508">
        <v>15</v>
      </c>
      <c r="C1508" t="s">
        <v>478</v>
      </c>
      <c r="D1508" t="s">
        <v>479</v>
      </c>
      <c r="E1508" t="s">
        <v>330</v>
      </c>
      <c r="F1508">
        <v>2</v>
      </c>
      <c r="G1508" t="s">
        <v>353</v>
      </c>
      <c r="H1508" t="s">
        <v>354</v>
      </c>
      <c r="I1508" t="s">
        <v>418</v>
      </c>
      <c r="J1508">
        <v>0.5</v>
      </c>
      <c r="K1508" t="s">
        <v>3386</v>
      </c>
      <c r="L1508" t="s">
        <v>3387</v>
      </c>
      <c r="M1508" t="s">
        <v>483</v>
      </c>
      <c r="N1508" t="s">
        <v>486</v>
      </c>
      <c r="O1508">
        <v>0.5</v>
      </c>
    </row>
    <row r="1509" spans="1:16" hidden="1" x14ac:dyDescent="0.5">
      <c r="A1509">
        <v>15</v>
      </c>
      <c r="B1509">
        <v>15</v>
      </c>
      <c r="C1509" t="s">
        <v>478</v>
      </c>
      <c r="D1509" t="s">
        <v>479</v>
      </c>
      <c r="E1509" t="s">
        <v>8</v>
      </c>
      <c r="F1509">
        <v>2</v>
      </c>
      <c r="G1509" t="s">
        <v>153</v>
      </c>
      <c r="H1509" t="s">
        <v>154</v>
      </c>
      <c r="I1509" t="s">
        <v>418</v>
      </c>
      <c r="J1509">
        <v>0.5</v>
      </c>
      <c r="K1509" t="s">
        <v>3388</v>
      </c>
      <c r="L1509" t="s">
        <v>3389</v>
      </c>
      <c r="M1509" t="s">
        <v>483</v>
      </c>
      <c r="N1509" t="s">
        <v>486</v>
      </c>
      <c r="O1509">
        <v>0.5</v>
      </c>
    </row>
    <row r="1510" spans="1:16" hidden="1" x14ac:dyDescent="0.5">
      <c r="A1510">
        <v>14</v>
      </c>
      <c r="B1510">
        <v>15</v>
      </c>
      <c r="C1510" t="s">
        <v>383</v>
      </c>
      <c r="D1510" t="s">
        <v>517</v>
      </c>
      <c r="E1510" t="s">
        <v>79</v>
      </c>
      <c r="F1510">
        <v>2</v>
      </c>
      <c r="G1510" t="s">
        <v>266</v>
      </c>
      <c r="H1510" t="s">
        <v>7</v>
      </c>
      <c r="I1510" t="s">
        <v>383</v>
      </c>
      <c r="J1510">
        <v>25</v>
      </c>
      <c r="K1510" t="s">
        <v>3390</v>
      </c>
      <c r="L1510" t="s">
        <v>3391</v>
      </c>
      <c r="M1510" t="s">
        <v>506</v>
      </c>
      <c r="N1510" t="s">
        <v>483</v>
      </c>
      <c r="O1510">
        <v>25</v>
      </c>
      <c r="P1510" t="s">
        <v>550</v>
      </c>
    </row>
    <row r="1511" spans="1:16" hidden="1" x14ac:dyDescent="0.5">
      <c r="A1511">
        <v>14</v>
      </c>
      <c r="B1511">
        <v>15</v>
      </c>
      <c r="C1511" t="s">
        <v>383</v>
      </c>
      <c r="D1511" t="s">
        <v>540</v>
      </c>
      <c r="E1511" t="s">
        <v>330</v>
      </c>
      <c r="F1511">
        <v>2</v>
      </c>
      <c r="G1511" t="s">
        <v>343</v>
      </c>
      <c r="H1511" t="s">
        <v>344</v>
      </c>
      <c r="I1511" t="s">
        <v>383</v>
      </c>
      <c r="J1511">
        <v>8.42</v>
      </c>
      <c r="K1511" t="s">
        <v>3392</v>
      </c>
      <c r="L1511" t="s">
        <v>3393</v>
      </c>
      <c r="M1511" t="s">
        <v>506</v>
      </c>
      <c r="N1511" t="s">
        <v>506</v>
      </c>
      <c r="O1511">
        <v>8.4166666666666661</v>
      </c>
      <c r="P1511" t="s">
        <v>550</v>
      </c>
    </row>
    <row r="1512" spans="1:16" hidden="1" x14ac:dyDescent="0.5">
      <c r="A1512">
        <v>14</v>
      </c>
      <c r="B1512">
        <v>15</v>
      </c>
      <c r="C1512" t="s">
        <v>605</v>
      </c>
      <c r="D1512" t="s">
        <v>479</v>
      </c>
      <c r="E1512" t="s">
        <v>8</v>
      </c>
      <c r="F1512">
        <v>1</v>
      </c>
      <c r="G1512" t="s">
        <v>212</v>
      </c>
      <c r="H1512" t="s">
        <v>213</v>
      </c>
      <c r="I1512" t="s">
        <v>410</v>
      </c>
      <c r="J1512">
        <v>0.5</v>
      </c>
      <c r="K1512" t="s">
        <v>3394</v>
      </c>
      <c r="L1512" t="s">
        <v>3395</v>
      </c>
      <c r="M1512" t="s">
        <v>580</v>
      </c>
      <c r="N1512" t="s">
        <v>483</v>
      </c>
      <c r="O1512">
        <v>0.5</v>
      </c>
    </row>
    <row r="1513" spans="1:16" hidden="1" x14ac:dyDescent="0.5">
      <c r="A1513">
        <v>14</v>
      </c>
      <c r="B1513">
        <v>15</v>
      </c>
      <c r="C1513" t="s">
        <v>605</v>
      </c>
      <c r="D1513" t="s">
        <v>479</v>
      </c>
      <c r="E1513" t="s">
        <v>8</v>
      </c>
      <c r="F1513">
        <v>1</v>
      </c>
      <c r="G1513" t="s">
        <v>212</v>
      </c>
      <c r="H1513" t="s">
        <v>213</v>
      </c>
      <c r="I1513" t="s">
        <v>410</v>
      </c>
      <c r="J1513">
        <v>1.5</v>
      </c>
      <c r="K1513" t="s">
        <v>3396</v>
      </c>
      <c r="L1513" t="s">
        <v>3089</v>
      </c>
      <c r="M1513" t="s">
        <v>580</v>
      </c>
      <c r="N1513" t="s">
        <v>483</v>
      </c>
      <c r="O1513">
        <v>1.5</v>
      </c>
    </row>
    <row r="1514" spans="1:16" hidden="1" x14ac:dyDescent="0.5">
      <c r="A1514">
        <v>15</v>
      </c>
      <c r="B1514">
        <v>15</v>
      </c>
      <c r="C1514" t="s">
        <v>478</v>
      </c>
      <c r="D1514" t="s">
        <v>479</v>
      </c>
      <c r="E1514" t="s">
        <v>330</v>
      </c>
      <c r="F1514">
        <v>1</v>
      </c>
      <c r="G1514" t="s">
        <v>345</v>
      </c>
      <c r="H1514" t="s">
        <v>346</v>
      </c>
      <c r="I1514" t="s">
        <v>402</v>
      </c>
      <c r="J1514">
        <v>0.25</v>
      </c>
      <c r="K1514" t="s">
        <v>3397</v>
      </c>
      <c r="L1514" t="s">
        <v>3398</v>
      </c>
      <c r="M1514" t="s">
        <v>483</v>
      </c>
      <c r="N1514" t="s">
        <v>811</v>
      </c>
      <c r="O1514">
        <v>0.25</v>
      </c>
    </row>
    <row r="1515" spans="1:16" hidden="1" x14ac:dyDescent="0.5">
      <c r="A1515">
        <v>15</v>
      </c>
      <c r="B1515">
        <v>15</v>
      </c>
      <c r="C1515" t="s">
        <v>478</v>
      </c>
      <c r="D1515" t="s">
        <v>479</v>
      </c>
      <c r="E1515" t="s">
        <v>330</v>
      </c>
      <c r="F1515">
        <v>1</v>
      </c>
      <c r="G1515" t="s">
        <v>345</v>
      </c>
      <c r="H1515" t="s">
        <v>346</v>
      </c>
      <c r="I1515" t="s">
        <v>402</v>
      </c>
      <c r="J1515">
        <v>0.25</v>
      </c>
      <c r="K1515" t="s">
        <v>3399</v>
      </c>
      <c r="L1515" t="s">
        <v>3400</v>
      </c>
      <c r="M1515" t="s">
        <v>483</v>
      </c>
      <c r="N1515" t="s">
        <v>811</v>
      </c>
      <c r="O1515">
        <v>0.25</v>
      </c>
    </row>
    <row r="1516" spans="1:16" hidden="1" x14ac:dyDescent="0.5">
      <c r="A1516">
        <v>15</v>
      </c>
      <c r="B1516">
        <v>15</v>
      </c>
      <c r="C1516" t="s">
        <v>478</v>
      </c>
      <c r="D1516" t="s">
        <v>479</v>
      </c>
      <c r="E1516" t="s">
        <v>330</v>
      </c>
      <c r="F1516">
        <v>2</v>
      </c>
      <c r="G1516" t="s">
        <v>328</v>
      </c>
      <c r="H1516" t="s">
        <v>329</v>
      </c>
      <c r="I1516" t="s">
        <v>402</v>
      </c>
      <c r="J1516">
        <v>0.75</v>
      </c>
      <c r="K1516" t="s">
        <v>3401</v>
      </c>
      <c r="L1516" t="s">
        <v>3238</v>
      </c>
      <c r="M1516" t="s">
        <v>483</v>
      </c>
      <c r="N1516" t="s">
        <v>486</v>
      </c>
      <c r="O1516">
        <v>0.75</v>
      </c>
    </row>
    <row r="1517" spans="1:16" hidden="1" x14ac:dyDescent="0.5">
      <c r="A1517">
        <v>13</v>
      </c>
      <c r="B1517">
        <v>15</v>
      </c>
      <c r="C1517" t="s">
        <v>383</v>
      </c>
      <c r="D1517" t="s">
        <v>479</v>
      </c>
      <c r="E1517" t="s">
        <v>330</v>
      </c>
      <c r="F1517">
        <v>1</v>
      </c>
      <c r="G1517" t="s">
        <v>328</v>
      </c>
      <c r="H1517" t="s">
        <v>329</v>
      </c>
      <c r="I1517" t="s">
        <v>383</v>
      </c>
      <c r="J1517">
        <v>14.57</v>
      </c>
      <c r="K1517" t="s">
        <v>3402</v>
      </c>
      <c r="L1517" t="s">
        <v>3244</v>
      </c>
      <c r="M1517" t="s">
        <v>506</v>
      </c>
      <c r="N1517" t="s">
        <v>506</v>
      </c>
      <c r="O1517">
        <v>14.57</v>
      </c>
      <c r="P1517" t="s">
        <v>507</v>
      </c>
    </row>
    <row r="1518" spans="1:16" hidden="1" x14ac:dyDescent="0.5">
      <c r="A1518">
        <v>15</v>
      </c>
      <c r="B1518">
        <v>15</v>
      </c>
      <c r="C1518" t="s">
        <v>478</v>
      </c>
      <c r="D1518" t="s">
        <v>479</v>
      </c>
      <c r="E1518" t="s">
        <v>330</v>
      </c>
      <c r="F1518">
        <v>1</v>
      </c>
      <c r="G1518" t="s">
        <v>345</v>
      </c>
      <c r="H1518" t="s">
        <v>346</v>
      </c>
      <c r="I1518" t="s">
        <v>402</v>
      </c>
      <c r="J1518">
        <v>0.25</v>
      </c>
      <c r="K1518" t="s">
        <v>3403</v>
      </c>
      <c r="L1518" t="s">
        <v>3404</v>
      </c>
      <c r="M1518" t="s">
        <v>483</v>
      </c>
      <c r="N1518" t="s">
        <v>811</v>
      </c>
      <c r="O1518">
        <v>0.25</v>
      </c>
    </row>
    <row r="1519" spans="1:16" hidden="1" x14ac:dyDescent="0.5">
      <c r="A1519">
        <v>15</v>
      </c>
      <c r="B1519">
        <v>15</v>
      </c>
      <c r="C1519" t="s">
        <v>516</v>
      </c>
      <c r="D1519" t="s">
        <v>517</v>
      </c>
      <c r="E1519" t="s">
        <v>140</v>
      </c>
      <c r="F1519">
        <v>2</v>
      </c>
      <c r="G1519" t="s">
        <v>310</v>
      </c>
      <c r="H1519" t="s">
        <v>7</v>
      </c>
      <c r="I1519" t="s">
        <v>418</v>
      </c>
      <c r="J1519">
        <v>4</v>
      </c>
      <c r="K1519" t="s">
        <v>3405</v>
      </c>
      <c r="L1519" t="s">
        <v>3406</v>
      </c>
      <c r="M1519" t="s">
        <v>580</v>
      </c>
      <c r="N1519" t="s">
        <v>483</v>
      </c>
      <c r="O1519">
        <v>4</v>
      </c>
    </row>
    <row r="1520" spans="1:16" hidden="1" x14ac:dyDescent="0.5">
      <c r="A1520">
        <v>15</v>
      </c>
      <c r="B1520">
        <v>15</v>
      </c>
      <c r="C1520" t="s">
        <v>516</v>
      </c>
      <c r="D1520" t="s">
        <v>517</v>
      </c>
      <c r="E1520" t="s">
        <v>140</v>
      </c>
      <c r="F1520">
        <v>2</v>
      </c>
      <c r="G1520" t="s">
        <v>310</v>
      </c>
      <c r="H1520" t="s">
        <v>7</v>
      </c>
      <c r="I1520" t="s">
        <v>418</v>
      </c>
      <c r="J1520">
        <v>1.5</v>
      </c>
      <c r="K1520" t="s">
        <v>3407</v>
      </c>
      <c r="L1520" t="s">
        <v>3408</v>
      </c>
      <c r="M1520" t="s">
        <v>580</v>
      </c>
      <c r="N1520" t="s">
        <v>483</v>
      </c>
      <c r="O1520">
        <v>1.5</v>
      </c>
    </row>
    <row r="1521" spans="1:16" hidden="1" x14ac:dyDescent="0.5">
      <c r="A1521">
        <v>15</v>
      </c>
      <c r="B1521">
        <v>15</v>
      </c>
      <c r="C1521" t="s">
        <v>516</v>
      </c>
      <c r="D1521" t="s">
        <v>517</v>
      </c>
      <c r="E1521" t="s">
        <v>140</v>
      </c>
      <c r="F1521">
        <v>2</v>
      </c>
      <c r="G1521" t="s">
        <v>310</v>
      </c>
      <c r="H1521" t="s">
        <v>7</v>
      </c>
      <c r="I1521" t="s">
        <v>418</v>
      </c>
      <c r="J1521">
        <v>1.5</v>
      </c>
      <c r="K1521" t="s">
        <v>3409</v>
      </c>
      <c r="L1521" t="s">
        <v>3410</v>
      </c>
      <c r="M1521" t="s">
        <v>580</v>
      </c>
      <c r="N1521" t="s">
        <v>483</v>
      </c>
      <c r="O1521">
        <v>1.5</v>
      </c>
    </row>
    <row r="1522" spans="1:16" hidden="1" x14ac:dyDescent="0.5">
      <c r="A1522">
        <v>15</v>
      </c>
      <c r="B1522">
        <v>15</v>
      </c>
      <c r="C1522" t="s">
        <v>516</v>
      </c>
      <c r="D1522" t="s">
        <v>517</v>
      </c>
      <c r="E1522" t="s">
        <v>140</v>
      </c>
      <c r="F1522">
        <v>2</v>
      </c>
      <c r="G1522" t="s">
        <v>310</v>
      </c>
      <c r="H1522" t="s">
        <v>7</v>
      </c>
      <c r="I1522" t="s">
        <v>418</v>
      </c>
      <c r="J1522">
        <v>1.5</v>
      </c>
      <c r="K1522" t="s">
        <v>3411</v>
      </c>
      <c r="L1522" t="s">
        <v>3412</v>
      </c>
      <c r="M1522" t="s">
        <v>580</v>
      </c>
      <c r="N1522" t="s">
        <v>483</v>
      </c>
      <c r="O1522">
        <v>1.5</v>
      </c>
    </row>
    <row r="1523" spans="1:16" hidden="1" x14ac:dyDescent="0.5">
      <c r="A1523">
        <v>15</v>
      </c>
      <c r="B1523">
        <v>15</v>
      </c>
      <c r="C1523" t="s">
        <v>516</v>
      </c>
      <c r="D1523" t="s">
        <v>517</v>
      </c>
      <c r="E1523" t="s">
        <v>140</v>
      </c>
      <c r="F1523">
        <v>2</v>
      </c>
      <c r="G1523" t="s">
        <v>310</v>
      </c>
      <c r="H1523" t="s">
        <v>7</v>
      </c>
      <c r="I1523" t="s">
        <v>418</v>
      </c>
      <c r="J1523">
        <v>1.5</v>
      </c>
      <c r="K1523" t="s">
        <v>3413</v>
      </c>
      <c r="L1523" t="s">
        <v>3414</v>
      </c>
      <c r="M1523" t="s">
        <v>580</v>
      </c>
      <c r="N1523" t="s">
        <v>483</v>
      </c>
      <c r="O1523">
        <v>1.5</v>
      </c>
    </row>
    <row r="1524" spans="1:16" hidden="1" x14ac:dyDescent="0.5">
      <c r="A1524">
        <v>15</v>
      </c>
      <c r="B1524">
        <v>15</v>
      </c>
      <c r="C1524" t="s">
        <v>516</v>
      </c>
      <c r="D1524" t="s">
        <v>517</v>
      </c>
      <c r="E1524" t="s">
        <v>140</v>
      </c>
      <c r="F1524">
        <v>2</v>
      </c>
      <c r="G1524" t="s">
        <v>310</v>
      </c>
      <c r="H1524" t="s">
        <v>7</v>
      </c>
      <c r="I1524" t="s">
        <v>418</v>
      </c>
      <c r="J1524">
        <v>1.5</v>
      </c>
      <c r="K1524" t="s">
        <v>3415</v>
      </c>
      <c r="L1524" t="s">
        <v>3416</v>
      </c>
      <c r="M1524" t="s">
        <v>580</v>
      </c>
      <c r="N1524" t="s">
        <v>483</v>
      </c>
      <c r="O1524">
        <v>1.5</v>
      </c>
    </row>
    <row r="1525" spans="1:16" hidden="1" x14ac:dyDescent="0.5">
      <c r="A1525">
        <v>14</v>
      </c>
      <c r="B1525">
        <v>15</v>
      </c>
      <c r="C1525" t="s">
        <v>383</v>
      </c>
      <c r="D1525" t="s">
        <v>517</v>
      </c>
      <c r="E1525" t="s">
        <v>8</v>
      </c>
      <c r="F1525">
        <v>2</v>
      </c>
      <c r="G1525" t="s">
        <v>24</v>
      </c>
      <c r="H1525" t="s">
        <v>7</v>
      </c>
      <c r="I1525" t="s">
        <v>383</v>
      </c>
      <c r="J1525">
        <v>75</v>
      </c>
      <c r="K1525" t="s">
        <v>3417</v>
      </c>
      <c r="L1525" t="s">
        <v>3418</v>
      </c>
      <c r="M1525" t="s">
        <v>506</v>
      </c>
      <c r="N1525" t="s">
        <v>483</v>
      </c>
      <c r="O1525">
        <v>75</v>
      </c>
      <c r="P1525" t="s">
        <v>550</v>
      </c>
    </row>
    <row r="1526" spans="1:16" hidden="1" x14ac:dyDescent="0.5">
      <c r="A1526">
        <v>15</v>
      </c>
      <c r="B1526">
        <v>15</v>
      </c>
      <c r="C1526" t="s">
        <v>478</v>
      </c>
      <c r="D1526" t="s">
        <v>479</v>
      </c>
      <c r="E1526" t="s">
        <v>330</v>
      </c>
      <c r="F1526">
        <v>1</v>
      </c>
      <c r="G1526" t="s">
        <v>345</v>
      </c>
      <c r="H1526" t="s">
        <v>346</v>
      </c>
      <c r="I1526" t="s">
        <v>402</v>
      </c>
      <c r="J1526">
        <v>0.33</v>
      </c>
      <c r="K1526" t="s">
        <v>3419</v>
      </c>
      <c r="L1526" t="s">
        <v>3420</v>
      </c>
      <c r="M1526" t="s">
        <v>483</v>
      </c>
      <c r="N1526" t="s">
        <v>811</v>
      </c>
      <c r="O1526">
        <v>0.33333333333333331</v>
      </c>
    </row>
    <row r="1527" spans="1:16" hidden="1" x14ac:dyDescent="0.5">
      <c r="A1527">
        <v>14</v>
      </c>
      <c r="B1527">
        <v>15</v>
      </c>
      <c r="C1527" t="s">
        <v>516</v>
      </c>
      <c r="D1527" t="s">
        <v>540</v>
      </c>
      <c r="E1527" t="s">
        <v>140</v>
      </c>
      <c r="F1527">
        <v>2</v>
      </c>
      <c r="G1527" t="s">
        <v>310</v>
      </c>
      <c r="H1527" t="s">
        <v>7</v>
      </c>
      <c r="I1527" t="s">
        <v>412</v>
      </c>
      <c r="J1527">
        <v>13.75</v>
      </c>
      <c r="K1527" t="s">
        <v>3421</v>
      </c>
      <c r="L1527" t="s">
        <v>3422</v>
      </c>
      <c r="M1527" t="s">
        <v>482</v>
      </c>
      <c r="N1527" t="s">
        <v>483</v>
      </c>
      <c r="O1527">
        <v>13.75</v>
      </c>
    </row>
    <row r="1528" spans="1:16" hidden="1" x14ac:dyDescent="0.5">
      <c r="A1528">
        <v>15</v>
      </c>
      <c r="B1528">
        <v>15</v>
      </c>
      <c r="C1528" t="s">
        <v>478</v>
      </c>
      <c r="D1528" t="s">
        <v>479</v>
      </c>
      <c r="E1528" t="s">
        <v>330</v>
      </c>
      <c r="F1528">
        <v>1</v>
      </c>
      <c r="G1528" t="s">
        <v>345</v>
      </c>
      <c r="H1528" t="s">
        <v>346</v>
      </c>
      <c r="I1528" t="s">
        <v>402</v>
      </c>
      <c r="J1528">
        <v>0.5</v>
      </c>
      <c r="K1528" t="s">
        <v>3423</v>
      </c>
      <c r="L1528" t="s">
        <v>3424</v>
      </c>
      <c r="M1528" t="s">
        <v>483</v>
      </c>
      <c r="N1528" t="s">
        <v>811</v>
      </c>
      <c r="O1528">
        <v>0.5</v>
      </c>
    </row>
    <row r="1529" spans="1:16" hidden="1" x14ac:dyDescent="0.5">
      <c r="A1529">
        <v>15</v>
      </c>
      <c r="B1529">
        <v>15</v>
      </c>
      <c r="C1529" t="s">
        <v>597</v>
      </c>
      <c r="D1529" t="s">
        <v>517</v>
      </c>
      <c r="E1529" t="s">
        <v>140</v>
      </c>
      <c r="F1529">
        <v>2</v>
      </c>
      <c r="G1529" t="s">
        <v>359</v>
      </c>
      <c r="H1529" t="s">
        <v>360</v>
      </c>
      <c r="I1529" t="s">
        <v>416</v>
      </c>
      <c r="J1529">
        <v>2</v>
      </c>
      <c r="K1529" t="s">
        <v>3425</v>
      </c>
      <c r="L1529" t="s">
        <v>3426</v>
      </c>
      <c r="M1529" t="s">
        <v>686</v>
      </c>
      <c r="N1529" t="s">
        <v>483</v>
      </c>
      <c r="O1529">
        <v>2</v>
      </c>
    </row>
    <row r="1530" spans="1:16" hidden="1" x14ac:dyDescent="0.5">
      <c r="A1530">
        <v>15</v>
      </c>
      <c r="B1530">
        <v>15</v>
      </c>
      <c r="C1530" t="s">
        <v>395</v>
      </c>
      <c r="D1530" t="s">
        <v>540</v>
      </c>
      <c r="E1530" t="s">
        <v>8</v>
      </c>
      <c r="F1530">
        <v>1</v>
      </c>
      <c r="G1530" t="s">
        <v>153</v>
      </c>
      <c r="H1530" t="s">
        <v>154</v>
      </c>
      <c r="I1530" t="s">
        <v>416</v>
      </c>
      <c r="J1530">
        <v>1</v>
      </c>
      <c r="K1530" t="s">
        <v>3427</v>
      </c>
      <c r="L1530" t="s">
        <v>3428</v>
      </c>
      <c r="M1530" t="s">
        <v>878</v>
      </c>
      <c r="N1530" t="s">
        <v>520</v>
      </c>
      <c r="O1530">
        <v>1</v>
      </c>
    </row>
    <row r="1531" spans="1:16" hidden="1" x14ac:dyDescent="0.5">
      <c r="A1531">
        <v>14</v>
      </c>
      <c r="B1531">
        <v>15</v>
      </c>
      <c r="C1531" t="s">
        <v>478</v>
      </c>
      <c r="D1531" t="s">
        <v>479</v>
      </c>
      <c r="E1531" t="s">
        <v>330</v>
      </c>
      <c r="F1531">
        <v>1</v>
      </c>
      <c r="G1531" t="s">
        <v>345</v>
      </c>
      <c r="H1531" t="s">
        <v>346</v>
      </c>
      <c r="I1531" t="s">
        <v>402</v>
      </c>
      <c r="J1531">
        <v>0.33</v>
      </c>
      <c r="K1531" t="s">
        <v>3429</v>
      </c>
      <c r="L1531" t="s">
        <v>3430</v>
      </c>
      <c r="M1531" t="s">
        <v>483</v>
      </c>
      <c r="N1531" t="s">
        <v>486</v>
      </c>
      <c r="O1531">
        <v>0.33333333333333331</v>
      </c>
    </row>
    <row r="1532" spans="1:16" hidden="1" x14ac:dyDescent="0.5">
      <c r="A1532">
        <v>15</v>
      </c>
      <c r="B1532">
        <v>15</v>
      </c>
      <c r="C1532" t="s">
        <v>597</v>
      </c>
      <c r="D1532" t="s">
        <v>517</v>
      </c>
      <c r="E1532" t="s">
        <v>140</v>
      </c>
      <c r="F1532">
        <v>2</v>
      </c>
      <c r="G1532" t="s">
        <v>357</v>
      </c>
      <c r="H1532" t="s">
        <v>358</v>
      </c>
      <c r="I1532" t="s">
        <v>416</v>
      </c>
      <c r="J1532">
        <v>2</v>
      </c>
      <c r="K1532" t="s">
        <v>3431</v>
      </c>
      <c r="L1532" t="s">
        <v>3432</v>
      </c>
      <c r="M1532" t="s">
        <v>686</v>
      </c>
      <c r="N1532" t="s">
        <v>483</v>
      </c>
      <c r="O1532">
        <v>2</v>
      </c>
    </row>
    <row r="1533" spans="1:16" hidden="1" x14ac:dyDescent="0.5">
      <c r="A1533">
        <v>14</v>
      </c>
      <c r="B1533">
        <v>15</v>
      </c>
      <c r="C1533" t="s">
        <v>395</v>
      </c>
      <c r="D1533" t="s">
        <v>479</v>
      </c>
      <c r="E1533" t="s">
        <v>8</v>
      </c>
      <c r="F1533">
        <v>3</v>
      </c>
      <c r="G1533" t="s">
        <v>153</v>
      </c>
      <c r="H1533" t="s">
        <v>154</v>
      </c>
      <c r="I1533" t="s">
        <v>420</v>
      </c>
      <c r="J1533">
        <v>4</v>
      </c>
      <c r="K1533" t="s">
        <v>3433</v>
      </c>
      <c r="L1533" t="s">
        <v>1012</v>
      </c>
      <c r="M1533" t="s">
        <v>520</v>
      </c>
      <c r="N1533" t="s">
        <v>483</v>
      </c>
      <c r="O1533">
        <v>4</v>
      </c>
    </row>
    <row r="1534" spans="1:16" hidden="1" x14ac:dyDescent="0.5">
      <c r="A1534">
        <v>14</v>
      </c>
      <c r="B1534">
        <v>15</v>
      </c>
      <c r="C1534" t="s">
        <v>395</v>
      </c>
      <c r="D1534" t="s">
        <v>479</v>
      </c>
      <c r="E1534" t="s">
        <v>8</v>
      </c>
      <c r="F1534">
        <v>3</v>
      </c>
      <c r="G1534" t="s">
        <v>153</v>
      </c>
      <c r="H1534" t="s">
        <v>154</v>
      </c>
      <c r="I1534" t="s">
        <v>420</v>
      </c>
      <c r="J1534">
        <v>3</v>
      </c>
      <c r="K1534" t="s">
        <v>3434</v>
      </c>
      <c r="L1534" t="s">
        <v>1016</v>
      </c>
      <c r="M1534" t="s">
        <v>482</v>
      </c>
      <c r="N1534" t="s">
        <v>483</v>
      </c>
      <c r="O1534">
        <v>3</v>
      </c>
    </row>
    <row r="1535" spans="1:16" hidden="1" x14ac:dyDescent="0.5">
      <c r="A1535">
        <v>14</v>
      </c>
      <c r="B1535">
        <v>15</v>
      </c>
      <c r="C1535" t="s">
        <v>395</v>
      </c>
      <c r="D1535" t="s">
        <v>479</v>
      </c>
      <c r="E1535" t="s">
        <v>8</v>
      </c>
      <c r="F1535">
        <v>3</v>
      </c>
      <c r="G1535" t="s">
        <v>153</v>
      </c>
      <c r="H1535" t="s">
        <v>154</v>
      </c>
      <c r="I1535" t="s">
        <v>420</v>
      </c>
      <c r="J1535">
        <v>4</v>
      </c>
      <c r="K1535" t="s">
        <v>3435</v>
      </c>
      <c r="L1535" t="s">
        <v>1014</v>
      </c>
      <c r="M1535" t="s">
        <v>520</v>
      </c>
      <c r="N1535" t="s">
        <v>483</v>
      </c>
      <c r="O1535">
        <v>4</v>
      </c>
    </row>
    <row r="1536" spans="1:16" hidden="1" x14ac:dyDescent="0.5">
      <c r="A1536">
        <v>14</v>
      </c>
      <c r="B1536">
        <v>15</v>
      </c>
      <c r="C1536" t="s">
        <v>395</v>
      </c>
      <c r="D1536" t="s">
        <v>517</v>
      </c>
      <c r="E1536" t="s">
        <v>330</v>
      </c>
      <c r="F1536">
        <v>5</v>
      </c>
      <c r="G1536" t="s">
        <v>345</v>
      </c>
      <c r="H1536" t="s">
        <v>346</v>
      </c>
      <c r="I1536" t="s">
        <v>420</v>
      </c>
      <c r="J1536">
        <v>23.5</v>
      </c>
      <c r="K1536" t="s">
        <v>3436</v>
      </c>
      <c r="L1536" t="s">
        <v>3437</v>
      </c>
      <c r="M1536" t="s">
        <v>520</v>
      </c>
      <c r="N1536" t="s">
        <v>483</v>
      </c>
      <c r="O1536">
        <v>23.5</v>
      </c>
    </row>
    <row r="1537" spans="1:16" hidden="1" x14ac:dyDescent="0.5">
      <c r="A1537">
        <v>15</v>
      </c>
      <c r="B1537">
        <v>15</v>
      </c>
      <c r="C1537" t="s">
        <v>605</v>
      </c>
      <c r="D1537" t="s">
        <v>517</v>
      </c>
      <c r="E1537" t="s">
        <v>8</v>
      </c>
      <c r="F1537">
        <v>2</v>
      </c>
      <c r="G1537" t="s">
        <v>159</v>
      </c>
      <c r="H1537" t="s">
        <v>160</v>
      </c>
      <c r="I1537" t="s">
        <v>400</v>
      </c>
      <c r="J1537">
        <v>1.75</v>
      </c>
      <c r="K1537" t="s">
        <v>3438</v>
      </c>
      <c r="L1537" t="s">
        <v>3439</v>
      </c>
      <c r="M1537" t="s">
        <v>580</v>
      </c>
      <c r="N1537" t="s">
        <v>483</v>
      </c>
      <c r="O1537">
        <v>1.75</v>
      </c>
    </row>
    <row r="1538" spans="1:16" hidden="1" x14ac:dyDescent="0.5">
      <c r="A1538">
        <v>14</v>
      </c>
      <c r="B1538">
        <v>15</v>
      </c>
      <c r="C1538" t="s">
        <v>516</v>
      </c>
      <c r="D1538" t="s">
        <v>517</v>
      </c>
      <c r="E1538" t="s">
        <v>79</v>
      </c>
      <c r="F1538">
        <v>3</v>
      </c>
      <c r="G1538" t="s">
        <v>254</v>
      </c>
      <c r="H1538" t="s">
        <v>7</v>
      </c>
      <c r="I1538" t="s">
        <v>408</v>
      </c>
      <c r="J1538">
        <v>9</v>
      </c>
      <c r="K1538" t="s">
        <v>3440</v>
      </c>
      <c r="L1538" t="s">
        <v>3441</v>
      </c>
      <c r="M1538" t="s">
        <v>483</v>
      </c>
      <c r="N1538" t="s">
        <v>486</v>
      </c>
      <c r="O1538">
        <v>9</v>
      </c>
    </row>
    <row r="1539" spans="1:16" hidden="1" x14ac:dyDescent="0.5">
      <c r="A1539">
        <v>14</v>
      </c>
      <c r="B1539">
        <v>15</v>
      </c>
      <c r="C1539" t="s">
        <v>605</v>
      </c>
      <c r="D1539" t="s">
        <v>517</v>
      </c>
      <c r="E1539" t="s">
        <v>8</v>
      </c>
      <c r="F1539">
        <v>3</v>
      </c>
      <c r="G1539" t="s">
        <v>216</v>
      </c>
      <c r="H1539" t="s">
        <v>217</v>
      </c>
      <c r="I1539" t="s">
        <v>410</v>
      </c>
      <c r="J1539">
        <v>0.25</v>
      </c>
      <c r="K1539" t="s">
        <v>3442</v>
      </c>
      <c r="L1539" t="s">
        <v>3443</v>
      </c>
      <c r="M1539" t="s">
        <v>482</v>
      </c>
      <c r="N1539" t="s">
        <v>483</v>
      </c>
      <c r="O1539">
        <v>0.25</v>
      </c>
    </row>
    <row r="1540" spans="1:16" hidden="1" x14ac:dyDescent="0.5">
      <c r="A1540">
        <v>14</v>
      </c>
      <c r="B1540">
        <v>15</v>
      </c>
      <c r="C1540" t="s">
        <v>478</v>
      </c>
      <c r="D1540" t="s">
        <v>479</v>
      </c>
      <c r="E1540" t="s">
        <v>330</v>
      </c>
      <c r="F1540">
        <v>1</v>
      </c>
      <c r="G1540" t="s">
        <v>345</v>
      </c>
      <c r="H1540" t="s">
        <v>346</v>
      </c>
      <c r="I1540" t="s">
        <v>402</v>
      </c>
      <c r="J1540">
        <v>0.25</v>
      </c>
      <c r="K1540" t="s">
        <v>3444</v>
      </c>
      <c r="L1540" t="s">
        <v>3445</v>
      </c>
      <c r="M1540" t="s">
        <v>483</v>
      </c>
      <c r="N1540" t="s">
        <v>811</v>
      </c>
      <c r="O1540">
        <v>0.25</v>
      </c>
    </row>
    <row r="1541" spans="1:16" hidden="1" x14ac:dyDescent="0.5">
      <c r="A1541">
        <v>14</v>
      </c>
      <c r="B1541">
        <v>15</v>
      </c>
      <c r="C1541" t="s">
        <v>516</v>
      </c>
      <c r="D1541" t="s">
        <v>517</v>
      </c>
      <c r="E1541" t="s">
        <v>79</v>
      </c>
      <c r="F1541">
        <v>3</v>
      </c>
      <c r="G1541" t="s">
        <v>272</v>
      </c>
      <c r="H1541" t="s">
        <v>7</v>
      </c>
      <c r="I1541" t="s">
        <v>408</v>
      </c>
      <c r="J1541">
        <v>2.25</v>
      </c>
      <c r="K1541" t="s">
        <v>3446</v>
      </c>
      <c r="L1541" t="s">
        <v>3447</v>
      </c>
      <c r="M1541" t="s">
        <v>483</v>
      </c>
      <c r="N1541" t="s">
        <v>486</v>
      </c>
      <c r="O1541">
        <v>2.25</v>
      </c>
    </row>
    <row r="1542" spans="1:16" hidden="1" x14ac:dyDescent="0.5">
      <c r="A1542">
        <v>15</v>
      </c>
      <c r="B1542">
        <v>15</v>
      </c>
      <c r="C1542" t="s">
        <v>478</v>
      </c>
      <c r="D1542" t="s">
        <v>540</v>
      </c>
      <c r="E1542" t="s">
        <v>8</v>
      </c>
      <c r="F1542">
        <v>3</v>
      </c>
      <c r="G1542" t="s">
        <v>216</v>
      </c>
      <c r="H1542" t="s">
        <v>217</v>
      </c>
      <c r="I1542" t="s">
        <v>404</v>
      </c>
      <c r="J1542">
        <v>1.25</v>
      </c>
      <c r="K1542" t="s">
        <v>3448</v>
      </c>
      <c r="L1542" t="s">
        <v>3449</v>
      </c>
      <c r="M1542" t="s">
        <v>483</v>
      </c>
      <c r="N1542" t="s">
        <v>483</v>
      </c>
      <c r="O1542">
        <v>1.25</v>
      </c>
    </row>
    <row r="1543" spans="1:16" hidden="1" x14ac:dyDescent="0.5">
      <c r="A1543">
        <v>15</v>
      </c>
      <c r="B1543">
        <v>15</v>
      </c>
      <c r="C1543" t="s">
        <v>597</v>
      </c>
      <c r="D1543" t="s">
        <v>517</v>
      </c>
      <c r="E1543" t="s">
        <v>140</v>
      </c>
      <c r="F1543">
        <v>2</v>
      </c>
      <c r="G1543" t="s">
        <v>359</v>
      </c>
      <c r="H1543" t="s">
        <v>360</v>
      </c>
      <c r="I1543" t="s">
        <v>416</v>
      </c>
      <c r="J1543">
        <v>1.5</v>
      </c>
      <c r="K1543" t="s">
        <v>3450</v>
      </c>
      <c r="L1543" t="s">
        <v>3451</v>
      </c>
      <c r="M1543" t="s">
        <v>686</v>
      </c>
      <c r="N1543" t="s">
        <v>483</v>
      </c>
      <c r="O1543">
        <v>1.5</v>
      </c>
    </row>
    <row r="1544" spans="1:16" hidden="1" x14ac:dyDescent="0.5">
      <c r="A1544">
        <v>9</v>
      </c>
      <c r="B1544">
        <v>15</v>
      </c>
      <c r="C1544" t="s">
        <v>383</v>
      </c>
      <c r="D1544" t="s">
        <v>517</v>
      </c>
      <c r="E1544" t="s">
        <v>79</v>
      </c>
      <c r="F1544">
        <v>3</v>
      </c>
      <c r="G1544" t="s">
        <v>206</v>
      </c>
      <c r="H1544" t="s">
        <v>207</v>
      </c>
      <c r="I1544" t="s">
        <v>383</v>
      </c>
      <c r="J1544">
        <v>12.25</v>
      </c>
      <c r="K1544" t="s">
        <v>3452</v>
      </c>
      <c r="L1544" t="s">
        <v>3453</v>
      </c>
      <c r="M1544" t="s">
        <v>506</v>
      </c>
      <c r="N1544" t="s">
        <v>483</v>
      </c>
      <c r="O1544">
        <v>12.25</v>
      </c>
      <c r="P1544" t="s">
        <v>550</v>
      </c>
    </row>
    <row r="1545" spans="1:16" hidden="1" x14ac:dyDescent="0.5">
      <c r="A1545">
        <v>15</v>
      </c>
      <c r="B1545">
        <v>15</v>
      </c>
      <c r="C1545" t="s">
        <v>597</v>
      </c>
      <c r="D1545" t="s">
        <v>517</v>
      </c>
      <c r="E1545" t="s">
        <v>140</v>
      </c>
      <c r="F1545">
        <v>2</v>
      </c>
      <c r="G1545" t="s">
        <v>316</v>
      </c>
      <c r="H1545" t="s">
        <v>317</v>
      </c>
      <c r="I1545" t="s">
        <v>416</v>
      </c>
      <c r="J1545">
        <v>0.5</v>
      </c>
      <c r="K1545" t="s">
        <v>3454</v>
      </c>
      <c r="L1545" t="s">
        <v>3455</v>
      </c>
      <c r="M1545" t="s">
        <v>577</v>
      </c>
      <c r="N1545" t="s">
        <v>483</v>
      </c>
      <c r="O1545">
        <v>0.5</v>
      </c>
    </row>
    <row r="1546" spans="1:16" hidden="1" x14ac:dyDescent="0.5">
      <c r="A1546">
        <v>14</v>
      </c>
      <c r="B1546">
        <v>15</v>
      </c>
      <c r="C1546" t="s">
        <v>516</v>
      </c>
      <c r="D1546" t="s">
        <v>517</v>
      </c>
      <c r="E1546" t="s">
        <v>79</v>
      </c>
      <c r="F1546">
        <v>3</v>
      </c>
      <c r="G1546" t="s">
        <v>254</v>
      </c>
      <c r="H1546" t="s">
        <v>7</v>
      </c>
      <c r="I1546" t="s">
        <v>412</v>
      </c>
      <c r="J1546">
        <v>6</v>
      </c>
      <c r="K1546" t="s">
        <v>3456</v>
      </c>
      <c r="L1546" t="s">
        <v>3457</v>
      </c>
      <c r="M1546" t="s">
        <v>483</v>
      </c>
      <c r="N1546" t="s">
        <v>486</v>
      </c>
      <c r="O1546">
        <v>6</v>
      </c>
    </row>
    <row r="1547" spans="1:16" hidden="1" x14ac:dyDescent="0.5">
      <c r="A1547">
        <v>15</v>
      </c>
      <c r="B1547">
        <v>15</v>
      </c>
      <c r="C1547" t="s">
        <v>478</v>
      </c>
      <c r="D1547" t="s">
        <v>540</v>
      </c>
      <c r="E1547" t="s">
        <v>8</v>
      </c>
      <c r="F1547">
        <v>3</v>
      </c>
      <c r="G1547" t="s">
        <v>208</v>
      </c>
      <c r="H1547" t="s">
        <v>209</v>
      </c>
      <c r="I1547" t="s">
        <v>404</v>
      </c>
      <c r="J1547">
        <v>1.5</v>
      </c>
      <c r="K1547" t="s">
        <v>3458</v>
      </c>
      <c r="L1547" t="s">
        <v>3459</v>
      </c>
      <c r="M1547" t="s">
        <v>483</v>
      </c>
      <c r="N1547" t="s">
        <v>483</v>
      </c>
      <c r="O1547">
        <v>1.5</v>
      </c>
    </row>
    <row r="1548" spans="1:16" hidden="1" x14ac:dyDescent="0.5">
      <c r="A1548">
        <v>13</v>
      </c>
      <c r="B1548">
        <v>15</v>
      </c>
      <c r="C1548" t="s">
        <v>605</v>
      </c>
      <c r="D1548" t="s">
        <v>517</v>
      </c>
      <c r="E1548" t="s">
        <v>8</v>
      </c>
      <c r="F1548">
        <v>2</v>
      </c>
      <c r="G1548" t="s">
        <v>159</v>
      </c>
      <c r="H1548" t="s">
        <v>160</v>
      </c>
      <c r="I1548" t="s">
        <v>408</v>
      </c>
      <c r="J1548">
        <v>6.5</v>
      </c>
      <c r="K1548" t="s">
        <v>3460</v>
      </c>
      <c r="L1548" t="s">
        <v>3461</v>
      </c>
      <c r="M1548" t="s">
        <v>577</v>
      </c>
      <c r="N1548" t="s">
        <v>483</v>
      </c>
      <c r="O1548">
        <v>6.5</v>
      </c>
    </row>
    <row r="1549" spans="1:16" hidden="1" x14ac:dyDescent="0.5">
      <c r="A1549">
        <v>14</v>
      </c>
      <c r="B1549">
        <v>15</v>
      </c>
      <c r="C1549" t="s">
        <v>478</v>
      </c>
      <c r="D1549" t="s">
        <v>479</v>
      </c>
      <c r="E1549" t="s">
        <v>330</v>
      </c>
      <c r="F1549">
        <v>1</v>
      </c>
      <c r="G1549" t="s">
        <v>345</v>
      </c>
      <c r="H1549" t="s">
        <v>346</v>
      </c>
      <c r="I1549" t="s">
        <v>402</v>
      </c>
      <c r="J1549">
        <v>0.17</v>
      </c>
      <c r="K1549" t="s">
        <v>3462</v>
      </c>
      <c r="L1549" t="s">
        <v>3463</v>
      </c>
      <c r="M1549" t="s">
        <v>483</v>
      </c>
      <c r="N1549" t="s">
        <v>811</v>
      </c>
      <c r="O1549">
        <v>0.16666666666666666</v>
      </c>
    </row>
    <row r="1550" spans="1:16" hidden="1" x14ac:dyDescent="0.5">
      <c r="A1550">
        <v>15</v>
      </c>
      <c r="B1550">
        <v>15</v>
      </c>
      <c r="C1550" t="s">
        <v>597</v>
      </c>
      <c r="D1550" t="s">
        <v>517</v>
      </c>
      <c r="E1550" t="s">
        <v>140</v>
      </c>
      <c r="F1550">
        <v>2</v>
      </c>
      <c r="G1550" t="s">
        <v>359</v>
      </c>
      <c r="H1550" t="s">
        <v>360</v>
      </c>
      <c r="I1550" t="s">
        <v>416</v>
      </c>
      <c r="J1550">
        <v>1.5</v>
      </c>
      <c r="K1550" t="s">
        <v>3464</v>
      </c>
      <c r="L1550" t="s">
        <v>3465</v>
      </c>
      <c r="M1550" t="s">
        <v>686</v>
      </c>
      <c r="N1550" t="s">
        <v>483</v>
      </c>
      <c r="O1550">
        <v>1.5</v>
      </c>
    </row>
    <row r="1551" spans="1:16" hidden="1" x14ac:dyDescent="0.5">
      <c r="A1551">
        <v>14</v>
      </c>
      <c r="B1551">
        <v>15</v>
      </c>
      <c r="C1551" t="s">
        <v>395</v>
      </c>
      <c r="D1551" t="s">
        <v>540</v>
      </c>
      <c r="E1551" t="s">
        <v>8</v>
      </c>
      <c r="F1551">
        <v>2</v>
      </c>
      <c r="G1551" t="s">
        <v>155</v>
      </c>
      <c r="H1551" t="s">
        <v>156</v>
      </c>
      <c r="I1551" t="s">
        <v>433</v>
      </c>
      <c r="J1551">
        <v>5.08</v>
      </c>
      <c r="K1551" t="s">
        <v>3466</v>
      </c>
      <c r="L1551" t="s">
        <v>3467</v>
      </c>
      <c r="M1551" t="s">
        <v>520</v>
      </c>
      <c r="N1551" t="s">
        <v>483</v>
      </c>
      <c r="O1551">
        <v>5.083333333333333</v>
      </c>
    </row>
    <row r="1552" spans="1:16" hidden="1" x14ac:dyDescent="0.5">
      <c r="A1552">
        <v>14</v>
      </c>
      <c r="B1552">
        <v>15</v>
      </c>
      <c r="C1552" t="s">
        <v>597</v>
      </c>
      <c r="D1552" t="s">
        <v>517</v>
      </c>
      <c r="E1552" t="s">
        <v>140</v>
      </c>
      <c r="F1552">
        <v>1</v>
      </c>
      <c r="G1552" t="s">
        <v>316</v>
      </c>
      <c r="H1552" t="s">
        <v>317</v>
      </c>
      <c r="I1552" t="s">
        <v>416</v>
      </c>
      <c r="J1552">
        <v>1.75</v>
      </c>
      <c r="K1552" t="s">
        <v>3468</v>
      </c>
      <c r="L1552" t="s">
        <v>903</v>
      </c>
      <c r="M1552" t="s">
        <v>520</v>
      </c>
      <c r="N1552" t="s">
        <v>483</v>
      </c>
      <c r="O1552">
        <v>1.75</v>
      </c>
    </row>
    <row r="1553" spans="1:15" hidden="1" x14ac:dyDescent="0.5">
      <c r="A1553">
        <v>14</v>
      </c>
      <c r="B1553">
        <v>15</v>
      </c>
      <c r="C1553" t="s">
        <v>597</v>
      </c>
      <c r="D1553" t="s">
        <v>540</v>
      </c>
      <c r="E1553" t="s">
        <v>140</v>
      </c>
      <c r="F1553">
        <v>2</v>
      </c>
      <c r="G1553" t="s">
        <v>316</v>
      </c>
      <c r="H1553" t="s">
        <v>317</v>
      </c>
      <c r="I1553" t="s">
        <v>416</v>
      </c>
      <c r="J1553">
        <v>3.75</v>
      </c>
      <c r="K1553" t="s">
        <v>3469</v>
      </c>
      <c r="L1553" t="s">
        <v>901</v>
      </c>
      <c r="M1553" t="s">
        <v>520</v>
      </c>
      <c r="N1553" t="s">
        <v>483</v>
      </c>
      <c r="O1553">
        <v>3.75</v>
      </c>
    </row>
    <row r="1554" spans="1:15" hidden="1" x14ac:dyDescent="0.5">
      <c r="A1554">
        <v>15</v>
      </c>
      <c r="B1554">
        <v>15</v>
      </c>
      <c r="C1554" t="s">
        <v>597</v>
      </c>
      <c r="D1554" t="s">
        <v>517</v>
      </c>
      <c r="E1554" t="s">
        <v>140</v>
      </c>
      <c r="F1554">
        <v>2</v>
      </c>
      <c r="G1554" t="s">
        <v>359</v>
      </c>
      <c r="H1554" t="s">
        <v>360</v>
      </c>
      <c r="I1554" t="s">
        <v>416</v>
      </c>
      <c r="J1554">
        <v>2</v>
      </c>
      <c r="K1554" t="s">
        <v>3470</v>
      </c>
      <c r="L1554" t="s">
        <v>3471</v>
      </c>
      <c r="M1554" t="s">
        <v>686</v>
      </c>
      <c r="N1554" t="s">
        <v>483</v>
      </c>
      <c r="O1554">
        <v>2</v>
      </c>
    </row>
    <row r="1555" spans="1:15" hidden="1" x14ac:dyDescent="0.5">
      <c r="A1555">
        <v>15</v>
      </c>
      <c r="B1555">
        <v>15</v>
      </c>
      <c r="C1555" t="s">
        <v>597</v>
      </c>
      <c r="D1555" t="s">
        <v>517</v>
      </c>
      <c r="E1555" t="s">
        <v>140</v>
      </c>
      <c r="F1555">
        <v>2</v>
      </c>
      <c r="G1555" t="s">
        <v>359</v>
      </c>
      <c r="H1555" t="s">
        <v>360</v>
      </c>
      <c r="I1555" t="s">
        <v>416</v>
      </c>
      <c r="J1555">
        <v>2.5</v>
      </c>
      <c r="K1555" t="s">
        <v>3472</v>
      </c>
      <c r="L1555" t="s">
        <v>3473</v>
      </c>
      <c r="M1555" t="s">
        <v>686</v>
      </c>
      <c r="N1555" t="s">
        <v>483</v>
      </c>
      <c r="O1555">
        <v>2.5</v>
      </c>
    </row>
    <row r="1556" spans="1:15" hidden="1" x14ac:dyDescent="0.5">
      <c r="A1556">
        <v>15</v>
      </c>
      <c r="B1556">
        <v>15</v>
      </c>
      <c r="C1556" t="s">
        <v>597</v>
      </c>
      <c r="D1556" t="s">
        <v>517</v>
      </c>
      <c r="E1556" t="s">
        <v>140</v>
      </c>
      <c r="F1556">
        <v>2</v>
      </c>
      <c r="G1556" t="s">
        <v>359</v>
      </c>
      <c r="H1556" t="s">
        <v>360</v>
      </c>
      <c r="I1556" t="s">
        <v>416</v>
      </c>
      <c r="J1556">
        <v>2</v>
      </c>
      <c r="K1556" t="s">
        <v>3474</v>
      </c>
      <c r="L1556" t="s">
        <v>3475</v>
      </c>
      <c r="M1556" t="s">
        <v>686</v>
      </c>
      <c r="N1556" t="s">
        <v>483</v>
      </c>
      <c r="O1556">
        <v>2</v>
      </c>
    </row>
    <row r="1557" spans="1:15" hidden="1" x14ac:dyDescent="0.5">
      <c r="A1557">
        <v>15</v>
      </c>
      <c r="B1557">
        <v>15</v>
      </c>
      <c r="C1557" t="s">
        <v>478</v>
      </c>
      <c r="D1557" t="s">
        <v>479</v>
      </c>
      <c r="E1557" t="s">
        <v>330</v>
      </c>
      <c r="F1557">
        <v>1</v>
      </c>
      <c r="G1557" t="s">
        <v>345</v>
      </c>
      <c r="H1557" t="s">
        <v>346</v>
      </c>
      <c r="I1557" t="s">
        <v>402</v>
      </c>
      <c r="J1557">
        <v>0.33</v>
      </c>
      <c r="K1557" t="s">
        <v>3476</v>
      </c>
      <c r="L1557" t="s">
        <v>3477</v>
      </c>
      <c r="M1557" t="s">
        <v>483</v>
      </c>
      <c r="N1557" t="s">
        <v>811</v>
      </c>
      <c r="O1557">
        <v>0.33333333333333331</v>
      </c>
    </row>
    <row r="1558" spans="1:15" hidden="1" x14ac:dyDescent="0.5">
      <c r="A1558">
        <v>15</v>
      </c>
      <c r="B1558">
        <v>15</v>
      </c>
      <c r="C1558" t="s">
        <v>516</v>
      </c>
      <c r="D1558" t="s">
        <v>517</v>
      </c>
      <c r="E1558" t="s">
        <v>140</v>
      </c>
      <c r="F1558">
        <v>2</v>
      </c>
      <c r="G1558" t="s">
        <v>310</v>
      </c>
      <c r="H1558" t="s">
        <v>7</v>
      </c>
      <c r="I1558" t="s">
        <v>418</v>
      </c>
      <c r="J1558">
        <v>1.5</v>
      </c>
      <c r="K1558" t="s">
        <v>3478</v>
      </c>
      <c r="L1558" t="s">
        <v>3479</v>
      </c>
      <c r="M1558" t="s">
        <v>580</v>
      </c>
      <c r="N1558" t="s">
        <v>483</v>
      </c>
      <c r="O1558">
        <v>1.5</v>
      </c>
    </row>
    <row r="1559" spans="1:15" hidden="1" x14ac:dyDescent="0.5">
      <c r="A1559">
        <v>13</v>
      </c>
      <c r="B1559">
        <v>15</v>
      </c>
      <c r="C1559" t="s">
        <v>605</v>
      </c>
      <c r="D1559" t="s">
        <v>517</v>
      </c>
      <c r="E1559" t="s">
        <v>8</v>
      </c>
      <c r="F1559">
        <v>5</v>
      </c>
      <c r="G1559" t="s">
        <v>155</v>
      </c>
      <c r="H1559" t="s">
        <v>156</v>
      </c>
      <c r="I1559" t="s">
        <v>435</v>
      </c>
      <c r="J1559">
        <v>54</v>
      </c>
      <c r="K1559" t="s">
        <v>3480</v>
      </c>
      <c r="L1559" t="s">
        <v>3481</v>
      </c>
      <c r="M1559" t="s">
        <v>577</v>
      </c>
      <c r="N1559" t="s">
        <v>483</v>
      </c>
      <c r="O1559">
        <v>54</v>
      </c>
    </row>
    <row r="1560" spans="1:15" hidden="1" x14ac:dyDescent="0.5">
      <c r="A1560">
        <v>13</v>
      </c>
      <c r="B1560">
        <v>15</v>
      </c>
      <c r="C1560" t="s">
        <v>478</v>
      </c>
      <c r="D1560" t="s">
        <v>479</v>
      </c>
      <c r="E1560" t="s">
        <v>140</v>
      </c>
      <c r="F1560">
        <v>1</v>
      </c>
      <c r="G1560" t="s">
        <v>310</v>
      </c>
      <c r="H1560" t="s">
        <v>7</v>
      </c>
      <c r="I1560" t="s">
        <v>433</v>
      </c>
      <c r="J1560">
        <v>4.07</v>
      </c>
      <c r="K1560" t="s">
        <v>3482</v>
      </c>
      <c r="L1560" t="s">
        <v>2320</v>
      </c>
      <c r="M1560" t="s">
        <v>483</v>
      </c>
      <c r="N1560" t="s">
        <v>520</v>
      </c>
      <c r="O1560">
        <v>4.0666666666666664</v>
      </c>
    </row>
    <row r="1561" spans="1:15" hidden="1" x14ac:dyDescent="0.5">
      <c r="A1561">
        <v>13</v>
      </c>
      <c r="B1561">
        <v>15</v>
      </c>
      <c r="C1561" t="s">
        <v>516</v>
      </c>
      <c r="D1561" t="s">
        <v>517</v>
      </c>
      <c r="E1561" t="s">
        <v>140</v>
      </c>
      <c r="F1561">
        <v>3</v>
      </c>
      <c r="G1561" t="s">
        <v>310</v>
      </c>
      <c r="H1561" t="s">
        <v>7</v>
      </c>
      <c r="I1561" t="s">
        <v>412</v>
      </c>
      <c r="J1561">
        <v>3.5</v>
      </c>
      <c r="K1561" t="s">
        <v>3483</v>
      </c>
      <c r="L1561" t="s">
        <v>3484</v>
      </c>
      <c r="M1561" t="s">
        <v>483</v>
      </c>
      <c r="N1561" t="s">
        <v>486</v>
      </c>
      <c r="O1561">
        <v>3.5</v>
      </c>
    </row>
    <row r="1562" spans="1:15" hidden="1" x14ac:dyDescent="0.5">
      <c r="A1562">
        <v>13</v>
      </c>
      <c r="B1562">
        <v>15</v>
      </c>
      <c r="C1562" t="s">
        <v>605</v>
      </c>
      <c r="D1562" t="s">
        <v>517</v>
      </c>
      <c r="E1562" t="s">
        <v>8</v>
      </c>
      <c r="F1562">
        <v>3</v>
      </c>
      <c r="G1562" t="s">
        <v>159</v>
      </c>
      <c r="H1562" t="s">
        <v>160</v>
      </c>
      <c r="I1562" t="s">
        <v>418</v>
      </c>
      <c r="J1562">
        <v>1.17</v>
      </c>
      <c r="K1562" t="s">
        <v>3485</v>
      </c>
      <c r="L1562" t="s">
        <v>3461</v>
      </c>
      <c r="M1562" t="s">
        <v>577</v>
      </c>
      <c r="N1562" t="s">
        <v>483</v>
      </c>
      <c r="O1562">
        <v>1.1666666666666667</v>
      </c>
    </row>
    <row r="1563" spans="1:15" hidden="1" x14ac:dyDescent="0.5">
      <c r="A1563">
        <v>15</v>
      </c>
      <c r="B1563">
        <v>15</v>
      </c>
      <c r="C1563" t="s">
        <v>478</v>
      </c>
      <c r="D1563" t="s">
        <v>517</v>
      </c>
      <c r="E1563" t="s">
        <v>8</v>
      </c>
      <c r="F1563">
        <v>3</v>
      </c>
      <c r="G1563" t="s">
        <v>208</v>
      </c>
      <c r="H1563" t="s">
        <v>209</v>
      </c>
      <c r="I1563" t="s">
        <v>404</v>
      </c>
      <c r="J1563">
        <v>10</v>
      </c>
      <c r="K1563" t="s">
        <v>3486</v>
      </c>
      <c r="L1563" t="s">
        <v>3487</v>
      </c>
      <c r="M1563" t="s">
        <v>543</v>
      </c>
      <c r="N1563" t="s">
        <v>486</v>
      </c>
      <c r="O1563">
        <v>10</v>
      </c>
    </row>
    <row r="1564" spans="1:15" hidden="1" x14ac:dyDescent="0.5">
      <c r="A1564">
        <v>15</v>
      </c>
      <c r="B1564">
        <v>15</v>
      </c>
      <c r="C1564" t="s">
        <v>478</v>
      </c>
      <c r="D1564" t="s">
        <v>479</v>
      </c>
      <c r="E1564" t="s">
        <v>140</v>
      </c>
      <c r="F1564">
        <v>1</v>
      </c>
      <c r="G1564" t="s">
        <v>310</v>
      </c>
      <c r="H1564" t="s">
        <v>7</v>
      </c>
      <c r="I1564" t="s">
        <v>404</v>
      </c>
      <c r="J1564">
        <v>3.5</v>
      </c>
      <c r="K1564" t="s">
        <v>3488</v>
      </c>
      <c r="L1564" t="s">
        <v>3489</v>
      </c>
      <c r="M1564" t="s">
        <v>483</v>
      </c>
      <c r="N1564" t="s">
        <v>486</v>
      </c>
      <c r="O1564">
        <v>3.5</v>
      </c>
    </row>
    <row r="1565" spans="1:15" hidden="1" x14ac:dyDescent="0.5">
      <c r="A1565">
        <v>15</v>
      </c>
      <c r="B1565">
        <v>15</v>
      </c>
      <c r="C1565" t="s">
        <v>478</v>
      </c>
      <c r="D1565" t="s">
        <v>479</v>
      </c>
      <c r="E1565" t="s">
        <v>140</v>
      </c>
      <c r="F1565">
        <v>2</v>
      </c>
      <c r="G1565" t="s">
        <v>145</v>
      </c>
      <c r="H1565" t="s">
        <v>146</v>
      </c>
      <c r="I1565" t="s">
        <v>404</v>
      </c>
      <c r="J1565">
        <v>1.25</v>
      </c>
      <c r="K1565" t="s">
        <v>3490</v>
      </c>
      <c r="L1565" t="s">
        <v>3491</v>
      </c>
      <c r="M1565" t="s">
        <v>483</v>
      </c>
      <c r="N1565" t="s">
        <v>529</v>
      </c>
      <c r="O1565">
        <v>1.25</v>
      </c>
    </row>
    <row r="1566" spans="1:15" hidden="1" x14ac:dyDescent="0.5">
      <c r="A1566">
        <v>15</v>
      </c>
      <c r="B1566">
        <v>15</v>
      </c>
      <c r="C1566" t="s">
        <v>478</v>
      </c>
      <c r="D1566" t="s">
        <v>479</v>
      </c>
      <c r="E1566" t="s">
        <v>140</v>
      </c>
      <c r="F1566">
        <v>2</v>
      </c>
      <c r="G1566" t="s">
        <v>145</v>
      </c>
      <c r="H1566" t="s">
        <v>146</v>
      </c>
      <c r="I1566" t="s">
        <v>404</v>
      </c>
      <c r="J1566">
        <v>1.5</v>
      </c>
      <c r="K1566" t="s">
        <v>3492</v>
      </c>
      <c r="L1566" t="s">
        <v>3493</v>
      </c>
      <c r="M1566" t="s">
        <v>483</v>
      </c>
      <c r="N1566" t="s">
        <v>529</v>
      </c>
      <c r="O1566">
        <v>1.5</v>
      </c>
    </row>
    <row r="1567" spans="1:15" hidden="1" x14ac:dyDescent="0.5">
      <c r="A1567">
        <v>15</v>
      </c>
      <c r="B1567">
        <v>15</v>
      </c>
      <c r="C1567" t="s">
        <v>478</v>
      </c>
      <c r="D1567" t="s">
        <v>479</v>
      </c>
      <c r="E1567" t="s">
        <v>140</v>
      </c>
      <c r="F1567">
        <v>2</v>
      </c>
      <c r="G1567" t="s">
        <v>145</v>
      </c>
      <c r="H1567" t="s">
        <v>146</v>
      </c>
      <c r="I1567" t="s">
        <v>404</v>
      </c>
      <c r="J1567">
        <v>3</v>
      </c>
      <c r="K1567" t="s">
        <v>3494</v>
      </c>
      <c r="L1567" t="s">
        <v>3495</v>
      </c>
      <c r="M1567" t="s">
        <v>483</v>
      </c>
      <c r="N1567" t="s">
        <v>529</v>
      </c>
      <c r="O1567">
        <v>3</v>
      </c>
    </row>
    <row r="1568" spans="1:15" hidden="1" x14ac:dyDescent="0.5">
      <c r="A1568">
        <v>15</v>
      </c>
      <c r="B1568">
        <v>15</v>
      </c>
      <c r="C1568" t="s">
        <v>478</v>
      </c>
      <c r="D1568" t="s">
        <v>479</v>
      </c>
      <c r="E1568" t="s">
        <v>140</v>
      </c>
      <c r="F1568">
        <v>3</v>
      </c>
      <c r="G1568" t="s">
        <v>145</v>
      </c>
      <c r="H1568" t="s">
        <v>146</v>
      </c>
      <c r="I1568" t="s">
        <v>404</v>
      </c>
      <c r="J1568">
        <v>12</v>
      </c>
      <c r="K1568" t="s">
        <v>3496</v>
      </c>
      <c r="L1568" t="s">
        <v>3497</v>
      </c>
      <c r="M1568" t="s">
        <v>483</v>
      </c>
      <c r="N1568" t="s">
        <v>529</v>
      </c>
      <c r="O1568">
        <v>12</v>
      </c>
    </row>
    <row r="1569" spans="1:16" hidden="1" x14ac:dyDescent="0.5">
      <c r="A1569">
        <v>15</v>
      </c>
      <c r="B1569">
        <v>15</v>
      </c>
      <c r="C1569" t="s">
        <v>478</v>
      </c>
      <c r="D1569" t="s">
        <v>479</v>
      </c>
      <c r="E1569" t="s">
        <v>140</v>
      </c>
      <c r="F1569">
        <v>2</v>
      </c>
      <c r="G1569" t="s">
        <v>145</v>
      </c>
      <c r="H1569" t="s">
        <v>146</v>
      </c>
      <c r="I1569" t="s">
        <v>404</v>
      </c>
      <c r="J1569">
        <v>8</v>
      </c>
      <c r="K1569" t="s">
        <v>3498</v>
      </c>
      <c r="L1569" t="s">
        <v>3499</v>
      </c>
      <c r="M1569" t="s">
        <v>483</v>
      </c>
      <c r="N1569" t="s">
        <v>529</v>
      </c>
      <c r="O1569">
        <v>8</v>
      </c>
    </row>
    <row r="1570" spans="1:16" hidden="1" x14ac:dyDescent="0.5">
      <c r="A1570">
        <v>12</v>
      </c>
      <c r="B1570">
        <v>15</v>
      </c>
      <c r="C1570" t="s">
        <v>516</v>
      </c>
      <c r="D1570" t="s">
        <v>517</v>
      </c>
      <c r="E1570" t="s">
        <v>140</v>
      </c>
      <c r="F1570">
        <v>2</v>
      </c>
      <c r="G1570" t="s">
        <v>310</v>
      </c>
      <c r="H1570" t="s">
        <v>7</v>
      </c>
      <c r="I1570" t="s">
        <v>435</v>
      </c>
      <c r="J1570">
        <v>16</v>
      </c>
      <c r="K1570" t="s">
        <v>3500</v>
      </c>
      <c r="L1570" t="s">
        <v>3501</v>
      </c>
      <c r="M1570" t="s">
        <v>543</v>
      </c>
      <c r="N1570" t="s">
        <v>483</v>
      </c>
      <c r="O1570">
        <v>16</v>
      </c>
    </row>
    <row r="1571" spans="1:16" hidden="1" x14ac:dyDescent="0.5">
      <c r="A1571">
        <v>13</v>
      </c>
      <c r="B1571">
        <v>15</v>
      </c>
      <c r="C1571" t="s">
        <v>516</v>
      </c>
      <c r="D1571" t="s">
        <v>517</v>
      </c>
      <c r="E1571" t="s">
        <v>8</v>
      </c>
      <c r="F1571">
        <v>2</v>
      </c>
      <c r="G1571" t="s">
        <v>32</v>
      </c>
      <c r="H1571" t="s">
        <v>7</v>
      </c>
      <c r="I1571" t="s">
        <v>400</v>
      </c>
      <c r="J1571">
        <v>3</v>
      </c>
      <c r="K1571" t="s">
        <v>3502</v>
      </c>
      <c r="L1571" t="s">
        <v>3503</v>
      </c>
      <c r="M1571" t="s">
        <v>580</v>
      </c>
      <c r="N1571" t="s">
        <v>483</v>
      </c>
      <c r="O1571">
        <v>3</v>
      </c>
    </row>
    <row r="1572" spans="1:16" hidden="1" x14ac:dyDescent="0.5">
      <c r="A1572">
        <v>12</v>
      </c>
      <c r="B1572">
        <v>15</v>
      </c>
      <c r="C1572" t="s">
        <v>478</v>
      </c>
      <c r="D1572" t="s">
        <v>479</v>
      </c>
      <c r="E1572" t="s">
        <v>140</v>
      </c>
      <c r="F1572">
        <v>1</v>
      </c>
      <c r="G1572" t="s">
        <v>145</v>
      </c>
      <c r="H1572" t="s">
        <v>146</v>
      </c>
      <c r="I1572" t="s">
        <v>404</v>
      </c>
      <c r="J1572">
        <v>3</v>
      </c>
      <c r="K1572" t="s">
        <v>3504</v>
      </c>
      <c r="L1572" t="s">
        <v>3505</v>
      </c>
      <c r="M1572" t="s">
        <v>483</v>
      </c>
      <c r="N1572" t="s">
        <v>529</v>
      </c>
      <c r="O1572">
        <v>3</v>
      </c>
    </row>
    <row r="1573" spans="1:16" hidden="1" x14ac:dyDescent="0.5">
      <c r="A1573">
        <v>11</v>
      </c>
      <c r="B1573">
        <v>15</v>
      </c>
      <c r="C1573" t="s">
        <v>605</v>
      </c>
      <c r="D1573" t="s">
        <v>517</v>
      </c>
      <c r="E1573" t="s">
        <v>8</v>
      </c>
      <c r="F1573">
        <v>1</v>
      </c>
      <c r="G1573" t="s">
        <v>159</v>
      </c>
      <c r="H1573" t="s">
        <v>160</v>
      </c>
      <c r="I1573" t="s">
        <v>410</v>
      </c>
      <c r="J1573">
        <v>0.25</v>
      </c>
      <c r="K1573" t="s">
        <v>3506</v>
      </c>
      <c r="L1573" t="s">
        <v>3507</v>
      </c>
      <c r="M1573" t="s">
        <v>482</v>
      </c>
      <c r="N1573" t="s">
        <v>483</v>
      </c>
      <c r="O1573">
        <v>0.25</v>
      </c>
    </row>
    <row r="1574" spans="1:16" hidden="1" x14ac:dyDescent="0.5">
      <c r="A1574">
        <v>13</v>
      </c>
      <c r="B1574">
        <v>15</v>
      </c>
      <c r="C1574" t="s">
        <v>605</v>
      </c>
      <c r="D1574" t="s">
        <v>517</v>
      </c>
      <c r="E1574" t="s">
        <v>8</v>
      </c>
      <c r="F1574">
        <v>5</v>
      </c>
      <c r="G1574" t="s">
        <v>155</v>
      </c>
      <c r="H1574" t="s">
        <v>156</v>
      </c>
      <c r="I1574" t="s">
        <v>400</v>
      </c>
      <c r="J1574">
        <v>7.5</v>
      </c>
      <c r="K1574" t="s">
        <v>3508</v>
      </c>
      <c r="L1574" t="s">
        <v>3509</v>
      </c>
      <c r="M1574" t="s">
        <v>577</v>
      </c>
      <c r="N1574" t="s">
        <v>483</v>
      </c>
      <c r="O1574">
        <v>7.5</v>
      </c>
    </row>
    <row r="1575" spans="1:16" hidden="1" x14ac:dyDescent="0.5">
      <c r="A1575">
        <v>11</v>
      </c>
      <c r="B1575">
        <v>15</v>
      </c>
      <c r="C1575" t="s">
        <v>516</v>
      </c>
      <c r="D1575" t="s">
        <v>517</v>
      </c>
      <c r="E1575" t="s">
        <v>140</v>
      </c>
      <c r="F1575">
        <v>3</v>
      </c>
      <c r="G1575" t="s">
        <v>310</v>
      </c>
      <c r="H1575" t="s">
        <v>7</v>
      </c>
      <c r="I1575" t="s">
        <v>408</v>
      </c>
      <c r="J1575">
        <v>13.25</v>
      </c>
      <c r="K1575" t="s">
        <v>3510</v>
      </c>
      <c r="L1575" t="s">
        <v>3511</v>
      </c>
      <c r="M1575" t="s">
        <v>482</v>
      </c>
      <c r="N1575" t="s">
        <v>483</v>
      </c>
      <c r="O1575">
        <v>13.25</v>
      </c>
    </row>
    <row r="1576" spans="1:16" hidden="1" x14ac:dyDescent="0.5">
      <c r="A1576">
        <v>13</v>
      </c>
      <c r="B1576">
        <v>15</v>
      </c>
      <c r="C1576" t="s">
        <v>605</v>
      </c>
      <c r="D1576" t="s">
        <v>517</v>
      </c>
      <c r="E1576" t="s">
        <v>330</v>
      </c>
      <c r="F1576">
        <v>2</v>
      </c>
      <c r="G1576" t="s">
        <v>343</v>
      </c>
      <c r="H1576" t="s">
        <v>344</v>
      </c>
      <c r="I1576" t="s">
        <v>408</v>
      </c>
      <c r="J1576">
        <v>5.75</v>
      </c>
      <c r="K1576" t="s">
        <v>3512</v>
      </c>
      <c r="L1576" t="s">
        <v>3513</v>
      </c>
      <c r="M1576" t="s">
        <v>577</v>
      </c>
      <c r="N1576" t="s">
        <v>483</v>
      </c>
      <c r="O1576">
        <v>5.75</v>
      </c>
    </row>
    <row r="1577" spans="1:16" hidden="1" x14ac:dyDescent="0.5">
      <c r="A1577">
        <v>10</v>
      </c>
      <c r="B1577">
        <v>15</v>
      </c>
      <c r="C1577" t="s">
        <v>605</v>
      </c>
      <c r="D1577" t="s">
        <v>540</v>
      </c>
      <c r="E1577" t="s">
        <v>8</v>
      </c>
      <c r="F1577">
        <v>2</v>
      </c>
      <c r="G1577" t="s">
        <v>153</v>
      </c>
      <c r="H1577" t="s">
        <v>154</v>
      </c>
      <c r="I1577" t="s">
        <v>406</v>
      </c>
      <c r="J1577">
        <v>3</v>
      </c>
      <c r="K1577" t="s">
        <v>3514</v>
      </c>
      <c r="L1577" t="s">
        <v>3515</v>
      </c>
      <c r="M1577" t="s">
        <v>580</v>
      </c>
      <c r="N1577" t="s">
        <v>483</v>
      </c>
      <c r="O1577">
        <v>3</v>
      </c>
    </row>
    <row r="1578" spans="1:16" hidden="1" x14ac:dyDescent="0.5">
      <c r="A1578">
        <v>9</v>
      </c>
      <c r="B1578">
        <v>15</v>
      </c>
      <c r="C1578" t="s">
        <v>478</v>
      </c>
      <c r="D1578" t="s">
        <v>540</v>
      </c>
      <c r="E1578" t="s">
        <v>330</v>
      </c>
      <c r="F1578">
        <v>3</v>
      </c>
      <c r="G1578" t="s">
        <v>343</v>
      </c>
      <c r="H1578" t="s">
        <v>344</v>
      </c>
      <c r="I1578" t="s">
        <v>406</v>
      </c>
      <c r="J1578">
        <v>0.5</v>
      </c>
      <c r="K1578" t="s">
        <v>3516</v>
      </c>
      <c r="L1578" t="s">
        <v>3517</v>
      </c>
      <c r="M1578" t="s">
        <v>520</v>
      </c>
      <c r="N1578" t="s">
        <v>520</v>
      </c>
      <c r="O1578">
        <v>0.5</v>
      </c>
    </row>
    <row r="1579" spans="1:16" hidden="1" x14ac:dyDescent="0.5">
      <c r="A1579">
        <v>17</v>
      </c>
      <c r="B1579">
        <v>17</v>
      </c>
      <c r="C1579" t="s">
        <v>605</v>
      </c>
      <c r="D1579" t="s">
        <v>540</v>
      </c>
      <c r="E1579" t="s">
        <v>79</v>
      </c>
      <c r="F1579">
        <v>2</v>
      </c>
      <c r="G1579" t="s">
        <v>202</v>
      </c>
      <c r="H1579" t="s">
        <v>203</v>
      </c>
      <c r="I1579" t="s">
        <v>400</v>
      </c>
      <c r="J1579">
        <v>5</v>
      </c>
      <c r="K1579" t="s">
        <v>3518</v>
      </c>
      <c r="L1579" t="s">
        <v>3519</v>
      </c>
      <c r="M1579" t="s">
        <v>580</v>
      </c>
      <c r="N1579" t="s">
        <v>483</v>
      </c>
      <c r="O1579">
        <v>5</v>
      </c>
    </row>
    <row r="1580" spans="1:16" hidden="1" x14ac:dyDescent="0.5">
      <c r="A1580">
        <v>17</v>
      </c>
      <c r="B1580">
        <v>17</v>
      </c>
      <c r="C1580" t="s">
        <v>395</v>
      </c>
      <c r="D1580" t="s">
        <v>517</v>
      </c>
      <c r="E1580" t="s">
        <v>8</v>
      </c>
      <c r="F1580">
        <v>2</v>
      </c>
      <c r="G1580" t="s">
        <v>153</v>
      </c>
      <c r="H1580" t="s">
        <v>154</v>
      </c>
      <c r="I1580" t="s">
        <v>410</v>
      </c>
      <c r="J1580">
        <v>1</v>
      </c>
      <c r="K1580" t="s">
        <v>3520</v>
      </c>
      <c r="L1580" t="s">
        <v>3521</v>
      </c>
      <c r="M1580" t="s">
        <v>878</v>
      </c>
      <c r="N1580" t="s">
        <v>483</v>
      </c>
      <c r="O1580">
        <v>1</v>
      </c>
    </row>
    <row r="1581" spans="1:16" hidden="1" x14ac:dyDescent="0.5">
      <c r="A1581">
        <v>17</v>
      </c>
      <c r="B1581">
        <v>17</v>
      </c>
      <c r="C1581" t="s">
        <v>605</v>
      </c>
      <c r="D1581" t="s">
        <v>540</v>
      </c>
      <c r="E1581" t="s">
        <v>8</v>
      </c>
      <c r="F1581">
        <v>1</v>
      </c>
      <c r="G1581" t="s">
        <v>331</v>
      </c>
      <c r="H1581" t="s">
        <v>332</v>
      </c>
      <c r="I1581" t="s">
        <v>410</v>
      </c>
      <c r="J1581">
        <v>2</v>
      </c>
      <c r="K1581" t="s">
        <v>3522</v>
      </c>
      <c r="L1581" t="s">
        <v>3523</v>
      </c>
      <c r="M1581" t="s">
        <v>482</v>
      </c>
      <c r="N1581" t="s">
        <v>483</v>
      </c>
      <c r="O1581">
        <v>2</v>
      </c>
    </row>
    <row r="1582" spans="1:16" hidden="1" x14ac:dyDescent="0.5">
      <c r="A1582">
        <v>16</v>
      </c>
      <c r="B1582">
        <v>17</v>
      </c>
      <c r="C1582" t="s">
        <v>383</v>
      </c>
      <c r="D1582" t="s">
        <v>540</v>
      </c>
      <c r="E1582" t="s">
        <v>140</v>
      </c>
      <c r="F1582">
        <v>2</v>
      </c>
      <c r="G1582" t="s">
        <v>141</v>
      </c>
      <c r="H1582" t="s">
        <v>142</v>
      </c>
      <c r="I1582" t="s">
        <v>410</v>
      </c>
      <c r="J1582">
        <v>2.5</v>
      </c>
      <c r="K1582" t="s">
        <v>3524</v>
      </c>
      <c r="L1582" t="s">
        <v>3525</v>
      </c>
      <c r="M1582" t="s">
        <v>506</v>
      </c>
      <c r="N1582" t="s">
        <v>483</v>
      </c>
      <c r="O1582">
        <v>2.5</v>
      </c>
      <c r="P1582" t="s">
        <v>550</v>
      </c>
    </row>
    <row r="1583" spans="1:16" hidden="1" x14ac:dyDescent="0.5">
      <c r="A1583">
        <v>17</v>
      </c>
      <c r="B1583">
        <v>17</v>
      </c>
      <c r="C1583" t="s">
        <v>605</v>
      </c>
      <c r="D1583" t="s">
        <v>517</v>
      </c>
      <c r="E1583" t="s">
        <v>8</v>
      </c>
      <c r="F1583">
        <v>4</v>
      </c>
      <c r="G1583" t="s">
        <v>365</v>
      </c>
      <c r="H1583" t="s">
        <v>366</v>
      </c>
      <c r="I1583" t="s">
        <v>412</v>
      </c>
      <c r="J1583">
        <v>1</v>
      </c>
      <c r="K1583" t="s">
        <v>3526</v>
      </c>
      <c r="L1583" t="s">
        <v>3222</v>
      </c>
      <c r="M1583" t="s">
        <v>482</v>
      </c>
      <c r="N1583" t="s">
        <v>483</v>
      </c>
      <c r="O1583">
        <v>1</v>
      </c>
    </row>
    <row r="1584" spans="1:16" hidden="1" x14ac:dyDescent="0.5">
      <c r="A1584">
        <v>17</v>
      </c>
      <c r="B1584">
        <v>17</v>
      </c>
      <c r="C1584" t="s">
        <v>516</v>
      </c>
      <c r="D1584" t="s">
        <v>517</v>
      </c>
      <c r="E1584" t="s">
        <v>8</v>
      </c>
      <c r="F1584">
        <v>2</v>
      </c>
      <c r="G1584" t="s">
        <v>304</v>
      </c>
      <c r="H1584" t="s">
        <v>7</v>
      </c>
      <c r="I1584" t="s">
        <v>410</v>
      </c>
      <c r="J1584">
        <v>3</v>
      </c>
      <c r="K1584" t="s">
        <v>3527</v>
      </c>
      <c r="L1584" t="s">
        <v>3528</v>
      </c>
      <c r="M1584" t="s">
        <v>482</v>
      </c>
      <c r="N1584" t="s">
        <v>483</v>
      </c>
      <c r="O1584">
        <v>3</v>
      </c>
    </row>
    <row r="1585" spans="1:16" hidden="1" x14ac:dyDescent="0.5">
      <c r="A1585">
        <v>17</v>
      </c>
      <c r="B1585">
        <v>17</v>
      </c>
      <c r="C1585" t="s">
        <v>605</v>
      </c>
      <c r="D1585" t="s">
        <v>479</v>
      </c>
      <c r="E1585" t="s">
        <v>8</v>
      </c>
      <c r="F1585">
        <v>2</v>
      </c>
      <c r="G1585" t="s">
        <v>212</v>
      </c>
      <c r="H1585" t="s">
        <v>213</v>
      </c>
      <c r="I1585" t="s">
        <v>410</v>
      </c>
      <c r="J1585">
        <v>1.25</v>
      </c>
      <c r="K1585" t="s">
        <v>3529</v>
      </c>
      <c r="L1585" t="s">
        <v>3530</v>
      </c>
      <c r="M1585" t="s">
        <v>483</v>
      </c>
      <c r="N1585" t="s">
        <v>483</v>
      </c>
      <c r="O1585">
        <v>1.25</v>
      </c>
    </row>
    <row r="1586" spans="1:16" hidden="1" x14ac:dyDescent="0.5">
      <c r="A1586">
        <v>17</v>
      </c>
      <c r="B1586">
        <v>17</v>
      </c>
      <c r="C1586" t="s">
        <v>605</v>
      </c>
      <c r="D1586" t="s">
        <v>540</v>
      </c>
      <c r="E1586" t="s">
        <v>330</v>
      </c>
      <c r="F1586">
        <v>1</v>
      </c>
      <c r="G1586" t="s">
        <v>355</v>
      </c>
      <c r="H1586" t="s">
        <v>356</v>
      </c>
      <c r="I1586" t="s">
        <v>400</v>
      </c>
      <c r="J1586">
        <v>0.25</v>
      </c>
      <c r="K1586" t="s">
        <v>3531</v>
      </c>
      <c r="L1586" t="s">
        <v>3532</v>
      </c>
      <c r="M1586" t="s">
        <v>577</v>
      </c>
      <c r="N1586" t="s">
        <v>483</v>
      </c>
      <c r="O1586">
        <v>0.25</v>
      </c>
    </row>
    <row r="1587" spans="1:16" hidden="1" x14ac:dyDescent="0.5">
      <c r="A1587">
        <v>17</v>
      </c>
      <c r="B1587">
        <v>17</v>
      </c>
      <c r="C1587" t="s">
        <v>383</v>
      </c>
      <c r="D1587" t="s">
        <v>517</v>
      </c>
      <c r="E1587" t="s">
        <v>8</v>
      </c>
      <c r="F1587">
        <v>2</v>
      </c>
      <c r="G1587" t="s">
        <v>212</v>
      </c>
      <c r="H1587" t="s">
        <v>213</v>
      </c>
      <c r="I1587" t="s">
        <v>383</v>
      </c>
      <c r="J1587">
        <v>2</v>
      </c>
      <c r="K1587" t="s">
        <v>3533</v>
      </c>
      <c r="L1587" t="s">
        <v>3534</v>
      </c>
      <c r="M1587" t="s">
        <v>506</v>
      </c>
      <c r="N1587" t="s">
        <v>483</v>
      </c>
      <c r="O1587">
        <v>2</v>
      </c>
      <c r="P1587" t="s">
        <v>550</v>
      </c>
    </row>
    <row r="1588" spans="1:16" hidden="1" x14ac:dyDescent="0.5">
      <c r="A1588">
        <v>17</v>
      </c>
      <c r="B1588">
        <v>17</v>
      </c>
      <c r="C1588" t="s">
        <v>395</v>
      </c>
      <c r="D1588" t="s">
        <v>479</v>
      </c>
      <c r="E1588" t="s">
        <v>8</v>
      </c>
      <c r="F1588">
        <v>5</v>
      </c>
      <c r="G1588" t="s">
        <v>153</v>
      </c>
      <c r="H1588" t="s">
        <v>154</v>
      </c>
      <c r="I1588" t="s">
        <v>420</v>
      </c>
      <c r="J1588">
        <v>15</v>
      </c>
      <c r="K1588" t="s">
        <v>3535</v>
      </c>
      <c r="L1588" t="s">
        <v>3536</v>
      </c>
      <c r="M1588" t="s">
        <v>520</v>
      </c>
      <c r="N1588" t="s">
        <v>483</v>
      </c>
      <c r="O1588">
        <v>15</v>
      </c>
    </row>
    <row r="1589" spans="1:16" hidden="1" x14ac:dyDescent="0.5">
      <c r="A1589">
        <v>17</v>
      </c>
      <c r="B1589">
        <v>17</v>
      </c>
      <c r="C1589" t="s">
        <v>516</v>
      </c>
      <c r="D1589" t="s">
        <v>517</v>
      </c>
      <c r="E1589" t="s">
        <v>140</v>
      </c>
      <c r="F1589">
        <v>2</v>
      </c>
      <c r="G1589" t="s">
        <v>310</v>
      </c>
      <c r="H1589" t="s">
        <v>7</v>
      </c>
      <c r="I1589" t="s">
        <v>435</v>
      </c>
      <c r="J1589">
        <v>4.5</v>
      </c>
      <c r="K1589" t="s">
        <v>3537</v>
      </c>
      <c r="L1589" t="s">
        <v>3538</v>
      </c>
      <c r="M1589" t="s">
        <v>638</v>
      </c>
      <c r="N1589" t="s">
        <v>483</v>
      </c>
      <c r="O1589">
        <v>4.5</v>
      </c>
    </row>
    <row r="1590" spans="1:16" hidden="1" x14ac:dyDescent="0.5">
      <c r="A1590">
        <v>17</v>
      </c>
      <c r="B1590">
        <v>17</v>
      </c>
      <c r="C1590" t="s">
        <v>383</v>
      </c>
      <c r="D1590" t="s">
        <v>540</v>
      </c>
      <c r="E1590" t="s">
        <v>8</v>
      </c>
      <c r="F1590">
        <v>1</v>
      </c>
      <c r="G1590" t="s">
        <v>212</v>
      </c>
      <c r="H1590" t="s">
        <v>213</v>
      </c>
      <c r="I1590" t="s">
        <v>410</v>
      </c>
      <c r="J1590">
        <v>1</v>
      </c>
      <c r="K1590" t="s">
        <v>3539</v>
      </c>
      <c r="L1590" t="s">
        <v>3540</v>
      </c>
      <c r="M1590" t="s">
        <v>878</v>
      </c>
      <c r="N1590" t="s">
        <v>483</v>
      </c>
      <c r="O1590">
        <v>1</v>
      </c>
      <c r="P1590" t="s">
        <v>550</v>
      </c>
    </row>
    <row r="1591" spans="1:16" hidden="1" x14ac:dyDescent="0.5">
      <c r="A1591">
        <v>17</v>
      </c>
      <c r="B1591">
        <v>17</v>
      </c>
      <c r="C1591" t="s">
        <v>383</v>
      </c>
      <c r="D1591" t="s">
        <v>517</v>
      </c>
      <c r="E1591" t="s">
        <v>8</v>
      </c>
      <c r="F1591">
        <v>2</v>
      </c>
      <c r="G1591" t="s">
        <v>212</v>
      </c>
      <c r="H1591" t="s">
        <v>213</v>
      </c>
      <c r="I1591" t="s">
        <v>383</v>
      </c>
      <c r="J1591">
        <v>2</v>
      </c>
      <c r="K1591" t="s">
        <v>3541</v>
      </c>
      <c r="L1591" t="s">
        <v>3542</v>
      </c>
      <c r="M1591" t="s">
        <v>506</v>
      </c>
      <c r="N1591" t="s">
        <v>483</v>
      </c>
      <c r="O1591">
        <v>2</v>
      </c>
      <c r="P1591" t="s">
        <v>550</v>
      </c>
    </row>
    <row r="1592" spans="1:16" hidden="1" x14ac:dyDescent="0.5">
      <c r="A1592">
        <v>17</v>
      </c>
      <c r="B1592">
        <v>17</v>
      </c>
      <c r="C1592" t="s">
        <v>597</v>
      </c>
      <c r="D1592" t="s">
        <v>517</v>
      </c>
      <c r="E1592" t="s">
        <v>140</v>
      </c>
      <c r="F1592">
        <v>2</v>
      </c>
      <c r="G1592" t="s">
        <v>310</v>
      </c>
      <c r="H1592" t="s">
        <v>7</v>
      </c>
      <c r="I1592" t="s">
        <v>412</v>
      </c>
      <c r="J1592">
        <v>4.75</v>
      </c>
      <c r="K1592" t="s">
        <v>3543</v>
      </c>
      <c r="L1592" t="s">
        <v>3544</v>
      </c>
      <c r="M1592" t="s">
        <v>600</v>
      </c>
      <c r="N1592" t="s">
        <v>483</v>
      </c>
      <c r="O1592">
        <v>4.75</v>
      </c>
    </row>
    <row r="1593" spans="1:16" hidden="1" x14ac:dyDescent="0.5">
      <c r="A1593">
        <v>17</v>
      </c>
      <c r="B1593">
        <v>17</v>
      </c>
      <c r="C1593" t="s">
        <v>478</v>
      </c>
      <c r="D1593" t="s">
        <v>540</v>
      </c>
      <c r="E1593" t="s">
        <v>140</v>
      </c>
      <c r="F1593">
        <v>1</v>
      </c>
      <c r="G1593" t="s">
        <v>141</v>
      </c>
      <c r="H1593" t="s">
        <v>142</v>
      </c>
      <c r="I1593" t="s">
        <v>433</v>
      </c>
      <c r="J1593">
        <v>0.5</v>
      </c>
      <c r="K1593" t="s">
        <v>3545</v>
      </c>
      <c r="L1593" t="s">
        <v>3546</v>
      </c>
      <c r="M1593" t="s">
        <v>483</v>
      </c>
      <c r="N1593" t="s">
        <v>520</v>
      </c>
      <c r="O1593">
        <v>0.5</v>
      </c>
    </row>
    <row r="1594" spans="1:16" hidden="1" x14ac:dyDescent="0.5">
      <c r="A1594">
        <v>17</v>
      </c>
      <c r="B1594">
        <v>17</v>
      </c>
      <c r="C1594" t="s">
        <v>605</v>
      </c>
      <c r="D1594" t="s">
        <v>479</v>
      </c>
      <c r="E1594" t="s">
        <v>8</v>
      </c>
      <c r="F1594">
        <v>1</v>
      </c>
      <c r="G1594" t="s">
        <v>212</v>
      </c>
      <c r="H1594" t="s">
        <v>213</v>
      </c>
      <c r="I1594" t="s">
        <v>410</v>
      </c>
      <c r="J1594">
        <v>1</v>
      </c>
      <c r="K1594" t="s">
        <v>3547</v>
      </c>
      <c r="L1594" t="s">
        <v>3548</v>
      </c>
      <c r="M1594" t="s">
        <v>483</v>
      </c>
      <c r="N1594" t="s">
        <v>483</v>
      </c>
      <c r="O1594">
        <v>1</v>
      </c>
    </row>
    <row r="1595" spans="1:16" hidden="1" x14ac:dyDescent="0.5">
      <c r="A1595">
        <v>17</v>
      </c>
      <c r="B1595">
        <v>17</v>
      </c>
      <c r="C1595" t="s">
        <v>478</v>
      </c>
      <c r="D1595" t="s">
        <v>540</v>
      </c>
      <c r="E1595" t="s">
        <v>8</v>
      </c>
      <c r="F1595">
        <v>3</v>
      </c>
      <c r="G1595" t="s">
        <v>208</v>
      </c>
      <c r="H1595" t="s">
        <v>209</v>
      </c>
      <c r="I1595" t="s">
        <v>404</v>
      </c>
      <c r="J1595">
        <v>0.42</v>
      </c>
      <c r="K1595" t="s">
        <v>3549</v>
      </c>
      <c r="L1595" t="s">
        <v>3550</v>
      </c>
      <c r="M1595" t="s">
        <v>483</v>
      </c>
      <c r="N1595" t="s">
        <v>483</v>
      </c>
      <c r="O1595">
        <v>0.41666666666666669</v>
      </c>
    </row>
    <row r="1596" spans="1:16" hidden="1" x14ac:dyDescent="0.5">
      <c r="A1596">
        <v>17</v>
      </c>
      <c r="B1596">
        <v>17</v>
      </c>
      <c r="C1596" t="s">
        <v>597</v>
      </c>
      <c r="D1596" t="s">
        <v>517</v>
      </c>
      <c r="E1596" t="s">
        <v>140</v>
      </c>
      <c r="F1596">
        <v>2</v>
      </c>
      <c r="G1596" t="s">
        <v>359</v>
      </c>
      <c r="H1596" t="s">
        <v>360</v>
      </c>
      <c r="I1596" t="s">
        <v>418</v>
      </c>
      <c r="J1596">
        <v>3</v>
      </c>
      <c r="K1596" t="s">
        <v>3551</v>
      </c>
      <c r="L1596" t="s">
        <v>3552</v>
      </c>
      <c r="M1596" t="s">
        <v>483</v>
      </c>
      <c r="N1596" t="s">
        <v>486</v>
      </c>
      <c r="O1596">
        <v>3</v>
      </c>
    </row>
    <row r="1597" spans="1:16" hidden="1" x14ac:dyDescent="0.5">
      <c r="A1597">
        <v>17</v>
      </c>
      <c r="B1597">
        <v>17</v>
      </c>
      <c r="C1597" t="s">
        <v>597</v>
      </c>
      <c r="D1597" t="s">
        <v>517</v>
      </c>
      <c r="E1597" t="s">
        <v>140</v>
      </c>
      <c r="F1597">
        <v>2</v>
      </c>
      <c r="G1597" t="s">
        <v>359</v>
      </c>
      <c r="H1597" t="s">
        <v>360</v>
      </c>
      <c r="I1597" t="s">
        <v>416</v>
      </c>
      <c r="J1597">
        <v>0.5</v>
      </c>
      <c r="K1597" t="s">
        <v>3553</v>
      </c>
      <c r="L1597" t="s">
        <v>3554</v>
      </c>
      <c r="M1597" t="s">
        <v>686</v>
      </c>
      <c r="N1597" t="s">
        <v>483</v>
      </c>
      <c r="O1597">
        <v>0.5</v>
      </c>
    </row>
    <row r="1598" spans="1:16" hidden="1" x14ac:dyDescent="0.5">
      <c r="A1598">
        <v>17</v>
      </c>
      <c r="B1598">
        <v>17</v>
      </c>
      <c r="C1598" t="s">
        <v>478</v>
      </c>
      <c r="D1598" t="s">
        <v>479</v>
      </c>
      <c r="E1598" t="s">
        <v>330</v>
      </c>
      <c r="F1598">
        <v>2</v>
      </c>
      <c r="G1598" t="s">
        <v>345</v>
      </c>
      <c r="H1598" t="s">
        <v>346</v>
      </c>
      <c r="I1598" t="s">
        <v>402</v>
      </c>
      <c r="J1598">
        <v>0.17</v>
      </c>
      <c r="K1598" t="s">
        <v>3555</v>
      </c>
      <c r="L1598" t="s">
        <v>3556</v>
      </c>
      <c r="M1598" t="s">
        <v>483</v>
      </c>
      <c r="N1598" t="s">
        <v>520</v>
      </c>
      <c r="O1598">
        <v>0.16666666666666666</v>
      </c>
    </row>
    <row r="1599" spans="1:16" hidden="1" x14ac:dyDescent="0.5">
      <c r="A1599">
        <v>17</v>
      </c>
      <c r="B1599">
        <v>17</v>
      </c>
      <c r="C1599" t="s">
        <v>478</v>
      </c>
      <c r="D1599" t="s">
        <v>479</v>
      </c>
      <c r="E1599" t="s">
        <v>8</v>
      </c>
      <c r="F1599">
        <v>1</v>
      </c>
      <c r="G1599" t="s">
        <v>153</v>
      </c>
      <c r="H1599" t="s">
        <v>154</v>
      </c>
      <c r="I1599" t="s">
        <v>402</v>
      </c>
      <c r="J1599">
        <v>0.25</v>
      </c>
      <c r="K1599" t="s">
        <v>3557</v>
      </c>
      <c r="L1599" t="s">
        <v>3558</v>
      </c>
      <c r="M1599" t="s">
        <v>483</v>
      </c>
      <c r="N1599" t="s">
        <v>520</v>
      </c>
      <c r="O1599">
        <v>0.25</v>
      </c>
    </row>
    <row r="1600" spans="1:16" hidden="1" x14ac:dyDescent="0.5">
      <c r="A1600">
        <v>17</v>
      </c>
      <c r="B1600">
        <v>17</v>
      </c>
      <c r="C1600" t="s">
        <v>478</v>
      </c>
      <c r="D1600" t="s">
        <v>540</v>
      </c>
      <c r="E1600" t="s">
        <v>140</v>
      </c>
      <c r="F1600">
        <v>1</v>
      </c>
      <c r="G1600" t="s">
        <v>310</v>
      </c>
      <c r="H1600" t="s">
        <v>7</v>
      </c>
      <c r="I1600" t="s">
        <v>400</v>
      </c>
      <c r="J1600">
        <v>0.25</v>
      </c>
      <c r="K1600" t="s">
        <v>3559</v>
      </c>
      <c r="L1600" t="s">
        <v>3560</v>
      </c>
      <c r="M1600" t="s">
        <v>483</v>
      </c>
      <c r="N1600" t="s">
        <v>483</v>
      </c>
      <c r="O1600">
        <v>0.25</v>
      </c>
    </row>
    <row r="1601" spans="1:16" hidden="1" x14ac:dyDescent="0.5">
      <c r="A1601">
        <v>17</v>
      </c>
      <c r="B1601">
        <v>17</v>
      </c>
      <c r="C1601" t="s">
        <v>383</v>
      </c>
      <c r="D1601" t="s">
        <v>517</v>
      </c>
      <c r="E1601" t="s">
        <v>8</v>
      </c>
      <c r="F1601">
        <v>2</v>
      </c>
      <c r="G1601" t="s">
        <v>212</v>
      </c>
      <c r="H1601" t="s">
        <v>213</v>
      </c>
      <c r="I1601" t="s">
        <v>383</v>
      </c>
      <c r="J1601">
        <v>1</v>
      </c>
      <c r="K1601" t="s">
        <v>3561</v>
      </c>
      <c r="L1601" t="s">
        <v>3562</v>
      </c>
      <c r="M1601" t="s">
        <v>506</v>
      </c>
      <c r="N1601" t="s">
        <v>483</v>
      </c>
      <c r="O1601">
        <v>1</v>
      </c>
      <c r="P1601" t="s">
        <v>550</v>
      </c>
    </row>
    <row r="1602" spans="1:16" hidden="1" x14ac:dyDescent="0.5">
      <c r="A1602">
        <v>17</v>
      </c>
      <c r="B1602">
        <v>17</v>
      </c>
      <c r="C1602" t="s">
        <v>478</v>
      </c>
      <c r="D1602" t="s">
        <v>479</v>
      </c>
      <c r="E1602" t="s">
        <v>330</v>
      </c>
      <c r="F1602">
        <v>1</v>
      </c>
      <c r="G1602" t="s">
        <v>345</v>
      </c>
      <c r="H1602" t="s">
        <v>346</v>
      </c>
      <c r="I1602" t="s">
        <v>402</v>
      </c>
      <c r="J1602">
        <v>1.25</v>
      </c>
      <c r="K1602" t="s">
        <v>3563</v>
      </c>
      <c r="L1602" t="s">
        <v>3564</v>
      </c>
      <c r="M1602" t="s">
        <v>483</v>
      </c>
      <c r="N1602" t="s">
        <v>486</v>
      </c>
      <c r="O1602">
        <v>1.25</v>
      </c>
    </row>
    <row r="1603" spans="1:16" hidden="1" x14ac:dyDescent="0.5">
      <c r="A1603">
        <v>17</v>
      </c>
      <c r="B1603">
        <v>17</v>
      </c>
      <c r="C1603" t="s">
        <v>478</v>
      </c>
      <c r="D1603" t="s">
        <v>540</v>
      </c>
      <c r="E1603" t="s">
        <v>8</v>
      </c>
      <c r="F1603">
        <v>2</v>
      </c>
      <c r="G1603" t="s">
        <v>208</v>
      </c>
      <c r="H1603" t="s">
        <v>209</v>
      </c>
      <c r="I1603" t="s">
        <v>404</v>
      </c>
      <c r="J1603">
        <v>0.33</v>
      </c>
      <c r="K1603" t="s">
        <v>3565</v>
      </c>
      <c r="L1603" t="s">
        <v>3566</v>
      </c>
      <c r="M1603" t="s">
        <v>483</v>
      </c>
      <c r="N1603" t="s">
        <v>483</v>
      </c>
      <c r="O1603">
        <v>0.33333333333333331</v>
      </c>
    </row>
    <row r="1604" spans="1:16" hidden="1" x14ac:dyDescent="0.5">
      <c r="A1604">
        <v>17</v>
      </c>
      <c r="B1604">
        <v>17</v>
      </c>
      <c r="C1604" t="s">
        <v>605</v>
      </c>
      <c r="D1604" t="s">
        <v>540</v>
      </c>
      <c r="E1604" t="s">
        <v>8</v>
      </c>
      <c r="F1604">
        <v>1</v>
      </c>
      <c r="G1604" t="s">
        <v>153</v>
      </c>
      <c r="H1604" t="s">
        <v>154</v>
      </c>
      <c r="I1604" t="s">
        <v>418</v>
      </c>
      <c r="J1604">
        <v>0.17</v>
      </c>
      <c r="K1604" t="s">
        <v>3567</v>
      </c>
      <c r="L1604" t="s">
        <v>3568</v>
      </c>
      <c r="M1604" t="s">
        <v>483</v>
      </c>
      <c r="N1604" t="s">
        <v>483</v>
      </c>
      <c r="O1604">
        <v>0.16666666666666666</v>
      </c>
    </row>
    <row r="1605" spans="1:16" hidden="1" x14ac:dyDescent="0.5">
      <c r="A1605">
        <v>17</v>
      </c>
      <c r="B1605">
        <v>17</v>
      </c>
      <c r="C1605" t="s">
        <v>597</v>
      </c>
      <c r="D1605" t="s">
        <v>517</v>
      </c>
      <c r="E1605" t="s">
        <v>8</v>
      </c>
      <c r="F1605">
        <v>2</v>
      </c>
      <c r="G1605" t="s">
        <v>212</v>
      </c>
      <c r="H1605" t="s">
        <v>213</v>
      </c>
      <c r="I1605" t="s">
        <v>416</v>
      </c>
      <c r="J1605">
        <v>1.5</v>
      </c>
      <c r="K1605" t="s">
        <v>3569</v>
      </c>
      <c r="L1605" t="s">
        <v>3570</v>
      </c>
      <c r="M1605" t="s">
        <v>782</v>
      </c>
      <c r="N1605" t="s">
        <v>483</v>
      </c>
      <c r="O1605">
        <v>1.5</v>
      </c>
    </row>
    <row r="1606" spans="1:16" hidden="1" x14ac:dyDescent="0.5">
      <c r="A1606">
        <v>17</v>
      </c>
      <c r="B1606">
        <v>17</v>
      </c>
      <c r="C1606" t="s">
        <v>516</v>
      </c>
      <c r="D1606" t="s">
        <v>517</v>
      </c>
      <c r="E1606" t="s">
        <v>140</v>
      </c>
      <c r="F1606">
        <v>2</v>
      </c>
      <c r="G1606" t="s">
        <v>394</v>
      </c>
      <c r="H1606" t="s">
        <v>395</v>
      </c>
      <c r="I1606" t="s">
        <v>412</v>
      </c>
      <c r="J1606">
        <v>8.75</v>
      </c>
      <c r="K1606" t="s">
        <v>3571</v>
      </c>
      <c r="L1606" t="s">
        <v>519</v>
      </c>
      <c r="M1606" t="s">
        <v>520</v>
      </c>
      <c r="N1606" t="s">
        <v>483</v>
      </c>
      <c r="O1606">
        <v>8.75</v>
      </c>
    </row>
    <row r="1607" spans="1:16" hidden="1" x14ac:dyDescent="0.5">
      <c r="A1607">
        <v>17</v>
      </c>
      <c r="B1607">
        <v>17</v>
      </c>
      <c r="C1607" t="s">
        <v>605</v>
      </c>
      <c r="D1607" t="s">
        <v>540</v>
      </c>
      <c r="E1607" t="s">
        <v>79</v>
      </c>
      <c r="F1607">
        <v>3</v>
      </c>
      <c r="G1607" t="s">
        <v>206</v>
      </c>
      <c r="H1607" t="s">
        <v>207</v>
      </c>
      <c r="I1607" t="s">
        <v>420</v>
      </c>
      <c r="J1607">
        <v>4</v>
      </c>
      <c r="K1607" t="s">
        <v>3572</v>
      </c>
      <c r="L1607" t="s">
        <v>3573</v>
      </c>
      <c r="M1607" t="s">
        <v>520</v>
      </c>
      <c r="N1607" t="s">
        <v>483</v>
      </c>
      <c r="O1607">
        <v>4</v>
      </c>
    </row>
    <row r="1608" spans="1:16" hidden="1" x14ac:dyDescent="0.5">
      <c r="A1608">
        <v>17</v>
      </c>
      <c r="B1608">
        <v>17</v>
      </c>
      <c r="C1608" t="s">
        <v>383</v>
      </c>
      <c r="D1608" t="s">
        <v>540</v>
      </c>
      <c r="E1608" t="s">
        <v>140</v>
      </c>
      <c r="F1608">
        <v>3</v>
      </c>
      <c r="G1608" t="s">
        <v>310</v>
      </c>
      <c r="H1608" t="s">
        <v>7</v>
      </c>
      <c r="I1608" t="s">
        <v>383</v>
      </c>
      <c r="J1608">
        <v>57.83</v>
      </c>
      <c r="K1608" t="s">
        <v>3574</v>
      </c>
      <c r="L1608" t="s">
        <v>3575</v>
      </c>
      <c r="M1608" t="s">
        <v>506</v>
      </c>
      <c r="N1608" t="s">
        <v>506</v>
      </c>
      <c r="O1608">
        <v>57.833333333333336</v>
      </c>
      <c r="P1608" t="s">
        <v>550</v>
      </c>
    </row>
    <row r="1609" spans="1:16" hidden="1" x14ac:dyDescent="0.5">
      <c r="A1609">
        <v>16</v>
      </c>
      <c r="B1609">
        <v>17</v>
      </c>
      <c r="C1609" t="s">
        <v>478</v>
      </c>
      <c r="D1609" t="s">
        <v>479</v>
      </c>
      <c r="E1609" t="s">
        <v>79</v>
      </c>
      <c r="F1609">
        <v>1</v>
      </c>
      <c r="G1609" t="s">
        <v>198</v>
      </c>
      <c r="H1609" t="s">
        <v>199</v>
      </c>
      <c r="I1609" t="s">
        <v>402</v>
      </c>
      <c r="J1609">
        <v>9</v>
      </c>
      <c r="K1609" t="s">
        <v>3576</v>
      </c>
      <c r="L1609" t="s">
        <v>3577</v>
      </c>
      <c r="M1609" t="s">
        <v>483</v>
      </c>
      <c r="N1609" t="s">
        <v>529</v>
      </c>
      <c r="O1609">
        <v>9</v>
      </c>
    </row>
    <row r="1610" spans="1:16" hidden="1" x14ac:dyDescent="0.5">
      <c r="A1610">
        <v>17</v>
      </c>
      <c r="B1610">
        <v>17</v>
      </c>
      <c r="C1610" t="s">
        <v>516</v>
      </c>
      <c r="D1610" t="s">
        <v>517</v>
      </c>
      <c r="E1610" t="s">
        <v>8</v>
      </c>
      <c r="F1610">
        <v>1</v>
      </c>
      <c r="G1610" t="s">
        <v>304</v>
      </c>
      <c r="H1610" t="s">
        <v>7</v>
      </c>
      <c r="I1610" t="s">
        <v>412</v>
      </c>
      <c r="J1610">
        <v>1</v>
      </c>
      <c r="K1610" t="s">
        <v>3578</v>
      </c>
      <c r="L1610" t="s">
        <v>3579</v>
      </c>
      <c r="M1610" t="s">
        <v>638</v>
      </c>
      <c r="N1610" t="s">
        <v>483</v>
      </c>
      <c r="O1610">
        <v>1</v>
      </c>
    </row>
    <row r="1611" spans="1:16" hidden="1" x14ac:dyDescent="0.5">
      <c r="A1611">
        <v>16</v>
      </c>
      <c r="B1611">
        <v>17</v>
      </c>
      <c r="C1611" t="s">
        <v>597</v>
      </c>
      <c r="D1611" t="s">
        <v>517</v>
      </c>
      <c r="E1611" t="s">
        <v>140</v>
      </c>
      <c r="F1611">
        <v>2</v>
      </c>
      <c r="G1611" t="s">
        <v>316</v>
      </c>
      <c r="H1611" t="s">
        <v>317</v>
      </c>
      <c r="I1611" t="s">
        <v>416</v>
      </c>
      <c r="J1611">
        <v>2.5</v>
      </c>
      <c r="K1611" t="s">
        <v>3580</v>
      </c>
      <c r="L1611" t="s">
        <v>3581</v>
      </c>
      <c r="M1611" t="s">
        <v>577</v>
      </c>
      <c r="N1611" t="s">
        <v>483</v>
      </c>
      <c r="O1611">
        <v>2.5</v>
      </c>
    </row>
    <row r="1612" spans="1:16" hidden="1" x14ac:dyDescent="0.5">
      <c r="A1612">
        <v>17</v>
      </c>
      <c r="B1612">
        <v>17</v>
      </c>
      <c r="C1612" t="s">
        <v>478</v>
      </c>
      <c r="D1612" t="s">
        <v>479</v>
      </c>
      <c r="E1612" t="s">
        <v>330</v>
      </c>
      <c r="F1612">
        <v>1</v>
      </c>
      <c r="G1612" t="s">
        <v>345</v>
      </c>
      <c r="H1612" t="s">
        <v>346</v>
      </c>
      <c r="I1612" t="s">
        <v>402</v>
      </c>
      <c r="J1612">
        <v>1</v>
      </c>
      <c r="K1612" t="s">
        <v>3582</v>
      </c>
      <c r="L1612" t="s">
        <v>3583</v>
      </c>
      <c r="M1612" t="s">
        <v>483</v>
      </c>
      <c r="N1612" t="s">
        <v>486</v>
      </c>
      <c r="O1612">
        <v>1</v>
      </c>
    </row>
    <row r="1613" spans="1:16" hidden="1" x14ac:dyDescent="0.5">
      <c r="A1613">
        <v>17</v>
      </c>
      <c r="B1613">
        <v>17</v>
      </c>
      <c r="C1613" t="s">
        <v>478</v>
      </c>
      <c r="D1613" t="s">
        <v>540</v>
      </c>
      <c r="E1613" t="s">
        <v>8</v>
      </c>
      <c r="F1613">
        <v>1</v>
      </c>
      <c r="G1613" t="s">
        <v>153</v>
      </c>
      <c r="H1613" t="s">
        <v>154</v>
      </c>
      <c r="I1613" t="s">
        <v>433</v>
      </c>
      <c r="J1613">
        <v>0.5</v>
      </c>
      <c r="K1613" t="s">
        <v>3584</v>
      </c>
      <c r="L1613" t="s">
        <v>3585</v>
      </c>
      <c r="M1613" t="s">
        <v>483</v>
      </c>
      <c r="N1613" t="s">
        <v>811</v>
      </c>
      <c r="O1613">
        <v>0.5</v>
      </c>
    </row>
    <row r="1614" spans="1:16" hidden="1" x14ac:dyDescent="0.5">
      <c r="A1614">
        <v>17</v>
      </c>
      <c r="B1614">
        <v>17</v>
      </c>
      <c r="C1614" t="s">
        <v>383</v>
      </c>
      <c r="D1614" t="s">
        <v>479</v>
      </c>
      <c r="E1614" t="s">
        <v>79</v>
      </c>
      <c r="F1614">
        <v>2</v>
      </c>
      <c r="G1614" t="s">
        <v>198</v>
      </c>
      <c r="H1614" t="s">
        <v>199</v>
      </c>
      <c r="I1614" t="s">
        <v>383</v>
      </c>
      <c r="J1614">
        <v>42</v>
      </c>
      <c r="K1614" t="s">
        <v>3586</v>
      </c>
      <c r="L1614" t="s">
        <v>883</v>
      </c>
      <c r="M1614" t="s">
        <v>506</v>
      </c>
      <c r="N1614" t="s">
        <v>506</v>
      </c>
      <c r="O1614">
        <v>42</v>
      </c>
      <c r="P1614" t="s">
        <v>879</v>
      </c>
    </row>
    <row r="1615" spans="1:16" hidden="1" x14ac:dyDescent="0.5">
      <c r="A1615">
        <v>17</v>
      </c>
      <c r="B1615">
        <v>17</v>
      </c>
      <c r="C1615" t="s">
        <v>605</v>
      </c>
      <c r="D1615" t="s">
        <v>540</v>
      </c>
      <c r="E1615" t="s">
        <v>8</v>
      </c>
      <c r="F1615">
        <v>1</v>
      </c>
      <c r="G1615" t="s">
        <v>331</v>
      </c>
      <c r="H1615" t="s">
        <v>332</v>
      </c>
      <c r="I1615" t="s">
        <v>410</v>
      </c>
      <c r="J1615">
        <v>0.5</v>
      </c>
      <c r="K1615" t="s">
        <v>3587</v>
      </c>
      <c r="L1615" t="s">
        <v>3523</v>
      </c>
      <c r="M1615" t="s">
        <v>482</v>
      </c>
      <c r="N1615" t="s">
        <v>483</v>
      </c>
      <c r="O1615">
        <v>0.5</v>
      </c>
    </row>
    <row r="1616" spans="1:16" hidden="1" x14ac:dyDescent="0.5">
      <c r="A1616">
        <v>17</v>
      </c>
      <c r="B1616">
        <v>17</v>
      </c>
      <c r="C1616" t="s">
        <v>395</v>
      </c>
      <c r="D1616" t="s">
        <v>540</v>
      </c>
      <c r="E1616" t="s">
        <v>79</v>
      </c>
      <c r="F1616">
        <v>2</v>
      </c>
      <c r="G1616" t="s">
        <v>200</v>
      </c>
      <c r="H1616" t="s">
        <v>201</v>
      </c>
      <c r="I1616" t="s">
        <v>420</v>
      </c>
      <c r="J1616">
        <v>1.5</v>
      </c>
      <c r="K1616" t="s">
        <v>3588</v>
      </c>
      <c r="L1616" t="s">
        <v>3589</v>
      </c>
      <c r="M1616" t="s">
        <v>520</v>
      </c>
      <c r="N1616" t="s">
        <v>483</v>
      </c>
      <c r="O1616">
        <v>1.5</v>
      </c>
    </row>
    <row r="1617" spans="1:16" hidden="1" x14ac:dyDescent="0.5">
      <c r="A1617">
        <v>17</v>
      </c>
      <c r="B1617">
        <v>17</v>
      </c>
      <c r="C1617" t="s">
        <v>478</v>
      </c>
      <c r="D1617" t="s">
        <v>479</v>
      </c>
      <c r="E1617" t="s">
        <v>330</v>
      </c>
      <c r="F1617">
        <v>2</v>
      </c>
      <c r="G1617" t="s">
        <v>353</v>
      </c>
      <c r="H1617" t="s">
        <v>354</v>
      </c>
      <c r="I1617" t="s">
        <v>418</v>
      </c>
      <c r="J1617">
        <v>0.5</v>
      </c>
      <c r="K1617" t="s">
        <v>3590</v>
      </c>
      <c r="L1617" t="s">
        <v>3591</v>
      </c>
      <c r="M1617" t="s">
        <v>483</v>
      </c>
      <c r="N1617" t="s">
        <v>486</v>
      </c>
      <c r="O1617">
        <v>0.5</v>
      </c>
    </row>
    <row r="1618" spans="1:16" hidden="1" x14ac:dyDescent="0.5">
      <c r="A1618">
        <v>17</v>
      </c>
      <c r="B1618">
        <v>17</v>
      </c>
      <c r="C1618" t="s">
        <v>478</v>
      </c>
      <c r="D1618" t="s">
        <v>479</v>
      </c>
      <c r="E1618" t="s">
        <v>8</v>
      </c>
      <c r="F1618">
        <v>2</v>
      </c>
      <c r="G1618" t="s">
        <v>153</v>
      </c>
      <c r="H1618" t="s">
        <v>154</v>
      </c>
      <c r="I1618" t="s">
        <v>418</v>
      </c>
      <c r="J1618">
        <v>0.5</v>
      </c>
      <c r="K1618" t="s">
        <v>3592</v>
      </c>
      <c r="L1618" t="s">
        <v>3593</v>
      </c>
      <c r="M1618" t="s">
        <v>483</v>
      </c>
      <c r="N1618" t="s">
        <v>486</v>
      </c>
      <c r="O1618">
        <v>0.5</v>
      </c>
    </row>
    <row r="1619" spans="1:16" hidden="1" x14ac:dyDescent="0.5">
      <c r="A1619">
        <v>17</v>
      </c>
      <c r="B1619">
        <v>17</v>
      </c>
      <c r="C1619" t="s">
        <v>516</v>
      </c>
      <c r="D1619" t="s">
        <v>540</v>
      </c>
      <c r="E1619" t="s">
        <v>140</v>
      </c>
      <c r="F1619">
        <v>3</v>
      </c>
      <c r="G1619" t="s">
        <v>310</v>
      </c>
      <c r="H1619" t="s">
        <v>7</v>
      </c>
      <c r="I1619" t="s">
        <v>400</v>
      </c>
      <c r="J1619">
        <v>0.5</v>
      </c>
      <c r="K1619" t="s">
        <v>3594</v>
      </c>
      <c r="L1619" t="s">
        <v>3595</v>
      </c>
      <c r="M1619" t="s">
        <v>482</v>
      </c>
      <c r="N1619" t="s">
        <v>483</v>
      </c>
      <c r="O1619">
        <v>0.5</v>
      </c>
    </row>
    <row r="1620" spans="1:16" hidden="1" x14ac:dyDescent="0.5">
      <c r="A1620">
        <v>17</v>
      </c>
      <c r="B1620">
        <v>17</v>
      </c>
      <c r="C1620" t="s">
        <v>605</v>
      </c>
      <c r="D1620" t="s">
        <v>517</v>
      </c>
      <c r="E1620" t="s">
        <v>8</v>
      </c>
      <c r="F1620">
        <v>2</v>
      </c>
      <c r="G1620" t="s">
        <v>365</v>
      </c>
      <c r="H1620" t="s">
        <v>366</v>
      </c>
      <c r="I1620" t="s">
        <v>410</v>
      </c>
      <c r="J1620">
        <v>4.75</v>
      </c>
      <c r="K1620" t="s">
        <v>3596</v>
      </c>
      <c r="L1620" t="s">
        <v>3597</v>
      </c>
      <c r="M1620" t="s">
        <v>482</v>
      </c>
      <c r="N1620" t="s">
        <v>483</v>
      </c>
      <c r="O1620">
        <v>4.75</v>
      </c>
    </row>
    <row r="1621" spans="1:16" hidden="1" x14ac:dyDescent="0.5">
      <c r="A1621">
        <v>17</v>
      </c>
      <c r="B1621">
        <v>17</v>
      </c>
      <c r="C1621" t="s">
        <v>478</v>
      </c>
      <c r="D1621" t="s">
        <v>540</v>
      </c>
      <c r="E1621" t="s">
        <v>79</v>
      </c>
      <c r="F1621">
        <v>1</v>
      </c>
      <c r="G1621" t="s">
        <v>206</v>
      </c>
      <c r="H1621" t="s">
        <v>207</v>
      </c>
      <c r="I1621" t="s">
        <v>400</v>
      </c>
      <c r="J1621">
        <v>0.33</v>
      </c>
      <c r="K1621" t="s">
        <v>3598</v>
      </c>
      <c r="L1621" t="s">
        <v>3599</v>
      </c>
      <c r="M1621" t="s">
        <v>577</v>
      </c>
      <c r="N1621" t="s">
        <v>483</v>
      </c>
      <c r="O1621">
        <v>0.33333333333333331</v>
      </c>
    </row>
    <row r="1622" spans="1:16" hidden="1" x14ac:dyDescent="0.5">
      <c r="A1622">
        <v>17</v>
      </c>
      <c r="B1622">
        <v>17</v>
      </c>
      <c r="C1622" t="s">
        <v>478</v>
      </c>
      <c r="D1622" t="s">
        <v>479</v>
      </c>
      <c r="E1622" t="s">
        <v>330</v>
      </c>
      <c r="F1622">
        <v>1</v>
      </c>
      <c r="G1622" t="s">
        <v>345</v>
      </c>
      <c r="H1622" t="s">
        <v>346</v>
      </c>
      <c r="I1622" t="s">
        <v>402</v>
      </c>
      <c r="J1622">
        <v>0.25</v>
      </c>
      <c r="K1622" t="s">
        <v>3600</v>
      </c>
      <c r="L1622" t="s">
        <v>3601</v>
      </c>
      <c r="M1622" t="s">
        <v>483</v>
      </c>
      <c r="N1622" t="s">
        <v>811</v>
      </c>
      <c r="O1622">
        <v>0.25</v>
      </c>
    </row>
    <row r="1623" spans="1:16" hidden="1" x14ac:dyDescent="0.5">
      <c r="A1623">
        <v>17</v>
      </c>
      <c r="B1623">
        <v>17</v>
      </c>
      <c r="C1623" t="s">
        <v>395</v>
      </c>
      <c r="D1623" t="s">
        <v>540</v>
      </c>
      <c r="E1623" t="s">
        <v>8</v>
      </c>
      <c r="F1623">
        <v>5</v>
      </c>
      <c r="G1623" t="s">
        <v>153</v>
      </c>
      <c r="H1623" t="s">
        <v>154</v>
      </c>
      <c r="I1623" t="s">
        <v>420</v>
      </c>
      <c r="J1623">
        <v>5</v>
      </c>
      <c r="K1623" t="s">
        <v>3602</v>
      </c>
      <c r="L1623" t="s">
        <v>3603</v>
      </c>
      <c r="M1623" t="s">
        <v>520</v>
      </c>
      <c r="N1623" t="s">
        <v>483</v>
      </c>
      <c r="O1623">
        <v>5</v>
      </c>
    </row>
    <row r="1624" spans="1:16" hidden="1" x14ac:dyDescent="0.5">
      <c r="A1624">
        <v>17</v>
      </c>
      <c r="B1624">
        <v>17</v>
      </c>
      <c r="C1624" t="s">
        <v>605</v>
      </c>
      <c r="D1624" t="s">
        <v>540</v>
      </c>
      <c r="E1624" t="s">
        <v>8</v>
      </c>
      <c r="F1624">
        <v>5</v>
      </c>
      <c r="G1624" t="s">
        <v>153</v>
      </c>
      <c r="H1624" t="s">
        <v>154</v>
      </c>
      <c r="I1624" t="s">
        <v>420</v>
      </c>
      <c r="J1624">
        <v>3</v>
      </c>
      <c r="K1624" t="s">
        <v>3604</v>
      </c>
      <c r="L1624" t="s">
        <v>3605</v>
      </c>
      <c r="M1624" t="s">
        <v>483</v>
      </c>
      <c r="N1624" t="s">
        <v>483</v>
      </c>
      <c r="O1624">
        <v>3</v>
      </c>
    </row>
    <row r="1625" spans="1:16" hidden="1" x14ac:dyDescent="0.5">
      <c r="A1625">
        <v>17</v>
      </c>
      <c r="B1625">
        <v>17</v>
      </c>
      <c r="C1625" t="s">
        <v>383</v>
      </c>
      <c r="D1625" t="s">
        <v>540</v>
      </c>
      <c r="E1625" t="s">
        <v>79</v>
      </c>
      <c r="F1625">
        <v>5</v>
      </c>
      <c r="G1625" t="s">
        <v>206</v>
      </c>
      <c r="H1625" t="s">
        <v>207</v>
      </c>
      <c r="I1625" t="s">
        <v>420</v>
      </c>
      <c r="J1625">
        <v>5</v>
      </c>
      <c r="K1625" t="s">
        <v>3606</v>
      </c>
      <c r="L1625" t="s">
        <v>3607</v>
      </c>
      <c r="M1625" t="s">
        <v>520</v>
      </c>
      <c r="N1625" t="s">
        <v>483</v>
      </c>
      <c r="O1625">
        <v>5</v>
      </c>
      <c r="P1625" t="s">
        <v>550</v>
      </c>
    </row>
    <row r="1626" spans="1:16" hidden="1" x14ac:dyDescent="0.5">
      <c r="A1626">
        <v>17</v>
      </c>
      <c r="B1626">
        <v>17</v>
      </c>
      <c r="C1626" t="s">
        <v>605</v>
      </c>
      <c r="D1626" t="s">
        <v>540</v>
      </c>
      <c r="E1626" t="s">
        <v>8</v>
      </c>
      <c r="F1626">
        <v>3</v>
      </c>
      <c r="G1626" t="s">
        <v>153</v>
      </c>
      <c r="H1626" t="s">
        <v>154</v>
      </c>
      <c r="I1626" t="s">
        <v>420</v>
      </c>
      <c r="J1626">
        <v>2</v>
      </c>
      <c r="K1626" t="s">
        <v>3608</v>
      </c>
      <c r="L1626" t="s">
        <v>3609</v>
      </c>
      <c r="M1626" t="s">
        <v>520</v>
      </c>
      <c r="N1626" t="s">
        <v>483</v>
      </c>
      <c r="O1626">
        <v>2</v>
      </c>
    </row>
    <row r="1627" spans="1:16" hidden="1" x14ac:dyDescent="0.5">
      <c r="A1627">
        <v>17</v>
      </c>
      <c r="B1627">
        <v>17</v>
      </c>
      <c r="C1627" t="s">
        <v>395</v>
      </c>
      <c r="D1627" t="s">
        <v>479</v>
      </c>
      <c r="E1627" t="s">
        <v>8</v>
      </c>
      <c r="F1627">
        <v>3</v>
      </c>
      <c r="G1627" t="s">
        <v>153</v>
      </c>
      <c r="H1627" t="s">
        <v>154</v>
      </c>
      <c r="I1627" t="s">
        <v>420</v>
      </c>
      <c r="J1627">
        <v>15</v>
      </c>
      <c r="K1627" t="s">
        <v>3610</v>
      </c>
      <c r="L1627" t="s">
        <v>1012</v>
      </c>
      <c r="M1627" t="s">
        <v>520</v>
      </c>
      <c r="N1627" t="s">
        <v>483</v>
      </c>
      <c r="O1627">
        <v>15</v>
      </c>
    </row>
    <row r="1628" spans="1:16" hidden="1" x14ac:dyDescent="0.5">
      <c r="A1628">
        <v>17</v>
      </c>
      <c r="B1628">
        <v>17</v>
      </c>
      <c r="C1628" t="s">
        <v>395</v>
      </c>
      <c r="D1628" t="s">
        <v>479</v>
      </c>
      <c r="E1628" t="s">
        <v>8</v>
      </c>
      <c r="F1628">
        <v>3</v>
      </c>
      <c r="G1628" t="s">
        <v>153</v>
      </c>
      <c r="H1628" t="s">
        <v>154</v>
      </c>
      <c r="I1628" t="s">
        <v>420</v>
      </c>
      <c r="J1628">
        <v>9</v>
      </c>
      <c r="K1628" t="s">
        <v>3611</v>
      </c>
      <c r="L1628" t="s">
        <v>1014</v>
      </c>
      <c r="M1628" t="s">
        <v>520</v>
      </c>
      <c r="N1628" t="s">
        <v>483</v>
      </c>
      <c r="O1628">
        <v>9</v>
      </c>
    </row>
    <row r="1629" spans="1:16" hidden="1" x14ac:dyDescent="0.5">
      <c r="A1629">
        <v>17</v>
      </c>
      <c r="B1629">
        <v>17</v>
      </c>
      <c r="C1629" t="s">
        <v>395</v>
      </c>
      <c r="D1629" t="s">
        <v>479</v>
      </c>
      <c r="E1629" t="s">
        <v>8</v>
      </c>
      <c r="F1629">
        <v>3</v>
      </c>
      <c r="G1629" t="s">
        <v>153</v>
      </c>
      <c r="H1629" t="s">
        <v>154</v>
      </c>
      <c r="I1629" t="s">
        <v>420</v>
      </c>
      <c r="J1629">
        <v>2</v>
      </c>
      <c r="K1629" t="s">
        <v>3612</v>
      </c>
      <c r="L1629" t="s">
        <v>1014</v>
      </c>
      <c r="M1629" t="s">
        <v>520</v>
      </c>
      <c r="N1629" t="s">
        <v>483</v>
      </c>
      <c r="O1629">
        <v>2</v>
      </c>
    </row>
    <row r="1630" spans="1:16" hidden="1" x14ac:dyDescent="0.5">
      <c r="A1630">
        <v>17</v>
      </c>
      <c r="B1630">
        <v>17</v>
      </c>
      <c r="C1630" t="s">
        <v>395</v>
      </c>
      <c r="D1630" t="s">
        <v>540</v>
      </c>
      <c r="E1630" t="s">
        <v>79</v>
      </c>
      <c r="F1630">
        <v>3</v>
      </c>
      <c r="G1630" t="s">
        <v>198</v>
      </c>
      <c r="H1630" t="s">
        <v>199</v>
      </c>
      <c r="I1630" t="s">
        <v>420</v>
      </c>
      <c r="J1630">
        <v>1</v>
      </c>
      <c r="K1630" t="s">
        <v>3613</v>
      </c>
      <c r="L1630" t="s">
        <v>3614</v>
      </c>
      <c r="M1630" t="s">
        <v>520</v>
      </c>
      <c r="N1630" t="s">
        <v>483</v>
      </c>
      <c r="O1630">
        <v>1</v>
      </c>
    </row>
    <row r="1631" spans="1:16" hidden="1" x14ac:dyDescent="0.5">
      <c r="A1631">
        <v>17</v>
      </c>
      <c r="B1631">
        <v>17</v>
      </c>
      <c r="C1631" t="s">
        <v>605</v>
      </c>
      <c r="D1631" t="s">
        <v>540</v>
      </c>
      <c r="E1631" t="s">
        <v>140</v>
      </c>
      <c r="F1631">
        <v>1</v>
      </c>
      <c r="G1631" t="s">
        <v>310</v>
      </c>
      <c r="H1631" t="s">
        <v>7</v>
      </c>
      <c r="I1631" t="s">
        <v>400</v>
      </c>
      <c r="J1631">
        <v>0.57999999999999996</v>
      </c>
      <c r="K1631" t="s">
        <v>3615</v>
      </c>
      <c r="L1631" t="s">
        <v>3616</v>
      </c>
      <c r="M1631" t="s">
        <v>577</v>
      </c>
      <c r="N1631" t="s">
        <v>483</v>
      </c>
      <c r="O1631">
        <v>0.58333333333333337</v>
      </c>
    </row>
    <row r="1632" spans="1:16" hidden="1" x14ac:dyDescent="0.5">
      <c r="A1632">
        <v>17</v>
      </c>
      <c r="B1632">
        <v>17</v>
      </c>
      <c r="C1632" t="s">
        <v>478</v>
      </c>
      <c r="D1632" t="s">
        <v>540</v>
      </c>
      <c r="E1632" t="s">
        <v>8</v>
      </c>
      <c r="F1632">
        <v>1</v>
      </c>
      <c r="G1632" t="s">
        <v>153</v>
      </c>
      <c r="H1632" t="s">
        <v>154</v>
      </c>
      <c r="I1632" t="s">
        <v>402</v>
      </c>
      <c r="J1632">
        <v>0.33</v>
      </c>
      <c r="K1632" t="s">
        <v>3617</v>
      </c>
      <c r="L1632" t="s">
        <v>3618</v>
      </c>
      <c r="M1632" t="s">
        <v>483</v>
      </c>
      <c r="N1632" t="s">
        <v>811</v>
      </c>
      <c r="O1632">
        <v>0.33333333333333331</v>
      </c>
    </row>
    <row r="1633" spans="1:16" hidden="1" x14ac:dyDescent="0.5">
      <c r="A1633">
        <v>17</v>
      </c>
      <c r="B1633">
        <v>17</v>
      </c>
      <c r="C1633" t="s">
        <v>478</v>
      </c>
      <c r="D1633" t="s">
        <v>479</v>
      </c>
      <c r="E1633" t="s">
        <v>330</v>
      </c>
      <c r="F1633">
        <v>1</v>
      </c>
      <c r="G1633" t="s">
        <v>345</v>
      </c>
      <c r="H1633" t="s">
        <v>346</v>
      </c>
      <c r="I1633" t="s">
        <v>402</v>
      </c>
      <c r="J1633">
        <v>1</v>
      </c>
      <c r="K1633" t="s">
        <v>3619</v>
      </c>
      <c r="L1633" t="s">
        <v>3620</v>
      </c>
      <c r="M1633" t="s">
        <v>483</v>
      </c>
      <c r="N1633" t="s">
        <v>486</v>
      </c>
      <c r="O1633">
        <v>1</v>
      </c>
    </row>
    <row r="1634" spans="1:16" hidden="1" x14ac:dyDescent="0.5">
      <c r="A1634">
        <v>17</v>
      </c>
      <c r="B1634">
        <v>17</v>
      </c>
      <c r="C1634" t="s">
        <v>478</v>
      </c>
      <c r="D1634" t="s">
        <v>540</v>
      </c>
      <c r="E1634" t="s">
        <v>8</v>
      </c>
      <c r="F1634">
        <v>3</v>
      </c>
      <c r="G1634" t="s">
        <v>331</v>
      </c>
      <c r="H1634" t="s">
        <v>332</v>
      </c>
      <c r="I1634" t="s">
        <v>404</v>
      </c>
      <c r="J1634">
        <v>0.5</v>
      </c>
      <c r="K1634" t="s">
        <v>3621</v>
      </c>
      <c r="L1634" t="s">
        <v>3622</v>
      </c>
      <c r="M1634" t="s">
        <v>483</v>
      </c>
      <c r="N1634" t="s">
        <v>483</v>
      </c>
      <c r="O1634">
        <v>0.5</v>
      </c>
    </row>
    <row r="1635" spans="1:16" hidden="1" x14ac:dyDescent="0.5">
      <c r="A1635">
        <v>17</v>
      </c>
      <c r="B1635">
        <v>17</v>
      </c>
      <c r="C1635" t="s">
        <v>605</v>
      </c>
      <c r="D1635" t="s">
        <v>517</v>
      </c>
      <c r="E1635" t="s">
        <v>140</v>
      </c>
      <c r="F1635">
        <v>1</v>
      </c>
      <c r="G1635" t="s">
        <v>310</v>
      </c>
      <c r="H1635" t="s">
        <v>7</v>
      </c>
      <c r="I1635" t="s">
        <v>400</v>
      </c>
      <c r="J1635">
        <v>0.33</v>
      </c>
      <c r="K1635" t="s">
        <v>3623</v>
      </c>
      <c r="L1635" t="s">
        <v>3624</v>
      </c>
      <c r="M1635" t="s">
        <v>483</v>
      </c>
      <c r="N1635" t="s">
        <v>483</v>
      </c>
      <c r="O1635">
        <v>0.33333333333333331</v>
      </c>
    </row>
    <row r="1636" spans="1:16" hidden="1" x14ac:dyDescent="0.5">
      <c r="A1636">
        <v>17</v>
      </c>
      <c r="B1636">
        <v>17</v>
      </c>
      <c r="C1636" t="s">
        <v>478</v>
      </c>
      <c r="D1636" t="s">
        <v>479</v>
      </c>
      <c r="E1636" t="s">
        <v>330</v>
      </c>
      <c r="F1636">
        <v>1</v>
      </c>
      <c r="G1636" t="s">
        <v>345</v>
      </c>
      <c r="H1636" t="s">
        <v>346</v>
      </c>
      <c r="I1636" t="s">
        <v>402</v>
      </c>
      <c r="J1636">
        <v>1.25</v>
      </c>
      <c r="K1636" t="s">
        <v>3625</v>
      </c>
      <c r="L1636" t="s">
        <v>3626</v>
      </c>
      <c r="M1636" t="s">
        <v>483</v>
      </c>
      <c r="N1636" t="s">
        <v>486</v>
      </c>
      <c r="O1636">
        <v>1.25</v>
      </c>
    </row>
    <row r="1637" spans="1:16" hidden="1" x14ac:dyDescent="0.5">
      <c r="A1637">
        <v>17</v>
      </c>
      <c r="B1637">
        <v>17</v>
      </c>
      <c r="C1637" t="s">
        <v>605</v>
      </c>
      <c r="D1637" t="s">
        <v>479</v>
      </c>
      <c r="E1637" t="s">
        <v>79</v>
      </c>
      <c r="F1637">
        <v>2</v>
      </c>
      <c r="G1637" t="s">
        <v>198</v>
      </c>
      <c r="H1637" t="s">
        <v>199</v>
      </c>
      <c r="I1637" t="s">
        <v>402</v>
      </c>
      <c r="J1637">
        <v>1.5</v>
      </c>
      <c r="K1637" t="s">
        <v>3627</v>
      </c>
      <c r="L1637" t="s">
        <v>881</v>
      </c>
      <c r="M1637" t="s">
        <v>577</v>
      </c>
      <c r="N1637" t="s">
        <v>483</v>
      </c>
      <c r="O1637">
        <v>1.5</v>
      </c>
    </row>
    <row r="1638" spans="1:16" hidden="1" x14ac:dyDescent="0.5">
      <c r="A1638">
        <v>17</v>
      </c>
      <c r="B1638">
        <v>17</v>
      </c>
      <c r="C1638" t="s">
        <v>478</v>
      </c>
      <c r="D1638" t="s">
        <v>479</v>
      </c>
      <c r="E1638" t="s">
        <v>330</v>
      </c>
      <c r="F1638">
        <v>1</v>
      </c>
      <c r="G1638" t="s">
        <v>345</v>
      </c>
      <c r="H1638" t="s">
        <v>346</v>
      </c>
      <c r="I1638" t="s">
        <v>402</v>
      </c>
      <c r="J1638">
        <v>0.25</v>
      </c>
      <c r="K1638" t="s">
        <v>3628</v>
      </c>
      <c r="L1638" t="s">
        <v>3629</v>
      </c>
      <c r="M1638" t="s">
        <v>483</v>
      </c>
      <c r="N1638" t="s">
        <v>811</v>
      </c>
      <c r="O1638">
        <v>0.25</v>
      </c>
    </row>
    <row r="1639" spans="1:16" hidden="1" x14ac:dyDescent="0.5">
      <c r="A1639">
        <v>17</v>
      </c>
      <c r="B1639">
        <v>17</v>
      </c>
      <c r="C1639" t="s">
        <v>605</v>
      </c>
      <c r="D1639" t="s">
        <v>540</v>
      </c>
      <c r="E1639" t="s">
        <v>140</v>
      </c>
      <c r="F1639">
        <v>1</v>
      </c>
      <c r="G1639" t="s">
        <v>369</v>
      </c>
      <c r="H1639" t="s">
        <v>370</v>
      </c>
      <c r="I1639" t="s">
        <v>410</v>
      </c>
      <c r="J1639">
        <v>3.25</v>
      </c>
      <c r="K1639" t="s">
        <v>3630</v>
      </c>
      <c r="L1639" t="s">
        <v>3631</v>
      </c>
      <c r="M1639" t="s">
        <v>482</v>
      </c>
      <c r="N1639" t="s">
        <v>483</v>
      </c>
      <c r="O1639">
        <v>3.25</v>
      </c>
    </row>
    <row r="1640" spans="1:16" hidden="1" x14ac:dyDescent="0.5">
      <c r="A1640">
        <v>17</v>
      </c>
      <c r="B1640">
        <v>17</v>
      </c>
      <c r="C1640" t="s">
        <v>516</v>
      </c>
      <c r="D1640" t="s">
        <v>517</v>
      </c>
      <c r="E1640" t="s">
        <v>79</v>
      </c>
      <c r="F1640">
        <v>3</v>
      </c>
      <c r="G1640" t="s">
        <v>272</v>
      </c>
      <c r="H1640" t="s">
        <v>7</v>
      </c>
      <c r="I1640" t="s">
        <v>412</v>
      </c>
      <c r="J1640">
        <v>4.5</v>
      </c>
      <c r="K1640" t="s">
        <v>3632</v>
      </c>
      <c r="L1640" t="s">
        <v>3633</v>
      </c>
      <c r="M1640" t="s">
        <v>483</v>
      </c>
      <c r="N1640" t="s">
        <v>486</v>
      </c>
      <c r="O1640">
        <v>4.5</v>
      </c>
    </row>
    <row r="1641" spans="1:16" hidden="1" x14ac:dyDescent="0.5">
      <c r="A1641">
        <v>17</v>
      </c>
      <c r="B1641">
        <v>17</v>
      </c>
      <c r="C1641" t="s">
        <v>516</v>
      </c>
      <c r="D1641" t="s">
        <v>517</v>
      </c>
      <c r="E1641" t="s">
        <v>140</v>
      </c>
      <c r="F1641">
        <v>2</v>
      </c>
      <c r="G1641" t="s">
        <v>394</v>
      </c>
      <c r="H1641" t="s">
        <v>395</v>
      </c>
      <c r="I1641" t="s">
        <v>412</v>
      </c>
      <c r="J1641">
        <v>3.5</v>
      </c>
      <c r="K1641" t="s">
        <v>3634</v>
      </c>
      <c r="L1641" t="s">
        <v>519</v>
      </c>
      <c r="M1641" t="s">
        <v>520</v>
      </c>
      <c r="N1641" t="s">
        <v>483</v>
      </c>
      <c r="O1641">
        <v>3.5</v>
      </c>
    </row>
    <row r="1642" spans="1:16" hidden="1" x14ac:dyDescent="0.5">
      <c r="A1642">
        <v>17</v>
      </c>
      <c r="B1642">
        <v>17</v>
      </c>
      <c r="C1642" t="s">
        <v>516</v>
      </c>
      <c r="D1642" t="s">
        <v>517</v>
      </c>
      <c r="E1642" t="s">
        <v>79</v>
      </c>
      <c r="F1642">
        <v>1</v>
      </c>
      <c r="G1642" t="s">
        <v>272</v>
      </c>
      <c r="H1642" t="s">
        <v>7</v>
      </c>
      <c r="I1642" t="s">
        <v>412</v>
      </c>
      <c r="J1642">
        <v>0.75</v>
      </c>
      <c r="K1642" t="s">
        <v>3635</v>
      </c>
      <c r="L1642" t="s">
        <v>3636</v>
      </c>
      <c r="M1642" t="s">
        <v>638</v>
      </c>
      <c r="N1642" t="s">
        <v>483</v>
      </c>
      <c r="O1642">
        <v>0.75</v>
      </c>
    </row>
    <row r="1643" spans="1:16" hidden="1" x14ac:dyDescent="0.5">
      <c r="A1643">
        <v>17</v>
      </c>
      <c r="B1643">
        <v>17</v>
      </c>
      <c r="C1643" t="s">
        <v>478</v>
      </c>
      <c r="D1643" t="s">
        <v>479</v>
      </c>
      <c r="E1643" t="s">
        <v>330</v>
      </c>
      <c r="F1643">
        <v>1</v>
      </c>
      <c r="G1643" t="s">
        <v>345</v>
      </c>
      <c r="H1643" t="s">
        <v>346</v>
      </c>
      <c r="I1643" t="s">
        <v>402</v>
      </c>
      <c r="J1643">
        <v>0.25</v>
      </c>
      <c r="K1643" t="s">
        <v>3637</v>
      </c>
      <c r="L1643" t="s">
        <v>3638</v>
      </c>
      <c r="M1643" t="s">
        <v>483</v>
      </c>
      <c r="N1643" t="s">
        <v>811</v>
      </c>
      <c r="O1643">
        <v>0.25</v>
      </c>
    </row>
    <row r="1644" spans="1:16" hidden="1" x14ac:dyDescent="0.5">
      <c r="A1644">
        <v>17</v>
      </c>
      <c r="B1644">
        <v>17</v>
      </c>
      <c r="C1644" t="s">
        <v>395</v>
      </c>
      <c r="D1644" t="s">
        <v>517</v>
      </c>
      <c r="E1644" t="s">
        <v>79</v>
      </c>
      <c r="F1644">
        <v>3</v>
      </c>
      <c r="G1644" t="s">
        <v>198</v>
      </c>
      <c r="H1644" t="s">
        <v>199</v>
      </c>
      <c r="I1644" t="s">
        <v>410</v>
      </c>
      <c r="J1644">
        <v>2.95</v>
      </c>
      <c r="K1644" t="s">
        <v>3639</v>
      </c>
      <c r="L1644" t="s">
        <v>3640</v>
      </c>
      <c r="M1644" t="s">
        <v>878</v>
      </c>
      <c r="N1644" t="s">
        <v>483</v>
      </c>
      <c r="O1644">
        <v>2.95</v>
      </c>
    </row>
    <row r="1645" spans="1:16" hidden="1" x14ac:dyDescent="0.5">
      <c r="A1645">
        <v>17</v>
      </c>
      <c r="B1645">
        <v>17</v>
      </c>
      <c r="C1645" t="s">
        <v>597</v>
      </c>
      <c r="D1645" t="s">
        <v>517</v>
      </c>
      <c r="E1645" t="s">
        <v>140</v>
      </c>
      <c r="F1645">
        <v>2</v>
      </c>
      <c r="G1645" t="s">
        <v>359</v>
      </c>
      <c r="H1645" t="s">
        <v>360</v>
      </c>
      <c r="I1645" t="s">
        <v>416</v>
      </c>
      <c r="J1645">
        <v>2</v>
      </c>
      <c r="K1645" t="s">
        <v>3641</v>
      </c>
      <c r="L1645" t="s">
        <v>3642</v>
      </c>
      <c r="M1645" t="s">
        <v>686</v>
      </c>
      <c r="N1645" t="s">
        <v>483</v>
      </c>
      <c r="O1645">
        <v>2</v>
      </c>
    </row>
    <row r="1646" spans="1:16" hidden="1" x14ac:dyDescent="0.5">
      <c r="A1646">
        <v>17</v>
      </c>
      <c r="B1646">
        <v>17</v>
      </c>
      <c r="C1646" t="s">
        <v>478</v>
      </c>
      <c r="D1646" t="s">
        <v>479</v>
      </c>
      <c r="E1646" t="s">
        <v>140</v>
      </c>
      <c r="F1646">
        <v>1</v>
      </c>
      <c r="G1646" t="s">
        <v>310</v>
      </c>
      <c r="H1646" t="s">
        <v>7</v>
      </c>
      <c r="I1646" t="s">
        <v>408</v>
      </c>
      <c r="J1646">
        <v>0.75</v>
      </c>
      <c r="K1646" t="s">
        <v>3643</v>
      </c>
      <c r="L1646" t="s">
        <v>3644</v>
      </c>
      <c r="M1646" t="s">
        <v>483</v>
      </c>
      <c r="N1646" t="s">
        <v>486</v>
      </c>
      <c r="O1646">
        <v>0.75</v>
      </c>
    </row>
    <row r="1647" spans="1:16" hidden="1" x14ac:dyDescent="0.5">
      <c r="A1647">
        <v>17</v>
      </c>
      <c r="B1647">
        <v>17</v>
      </c>
      <c r="C1647" t="s">
        <v>478</v>
      </c>
      <c r="D1647" t="s">
        <v>540</v>
      </c>
      <c r="E1647" t="s">
        <v>8</v>
      </c>
      <c r="F1647">
        <v>1</v>
      </c>
      <c r="G1647" t="s">
        <v>331</v>
      </c>
      <c r="H1647" t="s">
        <v>332</v>
      </c>
      <c r="I1647" t="s">
        <v>404</v>
      </c>
      <c r="J1647">
        <v>0.5</v>
      </c>
      <c r="K1647" t="s">
        <v>3645</v>
      </c>
      <c r="L1647" t="s">
        <v>3646</v>
      </c>
      <c r="M1647" t="s">
        <v>483</v>
      </c>
      <c r="N1647" t="s">
        <v>483</v>
      </c>
      <c r="O1647">
        <v>0.5</v>
      </c>
    </row>
    <row r="1648" spans="1:16" hidden="1" x14ac:dyDescent="0.5">
      <c r="A1648">
        <v>17</v>
      </c>
      <c r="B1648">
        <v>17</v>
      </c>
      <c r="C1648" t="s">
        <v>383</v>
      </c>
      <c r="D1648" t="s">
        <v>479</v>
      </c>
      <c r="E1648" t="s">
        <v>330</v>
      </c>
      <c r="F1648">
        <v>5</v>
      </c>
      <c r="G1648" t="s">
        <v>328</v>
      </c>
      <c r="H1648" t="s">
        <v>329</v>
      </c>
      <c r="I1648" t="s">
        <v>383</v>
      </c>
      <c r="J1648">
        <v>20.170000000000002</v>
      </c>
      <c r="K1648" t="s">
        <v>3647</v>
      </c>
      <c r="L1648" t="s">
        <v>3648</v>
      </c>
      <c r="M1648" t="s">
        <v>506</v>
      </c>
      <c r="N1648" t="s">
        <v>506</v>
      </c>
      <c r="O1648">
        <v>20.166666666666668</v>
      </c>
      <c r="P1648" t="s">
        <v>507</v>
      </c>
    </row>
    <row r="1649" spans="1:16" hidden="1" x14ac:dyDescent="0.5">
      <c r="A1649">
        <v>17</v>
      </c>
      <c r="B1649">
        <v>17</v>
      </c>
      <c r="C1649" t="s">
        <v>383</v>
      </c>
      <c r="D1649" t="s">
        <v>479</v>
      </c>
      <c r="E1649" t="s">
        <v>330</v>
      </c>
      <c r="F1649">
        <v>5</v>
      </c>
      <c r="G1649" t="s">
        <v>328</v>
      </c>
      <c r="H1649" t="s">
        <v>329</v>
      </c>
      <c r="I1649" t="s">
        <v>383</v>
      </c>
      <c r="J1649">
        <v>3.5</v>
      </c>
      <c r="K1649" t="s">
        <v>3649</v>
      </c>
      <c r="L1649" t="s">
        <v>3650</v>
      </c>
      <c r="M1649" t="s">
        <v>506</v>
      </c>
      <c r="N1649" t="s">
        <v>506</v>
      </c>
      <c r="O1649">
        <v>3.5</v>
      </c>
      <c r="P1649" t="s">
        <v>507</v>
      </c>
    </row>
    <row r="1650" spans="1:16" hidden="1" x14ac:dyDescent="0.5">
      <c r="A1650">
        <v>17</v>
      </c>
      <c r="B1650">
        <v>17</v>
      </c>
      <c r="C1650" t="s">
        <v>478</v>
      </c>
      <c r="D1650" t="s">
        <v>479</v>
      </c>
      <c r="E1650" t="s">
        <v>330</v>
      </c>
      <c r="F1650">
        <v>1</v>
      </c>
      <c r="G1650" t="s">
        <v>328</v>
      </c>
      <c r="H1650" t="s">
        <v>329</v>
      </c>
      <c r="I1650" t="s">
        <v>408</v>
      </c>
      <c r="J1650">
        <v>0.83</v>
      </c>
      <c r="K1650" t="s">
        <v>3651</v>
      </c>
      <c r="L1650" t="s">
        <v>3238</v>
      </c>
      <c r="M1650" t="s">
        <v>483</v>
      </c>
      <c r="N1650" t="s">
        <v>486</v>
      </c>
      <c r="O1650">
        <v>0.83333333333333337</v>
      </c>
    </row>
    <row r="1651" spans="1:16" hidden="1" x14ac:dyDescent="0.5">
      <c r="A1651">
        <v>17</v>
      </c>
      <c r="B1651">
        <v>17</v>
      </c>
      <c r="C1651" t="s">
        <v>478</v>
      </c>
      <c r="D1651" t="s">
        <v>479</v>
      </c>
      <c r="E1651" t="s">
        <v>330</v>
      </c>
      <c r="F1651">
        <v>1</v>
      </c>
      <c r="G1651" t="s">
        <v>328</v>
      </c>
      <c r="H1651" t="s">
        <v>329</v>
      </c>
      <c r="I1651" t="s">
        <v>408</v>
      </c>
      <c r="J1651">
        <v>0.83</v>
      </c>
      <c r="K1651" t="s">
        <v>3652</v>
      </c>
      <c r="L1651" t="s">
        <v>3653</v>
      </c>
      <c r="M1651" t="s">
        <v>483</v>
      </c>
      <c r="N1651" t="s">
        <v>486</v>
      </c>
      <c r="O1651">
        <v>0.83333333333333337</v>
      </c>
    </row>
    <row r="1652" spans="1:16" hidden="1" x14ac:dyDescent="0.5">
      <c r="A1652">
        <v>17</v>
      </c>
      <c r="B1652">
        <v>17</v>
      </c>
      <c r="C1652" t="s">
        <v>383</v>
      </c>
      <c r="D1652" t="s">
        <v>479</v>
      </c>
      <c r="E1652" t="s">
        <v>330</v>
      </c>
      <c r="F1652">
        <v>5</v>
      </c>
      <c r="G1652" t="s">
        <v>328</v>
      </c>
      <c r="H1652" t="s">
        <v>329</v>
      </c>
      <c r="I1652" t="s">
        <v>383</v>
      </c>
      <c r="J1652">
        <v>19.329999999999998</v>
      </c>
      <c r="K1652" t="s">
        <v>3654</v>
      </c>
      <c r="L1652" t="s">
        <v>1662</v>
      </c>
      <c r="M1652" t="s">
        <v>506</v>
      </c>
      <c r="N1652" t="s">
        <v>506</v>
      </c>
      <c r="O1652">
        <v>19.333333333333332</v>
      </c>
      <c r="P1652" t="s">
        <v>507</v>
      </c>
    </row>
    <row r="1653" spans="1:16" hidden="1" x14ac:dyDescent="0.5">
      <c r="A1653">
        <v>17</v>
      </c>
      <c r="B1653">
        <v>17</v>
      </c>
      <c r="C1653" t="s">
        <v>383</v>
      </c>
      <c r="D1653" t="s">
        <v>540</v>
      </c>
      <c r="E1653" t="s">
        <v>140</v>
      </c>
      <c r="F1653">
        <v>3</v>
      </c>
      <c r="G1653" t="s">
        <v>310</v>
      </c>
      <c r="H1653" t="s">
        <v>7</v>
      </c>
      <c r="I1653" t="s">
        <v>383</v>
      </c>
      <c r="J1653">
        <v>50.67</v>
      </c>
      <c r="K1653" t="s">
        <v>3655</v>
      </c>
      <c r="L1653" t="s">
        <v>3656</v>
      </c>
      <c r="M1653" t="s">
        <v>506</v>
      </c>
      <c r="N1653" t="s">
        <v>506</v>
      </c>
      <c r="O1653">
        <v>50.666666666666664</v>
      </c>
      <c r="P1653" t="s">
        <v>550</v>
      </c>
    </row>
    <row r="1654" spans="1:16" hidden="1" x14ac:dyDescent="0.5">
      <c r="A1654">
        <v>17</v>
      </c>
      <c r="B1654">
        <v>17</v>
      </c>
      <c r="C1654" t="s">
        <v>383</v>
      </c>
      <c r="D1654" t="s">
        <v>540</v>
      </c>
      <c r="E1654" t="s">
        <v>140</v>
      </c>
      <c r="F1654">
        <v>3</v>
      </c>
      <c r="G1654" t="s">
        <v>310</v>
      </c>
      <c r="H1654" t="s">
        <v>7</v>
      </c>
      <c r="I1654" t="s">
        <v>383</v>
      </c>
      <c r="J1654">
        <v>50.5</v>
      </c>
      <c r="K1654" t="s">
        <v>3657</v>
      </c>
      <c r="L1654" t="s">
        <v>3658</v>
      </c>
      <c r="M1654" t="s">
        <v>506</v>
      </c>
      <c r="N1654" t="s">
        <v>506</v>
      </c>
      <c r="O1654">
        <v>50.5</v>
      </c>
      <c r="P1654" t="s">
        <v>550</v>
      </c>
    </row>
    <row r="1655" spans="1:16" hidden="1" x14ac:dyDescent="0.5">
      <c r="A1655">
        <v>17</v>
      </c>
      <c r="B1655">
        <v>17</v>
      </c>
      <c r="C1655" t="s">
        <v>383</v>
      </c>
      <c r="D1655" t="s">
        <v>540</v>
      </c>
      <c r="E1655" t="s">
        <v>140</v>
      </c>
      <c r="F1655">
        <v>3</v>
      </c>
      <c r="G1655" t="s">
        <v>310</v>
      </c>
      <c r="H1655" t="s">
        <v>7</v>
      </c>
      <c r="I1655" t="s">
        <v>383</v>
      </c>
      <c r="J1655">
        <v>36.67</v>
      </c>
      <c r="K1655" t="s">
        <v>3659</v>
      </c>
      <c r="L1655" t="s">
        <v>3660</v>
      </c>
      <c r="M1655" t="s">
        <v>506</v>
      </c>
      <c r="N1655" t="s">
        <v>506</v>
      </c>
      <c r="O1655">
        <v>36.666666666666664</v>
      </c>
      <c r="P1655" t="s">
        <v>550</v>
      </c>
    </row>
    <row r="1656" spans="1:16" hidden="1" x14ac:dyDescent="0.5">
      <c r="A1656">
        <v>17</v>
      </c>
      <c r="B1656">
        <v>17</v>
      </c>
      <c r="C1656" t="s">
        <v>383</v>
      </c>
      <c r="D1656" t="s">
        <v>540</v>
      </c>
      <c r="E1656" t="s">
        <v>140</v>
      </c>
      <c r="F1656">
        <v>3</v>
      </c>
      <c r="G1656" t="s">
        <v>310</v>
      </c>
      <c r="H1656" t="s">
        <v>7</v>
      </c>
      <c r="I1656" t="s">
        <v>383</v>
      </c>
      <c r="J1656">
        <v>38.33</v>
      </c>
      <c r="K1656" t="s">
        <v>3661</v>
      </c>
      <c r="L1656" t="s">
        <v>3662</v>
      </c>
      <c r="M1656" t="s">
        <v>506</v>
      </c>
      <c r="N1656" t="s">
        <v>506</v>
      </c>
      <c r="O1656">
        <v>38.333333333333336</v>
      </c>
      <c r="P1656" t="s">
        <v>550</v>
      </c>
    </row>
    <row r="1657" spans="1:16" hidden="1" x14ac:dyDescent="0.5">
      <c r="A1657">
        <v>17</v>
      </c>
      <c r="B1657">
        <v>17</v>
      </c>
      <c r="C1657" t="s">
        <v>478</v>
      </c>
      <c r="D1657" t="s">
        <v>479</v>
      </c>
      <c r="E1657" t="s">
        <v>140</v>
      </c>
      <c r="F1657">
        <v>1</v>
      </c>
      <c r="G1657" t="s">
        <v>310</v>
      </c>
      <c r="H1657" t="s">
        <v>7</v>
      </c>
      <c r="I1657" t="s">
        <v>408</v>
      </c>
      <c r="J1657">
        <v>0.75</v>
      </c>
      <c r="K1657" t="s">
        <v>3663</v>
      </c>
      <c r="L1657" t="s">
        <v>3664</v>
      </c>
      <c r="M1657" t="s">
        <v>483</v>
      </c>
      <c r="N1657" t="s">
        <v>486</v>
      </c>
      <c r="O1657">
        <v>0.75</v>
      </c>
    </row>
    <row r="1658" spans="1:16" hidden="1" x14ac:dyDescent="0.5">
      <c r="A1658">
        <v>16</v>
      </c>
      <c r="B1658">
        <v>17</v>
      </c>
      <c r="C1658" t="s">
        <v>478</v>
      </c>
      <c r="D1658" t="s">
        <v>479</v>
      </c>
      <c r="E1658" t="s">
        <v>79</v>
      </c>
      <c r="F1658">
        <v>1</v>
      </c>
      <c r="G1658" t="s">
        <v>198</v>
      </c>
      <c r="H1658" t="s">
        <v>199</v>
      </c>
      <c r="I1658" t="s">
        <v>402</v>
      </c>
      <c r="J1658">
        <v>9</v>
      </c>
      <c r="K1658" t="s">
        <v>3665</v>
      </c>
      <c r="L1658" t="s">
        <v>3577</v>
      </c>
      <c r="M1658" t="s">
        <v>483</v>
      </c>
      <c r="N1658" t="s">
        <v>529</v>
      </c>
      <c r="O1658">
        <v>9</v>
      </c>
    </row>
    <row r="1659" spans="1:16" hidden="1" x14ac:dyDescent="0.5">
      <c r="A1659">
        <v>17</v>
      </c>
      <c r="B1659">
        <v>17</v>
      </c>
      <c r="C1659" t="s">
        <v>478</v>
      </c>
      <c r="D1659" t="s">
        <v>479</v>
      </c>
      <c r="E1659" t="s">
        <v>330</v>
      </c>
      <c r="F1659">
        <v>2</v>
      </c>
      <c r="G1659" t="s">
        <v>328</v>
      </c>
      <c r="H1659" t="s">
        <v>329</v>
      </c>
      <c r="I1659" t="s">
        <v>402</v>
      </c>
      <c r="J1659">
        <v>0.5</v>
      </c>
      <c r="K1659" t="s">
        <v>3666</v>
      </c>
      <c r="L1659" t="s">
        <v>3667</v>
      </c>
      <c r="M1659" t="s">
        <v>483</v>
      </c>
      <c r="N1659" t="s">
        <v>486</v>
      </c>
      <c r="O1659">
        <v>0.5</v>
      </c>
    </row>
    <row r="1660" spans="1:16" hidden="1" x14ac:dyDescent="0.5">
      <c r="A1660">
        <v>17</v>
      </c>
      <c r="B1660">
        <v>17</v>
      </c>
      <c r="C1660" t="s">
        <v>383</v>
      </c>
      <c r="D1660" t="s">
        <v>479</v>
      </c>
      <c r="E1660" t="s">
        <v>330</v>
      </c>
      <c r="F1660">
        <v>1</v>
      </c>
      <c r="G1660" t="s">
        <v>328</v>
      </c>
      <c r="H1660" t="s">
        <v>329</v>
      </c>
      <c r="I1660" t="s">
        <v>383</v>
      </c>
      <c r="J1660">
        <v>16.170000000000002</v>
      </c>
      <c r="K1660" t="s">
        <v>3668</v>
      </c>
      <c r="L1660" t="s">
        <v>3669</v>
      </c>
      <c r="M1660" t="s">
        <v>506</v>
      </c>
      <c r="N1660" t="s">
        <v>506</v>
      </c>
      <c r="O1660">
        <v>16.166666666666668</v>
      </c>
      <c r="P1660" t="s">
        <v>507</v>
      </c>
    </row>
    <row r="1661" spans="1:16" hidden="1" x14ac:dyDescent="0.5">
      <c r="A1661">
        <v>17</v>
      </c>
      <c r="B1661">
        <v>17</v>
      </c>
      <c r="C1661" t="s">
        <v>516</v>
      </c>
      <c r="D1661" t="s">
        <v>517</v>
      </c>
      <c r="E1661" t="s">
        <v>79</v>
      </c>
      <c r="F1661">
        <v>1</v>
      </c>
      <c r="G1661" t="s">
        <v>266</v>
      </c>
      <c r="H1661" t="s">
        <v>7</v>
      </c>
      <c r="I1661" t="s">
        <v>412</v>
      </c>
      <c r="J1661">
        <v>0.75</v>
      </c>
      <c r="K1661" t="s">
        <v>3670</v>
      </c>
      <c r="L1661" t="s">
        <v>3671</v>
      </c>
      <c r="M1661" t="s">
        <v>638</v>
      </c>
      <c r="N1661" t="s">
        <v>483</v>
      </c>
      <c r="O1661">
        <v>0.75</v>
      </c>
    </row>
    <row r="1662" spans="1:16" hidden="1" x14ac:dyDescent="0.5">
      <c r="A1662">
        <v>17</v>
      </c>
      <c r="B1662">
        <v>17</v>
      </c>
      <c r="C1662" t="s">
        <v>516</v>
      </c>
      <c r="D1662" t="s">
        <v>517</v>
      </c>
      <c r="E1662" t="s">
        <v>79</v>
      </c>
      <c r="F1662">
        <v>3</v>
      </c>
      <c r="G1662" t="s">
        <v>266</v>
      </c>
      <c r="H1662" t="s">
        <v>7</v>
      </c>
      <c r="I1662" t="s">
        <v>412</v>
      </c>
      <c r="J1662">
        <v>2.75</v>
      </c>
      <c r="K1662" t="s">
        <v>3672</v>
      </c>
      <c r="L1662" t="s">
        <v>3673</v>
      </c>
      <c r="M1662" t="s">
        <v>483</v>
      </c>
      <c r="N1662" t="s">
        <v>486</v>
      </c>
      <c r="O1662">
        <v>2.75</v>
      </c>
    </row>
    <row r="1663" spans="1:16" hidden="1" x14ac:dyDescent="0.5">
      <c r="A1663">
        <v>17</v>
      </c>
      <c r="B1663">
        <v>17</v>
      </c>
      <c r="C1663" t="s">
        <v>478</v>
      </c>
      <c r="D1663" t="s">
        <v>479</v>
      </c>
      <c r="E1663" t="s">
        <v>330</v>
      </c>
      <c r="F1663">
        <v>1</v>
      </c>
      <c r="G1663" t="s">
        <v>345</v>
      </c>
      <c r="H1663" t="s">
        <v>346</v>
      </c>
      <c r="I1663" t="s">
        <v>402</v>
      </c>
      <c r="J1663">
        <v>0.25</v>
      </c>
      <c r="K1663" t="s">
        <v>3674</v>
      </c>
      <c r="L1663" t="s">
        <v>3675</v>
      </c>
      <c r="M1663" t="s">
        <v>483</v>
      </c>
      <c r="N1663" t="s">
        <v>811</v>
      </c>
      <c r="O1663">
        <v>0.25</v>
      </c>
    </row>
    <row r="1664" spans="1:16" hidden="1" x14ac:dyDescent="0.5">
      <c r="A1664">
        <v>17</v>
      </c>
      <c r="B1664">
        <v>17</v>
      </c>
      <c r="C1664" t="s">
        <v>478</v>
      </c>
      <c r="D1664" t="s">
        <v>540</v>
      </c>
      <c r="E1664" t="s">
        <v>330</v>
      </c>
      <c r="F1664">
        <v>1</v>
      </c>
      <c r="G1664" t="s">
        <v>345</v>
      </c>
      <c r="H1664" t="s">
        <v>346</v>
      </c>
      <c r="I1664" t="s">
        <v>402</v>
      </c>
      <c r="J1664">
        <v>0.17</v>
      </c>
      <c r="K1664" t="s">
        <v>3676</v>
      </c>
      <c r="L1664" t="s">
        <v>3677</v>
      </c>
      <c r="M1664" t="s">
        <v>483</v>
      </c>
      <c r="N1664" t="s">
        <v>811</v>
      </c>
      <c r="O1664">
        <v>0.16666666666666666</v>
      </c>
    </row>
    <row r="1665" spans="1:16" hidden="1" x14ac:dyDescent="0.5">
      <c r="A1665">
        <v>17</v>
      </c>
      <c r="B1665">
        <v>17</v>
      </c>
      <c r="C1665" t="s">
        <v>478</v>
      </c>
      <c r="D1665" t="s">
        <v>479</v>
      </c>
      <c r="E1665" t="s">
        <v>330</v>
      </c>
      <c r="F1665">
        <v>2</v>
      </c>
      <c r="G1665" t="s">
        <v>328</v>
      </c>
      <c r="H1665" t="s">
        <v>329</v>
      </c>
      <c r="I1665" t="s">
        <v>402</v>
      </c>
      <c r="J1665">
        <v>0.75</v>
      </c>
      <c r="K1665" t="s">
        <v>3678</v>
      </c>
      <c r="L1665" t="s">
        <v>3679</v>
      </c>
      <c r="M1665" t="s">
        <v>483</v>
      </c>
      <c r="N1665" t="s">
        <v>486</v>
      </c>
      <c r="O1665">
        <v>0.75</v>
      </c>
    </row>
    <row r="1666" spans="1:16" hidden="1" x14ac:dyDescent="0.5">
      <c r="A1666">
        <v>17</v>
      </c>
      <c r="B1666">
        <v>17</v>
      </c>
      <c r="C1666" t="s">
        <v>383</v>
      </c>
      <c r="D1666" t="s">
        <v>479</v>
      </c>
      <c r="E1666" t="s">
        <v>330</v>
      </c>
      <c r="F1666">
        <v>1</v>
      </c>
      <c r="G1666" t="s">
        <v>328</v>
      </c>
      <c r="H1666" t="s">
        <v>329</v>
      </c>
      <c r="I1666" t="s">
        <v>383</v>
      </c>
      <c r="J1666">
        <v>60.5</v>
      </c>
      <c r="K1666" t="s">
        <v>3680</v>
      </c>
      <c r="L1666" t="s">
        <v>3681</v>
      </c>
      <c r="M1666" t="s">
        <v>506</v>
      </c>
      <c r="N1666" t="s">
        <v>506</v>
      </c>
      <c r="O1666">
        <v>60.5</v>
      </c>
      <c r="P1666" t="s">
        <v>507</v>
      </c>
    </row>
    <row r="1667" spans="1:16" hidden="1" x14ac:dyDescent="0.5">
      <c r="A1667">
        <v>17</v>
      </c>
      <c r="B1667">
        <v>17</v>
      </c>
      <c r="C1667" t="s">
        <v>478</v>
      </c>
      <c r="D1667" t="s">
        <v>479</v>
      </c>
      <c r="E1667" t="s">
        <v>330</v>
      </c>
      <c r="F1667">
        <v>2</v>
      </c>
      <c r="G1667" t="s">
        <v>328</v>
      </c>
      <c r="H1667" t="s">
        <v>329</v>
      </c>
      <c r="I1667" t="s">
        <v>402</v>
      </c>
      <c r="J1667">
        <v>0.67</v>
      </c>
      <c r="K1667" t="s">
        <v>3682</v>
      </c>
      <c r="L1667" t="s">
        <v>3683</v>
      </c>
      <c r="M1667" t="s">
        <v>483</v>
      </c>
      <c r="N1667" t="s">
        <v>486</v>
      </c>
      <c r="O1667">
        <v>0.66666666666666663</v>
      </c>
    </row>
    <row r="1668" spans="1:16" hidden="1" x14ac:dyDescent="0.5">
      <c r="A1668">
        <v>17</v>
      </c>
      <c r="B1668">
        <v>17</v>
      </c>
      <c r="C1668" t="s">
        <v>383</v>
      </c>
      <c r="D1668" t="s">
        <v>479</v>
      </c>
      <c r="E1668" t="s">
        <v>330</v>
      </c>
      <c r="F1668">
        <v>1</v>
      </c>
      <c r="G1668" t="s">
        <v>328</v>
      </c>
      <c r="H1668" t="s">
        <v>329</v>
      </c>
      <c r="I1668" t="s">
        <v>383</v>
      </c>
      <c r="J1668">
        <v>19.5</v>
      </c>
      <c r="K1668" t="s">
        <v>3684</v>
      </c>
      <c r="L1668" t="s">
        <v>3685</v>
      </c>
      <c r="M1668" t="s">
        <v>506</v>
      </c>
      <c r="N1668" t="s">
        <v>506</v>
      </c>
      <c r="O1668">
        <v>19.5</v>
      </c>
      <c r="P1668" t="s">
        <v>507</v>
      </c>
    </row>
    <row r="1669" spans="1:16" hidden="1" x14ac:dyDescent="0.5">
      <c r="A1669">
        <v>17</v>
      </c>
      <c r="B1669">
        <v>17</v>
      </c>
      <c r="C1669" t="s">
        <v>605</v>
      </c>
      <c r="D1669" t="s">
        <v>479</v>
      </c>
      <c r="E1669" t="s">
        <v>79</v>
      </c>
      <c r="F1669">
        <v>2</v>
      </c>
      <c r="G1669" t="s">
        <v>198</v>
      </c>
      <c r="H1669" t="s">
        <v>199</v>
      </c>
      <c r="I1669" t="s">
        <v>402</v>
      </c>
      <c r="J1669">
        <v>1.5</v>
      </c>
      <c r="K1669" t="s">
        <v>3686</v>
      </c>
      <c r="L1669" t="s">
        <v>881</v>
      </c>
      <c r="M1669" t="s">
        <v>577</v>
      </c>
      <c r="N1669" t="s">
        <v>483</v>
      </c>
      <c r="O1669">
        <v>1.5</v>
      </c>
    </row>
    <row r="1670" spans="1:16" hidden="1" x14ac:dyDescent="0.5">
      <c r="A1670">
        <v>17</v>
      </c>
      <c r="B1670">
        <v>17</v>
      </c>
      <c r="C1670" t="s">
        <v>516</v>
      </c>
      <c r="D1670" t="s">
        <v>517</v>
      </c>
      <c r="E1670" t="s">
        <v>140</v>
      </c>
      <c r="F1670">
        <v>2</v>
      </c>
      <c r="G1670" t="s">
        <v>310</v>
      </c>
      <c r="H1670" t="s">
        <v>7</v>
      </c>
      <c r="I1670" t="s">
        <v>418</v>
      </c>
      <c r="J1670">
        <v>2</v>
      </c>
      <c r="K1670" t="s">
        <v>3687</v>
      </c>
      <c r="L1670" t="s">
        <v>3688</v>
      </c>
      <c r="M1670" t="s">
        <v>580</v>
      </c>
      <c r="N1670" t="s">
        <v>483</v>
      </c>
      <c r="O1670">
        <v>2</v>
      </c>
    </row>
    <row r="1671" spans="1:16" hidden="1" x14ac:dyDescent="0.5">
      <c r="A1671">
        <v>17</v>
      </c>
      <c r="B1671">
        <v>17</v>
      </c>
      <c r="C1671" t="s">
        <v>478</v>
      </c>
      <c r="D1671" t="s">
        <v>540</v>
      </c>
      <c r="E1671" t="s">
        <v>8</v>
      </c>
      <c r="F1671">
        <v>1</v>
      </c>
      <c r="G1671" t="s">
        <v>153</v>
      </c>
      <c r="H1671" t="s">
        <v>154</v>
      </c>
      <c r="I1671" t="s">
        <v>402</v>
      </c>
      <c r="J1671">
        <v>0.17</v>
      </c>
      <c r="K1671" t="s">
        <v>3689</v>
      </c>
      <c r="L1671" t="s">
        <v>3690</v>
      </c>
      <c r="M1671" t="s">
        <v>483</v>
      </c>
      <c r="N1671" t="s">
        <v>811</v>
      </c>
      <c r="O1671">
        <v>0.16666666666666666</v>
      </c>
    </row>
    <row r="1672" spans="1:16" hidden="1" x14ac:dyDescent="0.5">
      <c r="A1672">
        <v>17</v>
      </c>
      <c r="B1672">
        <v>17</v>
      </c>
      <c r="C1672" t="s">
        <v>597</v>
      </c>
      <c r="D1672" t="s">
        <v>517</v>
      </c>
      <c r="E1672" t="s">
        <v>8</v>
      </c>
      <c r="F1672">
        <v>2</v>
      </c>
      <c r="G1672" t="s">
        <v>212</v>
      </c>
      <c r="H1672" t="s">
        <v>213</v>
      </c>
      <c r="I1672" t="s">
        <v>416</v>
      </c>
      <c r="J1672">
        <v>1.5</v>
      </c>
      <c r="K1672" t="s">
        <v>3691</v>
      </c>
      <c r="L1672" t="s">
        <v>3692</v>
      </c>
      <c r="M1672" t="s">
        <v>782</v>
      </c>
      <c r="N1672" t="s">
        <v>483</v>
      </c>
      <c r="O1672">
        <v>1.5</v>
      </c>
    </row>
    <row r="1673" spans="1:16" hidden="1" x14ac:dyDescent="0.5">
      <c r="A1673">
        <v>17</v>
      </c>
      <c r="B1673">
        <v>17</v>
      </c>
      <c r="C1673" t="s">
        <v>478</v>
      </c>
      <c r="D1673" t="s">
        <v>479</v>
      </c>
      <c r="E1673" t="s">
        <v>330</v>
      </c>
      <c r="F1673">
        <v>1</v>
      </c>
      <c r="G1673" t="s">
        <v>345</v>
      </c>
      <c r="H1673" t="s">
        <v>346</v>
      </c>
      <c r="I1673" t="s">
        <v>414</v>
      </c>
      <c r="J1673">
        <v>1</v>
      </c>
      <c r="K1673" t="s">
        <v>3693</v>
      </c>
      <c r="L1673" t="s">
        <v>3694</v>
      </c>
      <c r="M1673" t="s">
        <v>483</v>
      </c>
      <c r="N1673" t="s">
        <v>486</v>
      </c>
      <c r="O1673">
        <v>1</v>
      </c>
    </row>
    <row r="1674" spans="1:16" hidden="1" x14ac:dyDescent="0.5">
      <c r="A1674">
        <v>17</v>
      </c>
      <c r="B1674">
        <v>17</v>
      </c>
      <c r="C1674" t="s">
        <v>478</v>
      </c>
      <c r="D1674" t="s">
        <v>479</v>
      </c>
      <c r="E1674" t="s">
        <v>330</v>
      </c>
      <c r="F1674">
        <v>1</v>
      </c>
      <c r="G1674" t="s">
        <v>345</v>
      </c>
      <c r="H1674" t="s">
        <v>346</v>
      </c>
      <c r="I1674" t="s">
        <v>414</v>
      </c>
      <c r="J1674">
        <v>1</v>
      </c>
      <c r="K1674" t="s">
        <v>3695</v>
      </c>
      <c r="L1674" t="s">
        <v>3696</v>
      </c>
      <c r="M1674" t="s">
        <v>483</v>
      </c>
      <c r="N1674" t="s">
        <v>486</v>
      </c>
      <c r="O1674">
        <v>1</v>
      </c>
    </row>
    <row r="1675" spans="1:16" hidden="1" x14ac:dyDescent="0.5">
      <c r="A1675">
        <v>17</v>
      </c>
      <c r="B1675">
        <v>17</v>
      </c>
      <c r="C1675" t="s">
        <v>516</v>
      </c>
      <c r="D1675" t="s">
        <v>517</v>
      </c>
      <c r="E1675" t="s">
        <v>140</v>
      </c>
      <c r="F1675">
        <v>2</v>
      </c>
      <c r="G1675" t="s">
        <v>310</v>
      </c>
      <c r="H1675" t="s">
        <v>7</v>
      </c>
      <c r="I1675" t="s">
        <v>418</v>
      </c>
      <c r="J1675">
        <v>2</v>
      </c>
      <c r="K1675" t="s">
        <v>3697</v>
      </c>
      <c r="L1675" t="s">
        <v>3698</v>
      </c>
      <c r="M1675" t="s">
        <v>580</v>
      </c>
      <c r="N1675" t="s">
        <v>483</v>
      </c>
      <c r="O1675">
        <v>2</v>
      </c>
    </row>
    <row r="1676" spans="1:16" hidden="1" x14ac:dyDescent="0.5">
      <c r="A1676">
        <v>17</v>
      </c>
      <c r="B1676">
        <v>17</v>
      </c>
      <c r="C1676" t="s">
        <v>383</v>
      </c>
      <c r="D1676" t="s">
        <v>479</v>
      </c>
      <c r="E1676" t="s">
        <v>79</v>
      </c>
      <c r="F1676">
        <v>2</v>
      </c>
      <c r="G1676" t="s">
        <v>198</v>
      </c>
      <c r="H1676" t="s">
        <v>199</v>
      </c>
      <c r="I1676" t="s">
        <v>383</v>
      </c>
      <c r="J1676">
        <v>23</v>
      </c>
      <c r="K1676" t="s">
        <v>3699</v>
      </c>
      <c r="L1676" t="s">
        <v>883</v>
      </c>
      <c r="M1676" t="s">
        <v>506</v>
      </c>
      <c r="N1676" t="s">
        <v>506</v>
      </c>
      <c r="O1676">
        <v>23</v>
      </c>
      <c r="P1676" t="s">
        <v>879</v>
      </c>
    </row>
    <row r="1677" spans="1:16" hidden="1" x14ac:dyDescent="0.5">
      <c r="A1677">
        <v>17</v>
      </c>
      <c r="B1677">
        <v>17</v>
      </c>
      <c r="C1677" t="s">
        <v>478</v>
      </c>
      <c r="D1677" t="s">
        <v>479</v>
      </c>
      <c r="E1677" t="s">
        <v>330</v>
      </c>
      <c r="F1677">
        <v>2</v>
      </c>
      <c r="G1677" t="s">
        <v>353</v>
      </c>
      <c r="H1677" t="s">
        <v>354</v>
      </c>
      <c r="I1677" t="s">
        <v>418</v>
      </c>
      <c r="J1677">
        <v>0.5</v>
      </c>
      <c r="K1677" t="s">
        <v>3700</v>
      </c>
      <c r="L1677" t="s">
        <v>3701</v>
      </c>
      <c r="M1677" t="s">
        <v>483</v>
      </c>
      <c r="N1677" t="s">
        <v>486</v>
      </c>
      <c r="O1677">
        <v>0.5</v>
      </c>
    </row>
    <row r="1678" spans="1:16" hidden="1" x14ac:dyDescent="0.5">
      <c r="A1678">
        <v>17</v>
      </c>
      <c r="B1678">
        <v>17</v>
      </c>
      <c r="C1678" t="s">
        <v>478</v>
      </c>
      <c r="D1678" t="s">
        <v>479</v>
      </c>
      <c r="E1678" t="s">
        <v>8</v>
      </c>
      <c r="F1678">
        <v>2</v>
      </c>
      <c r="G1678" t="s">
        <v>153</v>
      </c>
      <c r="H1678" t="s">
        <v>154</v>
      </c>
      <c r="I1678" t="s">
        <v>418</v>
      </c>
      <c r="J1678">
        <v>0.5</v>
      </c>
      <c r="K1678" t="s">
        <v>3702</v>
      </c>
      <c r="L1678" t="s">
        <v>3703</v>
      </c>
      <c r="M1678" t="s">
        <v>483</v>
      </c>
      <c r="N1678" t="s">
        <v>486</v>
      </c>
      <c r="O1678">
        <v>0.5</v>
      </c>
    </row>
    <row r="1679" spans="1:16" hidden="1" x14ac:dyDescent="0.5">
      <c r="A1679">
        <v>17</v>
      </c>
      <c r="B1679">
        <v>17</v>
      </c>
      <c r="C1679" t="s">
        <v>478</v>
      </c>
      <c r="D1679" t="s">
        <v>479</v>
      </c>
      <c r="E1679" t="s">
        <v>8</v>
      </c>
      <c r="F1679">
        <v>3</v>
      </c>
      <c r="G1679" t="s">
        <v>208</v>
      </c>
      <c r="H1679" t="s">
        <v>209</v>
      </c>
      <c r="I1679" t="s">
        <v>404</v>
      </c>
      <c r="J1679">
        <v>0.5</v>
      </c>
      <c r="K1679" t="s">
        <v>3704</v>
      </c>
      <c r="L1679" t="s">
        <v>3705</v>
      </c>
      <c r="M1679" t="s">
        <v>483</v>
      </c>
      <c r="N1679" t="s">
        <v>483</v>
      </c>
      <c r="O1679">
        <v>0.5</v>
      </c>
    </row>
    <row r="1680" spans="1:16" hidden="1" x14ac:dyDescent="0.5">
      <c r="A1680">
        <v>17</v>
      </c>
      <c r="B1680">
        <v>17</v>
      </c>
      <c r="C1680" t="s">
        <v>597</v>
      </c>
      <c r="D1680" t="s">
        <v>517</v>
      </c>
      <c r="E1680" t="s">
        <v>140</v>
      </c>
      <c r="F1680">
        <v>2</v>
      </c>
      <c r="G1680" t="s">
        <v>357</v>
      </c>
      <c r="H1680" t="s">
        <v>358</v>
      </c>
      <c r="I1680" t="s">
        <v>416</v>
      </c>
      <c r="J1680">
        <v>2.5</v>
      </c>
      <c r="K1680" t="s">
        <v>3706</v>
      </c>
      <c r="L1680" t="s">
        <v>3707</v>
      </c>
      <c r="M1680" t="s">
        <v>686</v>
      </c>
      <c r="N1680" t="s">
        <v>483</v>
      </c>
      <c r="O1680">
        <v>2.5</v>
      </c>
    </row>
    <row r="1681" spans="1:15" hidden="1" x14ac:dyDescent="0.5">
      <c r="A1681">
        <v>17</v>
      </c>
      <c r="B1681">
        <v>17</v>
      </c>
      <c r="C1681" t="s">
        <v>478</v>
      </c>
      <c r="D1681" t="s">
        <v>540</v>
      </c>
      <c r="E1681" t="s">
        <v>8</v>
      </c>
      <c r="F1681">
        <v>4</v>
      </c>
      <c r="G1681" t="s">
        <v>208</v>
      </c>
      <c r="H1681" t="s">
        <v>209</v>
      </c>
      <c r="I1681" t="s">
        <v>404</v>
      </c>
      <c r="J1681">
        <v>2.5</v>
      </c>
      <c r="K1681" t="s">
        <v>3708</v>
      </c>
      <c r="L1681" t="s">
        <v>3709</v>
      </c>
      <c r="M1681" t="s">
        <v>483</v>
      </c>
      <c r="N1681" t="s">
        <v>483</v>
      </c>
      <c r="O1681">
        <v>2.5</v>
      </c>
    </row>
    <row r="1682" spans="1:15" hidden="1" x14ac:dyDescent="0.5">
      <c r="A1682">
        <v>17</v>
      </c>
      <c r="B1682">
        <v>17</v>
      </c>
      <c r="C1682" t="s">
        <v>478</v>
      </c>
      <c r="D1682" t="s">
        <v>479</v>
      </c>
      <c r="E1682" t="s">
        <v>330</v>
      </c>
      <c r="F1682">
        <v>1</v>
      </c>
      <c r="G1682" t="s">
        <v>345</v>
      </c>
      <c r="H1682" t="s">
        <v>346</v>
      </c>
      <c r="I1682" t="s">
        <v>402</v>
      </c>
      <c r="J1682">
        <v>0.25</v>
      </c>
      <c r="K1682" t="s">
        <v>3710</v>
      </c>
      <c r="L1682" t="s">
        <v>3711</v>
      </c>
      <c r="M1682" t="s">
        <v>483</v>
      </c>
      <c r="N1682" t="s">
        <v>811</v>
      </c>
      <c r="O1682">
        <v>0.25</v>
      </c>
    </row>
    <row r="1683" spans="1:15" hidden="1" x14ac:dyDescent="0.5">
      <c r="A1683">
        <v>17</v>
      </c>
      <c r="B1683">
        <v>17</v>
      </c>
      <c r="C1683" t="s">
        <v>478</v>
      </c>
      <c r="D1683" t="s">
        <v>517</v>
      </c>
      <c r="E1683" t="s">
        <v>330</v>
      </c>
      <c r="F1683">
        <v>1</v>
      </c>
      <c r="G1683" t="s">
        <v>345</v>
      </c>
      <c r="H1683" t="s">
        <v>346</v>
      </c>
      <c r="I1683" t="s">
        <v>414</v>
      </c>
      <c r="J1683">
        <v>2</v>
      </c>
      <c r="K1683" t="s">
        <v>3712</v>
      </c>
      <c r="L1683" t="s">
        <v>3713</v>
      </c>
      <c r="M1683" t="s">
        <v>483</v>
      </c>
      <c r="N1683" t="s">
        <v>529</v>
      </c>
      <c r="O1683">
        <v>2</v>
      </c>
    </row>
    <row r="1684" spans="1:15" hidden="1" x14ac:dyDescent="0.5">
      <c r="A1684">
        <v>17</v>
      </c>
      <c r="B1684">
        <v>17</v>
      </c>
      <c r="C1684" t="s">
        <v>478</v>
      </c>
      <c r="D1684" t="s">
        <v>479</v>
      </c>
      <c r="E1684" t="s">
        <v>330</v>
      </c>
      <c r="F1684">
        <v>1</v>
      </c>
      <c r="G1684" t="s">
        <v>345</v>
      </c>
      <c r="H1684" t="s">
        <v>346</v>
      </c>
      <c r="I1684" t="s">
        <v>402</v>
      </c>
      <c r="J1684">
        <v>0.25</v>
      </c>
      <c r="K1684" t="s">
        <v>3714</v>
      </c>
      <c r="L1684" t="s">
        <v>3715</v>
      </c>
      <c r="M1684" t="s">
        <v>483</v>
      </c>
      <c r="N1684" t="s">
        <v>811</v>
      </c>
      <c r="O1684">
        <v>0.25</v>
      </c>
    </row>
    <row r="1685" spans="1:15" hidden="1" x14ac:dyDescent="0.5">
      <c r="A1685">
        <v>17</v>
      </c>
      <c r="B1685">
        <v>17</v>
      </c>
      <c r="C1685" t="s">
        <v>478</v>
      </c>
      <c r="D1685" t="s">
        <v>540</v>
      </c>
      <c r="E1685" t="s">
        <v>8</v>
      </c>
      <c r="F1685">
        <v>5</v>
      </c>
      <c r="G1685" t="s">
        <v>208</v>
      </c>
      <c r="H1685" t="s">
        <v>209</v>
      </c>
      <c r="I1685" t="s">
        <v>404</v>
      </c>
      <c r="J1685">
        <v>50</v>
      </c>
      <c r="K1685" t="s">
        <v>3716</v>
      </c>
      <c r="L1685" t="s">
        <v>3717</v>
      </c>
      <c r="M1685" t="s">
        <v>482</v>
      </c>
      <c r="N1685" t="s">
        <v>483</v>
      </c>
      <c r="O1685">
        <v>50</v>
      </c>
    </row>
    <row r="1686" spans="1:15" hidden="1" x14ac:dyDescent="0.5">
      <c r="A1686">
        <v>17</v>
      </c>
      <c r="B1686">
        <v>17</v>
      </c>
      <c r="C1686" t="s">
        <v>478</v>
      </c>
      <c r="D1686" t="s">
        <v>479</v>
      </c>
      <c r="E1686" t="s">
        <v>330</v>
      </c>
      <c r="F1686">
        <v>1</v>
      </c>
      <c r="G1686" t="s">
        <v>345</v>
      </c>
      <c r="H1686" t="s">
        <v>346</v>
      </c>
      <c r="I1686" t="s">
        <v>414</v>
      </c>
      <c r="J1686">
        <v>1.5</v>
      </c>
      <c r="K1686" t="s">
        <v>3718</v>
      </c>
      <c r="L1686" t="s">
        <v>3719</v>
      </c>
      <c r="M1686" t="s">
        <v>483</v>
      </c>
      <c r="N1686" t="s">
        <v>486</v>
      </c>
      <c r="O1686">
        <v>1.5</v>
      </c>
    </row>
    <row r="1687" spans="1:15" hidden="1" x14ac:dyDescent="0.5">
      <c r="A1687">
        <v>17</v>
      </c>
      <c r="B1687">
        <v>17</v>
      </c>
      <c r="C1687" t="s">
        <v>478</v>
      </c>
      <c r="D1687" t="s">
        <v>479</v>
      </c>
      <c r="E1687" t="s">
        <v>330</v>
      </c>
      <c r="F1687">
        <v>1</v>
      </c>
      <c r="G1687" t="s">
        <v>345</v>
      </c>
      <c r="H1687" t="s">
        <v>346</v>
      </c>
      <c r="I1687" t="s">
        <v>414</v>
      </c>
      <c r="J1687">
        <v>1</v>
      </c>
      <c r="K1687" t="s">
        <v>3720</v>
      </c>
      <c r="L1687" t="s">
        <v>3721</v>
      </c>
      <c r="M1687" t="s">
        <v>483</v>
      </c>
      <c r="N1687" t="s">
        <v>486</v>
      </c>
      <c r="O1687">
        <v>1</v>
      </c>
    </row>
    <row r="1688" spans="1:15" hidden="1" x14ac:dyDescent="0.5">
      <c r="A1688">
        <v>17</v>
      </c>
      <c r="B1688">
        <v>17</v>
      </c>
      <c r="C1688" t="s">
        <v>605</v>
      </c>
      <c r="D1688" t="s">
        <v>517</v>
      </c>
      <c r="E1688" t="s">
        <v>8</v>
      </c>
      <c r="F1688">
        <v>4</v>
      </c>
      <c r="G1688" t="s">
        <v>365</v>
      </c>
      <c r="H1688" t="s">
        <v>366</v>
      </c>
      <c r="I1688" t="s">
        <v>412</v>
      </c>
      <c r="J1688">
        <v>0.75</v>
      </c>
      <c r="K1688" t="s">
        <v>3722</v>
      </c>
      <c r="L1688" t="s">
        <v>3222</v>
      </c>
      <c r="M1688" t="s">
        <v>482</v>
      </c>
      <c r="N1688" t="s">
        <v>483</v>
      </c>
      <c r="O1688">
        <v>0.75</v>
      </c>
    </row>
    <row r="1689" spans="1:15" hidden="1" x14ac:dyDescent="0.5">
      <c r="A1689">
        <v>17</v>
      </c>
      <c r="B1689">
        <v>17</v>
      </c>
      <c r="C1689" t="s">
        <v>605</v>
      </c>
      <c r="D1689" t="s">
        <v>479</v>
      </c>
      <c r="E1689" t="s">
        <v>8</v>
      </c>
      <c r="F1689">
        <v>1</v>
      </c>
      <c r="G1689" t="s">
        <v>212</v>
      </c>
      <c r="H1689" t="s">
        <v>213</v>
      </c>
      <c r="I1689" t="s">
        <v>410</v>
      </c>
      <c r="J1689">
        <v>0.75</v>
      </c>
      <c r="K1689" t="s">
        <v>3723</v>
      </c>
      <c r="L1689" t="s">
        <v>3724</v>
      </c>
      <c r="M1689" t="s">
        <v>580</v>
      </c>
      <c r="N1689" t="s">
        <v>483</v>
      </c>
      <c r="O1689">
        <v>0.75</v>
      </c>
    </row>
    <row r="1690" spans="1:15" hidden="1" x14ac:dyDescent="0.5">
      <c r="A1690">
        <v>17</v>
      </c>
      <c r="B1690">
        <v>17</v>
      </c>
      <c r="C1690" t="s">
        <v>605</v>
      </c>
      <c r="D1690" t="s">
        <v>479</v>
      </c>
      <c r="E1690" t="s">
        <v>8</v>
      </c>
      <c r="F1690">
        <v>1</v>
      </c>
      <c r="G1690" t="s">
        <v>212</v>
      </c>
      <c r="H1690" t="s">
        <v>213</v>
      </c>
      <c r="I1690" t="s">
        <v>410</v>
      </c>
      <c r="J1690">
        <v>1</v>
      </c>
      <c r="K1690" t="s">
        <v>3725</v>
      </c>
      <c r="L1690" t="s">
        <v>3726</v>
      </c>
      <c r="M1690" t="s">
        <v>580</v>
      </c>
      <c r="N1690" t="s">
        <v>483</v>
      </c>
      <c r="O1690">
        <v>1</v>
      </c>
    </row>
    <row r="1691" spans="1:15" hidden="1" x14ac:dyDescent="0.5">
      <c r="A1691">
        <v>17</v>
      </c>
      <c r="B1691">
        <v>17</v>
      </c>
      <c r="C1691" t="s">
        <v>605</v>
      </c>
      <c r="D1691" t="s">
        <v>479</v>
      </c>
      <c r="E1691" t="s">
        <v>8</v>
      </c>
      <c r="F1691">
        <v>1</v>
      </c>
      <c r="G1691" t="s">
        <v>212</v>
      </c>
      <c r="H1691" t="s">
        <v>213</v>
      </c>
      <c r="I1691" t="s">
        <v>410</v>
      </c>
      <c r="J1691">
        <v>1.75</v>
      </c>
      <c r="K1691" t="s">
        <v>3727</v>
      </c>
      <c r="L1691" t="s">
        <v>3728</v>
      </c>
      <c r="M1691" t="s">
        <v>580</v>
      </c>
      <c r="N1691" t="s">
        <v>483</v>
      </c>
      <c r="O1691">
        <v>1.75</v>
      </c>
    </row>
    <row r="1692" spans="1:15" hidden="1" x14ac:dyDescent="0.5">
      <c r="A1692">
        <v>17</v>
      </c>
      <c r="B1692">
        <v>17</v>
      </c>
      <c r="C1692" t="s">
        <v>605</v>
      </c>
      <c r="D1692" t="s">
        <v>479</v>
      </c>
      <c r="E1692" t="s">
        <v>8</v>
      </c>
      <c r="F1692">
        <v>1</v>
      </c>
      <c r="G1692" t="s">
        <v>212</v>
      </c>
      <c r="H1692" t="s">
        <v>213</v>
      </c>
      <c r="I1692" t="s">
        <v>410</v>
      </c>
      <c r="J1692">
        <v>1</v>
      </c>
      <c r="K1692" t="s">
        <v>3729</v>
      </c>
      <c r="L1692" t="s">
        <v>3730</v>
      </c>
      <c r="M1692" t="s">
        <v>580</v>
      </c>
      <c r="N1692" t="s">
        <v>483</v>
      </c>
      <c r="O1692">
        <v>1</v>
      </c>
    </row>
    <row r="1693" spans="1:15" hidden="1" x14ac:dyDescent="0.5">
      <c r="A1693">
        <v>17</v>
      </c>
      <c r="B1693">
        <v>17</v>
      </c>
      <c r="C1693" t="s">
        <v>478</v>
      </c>
      <c r="D1693" t="s">
        <v>479</v>
      </c>
      <c r="E1693" t="s">
        <v>330</v>
      </c>
      <c r="F1693">
        <v>1</v>
      </c>
      <c r="G1693" t="s">
        <v>345</v>
      </c>
      <c r="H1693" t="s">
        <v>346</v>
      </c>
      <c r="I1693" t="s">
        <v>402</v>
      </c>
      <c r="J1693">
        <v>0.33</v>
      </c>
      <c r="K1693" t="s">
        <v>3731</v>
      </c>
      <c r="L1693" t="s">
        <v>3732</v>
      </c>
      <c r="M1693" t="s">
        <v>483</v>
      </c>
      <c r="N1693" t="s">
        <v>811</v>
      </c>
      <c r="O1693">
        <v>0.33333333333333331</v>
      </c>
    </row>
    <row r="1694" spans="1:15" hidden="1" x14ac:dyDescent="0.5">
      <c r="A1694">
        <v>17</v>
      </c>
      <c r="B1694">
        <v>17</v>
      </c>
      <c r="C1694" t="s">
        <v>605</v>
      </c>
      <c r="D1694" t="s">
        <v>479</v>
      </c>
      <c r="E1694" t="s">
        <v>8</v>
      </c>
      <c r="F1694">
        <v>1</v>
      </c>
      <c r="G1694" t="s">
        <v>212</v>
      </c>
      <c r="H1694" t="s">
        <v>213</v>
      </c>
      <c r="I1694" t="s">
        <v>410</v>
      </c>
      <c r="J1694">
        <v>1.5</v>
      </c>
      <c r="K1694" t="s">
        <v>3733</v>
      </c>
      <c r="L1694" t="s">
        <v>3734</v>
      </c>
      <c r="M1694" t="s">
        <v>580</v>
      </c>
      <c r="N1694" t="s">
        <v>483</v>
      </c>
      <c r="O1694">
        <v>1.5</v>
      </c>
    </row>
    <row r="1695" spans="1:15" hidden="1" x14ac:dyDescent="0.5">
      <c r="A1695">
        <v>17</v>
      </c>
      <c r="B1695">
        <v>17</v>
      </c>
      <c r="C1695" t="s">
        <v>478</v>
      </c>
      <c r="D1695" t="s">
        <v>540</v>
      </c>
      <c r="E1695" t="s">
        <v>8</v>
      </c>
      <c r="F1695">
        <v>1</v>
      </c>
      <c r="G1695" t="s">
        <v>153</v>
      </c>
      <c r="H1695" t="s">
        <v>154</v>
      </c>
      <c r="I1695" t="s">
        <v>402</v>
      </c>
      <c r="J1695">
        <v>0.25</v>
      </c>
      <c r="K1695" t="s">
        <v>3735</v>
      </c>
      <c r="L1695" t="s">
        <v>3736</v>
      </c>
      <c r="M1695" t="s">
        <v>483</v>
      </c>
      <c r="N1695" t="s">
        <v>811</v>
      </c>
      <c r="O1695">
        <v>0.25</v>
      </c>
    </row>
    <row r="1696" spans="1:15" hidden="1" x14ac:dyDescent="0.5">
      <c r="A1696">
        <v>17</v>
      </c>
      <c r="B1696">
        <v>17</v>
      </c>
      <c r="C1696" t="s">
        <v>597</v>
      </c>
      <c r="D1696" t="s">
        <v>517</v>
      </c>
      <c r="E1696" t="s">
        <v>140</v>
      </c>
      <c r="F1696">
        <v>2</v>
      </c>
      <c r="G1696" t="s">
        <v>359</v>
      </c>
      <c r="H1696" t="s">
        <v>360</v>
      </c>
      <c r="I1696" t="s">
        <v>418</v>
      </c>
      <c r="J1696">
        <v>2</v>
      </c>
      <c r="K1696" t="s">
        <v>3737</v>
      </c>
      <c r="L1696" t="s">
        <v>3738</v>
      </c>
      <c r="M1696" t="s">
        <v>483</v>
      </c>
      <c r="N1696" t="s">
        <v>486</v>
      </c>
      <c r="O1696">
        <v>2</v>
      </c>
    </row>
    <row r="1697" spans="1:16" hidden="1" x14ac:dyDescent="0.5">
      <c r="A1697">
        <v>17</v>
      </c>
      <c r="B1697">
        <v>17</v>
      </c>
      <c r="C1697" t="s">
        <v>478</v>
      </c>
      <c r="D1697" t="s">
        <v>540</v>
      </c>
      <c r="E1697" t="s">
        <v>8</v>
      </c>
      <c r="F1697">
        <v>2</v>
      </c>
      <c r="G1697" t="s">
        <v>331</v>
      </c>
      <c r="H1697" t="s">
        <v>332</v>
      </c>
      <c r="I1697" t="s">
        <v>404</v>
      </c>
      <c r="J1697">
        <v>0.5</v>
      </c>
      <c r="K1697" t="s">
        <v>3739</v>
      </c>
      <c r="L1697" t="s">
        <v>3740</v>
      </c>
      <c r="M1697" t="s">
        <v>483</v>
      </c>
      <c r="N1697" t="s">
        <v>529</v>
      </c>
      <c r="O1697">
        <v>0.5</v>
      </c>
    </row>
    <row r="1698" spans="1:16" hidden="1" x14ac:dyDescent="0.5">
      <c r="A1698">
        <v>17</v>
      </c>
      <c r="B1698">
        <v>17</v>
      </c>
      <c r="C1698" t="s">
        <v>478</v>
      </c>
      <c r="D1698" t="s">
        <v>540</v>
      </c>
      <c r="E1698" t="s">
        <v>8</v>
      </c>
      <c r="F1698">
        <v>5</v>
      </c>
      <c r="G1698" t="s">
        <v>208</v>
      </c>
      <c r="H1698" t="s">
        <v>209</v>
      </c>
      <c r="I1698" t="s">
        <v>404</v>
      </c>
      <c r="J1698">
        <v>50</v>
      </c>
      <c r="K1698" t="s">
        <v>3741</v>
      </c>
      <c r="L1698" t="s">
        <v>3742</v>
      </c>
      <c r="M1698" t="s">
        <v>482</v>
      </c>
      <c r="N1698" t="s">
        <v>483</v>
      </c>
      <c r="O1698">
        <v>50</v>
      </c>
    </row>
    <row r="1699" spans="1:16" hidden="1" x14ac:dyDescent="0.5">
      <c r="A1699">
        <v>17</v>
      </c>
      <c r="B1699">
        <v>17</v>
      </c>
      <c r="C1699" t="s">
        <v>478</v>
      </c>
      <c r="D1699" t="s">
        <v>479</v>
      </c>
      <c r="E1699" t="s">
        <v>140</v>
      </c>
      <c r="F1699">
        <v>1</v>
      </c>
      <c r="G1699" t="s">
        <v>310</v>
      </c>
      <c r="H1699" t="s">
        <v>7</v>
      </c>
      <c r="I1699" t="s">
        <v>408</v>
      </c>
      <c r="J1699">
        <v>1.5</v>
      </c>
      <c r="K1699" t="s">
        <v>3743</v>
      </c>
      <c r="L1699" t="s">
        <v>3744</v>
      </c>
      <c r="M1699" t="s">
        <v>483</v>
      </c>
      <c r="N1699" t="s">
        <v>486</v>
      </c>
      <c r="O1699">
        <v>1.5</v>
      </c>
    </row>
    <row r="1700" spans="1:16" hidden="1" x14ac:dyDescent="0.5">
      <c r="A1700">
        <v>17</v>
      </c>
      <c r="B1700">
        <v>17</v>
      </c>
      <c r="C1700" t="s">
        <v>383</v>
      </c>
      <c r="D1700" t="s">
        <v>479</v>
      </c>
      <c r="E1700" t="s">
        <v>140</v>
      </c>
      <c r="F1700">
        <v>3</v>
      </c>
      <c r="G1700" t="s">
        <v>310</v>
      </c>
      <c r="H1700" t="s">
        <v>7</v>
      </c>
      <c r="I1700" t="s">
        <v>383</v>
      </c>
      <c r="J1700">
        <v>34.5</v>
      </c>
      <c r="K1700" t="s">
        <v>3745</v>
      </c>
      <c r="L1700" t="s">
        <v>3746</v>
      </c>
      <c r="M1700" t="s">
        <v>506</v>
      </c>
      <c r="N1700" t="s">
        <v>506</v>
      </c>
      <c r="O1700">
        <v>34.5</v>
      </c>
      <c r="P1700" t="s">
        <v>550</v>
      </c>
    </row>
    <row r="1701" spans="1:16" hidden="1" x14ac:dyDescent="0.5">
      <c r="A1701">
        <v>17</v>
      </c>
      <c r="B1701">
        <v>17</v>
      </c>
      <c r="C1701" t="s">
        <v>478</v>
      </c>
      <c r="D1701" t="s">
        <v>479</v>
      </c>
      <c r="E1701" t="s">
        <v>330</v>
      </c>
      <c r="F1701">
        <v>1</v>
      </c>
      <c r="G1701" t="s">
        <v>345</v>
      </c>
      <c r="H1701" t="s">
        <v>346</v>
      </c>
      <c r="I1701" t="s">
        <v>402</v>
      </c>
      <c r="J1701">
        <v>0.25</v>
      </c>
      <c r="K1701" t="s">
        <v>3747</v>
      </c>
      <c r="L1701" t="s">
        <v>3748</v>
      </c>
      <c r="M1701" t="s">
        <v>483</v>
      </c>
      <c r="N1701" t="s">
        <v>486</v>
      </c>
      <c r="O1701">
        <v>0.25</v>
      </c>
    </row>
    <row r="1702" spans="1:16" hidden="1" x14ac:dyDescent="0.5">
      <c r="A1702">
        <v>17</v>
      </c>
      <c r="B1702">
        <v>17</v>
      </c>
      <c r="C1702" t="s">
        <v>478</v>
      </c>
      <c r="D1702" t="s">
        <v>479</v>
      </c>
      <c r="E1702" t="s">
        <v>330</v>
      </c>
      <c r="F1702">
        <v>1</v>
      </c>
      <c r="G1702" t="s">
        <v>345</v>
      </c>
      <c r="H1702" t="s">
        <v>346</v>
      </c>
      <c r="I1702" t="s">
        <v>402</v>
      </c>
      <c r="J1702">
        <v>0.5</v>
      </c>
      <c r="K1702" t="s">
        <v>3749</v>
      </c>
      <c r="L1702" t="s">
        <v>3750</v>
      </c>
      <c r="M1702" t="s">
        <v>483</v>
      </c>
      <c r="N1702" t="s">
        <v>520</v>
      </c>
      <c r="O1702">
        <v>0.5</v>
      </c>
    </row>
    <row r="1703" spans="1:16" hidden="1" x14ac:dyDescent="0.5">
      <c r="A1703">
        <v>17</v>
      </c>
      <c r="B1703">
        <v>17</v>
      </c>
      <c r="C1703" t="s">
        <v>516</v>
      </c>
      <c r="D1703" t="s">
        <v>517</v>
      </c>
      <c r="E1703" t="s">
        <v>140</v>
      </c>
      <c r="F1703">
        <v>2</v>
      </c>
      <c r="G1703" t="s">
        <v>310</v>
      </c>
      <c r="H1703" t="s">
        <v>7</v>
      </c>
      <c r="I1703" t="s">
        <v>418</v>
      </c>
      <c r="J1703">
        <v>1.5</v>
      </c>
      <c r="K1703" t="s">
        <v>3751</v>
      </c>
      <c r="L1703" t="s">
        <v>3752</v>
      </c>
      <c r="M1703" t="s">
        <v>580</v>
      </c>
      <c r="N1703" t="s">
        <v>483</v>
      </c>
      <c r="O1703">
        <v>1.5</v>
      </c>
    </row>
    <row r="1704" spans="1:16" hidden="1" x14ac:dyDescent="0.5">
      <c r="A1704">
        <v>17</v>
      </c>
      <c r="B1704">
        <v>17</v>
      </c>
      <c r="C1704" t="s">
        <v>516</v>
      </c>
      <c r="D1704" t="s">
        <v>517</v>
      </c>
      <c r="E1704" t="s">
        <v>140</v>
      </c>
      <c r="F1704">
        <v>2</v>
      </c>
      <c r="G1704" t="s">
        <v>310</v>
      </c>
      <c r="H1704" t="s">
        <v>7</v>
      </c>
      <c r="I1704" t="s">
        <v>418</v>
      </c>
      <c r="J1704">
        <v>1.5</v>
      </c>
      <c r="K1704" t="s">
        <v>3753</v>
      </c>
      <c r="L1704" t="s">
        <v>3754</v>
      </c>
      <c r="M1704" t="s">
        <v>580</v>
      </c>
      <c r="N1704" t="s">
        <v>483</v>
      </c>
      <c r="O1704">
        <v>1.5</v>
      </c>
    </row>
    <row r="1705" spans="1:16" hidden="1" x14ac:dyDescent="0.5">
      <c r="A1705">
        <v>17</v>
      </c>
      <c r="B1705">
        <v>17</v>
      </c>
      <c r="C1705" t="s">
        <v>516</v>
      </c>
      <c r="D1705" t="s">
        <v>517</v>
      </c>
      <c r="E1705" t="s">
        <v>140</v>
      </c>
      <c r="F1705">
        <v>2</v>
      </c>
      <c r="G1705" t="s">
        <v>310</v>
      </c>
      <c r="H1705" t="s">
        <v>7</v>
      </c>
      <c r="I1705" t="s">
        <v>418</v>
      </c>
      <c r="J1705">
        <v>1.5</v>
      </c>
      <c r="K1705" t="s">
        <v>3755</v>
      </c>
      <c r="L1705" t="s">
        <v>3756</v>
      </c>
      <c r="M1705" t="s">
        <v>580</v>
      </c>
      <c r="N1705" t="s">
        <v>483</v>
      </c>
      <c r="O1705">
        <v>1.5</v>
      </c>
    </row>
    <row r="1706" spans="1:16" hidden="1" x14ac:dyDescent="0.5">
      <c r="A1706">
        <v>17</v>
      </c>
      <c r="B1706">
        <v>17</v>
      </c>
      <c r="C1706" t="s">
        <v>605</v>
      </c>
      <c r="D1706" t="s">
        <v>479</v>
      </c>
      <c r="E1706" t="s">
        <v>79</v>
      </c>
      <c r="F1706">
        <v>1</v>
      </c>
      <c r="G1706" t="s">
        <v>196</v>
      </c>
      <c r="H1706" t="s">
        <v>197</v>
      </c>
      <c r="I1706" t="s">
        <v>400</v>
      </c>
      <c r="J1706">
        <v>0.75</v>
      </c>
      <c r="K1706" t="s">
        <v>3757</v>
      </c>
      <c r="L1706" t="s">
        <v>3758</v>
      </c>
      <c r="M1706" t="s">
        <v>482</v>
      </c>
      <c r="N1706" t="s">
        <v>483</v>
      </c>
      <c r="O1706">
        <v>0.75</v>
      </c>
    </row>
    <row r="1707" spans="1:16" hidden="1" x14ac:dyDescent="0.5">
      <c r="A1707">
        <v>17</v>
      </c>
      <c r="B1707">
        <v>17</v>
      </c>
      <c r="C1707" t="s">
        <v>478</v>
      </c>
      <c r="D1707" t="s">
        <v>540</v>
      </c>
      <c r="E1707" t="s">
        <v>79</v>
      </c>
      <c r="F1707">
        <v>1</v>
      </c>
      <c r="G1707" t="s">
        <v>200</v>
      </c>
      <c r="H1707" t="s">
        <v>201</v>
      </c>
      <c r="I1707" t="s">
        <v>433</v>
      </c>
      <c r="J1707">
        <v>1.5</v>
      </c>
      <c r="K1707" t="s">
        <v>3759</v>
      </c>
      <c r="L1707" t="s">
        <v>3760</v>
      </c>
      <c r="M1707" t="s">
        <v>520</v>
      </c>
      <c r="N1707" t="s">
        <v>529</v>
      </c>
      <c r="O1707">
        <v>1.5</v>
      </c>
    </row>
    <row r="1708" spans="1:16" hidden="1" x14ac:dyDescent="0.5">
      <c r="A1708">
        <v>17</v>
      </c>
      <c r="B1708">
        <v>17</v>
      </c>
      <c r="C1708" t="s">
        <v>597</v>
      </c>
      <c r="D1708" t="s">
        <v>517</v>
      </c>
      <c r="E1708" t="s">
        <v>140</v>
      </c>
      <c r="F1708">
        <v>2</v>
      </c>
      <c r="G1708" t="s">
        <v>316</v>
      </c>
      <c r="H1708" t="s">
        <v>317</v>
      </c>
      <c r="I1708" t="s">
        <v>416</v>
      </c>
      <c r="J1708">
        <v>1</v>
      </c>
      <c r="K1708" t="s">
        <v>3761</v>
      </c>
      <c r="L1708" t="s">
        <v>1838</v>
      </c>
      <c r="M1708" t="s">
        <v>577</v>
      </c>
      <c r="N1708" t="s">
        <v>483</v>
      </c>
      <c r="O1708">
        <v>1</v>
      </c>
    </row>
    <row r="1709" spans="1:16" hidden="1" x14ac:dyDescent="0.5">
      <c r="A1709">
        <v>17</v>
      </c>
      <c r="B1709">
        <v>17</v>
      </c>
      <c r="C1709" t="s">
        <v>597</v>
      </c>
      <c r="D1709" t="s">
        <v>517</v>
      </c>
      <c r="E1709" t="s">
        <v>140</v>
      </c>
      <c r="F1709">
        <v>1</v>
      </c>
      <c r="G1709" t="s">
        <v>316</v>
      </c>
      <c r="H1709" t="s">
        <v>317</v>
      </c>
      <c r="I1709" t="s">
        <v>416</v>
      </c>
      <c r="J1709">
        <v>3.25</v>
      </c>
      <c r="K1709" t="s">
        <v>3762</v>
      </c>
      <c r="L1709" t="s">
        <v>2222</v>
      </c>
      <c r="M1709" t="s">
        <v>2223</v>
      </c>
      <c r="N1709" t="s">
        <v>483</v>
      </c>
      <c r="O1709">
        <v>3.25</v>
      </c>
    </row>
    <row r="1710" spans="1:16" hidden="1" x14ac:dyDescent="0.5">
      <c r="A1710">
        <v>17</v>
      </c>
      <c r="B1710">
        <v>17</v>
      </c>
      <c r="C1710" t="s">
        <v>478</v>
      </c>
      <c r="D1710" t="s">
        <v>479</v>
      </c>
      <c r="E1710" t="s">
        <v>330</v>
      </c>
      <c r="F1710">
        <v>1</v>
      </c>
      <c r="G1710" t="s">
        <v>345</v>
      </c>
      <c r="H1710" t="s">
        <v>346</v>
      </c>
      <c r="I1710" t="s">
        <v>402</v>
      </c>
      <c r="J1710">
        <v>0.25</v>
      </c>
      <c r="K1710" t="s">
        <v>3763</v>
      </c>
      <c r="L1710" t="s">
        <v>3764</v>
      </c>
      <c r="M1710" t="s">
        <v>483</v>
      </c>
      <c r="N1710" t="s">
        <v>811</v>
      </c>
      <c r="O1710">
        <v>0.25</v>
      </c>
    </row>
    <row r="1711" spans="1:16" hidden="1" x14ac:dyDescent="0.5">
      <c r="A1711">
        <v>17</v>
      </c>
      <c r="B1711">
        <v>17</v>
      </c>
      <c r="C1711" t="s">
        <v>516</v>
      </c>
      <c r="D1711" t="s">
        <v>540</v>
      </c>
      <c r="E1711" t="s">
        <v>140</v>
      </c>
      <c r="F1711">
        <v>1</v>
      </c>
      <c r="G1711" t="s">
        <v>310</v>
      </c>
      <c r="H1711" t="s">
        <v>7</v>
      </c>
      <c r="I1711" t="s">
        <v>412</v>
      </c>
      <c r="J1711">
        <v>0.5</v>
      </c>
      <c r="K1711" t="s">
        <v>3765</v>
      </c>
      <c r="L1711" t="s">
        <v>3766</v>
      </c>
      <c r="M1711" t="s">
        <v>543</v>
      </c>
      <c r="N1711" t="s">
        <v>483</v>
      </c>
      <c r="O1711">
        <v>0.5</v>
      </c>
    </row>
    <row r="1712" spans="1:16" hidden="1" x14ac:dyDescent="0.5">
      <c r="A1712">
        <v>17</v>
      </c>
      <c r="B1712">
        <v>17</v>
      </c>
      <c r="C1712" t="s">
        <v>516</v>
      </c>
      <c r="D1712" t="s">
        <v>517</v>
      </c>
      <c r="E1712" t="s">
        <v>140</v>
      </c>
      <c r="F1712">
        <v>2</v>
      </c>
      <c r="G1712" t="s">
        <v>394</v>
      </c>
      <c r="H1712" t="s">
        <v>395</v>
      </c>
      <c r="I1712" t="s">
        <v>412</v>
      </c>
      <c r="J1712">
        <v>3</v>
      </c>
      <c r="K1712" t="s">
        <v>3767</v>
      </c>
      <c r="L1712" t="s">
        <v>519</v>
      </c>
      <c r="M1712" t="s">
        <v>520</v>
      </c>
      <c r="N1712" t="s">
        <v>483</v>
      </c>
      <c r="O1712">
        <v>3</v>
      </c>
    </row>
    <row r="1713" spans="1:16" hidden="1" x14ac:dyDescent="0.5">
      <c r="A1713">
        <v>17</v>
      </c>
      <c r="B1713">
        <v>17</v>
      </c>
      <c r="C1713" t="s">
        <v>516</v>
      </c>
      <c r="D1713" t="s">
        <v>517</v>
      </c>
      <c r="E1713" t="s">
        <v>140</v>
      </c>
      <c r="F1713">
        <v>1</v>
      </c>
      <c r="G1713" t="s">
        <v>310</v>
      </c>
      <c r="H1713" t="s">
        <v>7</v>
      </c>
      <c r="I1713" t="s">
        <v>412</v>
      </c>
      <c r="J1713">
        <v>0.25</v>
      </c>
      <c r="K1713" t="s">
        <v>3768</v>
      </c>
      <c r="L1713" t="s">
        <v>3769</v>
      </c>
      <c r="M1713" t="s">
        <v>482</v>
      </c>
      <c r="N1713" t="s">
        <v>483</v>
      </c>
      <c r="O1713">
        <v>0.25</v>
      </c>
    </row>
    <row r="1714" spans="1:16" hidden="1" x14ac:dyDescent="0.5">
      <c r="A1714">
        <v>17</v>
      </c>
      <c r="B1714">
        <v>17</v>
      </c>
      <c r="C1714" t="s">
        <v>478</v>
      </c>
      <c r="D1714" t="s">
        <v>479</v>
      </c>
      <c r="E1714" t="s">
        <v>330</v>
      </c>
      <c r="F1714">
        <v>1</v>
      </c>
      <c r="G1714" t="s">
        <v>345</v>
      </c>
      <c r="H1714" t="s">
        <v>346</v>
      </c>
      <c r="I1714" t="s">
        <v>402</v>
      </c>
      <c r="J1714">
        <v>0.25</v>
      </c>
      <c r="K1714" t="s">
        <v>3770</v>
      </c>
      <c r="L1714" t="s">
        <v>3771</v>
      </c>
      <c r="M1714" t="s">
        <v>483</v>
      </c>
      <c r="N1714" t="s">
        <v>811</v>
      </c>
      <c r="O1714">
        <v>0.25</v>
      </c>
    </row>
    <row r="1715" spans="1:16" hidden="1" x14ac:dyDescent="0.5">
      <c r="A1715">
        <v>17</v>
      </c>
      <c r="B1715">
        <v>17</v>
      </c>
      <c r="C1715" t="s">
        <v>597</v>
      </c>
      <c r="D1715" t="s">
        <v>517</v>
      </c>
      <c r="E1715" t="s">
        <v>140</v>
      </c>
      <c r="F1715">
        <v>2</v>
      </c>
      <c r="G1715" t="s">
        <v>359</v>
      </c>
      <c r="H1715" t="s">
        <v>360</v>
      </c>
      <c r="I1715" t="s">
        <v>416</v>
      </c>
      <c r="J1715">
        <v>3.5</v>
      </c>
      <c r="K1715" t="s">
        <v>3772</v>
      </c>
      <c r="L1715" t="s">
        <v>3773</v>
      </c>
      <c r="M1715" t="s">
        <v>686</v>
      </c>
      <c r="N1715" t="s">
        <v>483</v>
      </c>
      <c r="O1715">
        <v>3.5</v>
      </c>
    </row>
    <row r="1716" spans="1:16" hidden="1" x14ac:dyDescent="0.5">
      <c r="A1716">
        <v>17</v>
      </c>
      <c r="B1716">
        <v>17</v>
      </c>
      <c r="C1716" t="s">
        <v>605</v>
      </c>
      <c r="D1716" t="s">
        <v>540</v>
      </c>
      <c r="E1716" t="s">
        <v>140</v>
      </c>
      <c r="F1716">
        <v>2</v>
      </c>
      <c r="G1716" t="s">
        <v>369</v>
      </c>
      <c r="H1716" t="s">
        <v>370</v>
      </c>
      <c r="I1716" t="s">
        <v>410</v>
      </c>
      <c r="J1716">
        <v>4</v>
      </c>
      <c r="K1716" t="s">
        <v>3774</v>
      </c>
      <c r="L1716" t="s">
        <v>3775</v>
      </c>
      <c r="M1716" t="s">
        <v>580</v>
      </c>
      <c r="N1716" t="s">
        <v>483</v>
      </c>
      <c r="O1716">
        <v>4</v>
      </c>
    </row>
    <row r="1717" spans="1:16" hidden="1" x14ac:dyDescent="0.5">
      <c r="A1717">
        <v>17</v>
      </c>
      <c r="B1717">
        <v>17</v>
      </c>
      <c r="C1717" t="s">
        <v>516</v>
      </c>
      <c r="D1717" t="s">
        <v>517</v>
      </c>
      <c r="E1717" t="s">
        <v>140</v>
      </c>
      <c r="F1717">
        <v>2</v>
      </c>
      <c r="G1717" t="s">
        <v>310</v>
      </c>
      <c r="H1717" t="s">
        <v>7</v>
      </c>
      <c r="I1717" t="s">
        <v>418</v>
      </c>
      <c r="J1717">
        <v>2.5</v>
      </c>
      <c r="K1717" t="s">
        <v>3776</v>
      </c>
      <c r="L1717" t="s">
        <v>3777</v>
      </c>
      <c r="M1717" t="s">
        <v>580</v>
      </c>
      <c r="N1717" t="s">
        <v>483</v>
      </c>
      <c r="O1717">
        <v>2.5</v>
      </c>
    </row>
    <row r="1718" spans="1:16" hidden="1" x14ac:dyDescent="0.5">
      <c r="A1718">
        <v>16</v>
      </c>
      <c r="B1718">
        <v>17</v>
      </c>
      <c r="C1718" t="s">
        <v>478</v>
      </c>
      <c r="D1718" t="s">
        <v>479</v>
      </c>
      <c r="E1718" t="s">
        <v>79</v>
      </c>
      <c r="F1718">
        <v>1</v>
      </c>
      <c r="G1718" t="s">
        <v>198</v>
      </c>
      <c r="H1718" t="s">
        <v>199</v>
      </c>
      <c r="I1718" t="s">
        <v>402</v>
      </c>
      <c r="J1718">
        <v>8</v>
      </c>
      <c r="K1718" t="s">
        <v>3778</v>
      </c>
      <c r="L1718" t="s">
        <v>3577</v>
      </c>
      <c r="M1718" t="s">
        <v>483</v>
      </c>
      <c r="N1718" t="s">
        <v>529</v>
      </c>
      <c r="O1718">
        <v>8</v>
      </c>
    </row>
    <row r="1719" spans="1:16" hidden="1" x14ac:dyDescent="0.5">
      <c r="A1719">
        <v>17</v>
      </c>
      <c r="B1719">
        <v>17</v>
      </c>
      <c r="C1719" t="s">
        <v>478</v>
      </c>
      <c r="D1719" t="s">
        <v>479</v>
      </c>
      <c r="E1719" t="s">
        <v>330</v>
      </c>
      <c r="F1719">
        <v>1</v>
      </c>
      <c r="G1719" t="s">
        <v>345</v>
      </c>
      <c r="H1719" t="s">
        <v>346</v>
      </c>
      <c r="I1719" t="s">
        <v>402</v>
      </c>
      <c r="J1719">
        <v>0.25</v>
      </c>
      <c r="K1719" t="s">
        <v>3779</v>
      </c>
      <c r="L1719" t="s">
        <v>3780</v>
      </c>
      <c r="M1719" t="s">
        <v>483</v>
      </c>
      <c r="N1719" t="s">
        <v>811</v>
      </c>
      <c r="O1719">
        <v>0.25</v>
      </c>
    </row>
    <row r="1720" spans="1:16" hidden="1" x14ac:dyDescent="0.5">
      <c r="A1720">
        <v>17</v>
      </c>
      <c r="B1720">
        <v>17</v>
      </c>
      <c r="C1720" t="s">
        <v>478</v>
      </c>
      <c r="D1720" t="s">
        <v>479</v>
      </c>
      <c r="E1720" t="s">
        <v>330</v>
      </c>
      <c r="F1720">
        <v>1</v>
      </c>
      <c r="G1720" t="s">
        <v>345</v>
      </c>
      <c r="H1720" t="s">
        <v>346</v>
      </c>
      <c r="I1720" t="s">
        <v>402</v>
      </c>
      <c r="J1720">
        <v>0.5</v>
      </c>
      <c r="K1720" t="s">
        <v>3781</v>
      </c>
      <c r="L1720" t="s">
        <v>3782</v>
      </c>
      <c r="M1720" t="s">
        <v>483</v>
      </c>
      <c r="N1720" t="s">
        <v>486</v>
      </c>
      <c r="O1720">
        <v>0.5</v>
      </c>
    </row>
    <row r="1721" spans="1:16" hidden="1" x14ac:dyDescent="0.5">
      <c r="A1721">
        <v>17</v>
      </c>
      <c r="B1721">
        <v>17</v>
      </c>
      <c r="C1721" t="s">
        <v>478</v>
      </c>
      <c r="D1721" t="s">
        <v>540</v>
      </c>
      <c r="E1721" t="s">
        <v>8</v>
      </c>
      <c r="F1721">
        <v>5</v>
      </c>
      <c r="G1721" t="s">
        <v>208</v>
      </c>
      <c r="H1721" t="s">
        <v>209</v>
      </c>
      <c r="I1721" t="s">
        <v>404</v>
      </c>
      <c r="J1721">
        <v>8</v>
      </c>
      <c r="K1721" t="s">
        <v>3783</v>
      </c>
      <c r="L1721" t="s">
        <v>3784</v>
      </c>
      <c r="M1721" t="s">
        <v>482</v>
      </c>
      <c r="N1721" t="s">
        <v>483</v>
      </c>
      <c r="O1721">
        <v>8</v>
      </c>
    </row>
    <row r="1722" spans="1:16" hidden="1" x14ac:dyDescent="0.5">
      <c r="A1722">
        <v>17</v>
      </c>
      <c r="B1722">
        <v>17</v>
      </c>
      <c r="C1722" t="s">
        <v>516</v>
      </c>
      <c r="D1722" t="s">
        <v>517</v>
      </c>
      <c r="E1722" t="s">
        <v>140</v>
      </c>
      <c r="F1722">
        <v>2</v>
      </c>
      <c r="G1722" t="s">
        <v>310</v>
      </c>
      <c r="H1722" t="s">
        <v>7</v>
      </c>
      <c r="I1722" t="s">
        <v>418</v>
      </c>
      <c r="J1722">
        <v>1.5</v>
      </c>
      <c r="K1722" t="s">
        <v>3785</v>
      </c>
      <c r="L1722" t="s">
        <v>3786</v>
      </c>
      <c r="M1722" t="s">
        <v>580</v>
      </c>
      <c r="N1722" t="s">
        <v>483</v>
      </c>
      <c r="O1722">
        <v>1.5</v>
      </c>
    </row>
    <row r="1723" spans="1:16" hidden="1" x14ac:dyDescent="0.5">
      <c r="A1723">
        <v>17</v>
      </c>
      <c r="B1723">
        <v>17</v>
      </c>
      <c r="C1723" t="s">
        <v>516</v>
      </c>
      <c r="D1723" t="s">
        <v>517</v>
      </c>
      <c r="E1723" t="s">
        <v>140</v>
      </c>
      <c r="F1723">
        <v>2</v>
      </c>
      <c r="G1723" t="s">
        <v>310</v>
      </c>
      <c r="H1723" t="s">
        <v>7</v>
      </c>
      <c r="I1723" t="s">
        <v>418</v>
      </c>
      <c r="J1723">
        <v>1.5</v>
      </c>
      <c r="K1723" t="s">
        <v>3787</v>
      </c>
      <c r="L1723" t="s">
        <v>3788</v>
      </c>
      <c r="M1723" t="s">
        <v>580</v>
      </c>
      <c r="N1723" t="s">
        <v>483</v>
      </c>
      <c r="O1723">
        <v>1.5</v>
      </c>
    </row>
    <row r="1724" spans="1:16" hidden="1" x14ac:dyDescent="0.5">
      <c r="A1724">
        <v>15</v>
      </c>
      <c r="B1724">
        <v>17</v>
      </c>
      <c r="C1724" t="s">
        <v>383</v>
      </c>
      <c r="D1724" t="s">
        <v>479</v>
      </c>
      <c r="E1724" t="s">
        <v>8</v>
      </c>
      <c r="F1724">
        <v>1</v>
      </c>
      <c r="G1724" t="s">
        <v>331</v>
      </c>
      <c r="H1724" t="s">
        <v>332</v>
      </c>
      <c r="I1724" t="s">
        <v>383</v>
      </c>
      <c r="J1724">
        <v>9</v>
      </c>
      <c r="K1724" t="s">
        <v>3789</v>
      </c>
      <c r="L1724" t="s">
        <v>3790</v>
      </c>
      <c r="M1724" t="s">
        <v>506</v>
      </c>
      <c r="N1724" t="s">
        <v>483</v>
      </c>
      <c r="O1724">
        <v>9</v>
      </c>
      <c r="P1724" t="s">
        <v>550</v>
      </c>
    </row>
    <row r="1725" spans="1:16" hidden="1" x14ac:dyDescent="0.5">
      <c r="A1725">
        <v>15</v>
      </c>
      <c r="B1725">
        <v>17</v>
      </c>
      <c r="C1725" t="s">
        <v>383</v>
      </c>
      <c r="D1725" t="s">
        <v>479</v>
      </c>
      <c r="E1725" t="s">
        <v>8</v>
      </c>
      <c r="F1725">
        <v>1</v>
      </c>
      <c r="G1725" t="s">
        <v>331</v>
      </c>
      <c r="H1725" t="s">
        <v>332</v>
      </c>
      <c r="I1725" t="s">
        <v>383</v>
      </c>
      <c r="J1725">
        <v>1</v>
      </c>
      <c r="K1725" t="s">
        <v>3791</v>
      </c>
      <c r="L1725" t="s">
        <v>3792</v>
      </c>
      <c r="M1725" t="s">
        <v>506</v>
      </c>
      <c r="N1725" t="s">
        <v>483</v>
      </c>
      <c r="O1725">
        <v>1</v>
      </c>
      <c r="P1725" t="s">
        <v>550</v>
      </c>
    </row>
    <row r="1726" spans="1:16" hidden="1" x14ac:dyDescent="0.5">
      <c r="A1726">
        <v>15</v>
      </c>
      <c r="B1726">
        <v>17</v>
      </c>
      <c r="C1726" t="s">
        <v>383</v>
      </c>
      <c r="D1726" t="s">
        <v>479</v>
      </c>
      <c r="E1726" t="s">
        <v>8</v>
      </c>
      <c r="F1726">
        <v>1</v>
      </c>
      <c r="G1726" t="s">
        <v>331</v>
      </c>
      <c r="H1726" t="s">
        <v>332</v>
      </c>
      <c r="I1726" t="s">
        <v>383</v>
      </c>
      <c r="J1726">
        <v>6</v>
      </c>
      <c r="K1726" t="s">
        <v>3793</v>
      </c>
      <c r="L1726" t="s">
        <v>3794</v>
      </c>
      <c r="M1726" t="s">
        <v>506</v>
      </c>
      <c r="N1726" t="s">
        <v>483</v>
      </c>
      <c r="O1726">
        <v>6</v>
      </c>
      <c r="P1726" t="s">
        <v>550</v>
      </c>
    </row>
    <row r="1727" spans="1:16" hidden="1" x14ac:dyDescent="0.5">
      <c r="A1727">
        <v>16</v>
      </c>
      <c r="B1727">
        <v>17</v>
      </c>
      <c r="C1727" t="s">
        <v>383</v>
      </c>
      <c r="D1727" t="s">
        <v>517</v>
      </c>
      <c r="E1727" t="s">
        <v>8</v>
      </c>
      <c r="F1727">
        <v>3</v>
      </c>
      <c r="G1727" t="s">
        <v>365</v>
      </c>
      <c r="H1727" t="s">
        <v>366</v>
      </c>
      <c r="I1727" t="s">
        <v>383</v>
      </c>
      <c r="J1727">
        <v>338</v>
      </c>
      <c r="K1727" t="s">
        <v>3795</v>
      </c>
      <c r="L1727" t="s">
        <v>3796</v>
      </c>
      <c r="M1727" t="s">
        <v>506</v>
      </c>
      <c r="N1727" t="s">
        <v>483</v>
      </c>
      <c r="O1727">
        <v>338</v>
      </c>
      <c r="P1727" t="s">
        <v>550</v>
      </c>
    </row>
    <row r="1728" spans="1:16" hidden="1" x14ac:dyDescent="0.5">
      <c r="A1728">
        <v>17</v>
      </c>
      <c r="B1728">
        <v>17</v>
      </c>
      <c r="C1728" t="s">
        <v>478</v>
      </c>
      <c r="D1728" t="s">
        <v>479</v>
      </c>
      <c r="E1728" t="s">
        <v>330</v>
      </c>
      <c r="F1728">
        <v>1</v>
      </c>
      <c r="G1728" t="s">
        <v>328</v>
      </c>
      <c r="H1728" t="s">
        <v>329</v>
      </c>
      <c r="I1728" t="s">
        <v>408</v>
      </c>
      <c r="J1728">
        <v>1.5</v>
      </c>
      <c r="K1728" t="s">
        <v>3797</v>
      </c>
      <c r="L1728" t="s">
        <v>3798</v>
      </c>
      <c r="M1728" t="s">
        <v>482</v>
      </c>
      <c r="N1728" t="s">
        <v>483</v>
      </c>
      <c r="O1728">
        <v>1.5</v>
      </c>
    </row>
    <row r="1729" spans="1:16" hidden="1" x14ac:dyDescent="0.5">
      <c r="A1729">
        <v>17</v>
      </c>
      <c r="B1729">
        <v>17</v>
      </c>
      <c r="C1729" t="s">
        <v>478</v>
      </c>
      <c r="D1729" t="s">
        <v>540</v>
      </c>
      <c r="E1729" t="s">
        <v>8</v>
      </c>
      <c r="F1729">
        <v>2</v>
      </c>
      <c r="G1729" t="s">
        <v>216</v>
      </c>
      <c r="H1729" t="s">
        <v>217</v>
      </c>
      <c r="I1729" t="s">
        <v>414</v>
      </c>
      <c r="J1729">
        <v>5</v>
      </c>
      <c r="K1729" t="s">
        <v>3799</v>
      </c>
      <c r="L1729" t="s">
        <v>3800</v>
      </c>
      <c r="M1729" t="s">
        <v>483</v>
      </c>
      <c r="N1729" t="s">
        <v>483</v>
      </c>
      <c r="O1729">
        <v>5</v>
      </c>
    </row>
    <row r="1730" spans="1:16" hidden="1" x14ac:dyDescent="0.5">
      <c r="A1730">
        <v>17</v>
      </c>
      <c r="B1730">
        <v>17</v>
      </c>
      <c r="C1730" t="s">
        <v>478</v>
      </c>
      <c r="D1730" t="s">
        <v>479</v>
      </c>
      <c r="E1730" t="s">
        <v>330</v>
      </c>
      <c r="F1730">
        <v>1</v>
      </c>
      <c r="G1730" t="s">
        <v>345</v>
      </c>
      <c r="H1730" t="s">
        <v>346</v>
      </c>
      <c r="I1730" t="s">
        <v>414</v>
      </c>
      <c r="J1730">
        <v>1</v>
      </c>
      <c r="K1730" t="s">
        <v>3801</v>
      </c>
      <c r="L1730" t="s">
        <v>3802</v>
      </c>
      <c r="M1730" t="s">
        <v>483</v>
      </c>
      <c r="N1730" t="s">
        <v>486</v>
      </c>
      <c r="O1730">
        <v>1</v>
      </c>
    </row>
    <row r="1731" spans="1:16" hidden="1" x14ac:dyDescent="0.5">
      <c r="A1731">
        <v>17</v>
      </c>
      <c r="B1731">
        <v>17</v>
      </c>
      <c r="C1731" t="s">
        <v>478</v>
      </c>
      <c r="D1731" t="s">
        <v>479</v>
      </c>
      <c r="E1731" t="s">
        <v>330</v>
      </c>
      <c r="F1731">
        <v>1</v>
      </c>
      <c r="G1731" t="s">
        <v>345</v>
      </c>
      <c r="H1731" t="s">
        <v>346</v>
      </c>
      <c r="I1731" t="s">
        <v>414</v>
      </c>
      <c r="J1731">
        <v>1</v>
      </c>
      <c r="K1731" t="s">
        <v>3803</v>
      </c>
      <c r="L1731" t="s">
        <v>3804</v>
      </c>
      <c r="M1731" t="s">
        <v>483</v>
      </c>
      <c r="N1731" t="s">
        <v>486</v>
      </c>
      <c r="O1731">
        <v>1</v>
      </c>
    </row>
    <row r="1732" spans="1:16" hidden="1" x14ac:dyDescent="0.5">
      <c r="A1732">
        <v>17</v>
      </c>
      <c r="B1732">
        <v>17</v>
      </c>
      <c r="C1732" t="s">
        <v>516</v>
      </c>
      <c r="D1732" t="s">
        <v>540</v>
      </c>
      <c r="E1732" t="s">
        <v>140</v>
      </c>
      <c r="F1732">
        <v>3</v>
      </c>
      <c r="G1732" t="s">
        <v>310</v>
      </c>
      <c r="H1732" t="s">
        <v>7</v>
      </c>
      <c r="I1732" t="s">
        <v>408</v>
      </c>
      <c r="J1732">
        <v>1.75</v>
      </c>
      <c r="K1732" t="s">
        <v>3805</v>
      </c>
      <c r="L1732" t="s">
        <v>3806</v>
      </c>
      <c r="M1732" t="s">
        <v>580</v>
      </c>
      <c r="N1732" t="s">
        <v>483</v>
      </c>
      <c r="O1732">
        <v>1.75</v>
      </c>
    </row>
    <row r="1733" spans="1:16" hidden="1" x14ac:dyDescent="0.5">
      <c r="A1733">
        <v>17</v>
      </c>
      <c r="B1733">
        <v>17</v>
      </c>
      <c r="C1733" t="s">
        <v>395</v>
      </c>
      <c r="D1733" t="s">
        <v>517</v>
      </c>
      <c r="E1733" t="s">
        <v>140</v>
      </c>
      <c r="F1733">
        <v>5</v>
      </c>
      <c r="G1733" t="s">
        <v>394</v>
      </c>
      <c r="H1733" t="s">
        <v>395</v>
      </c>
      <c r="I1733" t="s">
        <v>420</v>
      </c>
      <c r="J1733">
        <v>3.5</v>
      </c>
      <c r="K1733" t="s">
        <v>3807</v>
      </c>
      <c r="L1733" t="s">
        <v>3808</v>
      </c>
      <c r="M1733" t="s">
        <v>483</v>
      </c>
      <c r="N1733" t="s">
        <v>483</v>
      </c>
      <c r="O1733">
        <v>3.5</v>
      </c>
    </row>
    <row r="1734" spans="1:16" hidden="1" x14ac:dyDescent="0.5">
      <c r="A1734">
        <v>14</v>
      </c>
      <c r="B1734">
        <v>17</v>
      </c>
      <c r="C1734" t="s">
        <v>597</v>
      </c>
      <c r="D1734" t="s">
        <v>517</v>
      </c>
      <c r="E1734" t="s">
        <v>140</v>
      </c>
      <c r="F1734">
        <v>2</v>
      </c>
      <c r="G1734" t="s">
        <v>316</v>
      </c>
      <c r="H1734" t="s">
        <v>317</v>
      </c>
      <c r="I1734" t="s">
        <v>416</v>
      </c>
      <c r="J1734">
        <v>11</v>
      </c>
      <c r="K1734" t="s">
        <v>3809</v>
      </c>
      <c r="L1734" t="s">
        <v>901</v>
      </c>
      <c r="M1734" t="s">
        <v>520</v>
      </c>
      <c r="N1734" t="s">
        <v>483</v>
      </c>
      <c r="O1734">
        <v>11</v>
      </c>
    </row>
    <row r="1735" spans="1:16" hidden="1" x14ac:dyDescent="0.5">
      <c r="A1735">
        <v>14</v>
      </c>
      <c r="B1735">
        <v>17</v>
      </c>
      <c r="C1735" t="s">
        <v>597</v>
      </c>
      <c r="D1735" t="s">
        <v>517</v>
      </c>
      <c r="E1735" t="s">
        <v>140</v>
      </c>
      <c r="F1735">
        <v>1</v>
      </c>
      <c r="G1735" t="s">
        <v>316</v>
      </c>
      <c r="H1735" t="s">
        <v>317</v>
      </c>
      <c r="I1735" t="s">
        <v>416</v>
      </c>
      <c r="J1735">
        <v>3.75</v>
      </c>
      <c r="K1735" t="s">
        <v>3810</v>
      </c>
      <c r="L1735" t="s">
        <v>903</v>
      </c>
      <c r="M1735" t="s">
        <v>520</v>
      </c>
      <c r="N1735" t="s">
        <v>483</v>
      </c>
      <c r="O1735">
        <v>3.75</v>
      </c>
    </row>
    <row r="1736" spans="1:16" hidden="1" x14ac:dyDescent="0.5">
      <c r="A1736">
        <v>17</v>
      </c>
      <c r="B1736">
        <v>17</v>
      </c>
      <c r="C1736" t="s">
        <v>478</v>
      </c>
      <c r="D1736" t="s">
        <v>479</v>
      </c>
      <c r="E1736" t="s">
        <v>330</v>
      </c>
      <c r="F1736">
        <v>1</v>
      </c>
      <c r="G1736" t="s">
        <v>328</v>
      </c>
      <c r="H1736" t="s">
        <v>329</v>
      </c>
      <c r="I1736" t="s">
        <v>408</v>
      </c>
      <c r="J1736">
        <v>0.5</v>
      </c>
      <c r="K1736" t="s">
        <v>3811</v>
      </c>
      <c r="L1736" t="s">
        <v>1645</v>
      </c>
      <c r="M1736" t="s">
        <v>483</v>
      </c>
      <c r="N1736" t="s">
        <v>486</v>
      </c>
      <c r="O1736">
        <v>0.5</v>
      </c>
    </row>
    <row r="1737" spans="1:16" hidden="1" x14ac:dyDescent="0.5">
      <c r="A1737">
        <v>17</v>
      </c>
      <c r="B1737">
        <v>17</v>
      </c>
      <c r="C1737" t="s">
        <v>478</v>
      </c>
      <c r="D1737" t="s">
        <v>479</v>
      </c>
      <c r="E1737" t="s">
        <v>330</v>
      </c>
      <c r="F1737">
        <v>1</v>
      </c>
      <c r="G1737" t="s">
        <v>328</v>
      </c>
      <c r="H1737" t="s">
        <v>329</v>
      </c>
      <c r="I1737" t="s">
        <v>408</v>
      </c>
      <c r="J1737">
        <v>0.75</v>
      </c>
      <c r="K1737" t="s">
        <v>3812</v>
      </c>
      <c r="L1737" t="s">
        <v>3813</v>
      </c>
      <c r="M1737" t="s">
        <v>483</v>
      </c>
      <c r="N1737" t="s">
        <v>486</v>
      </c>
      <c r="O1737">
        <v>0.75</v>
      </c>
    </row>
    <row r="1738" spans="1:16" hidden="1" x14ac:dyDescent="0.5">
      <c r="A1738">
        <v>17</v>
      </c>
      <c r="B1738">
        <v>17</v>
      </c>
      <c r="C1738" t="s">
        <v>478</v>
      </c>
      <c r="D1738" t="s">
        <v>479</v>
      </c>
      <c r="E1738" t="s">
        <v>330</v>
      </c>
      <c r="F1738">
        <v>1</v>
      </c>
      <c r="G1738" t="s">
        <v>328</v>
      </c>
      <c r="H1738" t="s">
        <v>329</v>
      </c>
      <c r="I1738" t="s">
        <v>408</v>
      </c>
      <c r="J1738">
        <v>0.5</v>
      </c>
      <c r="K1738" t="s">
        <v>3814</v>
      </c>
      <c r="L1738" t="s">
        <v>3815</v>
      </c>
      <c r="M1738" t="s">
        <v>483</v>
      </c>
      <c r="N1738" t="s">
        <v>486</v>
      </c>
      <c r="O1738">
        <v>0.5</v>
      </c>
    </row>
    <row r="1739" spans="1:16" hidden="1" x14ac:dyDescent="0.5">
      <c r="A1739">
        <v>17</v>
      </c>
      <c r="B1739">
        <v>17</v>
      </c>
      <c r="C1739" t="s">
        <v>383</v>
      </c>
      <c r="D1739" t="s">
        <v>479</v>
      </c>
      <c r="E1739" t="s">
        <v>330</v>
      </c>
      <c r="F1739">
        <v>5</v>
      </c>
      <c r="G1739" t="s">
        <v>328</v>
      </c>
      <c r="H1739" t="s">
        <v>329</v>
      </c>
      <c r="I1739" t="s">
        <v>383</v>
      </c>
      <c r="J1739">
        <v>7.17</v>
      </c>
      <c r="K1739" t="s">
        <v>3816</v>
      </c>
      <c r="L1739" t="s">
        <v>2752</v>
      </c>
      <c r="M1739" t="s">
        <v>506</v>
      </c>
      <c r="N1739" t="s">
        <v>506</v>
      </c>
      <c r="O1739">
        <v>7.166666666666667</v>
      </c>
      <c r="P1739" t="s">
        <v>507</v>
      </c>
    </row>
    <row r="1740" spans="1:16" hidden="1" x14ac:dyDescent="0.5">
      <c r="A1740">
        <v>17</v>
      </c>
      <c r="B1740">
        <v>17</v>
      </c>
      <c r="C1740" t="s">
        <v>383</v>
      </c>
      <c r="D1740" t="s">
        <v>479</v>
      </c>
      <c r="E1740" t="s">
        <v>330</v>
      </c>
      <c r="F1740">
        <v>5</v>
      </c>
      <c r="G1740" t="s">
        <v>328</v>
      </c>
      <c r="H1740" t="s">
        <v>329</v>
      </c>
      <c r="I1740" t="s">
        <v>383</v>
      </c>
      <c r="J1740">
        <v>17.170000000000002</v>
      </c>
      <c r="K1740" t="s">
        <v>3817</v>
      </c>
      <c r="L1740" t="s">
        <v>3818</v>
      </c>
      <c r="M1740" t="s">
        <v>506</v>
      </c>
      <c r="N1740" t="s">
        <v>506</v>
      </c>
      <c r="O1740">
        <v>17.166666666666668</v>
      </c>
      <c r="P1740" t="s">
        <v>507</v>
      </c>
    </row>
    <row r="1741" spans="1:16" hidden="1" x14ac:dyDescent="0.5">
      <c r="A1741">
        <v>17</v>
      </c>
      <c r="B1741">
        <v>17</v>
      </c>
      <c r="C1741" t="s">
        <v>383</v>
      </c>
      <c r="D1741" t="s">
        <v>479</v>
      </c>
      <c r="E1741" t="s">
        <v>330</v>
      </c>
      <c r="F1741">
        <v>5</v>
      </c>
      <c r="G1741" t="s">
        <v>328</v>
      </c>
      <c r="H1741" t="s">
        <v>329</v>
      </c>
      <c r="I1741" t="s">
        <v>383</v>
      </c>
      <c r="J1741">
        <v>4.5</v>
      </c>
      <c r="K1741" t="s">
        <v>3819</v>
      </c>
      <c r="L1741" t="s">
        <v>3820</v>
      </c>
      <c r="M1741" t="s">
        <v>506</v>
      </c>
      <c r="N1741" t="s">
        <v>506</v>
      </c>
      <c r="O1741">
        <v>4.5</v>
      </c>
      <c r="P1741" t="s">
        <v>507</v>
      </c>
    </row>
    <row r="1742" spans="1:16" hidden="1" x14ac:dyDescent="0.5">
      <c r="A1742">
        <v>17</v>
      </c>
      <c r="B1742">
        <v>17</v>
      </c>
      <c r="C1742" t="s">
        <v>478</v>
      </c>
      <c r="D1742" t="s">
        <v>479</v>
      </c>
      <c r="E1742" t="s">
        <v>330</v>
      </c>
      <c r="F1742">
        <v>1</v>
      </c>
      <c r="G1742" t="s">
        <v>345</v>
      </c>
      <c r="H1742" t="s">
        <v>346</v>
      </c>
      <c r="I1742" t="s">
        <v>402</v>
      </c>
      <c r="J1742">
        <v>0.25</v>
      </c>
      <c r="K1742" t="s">
        <v>3821</v>
      </c>
      <c r="L1742" t="s">
        <v>3822</v>
      </c>
      <c r="M1742" t="s">
        <v>483</v>
      </c>
      <c r="N1742" t="s">
        <v>811</v>
      </c>
      <c r="O1742">
        <v>0.25</v>
      </c>
    </row>
    <row r="1743" spans="1:16" hidden="1" x14ac:dyDescent="0.5">
      <c r="A1743">
        <v>17</v>
      </c>
      <c r="B1743">
        <v>17</v>
      </c>
      <c r="C1743" t="s">
        <v>383</v>
      </c>
      <c r="D1743" t="s">
        <v>479</v>
      </c>
      <c r="E1743" t="s">
        <v>79</v>
      </c>
      <c r="F1743">
        <v>2</v>
      </c>
      <c r="G1743" t="s">
        <v>198</v>
      </c>
      <c r="H1743" t="s">
        <v>199</v>
      </c>
      <c r="I1743" t="s">
        <v>383</v>
      </c>
      <c r="J1743">
        <v>18</v>
      </c>
      <c r="K1743" t="s">
        <v>3823</v>
      </c>
      <c r="L1743" t="s">
        <v>883</v>
      </c>
      <c r="M1743" t="s">
        <v>506</v>
      </c>
      <c r="N1743" t="s">
        <v>506</v>
      </c>
      <c r="O1743">
        <v>18</v>
      </c>
      <c r="P1743" t="s">
        <v>879</v>
      </c>
    </row>
    <row r="1744" spans="1:16" hidden="1" x14ac:dyDescent="0.5">
      <c r="A1744">
        <v>17</v>
      </c>
      <c r="B1744">
        <v>17</v>
      </c>
      <c r="C1744" t="s">
        <v>478</v>
      </c>
      <c r="D1744" t="s">
        <v>479</v>
      </c>
      <c r="E1744" t="s">
        <v>330</v>
      </c>
      <c r="F1744">
        <v>2</v>
      </c>
      <c r="G1744" t="s">
        <v>353</v>
      </c>
      <c r="H1744" t="s">
        <v>354</v>
      </c>
      <c r="I1744" t="s">
        <v>418</v>
      </c>
      <c r="J1744">
        <v>0.5</v>
      </c>
      <c r="K1744" t="s">
        <v>3824</v>
      </c>
      <c r="L1744" t="s">
        <v>3825</v>
      </c>
      <c r="M1744" t="s">
        <v>483</v>
      </c>
      <c r="N1744" t="s">
        <v>486</v>
      </c>
      <c r="O1744">
        <v>0.5</v>
      </c>
    </row>
    <row r="1745" spans="1:16" hidden="1" x14ac:dyDescent="0.5">
      <c r="A1745">
        <v>17</v>
      </c>
      <c r="B1745">
        <v>17</v>
      </c>
      <c r="C1745" t="s">
        <v>478</v>
      </c>
      <c r="D1745" t="s">
        <v>479</v>
      </c>
      <c r="E1745" t="s">
        <v>8</v>
      </c>
      <c r="F1745">
        <v>2</v>
      </c>
      <c r="G1745" t="s">
        <v>153</v>
      </c>
      <c r="H1745" t="s">
        <v>154</v>
      </c>
      <c r="I1745" t="s">
        <v>418</v>
      </c>
      <c r="J1745">
        <v>0.5</v>
      </c>
      <c r="K1745" t="s">
        <v>3826</v>
      </c>
      <c r="L1745" t="s">
        <v>3827</v>
      </c>
      <c r="M1745" t="s">
        <v>483</v>
      </c>
      <c r="N1745" t="s">
        <v>486</v>
      </c>
      <c r="O1745">
        <v>0.5</v>
      </c>
    </row>
    <row r="1746" spans="1:16" hidden="1" x14ac:dyDescent="0.5">
      <c r="A1746">
        <v>17</v>
      </c>
      <c r="B1746">
        <v>17</v>
      </c>
      <c r="C1746" t="s">
        <v>478</v>
      </c>
      <c r="D1746" t="s">
        <v>479</v>
      </c>
      <c r="E1746" t="s">
        <v>330</v>
      </c>
      <c r="F1746">
        <v>1</v>
      </c>
      <c r="G1746" t="s">
        <v>345</v>
      </c>
      <c r="H1746" t="s">
        <v>346</v>
      </c>
      <c r="I1746" t="s">
        <v>402</v>
      </c>
      <c r="J1746">
        <v>0.25</v>
      </c>
      <c r="K1746" t="s">
        <v>3828</v>
      </c>
      <c r="L1746" t="s">
        <v>2064</v>
      </c>
      <c r="M1746" t="s">
        <v>483</v>
      </c>
      <c r="N1746" t="s">
        <v>811</v>
      </c>
      <c r="O1746">
        <v>0.25</v>
      </c>
    </row>
    <row r="1747" spans="1:16" hidden="1" x14ac:dyDescent="0.5">
      <c r="A1747">
        <v>16</v>
      </c>
      <c r="B1747">
        <v>17</v>
      </c>
      <c r="C1747" t="s">
        <v>478</v>
      </c>
      <c r="D1747" t="s">
        <v>479</v>
      </c>
      <c r="E1747" t="s">
        <v>330</v>
      </c>
      <c r="F1747">
        <v>1</v>
      </c>
      <c r="G1747" t="s">
        <v>345</v>
      </c>
      <c r="H1747" t="s">
        <v>346</v>
      </c>
      <c r="I1747" t="s">
        <v>402</v>
      </c>
      <c r="J1747">
        <v>0.25</v>
      </c>
      <c r="K1747" t="s">
        <v>3829</v>
      </c>
      <c r="L1747" t="s">
        <v>3830</v>
      </c>
      <c r="M1747" t="s">
        <v>483</v>
      </c>
      <c r="N1747" t="s">
        <v>811</v>
      </c>
      <c r="O1747">
        <v>0.25</v>
      </c>
    </row>
    <row r="1748" spans="1:16" hidden="1" x14ac:dyDescent="0.5">
      <c r="A1748">
        <v>16</v>
      </c>
      <c r="B1748">
        <v>17</v>
      </c>
      <c r="C1748" t="s">
        <v>478</v>
      </c>
      <c r="D1748" t="s">
        <v>479</v>
      </c>
      <c r="E1748" t="s">
        <v>330</v>
      </c>
      <c r="F1748">
        <v>1</v>
      </c>
      <c r="G1748" t="s">
        <v>345</v>
      </c>
      <c r="H1748" t="s">
        <v>346</v>
      </c>
      <c r="I1748" t="s">
        <v>402</v>
      </c>
      <c r="J1748">
        <v>0.25</v>
      </c>
      <c r="K1748" t="s">
        <v>3831</v>
      </c>
      <c r="L1748" t="s">
        <v>3832</v>
      </c>
      <c r="M1748" t="s">
        <v>483</v>
      </c>
      <c r="N1748" t="s">
        <v>811</v>
      </c>
      <c r="O1748">
        <v>0.25</v>
      </c>
    </row>
    <row r="1749" spans="1:16" hidden="1" x14ac:dyDescent="0.5">
      <c r="A1749">
        <v>16</v>
      </c>
      <c r="B1749">
        <v>17</v>
      </c>
      <c r="C1749" t="s">
        <v>478</v>
      </c>
      <c r="D1749" t="s">
        <v>540</v>
      </c>
      <c r="E1749" t="s">
        <v>330</v>
      </c>
      <c r="F1749">
        <v>1</v>
      </c>
      <c r="G1749" t="s">
        <v>345</v>
      </c>
      <c r="H1749" t="s">
        <v>346</v>
      </c>
      <c r="I1749" t="s">
        <v>414</v>
      </c>
      <c r="J1749">
        <v>1</v>
      </c>
      <c r="K1749" t="s">
        <v>3833</v>
      </c>
      <c r="L1749" t="s">
        <v>3834</v>
      </c>
      <c r="M1749" t="s">
        <v>483</v>
      </c>
      <c r="N1749" t="s">
        <v>483</v>
      </c>
      <c r="O1749">
        <v>1</v>
      </c>
    </row>
    <row r="1750" spans="1:16" hidden="1" x14ac:dyDescent="0.5">
      <c r="A1750">
        <v>16</v>
      </c>
      <c r="B1750">
        <v>17</v>
      </c>
      <c r="C1750" t="s">
        <v>478</v>
      </c>
      <c r="D1750" t="s">
        <v>479</v>
      </c>
      <c r="E1750" t="s">
        <v>330</v>
      </c>
      <c r="F1750">
        <v>1</v>
      </c>
      <c r="G1750" t="s">
        <v>345</v>
      </c>
      <c r="H1750" t="s">
        <v>346</v>
      </c>
      <c r="I1750" t="s">
        <v>402</v>
      </c>
      <c r="J1750">
        <v>0.25</v>
      </c>
      <c r="K1750" t="s">
        <v>3835</v>
      </c>
      <c r="L1750" t="s">
        <v>1708</v>
      </c>
      <c r="M1750" t="s">
        <v>483</v>
      </c>
      <c r="N1750" t="s">
        <v>811</v>
      </c>
      <c r="O1750">
        <v>0.25</v>
      </c>
    </row>
    <row r="1751" spans="1:16" hidden="1" x14ac:dyDescent="0.5">
      <c r="A1751">
        <v>16</v>
      </c>
      <c r="B1751">
        <v>17</v>
      </c>
      <c r="C1751" t="s">
        <v>478</v>
      </c>
      <c r="D1751" t="s">
        <v>540</v>
      </c>
      <c r="E1751" t="s">
        <v>140</v>
      </c>
      <c r="F1751">
        <v>3</v>
      </c>
      <c r="G1751" t="s">
        <v>310</v>
      </c>
      <c r="H1751" t="s">
        <v>7</v>
      </c>
      <c r="I1751" t="s">
        <v>412</v>
      </c>
      <c r="J1751">
        <v>1.5</v>
      </c>
      <c r="K1751" t="s">
        <v>3836</v>
      </c>
      <c r="L1751" t="s">
        <v>3837</v>
      </c>
      <c r="M1751" t="s">
        <v>483</v>
      </c>
      <c r="N1751" t="s">
        <v>486</v>
      </c>
      <c r="O1751">
        <v>1.5</v>
      </c>
    </row>
    <row r="1752" spans="1:16" hidden="1" x14ac:dyDescent="0.5">
      <c r="A1752">
        <v>16</v>
      </c>
      <c r="B1752">
        <v>17</v>
      </c>
      <c r="C1752" t="s">
        <v>478</v>
      </c>
      <c r="D1752" t="s">
        <v>479</v>
      </c>
      <c r="E1752" t="s">
        <v>330</v>
      </c>
      <c r="F1752">
        <v>1</v>
      </c>
      <c r="G1752" t="s">
        <v>345</v>
      </c>
      <c r="H1752" t="s">
        <v>346</v>
      </c>
      <c r="I1752" t="s">
        <v>402</v>
      </c>
      <c r="J1752">
        <v>0.25</v>
      </c>
      <c r="K1752" t="s">
        <v>3838</v>
      </c>
      <c r="L1752" t="s">
        <v>1708</v>
      </c>
      <c r="M1752" t="s">
        <v>483</v>
      </c>
      <c r="N1752" t="s">
        <v>811</v>
      </c>
      <c r="O1752">
        <v>0.25</v>
      </c>
    </row>
    <row r="1753" spans="1:16" hidden="1" x14ac:dyDescent="0.5">
      <c r="A1753">
        <v>17</v>
      </c>
      <c r="B1753">
        <v>17</v>
      </c>
      <c r="C1753" t="s">
        <v>383</v>
      </c>
      <c r="D1753" t="s">
        <v>479</v>
      </c>
      <c r="E1753" t="s">
        <v>330</v>
      </c>
      <c r="F1753">
        <v>5</v>
      </c>
      <c r="G1753" t="s">
        <v>328</v>
      </c>
      <c r="H1753" t="s">
        <v>329</v>
      </c>
      <c r="I1753" t="s">
        <v>383</v>
      </c>
      <c r="J1753">
        <v>19.25</v>
      </c>
      <c r="K1753" t="s">
        <v>3839</v>
      </c>
      <c r="L1753" t="s">
        <v>3840</v>
      </c>
      <c r="M1753" t="s">
        <v>506</v>
      </c>
      <c r="N1753" t="s">
        <v>506</v>
      </c>
      <c r="O1753">
        <v>19.25</v>
      </c>
      <c r="P1753" t="s">
        <v>507</v>
      </c>
    </row>
    <row r="1754" spans="1:16" hidden="1" x14ac:dyDescent="0.5">
      <c r="A1754">
        <v>17</v>
      </c>
      <c r="B1754">
        <v>17</v>
      </c>
      <c r="C1754" t="s">
        <v>478</v>
      </c>
      <c r="D1754" t="s">
        <v>479</v>
      </c>
      <c r="E1754" t="s">
        <v>330</v>
      </c>
      <c r="F1754">
        <v>1</v>
      </c>
      <c r="G1754" t="s">
        <v>328</v>
      </c>
      <c r="H1754" t="s">
        <v>329</v>
      </c>
      <c r="I1754" t="s">
        <v>408</v>
      </c>
      <c r="J1754">
        <v>0.75</v>
      </c>
      <c r="K1754" t="s">
        <v>3841</v>
      </c>
      <c r="L1754" t="s">
        <v>3842</v>
      </c>
      <c r="M1754" t="s">
        <v>483</v>
      </c>
      <c r="N1754" t="s">
        <v>486</v>
      </c>
      <c r="O1754">
        <v>0.75</v>
      </c>
    </row>
    <row r="1755" spans="1:16" hidden="1" x14ac:dyDescent="0.5">
      <c r="A1755">
        <v>16</v>
      </c>
      <c r="B1755">
        <v>17</v>
      </c>
      <c r="C1755" t="s">
        <v>516</v>
      </c>
      <c r="D1755" t="s">
        <v>540</v>
      </c>
      <c r="E1755" t="s">
        <v>140</v>
      </c>
      <c r="F1755">
        <v>2</v>
      </c>
      <c r="G1755" t="s">
        <v>310</v>
      </c>
      <c r="H1755" t="s">
        <v>7</v>
      </c>
      <c r="I1755" t="s">
        <v>412</v>
      </c>
      <c r="J1755">
        <v>0.5</v>
      </c>
      <c r="K1755" t="s">
        <v>3843</v>
      </c>
      <c r="L1755" t="s">
        <v>3844</v>
      </c>
      <c r="M1755" t="s">
        <v>520</v>
      </c>
      <c r="N1755" t="s">
        <v>483</v>
      </c>
      <c r="O1755">
        <v>0.5</v>
      </c>
    </row>
    <row r="1756" spans="1:16" hidden="1" x14ac:dyDescent="0.5">
      <c r="A1756">
        <v>17</v>
      </c>
      <c r="B1756">
        <v>17</v>
      </c>
      <c r="C1756" t="s">
        <v>597</v>
      </c>
      <c r="D1756" t="s">
        <v>517</v>
      </c>
      <c r="E1756" t="s">
        <v>140</v>
      </c>
      <c r="F1756">
        <v>2</v>
      </c>
      <c r="G1756" t="s">
        <v>359</v>
      </c>
      <c r="H1756" t="s">
        <v>360</v>
      </c>
      <c r="I1756" t="s">
        <v>416</v>
      </c>
      <c r="J1756">
        <v>1.5</v>
      </c>
      <c r="K1756" t="s">
        <v>3845</v>
      </c>
      <c r="L1756" t="s">
        <v>3846</v>
      </c>
      <c r="M1756" t="s">
        <v>686</v>
      </c>
      <c r="N1756" t="s">
        <v>483</v>
      </c>
      <c r="O1756">
        <v>1.5</v>
      </c>
    </row>
    <row r="1757" spans="1:16" hidden="1" x14ac:dyDescent="0.5">
      <c r="A1757">
        <v>17</v>
      </c>
      <c r="B1757">
        <v>17</v>
      </c>
      <c r="C1757" t="s">
        <v>597</v>
      </c>
      <c r="D1757" t="s">
        <v>517</v>
      </c>
      <c r="E1757" t="s">
        <v>140</v>
      </c>
      <c r="F1757">
        <v>2</v>
      </c>
      <c r="G1757" t="s">
        <v>316</v>
      </c>
      <c r="H1757" t="s">
        <v>317</v>
      </c>
      <c r="I1757" t="s">
        <v>416</v>
      </c>
      <c r="J1757">
        <v>1</v>
      </c>
      <c r="K1757" t="s">
        <v>3847</v>
      </c>
      <c r="L1757" t="s">
        <v>3848</v>
      </c>
      <c r="M1757" t="s">
        <v>577</v>
      </c>
      <c r="N1757" t="s">
        <v>483</v>
      </c>
      <c r="O1757">
        <v>1</v>
      </c>
    </row>
    <row r="1758" spans="1:16" hidden="1" x14ac:dyDescent="0.5">
      <c r="A1758">
        <v>17</v>
      </c>
      <c r="B1758">
        <v>17</v>
      </c>
      <c r="C1758" t="s">
        <v>516</v>
      </c>
      <c r="D1758" t="s">
        <v>517</v>
      </c>
      <c r="E1758" t="s">
        <v>140</v>
      </c>
      <c r="F1758">
        <v>2</v>
      </c>
      <c r="G1758" t="s">
        <v>310</v>
      </c>
      <c r="H1758" t="s">
        <v>7</v>
      </c>
      <c r="I1758" t="s">
        <v>418</v>
      </c>
      <c r="J1758">
        <v>0.17</v>
      </c>
      <c r="K1758" t="s">
        <v>3849</v>
      </c>
      <c r="L1758" t="s">
        <v>3850</v>
      </c>
      <c r="M1758" t="s">
        <v>580</v>
      </c>
      <c r="N1758" t="s">
        <v>483</v>
      </c>
      <c r="O1758">
        <v>0.16666666666666666</v>
      </c>
    </row>
    <row r="1759" spans="1:16" hidden="1" x14ac:dyDescent="0.5">
      <c r="A1759">
        <v>17</v>
      </c>
      <c r="B1759">
        <v>17</v>
      </c>
      <c r="C1759" t="s">
        <v>516</v>
      </c>
      <c r="D1759" t="s">
        <v>517</v>
      </c>
      <c r="E1759" t="s">
        <v>140</v>
      </c>
      <c r="F1759">
        <v>2</v>
      </c>
      <c r="G1759" t="s">
        <v>310</v>
      </c>
      <c r="H1759" t="s">
        <v>7</v>
      </c>
      <c r="I1759" t="s">
        <v>418</v>
      </c>
      <c r="J1759">
        <v>1.5</v>
      </c>
      <c r="K1759" t="s">
        <v>3851</v>
      </c>
      <c r="L1759" t="s">
        <v>3852</v>
      </c>
      <c r="M1759" t="s">
        <v>580</v>
      </c>
      <c r="N1759" t="s">
        <v>483</v>
      </c>
      <c r="O1759">
        <v>1.5</v>
      </c>
    </row>
    <row r="1760" spans="1:16" hidden="1" x14ac:dyDescent="0.5">
      <c r="A1760">
        <v>17</v>
      </c>
      <c r="B1760">
        <v>17</v>
      </c>
      <c r="C1760" t="s">
        <v>516</v>
      </c>
      <c r="D1760" t="s">
        <v>517</v>
      </c>
      <c r="E1760" t="s">
        <v>140</v>
      </c>
      <c r="F1760">
        <v>2</v>
      </c>
      <c r="G1760" t="s">
        <v>310</v>
      </c>
      <c r="H1760" t="s">
        <v>7</v>
      </c>
      <c r="I1760" t="s">
        <v>418</v>
      </c>
      <c r="J1760">
        <v>1.5</v>
      </c>
      <c r="K1760" t="s">
        <v>3853</v>
      </c>
      <c r="L1760" t="s">
        <v>3854</v>
      </c>
      <c r="M1760" t="s">
        <v>580</v>
      </c>
      <c r="N1760" t="s">
        <v>483</v>
      </c>
      <c r="O1760">
        <v>1.5</v>
      </c>
    </row>
    <row r="1761" spans="1:15" hidden="1" x14ac:dyDescent="0.5">
      <c r="A1761">
        <v>17</v>
      </c>
      <c r="B1761">
        <v>17</v>
      </c>
      <c r="C1761" t="s">
        <v>516</v>
      </c>
      <c r="D1761" t="s">
        <v>517</v>
      </c>
      <c r="E1761" t="s">
        <v>140</v>
      </c>
      <c r="F1761">
        <v>2</v>
      </c>
      <c r="G1761" t="s">
        <v>310</v>
      </c>
      <c r="H1761" t="s">
        <v>7</v>
      </c>
      <c r="I1761" t="s">
        <v>418</v>
      </c>
      <c r="J1761">
        <v>2</v>
      </c>
      <c r="K1761" t="s">
        <v>3855</v>
      </c>
      <c r="L1761" t="s">
        <v>3856</v>
      </c>
      <c r="M1761" t="s">
        <v>580</v>
      </c>
      <c r="N1761" t="s">
        <v>483</v>
      </c>
      <c r="O1761">
        <v>2</v>
      </c>
    </row>
    <row r="1762" spans="1:15" hidden="1" x14ac:dyDescent="0.5">
      <c r="A1762">
        <v>17</v>
      </c>
      <c r="B1762">
        <v>17</v>
      </c>
      <c r="C1762" t="s">
        <v>516</v>
      </c>
      <c r="D1762" t="s">
        <v>517</v>
      </c>
      <c r="E1762" t="s">
        <v>140</v>
      </c>
      <c r="F1762">
        <v>2</v>
      </c>
      <c r="G1762" t="s">
        <v>310</v>
      </c>
      <c r="H1762" t="s">
        <v>7</v>
      </c>
      <c r="I1762" t="s">
        <v>418</v>
      </c>
      <c r="J1762">
        <v>2</v>
      </c>
      <c r="K1762" t="s">
        <v>3857</v>
      </c>
      <c r="L1762" t="s">
        <v>3858</v>
      </c>
      <c r="M1762" t="s">
        <v>580</v>
      </c>
      <c r="N1762" t="s">
        <v>483</v>
      </c>
      <c r="O1762">
        <v>2</v>
      </c>
    </row>
    <row r="1763" spans="1:15" hidden="1" x14ac:dyDescent="0.5">
      <c r="A1763">
        <v>17</v>
      </c>
      <c r="B1763">
        <v>17</v>
      </c>
      <c r="C1763" t="s">
        <v>478</v>
      </c>
      <c r="D1763" t="s">
        <v>479</v>
      </c>
      <c r="E1763" t="s">
        <v>330</v>
      </c>
      <c r="F1763">
        <v>1</v>
      </c>
      <c r="G1763" t="s">
        <v>345</v>
      </c>
      <c r="H1763" t="s">
        <v>346</v>
      </c>
      <c r="I1763" t="s">
        <v>414</v>
      </c>
      <c r="J1763">
        <v>2</v>
      </c>
      <c r="K1763" t="s">
        <v>3859</v>
      </c>
      <c r="L1763" t="s">
        <v>3860</v>
      </c>
      <c r="M1763" t="s">
        <v>483</v>
      </c>
      <c r="N1763" t="s">
        <v>486</v>
      </c>
      <c r="O1763">
        <v>2</v>
      </c>
    </row>
    <row r="1764" spans="1:15" hidden="1" x14ac:dyDescent="0.5">
      <c r="A1764">
        <v>17</v>
      </c>
      <c r="B1764">
        <v>17</v>
      </c>
      <c r="C1764" t="s">
        <v>597</v>
      </c>
      <c r="D1764" t="s">
        <v>517</v>
      </c>
      <c r="E1764" t="s">
        <v>140</v>
      </c>
      <c r="F1764">
        <v>2</v>
      </c>
      <c r="G1764" t="s">
        <v>359</v>
      </c>
      <c r="H1764" t="s">
        <v>360</v>
      </c>
      <c r="I1764" t="s">
        <v>416</v>
      </c>
      <c r="J1764">
        <v>2.5</v>
      </c>
      <c r="K1764" t="s">
        <v>3861</v>
      </c>
      <c r="L1764" t="s">
        <v>3862</v>
      </c>
      <c r="M1764" t="s">
        <v>686</v>
      </c>
      <c r="N1764" t="s">
        <v>483</v>
      </c>
      <c r="O1764">
        <v>2.5</v>
      </c>
    </row>
    <row r="1765" spans="1:15" hidden="1" x14ac:dyDescent="0.5">
      <c r="A1765">
        <v>17</v>
      </c>
      <c r="B1765">
        <v>17</v>
      </c>
      <c r="C1765" t="s">
        <v>597</v>
      </c>
      <c r="D1765" t="s">
        <v>517</v>
      </c>
      <c r="E1765" t="s">
        <v>140</v>
      </c>
      <c r="F1765">
        <v>2</v>
      </c>
      <c r="G1765" t="s">
        <v>359</v>
      </c>
      <c r="H1765" t="s">
        <v>360</v>
      </c>
      <c r="I1765" t="s">
        <v>416</v>
      </c>
      <c r="J1765">
        <v>2</v>
      </c>
      <c r="K1765" t="s">
        <v>3863</v>
      </c>
      <c r="L1765" t="s">
        <v>3864</v>
      </c>
      <c r="M1765" t="s">
        <v>686</v>
      </c>
      <c r="N1765" t="s">
        <v>483</v>
      </c>
      <c r="O1765">
        <v>2</v>
      </c>
    </row>
    <row r="1766" spans="1:15" hidden="1" x14ac:dyDescent="0.5">
      <c r="A1766">
        <v>17</v>
      </c>
      <c r="B1766">
        <v>17</v>
      </c>
      <c r="C1766" t="s">
        <v>478</v>
      </c>
      <c r="D1766" t="s">
        <v>479</v>
      </c>
      <c r="E1766" t="s">
        <v>330</v>
      </c>
      <c r="F1766">
        <v>1</v>
      </c>
      <c r="G1766" t="s">
        <v>345</v>
      </c>
      <c r="H1766" t="s">
        <v>346</v>
      </c>
      <c r="I1766" t="s">
        <v>402</v>
      </c>
      <c r="J1766">
        <v>0.25</v>
      </c>
      <c r="K1766" t="s">
        <v>3865</v>
      </c>
      <c r="L1766" t="s">
        <v>3866</v>
      </c>
      <c r="M1766" t="s">
        <v>483</v>
      </c>
      <c r="N1766" t="s">
        <v>811</v>
      </c>
      <c r="O1766">
        <v>0.25</v>
      </c>
    </row>
    <row r="1767" spans="1:15" hidden="1" x14ac:dyDescent="0.5">
      <c r="A1767">
        <v>16</v>
      </c>
      <c r="B1767">
        <v>17</v>
      </c>
      <c r="C1767" t="s">
        <v>516</v>
      </c>
      <c r="D1767" t="s">
        <v>517</v>
      </c>
      <c r="E1767" t="s">
        <v>140</v>
      </c>
      <c r="F1767">
        <v>1</v>
      </c>
      <c r="G1767" t="s">
        <v>310</v>
      </c>
      <c r="H1767" t="s">
        <v>7</v>
      </c>
      <c r="I1767" t="s">
        <v>410</v>
      </c>
      <c r="J1767">
        <v>1</v>
      </c>
      <c r="K1767" t="s">
        <v>3867</v>
      </c>
      <c r="L1767" t="s">
        <v>3868</v>
      </c>
      <c r="M1767" t="s">
        <v>580</v>
      </c>
      <c r="N1767" t="s">
        <v>483</v>
      </c>
      <c r="O1767">
        <v>1</v>
      </c>
    </row>
    <row r="1768" spans="1:15" hidden="1" x14ac:dyDescent="0.5">
      <c r="A1768">
        <v>16</v>
      </c>
      <c r="B1768">
        <v>17</v>
      </c>
      <c r="C1768" t="s">
        <v>605</v>
      </c>
      <c r="D1768" t="s">
        <v>540</v>
      </c>
      <c r="E1768" t="s">
        <v>8</v>
      </c>
      <c r="F1768">
        <v>1</v>
      </c>
      <c r="G1768" t="s">
        <v>331</v>
      </c>
      <c r="H1768" t="s">
        <v>332</v>
      </c>
      <c r="I1768" t="s">
        <v>410</v>
      </c>
      <c r="J1768">
        <v>1.5</v>
      </c>
      <c r="K1768" t="s">
        <v>3869</v>
      </c>
      <c r="L1768" t="s">
        <v>3870</v>
      </c>
      <c r="M1768" t="s">
        <v>482</v>
      </c>
      <c r="N1768" t="s">
        <v>483</v>
      </c>
      <c r="O1768">
        <v>1.5</v>
      </c>
    </row>
    <row r="1769" spans="1:15" hidden="1" x14ac:dyDescent="0.5">
      <c r="A1769">
        <v>16</v>
      </c>
      <c r="B1769">
        <v>17</v>
      </c>
      <c r="C1769" t="s">
        <v>597</v>
      </c>
      <c r="D1769" t="s">
        <v>517</v>
      </c>
      <c r="E1769" t="s">
        <v>140</v>
      </c>
      <c r="F1769">
        <v>2</v>
      </c>
      <c r="G1769" t="s">
        <v>357</v>
      </c>
      <c r="H1769" t="s">
        <v>358</v>
      </c>
      <c r="I1769" t="s">
        <v>416</v>
      </c>
      <c r="J1769">
        <v>1</v>
      </c>
      <c r="K1769" t="s">
        <v>3871</v>
      </c>
      <c r="L1769" t="s">
        <v>3872</v>
      </c>
      <c r="M1769" t="s">
        <v>686</v>
      </c>
      <c r="N1769" t="s">
        <v>483</v>
      </c>
      <c r="O1769">
        <v>1</v>
      </c>
    </row>
    <row r="1770" spans="1:15" hidden="1" x14ac:dyDescent="0.5">
      <c r="A1770">
        <v>17</v>
      </c>
      <c r="B1770">
        <v>17</v>
      </c>
      <c r="C1770" t="s">
        <v>516</v>
      </c>
      <c r="D1770" t="s">
        <v>517</v>
      </c>
      <c r="E1770" t="s">
        <v>140</v>
      </c>
      <c r="F1770">
        <v>2</v>
      </c>
      <c r="G1770" t="s">
        <v>310</v>
      </c>
      <c r="H1770" t="s">
        <v>7</v>
      </c>
      <c r="I1770" t="s">
        <v>418</v>
      </c>
      <c r="J1770">
        <v>15</v>
      </c>
      <c r="K1770" t="s">
        <v>3873</v>
      </c>
      <c r="L1770" t="s">
        <v>3874</v>
      </c>
      <c r="M1770" t="s">
        <v>543</v>
      </c>
      <c r="N1770" t="s">
        <v>483</v>
      </c>
      <c r="O1770">
        <v>15</v>
      </c>
    </row>
    <row r="1771" spans="1:15" hidden="1" x14ac:dyDescent="0.5">
      <c r="A1771">
        <v>16</v>
      </c>
      <c r="B1771">
        <v>17</v>
      </c>
      <c r="C1771" t="s">
        <v>605</v>
      </c>
      <c r="D1771" t="s">
        <v>540</v>
      </c>
      <c r="E1771" t="s">
        <v>8</v>
      </c>
      <c r="F1771">
        <v>1</v>
      </c>
      <c r="G1771" t="s">
        <v>331</v>
      </c>
      <c r="H1771" t="s">
        <v>332</v>
      </c>
      <c r="I1771" t="s">
        <v>410</v>
      </c>
      <c r="J1771">
        <v>0.75</v>
      </c>
      <c r="K1771" t="s">
        <v>3875</v>
      </c>
      <c r="L1771" t="s">
        <v>3876</v>
      </c>
      <c r="M1771" t="s">
        <v>482</v>
      </c>
      <c r="N1771" t="s">
        <v>483</v>
      </c>
      <c r="O1771">
        <v>0.75</v>
      </c>
    </row>
    <row r="1772" spans="1:15" hidden="1" x14ac:dyDescent="0.5">
      <c r="A1772">
        <v>16</v>
      </c>
      <c r="B1772">
        <v>17</v>
      </c>
      <c r="C1772" t="s">
        <v>605</v>
      </c>
      <c r="D1772" t="s">
        <v>540</v>
      </c>
      <c r="E1772" t="s">
        <v>8</v>
      </c>
      <c r="F1772">
        <v>1</v>
      </c>
      <c r="G1772" t="s">
        <v>331</v>
      </c>
      <c r="H1772" t="s">
        <v>332</v>
      </c>
      <c r="I1772" t="s">
        <v>410</v>
      </c>
      <c r="J1772">
        <v>1.25</v>
      </c>
      <c r="K1772" t="s">
        <v>3877</v>
      </c>
      <c r="L1772" t="s">
        <v>3878</v>
      </c>
      <c r="M1772" t="s">
        <v>482</v>
      </c>
      <c r="N1772" t="s">
        <v>483</v>
      </c>
      <c r="O1772">
        <v>1.25</v>
      </c>
    </row>
    <row r="1773" spans="1:15" hidden="1" x14ac:dyDescent="0.5">
      <c r="A1773">
        <v>16</v>
      </c>
      <c r="B1773">
        <v>17</v>
      </c>
      <c r="C1773" t="s">
        <v>605</v>
      </c>
      <c r="D1773" t="s">
        <v>540</v>
      </c>
      <c r="E1773" t="s">
        <v>8</v>
      </c>
      <c r="F1773">
        <v>1</v>
      </c>
      <c r="G1773" t="s">
        <v>331</v>
      </c>
      <c r="H1773" t="s">
        <v>332</v>
      </c>
      <c r="I1773" t="s">
        <v>410</v>
      </c>
      <c r="J1773">
        <v>2</v>
      </c>
      <c r="K1773" t="s">
        <v>3879</v>
      </c>
      <c r="L1773" t="s">
        <v>3880</v>
      </c>
      <c r="M1773" t="s">
        <v>482</v>
      </c>
      <c r="N1773" t="s">
        <v>483</v>
      </c>
      <c r="O1773">
        <v>2</v>
      </c>
    </row>
    <row r="1774" spans="1:15" hidden="1" x14ac:dyDescent="0.5">
      <c r="A1774">
        <v>16</v>
      </c>
      <c r="B1774">
        <v>17</v>
      </c>
      <c r="C1774" t="s">
        <v>516</v>
      </c>
      <c r="D1774" t="s">
        <v>517</v>
      </c>
      <c r="E1774" t="s">
        <v>8</v>
      </c>
      <c r="F1774">
        <v>2</v>
      </c>
      <c r="G1774" t="s">
        <v>24</v>
      </c>
      <c r="H1774" t="s">
        <v>7</v>
      </c>
      <c r="I1774" t="s">
        <v>435</v>
      </c>
      <c r="J1774">
        <v>10</v>
      </c>
      <c r="K1774" t="s">
        <v>3881</v>
      </c>
      <c r="L1774" t="s">
        <v>3882</v>
      </c>
      <c r="M1774" t="s">
        <v>638</v>
      </c>
      <c r="N1774" t="s">
        <v>483</v>
      </c>
      <c r="O1774">
        <v>10</v>
      </c>
    </row>
    <row r="1775" spans="1:15" hidden="1" x14ac:dyDescent="0.5">
      <c r="A1775">
        <v>16</v>
      </c>
      <c r="B1775">
        <v>17</v>
      </c>
      <c r="C1775" t="s">
        <v>605</v>
      </c>
      <c r="D1775" t="s">
        <v>517</v>
      </c>
      <c r="E1775" t="s">
        <v>8</v>
      </c>
      <c r="F1775">
        <v>3</v>
      </c>
      <c r="G1775" t="s">
        <v>208</v>
      </c>
      <c r="H1775" t="s">
        <v>209</v>
      </c>
      <c r="I1775" t="s">
        <v>400</v>
      </c>
      <c r="J1775">
        <v>37</v>
      </c>
      <c r="K1775" t="s">
        <v>3883</v>
      </c>
      <c r="L1775" t="s">
        <v>3884</v>
      </c>
      <c r="M1775" t="s">
        <v>482</v>
      </c>
      <c r="N1775" t="s">
        <v>483</v>
      </c>
      <c r="O1775">
        <v>37</v>
      </c>
    </row>
    <row r="1776" spans="1:15" hidden="1" x14ac:dyDescent="0.5">
      <c r="A1776">
        <v>17</v>
      </c>
      <c r="B1776">
        <v>17</v>
      </c>
      <c r="C1776" t="s">
        <v>478</v>
      </c>
      <c r="D1776" t="s">
        <v>479</v>
      </c>
      <c r="E1776" t="s">
        <v>330</v>
      </c>
      <c r="F1776">
        <v>1</v>
      </c>
      <c r="G1776" t="s">
        <v>345</v>
      </c>
      <c r="H1776" t="s">
        <v>346</v>
      </c>
      <c r="I1776" t="s">
        <v>402</v>
      </c>
      <c r="J1776">
        <v>0.5</v>
      </c>
      <c r="K1776" t="s">
        <v>3885</v>
      </c>
      <c r="L1776" t="s">
        <v>3886</v>
      </c>
      <c r="M1776" t="s">
        <v>483</v>
      </c>
      <c r="N1776" t="s">
        <v>811</v>
      </c>
      <c r="O1776">
        <v>0.5</v>
      </c>
    </row>
    <row r="1777" spans="1:16" hidden="1" x14ac:dyDescent="0.5">
      <c r="A1777">
        <v>16</v>
      </c>
      <c r="B1777">
        <v>17</v>
      </c>
      <c r="C1777" t="s">
        <v>383</v>
      </c>
      <c r="D1777" t="s">
        <v>517</v>
      </c>
      <c r="E1777" t="s">
        <v>79</v>
      </c>
      <c r="F1777">
        <v>2</v>
      </c>
      <c r="G1777" t="s">
        <v>268</v>
      </c>
      <c r="H1777" t="s">
        <v>7</v>
      </c>
      <c r="I1777" t="s">
        <v>383</v>
      </c>
      <c r="J1777">
        <v>60</v>
      </c>
      <c r="K1777" t="s">
        <v>3887</v>
      </c>
      <c r="L1777" t="s">
        <v>3888</v>
      </c>
      <c r="M1777" t="s">
        <v>506</v>
      </c>
      <c r="N1777" t="s">
        <v>483</v>
      </c>
      <c r="O1777">
        <v>60</v>
      </c>
      <c r="P1777" t="s">
        <v>550</v>
      </c>
    </row>
    <row r="1778" spans="1:16" hidden="1" x14ac:dyDescent="0.5">
      <c r="A1778">
        <v>16</v>
      </c>
      <c r="B1778">
        <v>17</v>
      </c>
      <c r="C1778" t="s">
        <v>516</v>
      </c>
      <c r="D1778" t="s">
        <v>517</v>
      </c>
      <c r="E1778" t="s">
        <v>8</v>
      </c>
      <c r="F1778">
        <v>3</v>
      </c>
      <c r="G1778" t="s">
        <v>304</v>
      </c>
      <c r="H1778" t="s">
        <v>7</v>
      </c>
      <c r="I1778" t="s">
        <v>412</v>
      </c>
      <c r="J1778">
        <v>4.5</v>
      </c>
      <c r="K1778" t="s">
        <v>3889</v>
      </c>
      <c r="L1778" t="s">
        <v>3890</v>
      </c>
      <c r="M1778" t="s">
        <v>483</v>
      </c>
      <c r="N1778" t="s">
        <v>486</v>
      </c>
      <c r="O1778">
        <v>4.5</v>
      </c>
    </row>
    <row r="1779" spans="1:16" hidden="1" x14ac:dyDescent="0.5">
      <c r="A1779">
        <v>16</v>
      </c>
      <c r="B1779">
        <v>17</v>
      </c>
      <c r="C1779" t="s">
        <v>383</v>
      </c>
      <c r="D1779" t="s">
        <v>517</v>
      </c>
      <c r="E1779" t="s">
        <v>8</v>
      </c>
      <c r="F1779">
        <v>2</v>
      </c>
      <c r="G1779" t="s">
        <v>304</v>
      </c>
      <c r="H1779" t="s">
        <v>7</v>
      </c>
      <c r="I1779" t="s">
        <v>383</v>
      </c>
      <c r="J1779">
        <v>85</v>
      </c>
      <c r="K1779" t="s">
        <v>3891</v>
      </c>
      <c r="L1779" t="s">
        <v>3892</v>
      </c>
      <c r="M1779" t="s">
        <v>506</v>
      </c>
      <c r="N1779" t="s">
        <v>483</v>
      </c>
      <c r="O1779">
        <v>85</v>
      </c>
      <c r="P1779" t="s">
        <v>550</v>
      </c>
    </row>
    <row r="1780" spans="1:16" hidden="1" x14ac:dyDescent="0.5">
      <c r="A1780">
        <v>17</v>
      </c>
      <c r="B1780">
        <v>17</v>
      </c>
      <c r="C1780" t="s">
        <v>478</v>
      </c>
      <c r="D1780" t="s">
        <v>540</v>
      </c>
      <c r="E1780" t="s">
        <v>8</v>
      </c>
      <c r="F1780">
        <v>4</v>
      </c>
      <c r="G1780" t="s">
        <v>331</v>
      </c>
      <c r="H1780" t="s">
        <v>332</v>
      </c>
      <c r="I1780" t="s">
        <v>404</v>
      </c>
      <c r="J1780">
        <v>0.83</v>
      </c>
      <c r="K1780" t="s">
        <v>3893</v>
      </c>
      <c r="L1780" t="s">
        <v>3894</v>
      </c>
      <c r="M1780" t="s">
        <v>483</v>
      </c>
      <c r="N1780" t="s">
        <v>520</v>
      </c>
      <c r="O1780">
        <v>0.83333333333333337</v>
      </c>
    </row>
    <row r="1781" spans="1:16" hidden="1" x14ac:dyDescent="0.5">
      <c r="A1781">
        <v>17</v>
      </c>
      <c r="B1781">
        <v>17</v>
      </c>
      <c r="C1781" t="s">
        <v>478</v>
      </c>
      <c r="D1781" t="s">
        <v>540</v>
      </c>
      <c r="E1781" t="s">
        <v>8</v>
      </c>
      <c r="F1781">
        <v>3</v>
      </c>
      <c r="G1781" t="s">
        <v>331</v>
      </c>
      <c r="H1781" t="s">
        <v>332</v>
      </c>
      <c r="I1781" t="s">
        <v>404</v>
      </c>
      <c r="J1781">
        <v>1</v>
      </c>
      <c r="K1781" t="s">
        <v>3895</v>
      </c>
      <c r="L1781" t="s">
        <v>3896</v>
      </c>
      <c r="M1781" t="s">
        <v>483</v>
      </c>
      <c r="N1781" t="s">
        <v>483</v>
      </c>
      <c r="O1781">
        <v>1</v>
      </c>
    </row>
    <row r="1782" spans="1:16" hidden="1" x14ac:dyDescent="0.5">
      <c r="A1782">
        <v>17</v>
      </c>
      <c r="B1782">
        <v>17</v>
      </c>
      <c r="C1782" t="s">
        <v>478</v>
      </c>
      <c r="D1782" t="s">
        <v>540</v>
      </c>
      <c r="E1782" t="s">
        <v>8</v>
      </c>
      <c r="F1782">
        <v>3</v>
      </c>
      <c r="G1782" t="s">
        <v>331</v>
      </c>
      <c r="H1782" t="s">
        <v>332</v>
      </c>
      <c r="I1782" t="s">
        <v>404</v>
      </c>
      <c r="J1782">
        <v>1.25</v>
      </c>
      <c r="K1782" t="s">
        <v>3897</v>
      </c>
      <c r="L1782" t="s">
        <v>3898</v>
      </c>
      <c r="M1782" t="s">
        <v>483</v>
      </c>
      <c r="N1782" t="s">
        <v>483</v>
      </c>
      <c r="O1782">
        <v>1.25</v>
      </c>
    </row>
    <row r="1783" spans="1:16" hidden="1" x14ac:dyDescent="0.5">
      <c r="A1783">
        <v>16</v>
      </c>
      <c r="B1783">
        <v>17</v>
      </c>
      <c r="C1783" t="s">
        <v>516</v>
      </c>
      <c r="D1783" t="s">
        <v>517</v>
      </c>
      <c r="E1783" t="s">
        <v>140</v>
      </c>
      <c r="F1783">
        <v>3</v>
      </c>
      <c r="G1783" t="s">
        <v>310</v>
      </c>
      <c r="H1783" t="s">
        <v>7</v>
      </c>
      <c r="I1783" t="s">
        <v>412</v>
      </c>
      <c r="J1783">
        <v>10</v>
      </c>
      <c r="K1783" t="s">
        <v>3899</v>
      </c>
      <c r="L1783" t="s">
        <v>3900</v>
      </c>
      <c r="M1783" t="s">
        <v>483</v>
      </c>
      <c r="N1783" t="s">
        <v>486</v>
      </c>
      <c r="O1783">
        <v>10</v>
      </c>
    </row>
    <row r="1784" spans="1:16" hidden="1" x14ac:dyDescent="0.5">
      <c r="A1784">
        <v>16</v>
      </c>
      <c r="B1784">
        <v>17</v>
      </c>
      <c r="C1784" t="s">
        <v>383</v>
      </c>
      <c r="D1784" t="s">
        <v>517</v>
      </c>
      <c r="E1784" t="s">
        <v>140</v>
      </c>
      <c r="F1784">
        <v>2</v>
      </c>
      <c r="G1784" t="s">
        <v>310</v>
      </c>
      <c r="H1784" t="s">
        <v>7</v>
      </c>
      <c r="I1784" t="s">
        <v>383</v>
      </c>
      <c r="J1784">
        <v>96</v>
      </c>
      <c r="K1784" t="s">
        <v>3901</v>
      </c>
      <c r="L1784" t="s">
        <v>3902</v>
      </c>
      <c r="M1784" t="s">
        <v>506</v>
      </c>
      <c r="N1784" t="s">
        <v>483</v>
      </c>
      <c r="O1784">
        <v>96</v>
      </c>
      <c r="P1784" t="s">
        <v>550</v>
      </c>
    </row>
    <row r="1785" spans="1:16" hidden="1" x14ac:dyDescent="0.5">
      <c r="A1785">
        <v>16</v>
      </c>
      <c r="B1785">
        <v>17</v>
      </c>
      <c r="C1785" t="s">
        <v>383</v>
      </c>
      <c r="D1785" t="s">
        <v>517</v>
      </c>
      <c r="E1785" t="s">
        <v>140</v>
      </c>
      <c r="F1785">
        <v>3</v>
      </c>
      <c r="G1785" t="s">
        <v>310</v>
      </c>
      <c r="H1785" t="s">
        <v>7</v>
      </c>
      <c r="I1785" t="s">
        <v>383</v>
      </c>
      <c r="J1785">
        <v>55</v>
      </c>
      <c r="K1785" t="s">
        <v>3903</v>
      </c>
      <c r="L1785" t="s">
        <v>3904</v>
      </c>
      <c r="M1785" t="s">
        <v>506</v>
      </c>
      <c r="N1785" t="s">
        <v>483</v>
      </c>
      <c r="O1785">
        <v>55</v>
      </c>
      <c r="P1785" t="s">
        <v>550</v>
      </c>
    </row>
    <row r="1786" spans="1:16" hidden="1" x14ac:dyDescent="0.5">
      <c r="A1786">
        <v>16</v>
      </c>
      <c r="B1786">
        <v>17</v>
      </c>
      <c r="C1786" t="s">
        <v>516</v>
      </c>
      <c r="D1786" t="s">
        <v>517</v>
      </c>
      <c r="E1786" t="s">
        <v>79</v>
      </c>
      <c r="F1786">
        <v>3</v>
      </c>
      <c r="G1786" t="s">
        <v>290</v>
      </c>
      <c r="H1786" t="s">
        <v>7</v>
      </c>
      <c r="I1786" t="s">
        <v>412</v>
      </c>
      <c r="J1786">
        <v>5.25</v>
      </c>
      <c r="K1786" t="s">
        <v>3905</v>
      </c>
      <c r="L1786" t="s">
        <v>3906</v>
      </c>
      <c r="M1786" t="s">
        <v>483</v>
      </c>
      <c r="N1786" t="s">
        <v>486</v>
      </c>
      <c r="O1786">
        <v>5.25</v>
      </c>
    </row>
    <row r="1787" spans="1:16" hidden="1" x14ac:dyDescent="0.5">
      <c r="A1787">
        <v>16</v>
      </c>
      <c r="B1787">
        <v>17</v>
      </c>
      <c r="C1787" t="s">
        <v>383</v>
      </c>
      <c r="D1787" t="s">
        <v>517</v>
      </c>
      <c r="E1787" t="s">
        <v>79</v>
      </c>
      <c r="F1787">
        <v>2</v>
      </c>
      <c r="G1787" t="s">
        <v>290</v>
      </c>
      <c r="H1787" t="s">
        <v>7</v>
      </c>
      <c r="I1787" t="s">
        <v>383</v>
      </c>
      <c r="J1787">
        <v>66</v>
      </c>
      <c r="K1787" t="s">
        <v>3907</v>
      </c>
      <c r="L1787" t="s">
        <v>3908</v>
      </c>
      <c r="M1787" t="s">
        <v>506</v>
      </c>
      <c r="N1787" t="s">
        <v>483</v>
      </c>
      <c r="O1787">
        <v>66</v>
      </c>
      <c r="P1787" t="s">
        <v>550</v>
      </c>
    </row>
    <row r="1788" spans="1:16" hidden="1" x14ac:dyDescent="0.5">
      <c r="A1788">
        <v>17</v>
      </c>
      <c r="B1788">
        <v>17</v>
      </c>
      <c r="C1788" t="s">
        <v>597</v>
      </c>
      <c r="D1788" t="s">
        <v>517</v>
      </c>
      <c r="E1788" t="s">
        <v>140</v>
      </c>
      <c r="F1788">
        <v>2</v>
      </c>
      <c r="G1788" t="s">
        <v>359</v>
      </c>
      <c r="H1788" t="s">
        <v>360</v>
      </c>
      <c r="I1788" t="s">
        <v>416</v>
      </c>
      <c r="J1788">
        <v>0.25</v>
      </c>
      <c r="K1788" t="s">
        <v>3909</v>
      </c>
      <c r="L1788" t="s">
        <v>3910</v>
      </c>
      <c r="M1788" t="s">
        <v>686</v>
      </c>
      <c r="N1788" t="s">
        <v>483</v>
      </c>
      <c r="O1788">
        <v>0.25</v>
      </c>
    </row>
    <row r="1789" spans="1:16" hidden="1" x14ac:dyDescent="0.5">
      <c r="A1789">
        <v>17</v>
      </c>
      <c r="B1789">
        <v>17</v>
      </c>
      <c r="C1789" t="s">
        <v>516</v>
      </c>
      <c r="D1789" t="s">
        <v>517</v>
      </c>
      <c r="E1789" t="s">
        <v>140</v>
      </c>
      <c r="F1789">
        <v>2</v>
      </c>
      <c r="G1789" t="s">
        <v>310</v>
      </c>
      <c r="H1789" t="s">
        <v>7</v>
      </c>
      <c r="I1789" t="s">
        <v>418</v>
      </c>
      <c r="J1789">
        <v>1.5</v>
      </c>
      <c r="K1789" t="s">
        <v>3911</v>
      </c>
      <c r="L1789" t="s">
        <v>3912</v>
      </c>
      <c r="M1789" t="s">
        <v>580</v>
      </c>
      <c r="N1789" t="s">
        <v>483</v>
      </c>
      <c r="O1789">
        <v>1.5</v>
      </c>
    </row>
    <row r="1790" spans="1:16" hidden="1" x14ac:dyDescent="0.5">
      <c r="A1790">
        <v>17</v>
      </c>
      <c r="B1790">
        <v>17</v>
      </c>
      <c r="C1790" t="s">
        <v>597</v>
      </c>
      <c r="D1790" t="s">
        <v>517</v>
      </c>
      <c r="E1790" t="s">
        <v>140</v>
      </c>
      <c r="F1790">
        <v>2</v>
      </c>
      <c r="G1790" t="s">
        <v>359</v>
      </c>
      <c r="H1790" t="s">
        <v>360</v>
      </c>
      <c r="I1790" t="s">
        <v>416</v>
      </c>
      <c r="J1790">
        <v>0.75</v>
      </c>
      <c r="K1790" t="s">
        <v>3913</v>
      </c>
      <c r="L1790" t="s">
        <v>3914</v>
      </c>
      <c r="M1790" t="s">
        <v>686</v>
      </c>
      <c r="N1790" t="s">
        <v>483</v>
      </c>
      <c r="O1790">
        <v>0.75</v>
      </c>
    </row>
    <row r="1791" spans="1:16" hidden="1" x14ac:dyDescent="0.5">
      <c r="A1791">
        <v>15</v>
      </c>
      <c r="B1791">
        <v>17</v>
      </c>
      <c r="C1791" t="s">
        <v>516</v>
      </c>
      <c r="D1791" t="s">
        <v>517</v>
      </c>
      <c r="E1791" t="s">
        <v>140</v>
      </c>
      <c r="F1791">
        <v>3</v>
      </c>
      <c r="G1791" t="s">
        <v>310</v>
      </c>
      <c r="H1791" t="s">
        <v>7</v>
      </c>
      <c r="I1791" t="s">
        <v>412</v>
      </c>
      <c r="J1791">
        <v>4.75</v>
      </c>
      <c r="K1791" t="s">
        <v>3915</v>
      </c>
      <c r="L1791" t="s">
        <v>3916</v>
      </c>
      <c r="M1791" t="s">
        <v>482</v>
      </c>
      <c r="N1791" t="s">
        <v>483</v>
      </c>
      <c r="O1791">
        <v>4.75</v>
      </c>
    </row>
    <row r="1792" spans="1:16" hidden="1" x14ac:dyDescent="0.5">
      <c r="A1792">
        <v>17</v>
      </c>
      <c r="B1792">
        <v>17</v>
      </c>
      <c r="C1792" t="s">
        <v>597</v>
      </c>
      <c r="D1792" t="s">
        <v>517</v>
      </c>
      <c r="E1792" t="s">
        <v>140</v>
      </c>
      <c r="F1792">
        <v>2</v>
      </c>
      <c r="G1792" t="s">
        <v>316</v>
      </c>
      <c r="H1792" t="s">
        <v>317</v>
      </c>
      <c r="I1792" t="s">
        <v>416</v>
      </c>
      <c r="J1792">
        <v>3</v>
      </c>
      <c r="K1792" t="s">
        <v>3917</v>
      </c>
      <c r="L1792" t="s">
        <v>3918</v>
      </c>
      <c r="M1792" t="s">
        <v>577</v>
      </c>
      <c r="N1792" t="s">
        <v>483</v>
      </c>
      <c r="O1792">
        <v>3</v>
      </c>
    </row>
    <row r="1793" spans="1:15" hidden="1" x14ac:dyDescent="0.5">
      <c r="A1793">
        <v>17</v>
      </c>
      <c r="B1793">
        <v>17</v>
      </c>
      <c r="C1793" t="s">
        <v>597</v>
      </c>
      <c r="D1793" t="s">
        <v>517</v>
      </c>
      <c r="E1793" t="s">
        <v>140</v>
      </c>
      <c r="F1793">
        <v>2</v>
      </c>
      <c r="G1793" t="s">
        <v>316</v>
      </c>
      <c r="H1793" t="s">
        <v>317</v>
      </c>
      <c r="I1793" t="s">
        <v>416</v>
      </c>
      <c r="J1793">
        <v>1</v>
      </c>
      <c r="K1793" t="s">
        <v>3919</v>
      </c>
      <c r="L1793" t="s">
        <v>3918</v>
      </c>
      <c r="M1793" t="s">
        <v>483</v>
      </c>
      <c r="N1793" t="s">
        <v>483</v>
      </c>
      <c r="O1793">
        <v>1</v>
      </c>
    </row>
    <row r="1794" spans="1:15" hidden="1" x14ac:dyDescent="0.5">
      <c r="A1794">
        <v>14</v>
      </c>
      <c r="B1794">
        <v>17</v>
      </c>
      <c r="C1794" t="s">
        <v>478</v>
      </c>
      <c r="D1794" t="s">
        <v>540</v>
      </c>
      <c r="E1794" t="s">
        <v>330</v>
      </c>
      <c r="F1794">
        <v>2</v>
      </c>
      <c r="G1794" t="s">
        <v>343</v>
      </c>
      <c r="H1794" t="s">
        <v>344</v>
      </c>
      <c r="I1794" t="s">
        <v>402</v>
      </c>
      <c r="J1794">
        <v>2.5</v>
      </c>
      <c r="K1794" t="s">
        <v>3920</v>
      </c>
      <c r="L1794" t="s">
        <v>3921</v>
      </c>
      <c r="M1794" t="s">
        <v>483</v>
      </c>
      <c r="N1794" t="s">
        <v>520</v>
      </c>
      <c r="O1794">
        <v>2.5</v>
      </c>
    </row>
    <row r="1795" spans="1:15" hidden="1" x14ac:dyDescent="0.5">
      <c r="A1795">
        <v>15</v>
      </c>
      <c r="B1795">
        <v>17</v>
      </c>
      <c r="C1795" t="s">
        <v>478</v>
      </c>
      <c r="D1795" t="s">
        <v>540</v>
      </c>
      <c r="E1795" t="s">
        <v>140</v>
      </c>
      <c r="F1795">
        <v>2</v>
      </c>
      <c r="G1795" t="s">
        <v>310</v>
      </c>
      <c r="H1795" t="s">
        <v>7</v>
      </c>
      <c r="I1795" t="s">
        <v>402</v>
      </c>
      <c r="J1795">
        <v>0.5</v>
      </c>
      <c r="K1795" t="s">
        <v>3922</v>
      </c>
      <c r="L1795" t="s">
        <v>3923</v>
      </c>
      <c r="M1795" t="s">
        <v>520</v>
      </c>
      <c r="N1795" t="s">
        <v>483</v>
      </c>
      <c r="O1795">
        <v>0.5</v>
      </c>
    </row>
    <row r="1796" spans="1:15" hidden="1" x14ac:dyDescent="0.5">
      <c r="A1796">
        <v>17</v>
      </c>
      <c r="B1796">
        <v>17</v>
      </c>
      <c r="C1796" t="s">
        <v>478</v>
      </c>
      <c r="D1796" t="s">
        <v>479</v>
      </c>
      <c r="E1796" t="s">
        <v>330</v>
      </c>
      <c r="F1796">
        <v>2</v>
      </c>
      <c r="G1796" t="s">
        <v>345</v>
      </c>
      <c r="H1796" t="s">
        <v>346</v>
      </c>
      <c r="I1796" t="s">
        <v>402</v>
      </c>
      <c r="J1796">
        <v>0.5</v>
      </c>
      <c r="K1796" t="s">
        <v>3924</v>
      </c>
      <c r="L1796" t="s">
        <v>3925</v>
      </c>
      <c r="M1796" t="s">
        <v>483</v>
      </c>
      <c r="N1796" t="s">
        <v>811</v>
      </c>
      <c r="O1796">
        <v>0.5</v>
      </c>
    </row>
    <row r="1797" spans="1:15" hidden="1" x14ac:dyDescent="0.5">
      <c r="A1797">
        <v>15</v>
      </c>
      <c r="B1797">
        <v>17</v>
      </c>
      <c r="C1797" t="s">
        <v>605</v>
      </c>
      <c r="D1797" t="s">
        <v>517</v>
      </c>
      <c r="E1797" t="s">
        <v>79</v>
      </c>
      <c r="F1797">
        <v>3</v>
      </c>
      <c r="G1797" t="s">
        <v>206</v>
      </c>
      <c r="H1797" t="s">
        <v>207</v>
      </c>
      <c r="I1797" t="s">
        <v>400</v>
      </c>
      <c r="J1797">
        <v>4</v>
      </c>
      <c r="K1797" t="s">
        <v>3926</v>
      </c>
      <c r="L1797" t="s">
        <v>3927</v>
      </c>
      <c r="M1797" t="s">
        <v>482</v>
      </c>
      <c r="N1797" t="s">
        <v>811</v>
      </c>
      <c r="O1797">
        <v>4</v>
      </c>
    </row>
    <row r="1798" spans="1:15" hidden="1" x14ac:dyDescent="0.5">
      <c r="A1798">
        <v>14</v>
      </c>
      <c r="B1798">
        <v>17</v>
      </c>
      <c r="C1798" t="s">
        <v>516</v>
      </c>
      <c r="D1798" t="s">
        <v>517</v>
      </c>
      <c r="E1798" t="s">
        <v>140</v>
      </c>
      <c r="F1798">
        <v>3</v>
      </c>
      <c r="G1798" t="s">
        <v>310</v>
      </c>
      <c r="H1798" t="s">
        <v>7</v>
      </c>
      <c r="I1798" t="s">
        <v>412</v>
      </c>
      <c r="J1798">
        <v>9</v>
      </c>
      <c r="K1798" t="s">
        <v>3928</v>
      </c>
      <c r="L1798" t="s">
        <v>3929</v>
      </c>
      <c r="M1798" t="s">
        <v>482</v>
      </c>
      <c r="N1798" t="s">
        <v>483</v>
      </c>
      <c r="O1798">
        <v>9</v>
      </c>
    </row>
    <row r="1799" spans="1:15" hidden="1" x14ac:dyDescent="0.5">
      <c r="A1799">
        <v>14</v>
      </c>
      <c r="B1799">
        <v>17</v>
      </c>
      <c r="C1799" t="s">
        <v>516</v>
      </c>
      <c r="D1799" t="s">
        <v>517</v>
      </c>
      <c r="E1799" t="s">
        <v>140</v>
      </c>
      <c r="F1799">
        <v>3</v>
      </c>
      <c r="G1799" t="s">
        <v>310</v>
      </c>
      <c r="H1799" t="s">
        <v>7</v>
      </c>
      <c r="I1799" t="s">
        <v>412</v>
      </c>
      <c r="J1799">
        <v>4.75</v>
      </c>
      <c r="K1799" t="s">
        <v>3930</v>
      </c>
      <c r="L1799" t="s">
        <v>3931</v>
      </c>
      <c r="M1799" t="s">
        <v>482</v>
      </c>
      <c r="N1799" t="s">
        <v>483</v>
      </c>
      <c r="O1799">
        <v>4.75</v>
      </c>
    </row>
    <row r="1800" spans="1:15" hidden="1" x14ac:dyDescent="0.5">
      <c r="A1800">
        <v>17</v>
      </c>
      <c r="B1800">
        <v>17</v>
      </c>
      <c r="C1800" t="s">
        <v>605</v>
      </c>
      <c r="D1800" t="s">
        <v>517</v>
      </c>
      <c r="E1800" t="s">
        <v>8</v>
      </c>
      <c r="F1800">
        <v>3</v>
      </c>
      <c r="G1800" t="s">
        <v>216</v>
      </c>
      <c r="H1800" t="s">
        <v>217</v>
      </c>
      <c r="I1800" t="s">
        <v>404</v>
      </c>
      <c r="J1800">
        <v>0.5</v>
      </c>
      <c r="K1800" t="s">
        <v>3932</v>
      </c>
      <c r="L1800" t="s">
        <v>3933</v>
      </c>
      <c r="M1800" t="s">
        <v>482</v>
      </c>
      <c r="N1800" t="s">
        <v>483</v>
      </c>
      <c r="O1800">
        <v>0.5</v>
      </c>
    </row>
    <row r="1801" spans="1:15" hidden="1" x14ac:dyDescent="0.5">
      <c r="A1801">
        <v>15</v>
      </c>
      <c r="B1801">
        <v>17</v>
      </c>
      <c r="C1801" t="s">
        <v>478</v>
      </c>
      <c r="D1801" t="s">
        <v>479</v>
      </c>
      <c r="E1801" t="s">
        <v>330</v>
      </c>
      <c r="F1801">
        <v>1</v>
      </c>
      <c r="G1801" t="s">
        <v>345</v>
      </c>
      <c r="H1801" t="s">
        <v>346</v>
      </c>
      <c r="I1801" t="s">
        <v>402</v>
      </c>
      <c r="J1801">
        <v>0.17</v>
      </c>
      <c r="K1801" t="s">
        <v>3934</v>
      </c>
      <c r="L1801" t="s">
        <v>3935</v>
      </c>
      <c r="M1801" t="s">
        <v>483</v>
      </c>
      <c r="N1801" t="s">
        <v>811</v>
      </c>
      <c r="O1801">
        <v>0.16666666666666666</v>
      </c>
    </row>
    <row r="1802" spans="1:15" hidden="1" x14ac:dyDescent="0.5">
      <c r="A1802">
        <v>17</v>
      </c>
      <c r="B1802">
        <v>17</v>
      </c>
      <c r="C1802" t="s">
        <v>478</v>
      </c>
      <c r="D1802" t="s">
        <v>479</v>
      </c>
      <c r="E1802" t="s">
        <v>330</v>
      </c>
      <c r="F1802">
        <v>1</v>
      </c>
      <c r="G1802" t="s">
        <v>345</v>
      </c>
      <c r="H1802" t="s">
        <v>346</v>
      </c>
      <c r="I1802" t="s">
        <v>402</v>
      </c>
      <c r="J1802">
        <v>0.33</v>
      </c>
      <c r="K1802" t="s">
        <v>3936</v>
      </c>
      <c r="L1802" t="s">
        <v>3937</v>
      </c>
      <c r="M1802" t="s">
        <v>483</v>
      </c>
      <c r="N1802" t="s">
        <v>486</v>
      </c>
      <c r="O1802">
        <v>0.33333333333333331</v>
      </c>
    </row>
    <row r="1803" spans="1:15" hidden="1" x14ac:dyDescent="0.5">
      <c r="A1803">
        <v>17</v>
      </c>
      <c r="B1803">
        <v>17</v>
      </c>
      <c r="C1803" t="s">
        <v>516</v>
      </c>
      <c r="D1803" t="s">
        <v>517</v>
      </c>
      <c r="E1803" t="s">
        <v>8</v>
      </c>
      <c r="F1803">
        <v>2</v>
      </c>
      <c r="G1803" t="s">
        <v>16</v>
      </c>
      <c r="H1803" t="s">
        <v>7</v>
      </c>
      <c r="I1803" t="s">
        <v>410</v>
      </c>
      <c r="J1803">
        <v>2.5</v>
      </c>
      <c r="K1803" t="s">
        <v>3938</v>
      </c>
      <c r="L1803" t="s">
        <v>3939</v>
      </c>
      <c r="M1803" t="s">
        <v>482</v>
      </c>
      <c r="N1803" t="s">
        <v>483</v>
      </c>
      <c r="O1803">
        <v>2.5</v>
      </c>
    </row>
    <row r="1804" spans="1:15" hidden="1" x14ac:dyDescent="0.5">
      <c r="A1804">
        <v>17</v>
      </c>
      <c r="B1804">
        <v>17</v>
      </c>
      <c r="C1804" t="s">
        <v>605</v>
      </c>
      <c r="D1804" t="s">
        <v>517</v>
      </c>
      <c r="E1804" t="s">
        <v>140</v>
      </c>
      <c r="F1804">
        <v>2</v>
      </c>
      <c r="G1804" t="s">
        <v>145</v>
      </c>
      <c r="H1804" t="s">
        <v>146</v>
      </c>
      <c r="I1804" t="s">
        <v>406</v>
      </c>
      <c r="J1804">
        <v>0.5</v>
      </c>
      <c r="K1804" t="s">
        <v>3940</v>
      </c>
      <c r="L1804" t="s">
        <v>3941</v>
      </c>
      <c r="M1804" t="s">
        <v>482</v>
      </c>
      <c r="N1804" t="s">
        <v>486</v>
      </c>
      <c r="O1804">
        <v>0.5</v>
      </c>
    </row>
    <row r="1805" spans="1:15" hidden="1" x14ac:dyDescent="0.5">
      <c r="A1805">
        <v>16</v>
      </c>
      <c r="B1805">
        <v>16</v>
      </c>
      <c r="C1805" t="s">
        <v>478</v>
      </c>
      <c r="D1805" t="s">
        <v>540</v>
      </c>
      <c r="E1805" t="s">
        <v>8</v>
      </c>
      <c r="F1805">
        <v>5</v>
      </c>
      <c r="G1805" t="s">
        <v>208</v>
      </c>
      <c r="H1805" t="s">
        <v>209</v>
      </c>
      <c r="I1805" t="s">
        <v>404</v>
      </c>
      <c r="J1805">
        <v>6.5</v>
      </c>
      <c r="K1805" t="s">
        <v>3942</v>
      </c>
      <c r="L1805" t="s">
        <v>3943</v>
      </c>
      <c r="M1805" t="s">
        <v>482</v>
      </c>
      <c r="N1805" t="s">
        <v>483</v>
      </c>
      <c r="O1805">
        <v>6.5</v>
      </c>
    </row>
    <row r="1806" spans="1:15" hidden="1" x14ac:dyDescent="0.5">
      <c r="A1806">
        <v>14</v>
      </c>
      <c r="B1806">
        <v>16</v>
      </c>
      <c r="C1806" t="s">
        <v>605</v>
      </c>
      <c r="D1806" t="s">
        <v>479</v>
      </c>
      <c r="E1806" t="s">
        <v>8</v>
      </c>
      <c r="F1806">
        <v>1</v>
      </c>
      <c r="G1806" t="s">
        <v>212</v>
      </c>
      <c r="H1806" t="s">
        <v>213</v>
      </c>
      <c r="I1806" t="s">
        <v>410</v>
      </c>
      <c r="J1806">
        <v>0.5</v>
      </c>
      <c r="K1806" t="s">
        <v>3944</v>
      </c>
      <c r="L1806" t="s">
        <v>3945</v>
      </c>
      <c r="M1806" t="s">
        <v>580</v>
      </c>
      <c r="N1806" t="s">
        <v>483</v>
      </c>
      <c r="O1806">
        <v>0.5</v>
      </c>
    </row>
    <row r="1807" spans="1:15" hidden="1" x14ac:dyDescent="0.5">
      <c r="A1807">
        <v>14</v>
      </c>
      <c r="B1807">
        <v>16</v>
      </c>
      <c r="C1807" t="s">
        <v>605</v>
      </c>
      <c r="D1807" t="s">
        <v>479</v>
      </c>
      <c r="E1807" t="s">
        <v>8</v>
      </c>
      <c r="F1807">
        <v>1</v>
      </c>
      <c r="G1807" t="s">
        <v>212</v>
      </c>
      <c r="H1807" t="s">
        <v>213</v>
      </c>
      <c r="I1807" t="s">
        <v>410</v>
      </c>
      <c r="J1807">
        <v>0.75</v>
      </c>
      <c r="K1807" t="s">
        <v>3946</v>
      </c>
      <c r="L1807" t="s">
        <v>3947</v>
      </c>
      <c r="M1807" t="s">
        <v>580</v>
      </c>
      <c r="N1807" t="s">
        <v>483</v>
      </c>
      <c r="O1807">
        <v>0.75</v>
      </c>
    </row>
    <row r="1808" spans="1:15" hidden="1" x14ac:dyDescent="0.5">
      <c r="A1808">
        <v>16</v>
      </c>
      <c r="B1808">
        <v>16</v>
      </c>
      <c r="C1808" t="s">
        <v>478</v>
      </c>
      <c r="D1808" t="s">
        <v>540</v>
      </c>
      <c r="E1808" t="s">
        <v>8</v>
      </c>
      <c r="F1808">
        <v>2</v>
      </c>
      <c r="G1808" t="s">
        <v>208</v>
      </c>
      <c r="H1808" t="s">
        <v>209</v>
      </c>
      <c r="I1808" t="s">
        <v>433</v>
      </c>
      <c r="J1808">
        <v>3</v>
      </c>
      <c r="K1808" t="s">
        <v>3948</v>
      </c>
      <c r="L1808" t="s">
        <v>3949</v>
      </c>
      <c r="M1808" t="s">
        <v>482</v>
      </c>
      <c r="N1808" t="s">
        <v>486</v>
      </c>
      <c r="O1808">
        <v>3</v>
      </c>
    </row>
    <row r="1809" spans="1:16" hidden="1" x14ac:dyDescent="0.5">
      <c r="A1809">
        <v>16</v>
      </c>
      <c r="B1809">
        <v>16</v>
      </c>
      <c r="C1809" t="s">
        <v>383</v>
      </c>
      <c r="D1809" t="s">
        <v>479</v>
      </c>
      <c r="E1809" t="s">
        <v>8</v>
      </c>
      <c r="F1809">
        <v>1</v>
      </c>
      <c r="G1809" t="s">
        <v>212</v>
      </c>
      <c r="H1809" t="s">
        <v>213</v>
      </c>
      <c r="I1809" t="s">
        <v>410</v>
      </c>
      <c r="J1809">
        <v>0.5</v>
      </c>
      <c r="K1809" t="s">
        <v>3950</v>
      </c>
      <c r="L1809" t="s">
        <v>3951</v>
      </c>
      <c r="M1809" t="s">
        <v>580</v>
      </c>
      <c r="N1809" t="s">
        <v>483</v>
      </c>
      <c r="O1809">
        <v>0.5</v>
      </c>
      <c r="P1809" t="s">
        <v>550</v>
      </c>
    </row>
    <row r="1810" spans="1:16" hidden="1" x14ac:dyDescent="0.5">
      <c r="A1810">
        <v>16</v>
      </c>
      <c r="B1810">
        <v>16</v>
      </c>
      <c r="C1810" t="s">
        <v>605</v>
      </c>
      <c r="D1810" t="s">
        <v>479</v>
      </c>
      <c r="E1810" t="s">
        <v>8</v>
      </c>
      <c r="F1810">
        <v>1</v>
      </c>
      <c r="G1810" t="s">
        <v>212</v>
      </c>
      <c r="H1810" t="s">
        <v>213</v>
      </c>
      <c r="I1810" t="s">
        <v>410</v>
      </c>
      <c r="J1810">
        <v>0.75</v>
      </c>
      <c r="K1810" t="s">
        <v>3952</v>
      </c>
      <c r="L1810" t="s">
        <v>3953</v>
      </c>
      <c r="M1810" t="s">
        <v>580</v>
      </c>
      <c r="N1810" t="s">
        <v>483</v>
      </c>
      <c r="O1810">
        <v>0.75</v>
      </c>
    </row>
    <row r="1811" spans="1:16" hidden="1" x14ac:dyDescent="0.5">
      <c r="A1811">
        <v>16</v>
      </c>
      <c r="B1811">
        <v>16</v>
      </c>
      <c r="C1811" t="s">
        <v>605</v>
      </c>
      <c r="D1811" t="s">
        <v>479</v>
      </c>
      <c r="E1811" t="s">
        <v>8</v>
      </c>
      <c r="F1811">
        <v>1</v>
      </c>
      <c r="G1811" t="s">
        <v>212</v>
      </c>
      <c r="H1811" t="s">
        <v>213</v>
      </c>
      <c r="I1811" t="s">
        <v>410</v>
      </c>
      <c r="J1811">
        <v>0.75</v>
      </c>
      <c r="K1811" t="s">
        <v>3954</v>
      </c>
      <c r="L1811" t="s">
        <v>3955</v>
      </c>
      <c r="M1811" t="s">
        <v>580</v>
      </c>
      <c r="N1811" t="s">
        <v>483</v>
      </c>
      <c r="O1811">
        <v>0.75</v>
      </c>
    </row>
    <row r="1812" spans="1:16" hidden="1" x14ac:dyDescent="0.5">
      <c r="A1812">
        <v>16</v>
      </c>
      <c r="B1812">
        <v>16</v>
      </c>
      <c r="C1812" t="s">
        <v>605</v>
      </c>
      <c r="D1812" t="s">
        <v>479</v>
      </c>
      <c r="E1812" t="s">
        <v>8</v>
      </c>
      <c r="F1812">
        <v>1</v>
      </c>
      <c r="G1812" t="s">
        <v>212</v>
      </c>
      <c r="H1812" t="s">
        <v>213</v>
      </c>
      <c r="I1812" t="s">
        <v>410</v>
      </c>
      <c r="J1812">
        <v>0.5</v>
      </c>
      <c r="K1812" t="s">
        <v>3956</v>
      </c>
      <c r="L1812" t="s">
        <v>3957</v>
      </c>
      <c r="M1812" t="s">
        <v>580</v>
      </c>
      <c r="N1812" t="s">
        <v>483</v>
      </c>
      <c r="O1812">
        <v>0.5</v>
      </c>
    </row>
    <row r="1813" spans="1:16" hidden="1" x14ac:dyDescent="0.5">
      <c r="A1813">
        <v>16</v>
      </c>
      <c r="B1813">
        <v>16</v>
      </c>
      <c r="C1813" t="s">
        <v>383</v>
      </c>
      <c r="D1813" t="s">
        <v>479</v>
      </c>
      <c r="E1813" t="s">
        <v>8</v>
      </c>
      <c r="F1813">
        <v>1</v>
      </c>
      <c r="G1813" t="s">
        <v>212</v>
      </c>
      <c r="H1813" t="s">
        <v>213</v>
      </c>
      <c r="I1813" t="s">
        <v>410</v>
      </c>
      <c r="J1813">
        <v>0.5</v>
      </c>
      <c r="K1813" t="s">
        <v>3958</v>
      </c>
      <c r="L1813" t="s">
        <v>3959</v>
      </c>
      <c r="M1813" t="s">
        <v>580</v>
      </c>
      <c r="N1813" t="s">
        <v>483</v>
      </c>
      <c r="O1813">
        <v>0.5</v>
      </c>
      <c r="P1813" t="s">
        <v>550</v>
      </c>
    </row>
    <row r="1814" spans="1:16" hidden="1" x14ac:dyDescent="0.5">
      <c r="A1814">
        <v>16</v>
      </c>
      <c r="B1814">
        <v>16</v>
      </c>
      <c r="C1814" t="s">
        <v>605</v>
      </c>
      <c r="D1814" t="s">
        <v>479</v>
      </c>
      <c r="E1814" t="s">
        <v>8</v>
      </c>
      <c r="F1814">
        <v>1</v>
      </c>
      <c r="G1814" t="s">
        <v>212</v>
      </c>
      <c r="H1814" t="s">
        <v>213</v>
      </c>
      <c r="I1814" t="s">
        <v>410</v>
      </c>
      <c r="J1814">
        <v>1</v>
      </c>
      <c r="K1814" t="s">
        <v>3960</v>
      </c>
      <c r="L1814" t="s">
        <v>3961</v>
      </c>
      <c r="M1814" t="s">
        <v>580</v>
      </c>
      <c r="N1814" t="s">
        <v>483</v>
      </c>
      <c r="O1814">
        <v>1</v>
      </c>
    </row>
    <row r="1815" spans="1:16" hidden="1" x14ac:dyDescent="0.5">
      <c r="A1815">
        <v>16</v>
      </c>
      <c r="B1815">
        <v>16</v>
      </c>
      <c r="C1815" t="s">
        <v>605</v>
      </c>
      <c r="D1815" t="s">
        <v>479</v>
      </c>
      <c r="E1815" t="s">
        <v>8</v>
      </c>
      <c r="F1815">
        <v>1</v>
      </c>
      <c r="G1815" t="s">
        <v>212</v>
      </c>
      <c r="H1815" t="s">
        <v>213</v>
      </c>
      <c r="I1815" t="s">
        <v>410</v>
      </c>
      <c r="J1815">
        <v>0.75</v>
      </c>
      <c r="K1815" t="s">
        <v>3962</v>
      </c>
      <c r="L1815" t="s">
        <v>3963</v>
      </c>
      <c r="M1815" t="s">
        <v>580</v>
      </c>
      <c r="N1815" t="s">
        <v>483</v>
      </c>
      <c r="O1815">
        <v>0.75</v>
      </c>
    </row>
    <row r="1816" spans="1:16" hidden="1" x14ac:dyDescent="0.5">
      <c r="A1816">
        <v>16</v>
      </c>
      <c r="B1816">
        <v>16</v>
      </c>
      <c r="C1816" t="s">
        <v>478</v>
      </c>
      <c r="D1816" t="s">
        <v>479</v>
      </c>
      <c r="E1816" t="s">
        <v>79</v>
      </c>
      <c r="F1816">
        <v>1</v>
      </c>
      <c r="G1816" t="s">
        <v>198</v>
      </c>
      <c r="H1816" t="s">
        <v>199</v>
      </c>
      <c r="I1816" t="s">
        <v>402</v>
      </c>
      <c r="J1816">
        <v>4</v>
      </c>
      <c r="K1816" t="s">
        <v>3964</v>
      </c>
      <c r="L1816" t="s">
        <v>3577</v>
      </c>
      <c r="M1816" t="s">
        <v>483</v>
      </c>
      <c r="N1816" t="s">
        <v>529</v>
      </c>
      <c r="O1816">
        <v>4</v>
      </c>
    </row>
    <row r="1817" spans="1:16" hidden="1" x14ac:dyDescent="0.5">
      <c r="A1817">
        <v>16</v>
      </c>
      <c r="B1817">
        <v>16</v>
      </c>
      <c r="C1817" t="s">
        <v>605</v>
      </c>
      <c r="D1817" t="s">
        <v>540</v>
      </c>
      <c r="E1817" t="s">
        <v>8</v>
      </c>
      <c r="F1817">
        <v>1</v>
      </c>
      <c r="G1817" t="s">
        <v>155</v>
      </c>
      <c r="H1817" t="s">
        <v>156</v>
      </c>
      <c r="I1817" t="s">
        <v>400</v>
      </c>
      <c r="J1817">
        <v>0.5</v>
      </c>
      <c r="K1817" t="s">
        <v>3965</v>
      </c>
      <c r="L1817" t="s">
        <v>3966</v>
      </c>
      <c r="M1817" t="s">
        <v>580</v>
      </c>
      <c r="N1817" t="s">
        <v>483</v>
      </c>
      <c r="O1817">
        <v>0.5</v>
      </c>
    </row>
    <row r="1818" spans="1:16" hidden="1" x14ac:dyDescent="0.5">
      <c r="A1818">
        <v>16</v>
      </c>
      <c r="B1818">
        <v>16</v>
      </c>
      <c r="C1818" t="s">
        <v>478</v>
      </c>
      <c r="D1818" t="s">
        <v>540</v>
      </c>
      <c r="E1818" t="s">
        <v>8</v>
      </c>
      <c r="F1818">
        <v>5</v>
      </c>
      <c r="G1818" t="s">
        <v>208</v>
      </c>
      <c r="H1818" t="s">
        <v>209</v>
      </c>
      <c r="I1818" t="s">
        <v>418</v>
      </c>
      <c r="J1818">
        <v>21</v>
      </c>
      <c r="K1818" t="s">
        <v>3967</v>
      </c>
      <c r="L1818" t="s">
        <v>3968</v>
      </c>
      <c r="M1818" t="s">
        <v>482</v>
      </c>
      <c r="N1818" t="s">
        <v>483</v>
      </c>
      <c r="O1818">
        <v>21</v>
      </c>
    </row>
    <row r="1819" spans="1:16" hidden="1" x14ac:dyDescent="0.5">
      <c r="A1819">
        <v>16</v>
      </c>
      <c r="B1819">
        <v>16</v>
      </c>
      <c r="C1819" t="s">
        <v>605</v>
      </c>
      <c r="D1819" t="s">
        <v>479</v>
      </c>
      <c r="E1819" t="s">
        <v>8</v>
      </c>
      <c r="F1819">
        <v>3</v>
      </c>
      <c r="G1819" t="s">
        <v>208</v>
      </c>
      <c r="H1819" t="s">
        <v>209</v>
      </c>
      <c r="I1819" t="s">
        <v>422</v>
      </c>
      <c r="J1819">
        <v>18</v>
      </c>
      <c r="K1819" t="s">
        <v>3969</v>
      </c>
      <c r="L1819" t="s">
        <v>3970</v>
      </c>
      <c r="M1819" t="s">
        <v>482</v>
      </c>
      <c r="N1819" t="s">
        <v>483</v>
      </c>
      <c r="O1819">
        <v>18</v>
      </c>
    </row>
    <row r="1820" spans="1:16" hidden="1" x14ac:dyDescent="0.5">
      <c r="A1820">
        <v>16</v>
      </c>
      <c r="B1820">
        <v>16</v>
      </c>
      <c r="C1820" t="s">
        <v>605</v>
      </c>
      <c r="D1820" t="s">
        <v>540</v>
      </c>
      <c r="E1820" t="s">
        <v>8</v>
      </c>
      <c r="F1820">
        <v>3</v>
      </c>
      <c r="G1820" t="s">
        <v>216</v>
      </c>
      <c r="H1820" t="s">
        <v>217</v>
      </c>
      <c r="I1820" t="s">
        <v>410</v>
      </c>
      <c r="J1820">
        <v>1.25</v>
      </c>
      <c r="K1820" t="s">
        <v>3971</v>
      </c>
      <c r="L1820" t="s">
        <v>3972</v>
      </c>
      <c r="M1820" t="s">
        <v>482</v>
      </c>
      <c r="N1820" t="s">
        <v>529</v>
      </c>
      <c r="O1820">
        <v>1.25</v>
      </c>
    </row>
    <row r="1821" spans="1:16" hidden="1" x14ac:dyDescent="0.5">
      <c r="A1821">
        <v>16</v>
      </c>
      <c r="B1821">
        <v>16</v>
      </c>
      <c r="C1821" t="s">
        <v>605</v>
      </c>
      <c r="D1821" t="s">
        <v>479</v>
      </c>
      <c r="E1821" t="s">
        <v>79</v>
      </c>
      <c r="F1821">
        <v>2</v>
      </c>
      <c r="G1821" t="s">
        <v>198</v>
      </c>
      <c r="H1821" t="s">
        <v>199</v>
      </c>
      <c r="I1821" t="s">
        <v>402</v>
      </c>
      <c r="J1821">
        <v>2.5</v>
      </c>
      <c r="K1821" t="s">
        <v>3973</v>
      </c>
      <c r="L1821" t="s">
        <v>881</v>
      </c>
      <c r="M1821" t="s">
        <v>577</v>
      </c>
      <c r="N1821" t="s">
        <v>483</v>
      </c>
      <c r="O1821">
        <v>2.5</v>
      </c>
    </row>
    <row r="1822" spans="1:16" hidden="1" x14ac:dyDescent="0.5">
      <c r="A1822">
        <v>16</v>
      </c>
      <c r="B1822">
        <v>16</v>
      </c>
      <c r="C1822" t="s">
        <v>478</v>
      </c>
      <c r="D1822" t="s">
        <v>540</v>
      </c>
      <c r="E1822" t="s">
        <v>8</v>
      </c>
      <c r="F1822">
        <v>3</v>
      </c>
      <c r="G1822" t="s">
        <v>216</v>
      </c>
      <c r="H1822" t="s">
        <v>217</v>
      </c>
      <c r="I1822" t="s">
        <v>404</v>
      </c>
      <c r="J1822">
        <v>0.75</v>
      </c>
      <c r="K1822" t="s">
        <v>3974</v>
      </c>
      <c r="L1822" t="s">
        <v>3975</v>
      </c>
      <c r="M1822" t="s">
        <v>482</v>
      </c>
      <c r="N1822" t="s">
        <v>529</v>
      </c>
      <c r="O1822">
        <v>0.75</v>
      </c>
    </row>
    <row r="1823" spans="1:16" hidden="1" x14ac:dyDescent="0.5">
      <c r="A1823">
        <v>16</v>
      </c>
      <c r="B1823">
        <v>16</v>
      </c>
      <c r="C1823" t="s">
        <v>516</v>
      </c>
      <c r="D1823" t="s">
        <v>540</v>
      </c>
      <c r="E1823" t="s">
        <v>140</v>
      </c>
      <c r="F1823">
        <v>1</v>
      </c>
      <c r="G1823" t="s">
        <v>310</v>
      </c>
      <c r="H1823" t="s">
        <v>7</v>
      </c>
      <c r="I1823" t="s">
        <v>400</v>
      </c>
      <c r="J1823">
        <v>0.33</v>
      </c>
      <c r="K1823" t="s">
        <v>3976</v>
      </c>
      <c r="L1823" t="s">
        <v>3977</v>
      </c>
      <c r="M1823" t="s">
        <v>482</v>
      </c>
      <c r="N1823" t="s">
        <v>483</v>
      </c>
      <c r="O1823">
        <v>0.33333333333333331</v>
      </c>
    </row>
    <row r="1824" spans="1:16" hidden="1" x14ac:dyDescent="0.5">
      <c r="A1824">
        <v>16</v>
      </c>
      <c r="B1824">
        <v>16</v>
      </c>
      <c r="C1824" t="s">
        <v>478</v>
      </c>
      <c r="D1824" t="s">
        <v>479</v>
      </c>
      <c r="E1824" t="s">
        <v>330</v>
      </c>
      <c r="F1824">
        <v>1</v>
      </c>
      <c r="G1824" t="s">
        <v>345</v>
      </c>
      <c r="H1824" t="s">
        <v>346</v>
      </c>
      <c r="I1824" t="s">
        <v>402</v>
      </c>
      <c r="J1824">
        <v>0.33</v>
      </c>
      <c r="K1824" t="s">
        <v>3978</v>
      </c>
      <c r="L1824" t="s">
        <v>3979</v>
      </c>
      <c r="M1824" t="s">
        <v>483</v>
      </c>
      <c r="N1824" t="s">
        <v>520</v>
      </c>
      <c r="O1824">
        <v>0.33333333333333331</v>
      </c>
    </row>
    <row r="1825" spans="1:16" hidden="1" x14ac:dyDescent="0.5">
      <c r="A1825">
        <v>16</v>
      </c>
      <c r="B1825">
        <v>16</v>
      </c>
      <c r="C1825" t="s">
        <v>478</v>
      </c>
      <c r="D1825" t="s">
        <v>540</v>
      </c>
      <c r="E1825" t="s">
        <v>330</v>
      </c>
      <c r="F1825">
        <v>2</v>
      </c>
      <c r="G1825" t="s">
        <v>343</v>
      </c>
      <c r="H1825" t="s">
        <v>344</v>
      </c>
      <c r="I1825" t="s">
        <v>408</v>
      </c>
      <c r="J1825">
        <v>2.25</v>
      </c>
      <c r="K1825" t="s">
        <v>3980</v>
      </c>
      <c r="L1825" t="s">
        <v>3981</v>
      </c>
      <c r="M1825" t="s">
        <v>482</v>
      </c>
      <c r="N1825" t="s">
        <v>486</v>
      </c>
      <c r="O1825">
        <v>2.25</v>
      </c>
    </row>
    <row r="1826" spans="1:16" hidden="1" x14ac:dyDescent="0.5">
      <c r="A1826">
        <v>16</v>
      </c>
      <c r="B1826">
        <v>16</v>
      </c>
      <c r="C1826" t="s">
        <v>383</v>
      </c>
      <c r="D1826" t="s">
        <v>540</v>
      </c>
      <c r="E1826" t="s">
        <v>330</v>
      </c>
      <c r="F1826">
        <v>2</v>
      </c>
      <c r="G1826" t="s">
        <v>343</v>
      </c>
      <c r="H1826" t="s">
        <v>344</v>
      </c>
      <c r="I1826" t="s">
        <v>383</v>
      </c>
      <c r="J1826">
        <v>22.83</v>
      </c>
      <c r="K1826" t="s">
        <v>3982</v>
      </c>
      <c r="L1826" t="s">
        <v>3983</v>
      </c>
      <c r="M1826" t="s">
        <v>506</v>
      </c>
      <c r="N1826" t="s">
        <v>506</v>
      </c>
      <c r="O1826">
        <v>22.833333333333332</v>
      </c>
      <c r="P1826" t="s">
        <v>550</v>
      </c>
    </row>
    <row r="1827" spans="1:16" hidden="1" x14ac:dyDescent="0.5">
      <c r="A1827">
        <v>16</v>
      </c>
      <c r="B1827">
        <v>16</v>
      </c>
      <c r="C1827" t="s">
        <v>478</v>
      </c>
      <c r="D1827" t="s">
        <v>540</v>
      </c>
      <c r="E1827" t="s">
        <v>8</v>
      </c>
      <c r="F1827">
        <v>2</v>
      </c>
      <c r="G1827" t="s">
        <v>155</v>
      </c>
      <c r="H1827" t="s">
        <v>156</v>
      </c>
      <c r="I1827" t="s">
        <v>414</v>
      </c>
      <c r="J1827">
        <v>2</v>
      </c>
      <c r="K1827" t="s">
        <v>3984</v>
      </c>
      <c r="L1827" t="s">
        <v>3985</v>
      </c>
      <c r="M1827" t="s">
        <v>520</v>
      </c>
      <c r="N1827" t="s">
        <v>529</v>
      </c>
      <c r="O1827">
        <v>2</v>
      </c>
    </row>
    <row r="1828" spans="1:16" hidden="1" x14ac:dyDescent="0.5">
      <c r="A1828">
        <v>16</v>
      </c>
      <c r="B1828">
        <v>16</v>
      </c>
      <c r="C1828" t="s">
        <v>478</v>
      </c>
      <c r="D1828" t="s">
        <v>540</v>
      </c>
      <c r="E1828" t="s">
        <v>330</v>
      </c>
      <c r="F1828">
        <v>2</v>
      </c>
      <c r="G1828" t="s">
        <v>343</v>
      </c>
      <c r="H1828" t="s">
        <v>344</v>
      </c>
      <c r="I1828" t="s">
        <v>408</v>
      </c>
      <c r="J1828">
        <v>1.75</v>
      </c>
      <c r="K1828" t="s">
        <v>3986</v>
      </c>
      <c r="L1828" t="s">
        <v>3987</v>
      </c>
      <c r="M1828" t="s">
        <v>482</v>
      </c>
      <c r="N1828" t="s">
        <v>486</v>
      </c>
      <c r="O1828">
        <v>1.75</v>
      </c>
    </row>
    <row r="1829" spans="1:16" hidden="1" x14ac:dyDescent="0.5">
      <c r="A1829">
        <v>16</v>
      </c>
      <c r="B1829">
        <v>16</v>
      </c>
      <c r="C1829" t="s">
        <v>383</v>
      </c>
      <c r="D1829" t="s">
        <v>540</v>
      </c>
      <c r="E1829" t="s">
        <v>330</v>
      </c>
      <c r="F1829">
        <v>2</v>
      </c>
      <c r="G1829" t="s">
        <v>343</v>
      </c>
      <c r="H1829" t="s">
        <v>344</v>
      </c>
      <c r="I1829" t="s">
        <v>383</v>
      </c>
      <c r="J1829">
        <v>22.17</v>
      </c>
      <c r="K1829" t="s">
        <v>3988</v>
      </c>
      <c r="L1829" t="s">
        <v>3989</v>
      </c>
      <c r="M1829" t="s">
        <v>506</v>
      </c>
      <c r="N1829" t="s">
        <v>506</v>
      </c>
      <c r="O1829">
        <v>22.166666666666668</v>
      </c>
      <c r="P1829" t="s">
        <v>550</v>
      </c>
    </row>
    <row r="1830" spans="1:16" hidden="1" x14ac:dyDescent="0.5">
      <c r="A1830">
        <v>16</v>
      </c>
      <c r="B1830">
        <v>16</v>
      </c>
      <c r="C1830" t="s">
        <v>605</v>
      </c>
      <c r="D1830" t="s">
        <v>517</v>
      </c>
      <c r="E1830" t="s">
        <v>8</v>
      </c>
      <c r="F1830">
        <v>4</v>
      </c>
      <c r="G1830" t="s">
        <v>365</v>
      </c>
      <c r="H1830" t="s">
        <v>366</v>
      </c>
      <c r="I1830" t="s">
        <v>412</v>
      </c>
      <c r="J1830">
        <v>2.25</v>
      </c>
      <c r="K1830" t="s">
        <v>3990</v>
      </c>
      <c r="L1830" t="s">
        <v>3222</v>
      </c>
      <c r="M1830" t="s">
        <v>482</v>
      </c>
      <c r="N1830" t="s">
        <v>483</v>
      </c>
      <c r="O1830">
        <v>2.25</v>
      </c>
    </row>
    <row r="1831" spans="1:16" hidden="1" x14ac:dyDescent="0.5">
      <c r="A1831">
        <v>16</v>
      </c>
      <c r="B1831">
        <v>16</v>
      </c>
      <c r="C1831" t="s">
        <v>516</v>
      </c>
      <c r="D1831" t="s">
        <v>540</v>
      </c>
      <c r="E1831" t="s">
        <v>140</v>
      </c>
      <c r="F1831">
        <v>1</v>
      </c>
      <c r="G1831" t="s">
        <v>310</v>
      </c>
      <c r="H1831" t="s">
        <v>7</v>
      </c>
      <c r="I1831" t="s">
        <v>400</v>
      </c>
      <c r="J1831">
        <v>0.33</v>
      </c>
      <c r="K1831" t="s">
        <v>3991</v>
      </c>
      <c r="L1831" t="s">
        <v>3992</v>
      </c>
      <c r="M1831" t="s">
        <v>543</v>
      </c>
      <c r="N1831" t="s">
        <v>483</v>
      </c>
      <c r="O1831">
        <v>0.33333333333333331</v>
      </c>
    </row>
    <row r="1832" spans="1:16" hidden="1" x14ac:dyDescent="0.5">
      <c r="A1832">
        <v>16</v>
      </c>
      <c r="B1832">
        <v>16</v>
      </c>
      <c r="C1832" t="s">
        <v>516</v>
      </c>
      <c r="D1832" t="s">
        <v>517</v>
      </c>
      <c r="E1832" t="s">
        <v>8</v>
      </c>
      <c r="F1832">
        <v>1</v>
      </c>
      <c r="G1832" t="s">
        <v>6</v>
      </c>
      <c r="H1832" t="s">
        <v>7</v>
      </c>
      <c r="I1832" t="s">
        <v>412</v>
      </c>
      <c r="J1832">
        <v>0.25</v>
      </c>
      <c r="K1832" t="s">
        <v>3993</v>
      </c>
      <c r="L1832" t="s">
        <v>3994</v>
      </c>
      <c r="M1832" t="s">
        <v>482</v>
      </c>
      <c r="N1832" t="s">
        <v>483</v>
      </c>
      <c r="O1832">
        <v>0.25</v>
      </c>
    </row>
    <row r="1833" spans="1:16" hidden="1" x14ac:dyDescent="0.5">
      <c r="A1833">
        <v>16</v>
      </c>
      <c r="B1833">
        <v>16</v>
      </c>
      <c r="C1833" t="s">
        <v>516</v>
      </c>
      <c r="D1833" t="s">
        <v>517</v>
      </c>
      <c r="E1833" t="s">
        <v>8</v>
      </c>
      <c r="F1833">
        <v>1</v>
      </c>
      <c r="G1833" t="s">
        <v>32</v>
      </c>
      <c r="H1833" t="s">
        <v>7</v>
      </c>
      <c r="I1833" t="s">
        <v>412</v>
      </c>
      <c r="J1833">
        <v>0.25</v>
      </c>
      <c r="K1833" t="s">
        <v>3995</v>
      </c>
      <c r="L1833" t="s">
        <v>3996</v>
      </c>
      <c r="M1833" t="s">
        <v>482</v>
      </c>
      <c r="N1833" t="s">
        <v>483</v>
      </c>
      <c r="O1833">
        <v>0.25</v>
      </c>
    </row>
    <row r="1834" spans="1:16" hidden="1" x14ac:dyDescent="0.5">
      <c r="A1834">
        <v>16</v>
      </c>
      <c r="B1834">
        <v>16</v>
      </c>
      <c r="C1834" t="s">
        <v>478</v>
      </c>
      <c r="D1834" t="s">
        <v>540</v>
      </c>
      <c r="E1834" t="s">
        <v>330</v>
      </c>
      <c r="F1834">
        <v>2</v>
      </c>
      <c r="G1834" t="s">
        <v>343</v>
      </c>
      <c r="H1834" t="s">
        <v>344</v>
      </c>
      <c r="I1834" t="s">
        <v>408</v>
      </c>
      <c r="J1834">
        <v>2</v>
      </c>
      <c r="K1834" t="s">
        <v>3997</v>
      </c>
      <c r="L1834" t="s">
        <v>3998</v>
      </c>
      <c r="M1834" t="s">
        <v>482</v>
      </c>
      <c r="N1834" t="s">
        <v>486</v>
      </c>
      <c r="O1834">
        <v>2</v>
      </c>
    </row>
    <row r="1835" spans="1:16" hidden="1" x14ac:dyDescent="0.5">
      <c r="A1835">
        <v>16</v>
      </c>
      <c r="B1835">
        <v>16</v>
      </c>
      <c r="C1835" t="s">
        <v>478</v>
      </c>
      <c r="D1835" t="s">
        <v>540</v>
      </c>
      <c r="E1835" t="s">
        <v>8</v>
      </c>
      <c r="F1835">
        <v>4</v>
      </c>
      <c r="G1835" t="s">
        <v>208</v>
      </c>
      <c r="H1835" t="s">
        <v>209</v>
      </c>
      <c r="I1835" t="s">
        <v>404</v>
      </c>
      <c r="J1835">
        <v>0.5</v>
      </c>
      <c r="K1835" t="s">
        <v>3999</v>
      </c>
      <c r="L1835" t="s">
        <v>4000</v>
      </c>
      <c r="M1835" t="s">
        <v>483</v>
      </c>
      <c r="N1835" t="s">
        <v>529</v>
      </c>
      <c r="O1835">
        <v>0.5</v>
      </c>
    </row>
    <row r="1836" spans="1:16" hidden="1" x14ac:dyDescent="0.5">
      <c r="A1836">
        <v>16</v>
      </c>
      <c r="B1836">
        <v>16</v>
      </c>
      <c r="C1836" t="s">
        <v>478</v>
      </c>
      <c r="D1836" t="s">
        <v>540</v>
      </c>
      <c r="E1836" t="s">
        <v>8</v>
      </c>
      <c r="F1836">
        <v>1</v>
      </c>
      <c r="G1836" t="s">
        <v>153</v>
      </c>
      <c r="H1836" t="s">
        <v>154</v>
      </c>
      <c r="I1836" t="s">
        <v>406</v>
      </c>
      <c r="J1836">
        <v>0.25</v>
      </c>
      <c r="K1836" t="s">
        <v>4001</v>
      </c>
      <c r="L1836" t="s">
        <v>4002</v>
      </c>
      <c r="M1836" t="s">
        <v>483</v>
      </c>
      <c r="N1836" t="s">
        <v>483</v>
      </c>
      <c r="O1836">
        <v>0.25</v>
      </c>
    </row>
    <row r="1837" spans="1:16" hidden="1" x14ac:dyDescent="0.5">
      <c r="A1837">
        <v>16</v>
      </c>
      <c r="B1837">
        <v>16</v>
      </c>
      <c r="C1837" t="s">
        <v>605</v>
      </c>
      <c r="D1837" t="s">
        <v>540</v>
      </c>
      <c r="E1837" t="s">
        <v>8</v>
      </c>
      <c r="F1837">
        <v>3</v>
      </c>
      <c r="G1837" t="s">
        <v>331</v>
      </c>
      <c r="H1837" t="s">
        <v>332</v>
      </c>
      <c r="I1837" t="s">
        <v>404</v>
      </c>
      <c r="J1837">
        <v>0.75</v>
      </c>
      <c r="K1837" t="s">
        <v>4003</v>
      </c>
      <c r="L1837" t="s">
        <v>4004</v>
      </c>
      <c r="M1837" t="s">
        <v>483</v>
      </c>
      <c r="N1837" t="s">
        <v>486</v>
      </c>
      <c r="O1837">
        <v>0.75</v>
      </c>
    </row>
    <row r="1838" spans="1:16" hidden="1" x14ac:dyDescent="0.5">
      <c r="A1838">
        <v>16</v>
      </c>
      <c r="B1838">
        <v>16</v>
      </c>
      <c r="C1838" t="s">
        <v>478</v>
      </c>
      <c r="D1838" t="s">
        <v>479</v>
      </c>
      <c r="E1838" t="s">
        <v>330</v>
      </c>
      <c r="F1838">
        <v>1</v>
      </c>
      <c r="G1838" t="s">
        <v>343</v>
      </c>
      <c r="H1838" t="s">
        <v>344</v>
      </c>
      <c r="I1838" t="s">
        <v>402</v>
      </c>
      <c r="J1838">
        <v>0.25</v>
      </c>
      <c r="K1838" t="s">
        <v>4005</v>
      </c>
      <c r="L1838" t="s">
        <v>4006</v>
      </c>
      <c r="M1838" t="s">
        <v>483</v>
      </c>
      <c r="N1838" t="s">
        <v>811</v>
      </c>
      <c r="O1838">
        <v>0.25</v>
      </c>
    </row>
    <row r="1839" spans="1:16" hidden="1" x14ac:dyDescent="0.5">
      <c r="A1839">
        <v>16</v>
      </c>
      <c r="B1839">
        <v>16</v>
      </c>
      <c r="C1839" t="s">
        <v>605</v>
      </c>
      <c r="D1839" t="s">
        <v>540</v>
      </c>
      <c r="E1839" t="s">
        <v>8</v>
      </c>
      <c r="F1839">
        <v>3</v>
      </c>
      <c r="G1839" t="s">
        <v>331</v>
      </c>
      <c r="H1839" t="s">
        <v>332</v>
      </c>
      <c r="I1839" t="s">
        <v>404</v>
      </c>
      <c r="J1839">
        <v>0.75</v>
      </c>
      <c r="K1839" t="s">
        <v>4007</v>
      </c>
      <c r="L1839" t="s">
        <v>4008</v>
      </c>
      <c r="M1839" t="s">
        <v>483</v>
      </c>
      <c r="N1839" t="s">
        <v>486</v>
      </c>
      <c r="O1839">
        <v>0.75</v>
      </c>
    </row>
    <row r="1840" spans="1:16" hidden="1" x14ac:dyDescent="0.5">
      <c r="A1840">
        <v>16</v>
      </c>
      <c r="B1840">
        <v>16</v>
      </c>
      <c r="C1840" t="s">
        <v>478</v>
      </c>
      <c r="D1840" t="s">
        <v>540</v>
      </c>
      <c r="E1840" t="s">
        <v>8</v>
      </c>
      <c r="F1840">
        <v>1</v>
      </c>
      <c r="G1840" t="s">
        <v>153</v>
      </c>
      <c r="H1840" t="s">
        <v>154</v>
      </c>
      <c r="I1840" t="s">
        <v>404</v>
      </c>
      <c r="J1840">
        <v>0.33</v>
      </c>
      <c r="K1840" t="s">
        <v>4009</v>
      </c>
      <c r="L1840" t="s">
        <v>4010</v>
      </c>
      <c r="M1840" t="s">
        <v>483</v>
      </c>
      <c r="N1840" t="s">
        <v>486</v>
      </c>
      <c r="O1840">
        <v>0.33333333333333331</v>
      </c>
    </row>
    <row r="1841" spans="1:16" hidden="1" x14ac:dyDescent="0.5">
      <c r="A1841">
        <v>16</v>
      </c>
      <c r="B1841">
        <v>16</v>
      </c>
      <c r="C1841" t="s">
        <v>478</v>
      </c>
      <c r="D1841" t="s">
        <v>540</v>
      </c>
      <c r="E1841" t="s">
        <v>8</v>
      </c>
      <c r="F1841">
        <v>1</v>
      </c>
      <c r="G1841" t="s">
        <v>153</v>
      </c>
      <c r="H1841" t="s">
        <v>154</v>
      </c>
      <c r="I1841" t="s">
        <v>404</v>
      </c>
      <c r="J1841">
        <v>0.33</v>
      </c>
      <c r="K1841" t="s">
        <v>4011</v>
      </c>
      <c r="L1841" t="s">
        <v>4012</v>
      </c>
      <c r="M1841" t="s">
        <v>483</v>
      </c>
      <c r="N1841" t="s">
        <v>486</v>
      </c>
      <c r="O1841">
        <v>0.33333333333333331</v>
      </c>
    </row>
    <row r="1842" spans="1:16" hidden="1" x14ac:dyDescent="0.5">
      <c r="A1842">
        <v>16</v>
      </c>
      <c r="B1842">
        <v>16</v>
      </c>
      <c r="C1842" t="s">
        <v>478</v>
      </c>
      <c r="D1842" t="s">
        <v>540</v>
      </c>
      <c r="E1842" t="s">
        <v>79</v>
      </c>
      <c r="F1842">
        <v>1</v>
      </c>
      <c r="G1842" t="s">
        <v>202</v>
      </c>
      <c r="H1842" t="s">
        <v>203</v>
      </c>
      <c r="I1842" t="s">
        <v>400</v>
      </c>
      <c r="J1842">
        <v>0.33</v>
      </c>
      <c r="K1842" t="s">
        <v>4013</v>
      </c>
      <c r="L1842" t="s">
        <v>4014</v>
      </c>
      <c r="M1842" t="s">
        <v>520</v>
      </c>
      <c r="N1842" t="s">
        <v>483</v>
      </c>
      <c r="O1842">
        <v>0.33333333333333331</v>
      </c>
    </row>
    <row r="1843" spans="1:16" hidden="1" x14ac:dyDescent="0.5">
      <c r="A1843">
        <v>16</v>
      </c>
      <c r="B1843">
        <v>16</v>
      </c>
      <c r="C1843" t="s">
        <v>605</v>
      </c>
      <c r="D1843" t="s">
        <v>540</v>
      </c>
      <c r="E1843" t="s">
        <v>8</v>
      </c>
      <c r="F1843">
        <v>1</v>
      </c>
      <c r="G1843" t="s">
        <v>331</v>
      </c>
      <c r="H1843" t="s">
        <v>332</v>
      </c>
      <c r="I1843" t="s">
        <v>400</v>
      </c>
      <c r="J1843">
        <v>0.5</v>
      </c>
      <c r="K1843" t="s">
        <v>4015</v>
      </c>
      <c r="L1843" t="s">
        <v>3878</v>
      </c>
      <c r="M1843" t="s">
        <v>482</v>
      </c>
      <c r="N1843" t="s">
        <v>483</v>
      </c>
      <c r="O1843">
        <v>0.5</v>
      </c>
    </row>
    <row r="1844" spans="1:16" hidden="1" x14ac:dyDescent="0.5">
      <c r="A1844">
        <v>16</v>
      </c>
      <c r="B1844">
        <v>16</v>
      </c>
      <c r="C1844" t="s">
        <v>605</v>
      </c>
      <c r="D1844" t="s">
        <v>540</v>
      </c>
      <c r="E1844" t="s">
        <v>8</v>
      </c>
      <c r="F1844">
        <v>1</v>
      </c>
      <c r="G1844" t="s">
        <v>331</v>
      </c>
      <c r="H1844" t="s">
        <v>332</v>
      </c>
      <c r="I1844" t="s">
        <v>400</v>
      </c>
      <c r="J1844">
        <v>0.5</v>
      </c>
      <c r="K1844" t="s">
        <v>4016</v>
      </c>
      <c r="L1844" t="s">
        <v>3876</v>
      </c>
      <c r="M1844" t="s">
        <v>482</v>
      </c>
      <c r="N1844" t="s">
        <v>483</v>
      </c>
      <c r="O1844">
        <v>0.5</v>
      </c>
    </row>
    <row r="1845" spans="1:16" hidden="1" x14ac:dyDescent="0.5">
      <c r="A1845">
        <v>16</v>
      </c>
      <c r="B1845">
        <v>16</v>
      </c>
      <c r="C1845" t="s">
        <v>605</v>
      </c>
      <c r="D1845" t="s">
        <v>540</v>
      </c>
      <c r="E1845" t="s">
        <v>8</v>
      </c>
      <c r="F1845">
        <v>1</v>
      </c>
      <c r="G1845" t="s">
        <v>331</v>
      </c>
      <c r="H1845" t="s">
        <v>332</v>
      </c>
      <c r="I1845" t="s">
        <v>400</v>
      </c>
      <c r="J1845">
        <v>0.5</v>
      </c>
      <c r="K1845" t="s">
        <v>4017</v>
      </c>
      <c r="L1845" t="s">
        <v>3880</v>
      </c>
      <c r="M1845" t="s">
        <v>482</v>
      </c>
      <c r="N1845" t="s">
        <v>483</v>
      </c>
      <c r="O1845">
        <v>0.5</v>
      </c>
    </row>
    <row r="1846" spans="1:16" hidden="1" x14ac:dyDescent="0.5">
      <c r="A1846">
        <v>16</v>
      </c>
      <c r="B1846">
        <v>16</v>
      </c>
      <c r="C1846" t="s">
        <v>605</v>
      </c>
      <c r="D1846" t="s">
        <v>540</v>
      </c>
      <c r="E1846" t="s">
        <v>8</v>
      </c>
      <c r="F1846">
        <v>1</v>
      </c>
      <c r="G1846" t="s">
        <v>331</v>
      </c>
      <c r="H1846" t="s">
        <v>332</v>
      </c>
      <c r="I1846" t="s">
        <v>400</v>
      </c>
      <c r="J1846">
        <v>0.57999999999999996</v>
      </c>
      <c r="K1846" t="s">
        <v>4018</v>
      </c>
      <c r="L1846" t="s">
        <v>3870</v>
      </c>
      <c r="M1846" t="s">
        <v>482</v>
      </c>
      <c r="N1846" t="s">
        <v>483</v>
      </c>
      <c r="O1846">
        <v>0.58333333333333337</v>
      </c>
    </row>
    <row r="1847" spans="1:16" hidden="1" x14ac:dyDescent="0.5">
      <c r="A1847">
        <v>16</v>
      </c>
      <c r="B1847">
        <v>16</v>
      </c>
      <c r="C1847" t="s">
        <v>383</v>
      </c>
      <c r="D1847" t="s">
        <v>517</v>
      </c>
      <c r="E1847" t="s">
        <v>8</v>
      </c>
      <c r="F1847">
        <v>2</v>
      </c>
      <c r="G1847" t="s">
        <v>212</v>
      </c>
      <c r="H1847" t="s">
        <v>213</v>
      </c>
      <c r="I1847" t="s">
        <v>383</v>
      </c>
      <c r="J1847">
        <v>3</v>
      </c>
      <c r="K1847" t="s">
        <v>4019</v>
      </c>
      <c r="L1847" t="s">
        <v>4020</v>
      </c>
      <c r="M1847" t="s">
        <v>506</v>
      </c>
      <c r="N1847" t="s">
        <v>483</v>
      </c>
      <c r="O1847">
        <v>3</v>
      </c>
      <c r="P1847" t="s">
        <v>550</v>
      </c>
    </row>
    <row r="1848" spans="1:16" hidden="1" x14ac:dyDescent="0.5">
      <c r="A1848">
        <v>16</v>
      </c>
      <c r="B1848">
        <v>16</v>
      </c>
      <c r="C1848" t="s">
        <v>516</v>
      </c>
      <c r="D1848" t="s">
        <v>517</v>
      </c>
      <c r="E1848" t="s">
        <v>140</v>
      </c>
      <c r="F1848">
        <v>2</v>
      </c>
      <c r="G1848" t="s">
        <v>394</v>
      </c>
      <c r="H1848" t="s">
        <v>395</v>
      </c>
      <c r="I1848" t="s">
        <v>412</v>
      </c>
      <c r="J1848">
        <v>4.5</v>
      </c>
      <c r="K1848" t="s">
        <v>4021</v>
      </c>
      <c r="L1848" t="s">
        <v>519</v>
      </c>
      <c r="M1848" t="s">
        <v>520</v>
      </c>
      <c r="N1848" t="s">
        <v>483</v>
      </c>
      <c r="O1848">
        <v>4.5</v>
      </c>
    </row>
    <row r="1849" spans="1:16" hidden="1" x14ac:dyDescent="0.5">
      <c r="A1849">
        <v>16</v>
      </c>
      <c r="B1849">
        <v>16</v>
      </c>
      <c r="C1849" t="s">
        <v>383</v>
      </c>
      <c r="D1849" t="s">
        <v>517</v>
      </c>
      <c r="E1849" t="s">
        <v>8</v>
      </c>
      <c r="F1849">
        <v>2</v>
      </c>
      <c r="G1849" t="s">
        <v>212</v>
      </c>
      <c r="H1849" t="s">
        <v>213</v>
      </c>
      <c r="I1849" t="s">
        <v>383</v>
      </c>
      <c r="J1849">
        <v>1</v>
      </c>
      <c r="K1849" t="s">
        <v>4022</v>
      </c>
      <c r="L1849" t="s">
        <v>4023</v>
      </c>
      <c r="M1849" t="s">
        <v>506</v>
      </c>
      <c r="N1849" t="s">
        <v>483</v>
      </c>
      <c r="O1849">
        <v>1</v>
      </c>
      <c r="P1849" t="s">
        <v>550</v>
      </c>
    </row>
    <row r="1850" spans="1:16" hidden="1" x14ac:dyDescent="0.5">
      <c r="A1850">
        <v>16</v>
      </c>
      <c r="B1850">
        <v>16</v>
      </c>
      <c r="C1850" t="s">
        <v>478</v>
      </c>
      <c r="D1850" t="s">
        <v>540</v>
      </c>
      <c r="E1850" t="s">
        <v>8</v>
      </c>
      <c r="F1850">
        <v>1</v>
      </c>
      <c r="G1850" t="s">
        <v>153</v>
      </c>
      <c r="H1850" t="s">
        <v>154</v>
      </c>
      <c r="I1850" t="s">
        <v>402</v>
      </c>
      <c r="J1850">
        <v>0.17</v>
      </c>
      <c r="K1850" t="s">
        <v>4024</v>
      </c>
      <c r="L1850" t="s">
        <v>4025</v>
      </c>
      <c r="M1850" t="s">
        <v>483</v>
      </c>
      <c r="N1850" t="s">
        <v>486</v>
      </c>
      <c r="O1850">
        <v>0.16666666666666666</v>
      </c>
    </row>
    <row r="1851" spans="1:16" hidden="1" x14ac:dyDescent="0.5">
      <c r="A1851">
        <v>16</v>
      </c>
      <c r="B1851">
        <v>16</v>
      </c>
      <c r="C1851" t="s">
        <v>478</v>
      </c>
      <c r="D1851" t="s">
        <v>479</v>
      </c>
      <c r="E1851" t="s">
        <v>330</v>
      </c>
      <c r="F1851">
        <v>1</v>
      </c>
      <c r="G1851" t="s">
        <v>345</v>
      </c>
      <c r="H1851" t="s">
        <v>346</v>
      </c>
      <c r="I1851" t="s">
        <v>402</v>
      </c>
      <c r="J1851">
        <v>0.25</v>
      </c>
      <c r="K1851" t="s">
        <v>4026</v>
      </c>
      <c r="L1851" t="s">
        <v>4027</v>
      </c>
      <c r="M1851" t="s">
        <v>483</v>
      </c>
      <c r="N1851" t="s">
        <v>811</v>
      </c>
      <c r="O1851">
        <v>0.25</v>
      </c>
    </row>
    <row r="1852" spans="1:16" hidden="1" x14ac:dyDescent="0.5">
      <c r="A1852">
        <v>16</v>
      </c>
      <c r="B1852">
        <v>16</v>
      </c>
      <c r="C1852" t="s">
        <v>383</v>
      </c>
      <c r="D1852" t="s">
        <v>517</v>
      </c>
      <c r="E1852" t="s">
        <v>8</v>
      </c>
      <c r="F1852">
        <v>2</v>
      </c>
      <c r="G1852" t="s">
        <v>212</v>
      </c>
      <c r="H1852" t="s">
        <v>213</v>
      </c>
      <c r="I1852" t="s">
        <v>383</v>
      </c>
      <c r="J1852">
        <v>3</v>
      </c>
      <c r="K1852" t="s">
        <v>4028</v>
      </c>
      <c r="L1852" t="s">
        <v>4029</v>
      </c>
      <c r="M1852" t="s">
        <v>506</v>
      </c>
      <c r="N1852" t="s">
        <v>483</v>
      </c>
      <c r="O1852">
        <v>3</v>
      </c>
      <c r="P1852" t="s">
        <v>550</v>
      </c>
    </row>
    <row r="1853" spans="1:16" hidden="1" x14ac:dyDescent="0.5">
      <c r="A1853">
        <v>10</v>
      </c>
      <c r="B1853">
        <v>16</v>
      </c>
      <c r="C1853" t="s">
        <v>516</v>
      </c>
      <c r="D1853" t="s">
        <v>517</v>
      </c>
      <c r="E1853" t="s">
        <v>8</v>
      </c>
      <c r="F1853">
        <v>2</v>
      </c>
      <c r="G1853" t="s">
        <v>6</v>
      </c>
      <c r="H1853" t="s">
        <v>7</v>
      </c>
      <c r="I1853" t="s">
        <v>410</v>
      </c>
      <c r="J1853">
        <v>3</v>
      </c>
      <c r="K1853" t="s">
        <v>4030</v>
      </c>
      <c r="L1853" t="s">
        <v>4031</v>
      </c>
      <c r="M1853" t="s">
        <v>482</v>
      </c>
      <c r="N1853" t="s">
        <v>483</v>
      </c>
      <c r="O1853">
        <v>3</v>
      </c>
    </row>
    <row r="1854" spans="1:16" hidden="1" x14ac:dyDescent="0.5">
      <c r="A1854">
        <v>16</v>
      </c>
      <c r="B1854">
        <v>16</v>
      </c>
      <c r="C1854" t="s">
        <v>478</v>
      </c>
      <c r="D1854" t="s">
        <v>540</v>
      </c>
      <c r="E1854" t="s">
        <v>330</v>
      </c>
      <c r="F1854">
        <v>1</v>
      </c>
      <c r="G1854" t="s">
        <v>345</v>
      </c>
      <c r="H1854" t="s">
        <v>346</v>
      </c>
      <c r="I1854" t="s">
        <v>402</v>
      </c>
      <c r="J1854">
        <v>0.25</v>
      </c>
      <c r="K1854" t="s">
        <v>4032</v>
      </c>
      <c r="L1854" t="s">
        <v>4033</v>
      </c>
      <c r="M1854" t="s">
        <v>483</v>
      </c>
      <c r="N1854" t="s">
        <v>486</v>
      </c>
      <c r="O1854">
        <v>0.25</v>
      </c>
    </row>
    <row r="1855" spans="1:16" hidden="1" x14ac:dyDescent="0.5">
      <c r="A1855">
        <v>16</v>
      </c>
      <c r="B1855">
        <v>16</v>
      </c>
      <c r="C1855" t="s">
        <v>478</v>
      </c>
      <c r="D1855" t="s">
        <v>540</v>
      </c>
      <c r="E1855" t="s">
        <v>8</v>
      </c>
      <c r="F1855">
        <v>4</v>
      </c>
      <c r="G1855" t="s">
        <v>208</v>
      </c>
      <c r="H1855" t="s">
        <v>209</v>
      </c>
      <c r="I1855" t="s">
        <v>404</v>
      </c>
      <c r="J1855">
        <v>2.75</v>
      </c>
      <c r="K1855" t="s">
        <v>4034</v>
      </c>
      <c r="L1855" t="s">
        <v>4035</v>
      </c>
      <c r="M1855" t="s">
        <v>483</v>
      </c>
      <c r="N1855" t="s">
        <v>483</v>
      </c>
      <c r="O1855">
        <v>2.75</v>
      </c>
    </row>
    <row r="1856" spans="1:16" hidden="1" x14ac:dyDescent="0.5">
      <c r="A1856">
        <v>16</v>
      </c>
      <c r="B1856">
        <v>16</v>
      </c>
      <c r="C1856" t="s">
        <v>605</v>
      </c>
      <c r="D1856" t="s">
        <v>540</v>
      </c>
      <c r="E1856" t="s">
        <v>8</v>
      </c>
      <c r="F1856">
        <v>3</v>
      </c>
      <c r="G1856" t="s">
        <v>331</v>
      </c>
      <c r="H1856" t="s">
        <v>332</v>
      </c>
      <c r="I1856" t="s">
        <v>406</v>
      </c>
      <c r="J1856">
        <v>4.5</v>
      </c>
      <c r="K1856" t="s">
        <v>4036</v>
      </c>
      <c r="L1856" t="s">
        <v>4037</v>
      </c>
      <c r="M1856" t="s">
        <v>483</v>
      </c>
      <c r="N1856" t="s">
        <v>486</v>
      </c>
      <c r="O1856">
        <v>4.5</v>
      </c>
    </row>
    <row r="1857" spans="1:16" hidden="1" x14ac:dyDescent="0.5">
      <c r="A1857">
        <v>16</v>
      </c>
      <c r="B1857">
        <v>16</v>
      </c>
      <c r="C1857" t="s">
        <v>478</v>
      </c>
      <c r="D1857" t="s">
        <v>540</v>
      </c>
      <c r="E1857" t="s">
        <v>140</v>
      </c>
      <c r="F1857">
        <v>1</v>
      </c>
      <c r="G1857" t="s">
        <v>369</v>
      </c>
      <c r="H1857" t="s">
        <v>370</v>
      </c>
      <c r="I1857" t="s">
        <v>410</v>
      </c>
      <c r="J1857">
        <v>1.25</v>
      </c>
      <c r="K1857" t="s">
        <v>4038</v>
      </c>
      <c r="L1857" t="s">
        <v>4039</v>
      </c>
      <c r="M1857" t="s">
        <v>543</v>
      </c>
      <c r="N1857" t="s">
        <v>483</v>
      </c>
      <c r="O1857">
        <v>1.25</v>
      </c>
    </row>
    <row r="1858" spans="1:16" hidden="1" x14ac:dyDescent="0.5">
      <c r="A1858">
        <v>16</v>
      </c>
      <c r="B1858">
        <v>16</v>
      </c>
      <c r="C1858" t="s">
        <v>478</v>
      </c>
      <c r="D1858" t="s">
        <v>540</v>
      </c>
      <c r="E1858" t="s">
        <v>8</v>
      </c>
      <c r="F1858">
        <v>3</v>
      </c>
      <c r="G1858" t="s">
        <v>216</v>
      </c>
      <c r="H1858" t="s">
        <v>217</v>
      </c>
      <c r="I1858" t="s">
        <v>404</v>
      </c>
      <c r="J1858">
        <v>1.25</v>
      </c>
      <c r="K1858" t="s">
        <v>4040</v>
      </c>
      <c r="L1858" t="s">
        <v>4041</v>
      </c>
      <c r="M1858" t="s">
        <v>482</v>
      </c>
      <c r="N1858" t="s">
        <v>529</v>
      </c>
      <c r="O1858">
        <v>1.25</v>
      </c>
    </row>
    <row r="1859" spans="1:16" hidden="1" x14ac:dyDescent="0.5">
      <c r="A1859">
        <v>16</v>
      </c>
      <c r="B1859">
        <v>16</v>
      </c>
      <c r="C1859" t="s">
        <v>605</v>
      </c>
      <c r="D1859" t="s">
        <v>540</v>
      </c>
      <c r="E1859" t="s">
        <v>8</v>
      </c>
      <c r="F1859">
        <v>3</v>
      </c>
      <c r="G1859" t="s">
        <v>216</v>
      </c>
      <c r="H1859" t="s">
        <v>217</v>
      </c>
      <c r="I1859" t="s">
        <v>400</v>
      </c>
      <c r="J1859">
        <v>1.25</v>
      </c>
      <c r="K1859" t="s">
        <v>4042</v>
      </c>
      <c r="L1859" t="s">
        <v>4043</v>
      </c>
      <c r="M1859" t="s">
        <v>482</v>
      </c>
      <c r="N1859" t="s">
        <v>529</v>
      </c>
      <c r="O1859">
        <v>1.25</v>
      </c>
    </row>
    <row r="1860" spans="1:16" hidden="1" x14ac:dyDescent="0.5">
      <c r="A1860">
        <v>16</v>
      </c>
      <c r="B1860">
        <v>16</v>
      </c>
      <c r="C1860" t="s">
        <v>478</v>
      </c>
      <c r="D1860" t="s">
        <v>479</v>
      </c>
      <c r="E1860" t="s">
        <v>330</v>
      </c>
      <c r="F1860">
        <v>2</v>
      </c>
      <c r="G1860" t="s">
        <v>353</v>
      </c>
      <c r="H1860" t="s">
        <v>354</v>
      </c>
      <c r="I1860" t="s">
        <v>418</v>
      </c>
      <c r="J1860">
        <v>0.5</v>
      </c>
      <c r="K1860" t="s">
        <v>4044</v>
      </c>
      <c r="L1860" t="s">
        <v>4045</v>
      </c>
      <c r="M1860" t="s">
        <v>483</v>
      </c>
      <c r="N1860" t="s">
        <v>486</v>
      </c>
      <c r="O1860">
        <v>0.5</v>
      </c>
    </row>
    <row r="1861" spans="1:16" hidden="1" x14ac:dyDescent="0.5">
      <c r="A1861">
        <v>16</v>
      </c>
      <c r="B1861">
        <v>16</v>
      </c>
      <c r="C1861" t="s">
        <v>478</v>
      </c>
      <c r="D1861" t="s">
        <v>479</v>
      </c>
      <c r="E1861" t="s">
        <v>8</v>
      </c>
      <c r="F1861">
        <v>2</v>
      </c>
      <c r="G1861" t="s">
        <v>153</v>
      </c>
      <c r="H1861" t="s">
        <v>154</v>
      </c>
      <c r="I1861" t="s">
        <v>418</v>
      </c>
      <c r="J1861">
        <v>0.5</v>
      </c>
      <c r="K1861" t="s">
        <v>4046</v>
      </c>
      <c r="L1861" t="s">
        <v>4047</v>
      </c>
      <c r="M1861" t="s">
        <v>483</v>
      </c>
      <c r="N1861" t="s">
        <v>486</v>
      </c>
      <c r="O1861">
        <v>0.5</v>
      </c>
    </row>
    <row r="1862" spans="1:16" hidden="1" x14ac:dyDescent="0.5">
      <c r="A1862">
        <v>16</v>
      </c>
      <c r="B1862">
        <v>16</v>
      </c>
      <c r="C1862" t="s">
        <v>605</v>
      </c>
      <c r="D1862" t="s">
        <v>517</v>
      </c>
      <c r="E1862" t="s">
        <v>227</v>
      </c>
      <c r="F1862">
        <v>2</v>
      </c>
      <c r="G1862" t="s">
        <v>228</v>
      </c>
      <c r="H1862" t="s">
        <v>229</v>
      </c>
      <c r="I1862" t="s">
        <v>435</v>
      </c>
      <c r="J1862">
        <v>1.5</v>
      </c>
      <c r="K1862" t="s">
        <v>4048</v>
      </c>
      <c r="L1862" t="s">
        <v>4049</v>
      </c>
      <c r="M1862" t="s">
        <v>580</v>
      </c>
      <c r="N1862" t="s">
        <v>483</v>
      </c>
      <c r="O1862">
        <v>1.5</v>
      </c>
    </row>
    <row r="1863" spans="1:16" hidden="1" x14ac:dyDescent="0.5">
      <c r="A1863">
        <v>15</v>
      </c>
      <c r="B1863">
        <v>16</v>
      </c>
      <c r="C1863" t="s">
        <v>383</v>
      </c>
      <c r="D1863" t="s">
        <v>540</v>
      </c>
      <c r="E1863" t="s">
        <v>330</v>
      </c>
      <c r="F1863">
        <v>2</v>
      </c>
      <c r="G1863" t="s">
        <v>343</v>
      </c>
      <c r="H1863" t="s">
        <v>344</v>
      </c>
      <c r="I1863" t="s">
        <v>383</v>
      </c>
      <c r="J1863">
        <v>24.5</v>
      </c>
      <c r="K1863" t="s">
        <v>4050</v>
      </c>
      <c r="L1863" t="s">
        <v>4051</v>
      </c>
      <c r="M1863" t="s">
        <v>506</v>
      </c>
      <c r="N1863" t="s">
        <v>506</v>
      </c>
      <c r="O1863">
        <v>24.5</v>
      </c>
      <c r="P1863" t="s">
        <v>550</v>
      </c>
    </row>
    <row r="1864" spans="1:16" hidden="1" x14ac:dyDescent="0.5">
      <c r="A1864">
        <v>16</v>
      </c>
      <c r="B1864">
        <v>16</v>
      </c>
      <c r="C1864" t="s">
        <v>516</v>
      </c>
      <c r="D1864" t="s">
        <v>517</v>
      </c>
      <c r="E1864" t="s">
        <v>79</v>
      </c>
      <c r="F1864">
        <v>2</v>
      </c>
      <c r="G1864" t="s">
        <v>89</v>
      </c>
      <c r="H1864" t="s">
        <v>7</v>
      </c>
      <c r="I1864" t="s">
        <v>412</v>
      </c>
      <c r="J1864">
        <v>1</v>
      </c>
      <c r="K1864" t="s">
        <v>4052</v>
      </c>
      <c r="L1864" t="s">
        <v>4053</v>
      </c>
      <c r="M1864" t="s">
        <v>952</v>
      </c>
      <c r="N1864" t="s">
        <v>483</v>
      </c>
      <c r="O1864">
        <v>1</v>
      </c>
    </row>
    <row r="1865" spans="1:16" hidden="1" x14ac:dyDescent="0.5">
      <c r="A1865">
        <v>16</v>
      </c>
      <c r="B1865">
        <v>16</v>
      </c>
      <c r="C1865" t="s">
        <v>383</v>
      </c>
      <c r="D1865" t="s">
        <v>479</v>
      </c>
      <c r="E1865" t="s">
        <v>79</v>
      </c>
      <c r="F1865">
        <v>2</v>
      </c>
      <c r="G1865" t="s">
        <v>198</v>
      </c>
      <c r="H1865" t="s">
        <v>199</v>
      </c>
      <c r="I1865" t="s">
        <v>383</v>
      </c>
      <c r="J1865">
        <v>30</v>
      </c>
      <c r="K1865" t="s">
        <v>4054</v>
      </c>
      <c r="L1865" t="s">
        <v>883</v>
      </c>
      <c r="M1865" t="s">
        <v>506</v>
      </c>
      <c r="N1865" t="s">
        <v>506</v>
      </c>
      <c r="O1865">
        <v>30</v>
      </c>
      <c r="P1865" t="s">
        <v>879</v>
      </c>
    </row>
    <row r="1866" spans="1:16" hidden="1" x14ac:dyDescent="0.5">
      <c r="A1866">
        <v>16</v>
      </c>
      <c r="B1866">
        <v>16</v>
      </c>
      <c r="C1866" t="s">
        <v>516</v>
      </c>
      <c r="D1866" t="s">
        <v>517</v>
      </c>
      <c r="E1866" t="s">
        <v>8</v>
      </c>
      <c r="F1866">
        <v>3</v>
      </c>
      <c r="G1866" t="s">
        <v>6</v>
      </c>
      <c r="H1866" t="s">
        <v>7</v>
      </c>
      <c r="I1866" t="s">
        <v>412</v>
      </c>
      <c r="J1866">
        <v>3.5</v>
      </c>
      <c r="K1866" t="s">
        <v>4055</v>
      </c>
      <c r="L1866" t="s">
        <v>4056</v>
      </c>
      <c r="M1866" t="s">
        <v>483</v>
      </c>
      <c r="N1866" t="s">
        <v>486</v>
      </c>
      <c r="O1866">
        <v>3.5</v>
      </c>
    </row>
    <row r="1867" spans="1:16" hidden="1" x14ac:dyDescent="0.5">
      <c r="A1867">
        <v>16</v>
      </c>
      <c r="B1867">
        <v>16</v>
      </c>
      <c r="C1867" t="s">
        <v>478</v>
      </c>
      <c r="D1867" t="s">
        <v>479</v>
      </c>
      <c r="E1867" t="s">
        <v>330</v>
      </c>
      <c r="F1867">
        <v>1</v>
      </c>
      <c r="G1867" t="s">
        <v>345</v>
      </c>
      <c r="H1867" t="s">
        <v>346</v>
      </c>
      <c r="I1867" t="s">
        <v>414</v>
      </c>
      <c r="J1867">
        <v>1</v>
      </c>
      <c r="K1867" t="s">
        <v>4057</v>
      </c>
      <c r="L1867" t="s">
        <v>4058</v>
      </c>
      <c r="M1867" t="s">
        <v>483</v>
      </c>
      <c r="N1867" t="s">
        <v>486</v>
      </c>
      <c r="O1867">
        <v>1</v>
      </c>
    </row>
    <row r="1868" spans="1:16" hidden="1" x14ac:dyDescent="0.5">
      <c r="A1868">
        <v>16</v>
      </c>
      <c r="B1868">
        <v>16</v>
      </c>
      <c r="C1868" t="s">
        <v>478</v>
      </c>
      <c r="D1868" t="s">
        <v>479</v>
      </c>
      <c r="E1868" t="s">
        <v>330</v>
      </c>
      <c r="F1868">
        <v>1</v>
      </c>
      <c r="G1868" t="s">
        <v>345</v>
      </c>
      <c r="H1868" t="s">
        <v>346</v>
      </c>
      <c r="I1868" t="s">
        <v>414</v>
      </c>
      <c r="J1868">
        <v>1</v>
      </c>
      <c r="K1868" t="s">
        <v>4059</v>
      </c>
      <c r="L1868" t="s">
        <v>4060</v>
      </c>
      <c r="M1868" t="s">
        <v>483</v>
      </c>
      <c r="N1868" t="s">
        <v>486</v>
      </c>
      <c r="O1868">
        <v>1</v>
      </c>
    </row>
    <row r="1869" spans="1:16" hidden="1" x14ac:dyDescent="0.5">
      <c r="A1869">
        <v>16</v>
      </c>
      <c r="B1869">
        <v>16</v>
      </c>
      <c r="C1869" t="s">
        <v>478</v>
      </c>
      <c r="D1869" t="s">
        <v>540</v>
      </c>
      <c r="E1869" t="s">
        <v>330</v>
      </c>
      <c r="F1869">
        <v>1</v>
      </c>
      <c r="G1869" t="s">
        <v>345</v>
      </c>
      <c r="H1869" t="s">
        <v>346</v>
      </c>
      <c r="I1869" t="s">
        <v>402</v>
      </c>
      <c r="J1869">
        <v>0.17</v>
      </c>
      <c r="K1869" t="s">
        <v>4061</v>
      </c>
      <c r="L1869" t="s">
        <v>4062</v>
      </c>
      <c r="M1869" t="s">
        <v>483</v>
      </c>
      <c r="N1869" t="s">
        <v>520</v>
      </c>
      <c r="O1869">
        <v>0.16666666666666666</v>
      </c>
    </row>
    <row r="1870" spans="1:16" hidden="1" x14ac:dyDescent="0.5">
      <c r="A1870">
        <v>16</v>
      </c>
      <c r="B1870">
        <v>16</v>
      </c>
      <c r="C1870" t="s">
        <v>478</v>
      </c>
      <c r="D1870" t="s">
        <v>540</v>
      </c>
      <c r="E1870" t="s">
        <v>8</v>
      </c>
      <c r="F1870">
        <v>3</v>
      </c>
      <c r="G1870" t="s">
        <v>331</v>
      </c>
      <c r="H1870" t="s">
        <v>332</v>
      </c>
      <c r="I1870" t="s">
        <v>404</v>
      </c>
      <c r="J1870">
        <v>3.5</v>
      </c>
      <c r="K1870" t="s">
        <v>4063</v>
      </c>
      <c r="L1870" t="s">
        <v>4064</v>
      </c>
      <c r="M1870" t="s">
        <v>483</v>
      </c>
      <c r="N1870" t="s">
        <v>486</v>
      </c>
      <c r="O1870">
        <v>3.5</v>
      </c>
    </row>
    <row r="1871" spans="1:16" hidden="1" x14ac:dyDescent="0.5">
      <c r="A1871">
        <v>16</v>
      </c>
      <c r="B1871">
        <v>16</v>
      </c>
      <c r="C1871" t="s">
        <v>478</v>
      </c>
      <c r="D1871" t="s">
        <v>540</v>
      </c>
      <c r="E1871" t="s">
        <v>8</v>
      </c>
      <c r="F1871">
        <v>1</v>
      </c>
      <c r="G1871" t="s">
        <v>153</v>
      </c>
      <c r="H1871" t="s">
        <v>154</v>
      </c>
      <c r="I1871" t="s">
        <v>404</v>
      </c>
      <c r="J1871">
        <v>0.33</v>
      </c>
      <c r="K1871" t="s">
        <v>4065</v>
      </c>
      <c r="L1871" t="s">
        <v>4066</v>
      </c>
      <c r="M1871" t="s">
        <v>483</v>
      </c>
      <c r="N1871" t="s">
        <v>486</v>
      </c>
      <c r="O1871">
        <v>0.33333333333333331</v>
      </c>
    </row>
    <row r="1872" spans="1:16" hidden="1" x14ac:dyDescent="0.5">
      <c r="A1872">
        <v>16</v>
      </c>
      <c r="B1872">
        <v>16</v>
      </c>
      <c r="C1872" t="s">
        <v>395</v>
      </c>
      <c r="D1872" t="s">
        <v>540</v>
      </c>
      <c r="E1872" t="s">
        <v>8</v>
      </c>
      <c r="F1872">
        <v>3</v>
      </c>
      <c r="G1872" t="s">
        <v>208</v>
      </c>
      <c r="H1872" t="s">
        <v>209</v>
      </c>
      <c r="I1872" t="s">
        <v>404</v>
      </c>
      <c r="J1872">
        <v>0.67</v>
      </c>
      <c r="K1872" t="s">
        <v>4067</v>
      </c>
      <c r="L1872" t="s">
        <v>4068</v>
      </c>
      <c r="M1872" t="s">
        <v>483</v>
      </c>
      <c r="N1872" t="s">
        <v>483</v>
      </c>
      <c r="O1872">
        <v>0.66666666666666663</v>
      </c>
    </row>
    <row r="1873" spans="1:16" hidden="1" x14ac:dyDescent="0.5">
      <c r="A1873">
        <v>16</v>
      </c>
      <c r="B1873">
        <v>16</v>
      </c>
      <c r="C1873" t="s">
        <v>478</v>
      </c>
      <c r="D1873" t="s">
        <v>479</v>
      </c>
      <c r="E1873" t="s">
        <v>140</v>
      </c>
      <c r="F1873">
        <v>2</v>
      </c>
      <c r="G1873" t="s">
        <v>369</v>
      </c>
      <c r="H1873" t="s">
        <v>370</v>
      </c>
      <c r="I1873" t="s">
        <v>410</v>
      </c>
      <c r="J1873">
        <v>1.25</v>
      </c>
      <c r="K1873" t="s">
        <v>4069</v>
      </c>
      <c r="L1873" t="s">
        <v>4070</v>
      </c>
      <c r="M1873" t="s">
        <v>482</v>
      </c>
      <c r="N1873" t="s">
        <v>483</v>
      </c>
      <c r="O1873">
        <v>1.25</v>
      </c>
    </row>
    <row r="1874" spans="1:16" hidden="1" x14ac:dyDescent="0.5">
      <c r="A1874">
        <v>16</v>
      </c>
      <c r="B1874">
        <v>16</v>
      </c>
      <c r="C1874" t="s">
        <v>478</v>
      </c>
      <c r="D1874" t="s">
        <v>479</v>
      </c>
      <c r="E1874" t="s">
        <v>330</v>
      </c>
      <c r="F1874">
        <v>1</v>
      </c>
      <c r="G1874" t="s">
        <v>345</v>
      </c>
      <c r="H1874" t="s">
        <v>346</v>
      </c>
      <c r="I1874" t="s">
        <v>402</v>
      </c>
      <c r="J1874">
        <v>0.25</v>
      </c>
      <c r="K1874" t="s">
        <v>4071</v>
      </c>
      <c r="L1874" t="s">
        <v>4072</v>
      </c>
      <c r="M1874" t="s">
        <v>483</v>
      </c>
      <c r="N1874" t="s">
        <v>811</v>
      </c>
      <c r="O1874">
        <v>0.25</v>
      </c>
    </row>
    <row r="1875" spans="1:16" hidden="1" x14ac:dyDescent="0.5">
      <c r="A1875">
        <v>16</v>
      </c>
      <c r="B1875">
        <v>16</v>
      </c>
      <c r="C1875" t="s">
        <v>478</v>
      </c>
      <c r="D1875" t="s">
        <v>479</v>
      </c>
      <c r="E1875" t="s">
        <v>330</v>
      </c>
      <c r="F1875">
        <v>1</v>
      </c>
      <c r="G1875" t="s">
        <v>345</v>
      </c>
      <c r="H1875" t="s">
        <v>346</v>
      </c>
      <c r="I1875" t="s">
        <v>402</v>
      </c>
      <c r="J1875">
        <v>0.08</v>
      </c>
      <c r="K1875" t="s">
        <v>4073</v>
      </c>
      <c r="L1875" t="s">
        <v>3830</v>
      </c>
      <c r="M1875" t="s">
        <v>483</v>
      </c>
      <c r="N1875" t="s">
        <v>520</v>
      </c>
      <c r="O1875">
        <v>8.3333333333333329E-2</v>
      </c>
    </row>
    <row r="1876" spans="1:16" hidden="1" x14ac:dyDescent="0.5">
      <c r="A1876">
        <v>16</v>
      </c>
      <c r="B1876">
        <v>16</v>
      </c>
      <c r="C1876" t="s">
        <v>605</v>
      </c>
      <c r="D1876" t="s">
        <v>479</v>
      </c>
      <c r="E1876" t="s">
        <v>79</v>
      </c>
      <c r="F1876">
        <v>1</v>
      </c>
      <c r="G1876" t="s">
        <v>196</v>
      </c>
      <c r="H1876" t="s">
        <v>197</v>
      </c>
      <c r="I1876" t="s">
        <v>400</v>
      </c>
      <c r="J1876">
        <v>0.75</v>
      </c>
      <c r="K1876" t="s">
        <v>4074</v>
      </c>
      <c r="L1876" t="s">
        <v>4075</v>
      </c>
      <c r="M1876" t="s">
        <v>482</v>
      </c>
      <c r="N1876" t="s">
        <v>483</v>
      </c>
      <c r="O1876">
        <v>0.75</v>
      </c>
    </row>
    <row r="1877" spans="1:16" hidden="1" x14ac:dyDescent="0.5">
      <c r="A1877">
        <v>16</v>
      </c>
      <c r="B1877">
        <v>16</v>
      </c>
      <c r="C1877" t="s">
        <v>605</v>
      </c>
      <c r="D1877" t="s">
        <v>479</v>
      </c>
      <c r="E1877" t="s">
        <v>79</v>
      </c>
      <c r="F1877">
        <v>1</v>
      </c>
      <c r="G1877" t="s">
        <v>196</v>
      </c>
      <c r="H1877" t="s">
        <v>197</v>
      </c>
      <c r="I1877" t="s">
        <v>400</v>
      </c>
      <c r="J1877">
        <v>0.75</v>
      </c>
      <c r="K1877" t="s">
        <v>4076</v>
      </c>
      <c r="L1877" t="s">
        <v>4077</v>
      </c>
      <c r="M1877" t="s">
        <v>482</v>
      </c>
      <c r="N1877" t="s">
        <v>483</v>
      </c>
      <c r="O1877">
        <v>0.75</v>
      </c>
    </row>
    <row r="1878" spans="1:16" hidden="1" x14ac:dyDescent="0.5">
      <c r="A1878">
        <v>16</v>
      </c>
      <c r="B1878">
        <v>16</v>
      </c>
      <c r="C1878" t="s">
        <v>383</v>
      </c>
      <c r="D1878" t="s">
        <v>479</v>
      </c>
      <c r="E1878" t="s">
        <v>79</v>
      </c>
      <c r="F1878">
        <v>2</v>
      </c>
      <c r="G1878" t="s">
        <v>196</v>
      </c>
      <c r="H1878" t="s">
        <v>197</v>
      </c>
      <c r="I1878" t="s">
        <v>383</v>
      </c>
      <c r="J1878">
        <v>3</v>
      </c>
      <c r="K1878" t="s">
        <v>4078</v>
      </c>
      <c r="L1878" t="s">
        <v>4079</v>
      </c>
      <c r="M1878" t="s">
        <v>506</v>
      </c>
      <c r="N1878" t="s">
        <v>483</v>
      </c>
      <c r="O1878">
        <v>3</v>
      </c>
      <c r="P1878" t="s">
        <v>550</v>
      </c>
    </row>
    <row r="1879" spans="1:16" hidden="1" x14ac:dyDescent="0.5">
      <c r="A1879">
        <v>16</v>
      </c>
      <c r="B1879">
        <v>16</v>
      </c>
      <c r="C1879" t="s">
        <v>383</v>
      </c>
      <c r="D1879" t="s">
        <v>479</v>
      </c>
      <c r="E1879" t="s">
        <v>79</v>
      </c>
      <c r="F1879">
        <v>2</v>
      </c>
      <c r="G1879" t="s">
        <v>196</v>
      </c>
      <c r="H1879" t="s">
        <v>197</v>
      </c>
      <c r="I1879" t="s">
        <v>383</v>
      </c>
      <c r="J1879">
        <v>3</v>
      </c>
      <c r="K1879" t="s">
        <v>4080</v>
      </c>
      <c r="L1879" t="s">
        <v>4081</v>
      </c>
      <c r="M1879" t="s">
        <v>506</v>
      </c>
      <c r="N1879" t="s">
        <v>483</v>
      </c>
      <c r="O1879">
        <v>3</v>
      </c>
      <c r="P1879" t="s">
        <v>550</v>
      </c>
    </row>
    <row r="1880" spans="1:16" hidden="1" x14ac:dyDescent="0.5">
      <c r="A1880">
        <v>16</v>
      </c>
      <c r="B1880">
        <v>16</v>
      </c>
      <c r="C1880" t="s">
        <v>383</v>
      </c>
      <c r="D1880" t="s">
        <v>540</v>
      </c>
      <c r="E1880" t="s">
        <v>330</v>
      </c>
      <c r="F1880">
        <v>2</v>
      </c>
      <c r="G1880" t="s">
        <v>343</v>
      </c>
      <c r="H1880" t="s">
        <v>344</v>
      </c>
      <c r="I1880" t="s">
        <v>383</v>
      </c>
      <c r="J1880">
        <v>6.67</v>
      </c>
      <c r="K1880" t="s">
        <v>4082</v>
      </c>
      <c r="L1880" t="s">
        <v>4083</v>
      </c>
      <c r="M1880" t="s">
        <v>506</v>
      </c>
      <c r="N1880" t="s">
        <v>506</v>
      </c>
      <c r="O1880">
        <v>6.666666666666667</v>
      </c>
      <c r="P1880" t="s">
        <v>550</v>
      </c>
    </row>
    <row r="1881" spans="1:16" hidden="1" x14ac:dyDescent="0.5">
      <c r="A1881">
        <v>16</v>
      </c>
      <c r="B1881">
        <v>16</v>
      </c>
      <c r="C1881" t="s">
        <v>605</v>
      </c>
      <c r="D1881" t="s">
        <v>540</v>
      </c>
      <c r="E1881" t="s">
        <v>330</v>
      </c>
      <c r="F1881">
        <v>2</v>
      </c>
      <c r="G1881" t="s">
        <v>343</v>
      </c>
      <c r="H1881" t="s">
        <v>344</v>
      </c>
      <c r="I1881" t="s">
        <v>400</v>
      </c>
      <c r="J1881">
        <v>0.57999999999999996</v>
      </c>
      <c r="K1881" t="s">
        <v>4084</v>
      </c>
      <c r="L1881" t="s">
        <v>4085</v>
      </c>
      <c r="M1881" t="s">
        <v>577</v>
      </c>
      <c r="N1881" t="s">
        <v>483</v>
      </c>
      <c r="O1881">
        <v>0.58333333333333337</v>
      </c>
    </row>
    <row r="1882" spans="1:16" hidden="1" x14ac:dyDescent="0.5">
      <c r="A1882">
        <v>16</v>
      </c>
      <c r="B1882">
        <v>16</v>
      </c>
      <c r="C1882" t="s">
        <v>478</v>
      </c>
      <c r="D1882" t="s">
        <v>540</v>
      </c>
      <c r="E1882" t="s">
        <v>140</v>
      </c>
      <c r="F1882">
        <v>1</v>
      </c>
      <c r="G1882" t="s">
        <v>310</v>
      </c>
      <c r="H1882" t="s">
        <v>7</v>
      </c>
      <c r="I1882" t="s">
        <v>412</v>
      </c>
      <c r="J1882">
        <v>0.25</v>
      </c>
      <c r="K1882" t="s">
        <v>4086</v>
      </c>
      <c r="L1882" t="s">
        <v>4087</v>
      </c>
      <c r="M1882" t="s">
        <v>482</v>
      </c>
      <c r="N1882" t="s">
        <v>483</v>
      </c>
      <c r="O1882">
        <v>0.25</v>
      </c>
    </row>
    <row r="1883" spans="1:16" hidden="1" x14ac:dyDescent="0.5">
      <c r="A1883">
        <v>16</v>
      </c>
      <c r="B1883">
        <v>16</v>
      </c>
      <c r="C1883" t="s">
        <v>605</v>
      </c>
      <c r="D1883" t="s">
        <v>517</v>
      </c>
      <c r="E1883" t="s">
        <v>8</v>
      </c>
      <c r="F1883">
        <v>4</v>
      </c>
      <c r="G1883" t="s">
        <v>365</v>
      </c>
      <c r="H1883" t="s">
        <v>366</v>
      </c>
      <c r="I1883" t="s">
        <v>412</v>
      </c>
      <c r="J1883">
        <v>0.75</v>
      </c>
      <c r="K1883" t="s">
        <v>4088</v>
      </c>
      <c r="L1883" t="s">
        <v>3222</v>
      </c>
      <c r="M1883" t="s">
        <v>482</v>
      </c>
      <c r="N1883" t="s">
        <v>483</v>
      </c>
      <c r="O1883">
        <v>0.75</v>
      </c>
    </row>
    <row r="1884" spans="1:16" hidden="1" x14ac:dyDescent="0.5">
      <c r="A1884">
        <v>16</v>
      </c>
      <c r="B1884">
        <v>16</v>
      </c>
      <c r="C1884" t="s">
        <v>605</v>
      </c>
      <c r="D1884" t="s">
        <v>517</v>
      </c>
      <c r="E1884" t="s">
        <v>227</v>
      </c>
      <c r="F1884">
        <v>1</v>
      </c>
      <c r="G1884" t="s">
        <v>228</v>
      </c>
      <c r="H1884" t="s">
        <v>229</v>
      </c>
      <c r="I1884" t="s">
        <v>400</v>
      </c>
      <c r="J1884">
        <v>3</v>
      </c>
      <c r="K1884" t="s">
        <v>4089</v>
      </c>
      <c r="L1884" t="s">
        <v>4090</v>
      </c>
      <c r="M1884" t="s">
        <v>580</v>
      </c>
      <c r="N1884" t="s">
        <v>483</v>
      </c>
      <c r="O1884">
        <v>3</v>
      </c>
    </row>
    <row r="1885" spans="1:16" hidden="1" x14ac:dyDescent="0.5">
      <c r="A1885">
        <v>16</v>
      </c>
      <c r="B1885">
        <v>16</v>
      </c>
      <c r="C1885" t="s">
        <v>478</v>
      </c>
      <c r="D1885" t="s">
        <v>479</v>
      </c>
      <c r="E1885" t="s">
        <v>330</v>
      </c>
      <c r="F1885">
        <v>1</v>
      </c>
      <c r="G1885" t="s">
        <v>345</v>
      </c>
      <c r="H1885" t="s">
        <v>346</v>
      </c>
      <c r="I1885" t="s">
        <v>402</v>
      </c>
      <c r="J1885">
        <v>0.75</v>
      </c>
      <c r="K1885" t="s">
        <v>4091</v>
      </c>
      <c r="L1885" t="s">
        <v>4092</v>
      </c>
      <c r="M1885" t="s">
        <v>483</v>
      </c>
      <c r="N1885" t="s">
        <v>811</v>
      </c>
      <c r="O1885">
        <v>0.75</v>
      </c>
    </row>
    <row r="1886" spans="1:16" hidden="1" x14ac:dyDescent="0.5">
      <c r="A1886">
        <v>16</v>
      </c>
      <c r="B1886">
        <v>16</v>
      </c>
      <c r="C1886" t="s">
        <v>395</v>
      </c>
      <c r="D1886" t="s">
        <v>517</v>
      </c>
      <c r="E1886" t="s">
        <v>79</v>
      </c>
      <c r="F1886">
        <v>5</v>
      </c>
      <c r="G1886" t="s">
        <v>198</v>
      </c>
      <c r="H1886" t="s">
        <v>199</v>
      </c>
      <c r="I1886" t="s">
        <v>420</v>
      </c>
      <c r="J1886">
        <v>3</v>
      </c>
      <c r="K1886" t="s">
        <v>4093</v>
      </c>
      <c r="L1886" t="s">
        <v>4094</v>
      </c>
      <c r="M1886" t="s">
        <v>506</v>
      </c>
      <c r="N1886" t="s">
        <v>506</v>
      </c>
      <c r="O1886">
        <v>3</v>
      </c>
    </row>
    <row r="1887" spans="1:16" hidden="1" x14ac:dyDescent="0.5">
      <c r="A1887">
        <v>16</v>
      </c>
      <c r="B1887">
        <v>16</v>
      </c>
      <c r="C1887" t="s">
        <v>478</v>
      </c>
      <c r="D1887" t="s">
        <v>479</v>
      </c>
      <c r="E1887" t="s">
        <v>330</v>
      </c>
      <c r="F1887">
        <v>1</v>
      </c>
      <c r="G1887" t="s">
        <v>345</v>
      </c>
      <c r="H1887" t="s">
        <v>346</v>
      </c>
      <c r="I1887" t="s">
        <v>402</v>
      </c>
      <c r="J1887">
        <v>0.25</v>
      </c>
      <c r="K1887" t="s">
        <v>4095</v>
      </c>
      <c r="L1887" t="s">
        <v>4096</v>
      </c>
      <c r="M1887" t="s">
        <v>483</v>
      </c>
      <c r="N1887" t="s">
        <v>811</v>
      </c>
      <c r="O1887">
        <v>0.25</v>
      </c>
    </row>
    <row r="1888" spans="1:16" hidden="1" x14ac:dyDescent="0.5">
      <c r="A1888">
        <v>16</v>
      </c>
      <c r="B1888">
        <v>16</v>
      </c>
      <c r="C1888" t="s">
        <v>478</v>
      </c>
      <c r="D1888" t="s">
        <v>479</v>
      </c>
      <c r="E1888" t="s">
        <v>330</v>
      </c>
      <c r="F1888">
        <v>2</v>
      </c>
      <c r="G1888" t="s">
        <v>328</v>
      </c>
      <c r="H1888" t="s">
        <v>329</v>
      </c>
      <c r="I1888" t="s">
        <v>402</v>
      </c>
      <c r="J1888">
        <v>1.25</v>
      </c>
      <c r="K1888" t="s">
        <v>4097</v>
      </c>
      <c r="L1888" t="s">
        <v>4098</v>
      </c>
      <c r="M1888" t="s">
        <v>483</v>
      </c>
      <c r="N1888" t="s">
        <v>486</v>
      </c>
      <c r="O1888">
        <v>1.25</v>
      </c>
    </row>
    <row r="1889" spans="1:16" hidden="1" x14ac:dyDescent="0.5">
      <c r="A1889">
        <v>13</v>
      </c>
      <c r="B1889">
        <v>16</v>
      </c>
      <c r="C1889" t="s">
        <v>383</v>
      </c>
      <c r="D1889" t="s">
        <v>479</v>
      </c>
      <c r="E1889" t="s">
        <v>330</v>
      </c>
      <c r="F1889">
        <v>1</v>
      </c>
      <c r="G1889" t="s">
        <v>328</v>
      </c>
      <c r="H1889" t="s">
        <v>329</v>
      </c>
      <c r="I1889" t="s">
        <v>383</v>
      </c>
      <c r="J1889">
        <v>49.67</v>
      </c>
      <c r="K1889" t="s">
        <v>4099</v>
      </c>
      <c r="L1889" t="s">
        <v>4100</v>
      </c>
      <c r="M1889" t="s">
        <v>506</v>
      </c>
      <c r="N1889" t="s">
        <v>506</v>
      </c>
      <c r="O1889">
        <v>49.666666666666664</v>
      </c>
      <c r="P1889" t="s">
        <v>507</v>
      </c>
    </row>
    <row r="1890" spans="1:16" hidden="1" x14ac:dyDescent="0.5">
      <c r="A1890">
        <v>16</v>
      </c>
      <c r="B1890">
        <v>16</v>
      </c>
      <c r="C1890" t="s">
        <v>597</v>
      </c>
      <c r="D1890" t="s">
        <v>517</v>
      </c>
      <c r="E1890" t="s">
        <v>140</v>
      </c>
      <c r="F1890">
        <v>2</v>
      </c>
      <c r="G1890" t="s">
        <v>357</v>
      </c>
      <c r="H1890" t="s">
        <v>358</v>
      </c>
      <c r="I1890" t="s">
        <v>416</v>
      </c>
      <c r="J1890">
        <v>4.25</v>
      </c>
      <c r="K1890" t="s">
        <v>4101</v>
      </c>
      <c r="L1890" t="s">
        <v>4102</v>
      </c>
      <c r="M1890" t="s">
        <v>721</v>
      </c>
      <c r="N1890" t="s">
        <v>483</v>
      </c>
      <c r="O1890">
        <v>4.25</v>
      </c>
    </row>
    <row r="1891" spans="1:16" hidden="1" x14ac:dyDescent="0.5">
      <c r="A1891">
        <v>16</v>
      </c>
      <c r="B1891">
        <v>16</v>
      </c>
      <c r="C1891" t="s">
        <v>605</v>
      </c>
      <c r="D1891" t="s">
        <v>540</v>
      </c>
      <c r="E1891" t="s">
        <v>330</v>
      </c>
      <c r="F1891">
        <v>2</v>
      </c>
      <c r="G1891" t="s">
        <v>343</v>
      </c>
      <c r="H1891" t="s">
        <v>344</v>
      </c>
      <c r="I1891" t="s">
        <v>400</v>
      </c>
      <c r="J1891">
        <v>0.5</v>
      </c>
      <c r="K1891" t="s">
        <v>4103</v>
      </c>
      <c r="L1891" t="s">
        <v>4104</v>
      </c>
      <c r="M1891" t="s">
        <v>577</v>
      </c>
      <c r="N1891" t="s">
        <v>483</v>
      </c>
      <c r="O1891">
        <v>0.5</v>
      </c>
    </row>
    <row r="1892" spans="1:16" hidden="1" x14ac:dyDescent="0.5">
      <c r="A1892">
        <v>16</v>
      </c>
      <c r="B1892">
        <v>16</v>
      </c>
      <c r="C1892" t="s">
        <v>597</v>
      </c>
      <c r="D1892" t="s">
        <v>517</v>
      </c>
      <c r="E1892" t="s">
        <v>140</v>
      </c>
      <c r="F1892">
        <v>2</v>
      </c>
      <c r="G1892" t="s">
        <v>359</v>
      </c>
      <c r="H1892" t="s">
        <v>360</v>
      </c>
      <c r="I1892" t="s">
        <v>418</v>
      </c>
      <c r="J1892">
        <v>1.5</v>
      </c>
      <c r="K1892" t="s">
        <v>4105</v>
      </c>
      <c r="L1892" t="s">
        <v>4106</v>
      </c>
      <c r="M1892" t="s">
        <v>483</v>
      </c>
      <c r="N1892" t="s">
        <v>486</v>
      </c>
      <c r="O1892">
        <v>1.5</v>
      </c>
    </row>
    <row r="1893" spans="1:16" hidden="1" x14ac:dyDescent="0.5">
      <c r="A1893">
        <v>16</v>
      </c>
      <c r="B1893">
        <v>16</v>
      </c>
      <c r="C1893" t="s">
        <v>478</v>
      </c>
      <c r="D1893" t="s">
        <v>540</v>
      </c>
      <c r="E1893" t="s">
        <v>330</v>
      </c>
      <c r="F1893">
        <v>1</v>
      </c>
      <c r="G1893" t="s">
        <v>345</v>
      </c>
      <c r="H1893" t="s">
        <v>346</v>
      </c>
      <c r="I1893" t="s">
        <v>402</v>
      </c>
      <c r="J1893">
        <v>0.25</v>
      </c>
      <c r="K1893" t="s">
        <v>4107</v>
      </c>
      <c r="L1893" t="s">
        <v>4108</v>
      </c>
      <c r="M1893" t="s">
        <v>483</v>
      </c>
      <c r="N1893" t="s">
        <v>486</v>
      </c>
      <c r="O1893">
        <v>0.25</v>
      </c>
    </row>
    <row r="1894" spans="1:16" hidden="1" x14ac:dyDescent="0.5">
      <c r="A1894">
        <v>16</v>
      </c>
      <c r="B1894">
        <v>16</v>
      </c>
      <c r="C1894" t="s">
        <v>478</v>
      </c>
      <c r="D1894" t="s">
        <v>540</v>
      </c>
      <c r="E1894" t="s">
        <v>8</v>
      </c>
      <c r="F1894">
        <v>3</v>
      </c>
      <c r="G1894" t="s">
        <v>216</v>
      </c>
      <c r="H1894" t="s">
        <v>217</v>
      </c>
      <c r="I1894" t="s">
        <v>404</v>
      </c>
      <c r="J1894">
        <v>1.25</v>
      </c>
      <c r="K1894" t="s">
        <v>4109</v>
      </c>
      <c r="L1894" t="s">
        <v>4110</v>
      </c>
      <c r="M1894" t="s">
        <v>483</v>
      </c>
      <c r="N1894" t="s">
        <v>483</v>
      </c>
      <c r="O1894">
        <v>1.25</v>
      </c>
    </row>
    <row r="1895" spans="1:16" hidden="1" x14ac:dyDescent="0.5">
      <c r="A1895">
        <v>16</v>
      </c>
      <c r="B1895">
        <v>16</v>
      </c>
      <c r="C1895" t="s">
        <v>605</v>
      </c>
      <c r="D1895" t="s">
        <v>540</v>
      </c>
      <c r="E1895" t="s">
        <v>8</v>
      </c>
      <c r="F1895">
        <v>3</v>
      </c>
      <c r="G1895" t="s">
        <v>216</v>
      </c>
      <c r="H1895" t="s">
        <v>217</v>
      </c>
      <c r="I1895" t="s">
        <v>400</v>
      </c>
      <c r="J1895">
        <v>0.5</v>
      </c>
      <c r="K1895" t="s">
        <v>4111</v>
      </c>
      <c r="L1895" t="s">
        <v>4112</v>
      </c>
      <c r="M1895" t="s">
        <v>483</v>
      </c>
      <c r="N1895" t="s">
        <v>483</v>
      </c>
      <c r="O1895">
        <v>0.5</v>
      </c>
    </row>
    <row r="1896" spans="1:16" hidden="1" x14ac:dyDescent="0.5">
      <c r="A1896">
        <v>16</v>
      </c>
      <c r="B1896">
        <v>16</v>
      </c>
      <c r="C1896" t="s">
        <v>605</v>
      </c>
      <c r="D1896" t="s">
        <v>540</v>
      </c>
      <c r="E1896" t="s">
        <v>330</v>
      </c>
      <c r="F1896">
        <v>2</v>
      </c>
      <c r="G1896" t="s">
        <v>343</v>
      </c>
      <c r="H1896" t="s">
        <v>344</v>
      </c>
      <c r="I1896" t="s">
        <v>400</v>
      </c>
      <c r="J1896">
        <v>1</v>
      </c>
      <c r="K1896" t="s">
        <v>4113</v>
      </c>
      <c r="L1896" t="s">
        <v>4114</v>
      </c>
      <c r="M1896" t="s">
        <v>577</v>
      </c>
      <c r="N1896" t="s">
        <v>483</v>
      </c>
      <c r="O1896">
        <v>1</v>
      </c>
    </row>
    <row r="1897" spans="1:16" hidden="1" x14ac:dyDescent="0.5">
      <c r="A1897">
        <v>16</v>
      </c>
      <c r="B1897">
        <v>16</v>
      </c>
      <c r="C1897" t="s">
        <v>478</v>
      </c>
      <c r="D1897" t="s">
        <v>540</v>
      </c>
      <c r="E1897" t="s">
        <v>8</v>
      </c>
      <c r="F1897">
        <v>3</v>
      </c>
      <c r="G1897" t="s">
        <v>331</v>
      </c>
      <c r="H1897" t="s">
        <v>332</v>
      </c>
      <c r="I1897" t="s">
        <v>404</v>
      </c>
      <c r="J1897">
        <v>0.33</v>
      </c>
      <c r="K1897" t="s">
        <v>4115</v>
      </c>
      <c r="L1897" t="s">
        <v>4116</v>
      </c>
      <c r="M1897" t="s">
        <v>483</v>
      </c>
      <c r="N1897" t="s">
        <v>486</v>
      </c>
      <c r="O1897">
        <v>0.33333333333333331</v>
      </c>
    </row>
    <row r="1898" spans="1:16" hidden="1" x14ac:dyDescent="0.5">
      <c r="A1898">
        <v>16</v>
      </c>
      <c r="B1898">
        <v>16</v>
      </c>
      <c r="C1898" t="s">
        <v>478</v>
      </c>
      <c r="D1898" t="s">
        <v>540</v>
      </c>
      <c r="E1898" t="s">
        <v>8</v>
      </c>
      <c r="F1898">
        <v>1</v>
      </c>
      <c r="G1898" t="s">
        <v>153</v>
      </c>
      <c r="H1898" t="s">
        <v>154</v>
      </c>
      <c r="I1898" t="s">
        <v>404</v>
      </c>
      <c r="J1898">
        <v>0.25</v>
      </c>
      <c r="K1898" t="s">
        <v>4117</v>
      </c>
      <c r="L1898" t="s">
        <v>4118</v>
      </c>
      <c r="M1898" t="s">
        <v>483</v>
      </c>
      <c r="N1898" t="s">
        <v>486</v>
      </c>
      <c r="O1898">
        <v>0.25</v>
      </c>
    </row>
    <row r="1899" spans="1:16" hidden="1" x14ac:dyDescent="0.5">
      <c r="A1899">
        <v>16</v>
      </c>
      <c r="B1899">
        <v>16</v>
      </c>
      <c r="C1899" t="s">
        <v>478</v>
      </c>
      <c r="D1899" t="s">
        <v>540</v>
      </c>
      <c r="E1899" t="s">
        <v>8</v>
      </c>
      <c r="F1899">
        <v>5</v>
      </c>
      <c r="G1899" t="s">
        <v>208</v>
      </c>
      <c r="H1899" t="s">
        <v>209</v>
      </c>
      <c r="I1899" t="s">
        <v>404</v>
      </c>
      <c r="J1899">
        <v>8</v>
      </c>
      <c r="K1899" t="s">
        <v>4119</v>
      </c>
      <c r="L1899" t="s">
        <v>4120</v>
      </c>
      <c r="M1899" t="s">
        <v>483</v>
      </c>
      <c r="N1899" t="s">
        <v>529</v>
      </c>
      <c r="O1899">
        <v>8</v>
      </c>
    </row>
    <row r="1900" spans="1:16" hidden="1" x14ac:dyDescent="0.5">
      <c r="A1900">
        <v>16</v>
      </c>
      <c r="B1900">
        <v>16</v>
      </c>
      <c r="C1900" t="s">
        <v>383</v>
      </c>
      <c r="D1900" t="s">
        <v>479</v>
      </c>
      <c r="E1900" t="s">
        <v>79</v>
      </c>
      <c r="F1900">
        <v>2</v>
      </c>
      <c r="G1900" t="s">
        <v>198</v>
      </c>
      <c r="H1900" t="s">
        <v>199</v>
      </c>
      <c r="I1900" t="s">
        <v>383</v>
      </c>
      <c r="J1900">
        <v>12</v>
      </c>
      <c r="K1900" t="s">
        <v>4121</v>
      </c>
      <c r="L1900" t="s">
        <v>883</v>
      </c>
      <c r="M1900" t="s">
        <v>506</v>
      </c>
      <c r="N1900" t="s">
        <v>506</v>
      </c>
      <c r="O1900">
        <v>12</v>
      </c>
      <c r="P1900" t="s">
        <v>879</v>
      </c>
    </row>
    <row r="1901" spans="1:16" hidden="1" x14ac:dyDescent="0.5">
      <c r="A1901">
        <v>16</v>
      </c>
      <c r="B1901">
        <v>16</v>
      </c>
      <c r="C1901" t="s">
        <v>516</v>
      </c>
      <c r="D1901" t="s">
        <v>517</v>
      </c>
      <c r="E1901" t="s">
        <v>140</v>
      </c>
      <c r="F1901">
        <v>2</v>
      </c>
      <c r="G1901" t="s">
        <v>310</v>
      </c>
      <c r="H1901" t="s">
        <v>7</v>
      </c>
      <c r="I1901" t="s">
        <v>418</v>
      </c>
      <c r="J1901">
        <v>2.5</v>
      </c>
      <c r="K1901" t="s">
        <v>4122</v>
      </c>
      <c r="L1901" t="s">
        <v>4123</v>
      </c>
      <c r="M1901" t="s">
        <v>580</v>
      </c>
      <c r="N1901" t="s">
        <v>483</v>
      </c>
      <c r="O1901">
        <v>2.5</v>
      </c>
    </row>
    <row r="1902" spans="1:16" hidden="1" x14ac:dyDescent="0.5">
      <c r="A1902">
        <v>16</v>
      </c>
      <c r="B1902">
        <v>16</v>
      </c>
      <c r="C1902" t="s">
        <v>478</v>
      </c>
      <c r="D1902" t="s">
        <v>479</v>
      </c>
      <c r="E1902" t="s">
        <v>330</v>
      </c>
      <c r="F1902">
        <v>1</v>
      </c>
      <c r="G1902" t="s">
        <v>345</v>
      </c>
      <c r="H1902" t="s">
        <v>346</v>
      </c>
      <c r="I1902" t="s">
        <v>402</v>
      </c>
      <c r="J1902">
        <v>0.08</v>
      </c>
      <c r="K1902" t="s">
        <v>4124</v>
      </c>
      <c r="L1902" t="s">
        <v>4125</v>
      </c>
      <c r="M1902" t="s">
        <v>483</v>
      </c>
      <c r="N1902" t="s">
        <v>520</v>
      </c>
      <c r="O1902">
        <v>8.3333333333333329E-2</v>
      </c>
    </row>
    <row r="1903" spans="1:16" hidden="1" x14ac:dyDescent="0.5">
      <c r="A1903">
        <v>16</v>
      </c>
      <c r="B1903">
        <v>16</v>
      </c>
      <c r="C1903" t="s">
        <v>516</v>
      </c>
      <c r="D1903" t="s">
        <v>517</v>
      </c>
      <c r="E1903" t="s">
        <v>140</v>
      </c>
      <c r="F1903">
        <v>2</v>
      </c>
      <c r="G1903" t="s">
        <v>394</v>
      </c>
      <c r="H1903" t="s">
        <v>395</v>
      </c>
      <c r="I1903" t="s">
        <v>412</v>
      </c>
      <c r="J1903">
        <v>1.75</v>
      </c>
      <c r="K1903" t="s">
        <v>4126</v>
      </c>
      <c r="L1903" t="s">
        <v>519</v>
      </c>
      <c r="M1903" t="s">
        <v>520</v>
      </c>
      <c r="N1903" t="s">
        <v>483</v>
      </c>
      <c r="O1903">
        <v>1.75</v>
      </c>
    </row>
    <row r="1904" spans="1:16" hidden="1" x14ac:dyDescent="0.5">
      <c r="A1904">
        <v>16</v>
      </c>
      <c r="B1904">
        <v>16</v>
      </c>
      <c r="C1904" t="s">
        <v>605</v>
      </c>
      <c r="D1904" t="s">
        <v>517</v>
      </c>
      <c r="E1904" t="s">
        <v>8</v>
      </c>
      <c r="F1904">
        <v>5</v>
      </c>
      <c r="G1904" t="s">
        <v>208</v>
      </c>
      <c r="H1904" t="s">
        <v>209</v>
      </c>
      <c r="I1904" t="s">
        <v>412</v>
      </c>
      <c r="J1904">
        <v>15.5</v>
      </c>
      <c r="K1904" t="s">
        <v>4127</v>
      </c>
      <c r="L1904" t="s">
        <v>4128</v>
      </c>
      <c r="M1904" t="s">
        <v>482</v>
      </c>
      <c r="N1904" t="s">
        <v>483</v>
      </c>
      <c r="O1904">
        <v>15.5</v>
      </c>
    </row>
    <row r="1905" spans="1:16" hidden="1" x14ac:dyDescent="0.5">
      <c r="A1905">
        <v>16</v>
      </c>
      <c r="B1905">
        <v>16</v>
      </c>
      <c r="C1905" t="s">
        <v>383</v>
      </c>
      <c r="D1905" t="s">
        <v>540</v>
      </c>
      <c r="E1905" t="s">
        <v>330</v>
      </c>
      <c r="F1905">
        <v>2</v>
      </c>
      <c r="G1905" t="s">
        <v>343</v>
      </c>
      <c r="H1905" t="s">
        <v>344</v>
      </c>
      <c r="I1905" t="s">
        <v>383</v>
      </c>
      <c r="J1905">
        <v>13.33</v>
      </c>
      <c r="K1905" t="s">
        <v>4129</v>
      </c>
      <c r="L1905" t="s">
        <v>4130</v>
      </c>
      <c r="M1905" t="s">
        <v>506</v>
      </c>
      <c r="N1905" t="s">
        <v>506</v>
      </c>
      <c r="O1905">
        <v>13.333333333333334</v>
      </c>
      <c r="P1905" t="s">
        <v>550</v>
      </c>
    </row>
    <row r="1906" spans="1:16" hidden="1" x14ac:dyDescent="0.5">
      <c r="A1906">
        <v>16</v>
      </c>
      <c r="B1906">
        <v>16</v>
      </c>
      <c r="C1906" t="s">
        <v>478</v>
      </c>
      <c r="D1906" t="s">
        <v>479</v>
      </c>
      <c r="E1906" t="s">
        <v>330</v>
      </c>
      <c r="F1906">
        <v>1</v>
      </c>
      <c r="G1906" t="s">
        <v>345</v>
      </c>
      <c r="H1906" t="s">
        <v>346</v>
      </c>
      <c r="I1906" t="s">
        <v>414</v>
      </c>
      <c r="J1906">
        <v>1</v>
      </c>
      <c r="K1906" t="s">
        <v>4131</v>
      </c>
      <c r="L1906" t="s">
        <v>4132</v>
      </c>
      <c r="M1906" t="s">
        <v>483</v>
      </c>
      <c r="N1906" t="s">
        <v>486</v>
      </c>
      <c r="O1906">
        <v>1</v>
      </c>
    </row>
    <row r="1907" spans="1:16" hidden="1" x14ac:dyDescent="0.5">
      <c r="A1907">
        <v>16</v>
      </c>
      <c r="B1907">
        <v>16</v>
      </c>
      <c r="C1907" t="s">
        <v>605</v>
      </c>
      <c r="D1907" t="s">
        <v>540</v>
      </c>
      <c r="E1907" t="s">
        <v>8</v>
      </c>
      <c r="F1907">
        <v>3</v>
      </c>
      <c r="G1907" t="s">
        <v>153</v>
      </c>
      <c r="H1907" t="s">
        <v>154</v>
      </c>
      <c r="I1907" t="s">
        <v>420</v>
      </c>
      <c r="J1907">
        <v>0.5</v>
      </c>
      <c r="K1907" t="s">
        <v>4133</v>
      </c>
      <c r="L1907" t="s">
        <v>4134</v>
      </c>
      <c r="M1907" t="s">
        <v>543</v>
      </c>
      <c r="N1907" t="s">
        <v>483</v>
      </c>
      <c r="O1907">
        <v>0.5</v>
      </c>
    </row>
    <row r="1908" spans="1:16" hidden="1" x14ac:dyDescent="0.5">
      <c r="A1908">
        <v>16</v>
      </c>
      <c r="B1908">
        <v>16</v>
      </c>
      <c r="C1908" t="s">
        <v>395</v>
      </c>
      <c r="D1908" t="s">
        <v>479</v>
      </c>
      <c r="E1908" t="s">
        <v>68</v>
      </c>
      <c r="F1908">
        <v>1</v>
      </c>
      <c r="G1908" t="s">
        <v>134</v>
      </c>
      <c r="H1908" t="s">
        <v>135</v>
      </c>
      <c r="I1908" t="s">
        <v>420</v>
      </c>
      <c r="J1908">
        <v>0.5</v>
      </c>
      <c r="K1908" t="s">
        <v>4135</v>
      </c>
      <c r="L1908" t="s">
        <v>4136</v>
      </c>
      <c r="M1908" t="s">
        <v>483</v>
      </c>
      <c r="N1908" t="s">
        <v>483</v>
      </c>
      <c r="O1908">
        <v>0.5</v>
      </c>
    </row>
    <row r="1909" spans="1:16" hidden="1" x14ac:dyDescent="0.5">
      <c r="A1909">
        <v>16</v>
      </c>
      <c r="B1909">
        <v>16</v>
      </c>
      <c r="C1909" t="s">
        <v>605</v>
      </c>
      <c r="D1909" t="s">
        <v>479</v>
      </c>
      <c r="E1909" t="s">
        <v>79</v>
      </c>
      <c r="F1909">
        <v>1</v>
      </c>
      <c r="G1909" t="s">
        <v>196</v>
      </c>
      <c r="H1909" t="s">
        <v>197</v>
      </c>
      <c r="I1909" t="s">
        <v>400</v>
      </c>
      <c r="J1909">
        <v>0.57999999999999996</v>
      </c>
      <c r="K1909" t="s">
        <v>4137</v>
      </c>
      <c r="L1909" t="s">
        <v>4138</v>
      </c>
      <c r="M1909" t="s">
        <v>482</v>
      </c>
      <c r="N1909" t="s">
        <v>483</v>
      </c>
      <c r="O1909">
        <v>0.58333333333333337</v>
      </c>
    </row>
    <row r="1910" spans="1:16" hidden="1" x14ac:dyDescent="0.5">
      <c r="A1910">
        <v>16</v>
      </c>
      <c r="B1910">
        <v>16</v>
      </c>
      <c r="C1910" t="s">
        <v>605</v>
      </c>
      <c r="D1910" t="s">
        <v>479</v>
      </c>
      <c r="E1910" t="s">
        <v>79</v>
      </c>
      <c r="F1910">
        <v>1</v>
      </c>
      <c r="G1910" t="s">
        <v>196</v>
      </c>
      <c r="H1910" t="s">
        <v>197</v>
      </c>
      <c r="I1910" t="s">
        <v>400</v>
      </c>
      <c r="J1910">
        <v>0.57999999999999996</v>
      </c>
      <c r="K1910" t="s">
        <v>4139</v>
      </c>
      <c r="L1910" t="s">
        <v>4140</v>
      </c>
      <c r="M1910" t="s">
        <v>482</v>
      </c>
      <c r="N1910" t="s">
        <v>483</v>
      </c>
      <c r="O1910">
        <v>0.58333333333333337</v>
      </c>
    </row>
    <row r="1911" spans="1:16" hidden="1" x14ac:dyDescent="0.5">
      <c r="A1911">
        <v>16</v>
      </c>
      <c r="B1911">
        <v>16</v>
      </c>
      <c r="C1911" t="s">
        <v>605</v>
      </c>
      <c r="D1911" t="s">
        <v>479</v>
      </c>
      <c r="E1911" t="s">
        <v>79</v>
      </c>
      <c r="F1911">
        <v>1</v>
      </c>
      <c r="G1911" t="s">
        <v>196</v>
      </c>
      <c r="H1911" t="s">
        <v>197</v>
      </c>
      <c r="I1911" t="s">
        <v>400</v>
      </c>
      <c r="J1911">
        <v>0.57999999999999996</v>
      </c>
      <c r="K1911" t="s">
        <v>4141</v>
      </c>
      <c r="L1911" t="s">
        <v>4142</v>
      </c>
      <c r="M1911" t="s">
        <v>482</v>
      </c>
      <c r="N1911" t="s">
        <v>483</v>
      </c>
      <c r="O1911">
        <v>0.58333333333333337</v>
      </c>
    </row>
    <row r="1912" spans="1:16" hidden="1" x14ac:dyDescent="0.5">
      <c r="A1912">
        <v>16</v>
      </c>
      <c r="B1912">
        <v>16</v>
      </c>
      <c r="C1912" t="s">
        <v>605</v>
      </c>
      <c r="D1912" t="s">
        <v>479</v>
      </c>
      <c r="E1912" t="s">
        <v>79</v>
      </c>
      <c r="F1912">
        <v>1</v>
      </c>
      <c r="G1912" t="s">
        <v>196</v>
      </c>
      <c r="H1912" t="s">
        <v>197</v>
      </c>
      <c r="I1912" t="s">
        <v>400</v>
      </c>
      <c r="J1912">
        <v>0.57999999999999996</v>
      </c>
      <c r="K1912" t="s">
        <v>4143</v>
      </c>
      <c r="L1912" t="s">
        <v>4144</v>
      </c>
      <c r="M1912" t="s">
        <v>482</v>
      </c>
      <c r="N1912" t="s">
        <v>483</v>
      </c>
      <c r="O1912">
        <v>0.58333333333333337</v>
      </c>
    </row>
    <row r="1913" spans="1:16" hidden="1" x14ac:dyDescent="0.5">
      <c r="A1913">
        <v>16</v>
      </c>
      <c r="B1913">
        <v>16</v>
      </c>
      <c r="C1913" t="s">
        <v>383</v>
      </c>
      <c r="D1913" t="s">
        <v>479</v>
      </c>
      <c r="E1913" t="s">
        <v>79</v>
      </c>
      <c r="F1913">
        <v>2</v>
      </c>
      <c r="G1913" t="s">
        <v>196</v>
      </c>
      <c r="H1913" t="s">
        <v>197</v>
      </c>
      <c r="I1913" t="s">
        <v>383</v>
      </c>
      <c r="J1913">
        <v>3</v>
      </c>
      <c r="K1913" t="s">
        <v>4145</v>
      </c>
      <c r="L1913" t="s">
        <v>4146</v>
      </c>
      <c r="M1913" t="s">
        <v>506</v>
      </c>
      <c r="N1913" t="s">
        <v>483</v>
      </c>
      <c r="O1913">
        <v>3</v>
      </c>
      <c r="P1913" t="s">
        <v>550</v>
      </c>
    </row>
    <row r="1914" spans="1:16" hidden="1" x14ac:dyDescent="0.5">
      <c r="A1914">
        <v>16</v>
      </c>
      <c r="B1914">
        <v>16</v>
      </c>
      <c r="C1914" t="s">
        <v>478</v>
      </c>
      <c r="D1914" t="s">
        <v>479</v>
      </c>
      <c r="E1914" t="s">
        <v>330</v>
      </c>
      <c r="F1914">
        <v>1</v>
      </c>
      <c r="G1914" t="s">
        <v>345</v>
      </c>
      <c r="H1914" t="s">
        <v>346</v>
      </c>
      <c r="I1914" t="s">
        <v>414</v>
      </c>
      <c r="J1914">
        <v>1</v>
      </c>
      <c r="K1914" t="s">
        <v>4147</v>
      </c>
      <c r="L1914" t="s">
        <v>4148</v>
      </c>
      <c r="M1914" t="s">
        <v>483</v>
      </c>
      <c r="N1914" t="s">
        <v>486</v>
      </c>
      <c r="O1914">
        <v>1</v>
      </c>
    </row>
    <row r="1915" spans="1:16" hidden="1" x14ac:dyDescent="0.5">
      <c r="A1915">
        <v>16</v>
      </c>
      <c r="B1915">
        <v>16</v>
      </c>
      <c r="C1915" t="s">
        <v>478</v>
      </c>
      <c r="D1915" t="s">
        <v>540</v>
      </c>
      <c r="E1915" t="s">
        <v>330</v>
      </c>
      <c r="F1915">
        <v>2</v>
      </c>
      <c r="G1915" t="s">
        <v>343</v>
      </c>
      <c r="H1915" t="s">
        <v>344</v>
      </c>
      <c r="I1915" t="s">
        <v>408</v>
      </c>
      <c r="J1915">
        <v>1</v>
      </c>
      <c r="K1915" t="s">
        <v>4149</v>
      </c>
      <c r="L1915" t="s">
        <v>4150</v>
      </c>
      <c r="M1915" t="s">
        <v>482</v>
      </c>
      <c r="N1915" t="s">
        <v>486</v>
      </c>
      <c r="O1915">
        <v>1</v>
      </c>
    </row>
    <row r="1916" spans="1:16" hidden="1" x14ac:dyDescent="0.5">
      <c r="A1916">
        <v>16</v>
      </c>
      <c r="B1916">
        <v>16</v>
      </c>
      <c r="C1916" t="s">
        <v>383</v>
      </c>
      <c r="D1916" t="s">
        <v>540</v>
      </c>
      <c r="E1916" t="s">
        <v>330</v>
      </c>
      <c r="F1916">
        <v>2</v>
      </c>
      <c r="G1916" t="s">
        <v>343</v>
      </c>
      <c r="H1916" t="s">
        <v>344</v>
      </c>
      <c r="I1916" t="s">
        <v>383</v>
      </c>
      <c r="J1916">
        <v>12.17</v>
      </c>
      <c r="K1916" t="s">
        <v>4151</v>
      </c>
      <c r="L1916" t="s">
        <v>4152</v>
      </c>
      <c r="M1916" t="s">
        <v>506</v>
      </c>
      <c r="N1916" t="s">
        <v>506</v>
      </c>
      <c r="O1916">
        <v>12.166666666666666</v>
      </c>
      <c r="P1916" t="s">
        <v>550</v>
      </c>
    </row>
    <row r="1917" spans="1:16" hidden="1" x14ac:dyDescent="0.5">
      <c r="A1917">
        <v>16</v>
      </c>
      <c r="B1917">
        <v>16</v>
      </c>
      <c r="C1917" t="s">
        <v>478</v>
      </c>
      <c r="D1917" t="s">
        <v>479</v>
      </c>
      <c r="E1917" t="s">
        <v>140</v>
      </c>
      <c r="F1917">
        <v>2</v>
      </c>
      <c r="G1917" t="s">
        <v>310</v>
      </c>
      <c r="H1917" t="s">
        <v>7</v>
      </c>
      <c r="I1917" t="s">
        <v>412</v>
      </c>
      <c r="J1917">
        <v>1.75</v>
      </c>
      <c r="K1917" t="s">
        <v>4153</v>
      </c>
      <c r="L1917" t="s">
        <v>4154</v>
      </c>
      <c r="M1917" t="s">
        <v>520</v>
      </c>
      <c r="N1917" t="s">
        <v>483</v>
      </c>
      <c r="O1917">
        <v>1.75</v>
      </c>
    </row>
    <row r="1918" spans="1:16" hidden="1" x14ac:dyDescent="0.5">
      <c r="A1918">
        <v>16</v>
      </c>
      <c r="B1918">
        <v>16</v>
      </c>
      <c r="C1918" t="s">
        <v>383</v>
      </c>
      <c r="D1918" t="s">
        <v>479</v>
      </c>
      <c r="E1918" t="s">
        <v>79</v>
      </c>
      <c r="F1918">
        <v>2</v>
      </c>
      <c r="G1918" t="s">
        <v>196</v>
      </c>
      <c r="H1918" t="s">
        <v>197</v>
      </c>
      <c r="I1918" t="s">
        <v>383</v>
      </c>
      <c r="J1918">
        <v>3</v>
      </c>
      <c r="K1918" t="s">
        <v>4155</v>
      </c>
      <c r="L1918" t="s">
        <v>4156</v>
      </c>
      <c r="M1918" t="s">
        <v>506</v>
      </c>
      <c r="N1918" t="s">
        <v>483</v>
      </c>
      <c r="O1918">
        <v>3</v>
      </c>
      <c r="P1918" t="s">
        <v>550</v>
      </c>
    </row>
    <row r="1919" spans="1:16" hidden="1" x14ac:dyDescent="0.5">
      <c r="A1919">
        <v>16</v>
      </c>
      <c r="B1919">
        <v>16</v>
      </c>
      <c r="C1919" t="s">
        <v>383</v>
      </c>
      <c r="D1919" t="s">
        <v>540</v>
      </c>
      <c r="E1919" t="s">
        <v>8</v>
      </c>
      <c r="F1919">
        <v>3</v>
      </c>
      <c r="G1919" t="s">
        <v>216</v>
      </c>
      <c r="H1919" t="s">
        <v>217</v>
      </c>
      <c r="I1919" t="s">
        <v>383</v>
      </c>
      <c r="J1919">
        <v>15</v>
      </c>
      <c r="K1919" t="s">
        <v>4157</v>
      </c>
      <c r="L1919" t="s">
        <v>4158</v>
      </c>
      <c r="M1919" t="s">
        <v>506</v>
      </c>
      <c r="N1919" t="s">
        <v>483</v>
      </c>
      <c r="O1919">
        <v>15</v>
      </c>
      <c r="P1919" t="s">
        <v>550</v>
      </c>
    </row>
    <row r="1920" spans="1:16" hidden="1" x14ac:dyDescent="0.5">
      <c r="A1920">
        <v>16</v>
      </c>
      <c r="B1920">
        <v>16</v>
      </c>
      <c r="C1920" t="s">
        <v>383</v>
      </c>
      <c r="D1920" t="s">
        <v>517</v>
      </c>
      <c r="E1920" t="s">
        <v>8</v>
      </c>
      <c r="F1920">
        <v>2</v>
      </c>
      <c r="G1920" t="s">
        <v>212</v>
      </c>
      <c r="H1920" t="s">
        <v>213</v>
      </c>
      <c r="I1920" t="s">
        <v>383</v>
      </c>
      <c r="J1920">
        <v>2</v>
      </c>
      <c r="K1920" t="s">
        <v>4159</v>
      </c>
      <c r="L1920" t="s">
        <v>4160</v>
      </c>
      <c r="M1920" t="s">
        <v>506</v>
      </c>
      <c r="N1920" t="s">
        <v>483</v>
      </c>
      <c r="O1920">
        <v>2</v>
      </c>
      <c r="P1920" t="s">
        <v>550</v>
      </c>
    </row>
    <row r="1921" spans="1:16" hidden="1" x14ac:dyDescent="0.5">
      <c r="A1921">
        <v>16</v>
      </c>
      <c r="B1921">
        <v>16</v>
      </c>
      <c r="C1921" t="s">
        <v>395</v>
      </c>
      <c r="D1921" t="s">
        <v>540</v>
      </c>
      <c r="E1921" t="s">
        <v>79</v>
      </c>
      <c r="F1921">
        <v>3</v>
      </c>
      <c r="G1921" t="s">
        <v>202</v>
      </c>
      <c r="H1921" t="s">
        <v>203</v>
      </c>
      <c r="I1921" t="s">
        <v>420</v>
      </c>
      <c r="J1921">
        <v>3</v>
      </c>
      <c r="K1921" t="s">
        <v>4161</v>
      </c>
      <c r="L1921" t="s">
        <v>4162</v>
      </c>
      <c r="M1921" t="s">
        <v>520</v>
      </c>
      <c r="N1921" t="s">
        <v>520</v>
      </c>
      <c r="O1921">
        <v>3</v>
      </c>
    </row>
    <row r="1922" spans="1:16" hidden="1" x14ac:dyDescent="0.5">
      <c r="A1922">
        <v>16</v>
      </c>
      <c r="B1922">
        <v>16</v>
      </c>
      <c r="C1922" t="s">
        <v>605</v>
      </c>
      <c r="D1922" t="s">
        <v>540</v>
      </c>
      <c r="E1922" t="s">
        <v>8</v>
      </c>
      <c r="F1922">
        <v>3</v>
      </c>
      <c r="G1922" t="s">
        <v>153</v>
      </c>
      <c r="H1922" t="s">
        <v>154</v>
      </c>
      <c r="I1922" t="s">
        <v>420</v>
      </c>
      <c r="J1922">
        <v>0.5</v>
      </c>
      <c r="K1922" t="s">
        <v>4163</v>
      </c>
      <c r="L1922" t="s">
        <v>4164</v>
      </c>
      <c r="M1922" t="s">
        <v>543</v>
      </c>
      <c r="N1922" t="s">
        <v>483</v>
      </c>
      <c r="O1922">
        <v>0.5</v>
      </c>
    </row>
    <row r="1923" spans="1:16" hidden="1" x14ac:dyDescent="0.5">
      <c r="A1923">
        <v>16</v>
      </c>
      <c r="B1923">
        <v>16</v>
      </c>
      <c r="C1923" t="s">
        <v>395</v>
      </c>
      <c r="D1923" t="s">
        <v>517</v>
      </c>
      <c r="E1923" t="s">
        <v>330</v>
      </c>
      <c r="F1923">
        <v>5</v>
      </c>
      <c r="G1923" t="s">
        <v>345</v>
      </c>
      <c r="H1923" t="s">
        <v>346</v>
      </c>
      <c r="I1923" t="s">
        <v>420</v>
      </c>
      <c r="J1923">
        <v>13</v>
      </c>
      <c r="K1923" t="s">
        <v>4165</v>
      </c>
      <c r="L1923" t="s">
        <v>3437</v>
      </c>
      <c r="M1923" t="s">
        <v>520</v>
      </c>
      <c r="N1923" t="s">
        <v>483</v>
      </c>
      <c r="O1923">
        <v>13</v>
      </c>
    </row>
    <row r="1924" spans="1:16" hidden="1" x14ac:dyDescent="0.5">
      <c r="A1924">
        <v>16</v>
      </c>
      <c r="B1924">
        <v>16</v>
      </c>
      <c r="C1924" t="s">
        <v>395</v>
      </c>
      <c r="D1924" t="s">
        <v>479</v>
      </c>
      <c r="E1924" t="s">
        <v>8</v>
      </c>
      <c r="F1924">
        <v>3</v>
      </c>
      <c r="G1924" t="s">
        <v>153</v>
      </c>
      <c r="H1924" t="s">
        <v>154</v>
      </c>
      <c r="I1924" t="s">
        <v>420</v>
      </c>
      <c r="J1924">
        <v>9</v>
      </c>
      <c r="K1924" t="s">
        <v>4166</v>
      </c>
      <c r="L1924" t="s">
        <v>1016</v>
      </c>
      <c r="M1924" t="s">
        <v>482</v>
      </c>
      <c r="N1924" t="s">
        <v>483</v>
      </c>
      <c r="O1924">
        <v>9</v>
      </c>
    </row>
    <row r="1925" spans="1:16" hidden="1" x14ac:dyDescent="0.5">
      <c r="A1925">
        <v>16</v>
      </c>
      <c r="B1925">
        <v>16</v>
      </c>
      <c r="C1925" t="s">
        <v>395</v>
      </c>
      <c r="D1925" t="s">
        <v>479</v>
      </c>
      <c r="E1925" t="s">
        <v>8</v>
      </c>
      <c r="F1925">
        <v>3</v>
      </c>
      <c r="G1925" t="s">
        <v>153</v>
      </c>
      <c r="H1925" t="s">
        <v>154</v>
      </c>
      <c r="I1925" t="s">
        <v>420</v>
      </c>
      <c r="J1925">
        <v>6</v>
      </c>
      <c r="K1925" t="s">
        <v>4167</v>
      </c>
      <c r="L1925" t="s">
        <v>1012</v>
      </c>
      <c r="M1925" t="s">
        <v>520</v>
      </c>
      <c r="N1925" t="s">
        <v>483</v>
      </c>
      <c r="O1925">
        <v>6</v>
      </c>
    </row>
    <row r="1926" spans="1:16" hidden="1" x14ac:dyDescent="0.5">
      <c r="A1926">
        <v>16</v>
      </c>
      <c r="B1926">
        <v>16</v>
      </c>
      <c r="C1926" t="s">
        <v>395</v>
      </c>
      <c r="D1926" t="s">
        <v>479</v>
      </c>
      <c r="E1926" t="s">
        <v>8</v>
      </c>
      <c r="F1926">
        <v>3</v>
      </c>
      <c r="G1926" t="s">
        <v>153</v>
      </c>
      <c r="H1926" t="s">
        <v>154</v>
      </c>
      <c r="I1926" t="s">
        <v>420</v>
      </c>
      <c r="J1926">
        <v>9</v>
      </c>
      <c r="K1926" t="s">
        <v>4168</v>
      </c>
      <c r="L1926" t="s">
        <v>1014</v>
      </c>
      <c r="M1926" t="s">
        <v>520</v>
      </c>
      <c r="N1926" t="s">
        <v>483</v>
      </c>
      <c r="O1926">
        <v>9</v>
      </c>
    </row>
    <row r="1927" spans="1:16" hidden="1" x14ac:dyDescent="0.5">
      <c r="A1927">
        <v>16</v>
      </c>
      <c r="B1927">
        <v>16</v>
      </c>
      <c r="C1927" t="s">
        <v>383</v>
      </c>
      <c r="D1927" t="s">
        <v>540</v>
      </c>
      <c r="E1927" t="s">
        <v>330</v>
      </c>
      <c r="F1927">
        <v>2</v>
      </c>
      <c r="G1927" t="s">
        <v>343</v>
      </c>
      <c r="H1927" t="s">
        <v>344</v>
      </c>
      <c r="I1927" t="s">
        <v>383</v>
      </c>
      <c r="J1927">
        <v>12.75</v>
      </c>
      <c r="K1927" t="s">
        <v>4169</v>
      </c>
      <c r="L1927" t="s">
        <v>4170</v>
      </c>
      <c r="M1927" t="s">
        <v>506</v>
      </c>
      <c r="N1927" t="s">
        <v>506</v>
      </c>
      <c r="O1927">
        <v>12.75</v>
      </c>
      <c r="P1927" t="s">
        <v>550</v>
      </c>
    </row>
    <row r="1928" spans="1:16" hidden="1" x14ac:dyDescent="0.5">
      <c r="A1928">
        <v>16</v>
      </c>
      <c r="B1928">
        <v>16</v>
      </c>
      <c r="C1928" t="s">
        <v>478</v>
      </c>
      <c r="D1928" t="s">
        <v>540</v>
      </c>
      <c r="E1928" t="s">
        <v>330</v>
      </c>
      <c r="F1928">
        <v>2</v>
      </c>
      <c r="G1928" t="s">
        <v>343</v>
      </c>
      <c r="H1928" t="s">
        <v>344</v>
      </c>
      <c r="I1928" t="s">
        <v>408</v>
      </c>
      <c r="J1928">
        <v>2</v>
      </c>
      <c r="K1928" t="s">
        <v>4171</v>
      </c>
      <c r="L1928" t="s">
        <v>4172</v>
      </c>
      <c r="M1928" t="s">
        <v>482</v>
      </c>
      <c r="N1928" t="s">
        <v>486</v>
      </c>
      <c r="O1928">
        <v>2</v>
      </c>
    </row>
    <row r="1929" spans="1:16" hidden="1" x14ac:dyDescent="0.5">
      <c r="A1929">
        <v>16</v>
      </c>
      <c r="B1929">
        <v>16</v>
      </c>
      <c r="C1929" t="s">
        <v>605</v>
      </c>
      <c r="D1929" t="s">
        <v>540</v>
      </c>
      <c r="E1929" t="s">
        <v>8</v>
      </c>
      <c r="F1929">
        <v>3</v>
      </c>
      <c r="G1929" t="s">
        <v>216</v>
      </c>
      <c r="H1929" t="s">
        <v>217</v>
      </c>
      <c r="I1929" t="s">
        <v>410</v>
      </c>
      <c r="J1929">
        <v>1.5</v>
      </c>
      <c r="K1929" t="s">
        <v>4173</v>
      </c>
      <c r="L1929" t="s">
        <v>4174</v>
      </c>
      <c r="M1929" t="s">
        <v>482</v>
      </c>
      <c r="N1929" t="s">
        <v>483</v>
      </c>
      <c r="O1929">
        <v>1.5</v>
      </c>
    </row>
    <row r="1930" spans="1:16" hidden="1" x14ac:dyDescent="0.5">
      <c r="A1930">
        <v>16</v>
      </c>
      <c r="B1930">
        <v>16</v>
      </c>
      <c r="C1930" t="s">
        <v>605</v>
      </c>
      <c r="D1930" t="s">
        <v>540</v>
      </c>
      <c r="E1930" t="s">
        <v>8</v>
      </c>
      <c r="F1930">
        <v>3</v>
      </c>
      <c r="G1930" t="s">
        <v>216</v>
      </c>
      <c r="H1930" t="s">
        <v>217</v>
      </c>
      <c r="I1930" t="s">
        <v>410</v>
      </c>
      <c r="J1930">
        <v>0.5</v>
      </c>
      <c r="K1930" t="s">
        <v>4175</v>
      </c>
      <c r="L1930" t="s">
        <v>4176</v>
      </c>
      <c r="M1930" t="s">
        <v>482</v>
      </c>
      <c r="N1930" t="s">
        <v>483</v>
      </c>
      <c r="O1930">
        <v>0.5</v>
      </c>
    </row>
    <row r="1931" spans="1:16" hidden="1" x14ac:dyDescent="0.5">
      <c r="A1931">
        <v>16</v>
      </c>
      <c r="B1931">
        <v>16</v>
      </c>
      <c r="C1931" t="s">
        <v>478</v>
      </c>
      <c r="D1931" t="s">
        <v>479</v>
      </c>
      <c r="E1931" t="s">
        <v>330</v>
      </c>
      <c r="F1931">
        <v>2</v>
      </c>
      <c r="G1931" t="s">
        <v>353</v>
      </c>
      <c r="H1931" t="s">
        <v>354</v>
      </c>
      <c r="I1931" t="s">
        <v>418</v>
      </c>
      <c r="J1931">
        <v>0.5</v>
      </c>
      <c r="K1931" t="s">
        <v>4177</v>
      </c>
      <c r="L1931" t="s">
        <v>4178</v>
      </c>
      <c r="M1931" t="s">
        <v>483</v>
      </c>
      <c r="N1931" t="s">
        <v>486</v>
      </c>
      <c r="O1931">
        <v>0.5</v>
      </c>
    </row>
    <row r="1932" spans="1:16" hidden="1" x14ac:dyDescent="0.5">
      <c r="A1932">
        <v>16</v>
      </c>
      <c r="B1932">
        <v>16</v>
      </c>
      <c r="C1932" t="s">
        <v>478</v>
      </c>
      <c r="D1932" t="s">
        <v>479</v>
      </c>
      <c r="E1932" t="s">
        <v>8</v>
      </c>
      <c r="F1932">
        <v>2</v>
      </c>
      <c r="G1932" t="s">
        <v>153</v>
      </c>
      <c r="H1932" t="s">
        <v>154</v>
      </c>
      <c r="I1932" t="s">
        <v>418</v>
      </c>
      <c r="J1932">
        <v>0.5</v>
      </c>
      <c r="K1932" t="s">
        <v>4179</v>
      </c>
      <c r="L1932" t="s">
        <v>4180</v>
      </c>
      <c r="M1932" t="s">
        <v>483</v>
      </c>
      <c r="N1932" t="s">
        <v>486</v>
      </c>
      <c r="O1932">
        <v>0.5</v>
      </c>
    </row>
    <row r="1933" spans="1:16" hidden="1" x14ac:dyDescent="0.5">
      <c r="A1933">
        <v>16</v>
      </c>
      <c r="B1933">
        <v>16</v>
      </c>
      <c r="C1933" t="s">
        <v>516</v>
      </c>
      <c r="D1933" t="s">
        <v>517</v>
      </c>
      <c r="E1933" t="s">
        <v>8</v>
      </c>
      <c r="F1933">
        <v>3</v>
      </c>
      <c r="G1933" t="s">
        <v>32</v>
      </c>
      <c r="H1933" t="s">
        <v>7</v>
      </c>
      <c r="I1933" t="s">
        <v>412</v>
      </c>
      <c r="J1933">
        <v>13.25</v>
      </c>
      <c r="K1933" t="s">
        <v>4181</v>
      </c>
      <c r="L1933" t="s">
        <v>4182</v>
      </c>
      <c r="M1933" t="s">
        <v>483</v>
      </c>
      <c r="N1933" t="s">
        <v>486</v>
      </c>
      <c r="O1933">
        <v>13.25</v>
      </c>
    </row>
    <row r="1934" spans="1:16" hidden="1" x14ac:dyDescent="0.5">
      <c r="A1934">
        <v>16</v>
      </c>
      <c r="B1934">
        <v>16</v>
      </c>
      <c r="C1934" t="s">
        <v>478</v>
      </c>
      <c r="D1934" t="s">
        <v>540</v>
      </c>
      <c r="E1934" t="s">
        <v>330</v>
      </c>
      <c r="F1934">
        <v>1</v>
      </c>
      <c r="G1934" t="s">
        <v>345</v>
      </c>
      <c r="H1934" t="s">
        <v>346</v>
      </c>
      <c r="I1934" t="s">
        <v>402</v>
      </c>
      <c r="J1934">
        <v>0.5</v>
      </c>
      <c r="K1934" t="s">
        <v>4183</v>
      </c>
      <c r="L1934" t="s">
        <v>4184</v>
      </c>
      <c r="M1934" t="s">
        <v>483</v>
      </c>
      <c r="N1934" t="s">
        <v>520</v>
      </c>
      <c r="O1934">
        <v>0.5</v>
      </c>
    </row>
    <row r="1935" spans="1:16" hidden="1" x14ac:dyDescent="0.5">
      <c r="A1935">
        <v>16</v>
      </c>
      <c r="B1935">
        <v>16</v>
      </c>
      <c r="C1935" t="s">
        <v>478</v>
      </c>
      <c r="D1935" t="s">
        <v>540</v>
      </c>
      <c r="E1935" t="s">
        <v>8</v>
      </c>
      <c r="F1935">
        <v>4</v>
      </c>
      <c r="G1935" t="s">
        <v>208</v>
      </c>
      <c r="H1935" t="s">
        <v>209</v>
      </c>
      <c r="I1935" t="s">
        <v>404</v>
      </c>
      <c r="J1935">
        <v>66</v>
      </c>
      <c r="K1935" t="s">
        <v>4185</v>
      </c>
      <c r="L1935" t="s">
        <v>3968</v>
      </c>
      <c r="M1935" t="s">
        <v>482</v>
      </c>
      <c r="N1935" t="s">
        <v>483</v>
      </c>
      <c r="O1935">
        <v>66</v>
      </c>
    </row>
    <row r="1936" spans="1:16" hidden="1" x14ac:dyDescent="0.5">
      <c r="A1936">
        <v>16</v>
      </c>
      <c r="B1936">
        <v>16</v>
      </c>
      <c r="C1936" t="s">
        <v>383</v>
      </c>
      <c r="D1936" t="s">
        <v>540</v>
      </c>
      <c r="E1936" t="s">
        <v>330</v>
      </c>
      <c r="F1936">
        <v>2</v>
      </c>
      <c r="G1936" t="s">
        <v>343</v>
      </c>
      <c r="H1936" t="s">
        <v>344</v>
      </c>
      <c r="I1936" t="s">
        <v>383</v>
      </c>
      <c r="J1936">
        <v>12.67</v>
      </c>
      <c r="K1936" t="s">
        <v>4186</v>
      </c>
      <c r="L1936" t="s">
        <v>4187</v>
      </c>
      <c r="M1936" t="s">
        <v>506</v>
      </c>
      <c r="N1936" t="s">
        <v>506</v>
      </c>
      <c r="O1936">
        <v>12.666666666666666</v>
      </c>
      <c r="P1936" t="s">
        <v>550</v>
      </c>
    </row>
    <row r="1937" spans="1:16" hidden="1" x14ac:dyDescent="0.5">
      <c r="A1937">
        <v>16</v>
      </c>
      <c r="B1937">
        <v>16</v>
      </c>
      <c r="C1937" t="s">
        <v>478</v>
      </c>
      <c r="D1937" t="s">
        <v>479</v>
      </c>
      <c r="E1937" t="s">
        <v>330</v>
      </c>
      <c r="F1937">
        <v>1</v>
      </c>
      <c r="G1937" t="s">
        <v>328</v>
      </c>
      <c r="H1937" t="s">
        <v>329</v>
      </c>
      <c r="I1937" t="s">
        <v>408</v>
      </c>
      <c r="J1937">
        <v>0.5</v>
      </c>
      <c r="K1937" t="s">
        <v>4188</v>
      </c>
      <c r="L1937" t="s">
        <v>2158</v>
      </c>
      <c r="M1937" t="s">
        <v>483</v>
      </c>
      <c r="N1937" t="s">
        <v>486</v>
      </c>
      <c r="O1937">
        <v>0.5</v>
      </c>
    </row>
    <row r="1938" spans="1:16" hidden="1" x14ac:dyDescent="0.5">
      <c r="A1938">
        <v>16</v>
      </c>
      <c r="B1938">
        <v>16</v>
      </c>
      <c r="C1938" t="s">
        <v>383</v>
      </c>
      <c r="D1938" t="s">
        <v>479</v>
      </c>
      <c r="E1938" t="s">
        <v>330</v>
      </c>
      <c r="F1938">
        <v>5</v>
      </c>
      <c r="G1938" t="s">
        <v>328</v>
      </c>
      <c r="H1938" t="s">
        <v>329</v>
      </c>
      <c r="I1938" t="s">
        <v>383</v>
      </c>
      <c r="J1938">
        <v>5.67</v>
      </c>
      <c r="K1938" t="s">
        <v>4189</v>
      </c>
      <c r="L1938" t="s">
        <v>2162</v>
      </c>
      <c r="M1938" t="s">
        <v>506</v>
      </c>
      <c r="N1938" t="s">
        <v>506</v>
      </c>
      <c r="O1938">
        <v>5.666666666666667</v>
      </c>
      <c r="P1938" t="s">
        <v>507</v>
      </c>
    </row>
    <row r="1939" spans="1:16" hidden="1" x14ac:dyDescent="0.5">
      <c r="A1939">
        <v>16</v>
      </c>
      <c r="B1939">
        <v>16</v>
      </c>
      <c r="C1939" t="s">
        <v>478</v>
      </c>
      <c r="D1939" t="s">
        <v>479</v>
      </c>
      <c r="E1939" t="s">
        <v>330</v>
      </c>
      <c r="F1939">
        <v>1</v>
      </c>
      <c r="G1939" t="s">
        <v>328</v>
      </c>
      <c r="H1939" t="s">
        <v>329</v>
      </c>
      <c r="I1939" t="s">
        <v>408</v>
      </c>
      <c r="J1939">
        <v>0.75</v>
      </c>
      <c r="K1939" t="s">
        <v>4190</v>
      </c>
      <c r="L1939" t="s">
        <v>4191</v>
      </c>
      <c r="M1939" t="s">
        <v>483</v>
      </c>
      <c r="N1939" t="s">
        <v>486</v>
      </c>
      <c r="O1939">
        <v>0.75</v>
      </c>
    </row>
    <row r="1940" spans="1:16" hidden="1" x14ac:dyDescent="0.5">
      <c r="A1940">
        <v>16</v>
      </c>
      <c r="B1940">
        <v>16</v>
      </c>
      <c r="C1940" t="s">
        <v>383</v>
      </c>
      <c r="D1940" t="s">
        <v>479</v>
      </c>
      <c r="E1940" t="s">
        <v>330</v>
      </c>
      <c r="F1940">
        <v>5</v>
      </c>
      <c r="G1940" t="s">
        <v>328</v>
      </c>
      <c r="H1940" t="s">
        <v>329</v>
      </c>
      <c r="I1940" t="s">
        <v>383</v>
      </c>
      <c r="J1940">
        <v>23.67</v>
      </c>
      <c r="K1940" t="s">
        <v>4192</v>
      </c>
      <c r="L1940" t="s">
        <v>4193</v>
      </c>
      <c r="M1940" t="s">
        <v>506</v>
      </c>
      <c r="N1940" t="s">
        <v>506</v>
      </c>
      <c r="O1940">
        <v>23.666666666666668</v>
      </c>
      <c r="P1940" t="s">
        <v>507</v>
      </c>
    </row>
    <row r="1941" spans="1:16" hidden="1" x14ac:dyDescent="0.5">
      <c r="A1941">
        <v>16</v>
      </c>
      <c r="B1941">
        <v>16</v>
      </c>
      <c r="C1941" t="s">
        <v>478</v>
      </c>
      <c r="D1941" t="s">
        <v>540</v>
      </c>
      <c r="E1941" t="s">
        <v>330</v>
      </c>
      <c r="F1941">
        <v>2</v>
      </c>
      <c r="G1941" t="s">
        <v>343</v>
      </c>
      <c r="H1941" t="s">
        <v>344</v>
      </c>
      <c r="I1941" t="s">
        <v>408</v>
      </c>
      <c r="J1941">
        <v>2</v>
      </c>
      <c r="K1941" t="s">
        <v>4194</v>
      </c>
      <c r="L1941" t="s">
        <v>4195</v>
      </c>
      <c r="M1941" t="s">
        <v>482</v>
      </c>
      <c r="N1941" t="s">
        <v>486</v>
      </c>
      <c r="O1941">
        <v>2</v>
      </c>
    </row>
    <row r="1942" spans="1:16" hidden="1" x14ac:dyDescent="0.5">
      <c r="A1942">
        <v>16</v>
      </c>
      <c r="B1942">
        <v>16</v>
      </c>
      <c r="C1942" t="s">
        <v>383</v>
      </c>
      <c r="D1942" t="s">
        <v>517</v>
      </c>
      <c r="E1942" t="s">
        <v>8</v>
      </c>
      <c r="F1942">
        <v>2</v>
      </c>
      <c r="G1942" t="s">
        <v>6</v>
      </c>
      <c r="H1942" t="s">
        <v>7</v>
      </c>
      <c r="I1942" t="s">
        <v>383</v>
      </c>
      <c r="J1942">
        <v>75</v>
      </c>
      <c r="K1942" t="s">
        <v>4196</v>
      </c>
      <c r="L1942" t="s">
        <v>4197</v>
      </c>
      <c r="M1942" t="s">
        <v>506</v>
      </c>
      <c r="N1942" t="s">
        <v>483</v>
      </c>
      <c r="O1942">
        <v>75</v>
      </c>
      <c r="P1942" t="s">
        <v>550</v>
      </c>
    </row>
    <row r="1943" spans="1:16" hidden="1" x14ac:dyDescent="0.5">
      <c r="A1943">
        <v>16</v>
      </c>
      <c r="B1943">
        <v>16</v>
      </c>
      <c r="C1943" t="s">
        <v>383</v>
      </c>
      <c r="D1943" t="s">
        <v>517</v>
      </c>
      <c r="E1943" t="s">
        <v>8</v>
      </c>
      <c r="F1943">
        <v>2</v>
      </c>
      <c r="G1943" t="s">
        <v>212</v>
      </c>
      <c r="H1943" t="s">
        <v>213</v>
      </c>
      <c r="I1943" t="s">
        <v>383</v>
      </c>
      <c r="J1943">
        <v>2</v>
      </c>
      <c r="K1943" t="s">
        <v>4198</v>
      </c>
      <c r="L1943" t="s">
        <v>4199</v>
      </c>
      <c r="M1943" t="s">
        <v>506</v>
      </c>
      <c r="N1943" t="s">
        <v>483</v>
      </c>
      <c r="O1943">
        <v>2</v>
      </c>
      <c r="P1943" t="s">
        <v>550</v>
      </c>
    </row>
    <row r="1944" spans="1:16" hidden="1" x14ac:dyDescent="0.5">
      <c r="A1944">
        <v>16</v>
      </c>
      <c r="B1944">
        <v>16</v>
      </c>
      <c r="C1944" t="s">
        <v>478</v>
      </c>
      <c r="D1944" t="s">
        <v>479</v>
      </c>
      <c r="E1944" t="s">
        <v>330</v>
      </c>
      <c r="F1944">
        <v>1</v>
      </c>
      <c r="G1944" t="s">
        <v>345</v>
      </c>
      <c r="H1944" t="s">
        <v>346</v>
      </c>
      <c r="I1944" t="s">
        <v>402</v>
      </c>
      <c r="J1944">
        <v>0.25</v>
      </c>
      <c r="K1944" t="s">
        <v>4200</v>
      </c>
      <c r="L1944" t="s">
        <v>2064</v>
      </c>
      <c r="M1944" t="s">
        <v>483</v>
      </c>
      <c r="N1944" t="s">
        <v>811</v>
      </c>
      <c r="O1944">
        <v>0.25</v>
      </c>
    </row>
    <row r="1945" spans="1:16" hidden="1" x14ac:dyDescent="0.5">
      <c r="A1945">
        <v>16</v>
      </c>
      <c r="B1945">
        <v>16</v>
      </c>
      <c r="C1945" t="s">
        <v>478</v>
      </c>
      <c r="D1945" t="s">
        <v>479</v>
      </c>
      <c r="E1945" t="s">
        <v>8</v>
      </c>
      <c r="F1945">
        <v>1</v>
      </c>
      <c r="G1945" t="s">
        <v>153</v>
      </c>
      <c r="H1945" t="s">
        <v>154</v>
      </c>
      <c r="I1945" t="s">
        <v>402</v>
      </c>
      <c r="J1945">
        <v>0.33</v>
      </c>
      <c r="K1945" t="s">
        <v>4201</v>
      </c>
      <c r="L1945" t="s">
        <v>4202</v>
      </c>
      <c r="M1945" t="s">
        <v>483</v>
      </c>
      <c r="N1945" t="s">
        <v>486</v>
      </c>
      <c r="O1945">
        <v>0.33333333333333331</v>
      </c>
    </row>
    <row r="1946" spans="1:16" hidden="1" x14ac:dyDescent="0.5">
      <c r="A1946">
        <v>16</v>
      </c>
      <c r="B1946">
        <v>16</v>
      </c>
      <c r="C1946" t="s">
        <v>478</v>
      </c>
      <c r="D1946" t="s">
        <v>540</v>
      </c>
      <c r="E1946" t="s">
        <v>8</v>
      </c>
      <c r="F1946">
        <v>4</v>
      </c>
      <c r="G1946" t="s">
        <v>208</v>
      </c>
      <c r="H1946" t="s">
        <v>209</v>
      </c>
      <c r="I1946" t="s">
        <v>404</v>
      </c>
      <c r="J1946">
        <v>16</v>
      </c>
      <c r="K1946" t="s">
        <v>4203</v>
      </c>
      <c r="L1946" t="s">
        <v>4204</v>
      </c>
      <c r="M1946" t="s">
        <v>483</v>
      </c>
      <c r="N1946" t="s">
        <v>529</v>
      </c>
      <c r="O1946">
        <v>16</v>
      </c>
    </row>
    <row r="1947" spans="1:16" hidden="1" x14ac:dyDescent="0.5">
      <c r="A1947">
        <v>16</v>
      </c>
      <c r="B1947">
        <v>16</v>
      </c>
      <c r="C1947" t="s">
        <v>478</v>
      </c>
      <c r="D1947" t="s">
        <v>540</v>
      </c>
      <c r="E1947" t="s">
        <v>330</v>
      </c>
      <c r="F1947">
        <v>2</v>
      </c>
      <c r="G1947" t="s">
        <v>343</v>
      </c>
      <c r="H1947" t="s">
        <v>344</v>
      </c>
      <c r="I1947" t="s">
        <v>408</v>
      </c>
      <c r="J1947">
        <v>2</v>
      </c>
      <c r="K1947" t="s">
        <v>4205</v>
      </c>
      <c r="L1947" t="s">
        <v>4206</v>
      </c>
      <c r="M1947" t="s">
        <v>482</v>
      </c>
      <c r="N1947" t="s">
        <v>486</v>
      </c>
      <c r="O1947">
        <v>2</v>
      </c>
    </row>
    <row r="1948" spans="1:16" hidden="1" x14ac:dyDescent="0.5">
      <c r="A1948">
        <v>16</v>
      </c>
      <c r="B1948">
        <v>16</v>
      </c>
      <c r="C1948" t="s">
        <v>383</v>
      </c>
      <c r="D1948" t="s">
        <v>540</v>
      </c>
      <c r="E1948" t="s">
        <v>330</v>
      </c>
      <c r="F1948">
        <v>2</v>
      </c>
      <c r="G1948" t="s">
        <v>343</v>
      </c>
      <c r="H1948" t="s">
        <v>344</v>
      </c>
      <c r="I1948" t="s">
        <v>383</v>
      </c>
      <c r="J1948">
        <v>13.83</v>
      </c>
      <c r="K1948" t="s">
        <v>4207</v>
      </c>
      <c r="L1948" t="s">
        <v>4208</v>
      </c>
      <c r="M1948" t="s">
        <v>506</v>
      </c>
      <c r="N1948" t="s">
        <v>506</v>
      </c>
      <c r="O1948">
        <v>13.833333333333334</v>
      </c>
      <c r="P1948" t="s">
        <v>550</v>
      </c>
    </row>
    <row r="1949" spans="1:16" hidden="1" x14ac:dyDescent="0.5">
      <c r="A1949">
        <v>16</v>
      </c>
      <c r="B1949">
        <v>16</v>
      </c>
      <c r="C1949" t="s">
        <v>395</v>
      </c>
      <c r="D1949" t="s">
        <v>517</v>
      </c>
      <c r="E1949" t="s">
        <v>79</v>
      </c>
      <c r="F1949">
        <v>1</v>
      </c>
      <c r="G1949" t="s">
        <v>200</v>
      </c>
      <c r="H1949" t="s">
        <v>201</v>
      </c>
      <c r="I1949" t="s">
        <v>433</v>
      </c>
      <c r="J1949">
        <v>0.02</v>
      </c>
      <c r="K1949" t="s">
        <v>4209</v>
      </c>
      <c r="L1949" t="s">
        <v>4210</v>
      </c>
      <c r="M1949" t="s">
        <v>878</v>
      </c>
      <c r="N1949" t="s">
        <v>529</v>
      </c>
      <c r="O1949">
        <v>1.6666666666666666E-2</v>
      </c>
    </row>
    <row r="1950" spans="1:16" hidden="1" x14ac:dyDescent="0.5">
      <c r="A1950">
        <v>16</v>
      </c>
      <c r="B1950">
        <v>16</v>
      </c>
      <c r="C1950" t="s">
        <v>395</v>
      </c>
      <c r="D1950" t="s">
        <v>517</v>
      </c>
      <c r="E1950" t="s">
        <v>79</v>
      </c>
      <c r="F1950">
        <v>1</v>
      </c>
      <c r="G1950" t="s">
        <v>200</v>
      </c>
      <c r="H1950" t="s">
        <v>201</v>
      </c>
      <c r="I1950" t="s">
        <v>433</v>
      </c>
      <c r="J1950">
        <v>0.02</v>
      </c>
      <c r="K1950" t="s">
        <v>4211</v>
      </c>
      <c r="L1950" t="s">
        <v>4212</v>
      </c>
      <c r="M1950" t="s">
        <v>878</v>
      </c>
      <c r="N1950" t="s">
        <v>529</v>
      </c>
      <c r="O1950">
        <v>1.6666666666666666E-2</v>
      </c>
    </row>
    <row r="1951" spans="1:16" hidden="1" x14ac:dyDescent="0.5">
      <c r="A1951">
        <v>16</v>
      </c>
      <c r="B1951">
        <v>16</v>
      </c>
      <c r="C1951" t="s">
        <v>395</v>
      </c>
      <c r="D1951" t="s">
        <v>517</v>
      </c>
      <c r="E1951" t="s">
        <v>79</v>
      </c>
      <c r="F1951">
        <v>1</v>
      </c>
      <c r="G1951" t="s">
        <v>200</v>
      </c>
      <c r="H1951" t="s">
        <v>201</v>
      </c>
      <c r="I1951" t="s">
        <v>433</v>
      </c>
      <c r="J1951">
        <v>0.02</v>
      </c>
      <c r="K1951" t="s">
        <v>4213</v>
      </c>
      <c r="L1951" t="s">
        <v>4214</v>
      </c>
      <c r="M1951" t="s">
        <v>878</v>
      </c>
      <c r="N1951" t="s">
        <v>529</v>
      </c>
      <c r="O1951">
        <v>1.6666666666666666E-2</v>
      </c>
    </row>
    <row r="1952" spans="1:16" hidden="1" x14ac:dyDescent="0.5">
      <c r="A1952">
        <v>16</v>
      </c>
      <c r="B1952">
        <v>16</v>
      </c>
      <c r="C1952" t="s">
        <v>395</v>
      </c>
      <c r="D1952" t="s">
        <v>517</v>
      </c>
      <c r="E1952" t="s">
        <v>79</v>
      </c>
      <c r="F1952">
        <v>1</v>
      </c>
      <c r="G1952" t="s">
        <v>200</v>
      </c>
      <c r="H1952" t="s">
        <v>201</v>
      </c>
      <c r="I1952" t="s">
        <v>433</v>
      </c>
      <c r="J1952">
        <v>0.02</v>
      </c>
      <c r="K1952" t="s">
        <v>4215</v>
      </c>
      <c r="L1952" t="s">
        <v>4216</v>
      </c>
      <c r="M1952" t="s">
        <v>878</v>
      </c>
      <c r="N1952" t="s">
        <v>529</v>
      </c>
      <c r="O1952">
        <v>1.6666666666666666E-2</v>
      </c>
    </row>
    <row r="1953" spans="1:16" hidden="1" x14ac:dyDescent="0.5">
      <c r="A1953">
        <v>16</v>
      </c>
      <c r="B1953">
        <v>16</v>
      </c>
      <c r="C1953" t="s">
        <v>395</v>
      </c>
      <c r="D1953" t="s">
        <v>517</v>
      </c>
      <c r="E1953" t="s">
        <v>79</v>
      </c>
      <c r="F1953">
        <v>1</v>
      </c>
      <c r="G1953" t="s">
        <v>200</v>
      </c>
      <c r="H1953" t="s">
        <v>201</v>
      </c>
      <c r="I1953" t="s">
        <v>433</v>
      </c>
      <c r="J1953">
        <v>0.02</v>
      </c>
      <c r="K1953" t="s">
        <v>4217</v>
      </c>
      <c r="L1953" t="s">
        <v>4218</v>
      </c>
      <c r="M1953" t="s">
        <v>878</v>
      </c>
      <c r="N1953" t="s">
        <v>529</v>
      </c>
      <c r="O1953">
        <v>1.6666666666666666E-2</v>
      </c>
    </row>
    <row r="1954" spans="1:16" hidden="1" x14ac:dyDescent="0.5">
      <c r="A1954">
        <v>16</v>
      </c>
      <c r="B1954">
        <v>16</v>
      </c>
      <c r="C1954" t="s">
        <v>395</v>
      </c>
      <c r="D1954" t="s">
        <v>517</v>
      </c>
      <c r="E1954" t="s">
        <v>79</v>
      </c>
      <c r="F1954">
        <v>1</v>
      </c>
      <c r="G1954" t="s">
        <v>200</v>
      </c>
      <c r="H1954" t="s">
        <v>201</v>
      </c>
      <c r="I1954" t="s">
        <v>433</v>
      </c>
      <c r="J1954">
        <v>0.02</v>
      </c>
      <c r="K1954" t="s">
        <v>4219</v>
      </c>
      <c r="L1954" t="s">
        <v>4220</v>
      </c>
      <c r="M1954" t="s">
        <v>878</v>
      </c>
      <c r="N1954" t="s">
        <v>529</v>
      </c>
      <c r="O1954">
        <v>1.6666666666666666E-2</v>
      </c>
    </row>
    <row r="1955" spans="1:16" hidden="1" x14ac:dyDescent="0.5">
      <c r="A1955">
        <v>16</v>
      </c>
      <c r="B1955">
        <v>16</v>
      </c>
      <c r="C1955" t="s">
        <v>395</v>
      </c>
      <c r="D1955" t="s">
        <v>517</v>
      </c>
      <c r="E1955" t="s">
        <v>79</v>
      </c>
      <c r="F1955">
        <v>1</v>
      </c>
      <c r="G1955" t="s">
        <v>200</v>
      </c>
      <c r="H1955" t="s">
        <v>201</v>
      </c>
      <c r="I1955" t="s">
        <v>433</v>
      </c>
      <c r="J1955">
        <v>0.02</v>
      </c>
      <c r="K1955" t="s">
        <v>4221</v>
      </c>
      <c r="L1955" t="s">
        <v>4222</v>
      </c>
      <c r="M1955" t="s">
        <v>878</v>
      </c>
      <c r="N1955" t="s">
        <v>529</v>
      </c>
      <c r="O1955">
        <v>1.6666666666666666E-2</v>
      </c>
    </row>
    <row r="1956" spans="1:16" hidden="1" x14ac:dyDescent="0.5">
      <c r="A1956">
        <v>16</v>
      </c>
      <c r="B1956">
        <v>16</v>
      </c>
      <c r="C1956" t="s">
        <v>395</v>
      </c>
      <c r="D1956" t="s">
        <v>517</v>
      </c>
      <c r="E1956" t="s">
        <v>79</v>
      </c>
      <c r="F1956">
        <v>1</v>
      </c>
      <c r="G1956" t="s">
        <v>200</v>
      </c>
      <c r="H1956" t="s">
        <v>201</v>
      </c>
      <c r="I1956" t="s">
        <v>433</v>
      </c>
      <c r="J1956">
        <v>0.02</v>
      </c>
      <c r="K1956" t="s">
        <v>4223</v>
      </c>
      <c r="L1956" t="s">
        <v>4224</v>
      </c>
      <c r="M1956" t="s">
        <v>878</v>
      </c>
      <c r="N1956" t="s">
        <v>529</v>
      </c>
      <c r="O1956">
        <v>1.6666666666666666E-2</v>
      </c>
    </row>
    <row r="1957" spans="1:16" hidden="1" x14ac:dyDescent="0.5">
      <c r="A1957">
        <v>16</v>
      </c>
      <c r="B1957">
        <v>16</v>
      </c>
      <c r="C1957" t="s">
        <v>395</v>
      </c>
      <c r="D1957" t="s">
        <v>517</v>
      </c>
      <c r="E1957" t="s">
        <v>79</v>
      </c>
      <c r="F1957">
        <v>1</v>
      </c>
      <c r="G1957" t="s">
        <v>200</v>
      </c>
      <c r="H1957" t="s">
        <v>201</v>
      </c>
      <c r="I1957" t="s">
        <v>433</v>
      </c>
      <c r="J1957">
        <v>0.02</v>
      </c>
      <c r="K1957" t="s">
        <v>4225</v>
      </c>
      <c r="L1957" t="s">
        <v>4226</v>
      </c>
      <c r="M1957" t="s">
        <v>878</v>
      </c>
      <c r="N1957" t="s">
        <v>529</v>
      </c>
      <c r="O1957">
        <v>1.6666666666666666E-2</v>
      </c>
    </row>
    <row r="1958" spans="1:16" hidden="1" x14ac:dyDescent="0.5">
      <c r="A1958">
        <v>16</v>
      </c>
      <c r="B1958">
        <v>16</v>
      </c>
      <c r="C1958" t="s">
        <v>395</v>
      </c>
      <c r="D1958" t="s">
        <v>517</v>
      </c>
      <c r="E1958" t="s">
        <v>79</v>
      </c>
      <c r="F1958">
        <v>1</v>
      </c>
      <c r="G1958" t="s">
        <v>200</v>
      </c>
      <c r="H1958" t="s">
        <v>201</v>
      </c>
      <c r="I1958" t="s">
        <v>433</v>
      </c>
      <c r="J1958">
        <v>0.25</v>
      </c>
      <c r="K1958" t="s">
        <v>4227</v>
      </c>
      <c r="L1958" t="s">
        <v>4228</v>
      </c>
      <c r="M1958" t="s">
        <v>878</v>
      </c>
      <c r="N1958" t="s">
        <v>529</v>
      </c>
      <c r="O1958">
        <v>0.25</v>
      </c>
    </row>
    <row r="1959" spans="1:16" hidden="1" x14ac:dyDescent="0.5">
      <c r="A1959">
        <v>16</v>
      </c>
      <c r="B1959">
        <v>16</v>
      </c>
      <c r="C1959" t="s">
        <v>516</v>
      </c>
      <c r="D1959" t="s">
        <v>517</v>
      </c>
      <c r="E1959" t="s">
        <v>140</v>
      </c>
      <c r="F1959">
        <v>2</v>
      </c>
      <c r="G1959" t="s">
        <v>310</v>
      </c>
      <c r="H1959" t="s">
        <v>7</v>
      </c>
      <c r="I1959" t="s">
        <v>418</v>
      </c>
      <c r="J1959">
        <v>2.5</v>
      </c>
      <c r="K1959" t="s">
        <v>4229</v>
      </c>
      <c r="L1959" t="s">
        <v>4230</v>
      </c>
      <c r="M1959" t="s">
        <v>580</v>
      </c>
      <c r="N1959" t="s">
        <v>483</v>
      </c>
      <c r="O1959">
        <v>2.5</v>
      </c>
    </row>
    <row r="1960" spans="1:16" hidden="1" x14ac:dyDescent="0.5">
      <c r="A1960">
        <v>16</v>
      </c>
      <c r="B1960">
        <v>16</v>
      </c>
      <c r="C1960" t="s">
        <v>478</v>
      </c>
      <c r="D1960" t="s">
        <v>540</v>
      </c>
      <c r="E1960" t="s">
        <v>8</v>
      </c>
      <c r="F1960">
        <v>2</v>
      </c>
      <c r="G1960" t="s">
        <v>216</v>
      </c>
      <c r="H1960" t="s">
        <v>217</v>
      </c>
      <c r="I1960" t="s">
        <v>414</v>
      </c>
      <c r="J1960">
        <v>3</v>
      </c>
      <c r="K1960" t="s">
        <v>4231</v>
      </c>
      <c r="L1960" t="s">
        <v>4232</v>
      </c>
      <c r="M1960" t="s">
        <v>483</v>
      </c>
      <c r="N1960" t="s">
        <v>483</v>
      </c>
      <c r="O1960">
        <v>3</v>
      </c>
    </row>
    <row r="1961" spans="1:16" hidden="1" x14ac:dyDescent="0.5">
      <c r="A1961">
        <v>16</v>
      </c>
      <c r="B1961">
        <v>16</v>
      </c>
      <c r="C1961" t="s">
        <v>478</v>
      </c>
      <c r="D1961" t="s">
        <v>540</v>
      </c>
      <c r="E1961" t="s">
        <v>330</v>
      </c>
      <c r="F1961">
        <v>2</v>
      </c>
      <c r="G1961" t="s">
        <v>343</v>
      </c>
      <c r="H1961" t="s">
        <v>344</v>
      </c>
      <c r="I1961" t="s">
        <v>408</v>
      </c>
      <c r="J1961">
        <v>2.5</v>
      </c>
      <c r="K1961" t="s">
        <v>4233</v>
      </c>
      <c r="L1961" t="s">
        <v>4234</v>
      </c>
      <c r="M1961" t="s">
        <v>482</v>
      </c>
      <c r="N1961" t="s">
        <v>486</v>
      </c>
      <c r="O1961">
        <v>2.5</v>
      </c>
    </row>
    <row r="1962" spans="1:16" hidden="1" x14ac:dyDescent="0.5">
      <c r="A1962">
        <v>16</v>
      </c>
      <c r="B1962">
        <v>16</v>
      </c>
      <c r="C1962" t="s">
        <v>478</v>
      </c>
      <c r="D1962" t="s">
        <v>479</v>
      </c>
      <c r="E1962" t="s">
        <v>330</v>
      </c>
      <c r="F1962">
        <v>1</v>
      </c>
      <c r="G1962" t="s">
        <v>345</v>
      </c>
      <c r="H1962" t="s">
        <v>346</v>
      </c>
      <c r="I1962" t="s">
        <v>414</v>
      </c>
      <c r="J1962">
        <v>1</v>
      </c>
      <c r="K1962" t="s">
        <v>4235</v>
      </c>
      <c r="L1962" t="s">
        <v>4236</v>
      </c>
      <c r="M1962" t="s">
        <v>483</v>
      </c>
      <c r="N1962" t="s">
        <v>486</v>
      </c>
      <c r="O1962">
        <v>1</v>
      </c>
    </row>
    <row r="1963" spans="1:16" hidden="1" x14ac:dyDescent="0.5">
      <c r="A1963">
        <v>16</v>
      </c>
      <c r="B1963">
        <v>16</v>
      </c>
      <c r="C1963" t="s">
        <v>395</v>
      </c>
      <c r="D1963" t="s">
        <v>517</v>
      </c>
      <c r="E1963" t="s">
        <v>79</v>
      </c>
      <c r="F1963">
        <v>3</v>
      </c>
      <c r="G1963" t="s">
        <v>200</v>
      </c>
      <c r="H1963" t="s">
        <v>201</v>
      </c>
      <c r="I1963" t="s">
        <v>433</v>
      </c>
      <c r="J1963">
        <v>3.05</v>
      </c>
      <c r="K1963" t="s">
        <v>4237</v>
      </c>
      <c r="L1963" t="s">
        <v>4238</v>
      </c>
      <c r="M1963" t="s">
        <v>878</v>
      </c>
      <c r="N1963" t="s">
        <v>529</v>
      </c>
      <c r="O1963">
        <v>3.05</v>
      </c>
    </row>
    <row r="1964" spans="1:16" hidden="1" x14ac:dyDescent="0.5">
      <c r="A1964">
        <v>16</v>
      </c>
      <c r="B1964">
        <v>16</v>
      </c>
      <c r="C1964" t="s">
        <v>383</v>
      </c>
      <c r="D1964" t="s">
        <v>540</v>
      </c>
      <c r="E1964" t="s">
        <v>330</v>
      </c>
      <c r="F1964">
        <v>2</v>
      </c>
      <c r="G1964" t="s">
        <v>343</v>
      </c>
      <c r="H1964" t="s">
        <v>344</v>
      </c>
      <c r="I1964" t="s">
        <v>383</v>
      </c>
      <c r="J1964">
        <v>9</v>
      </c>
      <c r="K1964" t="s">
        <v>4239</v>
      </c>
      <c r="L1964" t="s">
        <v>4240</v>
      </c>
      <c r="M1964" t="s">
        <v>506</v>
      </c>
      <c r="N1964" t="s">
        <v>506</v>
      </c>
      <c r="O1964">
        <v>9</v>
      </c>
      <c r="P1964" t="s">
        <v>550</v>
      </c>
    </row>
    <row r="1965" spans="1:16" hidden="1" x14ac:dyDescent="0.5">
      <c r="A1965">
        <v>16</v>
      </c>
      <c r="B1965">
        <v>16</v>
      </c>
      <c r="C1965" t="s">
        <v>478</v>
      </c>
      <c r="D1965" t="s">
        <v>479</v>
      </c>
      <c r="E1965" t="s">
        <v>330</v>
      </c>
      <c r="F1965">
        <v>2</v>
      </c>
      <c r="G1965" t="s">
        <v>328</v>
      </c>
      <c r="H1965" t="s">
        <v>329</v>
      </c>
      <c r="I1965" t="s">
        <v>402</v>
      </c>
      <c r="J1965">
        <v>1</v>
      </c>
      <c r="K1965" t="s">
        <v>4241</v>
      </c>
      <c r="L1965" t="s">
        <v>4242</v>
      </c>
      <c r="M1965" t="s">
        <v>483</v>
      </c>
      <c r="N1965" t="s">
        <v>486</v>
      </c>
      <c r="O1965">
        <v>1</v>
      </c>
    </row>
    <row r="1966" spans="1:16" hidden="1" x14ac:dyDescent="0.5">
      <c r="A1966">
        <v>13</v>
      </c>
      <c r="B1966">
        <v>16</v>
      </c>
      <c r="C1966" t="s">
        <v>383</v>
      </c>
      <c r="D1966" t="s">
        <v>479</v>
      </c>
      <c r="E1966" t="s">
        <v>330</v>
      </c>
      <c r="F1966">
        <v>1</v>
      </c>
      <c r="G1966" t="s">
        <v>328</v>
      </c>
      <c r="H1966" t="s">
        <v>329</v>
      </c>
      <c r="I1966" t="s">
        <v>383</v>
      </c>
      <c r="J1966">
        <v>39.67</v>
      </c>
      <c r="K1966" t="s">
        <v>4243</v>
      </c>
      <c r="L1966" t="s">
        <v>4244</v>
      </c>
      <c r="M1966" t="s">
        <v>506</v>
      </c>
      <c r="N1966" t="s">
        <v>506</v>
      </c>
      <c r="O1966">
        <v>39.666666666666664</v>
      </c>
      <c r="P1966" t="s">
        <v>507</v>
      </c>
    </row>
    <row r="1967" spans="1:16" hidden="1" x14ac:dyDescent="0.5">
      <c r="A1967">
        <v>16</v>
      </c>
      <c r="B1967">
        <v>16</v>
      </c>
      <c r="C1967" t="s">
        <v>478</v>
      </c>
      <c r="D1967" t="s">
        <v>540</v>
      </c>
      <c r="E1967" t="s">
        <v>8</v>
      </c>
      <c r="F1967">
        <v>3</v>
      </c>
      <c r="G1967" t="s">
        <v>216</v>
      </c>
      <c r="H1967" t="s">
        <v>217</v>
      </c>
      <c r="I1967" t="s">
        <v>404</v>
      </c>
      <c r="J1967">
        <v>0.75</v>
      </c>
      <c r="K1967" t="s">
        <v>4245</v>
      </c>
      <c r="L1967" t="s">
        <v>4246</v>
      </c>
      <c r="M1967" t="s">
        <v>483</v>
      </c>
      <c r="N1967" t="s">
        <v>483</v>
      </c>
      <c r="O1967">
        <v>0.75</v>
      </c>
    </row>
    <row r="1968" spans="1:16" hidden="1" x14ac:dyDescent="0.5">
      <c r="A1968">
        <v>16</v>
      </c>
      <c r="B1968">
        <v>16</v>
      </c>
      <c r="C1968" t="s">
        <v>516</v>
      </c>
      <c r="D1968" t="s">
        <v>517</v>
      </c>
      <c r="E1968" t="s">
        <v>140</v>
      </c>
      <c r="F1968">
        <v>2</v>
      </c>
      <c r="G1968" t="s">
        <v>310</v>
      </c>
      <c r="H1968" t="s">
        <v>7</v>
      </c>
      <c r="I1968" t="s">
        <v>418</v>
      </c>
      <c r="J1968">
        <v>1.5</v>
      </c>
      <c r="K1968" t="s">
        <v>4247</v>
      </c>
      <c r="L1968" t="s">
        <v>4248</v>
      </c>
      <c r="M1968" t="s">
        <v>580</v>
      </c>
      <c r="N1968" t="s">
        <v>483</v>
      </c>
      <c r="O1968">
        <v>1.5</v>
      </c>
    </row>
    <row r="1969" spans="1:16" hidden="1" x14ac:dyDescent="0.5">
      <c r="A1969">
        <v>16</v>
      </c>
      <c r="B1969">
        <v>16</v>
      </c>
      <c r="C1969" t="s">
        <v>605</v>
      </c>
      <c r="D1969" t="s">
        <v>540</v>
      </c>
      <c r="E1969" t="s">
        <v>8</v>
      </c>
      <c r="F1969">
        <v>3</v>
      </c>
      <c r="G1969" t="s">
        <v>216</v>
      </c>
      <c r="H1969" t="s">
        <v>217</v>
      </c>
      <c r="I1969" t="s">
        <v>410</v>
      </c>
      <c r="J1969">
        <v>1.5</v>
      </c>
      <c r="K1969" t="s">
        <v>4249</v>
      </c>
      <c r="L1969" t="s">
        <v>4250</v>
      </c>
      <c r="M1969" t="s">
        <v>482</v>
      </c>
      <c r="N1969" t="s">
        <v>483</v>
      </c>
      <c r="O1969">
        <v>1.5</v>
      </c>
    </row>
    <row r="1970" spans="1:16" hidden="1" x14ac:dyDescent="0.5">
      <c r="A1970">
        <v>16</v>
      </c>
      <c r="B1970">
        <v>16</v>
      </c>
      <c r="C1970" t="s">
        <v>516</v>
      </c>
      <c r="D1970" t="s">
        <v>517</v>
      </c>
      <c r="E1970" t="s">
        <v>140</v>
      </c>
      <c r="F1970">
        <v>2</v>
      </c>
      <c r="G1970" t="s">
        <v>394</v>
      </c>
      <c r="H1970" t="s">
        <v>395</v>
      </c>
      <c r="I1970" t="s">
        <v>412</v>
      </c>
      <c r="J1970">
        <v>2.5</v>
      </c>
      <c r="K1970" t="s">
        <v>4251</v>
      </c>
      <c r="L1970" t="s">
        <v>519</v>
      </c>
      <c r="M1970" t="s">
        <v>520</v>
      </c>
      <c r="N1970" t="s">
        <v>483</v>
      </c>
      <c r="O1970">
        <v>2.5</v>
      </c>
    </row>
    <row r="1971" spans="1:16" hidden="1" x14ac:dyDescent="0.5">
      <c r="A1971">
        <v>16</v>
      </c>
      <c r="B1971">
        <v>16</v>
      </c>
      <c r="C1971" t="s">
        <v>605</v>
      </c>
      <c r="D1971" t="s">
        <v>517</v>
      </c>
      <c r="E1971" t="s">
        <v>8</v>
      </c>
      <c r="F1971">
        <v>4</v>
      </c>
      <c r="G1971" t="s">
        <v>365</v>
      </c>
      <c r="H1971" t="s">
        <v>366</v>
      </c>
      <c r="I1971" t="s">
        <v>412</v>
      </c>
      <c r="J1971">
        <v>4.25</v>
      </c>
      <c r="K1971" t="s">
        <v>4252</v>
      </c>
      <c r="L1971" t="s">
        <v>3222</v>
      </c>
      <c r="M1971" t="s">
        <v>482</v>
      </c>
      <c r="N1971" t="s">
        <v>483</v>
      </c>
      <c r="O1971">
        <v>4.25</v>
      </c>
    </row>
    <row r="1972" spans="1:16" hidden="1" x14ac:dyDescent="0.5">
      <c r="A1972">
        <v>16</v>
      </c>
      <c r="B1972">
        <v>16</v>
      </c>
      <c r="C1972" t="s">
        <v>478</v>
      </c>
      <c r="D1972" t="s">
        <v>479</v>
      </c>
      <c r="E1972" t="s">
        <v>227</v>
      </c>
      <c r="F1972">
        <v>2</v>
      </c>
      <c r="G1972" t="s">
        <v>228</v>
      </c>
      <c r="H1972" t="s">
        <v>229</v>
      </c>
      <c r="I1972" t="s">
        <v>400</v>
      </c>
      <c r="J1972">
        <v>0.42</v>
      </c>
      <c r="K1972" t="s">
        <v>4253</v>
      </c>
      <c r="L1972" t="s">
        <v>4254</v>
      </c>
      <c r="M1972" t="s">
        <v>483</v>
      </c>
      <c r="N1972" t="s">
        <v>529</v>
      </c>
      <c r="O1972">
        <v>0.41666666666666669</v>
      </c>
    </row>
    <row r="1973" spans="1:16" hidden="1" x14ac:dyDescent="0.5">
      <c r="A1973">
        <v>16</v>
      </c>
      <c r="B1973">
        <v>16</v>
      </c>
      <c r="C1973" t="s">
        <v>605</v>
      </c>
      <c r="D1973" t="s">
        <v>517</v>
      </c>
      <c r="E1973" t="s">
        <v>8</v>
      </c>
      <c r="F1973">
        <v>2</v>
      </c>
      <c r="G1973" t="s">
        <v>159</v>
      </c>
      <c r="H1973" t="s">
        <v>160</v>
      </c>
      <c r="I1973" t="s">
        <v>420</v>
      </c>
      <c r="J1973">
        <v>1</v>
      </c>
      <c r="K1973" t="s">
        <v>4255</v>
      </c>
      <c r="L1973" t="s">
        <v>4256</v>
      </c>
      <c r="M1973" t="s">
        <v>482</v>
      </c>
      <c r="N1973" t="s">
        <v>483</v>
      </c>
      <c r="O1973">
        <v>1</v>
      </c>
    </row>
    <row r="1974" spans="1:16" hidden="1" x14ac:dyDescent="0.5">
      <c r="A1974">
        <v>16</v>
      </c>
      <c r="B1974">
        <v>16</v>
      </c>
      <c r="C1974" t="s">
        <v>478</v>
      </c>
      <c r="D1974" t="s">
        <v>540</v>
      </c>
      <c r="E1974" t="s">
        <v>8</v>
      </c>
      <c r="F1974">
        <v>1</v>
      </c>
      <c r="G1974" t="s">
        <v>208</v>
      </c>
      <c r="H1974" t="s">
        <v>209</v>
      </c>
      <c r="I1974" t="s">
        <v>400</v>
      </c>
      <c r="J1974">
        <v>0.33</v>
      </c>
      <c r="K1974" t="s">
        <v>4257</v>
      </c>
      <c r="L1974" t="s">
        <v>4258</v>
      </c>
      <c r="M1974" t="s">
        <v>543</v>
      </c>
      <c r="N1974" t="s">
        <v>483</v>
      </c>
      <c r="O1974">
        <v>0.33333333333333331</v>
      </c>
    </row>
    <row r="1975" spans="1:16" hidden="1" x14ac:dyDescent="0.5">
      <c r="A1975">
        <v>16</v>
      </c>
      <c r="B1975">
        <v>16</v>
      </c>
      <c r="C1975" t="s">
        <v>383</v>
      </c>
      <c r="D1975" t="s">
        <v>517</v>
      </c>
      <c r="E1975" t="s">
        <v>140</v>
      </c>
      <c r="F1975">
        <v>2</v>
      </c>
      <c r="G1975" t="s">
        <v>310</v>
      </c>
      <c r="H1975" t="s">
        <v>7</v>
      </c>
      <c r="I1975" t="s">
        <v>412</v>
      </c>
      <c r="J1975">
        <v>4.5</v>
      </c>
      <c r="K1975" t="s">
        <v>4259</v>
      </c>
      <c r="L1975" t="s">
        <v>4260</v>
      </c>
      <c r="M1975" t="s">
        <v>506</v>
      </c>
      <c r="N1975" t="s">
        <v>483</v>
      </c>
      <c r="O1975">
        <v>4.5</v>
      </c>
      <c r="P1975" t="s">
        <v>550</v>
      </c>
    </row>
    <row r="1976" spans="1:16" hidden="1" x14ac:dyDescent="0.5">
      <c r="A1976">
        <v>16</v>
      </c>
      <c r="B1976">
        <v>16</v>
      </c>
      <c r="C1976" t="s">
        <v>516</v>
      </c>
      <c r="D1976" t="s">
        <v>517</v>
      </c>
      <c r="E1976" t="s">
        <v>140</v>
      </c>
      <c r="F1976">
        <v>2</v>
      </c>
      <c r="G1976" t="s">
        <v>310</v>
      </c>
      <c r="H1976" t="s">
        <v>7</v>
      </c>
      <c r="I1976" t="s">
        <v>412</v>
      </c>
      <c r="J1976">
        <v>0.75</v>
      </c>
      <c r="K1976" t="s">
        <v>4261</v>
      </c>
      <c r="L1976" t="s">
        <v>4262</v>
      </c>
      <c r="M1976" t="s">
        <v>952</v>
      </c>
      <c r="N1976" t="s">
        <v>483</v>
      </c>
      <c r="O1976">
        <v>0.75</v>
      </c>
    </row>
    <row r="1977" spans="1:16" hidden="1" x14ac:dyDescent="0.5">
      <c r="A1977">
        <v>16</v>
      </c>
      <c r="B1977">
        <v>16</v>
      </c>
      <c r="C1977" t="s">
        <v>478</v>
      </c>
      <c r="D1977" t="s">
        <v>479</v>
      </c>
      <c r="E1977" t="s">
        <v>330</v>
      </c>
      <c r="F1977">
        <v>2</v>
      </c>
      <c r="G1977" t="s">
        <v>328</v>
      </c>
      <c r="H1977" t="s">
        <v>329</v>
      </c>
      <c r="I1977" t="s">
        <v>402</v>
      </c>
      <c r="J1977">
        <v>2</v>
      </c>
      <c r="K1977" t="s">
        <v>4263</v>
      </c>
      <c r="L1977" t="s">
        <v>501</v>
      </c>
      <c r="M1977" t="s">
        <v>482</v>
      </c>
      <c r="N1977" t="s">
        <v>486</v>
      </c>
      <c r="O1977">
        <v>2</v>
      </c>
    </row>
    <row r="1978" spans="1:16" hidden="1" x14ac:dyDescent="0.5">
      <c r="A1978">
        <v>16</v>
      </c>
      <c r="B1978">
        <v>16</v>
      </c>
      <c r="C1978" t="s">
        <v>478</v>
      </c>
      <c r="D1978" t="s">
        <v>479</v>
      </c>
      <c r="E1978" t="s">
        <v>140</v>
      </c>
      <c r="F1978">
        <v>2</v>
      </c>
      <c r="G1978" t="s">
        <v>310</v>
      </c>
      <c r="H1978" t="s">
        <v>7</v>
      </c>
      <c r="I1978" t="s">
        <v>400</v>
      </c>
      <c r="J1978">
        <v>0.25</v>
      </c>
      <c r="K1978" t="s">
        <v>4264</v>
      </c>
      <c r="L1978" t="s">
        <v>4154</v>
      </c>
      <c r="M1978" t="s">
        <v>520</v>
      </c>
      <c r="N1978" t="s">
        <v>483</v>
      </c>
      <c r="O1978">
        <v>0.25</v>
      </c>
    </row>
    <row r="1979" spans="1:16" hidden="1" x14ac:dyDescent="0.5">
      <c r="A1979">
        <v>16</v>
      </c>
      <c r="B1979">
        <v>16</v>
      </c>
      <c r="C1979" t="s">
        <v>478</v>
      </c>
      <c r="D1979" t="s">
        <v>540</v>
      </c>
      <c r="E1979" t="s">
        <v>330</v>
      </c>
      <c r="F1979">
        <v>2</v>
      </c>
      <c r="G1979" t="s">
        <v>343</v>
      </c>
      <c r="H1979" t="s">
        <v>344</v>
      </c>
      <c r="I1979" t="s">
        <v>408</v>
      </c>
      <c r="J1979">
        <v>1.5</v>
      </c>
      <c r="K1979" t="s">
        <v>4265</v>
      </c>
      <c r="L1979" t="s">
        <v>4266</v>
      </c>
      <c r="M1979" t="s">
        <v>482</v>
      </c>
      <c r="N1979" t="s">
        <v>486</v>
      </c>
      <c r="O1979">
        <v>1.5</v>
      </c>
    </row>
    <row r="1980" spans="1:16" hidden="1" x14ac:dyDescent="0.5">
      <c r="A1980">
        <v>16</v>
      </c>
      <c r="B1980">
        <v>16</v>
      </c>
      <c r="C1980" t="s">
        <v>383</v>
      </c>
      <c r="D1980" t="s">
        <v>540</v>
      </c>
      <c r="E1980" t="s">
        <v>330</v>
      </c>
      <c r="F1980">
        <v>2</v>
      </c>
      <c r="G1980" t="s">
        <v>343</v>
      </c>
      <c r="H1980" t="s">
        <v>344</v>
      </c>
      <c r="I1980" t="s">
        <v>383</v>
      </c>
      <c r="J1980">
        <v>2.83</v>
      </c>
      <c r="K1980" t="s">
        <v>4267</v>
      </c>
      <c r="L1980" t="s">
        <v>4268</v>
      </c>
      <c r="M1980" t="s">
        <v>506</v>
      </c>
      <c r="N1980" t="s">
        <v>506</v>
      </c>
      <c r="O1980">
        <v>2.8333333333333335</v>
      </c>
      <c r="P1980" t="s">
        <v>550</v>
      </c>
    </row>
    <row r="1981" spans="1:16" hidden="1" x14ac:dyDescent="0.5">
      <c r="A1981">
        <v>16</v>
      </c>
      <c r="B1981">
        <v>16</v>
      </c>
      <c r="C1981" t="s">
        <v>516</v>
      </c>
      <c r="D1981" t="s">
        <v>540</v>
      </c>
      <c r="E1981" t="s">
        <v>140</v>
      </c>
      <c r="F1981">
        <v>2</v>
      </c>
      <c r="G1981" t="s">
        <v>310</v>
      </c>
      <c r="H1981" t="s">
        <v>7</v>
      </c>
      <c r="I1981" t="s">
        <v>412</v>
      </c>
      <c r="J1981">
        <v>0.25</v>
      </c>
      <c r="K1981" t="s">
        <v>4269</v>
      </c>
      <c r="L1981" t="s">
        <v>4270</v>
      </c>
      <c r="M1981" t="s">
        <v>483</v>
      </c>
      <c r="N1981" t="s">
        <v>483</v>
      </c>
      <c r="O1981">
        <v>0.25</v>
      </c>
    </row>
    <row r="1982" spans="1:16" hidden="1" x14ac:dyDescent="0.5">
      <c r="A1982">
        <v>16</v>
      </c>
      <c r="B1982">
        <v>16</v>
      </c>
      <c r="C1982" t="s">
        <v>597</v>
      </c>
      <c r="D1982" t="s">
        <v>517</v>
      </c>
      <c r="E1982" t="s">
        <v>8</v>
      </c>
      <c r="F1982">
        <v>2</v>
      </c>
      <c r="G1982" t="s">
        <v>212</v>
      </c>
      <c r="H1982" t="s">
        <v>213</v>
      </c>
      <c r="I1982" t="s">
        <v>416</v>
      </c>
      <c r="J1982">
        <v>1.75</v>
      </c>
      <c r="K1982" t="s">
        <v>4271</v>
      </c>
      <c r="L1982" t="s">
        <v>4272</v>
      </c>
      <c r="M1982" t="s">
        <v>782</v>
      </c>
      <c r="N1982" t="s">
        <v>483</v>
      </c>
      <c r="O1982">
        <v>1.75</v>
      </c>
    </row>
    <row r="1983" spans="1:16" hidden="1" x14ac:dyDescent="0.5">
      <c r="A1983">
        <v>16</v>
      </c>
      <c r="B1983">
        <v>16</v>
      </c>
      <c r="C1983" t="s">
        <v>478</v>
      </c>
      <c r="D1983" t="s">
        <v>540</v>
      </c>
      <c r="E1983" t="s">
        <v>330</v>
      </c>
      <c r="F1983">
        <v>2</v>
      </c>
      <c r="G1983" t="s">
        <v>343</v>
      </c>
      <c r="H1983" t="s">
        <v>344</v>
      </c>
      <c r="I1983" t="s">
        <v>402</v>
      </c>
      <c r="J1983">
        <v>0.67</v>
      </c>
      <c r="K1983" t="s">
        <v>4273</v>
      </c>
      <c r="L1983" t="s">
        <v>4274</v>
      </c>
      <c r="M1983" t="s">
        <v>483</v>
      </c>
      <c r="N1983" t="s">
        <v>520</v>
      </c>
      <c r="O1983">
        <v>0.66666666666666663</v>
      </c>
    </row>
    <row r="1984" spans="1:16" hidden="1" x14ac:dyDescent="0.5">
      <c r="A1984">
        <v>16</v>
      </c>
      <c r="B1984">
        <v>16</v>
      </c>
      <c r="C1984" t="s">
        <v>383</v>
      </c>
      <c r="D1984" t="s">
        <v>517</v>
      </c>
      <c r="E1984" t="s">
        <v>8</v>
      </c>
      <c r="F1984">
        <v>2</v>
      </c>
      <c r="G1984" t="s">
        <v>212</v>
      </c>
      <c r="H1984" t="s">
        <v>213</v>
      </c>
      <c r="I1984" t="s">
        <v>383</v>
      </c>
      <c r="J1984">
        <v>2</v>
      </c>
      <c r="K1984" t="s">
        <v>4275</v>
      </c>
      <c r="L1984" t="s">
        <v>4276</v>
      </c>
      <c r="M1984" t="s">
        <v>506</v>
      </c>
      <c r="N1984" t="s">
        <v>483</v>
      </c>
      <c r="O1984">
        <v>2</v>
      </c>
      <c r="P1984" t="s">
        <v>550</v>
      </c>
    </row>
    <row r="1985" spans="1:16" hidden="1" x14ac:dyDescent="0.5">
      <c r="A1985">
        <v>16</v>
      </c>
      <c r="B1985">
        <v>16</v>
      </c>
      <c r="C1985" t="s">
        <v>478</v>
      </c>
      <c r="D1985" t="s">
        <v>540</v>
      </c>
      <c r="E1985" t="s">
        <v>330</v>
      </c>
      <c r="F1985">
        <v>2</v>
      </c>
      <c r="G1985" t="s">
        <v>343</v>
      </c>
      <c r="H1985" t="s">
        <v>344</v>
      </c>
      <c r="I1985" t="s">
        <v>408</v>
      </c>
      <c r="J1985">
        <v>2</v>
      </c>
      <c r="K1985" t="s">
        <v>4277</v>
      </c>
      <c r="L1985" t="s">
        <v>4278</v>
      </c>
      <c r="M1985" t="s">
        <v>482</v>
      </c>
      <c r="N1985" t="s">
        <v>486</v>
      </c>
      <c r="O1985">
        <v>2</v>
      </c>
    </row>
    <row r="1986" spans="1:16" hidden="1" x14ac:dyDescent="0.5">
      <c r="A1986">
        <v>16</v>
      </c>
      <c r="B1986">
        <v>16</v>
      </c>
      <c r="C1986" t="s">
        <v>383</v>
      </c>
      <c r="D1986" t="s">
        <v>540</v>
      </c>
      <c r="E1986" t="s">
        <v>330</v>
      </c>
      <c r="F1986">
        <v>2</v>
      </c>
      <c r="G1986" t="s">
        <v>343</v>
      </c>
      <c r="H1986" t="s">
        <v>344</v>
      </c>
      <c r="I1986" t="s">
        <v>383</v>
      </c>
      <c r="J1986">
        <v>14.33</v>
      </c>
      <c r="K1986" t="s">
        <v>4279</v>
      </c>
      <c r="L1986" t="s">
        <v>4280</v>
      </c>
      <c r="M1986" t="s">
        <v>506</v>
      </c>
      <c r="N1986" t="s">
        <v>506</v>
      </c>
      <c r="O1986">
        <v>14.333333333333334</v>
      </c>
      <c r="P1986" t="s">
        <v>550</v>
      </c>
    </row>
    <row r="1987" spans="1:16" hidden="1" x14ac:dyDescent="0.5">
      <c r="A1987">
        <v>16</v>
      </c>
      <c r="B1987">
        <v>16</v>
      </c>
      <c r="C1987" t="s">
        <v>597</v>
      </c>
      <c r="D1987" t="s">
        <v>517</v>
      </c>
      <c r="E1987" t="s">
        <v>140</v>
      </c>
      <c r="F1987">
        <v>2</v>
      </c>
      <c r="G1987" t="s">
        <v>316</v>
      </c>
      <c r="H1987" t="s">
        <v>317</v>
      </c>
      <c r="I1987" t="s">
        <v>416</v>
      </c>
      <c r="J1987">
        <v>3.5</v>
      </c>
      <c r="K1987" t="s">
        <v>4281</v>
      </c>
      <c r="L1987" t="s">
        <v>3581</v>
      </c>
      <c r="M1987" t="s">
        <v>577</v>
      </c>
      <c r="N1987" t="s">
        <v>483</v>
      </c>
      <c r="O1987">
        <v>3.5</v>
      </c>
    </row>
    <row r="1988" spans="1:16" hidden="1" x14ac:dyDescent="0.5">
      <c r="A1988">
        <v>16</v>
      </c>
      <c r="B1988">
        <v>16</v>
      </c>
      <c r="C1988" t="s">
        <v>597</v>
      </c>
      <c r="D1988" t="s">
        <v>517</v>
      </c>
      <c r="E1988" t="s">
        <v>140</v>
      </c>
      <c r="F1988">
        <v>2</v>
      </c>
      <c r="G1988" t="s">
        <v>359</v>
      </c>
      <c r="H1988" t="s">
        <v>360</v>
      </c>
      <c r="I1988" t="s">
        <v>416</v>
      </c>
      <c r="J1988">
        <v>1.5</v>
      </c>
      <c r="K1988" t="s">
        <v>4282</v>
      </c>
      <c r="L1988" t="s">
        <v>690</v>
      </c>
      <c r="M1988" t="s">
        <v>577</v>
      </c>
      <c r="N1988" t="s">
        <v>483</v>
      </c>
      <c r="O1988">
        <v>1.5</v>
      </c>
    </row>
    <row r="1989" spans="1:16" hidden="1" x14ac:dyDescent="0.5">
      <c r="A1989">
        <v>16</v>
      </c>
      <c r="B1989">
        <v>16</v>
      </c>
      <c r="C1989" t="s">
        <v>395</v>
      </c>
      <c r="D1989" t="s">
        <v>517</v>
      </c>
      <c r="E1989" t="s">
        <v>8</v>
      </c>
      <c r="F1989">
        <v>3</v>
      </c>
      <c r="G1989" t="s">
        <v>216</v>
      </c>
      <c r="H1989" t="s">
        <v>217</v>
      </c>
      <c r="I1989" t="s">
        <v>404</v>
      </c>
      <c r="J1989">
        <v>11</v>
      </c>
      <c r="K1989" t="s">
        <v>4283</v>
      </c>
      <c r="L1989" t="s">
        <v>4284</v>
      </c>
      <c r="M1989" t="s">
        <v>483</v>
      </c>
      <c r="N1989" t="s">
        <v>520</v>
      </c>
      <c r="O1989">
        <v>11</v>
      </c>
    </row>
    <row r="1990" spans="1:16" hidden="1" x14ac:dyDescent="0.5">
      <c r="A1990">
        <v>16</v>
      </c>
      <c r="B1990">
        <v>16</v>
      </c>
      <c r="C1990" t="s">
        <v>605</v>
      </c>
      <c r="D1990" t="s">
        <v>479</v>
      </c>
      <c r="E1990" t="s">
        <v>79</v>
      </c>
      <c r="F1990">
        <v>1</v>
      </c>
      <c r="G1990" t="s">
        <v>196</v>
      </c>
      <c r="H1990" t="s">
        <v>197</v>
      </c>
      <c r="I1990" t="s">
        <v>400</v>
      </c>
      <c r="J1990">
        <v>0.57999999999999996</v>
      </c>
      <c r="K1990" t="s">
        <v>4285</v>
      </c>
      <c r="L1990" t="s">
        <v>4286</v>
      </c>
      <c r="M1990" t="s">
        <v>482</v>
      </c>
      <c r="N1990" t="s">
        <v>483</v>
      </c>
      <c r="O1990">
        <v>0.58333333333333337</v>
      </c>
    </row>
    <row r="1991" spans="1:16" hidden="1" x14ac:dyDescent="0.5">
      <c r="A1991">
        <v>16</v>
      </c>
      <c r="B1991">
        <v>16</v>
      </c>
      <c r="C1991" t="s">
        <v>383</v>
      </c>
      <c r="D1991" t="s">
        <v>479</v>
      </c>
      <c r="E1991" t="s">
        <v>79</v>
      </c>
      <c r="F1991">
        <v>2</v>
      </c>
      <c r="G1991" t="s">
        <v>196</v>
      </c>
      <c r="H1991" t="s">
        <v>197</v>
      </c>
      <c r="I1991" t="s">
        <v>383</v>
      </c>
      <c r="J1991">
        <v>2</v>
      </c>
      <c r="K1991" t="s">
        <v>4287</v>
      </c>
      <c r="L1991" t="s">
        <v>4288</v>
      </c>
      <c r="M1991" t="s">
        <v>506</v>
      </c>
      <c r="N1991" t="s">
        <v>483</v>
      </c>
      <c r="O1991">
        <v>2</v>
      </c>
      <c r="P1991" t="s">
        <v>550</v>
      </c>
    </row>
    <row r="1992" spans="1:16" hidden="1" x14ac:dyDescent="0.5">
      <c r="A1992">
        <v>16</v>
      </c>
      <c r="B1992">
        <v>16</v>
      </c>
      <c r="C1992" t="s">
        <v>605</v>
      </c>
      <c r="D1992" t="s">
        <v>540</v>
      </c>
      <c r="E1992" t="s">
        <v>8</v>
      </c>
      <c r="F1992">
        <v>1</v>
      </c>
      <c r="G1992" t="s">
        <v>331</v>
      </c>
      <c r="H1992" t="s">
        <v>332</v>
      </c>
      <c r="I1992" t="s">
        <v>410</v>
      </c>
      <c r="J1992">
        <v>1</v>
      </c>
      <c r="K1992" t="s">
        <v>4289</v>
      </c>
      <c r="L1992" t="s">
        <v>4290</v>
      </c>
      <c r="M1992" t="s">
        <v>482</v>
      </c>
      <c r="N1992" t="s">
        <v>483</v>
      </c>
      <c r="O1992">
        <v>1</v>
      </c>
    </row>
    <row r="1993" spans="1:16" hidden="1" x14ac:dyDescent="0.5">
      <c r="A1993">
        <v>16</v>
      </c>
      <c r="B1993">
        <v>16</v>
      </c>
      <c r="C1993" t="s">
        <v>383</v>
      </c>
      <c r="D1993" t="s">
        <v>540</v>
      </c>
      <c r="E1993" t="s">
        <v>8</v>
      </c>
      <c r="F1993">
        <v>2</v>
      </c>
      <c r="G1993" t="s">
        <v>331</v>
      </c>
      <c r="H1993" t="s">
        <v>332</v>
      </c>
      <c r="I1993" t="s">
        <v>383</v>
      </c>
      <c r="J1993">
        <v>3</v>
      </c>
      <c r="K1993" t="s">
        <v>4291</v>
      </c>
      <c r="L1993" t="s">
        <v>4292</v>
      </c>
      <c r="M1993" t="s">
        <v>506</v>
      </c>
      <c r="N1993" t="s">
        <v>483</v>
      </c>
      <c r="O1993">
        <v>3</v>
      </c>
      <c r="P1993" t="s">
        <v>550</v>
      </c>
    </row>
    <row r="1994" spans="1:16" hidden="1" x14ac:dyDescent="0.5">
      <c r="A1994">
        <v>16</v>
      </c>
      <c r="B1994">
        <v>16</v>
      </c>
      <c r="C1994" t="s">
        <v>597</v>
      </c>
      <c r="D1994" t="s">
        <v>517</v>
      </c>
      <c r="E1994" t="s">
        <v>140</v>
      </c>
      <c r="F1994">
        <v>2</v>
      </c>
      <c r="G1994" t="s">
        <v>359</v>
      </c>
      <c r="H1994" t="s">
        <v>360</v>
      </c>
      <c r="I1994" t="s">
        <v>416</v>
      </c>
      <c r="J1994">
        <v>1</v>
      </c>
      <c r="K1994" t="s">
        <v>4293</v>
      </c>
      <c r="L1994" t="s">
        <v>4294</v>
      </c>
      <c r="M1994" t="s">
        <v>686</v>
      </c>
      <c r="N1994" t="s">
        <v>483</v>
      </c>
      <c r="O1994">
        <v>1</v>
      </c>
    </row>
    <row r="1995" spans="1:16" hidden="1" x14ac:dyDescent="0.5">
      <c r="A1995">
        <v>16</v>
      </c>
      <c r="B1995">
        <v>16</v>
      </c>
      <c r="C1995" t="s">
        <v>383</v>
      </c>
      <c r="D1995" t="s">
        <v>479</v>
      </c>
      <c r="E1995" t="s">
        <v>330</v>
      </c>
      <c r="F1995">
        <v>5</v>
      </c>
      <c r="G1995" t="s">
        <v>328</v>
      </c>
      <c r="H1995" t="s">
        <v>329</v>
      </c>
      <c r="I1995" t="s">
        <v>383</v>
      </c>
      <c r="J1995">
        <v>3.83</v>
      </c>
      <c r="K1995" t="s">
        <v>4295</v>
      </c>
      <c r="L1995" t="s">
        <v>2762</v>
      </c>
      <c r="M1995" t="s">
        <v>506</v>
      </c>
      <c r="N1995" t="s">
        <v>506</v>
      </c>
      <c r="O1995">
        <v>3.8333333333333335</v>
      </c>
      <c r="P1995" t="s">
        <v>507</v>
      </c>
    </row>
    <row r="1996" spans="1:16" hidden="1" x14ac:dyDescent="0.5">
      <c r="A1996">
        <v>16</v>
      </c>
      <c r="B1996">
        <v>16</v>
      </c>
      <c r="C1996" t="s">
        <v>478</v>
      </c>
      <c r="D1996" t="s">
        <v>479</v>
      </c>
      <c r="E1996" t="s">
        <v>330</v>
      </c>
      <c r="F1996">
        <v>1</v>
      </c>
      <c r="G1996" t="s">
        <v>328</v>
      </c>
      <c r="H1996" t="s">
        <v>329</v>
      </c>
      <c r="I1996" t="s">
        <v>408</v>
      </c>
      <c r="J1996">
        <v>0.5</v>
      </c>
      <c r="K1996" t="s">
        <v>4296</v>
      </c>
      <c r="L1996" t="s">
        <v>2760</v>
      </c>
      <c r="M1996" t="s">
        <v>483</v>
      </c>
      <c r="N1996" t="s">
        <v>486</v>
      </c>
      <c r="O1996">
        <v>0.5</v>
      </c>
    </row>
    <row r="1997" spans="1:16" hidden="1" x14ac:dyDescent="0.5">
      <c r="A1997">
        <v>16</v>
      </c>
      <c r="B1997">
        <v>16</v>
      </c>
      <c r="C1997" t="s">
        <v>478</v>
      </c>
      <c r="D1997" t="s">
        <v>479</v>
      </c>
      <c r="E1997" t="s">
        <v>330</v>
      </c>
      <c r="F1997">
        <v>1</v>
      </c>
      <c r="G1997" t="s">
        <v>328</v>
      </c>
      <c r="H1997" t="s">
        <v>329</v>
      </c>
      <c r="I1997" t="s">
        <v>408</v>
      </c>
      <c r="J1997">
        <v>1.25</v>
      </c>
      <c r="K1997" t="s">
        <v>4297</v>
      </c>
      <c r="L1997" t="s">
        <v>4298</v>
      </c>
      <c r="M1997" t="s">
        <v>483</v>
      </c>
      <c r="N1997" t="s">
        <v>486</v>
      </c>
      <c r="O1997">
        <v>1.25</v>
      </c>
    </row>
    <row r="1998" spans="1:16" hidden="1" x14ac:dyDescent="0.5">
      <c r="A1998">
        <v>16</v>
      </c>
      <c r="B1998">
        <v>16</v>
      </c>
      <c r="C1998" t="s">
        <v>383</v>
      </c>
      <c r="D1998" t="s">
        <v>479</v>
      </c>
      <c r="E1998" t="s">
        <v>330</v>
      </c>
      <c r="F1998">
        <v>5</v>
      </c>
      <c r="G1998" t="s">
        <v>328</v>
      </c>
      <c r="H1998" t="s">
        <v>329</v>
      </c>
      <c r="I1998" t="s">
        <v>383</v>
      </c>
      <c r="J1998">
        <v>30.33</v>
      </c>
      <c r="K1998" t="s">
        <v>4299</v>
      </c>
      <c r="L1998" t="s">
        <v>4300</v>
      </c>
      <c r="M1998" t="s">
        <v>506</v>
      </c>
      <c r="N1998" t="s">
        <v>506</v>
      </c>
      <c r="O1998">
        <v>30.333333333333332</v>
      </c>
      <c r="P1998" t="s">
        <v>507</v>
      </c>
    </row>
    <row r="1999" spans="1:16" hidden="1" x14ac:dyDescent="0.5">
      <c r="A1999">
        <v>16</v>
      </c>
      <c r="B1999">
        <v>16</v>
      </c>
      <c r="C1999" t="s">
        <v>383</v>
      </c>
      <c r="D1999" t="s">
        <v>479</v>
      </c>
      <c r="E1999" t="s">
        <v>330</v>
      </c>
      <c r="F1999">
        <v>5</v>
      </c>
      <c r="G1999" t="s">
        <v>328</v>
      </c>
      <c r="H1999" t="s">
        <v>329</v>
      </c>
      <c r="I1999" t="s">
        <v>383</v>
      </c>
      <c r="J1999">
        <v>13.17</v>
      </c>
      <c r="K1999" t="s">
        <v>4301</v>
      </c>
      <c r="L1999" t="s">
        <v>2655</v>
      </c>
      <c r="M1999" t="s">
        <v>506</v>
      </c>
      <c r="N1999" t="s">
        <v>506</v>
      </c>
      <c r="O1999">
        <v>13.166666666666666</v>
      </c>
      <c r="P1999" t="s">
        <v>507</v>
      </c>
    </row>
    <row r="2000" spans="1:16" hidden="1" x14ac:dyDescent="0.5">
      <c r="A2000">
        <v>16</v>
      </c>
      <c r="B2000">
        <v>16</v>
      </c>
      <c r="C2000" t="s">
        <v>478</v>
      </c>
      <c r="D2000" t="s">
        <v>479</v>
      </c>
      <c r="E2000" t="s">
        <v>330</v>
      </c>
      <c r="F2000">
        <v>1</v>
      </c>
      <c r="G2000" t="s">
        <v>328</v>
      </c>
      <c r="H2000" t="s">
        <v>329</v>
      </c>
      <c r="I2000" t="s">
        <v>408</v>
      </c>
      <c r="J2000">
        <v>0.75</v>
      </c>
      <c r="K2000" t="s">
        <v>4302</v>
      </c>
      <c r="L2000" t="s">
        <v>2657</v>
      </c>
      <c r="M2000" t="s">
        <v>483</v>
      </c>
      <c r="N2000" t="s">
        <v>486</v>
      </c>
      <c r="O2000">
        <v>0.75</v>
      </c>
    </row>
    <row r="2001" spans="1:16" hidden="1" x14ac:dyDescent="0.5">
      <c r="A2001">
        <v>16</v>
      </c>
      <c r="B2001">
        <v>16</v>
      </c>
      <c r="C2001" t="s">
        <v>478</v>
      </c>
      <c r="D2001" t="s">
        <v>479</v>
      </c>
      <c r="E2001" t="s">
        <v>330</v>
      </c>
      <c r="F2001">
        <v>1</v>
      </c>
      <c r="G2001" t="s">
        <v>328</v>
      </c>
      <c r="H2001" t="s">
        <v>329</v>
      </c>
      <c r="I2001" t="s">
        <v>408</v>
      </c>
      <c r="J2001">
        <v>0.5</v>
      </c>
      <c r="K2001" t="s">
        <v>4303</v>
      </c>
      <c r="L2001" t="s">
        <v>4304</v>
      </c>
      <c r="M2001" t="s">
        <v>483</v>
      </c>
      <c r="N2001" t="s">
        <v>486</v>
      </c>
      <c r="O2001">
        <v>0.5</v>
      </c>
    </row>
    <row r="2002" spans="1:16" hidden="1" x14ac:dyDescent="0.5">
      <c r="A2002">
        <v>16</v>
      </c>
      <c r="B2002">
        <v>16</v>
      </c>
      <c r="C2002" t="s">
        <v>383</v>
      </c>
      <c r="D2002" t="s">
        <v>479</v>
      </c>
      <c r="E2002" t="s">
        <v>330</v>
      </c>
      <c r="F2002">
        <v>5</v>
      </c>
      <c r="G2002" t="s">
        <v>328</v>
      </c>
      <c r="H2002" t="s">
        <v>329</v>
      </c>
      <c r="I2002" t="s">
        <v>383</v>
      </c>
      <c r="J2002">
        <v>7.33</v>
      </c>
      <c r="K2002" t="s">
        <v>4305</v>
      </c>
      <c r="L2002" t="s">
        <v>4306</v>
      </c>
      <c r="M2002" t="s">
        <v>506</v>
      </c>
      <c r="N2002" t="s">
        <v>506</v>
      </c>
      <c r="O2002">
        <v>7.333333333333333</v>
      </c>
      <c r="P2002" t="s">
        <v>507</v>
      </c>
    </row>
    <row r="2003" spans="1:16" hidden="1" x14ac:dyDescent="0.5">
      <c r="A2003">
        <v>16</v>
      </c>
      <c r="B2003">
        <v>16</v>
      </c>
      <c r="C2003" t="s">
        <v>516</v>
      </c>
      <c r="D2003" t="s">
        <v>479</v>
      </c>
      <c r="E2003" t="s">
        <v>140</v>
      </c>
      <c r="F2003">
        <v>2</v>
      </c>
      <c r="G2003" t="s">
        <v>230</v>
      </c>
      <c r="H2003" t="s">
        <v>231</v>
      </c>
      <c r="I2003" t="s">
        <v>408</v>
      </c>
      <c r="J2003">
        <v>5.5</v>
      </c>
      <c r="K2003" t="s">
        <v>4307</v>
      </c>
      <c r="L2003" t="s">
        <v>4308</v>
      </c>
      <c r="M2003" t="s">
        <v>483</v>
      </c>
      <c r="N2003" t="s">
        <v>483</v>
      </c>
      <c r="O2003">
        <v>5.5</v>
      </c>
    </row>
    <row r="2004" spans="1:16" hidden="1" x14ac:dyDescent="0.5">
      <c r="A2004">
        <v>14</v>
      </c>
      <c r="B2004">
        <v>16</v>
      </c>
      <c r="C2004" t="s">
        <v>597</v>
      </c>
      <c r="D2004" t="s">
        <v>517</v>
      </c>
      <c r="E2004" t="s">
        <v>140</v>
      </c>
      <c r="F2004">
        <v>1</v>
      </c>
      <c r="G2004" t="s">
        <v>316</v>
      </c>
      <c r="H2004" t="s">
        <v>317</v>
      </c>
      <c r="I2004" t="s">
        <v>416</v>
      </c>
      <c r="J2004">
        <v>2</v>
      </c>
      <c r="K2004" t="s">
        <v>4309</v>
      </c>
      <c r="L2004" t="s">
        <v>903</v>
      </c>
      <c r="M2004" t="s">
        <v>520</v>
      </c>
      <c r="N2004" t="s">
        <v>483</v>
      </c>
      <c r="O2004">
        <v>2</v>
      </c>
    </row>
    <row r="2005" spans="1:16" hidden="1" x14ac:dyDescent="0.5">
      <c r="A2005">
        <v>14</v>
      </c>
      <c r="B2005">
        <v>16</v>
      </c>
      <c r="C2005" t="s">
        <v>597</v>
      </c>
      <c r="D2005" t="s">
        <v>517</v>
      </c>
      <c r="E2005" t="s">
        <v>140</v>
      </c>
      <c r="F2005">
        <v>2</v>
      </c>
      <c r="G2005" t="s">
        <v>316</v>
      </c>
      <c r="H2005" t="s">
        <v>317</v>
      </c>
      <c r="I2005" t="s">
        <v>416</v>
      </c>
      <c r="J2005">
        <v>6.5</v>
      </c>
      <c r="K2005" t="s">
        <v>4310</v>
      </c>
      <c r="L2005" t="s">
        <v>901</v>
      </c>
      <c r="M2005" t="s">
        <v>520</v>
      </c>
      <c r="N2005" t="s">
        <v>483</v>
      </c>
      <c r="O2005">
        <v>6.5</v>
      </c>
    </row>
    <row r="2006" spans="1:16" hidden="1" x14ac:dyDescent="0.5">
      <c r="A2006">
        <v>16</v>
      </c>
      <c r="B2006">
        <v>16</v>
      </c>
      <c r="C2006" t="s">
        <v>383</v>
      </c>
      <c r="D2006" t="s">
        <v>540</v>
      </c>
      <c r="E2006" t="s">
        <v>330</v>
      </c>
      <c r="F2006">
        <v>2</v>
      </c>
      <c r="G2006" t="s">
        <v>343</v>
      </c>
      <c r="H2006" t="s">
        <v>344</v>
      </c>
      <c r="I2006" t="s">
        <v>383</v>
      </c>
      <c r="J2006">
        <v>17.329999999999998</v>
      </c>
      <c r="K2006" t="s">
        <v>4311</v>
      </c>
      <c r="L2006" t="s">
        <v>4312</v>
      </c>
      <c r="M2006" t="s">
        <v>506</v>
      </c>
      <c r="N2006" t="s">
        <v>506</v>
      </c>
      <c r="O2006">
        <v>17.333333333333332</v>
      </c>
      <c r="P2006" t="s">
        <v>550</v>
      </c>
    </row>
    <row r="2007" spans="1:16" hidden="1" x14ac:dyDescent="0.5">
      <c r="A2007">
        <v>16</v>
      </c>
      <c r="B2007">
        <v>16</v>
      </c>
      <c r="C2007" t="s">
        <v>478</v>
      </c>
      <c r="D2007" t="s">
        <v>540</v>
      </c>
      <c r="E2007" t="s">
        <v>330</v>
      </c>
      <c r="F2007">
        <v>2</v>
      </c>
      <c r="G2007" t="s">
        <v>343</v>
      </c>
      <c r="H2007" t="s">
        <v>344</v>
      </c>
      <c r="I2007" t="s">
        <v>408</v>
      </c>
      <c r="J2007">
        <v>2</v>
      </c>
      <c r="K2007" t="s">
        <v>4313</v>
      </c>
      <c r="L2007" t="s">
        <v>4314</v>
      </c>
      <c r="M2007" t="s">
        <v>482</v>
      </c>
      <c r="N2007" t="s">
        <v>486</v>
      </c>
      <c r="O2007">
        <v>2</v>
      </c>
    </row>
    <row r="2008" spans="1:16" hidden="1" x14ac:dyDescent="0.5">
      <c r="A2008">
        <v>16</v>
      </c>
      <c r="B2008">
        <v>16</v>
      </c>
      <c r="C2008" t="s">
        <v>383</v>
      </c>
      <c r="D2008" t="s">
        <v>479</v>
      </c>
      <c r="E2008" t="s">
        <v>79</v>
      </c>
      <c r="F2008">
        <v>2</v>
      </c>
      <c r="G2008" t="s">
        <v>198</v>
      </c>
      <c r="H2008" t="s">
        <v>199</v>
      </c>
      <c r="I2008" t="s">
        <v>383</v>
      </c>
      <c r="J2008">
        <v>25</v>
      </c>
      <c r="K2008" t="s">
        <v>4315</v>
      </c>
      <c r="L2008" t="s">
        <v>883</v>
      </c>
      <c r="M2008" t="s">
        <v>506</v>
      </c>
      <c r="N2008" t="s">
        <v>506</v>
      </c>
      <c r="O2008">
        <v>25</v>
      </c>
      <c r="P2008" t="s">
        <v>879</v>
      </c>
    </row>
    <row r="2009" spans="1:16" hidden="1" x14ac:dyDescent="0.5">
      <c r="A2009">
        <v>16</v>
      </c>
      <c r="B2009">
        <v>16</v>
      </c>
      <c r="C2009" t="s">
        <v>478</v>
      </c>
      <c r="D2009" t="s">
        <v>479</v>
      </c>
      <c r="E2009" t="s">
        <v>330</v>
      </c>
      <c r="F2009">
        <v>2</v>
      </c>
      <c r="G2009" t="s">
        <v>353</v>
      </c>
      <c r="H2009" t="s">
        <v>354</v>
      </c>
      <c r="I2009" t="s">
        <v>418</v>
      </c>
      <c r="J2009">
        <v>0.5</v>
      </c>
      <c r="K2009" t="s">
        <v>4316</v>
      </c>
      <c r="L2009" t="s">
        <v>4317</v>
      </c>
      <c r="M2009" t="s">
        <v>483</v>
      </c>
      <c r="N2009" t="s">
        <v>486</v>
      </c>
      <c r="O2009">
        <v>0.5</v>
      </c>
    </row>
    <row r="2010" spans="1:16" hidden="1" x14ac:dyDescent="0.5">
      <c r="A2010">
        <v>16</v>
      </c>
      <c r="B2010">
        <v>16</v>
      </c>
      <c r="C2010" t="s">
        <v>478</v>
      </c>
      <c r="D2010" t="s">
        <v>479</v>
      </c>
      <c r="E2010" t="s">
        <v>8</v>
      </c>
      <c r="F2010">
        <v>2</v>
      </c>
      <c r="G2010" t="s">
        <v>153</v>
      </c>
      <c r="H2010" t="s">
        <v>154</v>
      </c>
      <c r="I2010" t="s">
        <v>418</v>
      </c>
      <c r="J2010">
        <v>0.5</v>
      </c>
      <c r="K2010" t="s">
        <v>4318</v>
      </c>
      <c r="L2010" t="s">
        <v>4319</v>
      </c>
      <c r="M2010" t="s">
        <v>483</v>
      </c>
      <c r="N2010" t="s">
        <v>486</v>
      </c>
      <c r="O2010">
        <v>0.5</v>
      </c>
    </row>
    <row r="2011" spans="1:16" hidden="1" x14ac:dyDescent="0.5">
      <c r="A2011">
        <v>16</v>
      </c>
      <c r="B2011">
        <v>16</v>
      </c>
      <c r="C2011" t="s">
        <v>478</v>
      </c>
      <c r="D2011" t="s">
        <v>479</v>
      </c>
      <c r="E2011" t="s">
        <v>8</v>
      </c>
      <c r="F2011">
        <v>2</v>
      </c>
      <c r="G2011" t="s">
        <v>153</v>
      </c>
      <c r="H2011" t="s">
        <v>154</v>
      </c>
      <c r="I2011" t="s">
        <v>414</v>
      </c>
      <c r="J2011">
        <v>0.75</v>
      </c>
      <c r="K2011" t="s">
        <v>4320</v>
      </c>
      <c r="L2011" t="s">
        <v>4321</v>
      </c>
      <c r="M2011" t="s">
        <v>483</v>
      </c>
      <c r="N2011" t="s">
        <v>529</v>
      </c>
      <c r="O2011">
        <v>0.75</v>
      </c>
    </row>
    <row r="2012" spans="1:16" hidden="1" x14ac:dyDescent="0.5">
      <c r="A2012">
        <v>15</v>
      </c>
      <c r="B2012">
        <v>16</v>
      </c>
      <c r="C2012" t="s">
        <v>478</v>
      </c>
      <c r="D2012" t="s">
        <v>479</v>
      </c>
      <c r="E2012" t="s">
        <v>8</v>
      </c>
      <c r="F2012">
        <v>1</v>
      </c>
      <c r="G2012" t="s">
        <v>155</v>
      </c>
      <c r="H2012" t="s">
        <v>156</v>
      </c>
      <c r="I2012" t="s">
        <v>433</v>
      </c>
      <c r="J2012">
        <v>0.5</v>
      </c>
      <c r="K2012" t="s">
        <v>4322</v>
      </c>
      <c r="L2012" t="s">
        <v>4323</v>
      </c>
      <c r="M2012" t="s">
        <v>483</v>
      </c>
      <c r="N2012" t="s">
        <v>529</v>
      </c>
      <c r="O2012">
        <v>0.5</v>
      </c>
    </row>
    <row r="2013" spans="1:16" hidden="1" x14ac:dyDescent="0.5">
      <c r="A2013">
        <v>16</v>
      </c>
      <c r="B2013">
        <v>16</v>
      </c>
      <c r="C2013" t="s">
        <v>478</v>
      </c>
      <c r="D2013" t="s">
        <v>479</v>
      </c>
      <c r="E2013" t="s">
        <v>330</v>
      </c>
      <c r="F2013">
        <v>1</v>
      </c>
      <c r="G2013" t="s">
        <v>345</v>
      </c>
      <c r="H2013" t="s">
        <v>346</v>
      </c>
      <c r="I2013" t="s">
        <v>402</v>
      </c>
      <c r="J2013">
        <v>0.25</v>
      </c>
      <c r="K2013" t="s">
        <v>4324</v>
      </c>
      <c r="L2013" t="s">
        <v>4325</v>
      </c>
      <c r="M2013" t="s">
        <v>483</v>
      </c>
      <c r="N2013" t="s">
        <v>811</v>
      </c>
      <c r="O2013">
        <v>0.25</v>
      </c>
    </row>
    <row r="2014" spans="1:16" hidden="1" x14ac:dyDescent="0.5">
      <c r="A2014">
        <v>16</v>
      </c>
      <c r="B2014">
        <v>16</v>
      </c>
      <c r="C2014" t="s">
        <v>478</v>
      </c>
      <c r="D2014" t="s">
        <v>479</v>
      </c>
      <c r="E2014" t="s">
        <v>330</v>
      </c>
      <c r="F2014">
        <v>2</v>
      </c>
      <c r="G2014" t="s">
        <v>328</v>
      </c>
      <c r="H2014" t="s">
        <v>329</v>
      </c>
      <c r="I2014" t="s">
        <v>402</v>
      </c>
      <c r="J2014">
        <v>1</v>
      </c>
      <c r="K2014" t="s">
        <v>4326</v>
      </c>
      <c r="L2014" t="s">
        <v>4327</v>
      </c>
      <c r="M2014" t="s">
        <v>483</v>
      </c>
      <c r="N2014" t="s">
        <v>486</v>
      </c>
      <c r="O2014">
        <v>1</v>
      </c>
    </row>
    <row r="2015" spans="1:16" hidden="1" x14ac:dyDescent="0.5">
      <c r="A2015">
        <v>13</v>
      </c>
      <c r="B2015">
        <v>16</v>
      </c>
      <c r="C2015" t="s">
        <v>383</v>
      </c>
      <c r="D2015" t="s">
        <v>479</v>
      </c>
      <c r="E2015" t="s">
        <v>330</v>
      </c>
      <c r="F2015">
        <v>1</v>
      </c>
      <c r="G2015" t="s">
        <v>328</v>
      </c>
      <c r="H2015" t="s">
        <v>329</v>
      </c>
      <c r="I2015" t="s">
        <v>383</v>
      </c>
      <c r="J2015">
        <v>28.33</v>
      </c>
      <c r="K2015" t="s">
        <v>4328</v>
      </c>
      <c r="L2015" t="s">
        <v>4329</v>
      </c>
      <c r="M2015" t="s">
        <v>506</v>
      </c>
      <c r="N2015" t="s">
        <v>506</v>
      </c>
      <c r="O2015">
        <v>28.333333333333332</v>
      </c>
      <c r="P2015" t="s">
        <v>507</v>
      </c>
    </row>
    <row r="2016" spans="1:16" hidden="1" x14ac:dyDescent="0.5">
      <c r="A2016">
        <v>16</v>
      </c>
      <c r="B2016">
        <v>16</v>
      </c>
      <c r="C2016" t="s">
        <v>478</v>
      </c>
      <c r="D2016" t="s">
        <v>479</v>
      </c>
      <c r="E2016" t="s">
        <v>330</v>
      </c>
      <c r="F2016">
        <v>2</v>
      </c>
      <c r="G2016" t="s">
        <v>328</v>
      </c>
      <c r="H2016" t="s">
        <v>329</v>
      </c>
      <c r="I2016" t="s">
        <v>402</v>
      </c>
      <c r="J2016">
        <v>1</v>
      </c>
      <c r="K2016" t="s">
        <v>4330</v>
      </c>
      <c r="L2016" t="s">
        <v>4331</v>
      </c>
      <c r="M2016" t="s">
        <v>483</v>
      </c>
      <c r="N2016" t="s">
        <v>486</v>
      </c>
      <c r="O2016">
        <v>1</v>
      </c>
    </row>
    <row r="2017" spans="1:16" hidden="1" x14ac:dyDescent="0.5">
      <c r="A2017">
        <v>13</v>
      </c>
      <c r="B2017">
        <v>16</v>
      </c>
      <c r="C2017" t="s">
        <v>383</v>
      </c>
      <c r="D2017" t="s">
        <v>479</v>
      </c>
      <c r="E2017" t="s">
        <v>330</v>
      </c>
      <c r="F2017">
        <v>1</v>
      </c>
      <c r="G2017" t="s">
        <v>328</v>
      </c>
      <c r="H2017" t="s">
        <v>329</v>
      </c>
      <c r="I2017" t="s">
        <v>383</v>
      </c>
      <c r="J2017">
        <v>42</v>
      </c>
      <c r="K2017" t="s">
        <v>4332</v>
      </c>
      <c r="L2017" t="s">
        <v>4333</v>
      </c>
      <c r="M2017" t="s">
        <v>506</v>
      </c>
      <c r="N2017" t="s">
        <v>506</v>
      </c>
      <c r="O2017">
        <v>42</v>
      </c>
      <c r="P2017" t="s">
        <v>507</v>
      </c>
    </row>
    <row r="2018" spans="1:16" hidden="1" x14ac:dyDescent="0.5">
      <c r="A2018">
        <v>16</v>
      </c>
      <c r="B2018">
        <v>16</v>
      </c>
      <c r="C2018" t="s">
        <v>597</v>
      </c>
      <c r="D2018" t="s">
        <v>517</v>
      </c>
      <c r="E2018" t="s">
        <v>140</v>
      </c>
      <c r="F2018">
        <v>2</v>
      </c>
      <c r="G2018" t="s">
        <v>357</v>
      </c>
      <c r="H2018" t="s">
        <v>358</v>
      </c>
      <c r="I2018" t="s">
        <v>416</v>
      </c>
      <c r="J2018">
        <v>3</v>
      </c>
      <c r="K2018" t="s">
        <v>4334</v>
      </c>
      <c r="L2018" t="s">
        <v>4335</v>
      </c>
      <c r="M2018" t="s">
        <v>686</v>
      </c>
      <c r="N2018" t="s">
        <v>483</v>
      </c>
      <c r="O2018">
        <v>3</v>
      </c>
    </row>
    <row r="2019" spans="1:16" hidden="1" x14ac:dyDescent="0.5">
      <c r="A2019">
        <v>15</v>
      </c>
      <c r="B2019">
        <v>16</v>
      </c>
      <c r="C2019" t="s">
        <v>605</v>
      </c>
      <c r="D2019" t="s">
        <v>540</v>
      </c>
      <c r="E2019" t="s">
        <v>140</v>
      </c>
      <c r="F2019">
        <v>1</v>
      </c>
      <c r="G2019" t="s">
        <v>369</v>
      </c>
      <c r="H2019" t="s">
        <v>370</v>
      </c>
      <c r="I2019" t="s">
        <v>410</v>
      </c>
      <c r="J2019">
        <v>1.25</v>
      </c>
      <c r="K2019" t="s">
        <v>4336</v>
      </c>
      <c r="L2019" t="s">
        <v>4337</v>
      </c>
      <c r="M2019" t="s">
        <v>482</v>
      </c>
      <c r="N2019" t="s">
        <v>483</v>
      </c>
      <c r="O2019">
        <v>1.25</v>
      </c>
    </row>
    <row r="2020" spans="1:16" hidden="1" x14ac:dyDescent="0.5">
      <c r="A2020">
        <v>16</v>
      </c>
      <c r="B2020">
        <v>16</v>
      </c>
      <c r="C2020" t="s">
        <v>478</v>
      </c>
      <c r="D2020" t="s">
        <v>479</v>
      </c>
      <c r="E2020" t="s">
        <v>330</v>
      </c>
      <c r="F2020">
        <v>1</v>
      </c>
      <c r="G2020" t="s">
        <v>328</v>
      </c>
      <c r="H2020" t="s">
        <v>329</v>
      </c>
      <c r="I2020" t="s">
        <v>408</v>
      </c>
      <c r="J2020">
        <v>1.5</v>
      </c>
      <c r="K2020" t="s">
        <v>4338</v>
      </c>
      <c r="L2020" t="s">
        <v>4339</v>
      </c>
      <c r="M2020" t="s">
        <v>482</v>
      </c>
      <c r="N2020" t="s">
        <v>483</v>
      </c>
      <c r="O2020">
        <v>1.5</v>
      </c>
    </row>
    <row r="2021" spans="1:16" hidden="1" x14ac:dyDescent="0.5">
      <c r="A2021">
        <v>16</v>
      </c>
      <c r="B2021">
        <v>16</v>
      </c>
      <c r="C2021" t="s">
        <v>478</v>
      </c>
      <c r="D2021" t="s">
        <v>479</v>
      </c>
      <c r="E2021" t="s">
        <v>330</v>
      </c>
      <c r="F2021">
        <v>1</v>
      </c>
      <c r="G2021" t="s">
        <v>345</v>
      </c>
      <c r="H2021" t="s">
        <v>346</v>
      </c>
      <c r="I2021" t="s">
        <v>414</v>
      </c>
      <c r="J2021">
        <v>1</v>
      </c>
      <c r="K2021" t="s">
        <v>4340</v>
      </c>
      <c r="L2021" t="s">
        <v>4341</v>
      </c>
      <c r="M2021" t="s">
        <v>483</v>
      </c>
      <c r="N2021" t="s">
        <v>486</v>
      </c>
      <c r="O2021">
        <v>1</v>
      </c>
    </row>
    <row r="2022" spans="1:16" hidden="1" x14ac:dyDescent="0.5">
      <c r="A2022">
        <v>16</v>
      </c>
      <c r="B2022">
        <v>16</v>
      </c>
      <c r="C2022" t="s">
        <v>478</v>
      </c>
      <c r="D2022" t="s">
        <v>479</v>
      </c>
      <c r="E2022" t="s">
        <v>330</v>
      </c>
      <c r="F2022">
        <v>1</v>
      </c>
      <c r="G2022" t="s">
        <v>345</v>
      </c>
      <c r="H2022" t="s">
        <v>346</v>
      </c>
      <c r="I2022" t="s">
        <v>414</v>
      </c>
      <c r="J2022">
        <v>1</v>
      </c>
      <c r="K2022" t="s">
        <v>4342</v>
      </c>
      <c r="L2022" t="s">
        <v>4343</v>
      </c>
      <c r="M2022" t="s">
        <v>483</v>
      </c>
      <c r="N2022" t="s">
        <v>486</v>
      </c>
      <c r="O2022">
        <v>1</v>
      </c>
    </row>
    <row r="2023" spans="1:16" hidden="1" x14ac:dyDescent="0.5">
      <c r="A2023">
        <v>15</v>
      </c>
      <c r="B2023">
        <v>16</v>
      </c>
      <c r="C2023" t="s">
        <v>478</v>
      </c>
      <c r="D2023" t="s">
        <v>540</v>
      </c>
      <c r="E2023" t="s">
        <v>330</v>
      </c>
      <c r="F2023">
        <v>2</v>
      </c>
      <c r="G2023" t="s">
        <v>343</v>
      </c>
      <c r="H2023" t="s">
        <v>344</v>
      </c>
      <c r="I2023" t="s">
        <v>408</v>
      </c>
      <c r="J2023">
        <v>1.5</v>
      </c>
      <c r="K2023" t="s">
        <v>4344</v>
      </c>
      <c r="L2023" t="s">
        <v>4345</v>
      </c>
      <c r="M2023" t="s">
        <v>482</v>
      </c>
      <c r="N2023" t="s">
        <v>486</v>
      </c>
      <c r="O2023">
        <v>1.5</v>
      </c>
    </row>
    <row r="2024" spans="1:16" hidden="1" x14ac:dyDescent="0.5">
      <c r="A2024">
        <v>15</v>
      </c>
      <c r="B2024">
        <v>16</v>
      </c>
      <c r="C2024" t="s">
        <v>383</v>
      </c>
      <c r="D2024" t="s">
        <v>540</v>
      </c>
      <c r="E2024" t="s">
        <v>330</v>
      </c>
      <c r="F2024">
        <v>2</v>
      </c>
      <c r="G2024" t="s">
        <v>343</v>
      </c>
      <c r="H2024" t="s">
        <v>344</v>
      </c>
      <c r="I2024" t="s">
        <v>383</v>
      </c>
      <c r="J2024">
        <v>3.67</v>
      </c>
      <c r="K2024" t="s">
        <v>4346</v>
      </c>
      <c r="L2024" t="s">
        <v>4347</v>
      </c>
      <c r="M2024" t="s">
        <v>506</v>
      </c>
      <c r="N2024" t="s">
        <v>506</v>
      </c>
      <c r="O2024">
        <v>3.6666666666666665</v>
      </c>
      <c r="P2024" t="s">
        <v>550</v>
      </c>
    </row>
    <row r="2025" spans="1:16" hidden="1" x14ac:dyDescent="0.5">
      <c r="A2025">
        <v>16</v>
      </c>
      <c r="B2025">
        <v>16</v>
      </c>
      <c r="C2025" t="s">
        <v>478</v>
      </c>
      <c r="D2025" t="s">
        <v>479</v>
      </c>
      <c r="E2025" t="s">
        <v>330</v>
      </c>
      <c r="F2025">
        <v>1</v>
      </c>
      <c r="G2025" t="s">
        <v>345</v>
      </c>
      <c r="H2025" t="s">
        <v>346</v>
      </c>
      <c r="I2025" t="s">
        <v>402</v>
      </c>
      <c r="J2025">
        <v>0.17</v>
      </c>
      <c r="K2025" t="s">
        <v>4348</v>
      </c>
      <c r="L2025" t="s">
        <v>4349</v>
      </c>
      <c r="M2025" t="s">
        <v>483</v>
      </c>
      <c r="N2025" t="s">
        <v>486</v>
      </c>
      <c r="O2025">
        <v>0.16666666666666666</v>
      </c>
    </row>
    <row r="2026" spans="1:16" hidden="1" x14ac:dyDescent="0.5">
      <c r="A2026">
        <v>15</v>
      </c>
      <c r="B2026">
        <v>16</v>
      </c>
      <c r="C2026" t="s">
        <v>516</v>
      </c>
      <c r="D2026" t="s">
        <v>517</v>
      </c>
      <c r="E2026" t="s">
        <v>8</v>
      </c>
      <c r="F2026">
        <v>2</v>
      </c>
      <c r="G2026" t="s">
        <v>24</v>
      </c>
      <c r="H2026" t="s">
        <v>7</v>
      </c>
      <c r="I2026" t="s">
        <v>412</v>
      </c>
      <c r="J2026">
        <v>1.75</v>
      </c>
      <c r="K2026" t="s">
        <v>4350</v>
      </c>
      <c r="L2026" t="s">
        <v>4351</v>
      </c>
      <c r="M2026" t="s">
        <v>543</v>
      </c>
      <c r="N2026" t="s">
        <v>483</v>
      </c>
      <c r="O2026">
        <v>1.75</v>
      </c>
    </row>
    <row r="2027" spans="1:16" hidden="1" x14ac:dyDescent="0.5">
      <c r="A2027">
        <v>15</v>
      </c>
      <c r="B2027">
        <v>16</v>
      </c>
      <c r="C2027" t="s">
        <v>383</v>
      </c>
      <c r="D2027" t="s">
        <v>517</v>
      </c>
      <c r="E2027" t="s">
        <v>8</v>
      </c>
      <c r="F2027">
        <v>2</v>
      </c>
      <c r="G2027" t="s">
        <v>24</v>
      </c>
      <c r="H2027" t="s">
        <v>7</v>
      </c>
      <c r="I2027" t="s">
        <v>412</v>
      </c>
      <c r="J2027">
        <v>20</v>
      </c>
      <c r="K2027" t="s">
        <v>4352</v>
      </c>
      <c r="L2027" t="s">
        <v>4353</v>
      </c>
      <c r="M2027" t="s">
        <v>506</v>
      </c>
      <c r="N2027" t="s">
        <v>483</v>
      </c>
      <c r="O2027">
        <v>20</v>
      </c>
      <c r="P2027" t="s">
        <v>550</v>
      </c>
    </row>
    <row r="2028" spans="1:16" hidden="1" x14ac:dyDescent="0.5">
      <c r="A2028">
        <v>16</v>
      </c>
      <c r="B2028">
        <v>16</v>
      </c>
      <c r="C2028" t="s">
        <v>478</v>
      </c>
      <c r="D2028" t="s">
        <v>479</v>
      </c>
      <c r="E2028" t="s">
        <v>330</v>
      </c>
      <c r="F2028">
        <v>1</v>
      </c>
      <c r="G2028" t="s">
        <v>345</v>
      </c>
      <c r="H2028" t="s">
        <v>346</v>
      </c>
      <c r="I2028" t="s">
        <v>414</v>
      </c>
      <c r="J2028">
        <v>1.5</v>
      </c>
      <c r="K2028" t="s">
        <v>4354</v>
      </c>
      <c r="L2028" t="s">
        <v>4355</v>
      </c>
      <c r="M2028" t="s">
        <v>483</v>
      </c>
      <c r="N2028" t="s">
        <v>486</v>
      </c>
      <c r="O2028">
        <v>1.5</v>
      </c>
    </row>
    <row r="2029" spans="1:16" hidden="1" x14ac:dyDescent="0.5">
      <c r="A2029">
        <v>15</v>
      </c>
      <c r="B2029">
        <v>16</v>
      </c>
      <c r="C2029" t="s">
        <v>605</v>
      </c>
      <c r="D2029" t="s">
        <v>479</v>
      </c>
      <c r="E2029" t="s">
        <v>227</v>
      </c>
      <c r="F2029">
        <v>2</v>
      </c>
      <c r="G2029" t="s">
        <v>228</v>
      </c>
      <c r="H2029" t="s">
        <v>229</v>
      </c>
      <c r="I2029" t="s">
        <v>400</v>
      </c>
      <c r="J2029">
        <v>1.75</v>
      </c>
      <c r="K2029" t="s">
        <v>4356</v>
      </c>
      <c r="L2029" t="s">
        <v>4357</v>
      </c>
      <c r="M2029" t="s">
        <v>483</v>
      </c>
      <c r="N2029" t="s">
        <v>483</v>
      </c>
      <c r="O2029">
        <v>1.75</v>
      </c>
    </row>
    <row r="2030" spans="1:16" hidden="1" x14ac:dyDescent="0.5">
      <c r="A2030">
        <v>15</v>
      </c>
      <c r="B2030">
        <v>16</v>
      </c>
      <c r="C2030" t="s">
        <v>478</v>
      </c>
      <c r="D2030" t="s">
        <v>540</v>
      </c>
      <c r="E2030" t="s">
        <v>330</v>
      </c>
      <c r="F2030">
        <v>1</v>
      </c>
      <c r="G2030" t="s">
        <v>345</v>
      </c>
      <c r="H2030" t="s">
        <v>346</v>
      </c>
      <c r="I2030" t="s">
        <v>402</v>
      </c>
      <c r="J2030">
        <v>0.25</v>
      </c>
      <c r="K2030" t="s">
        <v>4358</v>
      </c>
      <c r="L2030" t="s">
        <v>4359</v>
      </c>
      <c r="M2030" t="s">
        <v>483</v>
      </c>
      <c r="N2030" t="s">
        <v>486</v>
      </c>
      <c r="O2030">
        <v>0.25</v>
      </c>
    </row>
    <row r="2031" spans="1:16" hidden="1" x14ac:dyDescent="0.5">
      <c r="A2031">
        <v>16</v>
      </c>
      <c r="B2031">
        <v>16</v>
      </c>
      <c r="C2031" t="s">
        <v>516</v>
      </c>
      <c r="D2031" t="s">
        <v>517</v>
      </c>
      <c r="E2031" t="s">
        <v>140</v>
      </c>
      <c r="F2031">
        <v>2</v>
      </c>
      <c r="G2031" t="s">
        <v>310</v>
      </c>
      <c r="H2031" t="s">
        <v>7</v>
      </c>
      <c r="I2031" t="s">
        <v>418</v>
      </c>
      <c r="J2031">
        <v>1.5</v>
      </c>
      <c r="K2031" t="s">
        <v>4360</v>
      </c>
      <c r="L2031" t="s">
        <v>4361</v>
      </c>
      <c r="M2031" t="s">
        <v>580</v>
      </c>
      <c r="N2031" t="s">
        <v>483</v>
      </c>
      <c r="O2031">
        <v>1.5</v>
      </c>
    </row>
    <row r="2032" spans="1:16" hidden="1" x14ac:dyDescent="0.5">
      <c r="A2032">
        <v>16</v>
      </c>
      <c r="B2032">
        <v>16</v>
      </c>
      <c r="C2032" t="s">
        <v>516</v>
      </c>
      <c r="D2032" t="s">
        <v>517</v>
      </c>
      <c r="E2032" t="s">
        <v>140</v>
      </c>
      <c r="F2032">
        <v>2</v>
      </c>
      <c r="G2032" t="s">
        <v>310</v>
      </c>
      <c r="H2032" t="s">
        <v>7</v>
      </c>
      <c r="I2032" t="s">
        <v>418</v>
      </c>
      <c r="J2032">
        <v>2.5</v>
      </c>
      <c r="K2032" t="s">
        <v>4362</v>
      </c>
      <c r="L2032" t="s">
        <v>4363</v>
      </c>
      <c r="M2032" t="s">
        <v>580</v>
      </c>
      <c r="N2032" t="s">
        <v>483</v>
      </c>
      <c r="O2032">
        <v>2.5</v>
      </c>
    </row>
    <row r="2033" spans="1:16" hidden="1" x14ac:dyDescent="0.5">
      <c r="A2033">
        <v>16</v>
      </c>
      <c r="B2033">
        <v>16</v>
      </c>
      <c r="C2033" t="s">
        <v>516</v>
      </c>
      <c r="D2033" t="s">
        <v>517</v>
      </c>
      <c r="E2033" t="s">
        <v>140</v>
      </c>
      <c r="F2033">
        <v>2</v>
      </c>
      <c r="G2033" t="s">
        <v>310</v>
      </c>
      <c r="H2033" t="s">
        <v>7</v>
      </c>
      <c r="I2033" t="s">
        <v>418</v>
      </c>
      <c r="J2033">
        <v>2.5</v>
      </c>
      <c r="K2033" t="s">
        <v>4364</v>
      </c>
      <c r="L2033" t="s">
        <v>4365</v>
      </c>
      <c r="M2033" t="s">
        <v>580</v>
      </c>
      <c r="N2033" t="s">
        <v>483</v>
      </c>
      <c r="O2033">
        <v>2.5</v>
      </c>
    </row>
    <row r="2034" spans="1:16" hidden="1" x14ac:dyDescent="0.5">
      <c r="A2034">
        <v>15</v>
      </c>
      <c r="B2034">
        <v>16</v>
      </c>
      <c r="C2034" t="s">
        <v>605</v>
      </c>
      <c r="D2034" t="s">
        <v>517</v>
      </c>
      <c r="E2034" t="s">
        <v>8</v>
      </c>
      <c r="F2034">
        <v>2</v>
      </c>
      <c r="G2034" t="s">
        <v>159</v>
      </c>
      <c r="H2034" t="s">
        <v>160</v>
      </c>
      <c r="I2034" t="s">
        <v>406</v>
      </c>
      <c r="J2034">
        <v>0.25</v>
      </c>
      <c r="K2034" t="s">
        <v>4366</v>
      </c>
      <c r="L2034" t="s">
        <v>4367</v>
      </c>
      <c r="M2034" t="s">
        <v>580</v>
      </c>
      <c r="N2034" t="s">
        <v>483</v>
      </c>
      <c r="O2034">
        <v>0.25</v>
      </c>
    </row>
    <row r="2035" spans="1:16" hidden="1" x14ac:dyDescent="0.5">
      <c r="A2035">
        <v>15</v>
      </c>
      <c r="B2035">
        <v>16</v>
      </c>
      <c r="C2035" t="s">
        <v>605</v>
      </c>
      <c r="D2035" t="s">
        <v>517</v>
      </c>
      <c r="E2035" t="s">
        <v>8</v>
      </c>
      <c r="F2035">
        <v>2</v>
      </c>
      <c r="G2035" t="s">
        <v>159</v>
      </c>
      <c r="H2035" t="s">
        <v>160</v>
      </c>
      <c r="I2035" t="s">
        <v>400</v>
      </c>
      <c r="J2035">
        <v>40</v>
      </c>
      <c r="K2035" t="s">
        <v>4368</v>
      </c>
      <c r="L2035" t="s">
        <v>4369</v>
      </c>
      <c r="M2035" t="s">
        <v>580</v>
      </c>
      <c r="N2035" t="s">
        <v>483</v>
      </c>
      <c r="O2035">
        <v>40</v>
      </c>
    </row>
    <row r="2036" spans="1:16" hidden="1" x14ac:dyDescent="0.5">
      <c r="A2036">
        <v>15</v>
      </c>
      <c r="B2036">
        <v>16</v>
      </c>
      <c r="C2036" t="s">
        <v>383</v>
      </c>
      <c r="D2036" t="s">
        <v>517</v>
      </c>
      <c r="E2036" t="s">
        <v>8</v>
      </c>
      <c r="F2036">
        <v>3</v>
      </c>
      <c r="G2036" t="s">
        <v>365</v>
      </c>
      <c r="H2036" t="s">
        <v>366</v>
      </c>
      <c r="I2036" t="s">
        <v>383</v>
      </c>
      <c r="J2036">
        <v>164.5</v>
      </c>
      <c r="K2036" t="s">
        <v>4370</v>
      </c>
      <c r="L2036" t="s">
        <v>4371</v>
      </c>
      <c r="M2036" t="s">
        <v>506</v>
      </c>
      <c r="N2036" t="s">
        <v>483</v>
      </c>
      <c r="O2036">
        <v>164.5</v>
      </c>
      <c r="P2036" t="s">
        <v>550</v>
      </c>
    </row>
    <row r="2037" spans="1:16" hidden="1" x14ac:dyDescent="0.5">
      <c r="A2037">
        <v>15</v>
      </c>
      <c r="B2037">
        <v>16</v>
      </c>
      <c r="C2037" t="s">
        <v>605</v>
      </c>
      <c r="D2037" t="s">
        <v>479</v>
      </c>
      <c r="E2037" t="s">
        <v>140</v>
      </c>
      <c r="F2037">
        <v>2</v>
      </c>
      <c r="G2037" t="s">
        <v>310</v>
      </c>
      <c r="H2037" t="s">
        <v>7</v>
      </c>
      <c r="I2037" t="s">
        <v>400</v>
      </c>
      <c r="J2037">
        <v>0.75</v>
      </c>
      <c r="K2037" t="s">
        <v>4372</v>
      </c>
      <c r="L2037" t="s">
        <v>4373</v>
      </c>
      <c r="M2037" t="s">
        <v>482</v>
      </c>
      <c r="N2037" t="s">
        <v>483</v>
      </c>
      <c r="O2037">
        <v>0.75</v>
      </c>
    </row>
    <row r="2038" spans="1:16" hidden="1" x14ac:dyDescent="0.5">
      <c r="A2038">
        <v>16</v>
      </c>
      <c r="B2038">
        <v>16</v>
      </c>
      <c r="C2038" t="s">
        <v>597</v>
      </c>
      <c r="D2038" t="s">
        <v>517</v>
      </c>
      <c r="E2038" t="s">
        <v>140</v>
      </c>
      <c r="F2038">
        <v>2</v>
      </c>
      <c r="G2038" t="s">
        <v>359</v>
      </c>
      <c r="H2038" t="s">
        <v>360</v>
      </c>
      <c r="I2038" t="s">
        <v>416</v>
      </c>
      <c r="J2038">
        <v>1.5</v>
      </c>
      <c r="K2038" t="s">
        <v>4374</v>
      </c>
      <c r="L2038" t="s">
        <v>4375</v>
      </c>
      <c r="M2038" t="s">
        <v>686</v>
      </c>
      <c r="N2038" t="s">
        <v>483</v>
      </c>
      <c r="O2038">
        <v>1.5</v>
      </c>
    </row>
    <row r="2039" spans="1:16" hidden="1" x14ac:dyDescent="0.5">
      <c r="A2039">
        <v>13</v>
      </c>
      <c r="B2039">
        <v>16</v>
      </c>
      <c r="C2039" t="s">
        <v>597</v>
      </c>
      <c r="D2039" t="s">
        <v>517</v>
      </c>
      <c r="E2039" t="s">
        <v>140</v>
      </c>
      <c r="F2039">
        <v>2</v>
      </c>
      <c r="G2039" t="s">
        <v>316</v>
      </c>
      <c r="H2039" t="s">
        <v>317</v>
      </c>
      <c r="I2039" t="s">
        <v>416</v>
      </c>
      <c r="J2039">
        <v>1.75</v>
      </c>
      <c r="K2039" t="s">
        <v>4376</v>
      </c>
      <c r="L2039" t="s">
        <v>4377</v>
      </c>
      <c r="M2039" t="s">
        <v>600</v>
      </c>
      <c r="N2039" t="s">
        <v>483</v>
      </c>
      <c r="O2039">
        <v>1.75</v>
      </c>
    </row>
    <row r="2040" spans="1:16" hidden="1" x14ac:dyDescent="0.5">
      <c r="A2040">
        <v>15</v>
      </c>
      <c r="B2040">
        <v>16</v>
      </c>
      <c r="C2040" t="s">
        <v>605</v>
      </c>
      <c r="D2040" t="s">
        <v>479</v>
      </c>
      <c r="E2040" t="s">
        <v>79</v>
      </c>
      <c r="F2040">
        <v>1</v>
      </c>
      <c r="G2040" t="s">
        <v>206</v>
      </c>
      <c r="H2040" t="s">
        <v>207</v>
      </c>
      <c r="I2040" t="s">
        <v>410</v>
      </c>
      <c r="J2040">
        <v>4</v>
      </c>
      <c r="K2040" t="s">
        <v>4378</v>
      </c>
      <c r="L2040" t="s">
        <v>2922</v>
      </c>
      <c r="M2040" t="s">
        <v>482</v>
      </c>
      <c r="N2040" t="s">
        <v>529</v>
      </c>
      <c r="O2040">
        <v>4</v>
      </c>
    </row>
    <row r="2041" spans="1:16" hidden="1" x14ac:dyDescent="0.5">
      <c r="A2041">
        <v>15</v>
      </c>
      <c r="B2041">
        <v>16</v>
      </c>
      <c r="C2041" t="s">
        <v>478</v>
      </c>
      <c r="D2041" t="s">
        <v>479</v>
      </c>
      <c r="E2041" t="s">
        <v>330</v>
      </c>
      <c r="F2041">
        <v>1</v>
      </c>
      <c r="G2041" t="s">
        <v>345</v>
      </c>
      <c r="H2041" t="s">
        <v>346</v>
      </c>
      <c r="I2041" t="s">
        <v>402</v>
      </c>
      <c r="J2041">
        <v>0.33</v>
      </c>
      <c r="K2041" t="s">
        <v>4379</v>
      </c>
      <c r="L2041" t="s">
        <v>4380</v>
      </c>
      <c r="M2041" t="s">
        <v>483</v>
      </c>
      <c r="N2041" t="s">
        <v>529</v>
      </c>
      <c r="O2041">
        <v>0.33333333333333331</v>
      </c>
    </row>
    <row r="2042" spans="1:16" hidden="1" x14ac:dyDescent="0.5">
      <c r="A2042">
        <v>15</v>
      </c>
      <c r="B2042">
        <v>16</v>
      </c>
      <c r="C2042" t="s">
        <v>605</v>
      </c>
      <c r="D2042" t="s">
        <v>517</v>
      </c>
      <c r="E2042" t="s">
        <v>8</v>
      </c>
      <c r="F2042">
        <v>2</v>
      </c>
      <c r="G2042" t="s">
        <v>365</v>
      </c>
      <c r="H2042" t="s">
        <v>366</v>
      </c>
      <c r="I2042" t="s">
        <v>435</v>
      </c>
      <c r="J2042">
        <v>43.5</v>
      </c>
      <c r="K2042" t="s">
        <v>4381</v>
      </c>
      <c r="L2042" t="s">
        <v>4382</v>
      </c>
      <c r="M2042" t="s">
        <v>482</v>
      </c>
      <c r="N2042" t="s">
        <v>483</v>
      </c>
      <c r="O2042">
        <v>43.5</v>
      </c>
    </row>
    <row r="2043" spans="1:16" hidden="1" x14ac:dyDescent="0.5">
      <c r="A2043">
        <v>15</v>
      </c>
      <c r="B2043">
        <v>16</v>
      </c>
      <c r="C2043" t="s">
        <v>478</v>
      </c>
      <c r="D2043" t="s">
        <v>479</v>
      </c>
      <c r="E2043" t="s">
        <v>330</v>
      </c>
      <c r="F2043">
        <v>1</v>
      </c>
      <c r="G2043" t="s">
        <v>345</v>
      </c>
      <c r="H2043" t="s">
        <v>346</v>
      </c>
      <c r="I2043" t="s">
        <v>402</v>
      </c>
      <c r="J2043">
        <v>0.33</v>
      </c>
      <c r="K2043" t="s">
        <v>4383</v>
      </c>
      <c r="L2043" t="s">
        <v>4384</v>
      </c>
      <c r="M2043" t="s">
        <v>483</v>
      </c>
      <c r="N2043" t="s">
        <v>811</v>
      </c>
      <c r="O2043">
        <v>0.33333333333333331</v>
      </c>
    </row>
    <row r="2044" spans="1:16" hidden="1" x14ac:dyDescent="0.5">
      <c r="A2044">
        <v>14</v>
      </c>
      <c r="B2044">
        <v>16</v>
      </c>
      <c r="C2044" t="s">
        <v>516</v>
      </c>
      <c r="D2044" t="s">
        <v>517</v>
      </c>
      <c r="E2044" t="s">
        <v>8</v>
      </c>
      <c r="F2044">
        <v>3</v>
      </c>
      <c r="G2044" t="s">
        <v>6</v>
      </c>
      <c r="H2044" t="s">
        <v>7</v>
      </c>
      <c r="I2044" t="s">
        <v>412</v>
      </c>
      <c r="J2044">
        <v>7.75</v>
      </c>
      <c r="K2044" t="s">
        <v>4385</v>
      </c>
      <c r="L2044" t="s">
        <v>4386</v>
      </c>
      <c r="M2044" t="s">
        <v>483</v>
      </c>
      <c r="N2044" t="s">
        <v>486</v>
      </c>
      <c r="O2044">
        <v>7.75</v>
      </c>
    </row>
    <row r="2045" spans="1:16" hidden="1" x14ac:dyDescent="0.5">
      <c r="A2045">
        <v>16</v>
      </c>
      <c r="B2045">
        <v>16</v>
      </c>
      <c r="C2045" t="s">
        <v>478</v>
      </c>
      <c r="D2045" t="s">
        <v>540</v>
      </c>
      <c r="E2045" t="s">
        <v>8</v>
      </c>
      <c r="F2045">
        <v>2</v>
      </c>
      <c r="G2045" t="s">
        <v>153</v>
      </c>
      <c r="H2045" t="s">
        <v>154</v>
      </c>
      <c r="I2045" t="s">
        <v>402</v>
      </c>
      <c r="J2045">
        <v>0.5</v>
      </c>
      <c r="K2045" t="s">
        <v>4387</v>
      </c>
      <c r="L2045" t="s">
        <v>4388</v>
      </c>
      <c r="M2045" t="s">
        <v>483</v>
      </c>
      <c r="N2045" t="s">
        <v>520</v>
      </c>
      <c r="O2045">
        <v>0.5</v>
      </c>
    </row>
    <row r="2046" spans="1:16" hidden="1" x14ac:dyDescent="0.5">
      <c r="A2046">
        <v>14</v>
      </c>
      <c r="B2046">
        <v>16</v>
      </c>
      <c r="C2046" t="s">
        <v>383</v>
      </c>
      <c r="D2046" t="s">
        <v>517</v>
      </c>
      <c r="E2046" t="s">
        <v>140</v>
      </c>
      <c r="F2046">
        <v>3</v>
      </c>
      <c r="G2046" t="s">
        <v>310</v>
      </c>
      <c r="H2046" t="s">
        <v>7</v>
      </c>
      <c r="I2046" t="s">
        <v>383</v>
      </c>
      <c r="J2046">
        <v>73</v>
      </c>
      <c r="K2046" t="s">
        <v>4389</v>
      </c>
      <c r="L2046" t="s">
        <v>4390</v>
      </c>
      <c r="M2046" t="s">
        <v>506</v>
      </c>
      <c r="N2046" t="s">
        <v>483</v>
      </c>
      <c r="O2046">
        <v>73</v>
      </c>
      <c r="P2046" t="s">
        <v>550</v>
      </c>
    </row>
    <row r="2047" spans="1:16" hidden="1" x14ac:dyDescent="0.5">
      <c r="A2047">
        <v>14</v>
      </c>
      <c r="B2047">
        <v>16</v>
      </c>
      <c r="C2047" t="s">
        <v>516</v>
      </c>
      <c r="D2047" t="s">
        <v>517</v>
      </c>
      <c r="E2047" t="s">
        <v>140</v>
      </c>
      <c r="F2047">
        <v>2</v>
      </c>
      <c r="G2047" t="s">
        <v>310</v>
      </c>
      <c r="H2047" t="s">
        <v>7</v>
      </c>
      <c r="I2047" t="s">
        <v>435</v>
      </c>
      <c r="J2047">
        <v>4</v>
      </c>
      <c r="K2047" t="s">
        <v>4391</v>
      </c>
      <c r="L2047" t="s">
        <v>4392</v>
      </c>
      <c r="M2047" t="s">
        <v>482</v>
      </c>
      <c r="N2047" t="s">
        <v>483</v>
      </c>
      <c r="O2047">
        <v>4</v>
      </c>
    </row>
    <row r="2048" spans="1:16" hidden="1" x14ac:dyDescent="0.5">
      <c r="A2048">
        <v>15</v>
      </c>
      <c r="B2048">
        <v>16</v>
      </c>
      <c r="C2048" t="s">
        <v>605</v>
      </c>
      <c r="D2048" t="s">
        <v>540</v>
      </c>
      <c r="E2048" t="s">
        <v>8</v>
      </c>
      <c r="F2048">
        <v>2</v>
      </c>
      <c r="G2048" t="s">
        <v>159</v>
      </c>
      <c r="H2048" t="s">
        <v>160</v>
      </c>
      <c r="I2048" t="s">
        <v>410</v>
      </c>
      <c r="J2048">
        <v>1</v>
      </c>
      <c r="K2048" t="s">
        <v>4393</v>
      </c>
      <c r="L2048" t="s">
        <v>4394</v>
      </c>
      <c r="M2048" t="s">
        <v>482</v>
      </c>
      <c r="N2048" t="s">
        <v>483</v>
      </c>
      <c r="O2048">
        <v>1</v>
      </c>
    </row>
    <row r="2049" spans="1:16" hidden="1" x14ac:dyDescent="0.5">
      <c r="A2049">
        <v>15</v>
      </c>
      <c r="B2049">
        <v>16</v>
      </c>
      <c r="C2049" t="s">
        <v>605</v>
      </c>
      <c r="D2049" t="s">
        <v>540</v>
      </c>
      <c r="E2049" t="s">
        <v>8</v>
      </c>
      <c r="F2049">
        <v>2</v>
      </c>
      <c r="G2049" t="s">
        <v>159</v>
      </c>
      <c r="H2049" t="s">
        <v>160</v>
      </c>
      <c r="I2049" t="s">
        <v>410</v>
      </c>
      <c r="J2049">
        <v>0.5</v>
      </c>
      <c r="K2049" t="s">
        <v>4395</v>
      </c>
      <c r="L2049" t="s">
        <v>4396</v>
      </c>
      <c r="M2049" t="s">
        <v>482</v>
      </c>
      <c r="N2049" t="s">
        <v>483</v>
      </c>
      <c r="O2049">
        <v>0.5</v>
      </c>
    </row>
    <row r="2050" spans="1:16" hidden="1" x14ac:dyDescent="0.5">
      <c r="A2050">
        <v>14</v>
      </c>
      <c r="B2050">
        <v>16</v>
      </c>
      <c r="C2050" t="s">
        <v>605</v>
      </c>
      <c r="D2050" t="s">
        <v>479</v>
      </c>
      <c r="E2050" t="s">
        <v>79</v>
      </c>
      <c r="F2050">
        <v>3</v>
      </c>
      <c r="G2050" t="s">
        <v>206</v>
      </c>
      <c r="H2050" t="s">
        <v>207</v>
      </c>
      <c r="I2050" t="s">
        <v>410</v>
      </c>
      <c r="J2050">
        <v>9</v>
      </c>
      <c r="K2050" t="s">
        <v>4397</v>
      </c>
      <c r="L2050" t="s">
        <v>4398</v>
      </c>
      <c r="M2050" t="s">
        <v>482</v>
      </c>
      <c r="N2050" t="s">
        <v>483</v>
      </c>
      <c r="O2050">
        <v>9</v>
      </c>
    </row>
    <row r="2051" spans="1:16" hidden="1" x14ac:dyDescent="0.5">
      <c r="A2051">
        <v>13</v>
      </c>
      <c r="B2051">
        <v>16</v>
      </c>
      <c r="C2051" t="s">
        <v>478</v>
      </c>
      <c r="D2051" t="s">
        <v>479</v>
      </c>
      <c r="E2051" t="s">
        <v>330</v>
      </c>
      <c r="F2051">
        <v>1</v>
      </c>
      <c r="G2051" t="s">
        <v>345</v>
      </c>
      <c r="H2051" t="s">
        <v>346</v>
      </c>
      <c r="I2051" t="s">
        <v>402</v>
      </c>
      <c r="J2051">
        <v>0.5</v>
      </c>
      <c r="K2051" t="s">
        <v>4399</v>
      </c>
      <c r="L2051" t="s">
        <v>4400</v>
      </c>
      <c r="M2051" t="s">
        <v>483</v>
      </c>
      <c r="N2051" t="s">
        <v>486</v>
      </c>
      <c r="O2051">
        <v>0.5</v>
      </c>
    </row>
    <row r="2052" spans="1:16" hidden="1" x14ac:dyDescent="0.5">
      <c r="A2052">
        <v>13</v>
      </c>
      <c r="B2052">
        <v>16</v>
      </c>
      <c r="C2052" t="s">
        <v>605</v>
      </c>
      <c r="D2052" t="s">
        <v>517</v>
      </c>
      <c r="E2052" t="s">
        <v>330</v>
      </c>
      <c r="F2052">
        <v>5</v>
      </c>
      <c r="G2052" t="s">
        <v>355</v>
      </c>
      <c r="H2052" t="s">
        <v>356</v>
      </c>
      <c r="I2052" t="s">
        <v>400</v>
      </c>
      <c r="J2052">
        <v>3.02</v>
      </c>
      <c r="K2052" t="s">
        <v>4401</v>
      </c>
      <c r="L2052" t="s">
        <v>4402</v>
      </c>
      <c r="M2052" t="s">
        <v>580</v>
      </c>
      <c r="N2052" t="s">
        <v>483</v>
      </c>
      <c r="O2052">
        <v>3.0249999999999999</v>
      </c>
    </row>
    <row r="2053" spans="1:16" hidden="1" x14ac:dyDescent="0.5">
      <c r="A2053">
        <v>16</v>
      </c>
      <c r="B2053">
        <v>16</v>
      </c>
      <c r="C2053" t="s">
        <v>516</v>
      </c>
      <c r="D2053" t="s">
        <v>517</v>
      </c>
      <c r="E2053" t="s">
        <v>8</v>
      </c>
      <c r="F2053">
        <v>2</v>
      </c>
      <c r="G2053" t="s">
        <v>13</v>
      </c>
      <c r="H2053" t="s">
        <v>7</v>
      </c>
      <c r="I2053" t="s">
        <v>435</v>
      </c>
      <c r="J2053">
        <v>2</v>
      </c>
      <c r="K2053" t="s">
        <v>4403</v>
      </c>
      <c r="L2053" t="s">
        <v>4404</v>
      </c>
      <c r="M2053" t="s">
        <v>482</v>
      </c>
      <c r="N2053" t="s">
        <v>483</v>
      </c>
      <c r="O2053">
        <v>2</v>
      </c>
    </row>
    <row r="2054" spans="1:16" hidden="1" x14ac:dyDescent="0.5">
      <c r="A2054">
        <v>16</v>
      </c>
      <c r="B2054">
        <v>16</v>
      </c>
      <c r="C2054" t="s">
        <v>395</v>
      </c>
      <c r="D2054" t="s">
        <v>517</v>
      </c>
      <c r="E2054" t="s">
        <v>330</v>
      </c>
      <c r="F2054">
        <v>5</v>
      </c>
      <c r="G2054" t="s">
        <v>345</v>
      </c>
      <c r="H2054" t="s">
        <v>346</v>
      </c>
      <c r="I2054" t="s">
        <v>420</v>
      </c>
      <c r="J2054">
        <v>13</v>
      </c>
      <c r="K2054" t="s">
        <v>4405</v>
      </c>
      <c r="L2054" t="s">
        <v>4406</v>
      </c>
      <c r="M2054" t="s">
        <v>520</v>
      </c>
      <c r="N2054" t="s">
        <v>483</v>
      </c>
      <c r="O2054">
        <v>13</v>
      </c>
    </row>
    <row r="2055" spans="1:16" hidden="1" x14ac:dyDescent="0.5">
      <c r="A2055">
        <v>16</v>
      </c>
      <c r="B2055">
        <v>16</v>
      </c>
      <c r="C2055" t="s">
        <v>478</v>
      </c>
      <c r="D2055" t="s">
        <v>517</v>
      </c>
      <c r="E2055" t="s">
        <v>140</v>
      </c>
      <c r="F2055">
        <v>1</v>
      </c>
      <c r="G2055" t="s">
        <v>145</v>
      </c>
      <c r="H2055" t="s">
        <v>146</v>
      </c>
      <c r="I2055" t="s">
        <v>406</v>
      </c>
      <c r="J2055">
        <v>4.75</v>
      </c>
      <c r="K2055" t="s">
        <v>4407</v>
      </c>
      <c r="L2055" t="s">
        <v>4408</v>
      </c>
      <c r="M2055" t="s">
        <v>543</v>
      </c>
      <c r="N2055" t="s">
        <v>486</v>
      </c>
      <c r="O2055">
        <v>4.75</v>
      </c>
    </row>
    <row r="2056" spans="1:16" hidden="1" x14ac:dyDescent="0.5">
      <c r="A2056">
        <v>18</v>
      </c>
      <c r="B2056">
        <v>18</v>
      </c>
      <c r="C2056" t="s">
        <v>605</v>
      </c>
      <c r="D2056" t="s">
        <v>479</v>
      </c>
      <c r="E2056" t="s">
        <v>8</v>
      </c>
      <c r="F2056">
        <v>1</v>
      </c>
      <c r="G2056" t="s">
        <v>212</v>
      </c>
      <c r="H2056" t="s">
        <v>213</v>
      </c>
      <c r="I2056" t="s">
        <v>410</v>
      </c>
      <c r="J2056">
        <v>0.5</v>
      </c>
      <c r="K2056" t="s">
        <v>4409</v>
      </c>
      <c r="L2056" t="s">
        <v>4410</v>
      </c>
      <c r="M2056" t="s">
        <v>580</v>
      </c>
      <c r="N2056" t="s">
        <v>483</v>
      </c>
      <c r="O2056">
        <v>0.5</v>
      </c>
    </row>
    <row r="2057" spans="1:16" hidden="1" x14ac:dyDescent="0.5">
      <c r="A2057">
        <v>18</v>
      </c>
      <c r="B2057">
        <v>18</v>
      </c>
      <c r="C2057" t="s">
        <v>605</v>
      </c>
      <c r="D2057" t="s">
        <v>479</v>
      </c>
      <c r="E2057" t="s">
        <v>8</v>
      </c>
      <c r="F2057">
        <v>1</v>
      </c>
      <c r="G2057" t="s">
        <v>212</v>
      </c>
      <c r="H2057" t="s">
        <v>213</v>
      </c>
      <c r="I2057" t="s">
        <v>410</v>
      </c>
      <c r="J2057">
        <v>1</v>
      </c>
      <c r="K2057" t="s">
        <v>4411</v>
      </c>
      <c r="L2057" t="s">
        <v>4412</v>
      </c>
      <c r="M2057" t="s">
        <v>580</v>
      </c>
      <c r="N2057" t="s">
        <v>483</v>
      </c>
      <c r="O2057">
        <v>1</v>
      </c>
    </row>
    <row r="2058" spans="1:16" hidden="1" x14ac:dyDescent="0.5">
      <c r="A2058">
        <v>18</v>
      </c>
      <c r="B2058">
        <v>18</v>
      </c>
      <c r="C2058" t="s">
        <v>395</v>
      </c>
      <c r="D2058" t="s">
        <v>517</v>
      </c>
      <c r="E2058" t="s">
        <v>163</v>
      </c>
      <c r="F2058">
        <v>2</v>
      </c>
      <c r="G2058" t="s">
        <v>161</v>
      </c>
      <c r="H2058" t="s">
        <v>162</v>
      </c>
      <c r="I2058" t="s">
        <v>410</v>
      </c>
      <c r="J2058">
        <v>1</v>
      </c>
      <c r="K2058" t="s">
        <v>4413</v>
      </c>
      <c r="L2058" t="s">
        <v>4414</v>
      </c>
      <c r="M2058" t="s">
        <v>577</v>
      </c>
      <c r="N2058" t="s">
        <v>483</v>
      </c>
      <c r="O2058">
        <v>1</v>
      </c>
    </row>
    <row r="2059" spans="1:16" hidden="1" x14ac:dyDescent="0.5">
      <c r="A2059">
        <v>18</v>
      </c>
      <c r="B2059">
        <v>18</v>
      </c>
      <c r="C2059" t="s">
        <v>605</v>
      </c>
      <c r="D2059" t="s">
        <v>479</v>
      </c>
      <c r="E2059" t="s">
        <v>8</v>
      </c>
      <c r="F2059">
        <v>2</v>
      </c>
      <c r="G2059" t="s">
        <v>212</v>
      </c>
      <c r="H2059" t="s">
        <v>213</v>
      </c>
      <c r="I2059" t="s">
        <v>410</v>
      </c>
      <c r="J2059">
        <v>3</v>
      </c>
      <c r="K2059" t="s">
        <v>4415</v>
      </c>
      <c r="L2059" t="s">
        <v>4416</v>
      </c>
      <c r="M2059" t="s">
        <v>580</v>
      </c>
      <c r="N2059" t="s">
        <v>483</v>
      </c>
      <c r="O2059">
        <v>3</v>
      </c>
    </row>
    <row r="2060" spans="1:16" hidden="1" x14ac:dyDescent="0.5">
      <c r="A2060">
        <v>18</v>
      </c>
      <c r="B2060">
        <v>18</v>
      </c>
      <c r="C2060" t="s">
        <v>478</v>
      </c>
      <c r="D2060" t="s">
        <v>540</v>
      </c>
      <c r="E2060" t="s">
        <v>140</v>
      </c>
      <c r="F2060">
        <v>3</v>
      </c>
      <c r="G2060" t="s">
        <v>145</v>
      </c>
      <c r="H2060" t="s">
        <v>146</v>
      </c>
      <c r="I2060" t="s">
        <v>404</v>
      </c>
      <c r="J2060">
        <v>0.57999999999999996</v>
      </c>
      <c r="K2060" t="s">
        <v>4417</v>
      </c>
      <c r="L2060" t="s">
        <v>4418</v>
      </c>
      <c r="M2060" t="s">
        <v>483</v>
      </c>
      <c r="N2060" t="s">
        <v>483</v>
      </c>
      <c r="O2060">
        <v>0.58333333333333337</v>
      </c>
    </row>
    <row r="2061" spans="1:16" hidden="1" x14ac:dyDescent="0.5">
      <c r="A2061">
        <v>18</v>
      </c>
      <c r="B2061">
        <v>18</v>
      </c>
      <c r="C2061" t="s">
        <v>605</v>
      </c>
      <c r="D2061" t="s">
        <v>479</v>
      </c>
      <c r="E2061" t="s">
        <v>79</v>
      </c>
      <c r="F2061">
        <v>3</v>
      </c>
      <c r="G2061" t="s">
        <v>206</v>
      </c>
      <c r="H2061" t="s">
        <v>207</v>
      </c>
      <c r="I2061" t="s">
        <v>410</v>
      </c>
      <c r="J2061">
        <v>1.5</v>
      </c>
      <c r="K2061" t="s">
        <v>4419</v>
      </c>
      <c r="L2061" t="s">
        <v>4420</v>
      </c>
      <c r="M2061" t="s">
        <v>482</v>
      </c>
      <c r="N2061" t="s">
        <v>483</v>
      </c>
      <c r="O2061">
        <v>1.5</v>
      </c>
    </row>
    <row r="2062" spans="1:16" hidden="1" x14ac:dyDescent="0.5">
      <c r="A2062">
        <v>18</v>
      </c>
      <c r="B2062">
        <v>18</v>
      </c>
      <c r="C2062" t="s">
        <v>605</v>
      </c>
      <c r="D2062" t="s">
        <v>479</v>
      </c>
      <c r="E2062" t="s">
        <v>79</v>
      </c>
      <c r="F2062">
        <v>1</v>
      </c>
      <c r="G2062" t="s">
        <v>196</v>
      </c>
      <c r="H2062" t="s">
        <v>197</v>
      </c>
      <c r="I2062" t="s">
        <v>400</v>
      </c>
      <c r="J2062">
        <v>0.83</v>
      </c>
      <c r="K2062" t="s">
        <v>4421</v>
      </c>
      <c r="L2062" t="s">
        <v>4422</v>
      </c>
      <c r="M2062" t="s">
        <v>482</v>
      </c>
      <c r="N2062" t="s">
        <v>483</v>
      </c>
      <c r="O2062">
        <v>0.83333333333333337</v>
      </c>
    </row>
    <row r="2063" spans="1:16" hidden="1" x14ac:dyDescent="0.5">
      <c r="A2063">
        <v>18</v>
      </c>
      <c r="B2063">
        <v>18</v>
      </c>
      <c r="C2063" t="s">
        <v>383</v>
      </c>
      <c r="D2063" t="s">
        <v>479</v>
      </c>
      <c r="E2063" t="s">
        <v>79</v>
      </c>
      <c r="F2063">
        <v>2</v>
      </c>
      <c r="G2063" t="s">
        <v>196</v>
      </c>
      <c r="H2063" t="s">
        <v>197</v>
      </c>
      <c r="I2063" t="s">
        <v>383</v>
      </c>
      <c r="J2063">
        <v>3</v>
      </c>
      <c r="K2063" t="s">
        <v>4423</v>
      </c>
      <c r="L2063" t="s">
        <v>4424</v>
      </c>
      <c r="M2063" t="s">
        <v>506</v>
      </c>
      <c r="N2063" t="s">
        <v>483</v>
      </c>
      <c r="O2063">
        <v>3</v>
      </c>
      <c r="P2063" t="s">
        <v>550</v>
      </c>
    </row>
    <row r="2064" spans="1:16" hidden="1" x14ac:dyDescent="0.5">
      <c r="A2064">
        <v>18</v>
      </c>
      <c r="B2064">
        <v>18</v>
      </c>
      <c r="C2064" t="s">
        <v>478</v>
      </c>
      <c r="D2064" t="s">
        <v>479</v>
      </c>
      <c r="E2064" t="s">
        <v>330</v>
      </c>
      <c r="F2064">
        <v>1</v>
      </c>
      <c r="G2064" t="s">
        <v>345</v>
      </c>
      <c r="H2064" t="s">
        <v>346</v>
      </c>
      <c r="I2064" t="s">
        <v>402</v>
      </c>
      <c r="J2064">
        <v>0.17</v>
      </c>
      <c r="K2064" t="s">
        <v>4425</v>
      </c>
      <c r="L2064" t="s">
        <v>4426</v>
      </c>
      <c r="M2064" t="s">
        <v>483</v>
      </c>
      <c r="N2064" t="s">
        <v>520</v>
      </c>
      <c r="O2064">
        <v>0.16666666666666666</v>
      </c>
    </row>
    <row r="2065" spans="1:16" hidden="1" x14ac:dyDescent="0.5">
      <c r="A2065">
        <v>18</v>
      </c>
      <c r="B2065">
        <v>18</v>
      </c>
      <c r="C2065" t="s">
        <v>478</v>
      </c>
      <c r="D2065" t="s">
        <v>479</v>
      </c>
      <c r="E2065" t="s">
        <v>140</v>
      </c>
      <c r="F2065">
        <v>2</v>
      </c>
      <c r="G2065" t="s">
        <v>145</v>
      </c>
      <c r="H2065" t="s">
        <v>146</v>
      </c>
      <c r="I2065" t="s">
        <v>404</v>
      </c>
      <c r="J2065">
        <v>5</v>
      </c>
      <c r="K2065" t="s">
        <v>4427</v>
      </c>
      <c r="L2065" t="s">
        <v>4428</v>
      </c>
      <c r="M2065" t="s">
        <v>483</v>
      </c>
      <c r="N2065" t="s">
        <v>529</v>
      </c>
      <c r="O2065">
        <v>5</v>
      </c>
    </row>
    <row r="2066" spans="1:16" hidden="1" x14ac:dyDescent="0.5">
      <c r="A2066">
        <v>18</v>
      </c>
      <c r="B2066">
        <v>18</v>
      </c>
      <c r="C2066" t="s">
        <v>478</v>
      </c>
      <c r="D2066" t="s">
        <v>540</v>
      </c>
      <c r="E2066" t="s">
        <v>330</v>
      </c>
      <c r="F2066">
        <v>1</v>
      </c>
      <c r="G2066" t="s">
        <v>345</v>
      </c>
      <c r="H2066" t="s">
        <v>346</v>
      </c>
      <c r="I2066" t="s">
        <v>414</v>
      </c>
      <c r="J2066">
        <v>1</v>
      </c>
      <c r="K2066" t="s">
        <v>4429</v>
      </c>
      <c r="L2066" t="s">
        <v>4430</v>
      </c>
      <c r="M2066" t="s">
        <v>543</v>
      </c>
      <c r="N2066" t="s">
        <v>529</v>
      </c>
      <c r="O2066">
        <v>1</v>
      </c>
    </row>
    <row r="2067" spans="1:16" hidden="1" x14ac:dyDescent="0.5">
      <c r="A2067">
        <v>18</v>
      </c>
      <c r="B2067">
        <v>18</v>
      </c>
      <c r="C2067" t="s">
        <v>478</v>
      </c>
      <c r="D2067" t="s">
        <v>479</v>
      </c>
      <c r="E2067" t="s">
        <v>330</v>
      </c>
      <c r="F2067">
        <v>1</v>
      </c>
      <c r="G2067" t="s">
        <v>345</v>
      </c>
      <c r="H2067" t="s">
        <v>346</v>
      </c>
      <c r="I2067" t="s">
        <v>402</v>
      </c>
      <c r="J2067">
        <v>0.25</v>
      </c>
      <c r="K2067" t="s">
        <v>4431</v>
      </c>
      <c r="L2067" t="s">
        <v>4432</v>
      </c>
      <c r="M2067" t="s">
        <v>483</v>
      </c>
      <c r="N2067" t="s">
        <v>811</v>
      </c>
      <c r="O2067">
        <v>0.25</v>
      </c>
    </row>
    <row r="2068" spans="1:16" hidden="1" x14ac:dyDescent="0.5">
      <c r="A2068">
        <v>18</v>
      </c>
      <c r="B2068">
        <v>18</v>
      </c>
      <c r="C2068" t="s">
        <v>478</v>
      </c>
      <c r="D2068" t="s">
        <v>540</v>
      </c>
      <c r="E2068" t="s">
        <v>330</v>
      </c>
      <c r="F2068">
        <v>1</v>
      </c>
      <c r="G2068" t="s">
        <v>345</v>
      </c>
      <c r="H2068" t="s">
        <v>346</v>
      </c>
      <c r="I2068" t="s">
        <v>402</v>
      </c>
      <c r="J2068">
        <v>0.25</v>
      </c>
      <c r="K2068" t="s">
        <v>4433</v>
      </c>
      <c r="L2068" t="s">
        <v>4434</v>
      </c>
      <c r="M2068" t="s">
        <v>483</v>
      </c>
      <c r="N2068" t="s">
        <v>486</v>
      </c>
      <c r="O2068">
        <v>0.25</v>
      </c>
    </row>
    <row r="2069" spans="1:16" hidden="1" x14ac:dyDescent="0.5">
      <c r="A2069">
        <v>18</v>
      </c>
      <c r="B2069">
        <v>18</v>
      </c>
      <c r="C2069" t="s">
        <v>605</v>
      </c>
      <c r="D2069" t="s">
        <v>540</v>
      </c>
      <c r="E2069" t="s">
        <v>79</v>
      </c>
      <c r="F2069">
        <v>3</v>
      </c>
      <c r="G2069" t="s">
        <v>200</v>
      </c>
      <c r="H2069" t="s">
        <v>201</v>
      </c>
      <c r="I2069" t="s">
        <v>420</v>
      </c>
      <c r="J2069">
        <v>1.5</v>
      </c>
      <c r="K2069" t="s">
        <v>4435</v>
      </c>
      <c r="L2069" t="s">
        <v>4436</v>
      </c>
      <c r="M2069" t="s">
        <v>520</v>
      </c>
      <c r="N2069" t="s">
        <v>483</v>
      </c>
      <c r="O2069">
        <v>1.5</v>
      </c>
    </row>
    <row r="2070" spans="1:16" hidden="1" x14ac:dyDescent="0.5">
      <c r="A2070">
        <v>18</v>
      </c>
      <c r="B2070">
        <v>18</v>
      </c>
      <c r="C2070" t="s">
        <v>605</v>
      </c>
      <c r="D2070" t="s">
        <v>540</v>
      </c>
      <c r="E2070" t="s">
        <v>140</v>
      </c>
      <c r="F2070">
        <v>1</v>
      </c>
      <c r="G2070" t="s">
        <v>369</v>
      </c>
      <c r="H2070" t="s">
        <v>370</v>
      </c>
      <c r="I2070" t="s">
        <v>410</v>
      </c>
      <c r="J2070">
        <v>1</v>
      </c>
      <c r="K2070" t="s">
        <v>4437</v>
      </c>
      <c r="L2070" t="s">
        <v>4438</v>
      </c>
      <c r="M2070" t="s">
        <v>482</v>
      </c>
      <c r="N2070" t="s">
        <v>483</v>
      </c>
      <c r="O2070">
        <v>1</v>
      </c>
    </row>
    <row r="2071" spans="1:16" hidden="1" x14ac:dyDescent="0.5">
      <c r="A2071">
        <v>18</v>
      </c>
      <c r="B2071">
        <v>18</v>
      </c>
      <c r="C2071" t="s">
        <v>478</v>
      </c>
      <c r="D2071" t="s">
        <v>479</v>
      </c>
      <c r="E2071" t="s">
        <v>330</v>
      </c>
      <c r="F2071">
        <v>1</v>
      </c>
      <c r="G2071" t="s">
        <v>345</v>
      </c>
      <c r="H2071" t="s">
        <v>346</v>
      </c>
      <c r="I2071" t="s">
        <v>402</v>
      </c>
      <c r="J2071">
        <v>0.25</v>
      </c>
      <c r="K2071" t="s">
        <v>4439</v>
      </c>
      <c r="L2071" t="s">
        <v>4440</v>
      </c>
      <c r="M2071" t="s">
        <v>483</v>
      </c>
      <c r="N2071" t="s">
        <v>811</v>
      </c>
      <c r="O2071">
        <v>0.25</v>
      </c>
    </row>
    <row r="2072" spans="1:16" hidden="1" x14ac:dyDescent="0.5">
      <c r="A2072">
        <v>18</v>
      </c>
      <c r="B2072">
        <v>18</v>
      </c>
      <c r="C2072" t="s">
        <v>478</v>
      </c>
      <c r="D2072" t="s">
        <v>479</v>
      </c>
      <c r="E2072" t="s">
        <v>330</v>
      </c>
      <c r="F2072">
        <v>1</v>
      </c>
      <c r="G2072" t="s">
        <v>345</v>
      </c>
      <c r="H2072" t="s">
        <v>346</v>
      </c>
      <c r="I2072" t="s">
        <v>414</v>
      </c>
      <c r="J2072">
        <v>1.5</v>
      </c>
      <c r="K2072" t="s">
        <v>4441</v>
      </c>
      <c r="L2072" t="s">
        <v>4442</v>
      </c>
      <c r="M2072" t="s">
        <v>483</v>
      </c>
      <c r="N2072" t="s">
        <v>486</v>
      </c>
      <c r="O2072">
        <v>1.5</v>
      </c>
    </row>
    <row r="2073" spans="1:16" hidden="1" x14ac:dyDescent="0.5">
      <c r="A2073">
        <v>18</v>
      </c>
      <c r="B2073">
        <v>18</v>
      </c>
      <c r="C2073" t="s">
        <v>383</v>
      </c>
      <c r="D2073" t="s">
        <v>479</v>
      </c>
      <c r="E2073" t="s">
        <v>79</v>
      </c>
      <c r="F2073">
        <v>2</v>
      </c>
      <c r="G2073" t="s">
        <v>196</v>
      </c>
      <c r="H2073" t="s">
        <v>197</v>
      </c>
      <c r="I2073" t="s">
        <v>383</v>
      </c>
      <c r="J2073">
        <v>3</v>
      </c>
      <c r="K2073" t="s">
        <v>4443</v>
      </c>
      <c r="L2073" t="s">
        <v>4444</v>
      </c>
      <c r="M2073" t="s">
        <v>506</v>
      </c>
      <c r="N2073" t="s">
        <v>483</v>
      </c>
      <c r="O2073">
        <v>3</v>
      </c>
      <c r="P2073" t="s">
        <v>550</v>
      </c>
    </row>
    <row r="2074" spans="1:16" hidden="1" x14ac:dyDescent="0.5">
      <c r="A2074">
        <v>18</v>
      </c>
      <c r="B2074">
        <v>18</v>
      </c>
      <c r="C2074" t="s">
        <v>516</v>
      </c>
      <c r="D2074" t="s">
        <v>517</v>
      </c>
      <c r="E2074" t="s">
        <v>8</v>
      </c>
      <c r="F2074">
        <v>2</v>
      </c>
      <c r="G2074" t="s">
        <v>6</v>
      </c>
      <c r="H2074" t="s">
        <v>7</v>
      </c>
      <c r="I2074" t="s">
        <v>412</v>
      </c>
      <c r="J2074">
        <v>0.25</v>
      </c>
      <c r="K2074" t="s">
        <v>4445</v>
      </c>
      <c r="L2074" t="s">
        <v>4446</v>
      </c>
      <c r="M2074" t="s">
        <v>543</v>
      </c>
      <c r="N2074" t="s">
        <v>483</v>
      </c>
      <c r="O2074">
        <v>0.25</v>
      </c>
    </row>
    <row r="2075" spans="1:16" hidden="1" x14ac:dyDescent="0.5">
      <c r="A2075">
        <v>18</v>
      </c>
      <c r="B2075">
        <v>18</v>
      </c>
      <c r="C2075" t="s">
        <v>605</v>
      </c>
      <c r="D2075" t="s">
        <v>479</v>
      </c>
      <c r="E2075" t="s">
        <v>79</v>
      </c>
      <c r="F2075">
        <v>1</v>
      </c>
      <c r="G2075" t="s">
        <v>196</v>
      </c>
      <c r="H2075" t="s">
        <v>197</v>
      </c>
      <c r="I2075" t="s">
        <v>400</v>
      </c>
      <c r="J2075">
        <v>0.75</v>
      </c>
      <c r="K2075" t="s">
        <v>4447</v>
      </c>
      <c r="L2075" t="s">
        <v>4448</v>
      </c>
      <c r="M2075" t="s">
        <v>482</v>
      </c>
      <c r="N2075" t="s">
        <v>483</v>
      </c>
      <c r="O2075">
        <v>0.75</v>
      </c>
    </row>
    <row r="2076" spans="1:16" hidden="1" x14ac:dyDescent="0.5">
      <c r="A2076">
        <v>18</v>
      </c>
      <c r="B2076">
        <v>18</v>
      </c>
      <c r="C2076" t="s">
        <v>478</v>
      </c>
      <c r="D2076" t="s">
        <v>540</v>
      </c>
      <c r="E2076" t="s">
        <v>8</v>
      </c>
      <c r="F2076">
        <v>2</v>
      </c>
      <c r="G2076" t="s">
        <v>153</v>
      </c>
      <c r="H2076" t="s">
        <v>154</v>
      </c>
      <c r="I2076" t="s">
        <v>433</v>
      </c>
      <c r="J2076">
        <v>1</v>
      </c>
      <c r="K2076" t="s">
        <v>4449</v>
      </c>
      <c r="L2076" t="s">
        <v>4450</v>
      </c>
      <c r="M2076" t="s">
        <v>543</v>
      </c>
      <c r="N2076" t="s">
        <v>486</v>
      </c>
      <c r="O2076">
        <v>1</v>
      </c>
    </row>
    <row r="2077" spans="1:16" hidden="1" x14ac:dyDescent="0.5">
      <c r="A2077">
        <v>18</v>
      </c>
      <c r="B2077">
        <v>18</v>
      </c>
      <c r="C2077" t="s">
        <v>478</v>
      </c>
      <c r="D2077" t="s">
        <v>479</v>
      </c>
      <c r="E2077" t="s">
        <v>140</v>
      </c>
      <c r="F2077">
        <v>2</v>
      </c>
      <c r="G2077" t="s">
        <v>145</v>
      </c>
      <c r="H2077" t="s">
        <v>146</v>
      </c>
      <c r="I2077" t="s">
        <v>404</v>
      </c>
      <c r="J2077">
        <v>1</v>
      </c>
      <c r="K2077" t="s">
        <v>4451</v>
      </c>
      <c r="L2077" t="s">
        <v>4452</v>
      </c>
      <c r="M2077" t="s">
        <v>483</v>
      </c>
      <c r="N2077" t="s">
        <v>529</v>
      </c>
      <c r="O2077">
        <v>1</v>
      </c>
    </row>
    <row r="2078" spans="1:16" hidden="1" x14ac:dyDescent="0.5">
      <c r="A2078">
        <v>18</v>
      </c>
      <c r="B2078">
        <v>18</v>
      </c>
      <c r="C2078" t="s">
        <v>478</v>
      </c>
      <c r="D2078" t="s">
        <v>479</v>
      </c>
      <c r="E2078" t="s">
        <v>140</v>
      </c>
      <c r="F2078">
        <v>2</v>
      </c>
      <c r="G2078" t="s">
        <v>145</v>
      </c>
      <c r="H2078" t="s">
        <v>146</v>
      </c>
      <c r="I2078" t="s">
        <v>404</v>
      </c>
      <c r="J2078">
        <v>0.67</v>
      </c>
      <c r="K2078" t="s">
        <v>4453</v>
      </c>
      <c r="L2078" t="s">
        <v>4454</v>
      </c>
      <c r="M2078" t="s">
        <v>483</v>
      </c>
      <c r="N2078" t="s">
        <v>529</v>
      </c>
      <c r="O2078">
        <v>0.66666666666666663</v>
      </c>
    </row>
    <row r="2079" spans="1:16" hidden="1" x14ac:dyDescent="0.5">
      <c r="A2079">
        <v>18</v>
      </c>
      <c r="B2079">
        <v>18</v>
      </c>
      <c r="C2079" t="s">
        <v>516</v>
      </c>
      <c r="D2079" t="s">
        <v>517</v>
      </c>
      <c r="E2079" t="s">
        <v>140</v>
      </c>
      <c r="F2079">
        <v>2</v>
      </c>
      <c r="G2079" t="s">
        <v>310</v>
      </c>
      <c r="H2079" t="s">
        <v>7</v>
      </c>
      <c r="I2079" t="s">
        <v>418</v>
      </c>
      <c r="J2079">
        <v>1.5</v>
      </c>
      <c r="K2079" t="s">
        <v>4455</v>
      </c>
      <c r="L2079" t="s">
        <v>4456</v>
      </c>
      <c r="M2079" t="s">
        <v>580</v>
      </c>
      <c r="N2079" t="s">
        <v>483</v>
      </c>
      <c r="O2079">
        <v>1.5</v>
      </c>
    </row>
    <row r="2080" spans="1:16" hidden="1" x14ac:dyDescent="0.5">
      <c r="A2080">
        <v>18</v>
      </c>
      <c r="B2080">
        <v>18</v>
      </c>
      <c r="C2080" t="s">
        <v>478</v>
      </c>
      <c r="D2080" t="s">
        <v>540</v>
      </c>
      <c r="E2080" t="s">
        <v>8</v>
      </c>
      <c r="F2080">
        <v>2</v>
      </c>
      <c r="G2080" t="s">
        <v>208</v>
      </c>
      <c r="H2080" t="s">
        <v>209</v>
      </c>
      <c r="I2080" t="s">
        <v>404</v>
      </c>
      <c r="J2080">
        <v>0.25</v>
      </c>
      <c r="K2080" t="s">
        <v>4457</v>
      </c>
      <c r="L2080" t="s">
        <v>4458</v>
      </c>
      <c r="M2080" t="s">
        <v>483</v>
      </c>
      <c r="N2080" t="s">
        <v>483</v>
      </c>
      <c r="O2080">
        <v>0.25</v>
      </c>
    </row>
    <row r="2081" spans="1:15" hidden="1" x14ac:dyDescent="0.5">
      <c r="A2081">
        <v>18</v>
      </c>
      <c r="B2081">
        <v>18</v>
      </c>
      <c r="C2081" t="s">
        <v>478</v>
      </c>
      <c r="D2081" t="s">
        <v>479</v>
      </c>
      <c r="E2081" t="s">
        <v>79</v>
      </c>
      <c r="F2081">
        <v>2</v>
      </c>
      <c r="G2081" t="s">
        <v>198</v>
      </c>
      <c r="H2081" t="s">
        <v>199</v>
      </c>
      <c r="I2081" t="s">
        <v>402</v>
      </c>
      <c r="J2081">
        <v>5</v>
      </c>
      <c r="K2081" t="s">
        <v>4459</v>
      </c>
      <c r="L2081" t="s">
        <v>2713</v>
      </c>
      <c r="M2081" t="s">
        <v>483</v>
      </c>
      <c r="N2081" t="s">
        <v>529</v>
      </c>
      <c r="O2081">
        <v>5</v>
      </c>
    </row>
    <row r="2082" spans="1:15" hidden="1" x14ac:dyDescent="0.5">
      <c r="A2082">
        <v>18</v>
      </c>
      <c r="B2082">
        <v>18</v>
      </c>
      <c r="C2082" t="s">
        <v>516</v>
      </c>
      <c r="D2082" t="s">
        <v>517</v>
      </c>
      <c r="E2082" t="s">
        <v>140</v>
      </c>
      <c r="F2082">
        <v>2</v>
      </c>
      <c r="G2082" t="s">
        <v>310</v>
      </c>
      <c r="H2082" t="s">
        <v>7</v>
      </c>
      <c r="I2082" t="s">
        <v>418</v>
      </c>
      <c r="J2082">
        <v>2</v>
      </c>
      <c r="K2082" t="s">
        <v>4460</v>
      </c>
      <c r="L2082" t="s">
        <v>4461</v>
      </c>
      <c r="M2082" t="s">
        <v>580</v>
      </c>
      <c r="N2082" t="s">
        <v>483</v>
      </c>
      <c r="O2082">
        <v>2</v>
      </c>
    </row>
    <row r="2083" spans="1:15" hidden="1" x14ac:dyDescent="0.5">
      <c r="A2083">
        <v>18</v>
      </c>
      <c r="B2083">
        <v>18</v>
      </c>
      <c r="C2083" t="s">
        <v>516</v>
      </c>
      <c r="D2083" t="s">
        <v>517</v>
      </c>
      <c r="E2083" t="s">
        <v>140</v>
      </c>
      <c r="F2083">
        <v>2</v>
      </c>
      <c r="G2083" t="s">
        <v>394</v>
      </c>
      <c r="H2083" t="s">
        <v>395</v>
      </c>
      <c r="I2083" t="s">
        <v>412</v>
      </c>
      <c r="J2083">
        <v>10</v>
      </c>
      <c r="K2083" t="s">
        <v>4462</v>
      </c>
      <c r="L2083" t="s">
        <v>519</v>
      </c>
      <c r="M2083" t="s">
        <v>520</v>
      </c>
      <c r="N2083" t="s">
        <v>483</v>
      </c>
      <c r="O2083">
        <v>10</v>
      </c>
    </row>
    <row r="2084" spans="1:15" hidden="1" x14ac:dyDescent="0.5">
      <c r="A2084">
        <v>18</v>
      </c>
      <c r="B2084">
        <v>18</v>
      </c>
      <c r="C2084" t="s">
        <v>478</v>
      </c>
      <c r="D2084" t="s">
        <v>479</v>
      </c>
      <c r="E2084" t="s">
        <v>330</v>
      </c>
      <c r="F2084">
        <v>1</v>
      </c>
      <c r="G2084" t="s">
        <v>345</v>
      </c>
      <c r="H2084" t="s">
        <v>346</v>
      </c>
      <c r="I2084" t="s">
        <v>402</v>
      </c>
      <c r="J2084">
        <v>0.25</v>
      </c>
      <c r="K2084" t="s">
        <v>4463</v>
      </c>
      <c r="L2084" t="s">
        <v>4464</v>
      </c>
      <c r="M2084" t="s">
        <v>483</v>
      </c>
      <c r="N2084" t="s">
        <v>811</v>
      </c>
      <c r="O2084">
        <v>0.25</v>
      </c>
    </row>
    <row r="2085" spans="1:15" hidden="1" x14ac:dyDescent="0.5">
      <c r="A2085">
        <v>18</v>
      </c>
      <c r="B2085">
        <v>18</v>
      </c>
      <c r="C2085" t="s">
        <v>478</v>
      </c>
      <c r="D2085" t="s">
        <v>479</v>
      </c>
      <c r="E2085" t="s">
        <v>140</v>
      </c>
      <c r="F2085">
        <v>2</v>
      </c>
      <c r="G2085" t="s">
        <v>145</v>
      </c>
      <c r="H2085" t="s">
        <v>146</v>
      </c>
      <c r="I2085" t="s">
        <v>404</v>
      </c>
      <c r="J2085">
        <v>3.17</v>
      </c>
      <c r="K2085" t="s">
        <v>4465</v>
      </c>
      <c r="L2085" t="s">
        <v>4466</v>
      </c>
      <c r="M2085" t="s">
        <v>483</v>
      </c>
      <c r="N2085" t="s">
        <v>529</v>
      </c>
      <c r="O2085">
        <v>3.1666666666666665</v>
      </c>
    </row>
    <row r="2086" spans="1:15" hidden="1" x14ac:dyDescent="0.5">
      <c r="A2086">
        <v>18</v>
      </c>
      <c r="B2086">
        <v>18</v>
      </c>
      <c r="C2086" t="s">
        <v>478</v>
      </c>
      <c r="D2086" t="s">
        <v>479</v>
      </c>
      <c r="E2086" t="s">
        <v>330</v>
      </c>
      <c r="F2086">
        <v>1</v>
      </c>
      <c r="G2086" t="s">
        <v>345</v>
      </c>
      <c r="H2086" t="s">
        <v>346</v>
      </c>
      <c r="I2086" t="s">
        <v>414</v>
      </c>
      <c r="J2086">
        <v>1</v>
      </c>
      <c r="K2086" t="s">
        <v>4467</v>
      </c>
      <c r="L2086" t="s">
        <v>4468</v>
      </c>
      <c r="M2086" t="s">
        <v>483</v>
      </c>
      <c r="N2086" t="s">
        <v>486</v>
      </c>
      <c r="O2086">
        <v>1</v>
      </c>
    </row>
    <row r="2087" spans="1:15" hidden="1" x14ac:dyDescent="0.5">
      <c r="A2087">
        <v>18</v>
      </c>
      <c r="B2087">
        <v>18</v>
      </c>
      <c r="C2087" t="s">
        <v>478</v>
      </c>
      <c r="D2087" t="s">
        <v>479</v>
      </c>
      <c r="E2087" t="s">
        <v>79</v>
      </c>
      <c r="F2087">
        <v>2</v>
      </c>
      <c r="G2087" t="s">
        <v>198</v>
      </c>
      <c r="H2087" t="s">
        <v>199</v>
      </c>
      <c r="I2087" t="s">
        <v>402</v>
      </c>
      <c r="J2087">
        <v>5</v>
      </c>
      <c r="K2087" t="s">
        <v>4469</v>
      </c>
      <c r="L2087" t="s">
        <v>4470</v>
      </c>
      <c r="M2087" t="s">
        <v>483</v>
      </c>
      <c r="N2087" t="s">
        <v>529</v>
      </c>
      <c r="O2087">
        <v>5</v>
      </c>
    </row>
    <row r="2088" spans="1:15" hidden="1" x14ac:dyDescent="0.5">
      <c r="A2088">
        <v>18</v>
      </c>
      <c r="B2088">
        <v>18</v>
      </c>
      <c r="C2088" t="s">
        <v>597</v>
      </c>
      <c r="D2088" t="s">
        <v>517</v>
      </c>
      <c r="E2088" t="s">
        <v>140</v>
      </c>
      <c r="F2088">
        <v>2</v>
      </c>
      <c r="G2088" t="s">
        <v>316</v>
      </c>
      <c r="H2088" t="s">
        <v>317</v>
      </c>
      <c r="I2088" t="s">
        <v>416</v>
      </c>
      <c r="J2088">
        <v>1</v>
      </c>
      <c r="K2088" t="s">
        <v>4471</v>
      </c>
      <c r="L2088" t="s">
        <v>1592</v>
      </c>
      <c r="M2088" t="s">
        <v>600</v>
      </c>
      <c r="N2088" t="s">
        <v>483</v>
      </c>
      <c r="O2088">
        <v>1</v>
      </c>
    </row>
    <row r="2089" spans="1:15" hidden="1" x14ac:dyDescent="0.5">
      <c r="A2089">
        <v>18</v>
      </c>
      <c r="B2089">
        <v>18</v>
      </c>
      <c r="C2089" t="s">
        <v>597</v>
      </c>
      <c r="D2089" t="s">
        <v>517</v>
      </c>
      <c r="E2089" t="s">
        <v>140</v>
      </c>
      <c r="F2089">
        <v>2</v>
      </c>
      <c r="G2089" t="s">
        <v>316</v>
      </c>
      <c r="H2089" t="s">
        <v>317</v>
      </c>
      <c r="I2089" t="s">
        <v>416</v>
      </c>
      <c r="J2089">
        <v>1</v>
      </c>
      <c r="K2089" t="s">
        <v>4472</v>
      </c>
      <c r="L2089" t="s">
        <v>4473</v>
      </c>
      <c r="M2089" t="s">
        <v>600</v>
      </c>
      <c r="N2089" t="s">
        <v>483</v>
      </c>
      <c r="O2089">
        <v>1</v>
      </c>
    </row>
    <row r="2090" spans="1:15" hidden="1" x14ac:dyDescent="0.5">
      <c r="A2090">
        <v>18</v>
      </c>
      <c r="B2090">
        <v>18</v>
      </c>
      <c r="C2090" t="s">
        <v>478</v>
      </c>
      <c r="D2090" t="s">
        <v>479</v>
      </c>
      <c r="E2090" t="s">
        <v>330</v>
      </c>
      <c r="F2090">
        <v>1</v>
      </c>
      <c r="G2090" t="s">
        <v>345</v>
      </c>
      <c r="H2090" t="s">
        <v>346</v>
      </c>
      <c r="I2090" t="s">
        <v>414</v>
      </c>
      <c r="J2090">
        <v>1.5</v>
      </c>
      <c r="K2090" t="s">
        <v>4474</v>
      </c>
      <c r="L2090" t="s">
        <v>4475</v>
      </c>
      <c r="M2090" t="s">
        <v>483</v>
      </c>
      <c r="N2090" t="s">
        <v>486</v>
      </c>
      <c r="O2090">
        <v>1.5</v>
      </c>
    </row>
    <row r="2091" spans="1:15" hidden="1" x14ac:dyDescent="0.5">
      <c r="A2091">
        <v>18</v>
      </c>
      <c r="B2091">
        <v>18</v>
      </c>
      <c r="C2091" t="s">
        <v>605</v>
      </c>
      <c r="D2091" t="s">
        <v>479</v>
      </c>
      <c r="E2091" t="s">
        <v>8</v>
      </c>
      <c r="F2091">
        <v>1</v>
      </c>
      <c r="G2091" t="s">
        <v>365</v>
      </c>
      <c r="H2091" t="s">
        <v>366</v>
      </c>
      <c r="I2091" t="s">
        <v>412</v>
      </c>
      <c r="J2091">
        <v>0.5</v>
      </c>
      <c r="K2091" t="s">
        <v>4476</v>
      </c>
      <c r="L2091" t="s">
        <v>4477</v>
      </c>
      <c r="M2091" t="s">
        <v>482</v>
      </c>
      <c r="N2091" t="s">
        <v>483</v>
      </c>
      <c r="O2091">
        <v>0.5</v>
      </c>
    </row>
    <row r="2092" spans="1:15" hidden="1" x14ac:dyDescent="0.5">
      <c r="A2092">
        <v>18</v>
      </c>
      <c r="B2092">
        <v>18</v>
      </c>
      <c r="C2092" t="s">
        <v>478</v>
      </c>
      <c r="D2092" t="s">
        <v>540</v>
      </c>
      <c r="E2092" t="s">
        <v>330</v>
      </c>
      <c r="F2092">
        <v>2</v>
      </c>
      <c r="G2092" t="s">
        <v>343</v>
      </c>
      <c r="H2092" t="s">
        <v>344</v>
      </c>
      <c r="I2092" t="s">
        <v>402</v>
      </c>
      <c r="J2092">
        <v>4</v>
      </c>
      <c r="K2092" t="s">
        <v>4478</v>
      </c>
      <c r="L2092" t="s">
        <v>4479</v>
      </c>
      <c r="M2092" t="s">
        <v>483</v>
      </c>
      <c r="N2092" t="s">
        <v>486</v>
      </c>
      <c r="O2092">
        <v>4</v>
      </c>
    </row>
    <row r="2093" spans="1:15" hidden="1" x14ac:dyDescent="0.5">
      <c r="A2093">
        <v>18</v>
      </c>
      <c r="B2093">
        <v>18</v>
      </c>
      <c r="C2093" t="s">
        <v>478</v>
      </c>
      <c r="D2093" t="s">
        <v>479</v>
      </c>
      <c r="E2093" t="s">
        <v>330</v>
      </c>
      <c r="F2093">
        <v>2</v>
      </c>
      <c r="G2093" t="s">
        <v>353</v>
      </c>
      <c r="H2093" t="s">
        <v>354</v>
      </c>
      <c r="I2093" t="s">
        <v>418</v>
      </c>
      <c r="J2093">
        <v>0.5</v>
      </c>
      <c r="K2093" t="s">
        <v>4480</v>
      </c>
      <c r="L2093" t="s">
        <v>4481</v>
      </c>
      <c r="M2093" t="s">
        <v>483</v>
      </c>
      <c r="N2093" t="s">
        <v>486</v>
      </c>
      <c r="O2093">
        <v>0.5</v>
      </c>
    </row>
    <row r="2094" spans="1:15" hidden="1" x14ac:dyDescent="0.5">
      <c r="A2094">
        <v>18</v>
      </c>
      <c r="B2094">
        <v>18</v>
      </c>
      <c r="C2094" t="s">
        <v>478</v>
      </c>
      <c r="D2094" t="s">
        <v>479</v>
      </c>
      <c r="E2094" t="s">
        <v>8</v>
      </c>
      <c r="F2094">
        <v>2</v>
      </c>
      <c r="G2094" t="s">
        <v>153</v>
      </c>
      <c r="H2094" t="s">
        <v>154</v>
      </c>
      <c r="I2094" t="s">
        <v>418</v>
      </c>
      <c r="J2094">
        <v>0.5</v>
      </c>
      <c r="K2094" t="s">
        <v>4482</v>
      </c>
      <c r="L2094" t="s">
        <v>4483</v>
      </c>
      <c r="M2094" t="s">
        <v>483</v>
      </c>
      <c r="N2094" t="s">
        <v>486</v>
      </c>
      <c r="O2094">
        <v>0.5</v>
      </c>
    </row>
    <row r="2095" spans="1:15" hidden="1" x14ac:dyDescent="0.5">
      <c r="A2095">
        <v>18</v>
      </c>
      <c r="B2095">
        <v>18</v>
      </c>
      <c r="C2095" t="s">
        <v>478</v>
      </c>
      <c r="D2095" t="s">
        <v>479</v>
      </c>
      <c r="E2095" t="s">
        <v>330</v>
      </c>
      <c r="F2095">
        <v>2</v>
      </c>
      <c r="G2095" t="s">
        <v>353</v>
      </c>
      <c r="H2095" t="s">
        <v>354</v>
      </c>
      <c r="I2095" t="s">
        <v>418</v>
      </c>
      <c r="J2095">
        <v>0.5</v>
      </c>
      <c r="K2095" t="s">
        <v>4484</v>
      </c>
      <c r="L2095" t="s">
        <v>4485</v>
      </c>
      <c r="M2095" t="s">
        <v>483</v>
      </c>
      <c r="N2095" t="s">
        <v>486</v>
      </c>
      <c r="O2095">
        <v>0.5</v>
      </c>
    </row>
    <row r="2096" spans="1:15" hidden="1" x14ac:dyDescent="0.5">
      <c r="A2096">
        <v>18</v>
      </c>
      <c r="B2096">
        <v>18</v>
      </c>
      <c r="C2096" t="s">
        <v>478</v>
      </c>
      <c r="D2096" t="s">
        <v>479</v>
      </c>
      <c r="E2096" t="s">
        <v>8</v>
      </c>
      <c r="F2096">
        <v>2</v>
      </c>
      <c r="G2096" t="s">
        <v>153</v>
      </c>
      <c r="H2096" t="s">
        <v>154</v>
      </c>
      <c r="I2096" t="s">
        <v>418</v>
      </c>
      <c r="J2096">
        <v>0.5</v>
      </c>
      <c r="K2096" t="s">
        <v>4486</v>
      </c>
      <c r="L2096" t="s">
        <v>4487</v>
      </c>
      <c r="M2096" t="s">
        <v>483</v>
      </c>
      <c r="N2096" t="s">
        <v>486</v>
      </c>
      <c r="O2096">
        <v>0.5</v>
      </c>
    </row>
    <row r="2097" spans="1:16" hidden="1" x14ac:dyDescent="0.5">
      <c r="A2097">
        <v>18</v>
      </c>
      <c r="B2097">
        <v>18</v>
      </c>
      <c r="C2097" t="s">
        <v>516</v>
      </c>
      <c r="D2097" t="s">
        <v>517</v>
      </c>
      <c r="E2097" t="s">
        <v>140</v>
      </c>
      <c r="F2097">
        <v>2</v>
      </c>
      <c r="G2097" t="s">
        <v>310</v>
      </c>
      <c r="H2097" t="s">
        <v>7</v>
      </c>
      <c r="I2097" t="s">
        <v>400</v>
      </c>
      <c r="J2097">
        <v>0.67</v>
      </c>
      <c r="K2097" t="s">
        <v>4488</v>
      </c>
      <c r="L2097" t="s">
        <v>4489</v>
      </c>
      <c r="M2097" t="s">
        <v>580</v>
      </c>
      <c r="N2097" t="s">
        <v>483</v>
      </c>
      <c r="O2097">
        <v>0.66666666666666663</v>
      </c>
    </row>
    <row r="2098" spans="1:16" hidden="1" x14ac:dyDescent="0.5">
      <c r="A2098">
        <v>18</v>
      </c>
      <c r="B2098">
        <v>18</v>
      </c>
      <c r="C2098" t="s">
        <v>383</v>
      </c>
      <c r="D2098" t="s">
        <v>479</v>
      </c>
      <c r="E2098" t="s">
        <v>79</v>
      </c>
      <c r="F2098">
        <v>2</v>
      </c>
      <c r="G2098" t="s">
        <v>198</v>
      </c>
      <c r="H2098" t="s">
        <v>199</v>
      </c>
      <c r="I2098" t="s">
        <v>383</v>
      </c>
      <c r="J2098">
        <v>40</v>
      </c>
      <c r="K2098" t="s">
        <v>4490</v>
      </c>
      <c r="L2098" t="s">
        <v>883</v>
      </c>
      <c r="M2098" t="s">
        <v>506</v>
      </c>
      <c r="N2098" t="s">
        <v>506</v>
      </c>
      <c r="O2098">
        <v>40</v>
      </c>
      <c r="P2098" t="s">
        <v>879</v>
      </c>
    </row>
    <row r="2099" spans="1:16" hidden="1" x14ac:dyDescent="0.5">
      <c r="A2099">
        <v>18</v>
      </c>
      <c r="B2099">
        <v>18</v>
      </c>
      <c r="C2099" t="s">
        <v>478</v>
      </c>
      <c r="D2099" t="s">
        <v>540</v>
      </c>
      <c r="E2099" t="s">
        <v>8</v>
      </c>
      <c r="F2099">
        <v>1</v>
      </c>
      <c r="G2099" t="s">
        <v>153</v>
      </c>
      <c r="H2099" t="s">
        <v>154</v>
      </c>
      <c r="I2099" t="s">
        <v>402</v>
      </c>
      <c r="J2099">
        <v>0.25</v>
      </c>
      <c r="K2099" t="s">
        <v>4491</v>
      </c>
      <c r="L2099" t="s">
        <v>4492</v>
      </c>
      <c r="M2099" t="s">
        <v>483</v>
      </c>
      <c r="N2099" t="s">
        <v>486</v>
      </c>
      <c r="O2099">
        <v>0.25</v>
      </c>
    </row>
    <row r="2100" spans="1:16" hidden="1" x14ac:dyDescent="0.5">
      <c r="A2100">
        <v>18</v>
      </c>
      <c r="B2100">
        <v>18</v>
      </c>
      <c r="C2100" t="s">
        <v>605</v>
      </c>
      <c r="D2100" t="s">
        <v>517</v>
      </c>
      <c r="E2100" t="s">
        <v>8</v>
      </c>
      <c r="F2100">
        <v>4</v>
      </c>
      <c r="G2100" t="s">
        <v>365</v>
      </c>
      <c r="H2100" t="s">
        <v>366</v>
      </c>
      <c r="I2100" t="s">
        <v>412</v>
      </c>
      <c r="J2100">
        <v>1.25</v>
      </c>
      <c r="K2100" t="s">
        <v>4493</v>
      </c>
      <c r="L2100" t="s">
        <v>3222</v>
      </c>
      <c r="M2100" t="s">
        <v>482</v>
      </c>
      <c r="N2100" t="s">
        <v>483</v>
      </c>
      <c r="O2100">
        <v>1.25</v>
      </c>
    </row>
    <row r="2101" spans="1:16" hidden="1" x14ac:dyDescent="0.5">
      <c r="A2101">
        <v>18</v>
      </c>
      <c r="B2101">
        <v>18</v>
      </c>
      <c r="C2101" t="s">
        <v>478</v>
      </c>
      <c r="D2101" t="s">
        <v>479</v>
      </c>
      <c r="E2101" t="s">
        <v>330</v>
      </c>
      <c r="F2101">
        <v>1</v>
      </c>
      <c r="G2101" t="s">
        <v>345</v>
      </c>
      <c r="H2101" t="s">
        <v>346</v>
      </c>
      <c r="I2101" t="s">
        <v>402</v>
      </c>
      <c r="J2101">
        <v>0.25</v>
      </c>
      <c r="K2101" t="s">
        <v>4494</v>
      </c>
      <c r="L2101" t="s">
        <v>4495</v>
      </c>
      <c r="M2101" t="s">
        <v>483</v>
      </c>
      <c r="N2101" t="s">
        <v>811</v>
      </c>
      <c r="O2101">
        <v>0.25</v>
      </c>
    </row>
    <row r="2102" spans="1:16" hidden="1" x14ac:dyDescent="0.5">
      <c r="A2102">
        <v>18</v>
      </c>
      <c r="B2102">
        <v>18</v>
      </c>
      <c r="C2102" t="s">
        <v>605</v>
      </c>
      <c r="D2102" t="s">
        <v>479</v>
      </c>
      <c r="E2102" t="s">
        <v>79</v>
      </c>
      <c r="F2102">
        <v>2</v>
      </c>
      <c r="G2102" t="s">
        <v>198</v>
      </c>
      <c r="H2102" t="s">
        <v>199</v>
      </c>
      <c r="I2102" t="s">
        <v>402</v>
      </c>
      <c r="J2102">
        <v>4</v>
      </c>
      <c r="K2102" t="s">
        <v>4496</v>
      </c>
      <c r="L2102" t="s">
        <v>881</v>
      </c>
      <c r="M2102" t="s">
        <v>577</v>
      </c>
      <c r="N2102" t="s">
        <v>483</v>
      </c>
      <c r="O2102">
        <v>4</v>
      </c>
    </row>
    <row r="2103" spans="1:16" hidden="1" x14ac:dyDescent="0.5">
      <c r="A2103">
        <v>18</v>
      </c>
      <c r="B2103">
        <v>18</v>
      </c>
      <c r="C2103" t="s">
        <v>597</v>
      </c>
      <c r="D2103" t="s">
        <v>517</v>
      </c>
      <c r="E2103" t="s">
        <v>140</v>
      </c>
      <c r="F2103">
        <v>2</v>
      </c>
      <c r="G2103" t="s">
        <v>357</v>
      </c>
      <c r="H2103" t="s">
        <v>358</v>
      </c>
      <c r="I2103" t="s">
        <v>416</v>
      </c>
      <c r="J2103">
        <v>4.25</v>
      </c>
      <c r="K2103" t="s">
        <v>4497</v>
      </c>
      <c r="L2103" t="s">
        <v>4498</v>
      </c>
      <c r="M2103" t="s">
        <v>721</v>
      </c>
      <c r="N2103" t="s">
        <v>483</v>
      </c>
      <c r="O2103">
        <v>4.25</v>
      </c>
    </row>
    <row r="2104" spans="1:16" hidden="1" x14ac:dyDescent="0.5">
      <c r="A2104">
        <v>18</v>
      </c>
      <c r="B2104">
        <v>18</v>
      </c>
      <c r="C2104" t="s">
        <v>597</v>
      </c>
      <c r="D2104" t="s">
        <v>517</v>
      </c>
      <c r="E2104" t="s">
        <v>140</v>
      </c>
      <c r="F2104">
        <v>2</v>
      </c>
      <c r="G2104" t="s">
        <v>359</v>
      </c>
      <c r="H2104" t="s">
        <v>360</v>
      </c>
      <c r="I2104" t="s">
        <v>418</v>
      </c>
      <c r="J2104">
        <v>2</v>
      </c>
      <c r="K2104" t="s">
        <v>4499</v>
      </c>
      <c r="L2104" t="s">
        <v>4500</v>
      </c>
      <c r="M2104" t="s">
        <v>483</v>
      </c>
      <c r="N2104" t="s">
        <v>486</v>
      </c>
      <c r="O2104">
        <v>2</v>
      </c>
    </row>
    <row r="2105" spans="1:16" hidden="1" x14ac:dyDescent="0.5">
      <c r="A2105">
        <v>18</v>
      </c>
      <c r="B2105">
        <v>18</v>
      </c>
      <c r="C2105" t="s">
        <v>478</v>
      </c>
      <c r="D2105" t="s">
        <v>479</v>
      </c>
      <c r="E2105" t="s">
        <v>330</v>
      </c>
      <c r="F2105">
        <v>1</v>
      </c>
      <c r="G2105" t="s">
        <v>345</v>
      </c>
      <c r="H2105" t="s">
        <v>346</v>
      </c>
      <c r="I2105" t="s">
        <v>402</v>
      </c>
      <c r="J2105">
        <v>0.33</v>
      </c>
      <c r="K2105" t="s">
        <v>4501</v>
      </c>
      <c r="L2105" t="s">
        <v>4502</v>
      </c>
      <c r="M2105" t="s">
        <v>483</v>
      </c>
      <c r="N2105" t="s">
        <v>811</v>
      </c>
      <c r="O2105">
        <v>0.33333333333333331</v>
      </c>
    </row>
    <row r="2106" spans="1:16" hidden="1" x14ac:dyDescent="0.5">
      <c r="A2106">
        <v>18</v>
      </c>
      <c r="B2106">
        <v>18</v>
      </c>
      <c r="C2106" t="s">
        <v>478</v>
      </c>
      <c r="D2106" t="s">
        <v>540</v>
      </c>
      <c r="E2106" t="s">
        <v>8</v>
      </c>
      <c r="F2106">
        <v>3</v>
      </c>
      <c r="G2106" t="s">
        <v>208</v>
      </c>
      <c r="H2106" t="s">
        <v>209</v>
      </c>
      <c r="I2106" t="s">
        <v>404</v>
      </c>
      <c r="J2106">
        <v>0.5</v>
      </c>
      <c r="K2106" t="s">
        <v>4503</v>
      </c>
      <c r="L2106" t="s">
        <v>4504</v>
      </c>
      <c r="M2106" t="s">
        <v>483</v>
      </c>
      <c r="N2106" t="s">
        <v>483</v>
      </c>
      <c r="O2106">
        <v>0.5</v>
      </c>
    </row>
    <row r="2107" spans="1:16" hidden="1" x14ac:dyDescent="0.5">
      <c r="A2107">
        <v>18</v>
      </c>
      <c r="B2107">
        <v>18</v>
      </c>
      <c r="C2107" t="s">
        <v>478</v>
      </c>
      <c r="D2107" t="s">
        <v>540</v>
      </c>
      <c r="E2107" t="s">
        <v>330</v>
      </c>
      <c r="F2107">
        <v>2</v>
      </c>
      <c r="G2107" t="s">
        <v>343</v>
      </c>
      <c r="H2107" t="s">
        <v>344</v>
      </c>
      <c r="I2107" t="s">
        <v>406</v>
      </c>
      <c r="J2107">
        <v>0.5</v>
      </c>
      <c r="K2107" t="s">
        <v>4505</v>
      </c>
      <c r="L2107" t="s">
        <v>4506</v>
      </c>
      <c r="M2107" t="s">
        <v>520</v>
      </c>
      <c r="N2107" t="s">
        <v>483</v>
      </c>
      <c r="O2107">
        <v>0.5</v>
      </c>
    </row>
    <row r="2108" spans="1:16" hidden="1" x14ac:dyDescent="0.5">
      <c r="A2108">
        <v>18</v>
      </c>
      <c r="B2108">
        <v>18</v>
      </c>
      <c r="C2108" t="s">
        <v>478</v>
      </c>
      <c r="D2108" t="s">
        <v>479</v>
      </c>
      <c r="E2108" t="s">
        <v>140</v>
      </c>
      <c r="F2108">
        <v>2</v>
      </c>
      <c r="G2108" t="s">
        <v>145</v>
      </c>
      <c r="H2108" t="s">
        <v>146</v>
      </c>
      <c r="I2108" t="s">
        <v>404</v>
      </c>
      <c r="J2108">
        <v>2.5</v>
      </c>
      <c r="K2108" t="s">
        <v>4507</v>
      </c>
      <c r="L2108" t="s">
        <v>4508</v>
      </c>
      <c r="M2108" t="s">
        <v>483</v>
      </c>
      <c r="N2108" t="s">
        <v>529</v>
      </c>
      <c r="O2108">
        <v>2.5</v>
      </c>
    </row>
    <row r="2109" spans="1:16" hidden="1" x14ac:dyDescent="0.5">
      <c r="A2109">
        <v>18</v>
      </c>
      <c r="B2109">
        <v>18</v>
      </c>
      <c r="C2109" t="s">
        <v>605</v>
      </c>
      <c r="D2109" t="s">
        <v>540</v>
      </c>
      <c r="E2109" t="s">
        <v>8</v>
      </c>
      <c r="F2109">
        <v>1</v>
      </c>
      <c r="G2109" t="s">
        <v>331</v>
      </c>
      <c r="H2109" t="s">
        <v>332</v>
      </c>
      <c r="I2109" t="s">
        <v>410</v>
      </c>
      <c r="J2109">
        <v>1.25</v>
      </c>
      <c r="K2109" t="s">
        <v>4509</v>
      </c>
      <c r="L2109" t="s">
        <v>4510</v>
      </c>
      <c r="M2109" t="s">
        <v>482</v>
      </c>
      <c r="N2109" t="s">
        <v>483</v>
      </c>
      <c r="O2109">
        <v>1.25</v>
      </c>
    </row>
    <row r="2110" spans="1:16" hidden="1" x14ac:dyDescent="0.5">
      <c r="A2110">
        <v>18</v>
      </c>
      <c r="B2110">
        <v>18</v>
      </c>
      <c r="C2110" t="s">
        <v>478</v>
      </c>
      <c r="D2110" t="s">
        <v>540</v>
      </c>
      <c r="E2110" t="s">
        <v>8</v>
      </c>
      <c r="F2110">
        <v>1</v>
      </c>
      <c r="G2110" t="s">
        <v>153</v>
      </c>
      <c r="H2110" t="s">
        <v>154</v>
      </c>
      <c r="I2110" t="s">
        <v>402</v>
      </c>
      <c r="J2110">
        <v>0.25</v>
      </c>
      <c r="K2110" t="s">
        <v>4511</v>
      </c>
      <c r="L2110" t="s">
        <v>4512</v>
      </c>
      <c r="M2110" t="s">
        <v>543</v>
      </c>
      <c r="N2110" t="s">
        <v>486</v>
      </c>
      <c r="O2110">
        <v>0.25</v>
      </c>
    </row>
    <row r="2111" spans="1:16" hidden="1" x14ac:dyDescent="0.5">
      <c r="A2111">
        <v>18</v>
      </c>
      <c r="B2111">
        <v>18</v>
      </c>
      <c r="C2111" t="s">
        <v>597</v>
      </c>
      <c r="D2111" t="s">
        <v>517</v>
      </c>
      <c r="E2111" t="s">
        <v>140</v>
      </c>
      <c r="F2111">
        <v>2</v>
      </c>
      <c r="G2111" t="s">
        <v>310</v>
      </c>
      <c r="H2111" t="s">
        <v>7</v>
      </c>
      <c r="I2111" t="s">
        <v>412</v>
      </c>
      <c r="J2111">
        <v>1</v>
      </c>
      <c r="K2111" t="s">
        <v>4513</v>
      </c>
      <c r="L2111" t="s">
        <v>4514</v>
      </c>
      <c r="M2111" t="s">
        <v>600</v>
      </c>
      <c r="N2111" t="s">
        <v>483</v>
      </c>
      <c r="O2111">
        <v>1</v>
      </c>
    </row>
    <row r="2112" spans="1:16" hidden="1" x14ac:dyDescent="0.5">
      <c r="A2112">
        <v>18</v>
      </c>
      <c r="B2112">
        <v>18</v>
      </c>
      <c r="C2112" t="s">
        <v>383</v>
      </c>
      <c r="D2112" t="s">
        <v>540</v>
      </c>
      <c r="E2112" t="s">
        <v>140</v>
      </c>
      <c r="F2112">
        <v>1</v>
      </c>
      <c r="G2112" t="s">
        <v>141</v>
      </c>
      <c r="H2112" t="s">
        <v>142</v>
      </c>
      <c r="I2112" t="s">
        <v>383</v>
      </c>
      <c r="J2112">
        <v>1</v>
      </c>
      <c r="K2112" t="s">
        <v>4515</v>
      </c>
      <c r="L2112" t="s">
        <v>4516</v>
      </c>
      <c r="M2112" t="s">
        <v>506</v>
      </c>
      <c r="N2112" t="s">
        <v>483</v>
      </c>
      <c r="O2112">
        <v>1</v>
      </c>
      <c r="P2112" t="s">
        <v>550</v>
      </c>
    </row>
    <row r="2113" spans="1:15" hidden="1" x14ac:dyDescent="0.5">
      <c r="A2113">
        <v>18</v>
      </c>
      <c r="B2113">
        <v>18</v>
      </c>
      <c r="C2113" t="s">
        <v>478</v>
      </c>
      <c r="D2113" t="s">
        <v>479</v>
      </c>
      <c r="E2113" t="s">
        <v>79</v>
      </c>
      <c r="F2113">
        <v>2</v>
      </c>
      <c r="G2113" t="s">
        <v>198</v>
      </c>
      <c r="H2113" t="s">
        <v>199</v>
      </c>
      <c r="I2113" t="s">
        <v>402</v>
      </c>
      <c r="J2113">
        <v>3</v>
      </c>
      <c r="K2113" t="s">
        <v>4517</v>
      </c>
      <c r="L2113" t="s">
        <v>4518</v>
      </c>
      <c r="M2113" t="s">
        <v>483</v>
      </c>
      <c r="N2113" t="s">
        <v>529</v>
      </c>
      <c r="O2113">
        <v>3</v>
      </c>
    </row>
    <row r="2114" spans="1:15" hidden="1" x14ac:dyDescent="0.5">
      <c r="A2114">
        <v>18</v>
      </c>
      <c r="B2114">
        <v>18</v>
      </c>
      <c r="C2114" t="s">
        <v>478</v>
      </c>
      <c r="D2114" t="s">
        <v>479</v>
      </c>
      <c r="E2114" t="s">
        <v>79</v>
      </c>
      <c r="F2114">
        <v>2</v>
      </c>
      <c r="G2114" t="s">
        <v>198</v>
      </c>
      <c r="H2114" t="s">
        <v>199</v>
      </c>
      <c r="I2114" t="s">
        <v>402</v>
      </c>
      <c r="J2114">
        <v>4</v>
      </c>
      <c r="K2114" t="s">
        <v>4519</v>
      </c>
      <c r="L2114" t="s">
        <v>4470</v>
      </c>
      <c r="M2114" t="s">
        <v>483</v>
      </c>
      <c r="N2114" t="s">
        <v>529</v>
      </c>
      <c r="O2114">
        <v>4</v>
      </c>
    </row>
    <row r="2115" spans="1:15" hidden="1" x14ac:dyDescent="0.5">
      <c r="A2115">
        <v>16</v>
      </c>
      <c r="B2115">
        <v>18</v>
      </c>
      <c r="C2115" t="s">
        <v>478</v>
      </c>
      <c r="D2115" t="s">
        <v>479</v>
      </c>
      <c r="E2115" t="s">
        <v>79</v>
      </c>
      <c r="F2115">
        <v>1</v>
      </c>
      <c r="G2115" t="s">
        <v>198</v>
      </c>
      <c r="H2115" t="s">
        <v>199</v>
      </c>
      <c r="I2115" t="s">
        <v>410</v>
      </c>
      <c r="J2115">
        <v>3.75</v>
      </c>
      <c r="K2115" t="s">
        <v>4520</v>
      </c>
      <c r="L2115" t="s">
        <v>4521</v>
      </c>
      <c r="M2115" t="s">
        <v>483</v>
      </c>
      <c r="N2115" t="s">
        <v>529</v>
      </c>
      <c r="O2115">
        <v>3.75</v>
      </c>
    </row>
    <row r="2116" spans="1:15" hidden="1" x14ac:dyDescent="0.5">
      <c r="A2116">
        <v>18</v>
      </c>
      <c r="B2116">
        <v>18</v>
      </c>
      <c r="C2116" t="s">
        <v>605</v>
      </c>
      <c r="D2116" t="s">
        <v>517</v>
      </c>
      <c r="E2116" t="s">
        <v>8</v>
      </c>
      <c r="F2116">
        <v>2</v>
      </c>
      <c r="G2116" t="s">
        <v>365</v>
      </c>
      <c r="H2116" t="s">
        <v>366</v>
      </c>
      <c r="I2116" t="s">
        <v>410</v>
      </c>
      <c r="J2116">
        <v>3.25</v>
      </c>
      <c r="K2116" t="s">
        <v>4522</v>
      </c>
      <c r="L2116" t="s">
        <v>4523</v>
      </c>
      <c r="M2116" t="s">
        <v>482</v>
      </c>
      <c r="N2116" t="s">
        <v>483</v>
      </c>
      <c r="O2116">
        <v>3.25</v>
      </c>
    </row>
    <row r="2117" spans="1:15" hidden="1" x14ac:dyDescent="0.5">
      <c r="A2117">
        <v>18</v>
      </c>
      <c r="B2117">
        <v>18</v>
      </c>
      <c r="C2117" t="s">
        <v>478</v>
      </c>
      <c r="D2117" t="s">
        <v>540</v>
      </c>
      <c r="E2117" t="s">
        <v>330</v>
      </c>
      <c r="F2117">
        <v>1</v>
      </c>
      <c r="G2117" t="s">
        <v>345</v>
      </c>
      <c r="H2117" t="s">
        <v>346</v>
      </c>
      <c r="I2117" t="s">
        <v>402</v>
      </c>
      <c r="J2117">
        <v>0.33</v>
      </c>
      <c r="K2117" t="s">
        <v>4524</v>
      </c>
      <c r="L2117" t="s">
        <v>4525</v>
      </c>
      <c r="M2117" t="s">
        <v>483</v>
      </c>
      <c r="N2117" t="s">
        <v>529</v>
      </c>
      <c r="O2117">
        <v>0.33333333333333331</v>
      </c>
    </row>
    <row r="2118" spans="1:15" hidden="1" x14ac:dyDescent="0.5">
      <c r="A2118">
        <v>18</v>
      </c>
      <c r="B2118">
        <v>18</v>
      </c>
      <c r="C2118" t="s">
        <v>478</v>
      </c>
      <c r="D2118" t="s">
        <v>540</v>
      </c>
      <c r="E2118" t="s">
        <v>79</v>
      </c>
      <c r="F2118">
        <v>2</v>
      </c>
      <c r="G2118" t="s">
        <v>196</v>
      </c>
      <c r="H2118" t="s">
        <v>197</v>
      </c>
      <c r="I2118" t="s">
        <v>400</v>
      </c>
      <c r="J2118">
        <v>0.5</v>
      </c>
      <c r="K2118" t="s">
        <v>4526</v>
      </c>
      <c r="L2118" t="s">
        <v>4527</v>
      </c>
      <c r="M2118" t="s">
        <v>520</v>
      </c>
      <c r="N2118" t="s">
        <v>483</v>
      </c>
      <c r="O2118">
        <v>0.5</v>
      </c>
    </row>
    <row r="2119" spans="1:15" hidden="1" x14ac:dyDescent="0.5">
      <c r="A2119">
        <v>18</v>
      </c>
      <c r="B2119">
        <v>18</v>
      </c>
      <c r="C2119" t="s">
        <v>516</v>
      </c>
      <c r="D2119" t="s">
        <v>479</v>
      </c>
      <c r="E2119" t="s">
        <v>140</v>
      </c>
      <c r="F2119">
        <v>1</v>
      </c>
      <c r="G2119" t="s">
        <v>310</v>
      </c>
      <c r="H2119" t="s">
        <v>7</v>
      </c>
      <c r="I2119" t="s">
        <v>400</v>
      </c>
      <c r="J2119">
        <v>0.33</v>
      </c>
      <c r="K2119" t="s">
        <v>4528</v>
      </c>
      <c r="L2119" t="s">
        <v>4529</v>
      </c>
      <c r="M2119" t="s">
        <v>577</v>
      </c>
      <c r="N2119" t="s">
        <v>483</v>
      </c>
      <c r="O2119">
        <v>0.33333333333333331</v>
      </c>
    </row>
    <row r="2120" spans="1:15" hidden="1" x14ac:dyDescent="0.5">
      <c r="A2120">
        <v>18</v>
      </c>
      <c r="B2120">
        <v>18</v>
      </c>
      <c r="C2120" t="s">
        <v>516</v>
      </c>
      <c r="D2120" t="s">
        <v>479</v>
      </c>
      <c r="E2120" t="s">
        <v>140</v>
      </c>
      <c r="F2120">
        <v>1</v>
      </c>
      <c r="G2120" t="s">
        <v>310</v>
      </c>
      <c r="H2120" t="s">
        <v>7</v>
      </c>
      <c r="I2120" t="s">
        <v>400</v>
      </c>
      <c r="J2120">
        <v>0.33</v>
      </c>
      <c r="K2120" t="s">
        <v>4530</v>
      </c>
      <c r="L2120" t="s">
        <v>4531</v>
      </c>
      <c r="M2120" t="s">
        <v>482</v>
      </c>
      <c r="N2120" t="s">
        <v>483</v>
      </c>
      <c r="O2120">
        <v>0.33333333333333331</v>
      </c>
    </row>
    <row r="2121" spans="1:15" hidden="1" x14ac:dyDescent="0.5">
      <c r="A2121">
        <v>18</v>
      </c>
      <c r="B2121">
        <v>18</v>
      </c>
      <c r="C2121" t="s">
        <v>597</v>
      </c>
      <c r="D2121" t="s">
        <v>517</v>
      </c>
      <c r="E2121" t="s">
        <v>140</v>
      </c>
      <c r="F2121">
        <v>3</v>
      </c>
      <c r="G2121" t="s">
        <v>310</v>
      </c>
      <c r="H2121" t="s">
        <v>7</v>
      </c>
      <c r="I2121" t="s">
        <v>412</v>
      </c>
      <c r="J2121">
        <v>3.5</v>
      </c>
      <c r="K2121" t="s">
        <v>4532</v>
      </c>
      <c r="L2121" t="s">
        <v>4533</v>
      </c>
      <c r="M2121" t="s">
        <v>600</v>
      </c>
      <c r="N2121" t="s">
        <v>483</v>
      </c>
      <c r="O2121">
        <v>3.5</v>
      </c>
    </row>
    <row r="2122" spans="1:15" hidden="1" x14ac:dyDescent="0.5">
      <c r="A2122">
        <v>18</v>
      </c>
      <c r="B2122">
        <v>18</v>
      </c>
      <c r="C2122" t="s">
        <v>516</v>
      </c>
      <c r="D2122" t="s">
        <v>517</v>
      </c>
      <c r="E2122" t="s">
        <v>140</v>
      </c>
      <c r="F2122">
        <v>2</v>
      </c>
      <c r="G2122" t="s">
        <v>394</v>
      </c>
      <c r="H2122" t="s">
        <v>395</v>
      </c>
      <c r="I2122" t="s">
        <v>412</v>
      </c>
      <c r="J2122">
        <v>4.25</v>
      </c>
      <c r="K2122" t="s">
        <v>4534</v>
      </c>
      <c r="L2122" t="s">
        <v>519</v>
      </c>
      <c r="M2122" t="s">
        <v>520</v>
      </c>
      <c r="N2122" t="s">
        <v>483</v>
      </c>
      <c r="O2122">
        <v>4.25</v>
      </c>
    </row>
    <row r="2123" spans="1:15" hidden="1" x14ac:dyDescent="0.5">
      <c r="A2123">
        <v>18</v>
      </c>
      <c r="B2123">
        <v>18</v>
      </c>
      <c r="C2123" t="s">
        <v>605</v>
      </c>
      <c r="D2123" t="s">
        <v>479</v>
      </c>
      <c r="E2123" t="s">
        <v>8</v>
      </c>
      <c r="F2123">
        <v>1</v>
      </c>
      <c r="G2123" t="s">
        <v>212</v>
      </c>
      <c r="H2123" t="s">
        <v>213</v>
      </c>
      <c r="I2123" t="s">
        <v>410</v>
      </c>
      <c r="J2123">
        <v>0.75</v>
      </c>
      <c r="K2123" t="s">
        <v>4535</v>
      </c>
      <c r="L2123" t="s">
        <v>4536</v>
      </c>
      <c r="M2123" t="s">
        <v>580</v>
      </c>
      <c r="N2123" t="s">
        <v>483</v>
      </c>
      <c r="O2123">
        <v>0.75</v>
      </c>
    </row>
    <row r="2124" spans="1:15" hidden="1" x14ac:dyDescent="0.5">
      <c r="A2124">
        <v>18</v>
      </c>
      <c r="B2124">
        <v>18</v>
      </c>
      <c r="C2124" t="s">
        <v>605</v>
      </c>
      <c r="D2124" t="s">
        <v>479</v>
      </c>
      <c r="E2124" t="s">
        <v>8</v>
      </c>
      <c r="F2124">
        <v>1</v>
      </c>
      <c r="G2124" t="s">
        <v>212</v>
      </c>
      <c r="H2124" t="s">
        <v>213</v>
      </c>
      <c r="I2124" t="s">
        <v>410</v>
      </c>
      <c r="J2124">
        <v>0.75</v>
      </c>
      <c r="K2124" t="s">
        <v>4537</v>
      </c>
      <c r="L2124" t="s">
        <v>4538</v>
      </c>
      <c r="M2124" t="s">
        <v>580</v>
      </c>
      <c r="N2124" t="s">
        <v>483</v>
      </c>
      <c r="O2124">
        <v>0.75</v>
      </c>
    </row>
    <row r="2125" spans="1:15" hidden="1" x14ac:dyDescent="0.5">
      <c r="A2125">
        <v>18</v>
      </c>
      <c r="B2125">
        <v>18</v>
      </c>
      <c r="C2125" t="s">
        <v>478</v>
      </c>
      <c r="D2125" t="s">
        <v>540</v>
      </c>
      <c r="E2125" t="s">
        <v>8</v>
      </c>
      <c r="F2125">
        <v>1</v>
      </c>
      <c r="G2125" t="s">
        <v>153</v>
      </c>
      <c r="H2125" t="s">
        <v>154</v>
      </c>
      <c r="I2125" t="s">
        <v>406</v>
      </c>
      <c r="J2125">
        <v>0.5</v>
      </c>
      <c r="K2125" t="s">
        <v>4539</v>
      </c>
      <c r="L2125" t="s">
        <v>4540</v>
      </c>
      <c r="M2125" t="s">
        <v>483</v>
      </c>
      <c r="N2125" t="s">
        <v>483</v>
      </c>
      <c r="O2125">
        <v>0.5</v>
      </c>
    </row>
    <row r="2126" spans="1:15" hidden="1" x14ac:dyDescent="0.5">
      <c r="A2126">
        <v>18</v>
      </c>
      <c r="B2126">
        <v>18</v>
      </c>
      <c r="C2126" t="s">
        <v>478</v>
      </c>
      <c r="D2126" t="s">
        <v>479</v>
      </c>
      <c r="E2126" t="s">
        <v>330</v>
      </c>
      <c r="F2126">
        <v>1</v>
      </c>
      <c r="G2126" t="s">
        <v>345</v>
      </c>
      <c r="H2126" t="s">
        <v>346</v>
      </c>
      <c r="I2126" t="s">
        <v>402</v>
      </c>
      <c r="J2126">
        <v>3</v>
      </c>
      <c r="K2126" t="s">
        <v>4541</v>
      </c>
      <c r="L2126" t="s">
        <v>4542</v>
      </c>
      <c r="M2126" t="s">
        <v>483</v>
      </c>
      <c r="N2126" t="s">
        <v>486</v>
      </c>
      <c r="O2126">
        <v>3</v>
      </c>
    </row>
    <row r="2127" spans="1:15" hidden="1" x14ac:dyDescent="0.5">
      <c r="A2127">
        <v>18</v>
      </c>
      <c r="B2127">
        <v>18</v>
      </c>
      <c r="C2127" t="s">
        <v>478</v>
      </c>
      <c r="D2127" t="s">
        <v>479</v>
      </c>
      <c r="E2127" t="s">
        <v>140</v>
      </c>
      <c r="F2127">
        <v>1</v>
      </c>
      <c r="G2127" t="s">
        <v>310</v>
      </c>
      <c r="H2127" t="s">
        <v>7</v>
      </c>
      <c r="I2127" t="s">
        <v>404</v>
      </c>
      <c r="J2127">
        <v>3.17</v>
      </c>
      <c r="K2127" t="s">
        <v>4543</v>
      </c>
      <c r="L2127" t="s">
        <v>4544</v>
      </c>
      <c r="M2127" t="s">
        <v>483</v>
      </c>
      <c r="N2127" t="s">
        <v>486</v>
      </c>
      <c r="O2127">
        <v>3.1666666666666665</v>
      </c>
    </row>
    <row r="2128" spans="1:15" hidden="1" x14ac:dyDescent="0.5">
      <c r="A2128">
        <v>18</v>
      </c>
      <c r="B2128">
        <v>18</v>
      </c>
      <c r="C2128" t="s">
        <v>605</v>
      </c>
      <c r="D2128" t="s">
        <v>479</v>
      </c>
      <c r="E2128" t="s">
        <v>79</v>
      </c>
      <c r="F2128">
        <v>1</v>
      </c>
      <c r="G2128" t="s">
        <v>196</v>
      </c>
      <c r="H2128" t="s">
        <v>197</v>
      </c>
      <c r="I2128" t="s">
        <v>400</v>
      </c>
      <c r="J2128">
        <v>0.67</v>
      </c>
      <c r="K2128" t="s">
        <v>4545</v>
      </c>
      <c r="L2128" t="s">
        <v>4546</v>
      </c>
      <c r="M2128" t="s">
        <v>482</v>
      </c>
      <c r="N2128" t="s">
        <v>483</v>
      </c>
      <c r="O2128">
        <v>0.66666666666666663</v>
      </c>
    </row>
    <row r="2129" spans="1:16" hidden="1" x14ac:dyDescent="0.5">
      <c r="A2129">
        <v>18</v>
      </c>
      <c r="B2129">
        <v>18</v>
      </c>
      <c r="C2129" t="s">
        <v>383</v>
      </c>
      <c r="D2129" t="s">
        <v>479</v>
      </c>
      <c r="E2129" t="s">
        <v>79</v>
      </c>
      <c r="F2129">
        <v>1</v>
      </c>
      <c r="G2129" t="s">
        <v>196</v>
      </c>
      <c r="H2129" t="s">
        <v>197</v>
      </c>
      <c r="I2129" t="s">
        <v>383</v>
      </c>
      <c r="J2129">
        <v>3</v>
      </c>
      <c r="K2129" t="s">
        <v>4547</v>
      </c>
      <c r="L2129" t="s">
        <v>4548</v>
      </c>
      <c r="M2129" t="s">
        <v>506</v>
      </c>
      <c r="N2129" t="s">
        <v>483</v>
      </c>
      <c r="O2129">
        <v>3</v>
      </c>
      <c r="P2129" t="s">
        <v>550</v>
      </c>
    </row>
    <row r="2130" spans="1:16" hidden="1" x14ac:dyDescent="0.5">
      <c r="A2130">
        <v>18</v>
      </c>
      <c r="B2130">
        <v>18</v>
      </c>
      <c r="C2130" t="s">
        <v>383</v>
      </c>
      <c r="D2130" t="s">
        <v>479</v>
      </c>
      <c r="E2130" t="s">
        <v>79</v>
      </c>
      <c r="F2130">
        <v>1</v>
      </c>
      <c r="G2130" t="s">
        <v>196</v>
      </c>
      <c r="H2130" t="s">
        <v>197</v>
      </c>
      <c r="I2130" t="s">
        <v>383</v>
      </c>
      <c r="J2130">
        <v>5</v>
      </c>
      <c r="K2130" t="s">
        <v>4549</v>
      </c>
      <c r="L2130" t="s">
        <v>4550</v>
      </c>
      <c r="M2130" t="s">
        <v>506</v>
      </c>
      <c r="N2130" t="s">
        <v>483</v>
      </c>
      <c r="O2130">
        <v>5</v>
      </c>
      <c r="P2130" t="s">
        <v>550</v>
      </c>
    </row>
    <row r="2131" spans="1:16" hidden="1" x14ac:dyDescent="0.5">
      <c r="A2131">
        <v>18</v>
      </c>
      <c r="B2131">
        <v>18</v>
      </c>
      <c r="C2131" t="s">
        <v>383</v>
      </c>
      <c r="D2131" t="s">
        <v>479</v>
      </c>
      <c r="E2131" t="s">
        <v>79</v>
      </c>
      <c r="F2131">
        <v>1</v>
      </c>
      <c r="G2131" t="s">
        <v>196</v>
      </c>
      <c r="H2131" t="s">
        <v>197</v>
      </c>
      <c r="I2131" t="s">
        <v>383</v>
      </c>
      <c r="J2131">
        <v>4</v>
      </c>
      <c r="K2131" t="s">
        <v>4551</v>
      </c>
      <c r="L2131" t="s">
        <v>4552</v>
      </c>
      <c r="M2131" t="s">
        <v>506</v>
      </c>
      <c r="N2131" t="s">
        <v>483</v>
      </c>
      <c r="O2131">
        <v>4</v>
      </c>
      <c r="P2131" t="s">
        <v>550</v>
      </c>
    </row>
    <row r="2132" spans="1:16" hidden="1" x14ac:dyDescent="0.5">
      <c r="A2132">
        <v>18</v>
      </c>
      <c r="B2132">
        <v>18</v>
      </c>
      <c r="C2132" t="s">
        <v>605</v>
      </c>
      <c r="D2132" t="s">
        <v>479</v>
      </c>
      <c r="E2132" t="s">
        <v>79</v>
      </c>
      <c r="F2132">
        <v>1</v>
      </c>
      <c r="G2132" t="s">
        <v>196</v>
      </c>
      <c r="H2132" t="s">
        <v>197</v>
      </c>
      <c r="I2132" t="s">
        <v>400</v>
      </c>
      <c r="J2132">
        <v>0.57999999999999996</v>
      </c>
      <c r="K2132" t="s">
        <v>4553</v>
      </c>
      <c r="L2132" t="s">
        <v>4554</v>
      </c>
      <c r="M2132" t="s">
        <v>482</v>
      </c>
      <c r="N2132" t="s">
        <v>483</v>
      </c>
      <c r="O2132">
        <v>0.58333333333333337</v>
      </c>
    </row>
    <row r="2133" spans="1:16" hidden="1" x14ac:dyDescent="0.5">
      <c r="A2133">
        <v>18</v>
      </c>
      <c r="B2133">
        <v>18</v>
      </c>
      <c r="C2133" t="s">
        <v>605</v>
      </c>
      <c r="D2133" t="s">
        <v>479</v>
      </c>
      <c r="E2133" t="s">
        <v>79</v>
      </c>
      <c r="F2133">
        <v>1</v>
      </c>
      <c r="G2133" t="s">
        <v>196</v>
      </c>
      <c r="H2133" t="s">
        <v>197</v>
      </c>
      <c r="I2133" t="s">
        <v>400</v>
      </c>
      <c r="J2133">
        <v>0.57999999999999996</v>
      </c>
      <c r="K2133" t="s">
        <v>4555</v>
      </c>
      <c r="L2133" t="s">
        <v>4556</v>
      </c>
      <c r="M2133" t="s">
        <v>482</v>
      </c>
      <c r="N2133" t="s">
        <v>483</v>
      </c>
      <c r="O2133">
        <v>0.58333333333333337</v>
      </c>
    </row>
    <row r="2134" spans="1:16" hidden="1" x14ac:dyDescent="0.5">
      <c r="A2134">
        <v>18</v>
      </c>
      <c r="B2134">
        <v>18</v>
      </c>
      <c r="C2134" t="s">
        <v>478</v>
      </c>
      <c r="D2134" t="s">
        <v>540</v>
      </c>
      <c r="E2134" t="s">
        <v>140</v>
      </c>
      <c r="F2134">
        <v>3</v>
      </c>
      <c r="G2134" t="s">
        <v>145</v>
      </c>
      <c r="H2134" t="s">
        <v>146</v>
      </c>
      <c r="I2134" t="s">
        <v>404</v>
      </c>
      <c r="J2134">
        <v>1.17</v>
      </c>
      <c r="K2134" t="s">
        <v>4557</v>
      </c>
      <c r="L2134" t="s">
        <v>4558</v>
      </c>
      <c r="M2134" t="s">
        <v>483</v>
      </c>
      <c r="N2134" t="s">
        <v>529</v>
      </c>
      <c r="O2134">
        <v>1.1666666666666667</v>
      </c>
    </row>
    <row r="2135" spans="1:16" hidden="1" x14ac:dyDescent="0.5">
      <c r="A2135">
        <v>18</v>
      </c>
      <c r="B2135">
        <v>18</v>
      </c>
      <c r="C2135" t="s">
        <v>516</v>
      </c>
      <c r="D2135" t="s">
        <v>517</v>
      </c>
      <c r="E2135" t="s">
        <v>140</v>
      </c>
      <c r="F2135">
        <v>2</v>
      </c>
      <c r="G2135" t="s">
        <v>394</v>
      </c>
      <c r="H2135" t="s">
        <v>395</v>
      </c>
      <c r="I2135" t="s">
        <v>412</v>
      </c>
      <c r="J2135">
        <v>2.5</v>
      </c>
      <c r="K2135" t="s">
        <v>4559</v>
      </c>
      <c r="L2135" t="s">
        <v>519</v>
      </c>
      <c r="M2135" t="s">
        <v>520</v>
      </c>
      <c r="N2135" t="s">
        <v>483</v>
      </c>
      <c r="O2135">
        <v>2.5</v>
      </c>
    </row>
    <row r="2136" spans="1:16" hidden="1" x14ac:dyDescent="0.5">
      <c r="A2136">
        <v>18</v>
      </c>
      <c r="B2136">
        <v>18</v>
      </c>
      <c r="C2136" t="s">
        <v>597</v>
      </c>
      <c r="D2136" t="s">
        <v>517</v>
      </c>
      <c r="E2136" t="s">
        <v>140</v>
      </c>
      <c r="F2136">
        <v>1</v>
      </c>
      <c r="G2136" t="s">
        <v>316</v>
      </c>
      <c r="H2136" t="s">
        <v>317</v>
      </c>
      <c r="I2136" t="s">
        <v>416</v>
      </c>
      <c r="J2136">
        <v>1.5</v>
      </c>
      <c r="K2136" t="s">
        <v>4560</v>
      </c>
      <c r="L2136" t="s">
        <v>2222</v>
      </c>
      <c r="M2136" t="s">
        <v>2223</v>
      </c>
      <c r="N2136" t="s">
        <v>483</v>
      </c>
      <c r="O2136">
        <v>1.5</v>
      </c>
    </row>
    <row r="2137" spans="1:16" hidden="1" x14ac:dyDescent="0.5">
      <c r="A2137">
        <v>18</v>
      </c>
      <c r="B2137">
        <v>18</v>
      </c>
      <c r="C2137" t="s">
        <v>516</v>
      </c>
      <c r="D2137" t="s">
        <v>479</v>
      </c>
      <c r="E2137" t="s">
        <v>140</v>
      </c>
      <c r="F2137">
        <v>1</v>
      </c>
      <c r="G2137" t="s">
        <v>310</v>
      </c>
      <c r="H2137" t="s">
        <v>7</v>
      </c>
      <c r="I2137" t="s">
        <v>400</v>
      </c>
      <c r="J2137">
        <v>0.25</v>
      </c>
      <c r="K2137" t="s">
        <v>4561</v>
      </c>
      <c r="L2137" t="s">
        <v>4531</v>
      </c>
      <c r="M2137" t="s">
        <v>482</v>
      </c>
      <c r="N2137" t="s">
        <v>483</v>
      </c>
      <c r="O2137">
        <v>0.25</v>
      </c>
    </row>
    <row r="2138" spans="1:16" hidden="1" x14ac:dyDescent="0.5">
      <c r="A2138">
        <v>18</v>
      </c>
      <c r="B2138">
        <v>18</v>
      </c>
      <c r="C2138" t="s">
        <v>383</v>
      </c>
      <c r="D2138" t="s">
        <v>479</v>
      </c>
      <c r="E2138" t="s">
        <v>79</v>
      </c>
      <c r="F2138">
        <v>2</v>
      </c>
      <c r="G2138" t="s">
        <v>198</v>
      </c>
      <c r="H2138" t="s">
        <v>199</v>
      </c>
      <c r="I2138" t="s">
        <v>383</v>
      </c>
      <c r="J2138">
        <v>6</v>
      </c>
      <c r="K2138" t="s">
        <v>4562</v>
      </c>
      <c r="L2138" t="s">
        <v>883</v>
      </c>
      <c r="M2138" t="s">
        <v>506</v>
      </c>
      <c r="N2138" t="s">
        <v>506</v>
      </c>
      <c r="O2138">
        <v>6</v>
      </c>
      <c r="P2138" t="s">
        <v>879</v>
      </c>
    </row>
    <row r="2139" spans="1:16" hidden="1" x14ac:dyDescent="0.5">
      <c r="A2139">
        <v>18</v>
      </c>
      <c r="B2139">
        <v>18</v>
      </c>
      <c r="C2139" t="s">
        <v>605</v>
      </c>
      <c r="D2139" t="s">
        <v>540</v>
      </c>
      <c r="E2139" t="s">
        <v>79</v>
      </c>
      <c r="F2139">
        <v>2</v>
      </c>
      <c r="G2139" t="s">
        <v>202</v>
      </c>
      <c r="H2139" t="s">
        <v>203</v>
      </c>
      <c r="I2139" t="s">
        <v>422</v>
      </c>
      <c r="J2139">
        <v>1</v>
      </c>
      <c r="K2139" t="s">
        <v>4563</v>
      </c>
      <c r="L2139" t="s">
        <v>4564</v>
      </c>
      <c r="M2139" t="s">
        <v>580</v>
      </c>
      <c r="N2139" t="s">
        <v>483</v>
      </c>
      <c r="O2139">
        <v>1</v>
      </c>
    </row>
    <row r="2140" spans="1:16" hidden="1" x14ac:dyDescent="0.5">
      <c r="A2140">
        <v>18</v>
      </c>
      <c r="B2140">
        <v>18</v>
      </c>
      <c r="C2140" t="s">
        <v>478</v>
      </c>
      <c r="D2140" t="s">
        <v>479</v>
      </c>
      <c r="E2140" t="s">
        <v>330</v>
      </c>
      <c r="F2140">
        <v>1</v>
      </c>
      <c r="G2140" t="s">
        <v>345</v>
      </c>
      <c r="H2140" t="s">
        <v>346</v>
      </c>
      <c r="I2140" t="s">
        <v>402</v>
      </c>
      <c r="J2140">
        <v>5</v>
      </c>
      <c r="K2140" t="s">
        <v>4565</v>
      </c>
      <c r="L2140" t="s">
        <v>4566</v>
      </c>
      <c r="M2140" t="s">
        <v>483</v>
      </c>
      <c r="N2140" t="s">
        <v>486</v>
      </c>
      <c r="O2140">
        <v>5</v>
      </c>
    </row>
    <row r="2141" spans="1:16" hidden="1" x14ac:dyDescent="0.5">
      <c r="A2141">
        <v>18</v>
      </c>
      <c r="B2141">
        <v>18</v>
      </c>
      <c r="C2141" t="s">
        <v>478</v>
      </c>
      <c r="D2141" t="s">
        <v>540</v>
      </c>
      <c r="E2141" t="s">
        <v>8</v>
      </c>
      <c r="F2141">
        <v>2</v>
      </c>
      <c r="G2141" t="s">
        <v>208</v>
      </c>
      <c r="H2141" t="s">
        <v>209</v>
      </c>
      <c r="I2141" t="s">
        <v>404</v>
      </c>
      <c r="J2141">
        <v>0.5</v>
      </c>
      <c r="K2141" t="s">
        <v>4567</v>
      </c>
      <c r="L2141" t="s">
        <v>4568</v>
      </c>
      <c r="M2141" t="s">
        <v>483</v>
      </c>
      <c r="N2141" t="s">
        <v>486</v>
      </c>
      <c r="O2141">
        <v>0.5</v>
      </c>
    </row>
    <row r="2142" spans="1:16" hidden="1" x14ac:dyDescent="0.5">
      <c r="A2142">
        <v>18</v>
      </c>
      <c r="B2142">
        <v>18</v>
      </c>
      <c r="C2142" t="s">
        <v>383</v>
      </c>
      <c r="D2142" t="s">
        <v>479</v>
      </c>
      <c r="E2142" t="s">
        <v>8</v>
      </c>
      <c r="F2142">
        <v>1</v>
      </c>
      <c r="G2142" t="s">
        <v>331</v>
      </c>
      <c r="H2142" t="s">
        <v>332</v>
      </c>
      <c r="I2142" t="s">
        <v>383</v>
      </c>
      <c r="J2142">
        <v>50</v>
      </c>
      <c r="K2142" t="s">
        <v>4569</v>
      </c>
      <c r="L2142" t="s">
        <v>4570</v>
      </c>
      <c r="M2142" t="s">
        <v>506</v>
      </c>
      <c r="N2142" t="s">
        <v>483</v>
      </c>
      <c r="O2142">
        <v>50</v>
      </c>
      <c r="P2142" t="s">
        <v>550</v>
      </c>
    </row>
    <row r="2143" spans="1:16" hidden="1" x14ac:dyDescent="0.5">
      <c r="A2143">
        <v>16</v>
      </c>
      <c r="B2143">
        <v>18</v>
      </c>
      <c r="C2143" t="s">
        <v>478</v>
      </c>
      <c r="D2143" t="s">
        <v>479</v>
      </c>
      <c r="E2143" t="s">
        <v>79</v>
      </c>
      <c r="F2143">
        <v>1</v>
      </c>
      <c r="G2143" t="s">
        <v>198</v>
      </c>
      <c r="H2143" t="s">
        <v>199</v>
      </c>
      <c r="I2143" t="s">
        <v>410</v>
      </c>
      <c r="J2143">
        <v>1.5</v>
      </c>
      <c r="K2143" t="s">
        <v>4571</v>
      </c>
      <c r="L2143" t="s">
        <v>3577</v>
      </c>
      <c r="M2143" t="s">
        <v>483</v>
      </c>
      <c r="N2143" t="s">
        <v>529</v>
      </c>
      <c r="O2143">
        <v>1.5</v>
      </c>
    </row>
    <row r="2144" spans="1:16" hidden="1" x14ac:dyDescent="0.5">
      <c r="A2144">
        <v>18</v>
      </c>
      <c r="B2144">
        <v>18</v>
      </c>
      <c r="C2144" t="s">
        <v>605</v>
      </c>
      <c r="D2144" t="s">
        <v>479</v>
      </c>
      <c r="E2144" t="s">
        <v>8</v>
      </c>
      <c r="F2144">
        <v>1</v>
      </c>
      <c r="G2144" t="s">
        <v>212</v>
      </c>
      <c r="H2144" t="s">
        <v>213</v>
      </c>
      <c r="I2144" t="s">
        <v>410</v>
      </c>
      <c r="J2144">
        <v>1</v>
      </c>
      <c r="K2144" t="s">
        <v>4572</v>
      </c>
      <c r="L2144" t="s">
        <v>4573</v>
      </c>
      <c r="M2144" t="s">
        <v>580</v>
      </c>
      <c r="N2144" t="s">
        <v>483</v>
      </c>
      <c r="O2144">
        <v>1</v>
      </c>
    </row>
    <row r="2145" spans="1:16" hidden="1" x14ac:dyDescent="0.5">
      <c r="A2145">
        <v>18</v>
      </c>
      <c r="B2145">
        <v>18</v>
      </c>
      <c r="C2145" t="s">
        <v>395</v>
      </c>
      <c r="D2145" t="s">
        <v>540</v>
      </c>
      <c r="E2145" t="s">
        <v>330</v>
      </c>
      <c r="F2145">
        <v>1</v>
      </c>
      <c r="G2145" t="s">
        <v>351</v>
      </c>
      <c r="H2145" t="s">
        <v>352</v>
      </c>
      <c r="I2145" t="s">
        <v>420</v>
      </c>
      <c r="J2145">
        <v>1</v>
      </c>
      <c r="K2145" t="s">
        <v>4574</v>
      </c>
      <c r="L2145" t="s">
        <v>4575</v>
      </c>
      <c r="M2145" t="s">
        <v>482</v>
      </c>
      <c r="N2145" t="s">
        <v>483</v>
      </c>
      <c r="O2145">
        <v>1</v>
      </c>
    </row>
    <row r="2146" spans="1:16" hidden="1" x14ac:dyDescent="0.5">
      <c r="A2146">
        <v>18</v>
      </c>
      <c r="B2146">
        <v>18</v>
      </c>
      <c r="C2146" t="s">
        <v>478</v>
      </c>
      <c r="D2146" t="s">
        <v>540</v>
      </c>
      <c r="E2146" t="s">
        <v>330</v>
      </c>
      <c r="F2146">
        <v>1</v>
      </c>
      <c r="G2146" t="s">
        <v>345</v>
      </c>
      <c r="H2146" t="s">
        <v>346</v>
      </c>
      <c r="I2146" t="s">
        <v>402</v>
      </c>
      <c r="J2146">
        <v>0.33</v>
      </c>
      <c r="K2146" t="s">
        <v>4576</v>
      </c>
      <c r="L2146" t="s">
        <v>4577</v>
      </c>
      <c r="M2146" t="s">
        <v>483</v>
      </c>
      <c r="N2146" t="s">
        <v>520</v>
      </c>
      <c r="O2146">
        <v>0.33333333333333331</v>
      </c>
    </row>
    <row r="2147" spans="1:16" hidden="1" x14ac:dyDescent="0.5">
      <c r="A2147">
        <v>16</v>
      </c>
      <c r="B2147">
        <v>18</v>
      </c>
      <c r="C2147" t="s">
        <v>597</v>
      </c>
      <c r="D2147" t="s">
        <v>517</v>
      </c>
      <c r="E2147" t="s">
        <v>140</v>
      </c>
      <c r="F2147">
        <v>2</v>
      </c>
      <c r="G2147" t="s">
        <v>316</v>
      </c>
      <c r="H2147" t="s">
        <v>317</v>
      </c>
      <c r="I2147" t="s">
        <v>416</v>
      </c>
      <c r="J2147">
        <v>4</v>
      </c>
      <c r="K2147" t="s">
        <v>4578</v>
      </c>
      <c r="L2147" t="s">
        <v>3581</v>
      </c>
      <c r="M2147" t="s">
        <v>577</v>
      </c>
      <c r="N2147" t="s">
        <v>483</v>
      </c>
      <c r="O2147">
        <v>4</v>
      </c>
    </row>
    <row r="2148" spans="1:16" hidden="1" x14ac:dyDescent="0.5">
      <c r="A2148">
        <v>18</v>
      </c>
      <c r="B2148">
        <v>18</v>
      </c>
      <c r="C2148" t="s">
        <v>478</v>
      </c>
      <c r="D2148" t="s">
        <v>479</v>
      </c>
      <c r="E2148" t="s">
        <v>330</v>
      </c>
      <c r="F2148">
        <v>1</v>
      </c>
      <c r="G2148" t="s">
        <v>345</v>
      </c>
      <c r="H2148" t="s">
        <v>346</v>
      </c>
      <c r="I2148" t="s">
        <v>402</v>
      </c>
      <c r="J2148">
        <v>1.5</v>
      </c>
      <c r="K2148" t="s">
        <v>4579</v>
      </c>
      <c r="L2148" t="s">
        <v>4580</v>
      </c>
      <c r="M2148" t="s">
        <v>483</v>
      </c>
      <c r="N2148" t="s">
        <v>486</v>
      </c>
      <c r="O2148">
        <v>1.5</v>
      </c>
    </row>
    <row r="2149" spans="1:16" hidden="1" x14ac:dyDescent="0.5">
      <c r="A2149">
        <v>18</v>
      </c>
      <c r="B2149">
        <v>18</v>
      </c>
      <c r="C2149" t="s">
        <v>597</v>
      </c>
      <c r="D2149" t="s">
        <v>517</v>
      </c>
      <c r="E2149" t="s">
        <v>8</v>
      </c>
      <c r="F2149">
        <v>2</v>
      </c>
      <c r="G2149" t="s">
        <v>212</v>
      </c>
      <c r="H2149" t="s">
        <v>213</v>
      </c>
      <c r="I2149" t="s">
        <v>416</v>
      </c>
      <c r="J2149">
        <v>1</v>
      </c>
      <c r="K2149" t="s">
        <v>4581</v>
      </c>
      <c r="L2149" t="s">
        <v>4582</v>
      </c>
      <c r="M2149" t="s">
        <v>782</v>
      </c>
      <c r="N2149" t="s">
        <v>483</v>
      </c>
      <c r="O2149">
        <v>1</v>
      </c>
    </row>
    <row r="2150" spans="1:16" hidden="1" x14ac:dyDescent="0.5">
      <c r="A2150">
        <v>18</v>
      </c>
      <c r="B2150">
        <v>18</v>
      </c>
      <c r="C2150" t="s">
        <v>383</v>
      </c>
      <c r="D2150" t="s">
        <v>517</v>
      </c>
      <c r="E2150" t="s">
        <v>8</v>
      </c>
      <c r="F2150">
        <v>2</v>
      </c>
      <c r="G2150" t="s">
        <v>212</v>
      </c>
      <c r="H2150" t="s">
        <v>213</v>
      </c>
      <c r="I2150" t="s">
        <v>383</v>
      </c>
      <c r="J2150">
        <v>2</v>
      </c>
      <c r="K2150" t="s">
        <v>4583</v>
      </c>
      <c r="L2150" t="s">
        <v>4584</v>
      </c>
      <c r="M2150" t="s">
        <v>506</v>
      </c>
      <c r="N2150" t="s">
        <v>483</v>
      </c>
      <c r="O2150">
        <v>2</v>
      </c>
      <c r="P2150" t="s">
        <v>550</v>
      </c>
    </row>
    <row r="2151" spans="1:16" hidden="1" x14ac:dyDescent="0.5">
      <c r="A2151">
        <v>18</v>
      </c>
      <c r="B2151">
        <v>18</v>
      </c>
      <c r="C2151" t="s">
        <v>478</v>
      </c>
      <c r="D2151" t="s">
        <v>479</v>
      </c>
      <c r="E2151" t="s">
        <v>330</v>
      </c>
      <c r="F2151">
        <v>1</v>
      </c>
      <c r="G2151" t="s">
        <v>345</v>
      </c>
      <c r="H2151" t="s">
        <v>346</v>
      </c>
      <c r="I2151" t="s">
        <v>402</v>
      </c>
      <c r="J2151">
        <v>0.17</v>
      </c>
      <c r="K2151" t="s">
        <v>4585</v>
      </c>
      <c r="L2151" t="s">
        <v>4586</v>
      </c>
      <c r="M2151" t="s">
        <v>483</v>
      </c>
      <c r="N2151" t="s">
        <v>811</v>
      </c>
      <c r="O2151">
        <v>0.16666666666666666</v>
      </c>
    </row>
    <row r="2152" spans="1:16" hidden="1" x14ac:dyDescent="0.5">
      <c r="A2152">
        <v>18</v>
      </c>
      <c r="B2152">
        <v>18</v>
      </c>
      <c r="C2152" t="s">
        <v>478</v>
      </c>
      <c r="D2152" t="s">
        <v>479</v>
      </c>
      <c r="E2152" t="s">
        <v>140</v>
      </c>
      <c r="F2152">
        <v>2</v>
      </c>
      <c r="G2152" t="s">
        <v>145</v>
      </c>
      <c r="H2152" t="s">
        <v>146</v>
      </c>
      <c r="I2152" t="s">
        <v>404</v>
      </c>
      <c r="J2152">
        <v>4.25</v>
      </c>
      <c r="K2152" t="s">
        <v>4587</v>
      </c>
      <c r="L2152" t="s">
        <v>4588</v>
      </c>
      <c r="M2152" t="s">
        <v>483</v>
      </c>
      <c r="N2152" t="s">
        <v>529</v>
      </c>
      <c r="O2152">
        <v>4.25</v>
      </c>
    </row>
    <row r="2153" spans="1:16" hidden="1" x14ac:dyDescent="0.5">
      <c r="A2153">
        <v>18</v>
      </c>
      <c r="B2153">
        <v>18</v>
      </c>
      <c r="C2153" t="s">
        <v>478</v>
      </c>
      <c r="D2153" t="s">
        <v>479</v>
      </c>
      <c r="E2153" t="s">
        <v>140</v>
      </c>
      <c r="F2153">
        <v>2</v>
      </c>
      <c r="G2153" t="s">
        <v>145</v>
      </c>
      <c r="H2153" t="s">
        <v>146</v>
      </c>
      <c r="I2153" t="s">
        <v>404</v>
      </c>
      <c r="J2153">
        <v>3</v>
      </c>
      <c r="K2153" t="s">
        <v>4589</v>
      </c>
      <c r="L2153" t="s">
        <v>4590</v>
      </c>
      <c r="M2153" t="s">
        <v>483</v>
      </c>
      <c r="N2153" t="s">
        <v>529</v>
      </c>
      <c r="O2153">
        <v>3</v>
      </c>
    </row>
    <row r="2154" spans="1:16" hidden="1" x14ac:dyDescent="0.5">
      <c r="A2154">
        <v>18</v>
      </c>
      <c r="B2154">
        <v>18</v>
      </c>
      <c r="C2154" t="s">
        <v>478</v>
      </c>
      <c r="D2154" t="s">
        <v>479</v>
      </c>
      <c r="E2154" t="s">
        <v>140</v>
      </c>
      <c r="F2154">
        <v>2</v>
      </c>
      <c r="G2154" t="s">
        <v>145</v>
      </c>
      <c r="H2154" t="s">
        <v>146</v>
      </c>
      <c r="I2154" t="s">
        <v>404</v>
      </c>
      <c r="J2154">
        <v>0.25</v>
      </c>
      <c r="K2154" t="s">
        <v>4591</v>
      </c>
      <c r="L2154" t="s">
        <v>4592</v>
      </c>
      <c r="M2154" t="s">
        <v>483</v>
      </c>
      <c r="N2154" t="s">
        <v>529</v>
      </c>
      <c r="O2154">
        <v>0.25</v>
      </c>
    </row>
    <row r="2155" spans="1:16" hidden="1" x14ac:dyDescent="0.5">
      <c r="A2155">
        <v>18</v>
      </c>
      <c r="B2155">
        <v>18</v>
      </c>
      <c r="C2155" t="s">
        <v>478</v>
      </c>
      <c r="D2155" t="s">
        <v>479</v>
      </c>
      <c r="E2155" t="s">
        <v>140</v>
      </c>
      <c r="F2155">
        <v>2</v>
      </c>
      <c r="G2155" t="s">
        <v>145</v>
      </c>
      <c r="H2155" t="s">
        <v>146</v>
      </c>
      <c r="I2155" t="s">
        <v>404</v>
      </c>
      <c r="J2155">
        <v>5</v>
      </c>
      <c r="K2155" t="s">
        <v>4593</v>
      </c>
      <c r="L2155" t="s">
        <v>4594</v>
      </c>
      <c r="M2155" t="s">
        <v>483</v>
      </c>
      <c r="N2155" t="s">
        <v>529</v>
      </c>
      <c r="O2155">
        <v>5</v>
      </c>
    </row>
    <row r="2156" spans="1:16" hidden="1" x14ac:dyDescent="0.5">
      <c r="A2156">
        <v>18</v>
      </c>
      <c r="B2156">
        <v>18</v>
      </c>
      <c r="C2156" t="s">
        <v>478</v>
      </c>
      <c r="D2156" t="s">
        <v>479</v>
      </c>
      <c r="E2156" t="s">
        <v>330</v>
      </c>
      <c r="F2156">
        <v>1</v>
      </c>
      <c r="G2156" t="s">
        <v>345</v>
      </c>
      <c r="H2156" t="s">
        <v>346</v>
      </c>
      <c r="I2156" t="s">
        <v>402</v>
      </c>
      <c r="J2156">
        <v>0.33</v>
      </c>
      <c r="K2156" t="s">
        <v>4595</v>
      </c>
      <c r="L2156" t="s">
        <v>4596</v>
      </c>
      <c r="M2156" t="s">
        <v>483</v>
      </c>
      <c r="N2156" t="s">
        <v>811</v>
      </c>
      <c r="O2156">
        <v>0.33333333333333331</v>
      </c>
    </row>
    <row r="2157" spans="1:16" hidden="1" x14ac:dyDescent="0.5">
      <c r="A2157">
        <v>18</v>
      </c>
      <c r="B2157">
        <v>18</v>
      </c>
      <c r="C2157" t="s">
        <v>478</v>
      </c>
      <c r="D2157" t="s">
        <v>540</v>
      </c>
      <c r="E2157" t="s">
        <v>79</v>
      </c>
      <c r="F2157">
        <v>1</v>
      </c>
      <c r="G2157" t="s">
        <v>196</v>
      </c>
      <c r="H2157" t="s">
        <v>197</v>
      </c>
      <c r="I2157" t="s">
        <v>406</v>
      </c>
      <c r="J2157">
        <v>0.25</v>
      </c>
      <c r="K2157" t="s">
        <v>4597</v>
      </c>
      <c r="L2157" t="s">
        <v>4598</v>
      </c>
      <c r="M2157" t="s">
        <v>483</v>
      </c>
      <c r="N2157" t="s">
        <v>483</v>
      </c>
      <c r="O2157">
        <v>0.25</v>
      </c>
    </row>
    <row r="2158" spans="1:16" hidden="1" x14ac:dyDescent="0.5">
      <c r="A2158">
        <v>18</v>
      </c>
      <c r="B2158">
        <v>18</v>
      </c>
      <c r="C2158" t="s">
        <v>597</v>
      </c>
      <c r="D2158" t="s">
        <v>517</v>
      </c>
      <c r="E2158" t="s">
        <v>8</v>
      </c>
      <c r="F2158">
        <v>2</v>
      </c>
      <c r="G2158" t="s">
        <v>33</v>
      </c>
      <c r="H2158" t="s">
        <v>7</v>
      </c>
      <c r="I2158" t="s">
        <v>412</v>
      </c>
      <c r="J2158">
        <v>0.5</v>
      </c>
      <c r="K2158" t="s">
        <v>4599</v>
      </c>
      <c r="L2158" t="s">
        <v>4600</v>
      </c>
      <c r="M2158" t="s">
        <v>600</v>
      </c>
      <c r="N2158" t="s">
        <v>483</v>
      </c>
      <c r="O2158">
        <v>0.5</v>
      </c>
    </row>
    <row r="2159" spans="1:16" hidden="1" x14ac:dyDescent="0.5">
      <c r="A2159">
        <v>18</v>
      </c>
      <c r="B2159">
        <v>18</v>
      </c>
      <c r="C2159" t="s">
        <v>383</v>
      </c>
      <c r="D2159" t="s">
        <v>540</v>
      </c>
      <c r="E2159" t="s">
        <v>79</v>
      </c>
      <c r="F2159">
        <v>3</v>
      </c>
      <c r="G2159" t="s">
        <v>206</v>
      </c>
      <c r="H2159" t="s">
        <v>207</v>
      </c>
      <c r="I2159" t="s">
        <v>383</v>
      </c>
      <c r="J2159">
        <v>3.67</v>
      </c>
      <c r="K2159" t="s">
        <v>4601</v>
      </c>
      <c r="L2159" t="s">
        <v>4602</v>
      </c>
      <c r="M2159" t="s">
        <v>506</v>
      </c>
      <c r="N2159" t="s">
        <v>483</v>
      </c>
      <c r="O2159">
        <v>3.6666666666666665</v>
      </c>
      <c r="P2159" t="s">
        <v>550</v>
      </c>
    </row>
    <row r="2160" spans="1:16" hidden="1" x14ac:dyDescent="0.5">
      <c r="A2160">
        <v>18</v>
      </c>
      <c r="B2160">
        <v>18</v>
      </c>
      <c r="C2160" t="s">
        <v>478</v>
      </c>
      <c r="D2160" t="s">
        <v>479</v>
      </c>
      <c r="E2160" t="s">
        <v>330</v>
      </c>
      <c r="F2160">
        <v>1</v>
      </c>
      <c r="G2160" t="s">
        <v>345</v>
      </c>
      <c r="H2160" t="s">
        <v>346</v>
      </c>
      <c r="I2160" t="s">
        <v>402</v>
      </c>
      <c r="J2160">
        <v>0.25</v>
      </c>
      <c r="K2160" t="s">
        <v>4603</v>
      </c>
      <c r="L2160" t="s">
        <v>2160</v>
      </c>
      <c r="M2160" t="s">
        <v>483</v>
      </c>
      <c r="N2160" t="s">
        <v>811</v>
      </c>
      <c r="O2160">
        <v>0.25</v>
      </c>
    </row>
    <row r="2161" spans="1:16" hidden="1" x14ac:dyDescent="0.5">
      <c r="A2161">
        <v>18</v>
      </c>
      <c r="B2161">
        <v>18</v>
      </c>
      <c r="C2161" t="s">
        <v>478</v>
      </c>
      <c r="D2161" t="s">
        <v>479</v>
      </c>
      <c r="E2161" t="s">
        <v>330</v>
      </c>
      <c r="F2161">
        <v>1</v>
      </c>
      <c r="G2161" t="s">
        <v>345</v>
      </c>
      <c r="H2161" t="s">
        <v>346</v>
      </c>
      <c r="I2161" t="s">
        <v>402</v>
      </c>
      <c r="J2161">
        <v>0.17</v>
      </c>
      <c r="K2161" t="s">
        <v>4604</v>
      </c>
      <c r="L2161" t="s">
        <v>4605</v>
      </c>
      <c r="M2161" t="s">
        <v>483</v>
      </c>
      <c r="N2161" t="s">
        <v>520</v>
      </c>
      <c r="O2161">
        <v>0.16666666666666666</v>
      </c>
    </row>
    <row r="2162" spans="1:16" hidden="1" x14ac:dyDescent="0.5">
      <c r="A2162">
        <v>18</v>
      </c>
      <c r="B2162">
        <v>18</v>
      </c>
      <c r="C2162" t="s">
        <v>516</v>
      </c>
      <c r="D2162" t="s">
        <v>517</v>
      </c>
      <c r="E2162" t="s">
        <v>79</v>
      </c>
      <c r="F2162">
        <v>1</v>
      </c>
      <c r="G2162" t="s">
        <v>268</v>
      </c>
      <c r="H2162" t="s">
        <v>7</v>
      </c>
      <c r="I2162" t="s">
        <v>412</v>
      </c>
      <c r="J2162">
        <v>0.5</v>
      </c>
      <c r="K2162" t="s">
        <v>4606</v>
      </c>
      <c r="L2162" t="s">
        <v>4607</v>
      </c>
      <c r="M2162" t="s">
        <v>638</v>
      </c>
      <c r="N2162" t="s">
        <v>483</v>
      </c>
      <c r="O2162">
        <v>0.5</v>
      </c>
    </row>
    <row r="2163" spans="1:16" hidden="1" x14ac:dyDescent="0.5">
      <c r="A2163">
        <v>18</v>
      </c>
      <c r="B2163">
        <v>18</v>
      </c>
      <c r="C2163" t="s">
        <v>478</v>
      </c>
      <c r="D2163" t="s">
        <v>540</v>
      </c>
      <c r="E2163" t="s">
        <v>79</v>
      </c>
      <c r="F2163">
        <v>1</v>
      </c>
      <c r="G2163" t="s">
        <v>206</v>
      </c>
      <c r="H2163" t="s">
        <v>207</v>
      </c>
      <c r="I2163" t="s">
        <v>400</v>
      </c>
      <c r="J2163">
        <v>0.17</v>
      </c>
      <c r="K2163" t="s">
        <v>4608</v>
      </c>
      <c r="L2163" t="s">
        <v>671</v>
      </c>
      <c r="M2163" t="s">
        <v>577</v>
      </c>
      <c r="N2163" t="s">
        <v>483</v>
      </c>
      <c r="O2163">
        <v>0.16666666666666666</v>
      </c>
    </row>
    <row r="2164" spans="1:16" hidden="1" x14ac:dyDescent="0.5">
      <c r="A2164">
        <v>18</v>
      </c>
      <c r="B2164">
        <v>18</v>
      </c>
      <c r="C2164" t="s">
        <v>605</v>
      </c>
      <c r="D2164" t="s">
        <v>540</v>
      </c>
      <c r="E2164" t="s">
        <v>8</v>
      </c>
      <c r="F2164">
        <v>5</v>
      </c>
      <c r="G2164" t="s">
        <v>153</v>
      </c>
      <c r="H2164" t="s">
        <v>154</v>
      </c>
      <c r="I2164" t="s">
        <v>420</v>
      </c>
      <c r="J2164">
        <v>8</v>
      </c>
      <c r="K2164" t="s">
        <v>4609</v>
      </c>
      <c r="L2164" t="s">
        <v>4610</v>
      </c>
      <c r="M2164" t="s">
        <v>483</v>
      </c>
      <c r="N2164" t="s">
        <v>483</v>
      </c>
      <c r="O2164">
        <v>8</v>
      </c>
    </row>
    <row r="2165" spans="1:16" hidden="1" x14ac:dyDescent="0.5">
      <c r="A2165">
        <v>18</v>
      </c>
      <c r="B2165">
        <v>18</v>
      </c>
      <c r="C2165" t="s">
        <v>597</v>
      </c>
      <c r="D2165" t="s">
        <v>517</v>
      </c>
      <c r="E2165" t="s">
        <v>8</v>
      </c>
      <c r="F2165">
        <v>3</v>
      </c>
      <c r="G2165" t="s">
        <v>33</v>
      </c>
      <c r="H2165" t="s">
        <v>7</v>
      </c>
      <c r="I2165" t="s">
        <v>412</v>
      </c>
      <c r="J2165">
        <v>3.5</v>
      </c>
      <c r="K2165" t="s">
        <v>4611</v>
      </c>
      <c r="L2165" t="s">
        <v>4612</v>
      </c>
      <c r="M2165" t="s">
        <v>600</v>
      </c>
      <c r="N2165" t="s">
        <v>483</v>
      </c>
      <c r="O2165">
        <v>3.5</v>
      </c>
    </row>
    <row r="2166" spans="1:16" hidden="1" x14ac:dyDescent="0.5">
      <c r="A2166">
        <v>18</v>
      </c>
      <c r="B2166">
        <v>18</v>
      </c>
      <c r="C2166" t="s">
        <v>383</v>
      </c>
      <c r="D2166" t="s">
        <v>540</v>
      </c>
      <c r="E2166" t="s">
        <v>79</v>
      </c>
      <c r="F2166">
        <v>5</v>
      </c>
      <c r="G2166" t="s">
        <v>206</v>
      </c>
      <c r="H2166" t="s">
        <v>207</v>
      </c>
      <c r="I2166" t="s">
        <v>420</v>
      </c>
      <c r="J2166">
        <v>16</v>
      </c>
      <c r="K2166" t="s">
        <v>4613</v>
      </c>
      <c r="L2166" t="s">
        <v>3607</v>
      </c>
      <c r="M2166" t="s">
        <v>520</v>
      </c>
      <c r="N2166" t="s">
        <v>483</v>
      </c>
      <c r="O2166">
        <v>16</v>
      </c>
      <c r="P2166" t="s">
        <v>550</v>
      </c>
    </row>
    <row r="2167" spans="1:16" hidden="1" x14ac:dyDescent="0.5">
      <c r="A2167">
        <v>18</v>
      </c>
      <c r="B2167">
        <v>18</v>
      </c>
      <c r="C2167" t="s">
        <v>605</v>
      </c>
      <c r="D2167" t="s">
        <v>540</v>
      </c>
      <c r="E2167" t="s">
        <v>8</v>
      </c>
      <c r="F2167">
        <v>4</v>
      </c>
      <c r="G2167" t="s">
        <v>208</v>
      </c>
      <c r="H2167" t="s">
        <v>209</v>
      </c>
      <c r="I2167" t="s">
        <v>412</v>
      </c>
      <c r="J2167">
        <v>0.75</v>
      </c>
      <c r="K2167" t="s">
        <v>4614</v>
      </c>
      <c r="L2167" t="s">
        <v>4615</v>
      </c>
      <c r="M2167" t="s">
        <v>482</v>
      </c>
      <c r="N2167" t="s">
        <v>483</v>
      </c>
      <c r="O2167">
        <v>0.75</v>
      </c>
    </row>
    <row r="2168" spans="1:16" hidden="1" x14ac:dyDescent="0.5">
      <c r="A2168">
        <v>18</v>
      </c>
      <c r="B2168">
        <v>18</v>
      </c>
      <c r="C2168" t="s">
        <v>395</v>
      </c>
      <c r="D2168" t="s">
        <v>540</v>
      </c>
      <c r="E2168" t="s">
        <v>8</v>
      </c>
      <c r="F2168">
        <v>5</v>
      </c>
      <c r="G2168" t="s">
        <v>153</v>
      </c>
      <c r="H2168" t="s">
        <v>154</v>
      </c>
      <c r="I2168" t="s">
        <v>420</v>
      </c>
      <c r="J2168">
        <v>8</v>
      </c>
      <c r="K2168" t="s">
        <v>4616</v>
      </c>
      <c r="L2168" t="s">
        <v>3603</v>
      </c>
      <c r="M2168" t="s">
        <v>520</v>
      </c>
      <c r="N2168" t="s">
        <v>483</v>
      </c>
      <c r="O2168">
        <v>8</v>
      </c>
    </row>
    <row r="2169" spans="1:16" hidden="1" x14ac:dyDescent="0.5">
      <c r="A2169">
        <v>18</v>
      </c>
      <c r="B2169">
        <v>18</v>
      </c>
      <c r="C2169" t="s">
        <v>395</v>
      </c>
      <c r="D2169" t="s">
        <v>479</v>
      </c>
      <c r="E2169" t="s">
        <v>8</v>
      </c>
      <c r="F2169">
        <v>3</v>
      </c>
      <c r="G2169" t="s">
        <v>153</v>
      </c>
      <c r="H2169" t="s">
        <v>154</v>
      </c>
      <c r="I2169" t="s">
        <v>420</v>
      </c>
      <c r="J2169">
        <v>15</v>
      </c>
      <c r="K2169" t="s">
        <v>4617</v>
      </c>
      <c r="L2169" t="s">
        <v>1012</v>
      </c>
      <c r="M2169" t="s">
        <v>520</v>
      </c>
      <c r="N2169" t="s">
        <v>483</v>
      </c>
      <c r="O2169">
        <v>15</v>
      </c>
    </row>
    <row r="2170" spans="1:16" hidden="1" x14ac:dyDescent="0.5">
      <c r="A2170">
        <v>18</v>
      </c>
      <c r="B2170">
        <v>18</v>
      </c>
      <c r="C2170" t="s">
        <v>395</v>
      </c>
      <c r="D2170" t="s">
        <v>479</v>
      </c>
      <c r="E2170" t="s">
        <v>8</v>
      </c>
      <c r="F2170">
        <v>3</v>
      </c>
      <c r="G2170" t="s">
        <v>153</v>
      </c>
      <c r="H2170" t="s">
        <v>154</v>
      </c>
      <c r="I2170" t="s">
        <v>420</v>
      </c>
      <c r="J2170">
        <v>4.5</v>
      </c>
      <c r="K2170" t="s">
        <v>4618</v>
      </c>
      <c r="L2170" t="s">
        <v>1014</v>
      </c>
      <c r="M2170" t="s">
        <v>520</v>
      </c>
      <c r="N2170" t="s">
        <v>483</v>
      </c>
      <c r="O2170">
        <v>4.5</v>
      </c>
    </row>
    <row r="2171" spans="1:16" hidden="1" x14ac:dyDescent="0.5">
      <c r="A2171">
        <v>18</v>
      </c>
      <c r="B2171">
        <v>18</v>
      </c>
      <c r="C2171" t="s">
        <v>478</v>
      </c>
      <c r="D2171" t="s">
        <v>540</v>
      </c>
      <c r="E2171" t="s">
        <v>79</v>
      </c>
      <c r="F2171">
        <v>2</v>
      </c>
      <c r="G2171" t="s">
        <v>198</v>
      </c>
      <c r="H2171" t="s">
        <v>199</v>
      </c>
      <c r="I2171" t="s">
        <v>402</v>
      </c>
      <c r="J2171">
        <v>0.67</v>
      </c>
      <c r="K2171" t="s">
        <v>4619</v>
      </c>
      <c r="L2171" t="s">
        <v>4620</v>
      </c>
      <c r="M2171" t="s">
        <v>483</v>
      </c>
      <c r="N2171" t="s">
        <v>529</v>
      </c>
      <c r="O2171">
        <v>0.66666666666666663</v>
      </c>
    </row>
    <row r="2172" spans="1:16" hidden="1" x14ac:dyDescent="0.5">
      <c r="A2172">
        <v>18</v>
      </c>
      <c r="B2172">
        <v>18</v>
      </c>
      <c r="C2172" t="s">
        <v>395</v>
      </c>
      <c r="D2172" t="s">
        <v>540</v>
      </c>
      <c r="E2172" t="s">
        <v>140</v>
      </c>
      <c r="F2172">
        <v>5</v>
      </c>
      <c r="G2172" t="s">
        <v>141</v>
      </c>
      <c r="H2172" t="s">
        <v>142</v>
      </c>
      <c r="I2172" t="s">
        <v>420</v>
      </c>
      <c r="J2172">
        <v>29</v>
      </c>
      <c r="K2172" t="s">
        <v>4621</v>
      </c>
      <c r="L2172" t="s">
        <v>1676</v>
      </c>
      <c r="M2172" t="s">
        <v>483</v>
      </c>
      <c r="N2172" t="s">
        <v>483</v>
      </c>
      <c r="O2172">
        <v>29</v>
      </c>
    </row>
    <row r="2173" spans="1:16" hidden="1" x14ac:dyDescent="0.5">
      <c r="A2173">
        <v>18</v>
      </c>
      <c r="B2173">
        <v>18</v>
      </c>
      <c r="C2173" t="s">
        <v>605</v>
      </c>
      <c r="D2173" t="s">
        <v>540</v>
      </c>
      <c r="E2173" t="s">
        <v>8</v>
      </c>
      <c r="F2173">
        <v>4</v>
      </c>
      <c r="G2173" t="s">
        <v>208</v>
      </c>
      <c r="H2173" t="s">
        <v>209</v>
      </c>
      <c r="I2173" t="s">
        <v>400</v>
      </c>
      <c r="J2173">
        <v>3</v>
      </c>
      <c r="K2173" t="s">
        <v>4622</v>
      </c>
      <c r="L2173" t="s">
        <v>4623</v>
      </c>
      <c r="M2173" t="s">
        <v>482</v>
      </c>
      <c r="N2173" t="s">
        <v>483</v>
      </c>
      <c r="O2173">
        <v>3</v>
      </c>
    </row>
    <row r="2174" spans="1:16" hidden="1" x14ac:dyDescent="0.5">
      <c r="A2174">
        <v>18</v>
      </c>
      <c r="B2174">
        <v>18</v>
      </c>
      <c r="C2174" t="s">
        <v>516</v>
      </c>
      <c r="D2174" t="s">
        <v>540</v>
      </c>
      <c r="E2174" t="s">
        <v>140</v>
      </c>
      <c r="F2174">
        <v>1</v>
      </c>
      <c r="G2174" t="s">
        <v>310</v>
      </c>
      <c r="H2174" t="s">
        <v>7</v>
      </c>
      <c r="I2174" t="s">
        <v>400</v>
      </c>
      <c r="J2174">
        <v>0.25</v>
      </c>
      <c r="K2174" t="s">
        <v>4624</v>
      </c>
      <c r="L2174" t="s">
        <v>4625</v>
      </c>
      <c r="M2174" t="s">
        <v>577</v>
      </c>
      <c r="N2174" t="s">
        <v>483</v>
      </c>
      <c r="O2174">
        <v>0.25</v>
      </c>
    </row>
    <row r="2175" spans="1:16" hidden="1" x14ac:dyDescent="0.5">
      <c r="A2175">
        <v>18</v>
      </c>
      <c r="B2175">
        <v>18</v>
      </c>
      <c r="C2175" t="s">
        <v>478</v>
      </c>
      <c r="D2175" t="s">
        <v>540</v>
      </c>
      <c r="E2175" t="s">
        <v>8</v>
      </c>
      <c r="F2175">
        <v>3</v>
      </c>
      <c r="G2175" t="s">
        <v>208</v>
      </c>
      <c r="H2175" t="s">
        <v>209</v>
      </c>
      <c r="I2175" t="s">
        <v>404</v>
      </c>
      <c r="J2175">
        <v>1.5</v>
      </c>
      <c r="K2175" t="s">
        <v>4626</v>
      </c>
      <c r="L2175" t="s">
        <v>4627</v>
      </c>
      <c r="M2175" t="s">
        <v>483</v>
      </c>
      <c r="N2175" t="s">
        <v>529</v>
      </c>
      <c r="O2175">
        <v>1.5</v>
      </c>
    </row>
    <row r="2176" spans="1:16" hidden="1" x14ac:dyDescent="0.5">
      <c r="A2176">
        <v>18</v>
      </c>
      <c r="B2176">
        <v>18</v>
      </c>
      <c r="C2176" t="s">
        <v>478</v>
      </c>
      <c r="D2176" t="s">
        <v>479</v>
      </c>
      <c r="E2176" t="s">
        <v>140</v>
      </c>
      <c r="F2176">
        <v>1</v>
      </c>
      <c r="G2176" t="s">
        <v>310</v>
      </c>
      <c r="H2176" t="s">
        <v>7</v>
      </c>
      <c r="I2176" t="s">
        <v>404</v>
      </c>
      <c r="J2176">
        <v>5</v>
      </c>
      <c r="K2176" t="s">
        <v>4628</v>
      </c>
      <c r="L2176" t="s">
        <v>4629</v>
      </c>
      <c r="M2176" t="s">
        <v>483</v>
      </c>
      <c r="N2176" t="s">
        <v>486</v>
      </c>
      <c r="O2176">
        <v>5</v>
      </c>
    </row>
    <row r="2177" spans="1:16" hidden="1" x14ac:dyDescent="0.5">
      <c r="A2177">
        <v>18</v>
      </c>
      <c r="B2177">
        <v>18</v>
      </c>
      <c r="C2177" t="s">
        <v>605</v>
      </c>
      <c r="D2177" t="s">
        <v>479</v>
      </c>
      <c r="E2177" t="s">
        <v>330</v>
      </c>
      <c r="F2177">
        <v>2</v>
      </c>
      <c r="G2177" t="s">
        <v>351</v>
      </c>
      <c r="H2177" t="s">
        <v>352</v>
      </c>
      <c r="I2177" t="s">
        <v>435</v>
      </c>
      <c r="J2177">
        <v>3</v>
      </c>
      <c r="K2177" t="s">
        <v>4630</v>
      </c>
      <c r="L2177" t="s">
        <v>4631</v>
      </c>
      <c r="M2177" t="s">
        <v>483</v>
      </c>
      <c r="N2177" t="s">
        <v>483</v>
      </c>
      <c r="O2177">
        <v>3</v>
      </c>
    </row>
    <row r="2178" spans="1:16" hidden="1" x14ac:dyDescent="0.5">
      <c r="A2178">
        <v>18</v>
      </c>
      <c r="B2178">
        <v>18</v>
      </c>
      <c r="C2178" t="s">
        <v>516</v>
      </c>
      <c r="D2178" t="s">
        <v>517</v>
      </c>
      <c r="E2178" t="s">
        <v>140</v>
      </c>
      <c r="F2178">
        <v>2</v>
      </c>
      <c r="G2178" t="s">
        <v>310</v>
      </c>
      <c r="H2178" t="s">
        <v>7</v>
      </c>
      <c r="I2178" t="s">
        <v>418</v>
      </c>
      <c r="J2178">
        <v>2</v>
      </c>
      <c r="K2178" t="s">
        <v>4632</v>
      </c>
      <c r="L2178" t="s">
        <v>4633</v>
      </c>
      <c r="M2178" t="s">
        <v>580</v>
      </c>
      <c r="N2178" t="s">
        <v>483</v>
      </c>
      <c r="O2178">
        <v>2</v>
      </c>
    </row>
    <row r="2179" spans="1:16" hidden="1" x14ac:dyDescent="0.5">
      <c r="A2179">
        <v>18</v>
      </c>
      <c r="B2179">
        <v>18</v>
      </c>
      <c r="C2179" t="s">
        <v>516</v>
      </c>
      <c r="D2179" t="s">
        <v>517</v>
      </c>
      <c r="E2179" t="s">
        <v>140</v>
      </c>
      <c r="F2179">
        <v>2</v>
      </c>
      <c r="G2179" t="s">
        <v>310</v>
      </c>
      <c r="H2179" t="s">
        <v>7</v>
      </c>
      <c r="I2179" t="s">
        <v>418</v>
      </c>
      <c r="J2179">
        <v>2</v>
      </c>
      <c r="K2179" t="s">
        <v>4634</v>
      </c>
      <c r="L2179" t="s">
        <v>4635</v>
      </c>
      <c r="M2179" t="s">
        <v>580</v>
      </c>
      <c r="N2179" t="s">
        <v>483</v>
      </c>
      <c r="O2179">
        <v>2</v>
      </c>
    </row>
    <row r="2180" spans="1:16" hidden="1" x14ac:dyDescent="0.5">
      <c r="A2180">
        <v>18</v>
      </c>
      <c r="B2180">
        <v>18</v>
      </c>
      <c r="C2180" t="s">
        <v>516</v>
      </c>
      <c r="D2180" t="s">
        <v>517</v>
      </c>
      <c r="E2180" t="s">
        <v>140</v>
      </c>
      <c r="F2180">
        <v>2</v>
      </c>
      <c r="G2180" t="s">
        <v>310</v>
      </c>
      <c r="H2180" t="s">
        <v>7</v>
      </c>
      <c r="I2180" t="s">
        <v>418</v>
      </c>
      <c r="J2180">
        <v>2</v>
      </c>
      <c r="K2180" t="s">
        <v>4636</v>
      </c>
      <c r="L2180" t="s">
        <v>4637</v>
      </c>
      <c r="M2180" t="s">
        <v>580</v>
      </c>
      <c r="N2180" t="s">
        <v>483</v>
      </c>
      <c r="O2180">
        <v>2</v>
      </c>
    </row>
    <row r="2181" spans="1:16" hidden="1" x14ac:dyDescent="0.5">
      <c r="A2181">
        <v>18</v>
      </c>
      <c r="B2181">
        <v>18</v>
      </c>
      <c r="C2181" t="s">
        <v>516</v>
      </c>
      <c r="D2181" t="s">
        <v>517</v>
      </c>
      <c r="E2181" t="s">
        <v>140</v>
      </c>
      <c r="F2181">
        <v>2</v>
      </c>
      <c r="G2181" t="s">
        <v>310</v>
      </c>
      <c r="H2181" t="s">
        <v>7</v>
      </c>
      <c r="I2181" t="s">
        <v>418</v>
      </c>
      <c r="J2181">
        <v>2</v>
      </c>
      <c r="K2181" t="s">
        <v>4638</v>
      </c>
      <c r="L2181" t="s">
        <v>4639</v>
      </c>
      <c r="M2181" t="s">
        <v>580</v>
      </c>
      <c r="N2181" t="s">
        <v>483</v>
      </c>
      <c r="O2181">
        <v>2</v>
      </c>
    </row>
    <row r="2182" spans="1:16" hidden="1" x14ac:dyDescent="0.5">
      <c r="A2182">
        <v>18</v>
      </c>
      <c r="B2182">
        <v>18</v>
      </c>
      <c r="C2182" t="s">
        <v>516</v>
      </c>
      <c r="D2182" t="s">
        <v>517</v>
      </c>
      <c r="E2182" t="s">
        <v>140</v>
      </c>
      <c r="F2182">
        <v>2</v>
      </c>
      <c r="G2182" t="s">
        <v>310</v>
      </c>
      <c r="H2182" t="s">
        <v>7</v>
      </c>
      <c r="I2182" t="s">
        <v>418</v>
      </c>
      <c r="J2182">
        <v>2</v>
      </c>
      <c r="K2182" t="s">
        <v>4640</v>
      </c>
      <c r="L2182" t="s">
        <v>4641</v>
      </c>
      <c r="M2182" t="s">
        <v>580</v>
      </c>
      <c r="N2182" t="s">
        <v>483</v>
      </c>
      <c r="O2182">
        <v>2</v>
      </c>
    </row>
    <row r="2183" spans="1:16" hidden="1" x14ac:dyDescent="0.5">
      <c r="A2183">
        <v>18</v>
      </c>
      <c r="B2183">
        <v>18</v>
      </c>
      <c r="C2183" t="s">
        <v>516</v>
      </c>
      <c r="D2183" t="s">
        <v>517</v>
      </c>
      <c r="E2183" t="s">
        <v>140</v>
      </c>
      <c r="F2183">
        <v>3</v>
      </c>
      <c r="G2183" t="s">
        <v>310</v>
      </c>
      <c r="H2183" t="s">
        <v>7</v>
      </c>
      <c r="I2183" t="s">
        <v>400</v>
      </c>
      <c r="J2183">
        <v>2</v>
      </c>
      <c r="K2183" t="s">
        <v>4642</v>
      </c>
      <c r="L2183" t="s">
        <v>4643</v>
      </c>
      <c r="M2183" t="s">
        <v>482</v>
      </c>
      <c r="N2183" t="s">
        <v>483</v>
      </c>
      <c r="O2183">
        <v>2</v>
      </c>
    </row>
    <row r="2184" spans="1:16" hidden="1" x14ac:dyDescent="0.5">
      <c r="A2184">
        <v>18</v>
      </c>
      <c r="B2184">
        <v>18</v>
      </c>
      <c r="C2184" t="s">
        <v>516</v>
      </c>
      <c r="D2184" t="s">
        <v>517</v>
      </c>
      <c r="E2184" t="s">
        <v>140</v>
      </c>
      <c r="F2184">
        <v>2</v>
      </c>
      <c r="G2184" t="s">
        <v>310</v>
      </c>
      <c r="H2184" t="s">
        <v>7</v>
      </c>
      <c r="I2184" t="s">
        <v>418</v>
      </c>
      <c r="J2184">
        <v>2</v>
      </c>
      <c r="K2184" t="s">
        <v>4644</v>
      </c>
      <c r="L2184" t="s">
        <v>4645</v>
      </c>
      <c r="M2184" t="s">
        <v>580</v>
      </c>
      <c r="N2184" t="s">
        <v>483</v>
      </c>
      <c r="O2184">
        <v>2</v>
      </c>
    </row>
    <row r="2185" spans="1:16" hidden="1" x14ac:dyDescent="0.5">
      <c r="A2185">
        <v>18</v>
      </c>
      <c r="B2185">
        <v>18</v>
      </c>
      <c r="C2185" t="s">
        <v>383</v>
      </c>
      <c r="D2185" t="s">
        <v>517</v>
      </c>
      <c r="E2185" t="s">
        <v>8</v>
      </c>
      <c r="F2185">
        <v>2</v>
      </c>
      <c r="G2185" t="s">
        <v>212</v>
      </c>
      <c r="H2185" t="s">
        <v>213</v>
      </c>
      <c r="I2185" t="s">
        <v>383</v>
      </c>
      <c r="J2185">
        <v>4</v>
      </c>
      <c r="K2185" t="s">
        <v>4646</v>
      </c>
      <c r="L2185" t="s">
        <v>4647</v>
      </c>
      <c r="M2185" t="s">
        <v>506</v>
      </c>
      <c r="N2185" t="s">
        <v>483</v>
      </c>
      <c r="O2185">
        <v>4</v>
      </c>
      <c r="P2185" t="s">
        <v>550</v>
      </c>
    </row>
    <row r="2186" spans="1:16" hidden="1" x14ac:dyDescent="0.5">
      <c r="A2186">
        <v>18</v>
      </c>
      <c r="B2186">
        <v>18</v>
      </c>
      <c r="C2186" t="s">
        <v>516</v>
      </c>
      <c r="D2186" t="s">
        <v>517</v>
      </c>
      <c r="E2186" t="s">
        <v>140</v>
      </c>
      <c r="F2186">
        <v>1</v>
      </c>
      <c r="G2186" t="s">
        <v>310</v>
      </c>
      <c r="H2186" t="s">
        <v>7</v>
      </c>
      <c r="I2186" t="s">
        <v>412</v>
      </c>
      <c r="J2186">
        <v>0.25</v>
      </c>
      <c r="K2186" t="s">
        <v>4648</v>
      </c>
      <c r="L2186" t="s">
        <v>4649</v>
      </c>
      <c r="M2186" t="s">
        <v>482</v>
      </c>
      <c r="N2186" t="s">
        <v>483</v>
      </c>
      <c r="O2186">
        <v>0.25</v>
      </c>
    </row>
    <row r="2187" spans="1:16" hidden="1" x14ac:dyDescent="0.5">
      <c r="A2187">
        <v>18</v>
      </c>
      <c r="B2187">
        <v>18</v>
      </c>
      <c r="C2187" t="s">
        <v>478</v>
      </c>
      <c r="D2187" t="s">
        <v>479</v>
      </c>
      <c r="E2187" t="s">
        <v>330</v>
      </c>
      <c r="F2187">
        <v>1</v>
      </c>
      <c r="G2187" t="s">
        <v>345</v>
      </c>
      <c r="H2187" t="s">
        <v>346</v>
      </c>
      <c r="I2187" t="s">
        <v>402</v>
      </c>
      <c r="J2187">
        <v>0.25</v>
      </c>
      <c r="K2187" t="s">
        <v>4650</v>
      </c>
      <c r="L2187" t="s">
        <v>4651</v>
      </c>
      <c r="M2187" t="s">
        <v>483</v>
      </c>
      <c r="N2187" t="s">
        <v>811</v>
      </c>
      <c r="O2187">
        <v>0.25</v>
      </c>
    </row>
    <row r="2188" spans="1:16" hidden="1" x14ac:dyDescent="0.5">
      <c r="A2188">
        <v>18</v>
      </c>
      <c r="B2188">
        <v>18</v>
      </c>
      <c r="C2188" t="s">
        <v>516</v>
      </c>
      <c r="D2188" t="s">
        <v>517</v>
      </c>
      <c r="E2188" t="s">
        <v>140</v>
      </c>
      <c r="F2188">
        <v>2</v>
      </c>
      <c r="G2188" t="s">
        <v>310</v>
      </c>
      <c r="H2188" t="s">
        <v>7</v>
      </c>
      <c r="I2188" t="s">
        <v>418</v>
      </c>
      <c r="J2188">
        <v>2</v>
      </c>
      <c r="K2188" t="s">
        <v>4652</v>
      </c>
      <c r="L2188" t="s">
        <v>4653</v>
      </c>
      <c r="M2188" t="s">
        <v>580</v>
      </c>
      <c r="N2188" t="s">
        <v>483</v>
      </c>
      <c r="O2188">
        <v>2</v>
      </c>
    </row>
    <row r="2189" spans="1:16" hidden="1" x14ac:dyDescent="0.5">
      <c r="A2189">
        <v>18</v>
      </c>
      <c r="B2189">
        <v>18</v>
      </c>
      <c r="C2189" t="s">
        <v>597</v>
      </c>
      <c r="D2189" t="s">
        <v>517</v>
      </c>
      <c r="E2189" t="s">
        <v>140</v>
      </c>
      <c r="F2189">
        <v>2</v>
      </c>
      <c r="G2189" t="s">
        <v>359</v>
      </c>
      <c r="H2189" t="s">
        <v>360</v>
      </c>
      <c r="I2189" t="s">
        <v>416</v>
      </c>
      <c r="J2189">
        <v>2</v>
      </c>
      <c r="K2189" t="s">
        <v>4654</v>
      </c>
      <c r="L2189" t="s">
        <v>4655</v>
      </c>
      <c r="M2189" t="s">
        <v>686</v>
      </c>
      <c r="N2189" t="s">
        <v>483</v>
      </c>
      <c r="O2189">
        <v>2</v>
      </c>
    </row>
    <row r="2190" spans="1:16" hidden="1" x14ac:dyDescent="0.5">
      <c r="A2190">
        <v>18</v>
      </c>
      <c r="B2190">
        <v>18</v>
      </c>
      <c r="C2190" t="s">
        <v>605</v>
      </c>
      <c r="D2190" t="s">
        <v>479</v>
      </c>
      <c r="E2190" t="s">
        <v>79</v>
      </c>
      <c r="F2190">
        <v>2</v>
      </c>
      <c r="G2190" t="s">
        <v>202</v>
      </c>
      <c r="H2190" t="s">
        <v>203</v>
      </c>
      <c r="I2190" t="s">
        <v>400</v>
      </c>
      <c r="J2190">
        <v>5</v>
      </c>
      <c r="K2190" t="s">
        <v>4656</v>
      </c>
      <c r="L2190" t="s">
        <v>4657</v>
      </c>
      <c r="M2190" t="s">
        <v>482</v>
      </c>
      <c r="N2190" t="s">
        <v>483</v>
      </c>
      <c r="O2190">
        <v>5</v>
      </c>
    </row>
    <row r="2191" spans="1:16" hidden="1" x14ac:dyDescent="0.5">
      <c r="A2191">
        <v>16</v>
      </c>
      <c r="B2191">
        <v>18</v>
      </c>
      <c r="C2191" t="s">
        <v>478</v>
      </c>
      <c r="D2191" t="s">
        <v>479</v>
      </c>
      <c r="E2191" t="s">
        <v>79</v>
      </c>
      <c r="F2191">
        <v>1</v>
      </c>
      <c r="G2191" t="s">
        <v>198</v>
      </c>
      <c r="H2191" t="s">
        <v>199</v>
      </c>
      <c r="I2191" t="s">
        <v>402</v>
      </c>
      <c r="J2191">
        <v>7</v>
      </c>
      <c r="K2191" t="s">
        <v>4658</v>
      </c>
      <c r="L2191" t="s">
        <v>3577</v>
      </c>
      <c r="M2191" t="s">
        <v>483</v>
      </c>
      <c r="N2191" t="s">
        <v>529</v>
      </c>
      <c r="O2191">
        <v>7</v>
      </c>
    </row>
    <row r="2192" spans="1:16" hidden="1" x14ac:dyDescent="0.5">
      <c r="A2192">
        <v>18</v>
      </c>
      <c r="B2192">
        <v>18</v>
      </c>
      <c r="C2192" t="s">
        <v>478</v>
      </c>
      <c r="D2192" t="s">
        <v>540</v>
      </c>
      <c r="E2192" t="s">
        <v>140</v>
      </c>
      <c r="F2192">
        <v>1</v>
      </c>
      <c r="G2192" t="s">
        <v>310</v>
      </c>
      <c r="H2192" t="s">
        <v>7</v>
      </c>
      <c r="I2192" t="s">
        <v>412</v>
      </c>
      <c r="J2192">
        <v>0.25</v>
      </c>
      <c r="K2192" t="s">
        <v>4659</v>
      </c>
      <c r="L2192" t="s">
        <v>4660</v>
      </c>
      <c r="M2192" t="s">
        <v>520</v>
      </c>
      <c r="N2192" t="s">
        <v>483</v>
      </c>
      <c r="O2192">
        <v>0.25</v>
      </c>
    </row>
    <row r="2193" spans="1:16" hidden="1" x14ac:dyDescent="0.5">
      <c r="A2193">
        <v>18</v>
      </c>
      <c r="B2193">
        <v>18</v>
      </c>
      <c r="C2193" t="s">
        <v>605</v>
      </c>
      <c r="D2193" t="s">
        <v>479</v>
      </c>
      <c r="E2193" t="s">
        <v>8</v>
      </c>
      <c r="F2193">
        <v>1</v>
      </c>
      <c r="G2193" t="s">
        <v>212</v>
      </c>
      <c r="H2193" t="s">
        <v>213</v>
      </c>
      <c r="I2193" t="s">
        <v>410</v>
      </c>
      <c r="J2193">
        <v>1</v>
      </c>
      <c r="K2193" t="s">
        <v>4661</v>
      </c>
      <c r="L2193" t="s">
        <v>4662</v>
      </c>
      <c r="M2193" t="s">
        <v>580</v>
      </c>
      <c r="N2193" t="s">
        <v>483</v>
      </c>
      <c r="O2193">
        <v>1</v>
      </c>
    </row>
    <row r="2194" spans="1:16" hidden="1" x14ac:dyDescent="0.5">
      <c r="A2194">
        <v>18</v>
      </c>
      <c r="B2194">
        <v>18</v>
      </c>
      <c r="C2194" t="s">
        <v>478</v>
      </c>
      <c r="D2194" t="s">
        <v>479</v>
      </c>
      <c r="E2194" t="s">
        <v>140</v>
      </c>
      <c r="F2194">
        <v>1</v>
      </c>
      <c r="G2194" t="s">
        <v>310</v>
      </c>
      <c r="H2194" t="s">
        <v>7</v>
      </c>
      <c r="I2194" t="s">
        <v>408</v>
      </c>
      <c r="J2194">
        <v>7.5</v>
      </c>
      <c r="K2194" t="s">
        <v>4663</v>
      </c>
      <c r="L2194" t="s">
        <v>4664</v>
      </c>
      <c r="M2194" t="s">
        <v>483</v>
      </c>
      <c r="N2194" t="s">
        <v>486</v>
      </c>
      <c r="O2194">
        <v>7.5</v>
      </c>
    </row>
    <row r="2195" spans="1:16" hidden="1" x14ac:dyDescent="0.5">
      <c r="A2195">
        <v>18</v>
      </c>
      <c r="B2195">
        <v>18</v>
      </c>
      <c r="C2195" t="s">
        <v>478</v>
      </c>
      <c r="D2195" t="s">
        <v>540</v>
      </c>
      <c r="E2195" t="s">
        <v>8</v>
      </c>
      <c r="F2195">
        <v>5</v>
      </c>
      <c r="G2195" t="s">
        <v>208</v>
      </c>
      <c r="H2195" t="s">
        <v>209</v>
      </c>
      <c r="I2195" t="s">
        <v>404</v>
      </c>
      <c r="J2195">
        <v>6</v>
      </c>
      <c r="K2195" t="s">
        <v>4665</v>
      </c>
      <c r="L2195" t="s">
        <v>4666</v>
      </c>
      <c r="M2195" t="s">
        <v>482</v>
      </c>
      <c r="N2195" t="s">
        <v>483</v>
      </c>
      <c r="O2195">
        <v>6</v>
      </c>
    </row>
    <row r="2196" spans="1:16" hidden="1" x14ac:dyDescent="0.5">
      <c r="A2196">
        <v>18</v>
      </c>
      <c r="B2196">
        <v>18</v>
      </c>
      <c r="C2196" t="s">
        <v>597</v>
      </c>
      <c r="D2196" t="s">
        <v>517</v>
      </c>
      <c r="E2196" t="s">
        <v>140</v>
      </c>
      <c r="F2196">
        <v>2</v>
      </c>
      <c r="G2196" t="s">
        <v>316</v>
      </c>
      <c r="H2196" t="s">
        <v>317</v>
      </c>
      <c r="I2196" t="s">
        <v>416</v>
      </c>
      <c r="J2196">
        <v>1</v>
      </c>
      <c r="K2196" t="s">
        <v>4667</v>
      </c>
      <c r="L2196" t="s">
        <v>4668</v>
      </c>
      <c r="M2196" t="s">
        <v>600</v>
      </c>
      <c r="N2196" t="s">
        <v>483</v>
      </c>
      <c r="O2196">
        <v>1</v>
      </c>
    </row>
    <row r="2197" spans="1:16" hidden="1" x14ac:dyDescent="0.5">
      <c r="A2197">
        <v>18</v>
      </c>
      <c r="B2197">
        <v>18</v>
      </c>
      <c r="C2197" t="s">
        <v>383</v>
      </c>
      <c r="D2197" t="s">
        <v>540</v>
      </c>
      <c r="E2197" t="s">
        <v>140</v>
      </c>
      <c r="F2197">
        <v>3</v>
      </c>
      <c r="G2197" t="s">
        <v>310</v>
      </c>
      <c r="H2197" t="s">
        <v>7</v>
      </c>
      <c r="I2197" t="s">
        <v>383</v>
      </c>
      <c r="J2197">
        <v>36.17</v>
      </c>
      <c r="K2197" t="s">
        <v>4669</v>
      </c>
      <c r="L2197" t="s">
        <v>4670</v>
      </c>
      <c r="M2197" t="s">
        <v>506</v>
      </c>
      <c r="N2197" t="s">
        <v>506</v>
      </c>
      <c r="O2197">
        <v>36.166666666666664</v>
      </c>
      <c r="P2197" t="s">
        <v>550</v>
      </c>
    </row>
    <row r="2198" spans="1:16" hidden="1" x14ac:dyDescent="0.5">
      <c r="A2198">
        <v>18</v>
      </c>
      <c r="B2198">
        <v>18</v>
      </c>
      <c r="C2198" t="s">
        <v>597</v>
      </c>
      <c r="D2198" t="s">
        <v>517</v>
      </c>
      <c r="E2198" t="s">
        <v>140</v>
      </c>
      <c r="F2198">
        <v>3</v>
      </c>
      <c r="G2198" t="s">
        <v>316</v>
      </c>
      <c r="H2198" t="s">
        <v>317</v>
      </c>
      <c r="I2198" t="s">
        <v>416</v>
      </c>
      <c r="J2198">
        <v>7.5</v>
      </c>
      <c r="K2198" t="s">
        <v>4671</v>
      </c>
      <c r="L2198" t="s">
        <v>4672</v>
      </c>
      <c r="M2198" t="s">
        <v>600</v>
      </c>
      <c r="N2198" t="s">
        <v>483</v>
      </c>
      <c r="O2198">
        <v>7.5</v>
      </c>
    </row>
    <row r="2199" spans="1:16" hidden="1" x14ac:dyDescent="0.5">
      <c r="A2199">
        <v>18</v>
      </c>
      <c r="B2199">
        <v>18</v>
      </c>
      <c r="C2199" t="s">
        <v>597</v>
      </c>
      <c r="D2199" t="s">
        <v>517</v>
      </c>
      <c r="E2199" t="s">
        <v>140</v>
      </c>
      <c r="F2199">
        <v>2</v>
      </c>
      <c r="G2199" t="s">
        <v>316</v>
      </c>
      <c r="H2199" t="s">
        <v>317</v>
      </c>
      <c r="I2199" t="s">
        <v>416</v>
      </c>
      <c r="J2199">
        <v>3</v>
      </c>
      <c r="K2199" t="s">
        <v>4673</v>
      </c>
      <c r="L2199" t="s">
        <v>1893</v>
      </c>
      <c r="M2199" t="s">
        <v>520</v>
      </c>
      <c r="N2199" t="s">
        <v>483</v>
      </c>
      <c r="O2199">
        <v>3</v>
      </c>
    </row>
    <row r="2200" spans="1:16" hidden="1" x14ac:dyDescent="0.5">
      <c r="A2200">
        <v>18</v>
      </c>
      <c r="B2200">
        <v>18</v>
      </c>
      <c r="C2200" t="s">
        <v>516</v>
      </c>
      <c r="D2200" t="s">
        <v>517</v>
      </c>
      <c r="E2200" t="s">
        <v>140</v>
      </c>
      <c r="F2200">
        <v>2</v>
      </c>
      <c r="G2200" t="s">
        <v>310</v>
      </c>
      <c r="H2200" t="s">
        <v>7</v>
      </c>
      <c r="I2200" t="s">
        <v>418</v>
      </c>
      <c r="J2200">
        <v>1.5</v>
      </c>
      <c r="K2200" t="s">
        <v>4674</v>
      </c>
      <c r="L2200" t="s">
        <v>4675</v>
      </c>
      <c r="M2200" t="s">
        <v>580</v>
      </c>
      <c r="N2200" t="s">
        <v>483</v>
      </c>
      <c r="O2200">
        <v>1.5</v>
      </c>
    </row>
    <row r="2201" spans="1:16" hidden="1" x14ac:dyDescent="0.5">
      <c r="A2201">
        <v>18</v>
      </c>
      <c r="B2201">
        <v>18</v>
      </c>
      <c r="C2201" t="s">
        <v>516</v>
      </c>
      <c r="D2201" t="s">
        <v>540</v>
      </c>
      <c r="E2201" t="s">
        <v>140</v>
      </c>
      <c r="F2201">
        <v>2</v>
      </c>
      <c r="G2201" t="s">
        <v>310</v>
      </c>
      <c r="H2201" t="s">
        <v>7</v>
      </c>
      <c r="I2201" t="s">
        <v>412</v>
      </c>
      <c r="J2201">
        <v>0.5</v>
      </c>
      <c r="K2201" t="s">
        <v>4676</v>
      </c>
      <c r="L2201" t="s">
        <v>4677</v>
      </c>
      <c r="M2201" t="s">
        <v>543</v>
      </c>
      <c r="N2201" t="s">
        <v>483</v>
      </c>
      <c r="O2201">
        <v>0.5</v>
      </c>
    </row>
    <row r="2202" spans="1:16" hidden="1" x14ac:dyDescent="0.5">
      <c r="A2202">
        <v>18</v>
      </c>
      <c r="B2202">
        <v>18</v>
      </c>
      <c r="C2202" t="s">
        <v>478</v>
      </c>
      <c r="D2202" t="s">
        <v>479</v>
      </c>
      <c r="E2202" t="s">
        <v>330</v>
      </c>
      <c r="F2202">
        <v>1</v>
      </c>
      <c r="G2202" t="s">
        <v>345</v>
      </c>
      <c r="H2202" t="s">
        <v>346</v>
      </c>
      <c r="I2202" t="s">
        <v>402</v>
      </c>
      <c r="J2202">
        <v>3</v>
      </c>
      <c r="K2202" t="s">
        <v>4678</v>
      </c>
      <c r="L2202" t="s">
        <v>4679</v>
      </c>
      <c r="M2202" t="s">
        <v>483</v>
      </c>
      <c r="N2202" t="s">
        <v>486</v>
      </c>
      <c r="O2202">
        <v>3</v>
      </c>
    </row>
    <row r="2203" spans="1:16" hidden="1" x14ac:dyDescent="0.5">
      <c r="A2203">
        <v>18</v>
      </c>
      <c r="B2203">
        <v>18</v>
      </c>
      <c r="C2203" t="s">
        <v>478</v>
      </c>
      <c r="D2203" t="s">
        <v>479</v>
      </c>
      <c r="E2203" t="s">
        <v>330</v>
      </c>
      <c r="F2203">
        <v>1</v>
      </c>
      <c r="G2203" t="s">
        <v>345</v>
      </c>
      <c r="H2203" t="s">
        <v>346</v>
      </c>
      <c r="I2203" t="s">
        <v>402</v>
      </c>
      <c r="J2203">
        <v>0.25</v>
      </c>
      <c r="K2203" t="s">
        <v>4680</v>
      </c>
      <c r="L2203" t="s">
        <v>3711</v>
      </c>
      <c r="M2203" t="s">
        <v>483</v>
      </c>
      <c r="N2203" t="s">
        <v>811</v>
      </c>
      <c r="O2203">
        <v>0.25</v>
      </c>
    </row>
    <row r="2204" spans="1:16" hidden="1" x14ac:dyDescent="0.5">
      <c r="A2204">
        <v>18</v>
      </c>
      <c r="B2204">
        <v>18</v>
      </c>
      <c r="C2204" t="s">
        <v>605</v>
      </c>
      <c r="D2204" t="s">
        <v>540</v>
      </c>
      <c r="E2204" t="s">
        <v>8</v>
      </c>
      <c r="F2204">
        <v>1</v>
      </c>
      <c r="G2204" t="s">
        <v>331</v>
      </c>
      <c r="H2204" t="s">
        <v>332</v>
      </c>
      <c r="I2204" t="s">
        <v>410</v>
      </c>
      <c r="J2204">
        <v>1.75</v>
      </c>
      <c r="K2204" t="s">
        <v>4681</v>
      </c>
      <c r="L2204" t="s">
        <v>4682</v>
      </c>
      <c r="M2204" t="s">
        <v>482</v>
      </c>
      <c r="N2204" t="s">
        <v>483</v>
      </c>
      <c r="O2204">
        <v>1.75</v>
      </c>
    </row>
    <row r="2205" spans="1:16" hidden="1" x14ac:dyDescent="0.5">
      <c r="A2205">
        <v>18</v>
      </c>
      <c r="B2205">
        <v>18</v>
      </c>
      <c r="C2205" t="s">
        <v>605</v>
      </c>
      <c r="D2205" t="s">
        <v>540</v>
      </c>
      <c r="E2205" t="s">
        <v>8</v>
      </c>
      <c r="F2205">
        <v>2</v>
      </c>
      <c r="G2205" t="s">
        <v>212</v>
      </c>
      <c r="H2205" t="s">
        <v>213</v>
      </c>
      <c r="I2205" t="s">
        <v>410</v>
      </c>
      <c r="J2205">
        <v>0.75</v>
      </c>
      <c r="K2205" t="s">
        <v>4683</v>
      </c>
      <c r="L2205" t="s">
        <v>4684</v>
      </c>
      <c r="M2205" t="s">
        <v>577</v>
      </c>
      <c r="N2205" t="s">
        <v>483</v>
      </c>
      <c r="O2205">
        <v>0.75</v>
      </c>
    </row>
    <row r="2206" spans="1:16" hidden="1" x14ac:dyDescent="0.5">
      <c r="A2206">
        <v>18</v>
      </c>
      <c r="B2206">
        <v>18</v>
      </c>
      <c r="C2206" t="s">
        <v>605</v>
      </c>
      <c r="D2206" t="s">
        <v>540</v>
      </c>
      <c r="E2206" t="s">
        <v>8</v>
      </c>
      <c r="F2206">
        <v>2</v>
      </c>
      <c r="G2206" t="s">
        <v>212</v>
      </c>
      <c r="H2206" t="s">
        <v>213</v>
      </c>
      <c r="I2206" t="s">
        <v>410</v>
      </c>
      <c r="J2206">
        <v>1</v>
      </c>
      <c r="K2206" t="s">
        <v>4685</v>
      </c>
      <c r="L2206" t="s">
        <v>4686</v>
      </c>
      <c r="M2206" t="s">
        <v>577</v>
      </c>
      <c r="N2206" t="s">
        <v>483</v>
      </c>
      <c r="O2206">
        <v>1</v>
      </c>
    </row>
    <row r="2207" spans="1:16" hidden="1" x14ac:dyDescent="0.5">
      <c r="A2207">
        <v>18</v>
      </c>
      <c r="B2207">
        <v>18</v>
      </c>
      <c r="C2207" t="s">
        <v>605</v>
      </c>
      <c r="D2207" t="s">
        <v>479</v>
      </c>
      <c r="E2207" t="s">
        <v>8</v>
      </c>
      <c r="F2207">
        <v>1</v>
      </c>
      <c r="G2207" t="s">
        <v>212</v>
      </c>
      <c r="H2207" t="s">
        <v>213</v>
      </c>
      <c r="I2207" t="s">
        <v>410</v>
      </c>
      <c r="J2207">
        <v>1.25</v>
      </c>
      <c r="K2207" t="s">
        <v>4687</v>
      </c>
      <c r="L2207" t="s">
        <v>4688</v>
      </c>
      <c r="M2207" t="s">
        <v>580</v>
      </c>
      <c r="N2207" t="s">
        <v>483</v>
      </c>
      <c r="O2207">
        <v>1.25</v>
      </c>
    </row>
    <row r="2208" spans="1:16" hidden="1" x14ac:dyDescent="0.5">
      <c r="A2208">
        <v>17</v>
      </c>
      <c r="B2208">
        <v>18</v>
      </c>
      <c r="C2208" t="s">
        <v>478</v>
      </c>
      <c r="D2208" t="s">
        <v>479</v>
      </c>
      <c r="E2208" t="s">
        <v>140</v>
      </c>
      <c r="F2208">
        <v>1</v>
      </c>
      <c r="G2208" t="s">
        <v>310</v>
      </c>
      <c r="H2208" t="s">
        <v>7</v>
      </c>
      <c r="I2208" t="s">
        <v>408</v>
      </c>
      <c r="J2208">
        <v>2</v>
      </c>
      <c r="K2208" t="s">
        <v>4689</v>
      </c>
      <c r="L2208" t="s">
        <v>4690</v>
      </c>
      <c r="M2208" t="s">
        <v>483</v>
      </c>
      <c r="N2208" t="s">
        <v>486</v>
      </c>
      <c r="O2208">
        <v>2</v>
      </c>
    </row>
    <row r="2209" spans="1:16" hidden="1" x14ac:dyDescent="0.5">
      <c r="A2209">
        <v>17</v>
      </c>
      <c r="B2209">
        <v>18</v>
      </c>
      <c r="C2209" t="s">
        <v>478</v>
      </c>
      <c r="D2209" t="s">
        <v>479</v>
      </c>
      <c r="E2209" t="s">
        <v>140</v>
      </c>
      <c r="F2209">
        <v>1</v>
      </c>
      <c r="G2209" t="s">
        <v>310</v>
      </c>
      <c r="H2209" t="s">
        <v>7</v>
      </c>
      <c r="I2209" t="s">
        <v>408</v>
      </c>
      <c r="J2209">
        <v>0.5</v>
      </c>
      <c r="K2209" t="s">
        <v>4691</v>
      </c>
      <c r="L2209" t="s">
        <v>4692</v>
      </c>
      <c r="M2209" t="s">
        <v>483</v>
      </c>
      <c r="N2209" t="s">
        <v>486</v>
      </c>
      <c r="O2209">
        <v>0.5</v>
      </c>
    </row>
    <row r="2210" spans="1:16" hidden="1" x14ac:dyDescent="0.5">
      <c r="A2210">
        <v>18</v>
      </c>
      <c r="B2210">
        <v>18</v>
      </c>
      <c r="C2210" t="s">
        <v>478</v>
      </c>
      <c r="D2210" t="s">
        <v>517</v>
      </c>
      <c r="E2210" t="s">
        <v>8</v>
      </c>
      <c r="F2210">
        <v>2</v>
      </c>
      <c r="G2210" t="s">
        <v>153</v>
      </c>
      <c r="H2210" t="s">
        <v>154</v>
      </c>
      <c r="I2210" t="s">
        <v>406</v>
      </c>
      <c r="J2210">
        <v>4</v>
      </c>
      <c r="K2210" t="s">
        <v>4693</v>
      </c>
      <c r="L2210" t="s">
        <v>4694</v>
      </c>
      <c r="M2210" t="s">
        <v>483</v>
      </c>
      <c r="N2210" t="s">
        <v>483</v>
      </c>
      <c r="O2210">
        <v>4</v>
      </c>
    </row>
    <row r="2211" spans="1:16" hidden="1" x14ac:dyDescent="0.5">
      <c r="A2211">
        <v>18</v>
      </c>
      <c r="B2211">
        <v>18</v>
      </c>
      <c r="C2211" t="s">
        <v>383</v>
      </c>
      <c r="D2211" t="s">
        <v>540</v>
      </c>
      <c r="E2211" t="s">
        <v>140</v>
      </c>
      <c r="F2211">
        <v>3</v>
      </c>
      <c r="G2211" t="s">
        <v>310</v>
      </c>
      <c r="H2211" t="s">
        <v>7</v>
      </c>
      <c r="I2211" t="s">
        <v>383</v>
      </c>
      <c r="J2211">
        <v>50.33</v>
      </c>
      <c r="K2211" t="s">
        <v>4695</v>
      </c>
      <c r="L2211" t="s">
        <v>4696</v>
      </c>
      <c r="M2211" t="s">
        <v>506</v>
      </c>
      <c r="N2211" t="s">
        <v>506</v>
      </c>
      <c r="O2211">
        <v>50.333333333333336</v>
      </c>
      <c r="P2211" t="s">
        <v>550</v>
      </c>
    </row>
    <row r="2212" spans="1:16" hidden="1" x14ac:dyDescent="0.5">
      <c r="A2212">
        <v>18</v>
      </c>
      <c r="B2212">
        <v>18</v>
      </c>
      <c r="C2212" t="s">
        <v>383</v>
      </c>
      <c r="D2212" t="s">
        <v>479</v>
      </c>
      <c r="E2212" t="s">
        <v>79</v>
      </c>
      <c r="F2212">
        <v>2</v>
      </c>
      <c r="G2212" t="s">
        <v>198</v>
      </c>
      <c r="H2212" t="s">
        <v>199</v>
      </c>
      <c r="I2212" t="s">
        <v>383</v>
      </c>
      <c r="J2212">
        <v>17</v>
      </c>
      <c r="K2212" t="s">
        <v>4697</v>
      </c>
      <c r="L2212" t="s">
        <v>883</v>
      </c>
      <c r="M2212" t="s">
        <v>506</v>
      </c>
      <c r="N2212" t="s">
        <v>506</v>
      </c>
      <c r="O2212">
        <v>17</v>
      </c>
      <c r="P2212" t="s">
        <v>879</v>
      </c>
    </row>
    <row r="2213" spans="1:16" hidden="1" x14ac:dyDescent="0.5">
      <c r="A2213">
        <v>18</v>
      </c>
      <c r="B2213">
        <v>18</v>
      </c>
      <c r="C2213" t="s">
        <v>478</v>
      </c>
      <c r="D2213" t="s">
        <v>479</v>
      </c>
      <c r="E2213" t="s">
        <v>330</v>
      </c>
      <c r="F2213">
        <v>1</v>
      </c>
      <c r="G2213" t="s">
        <v>345</v>
      </c>
      <c r="H2213" t="s">
        <v>346</v>
      </c>
      <c r="I2213" t="s">
        <v>402</v>
      </c>
      <c r="J2213">
        <v>0.25</v>
      </c>
      <c r="K2213" t="s">
        <v>4698</v>
      </c>
      <c r="L2213" t="s">
        <v>4699</v>
      </c>
      <c r="M2213" t="s">
        <v>483</v>
      </c>
      <c r="N2213" t="s">
        <v>811</v>
      </c>
      <c r="O2213">
        <v>0.25</v>
      </c>
    </row>
    <row r="2214" spans="1:16" hidden="1" x14ac:dyDescent="0.5">
      <c r="A2214">
        <v>18</v>
      </c>
      <c r="B2214">
        <v>18</v>
      </c>
      <c r="C2214" t="s">
        <v>597</v>
      </c>
      <c r="D2214" t="s">
        <v>517</v>
      </c>
      <c r="E2214" t="s">
        <v>140</v>
      </c>
      <c r="F2214">
        <v>2</v>
      </c>
      <c r="G2214" t="s">
        <v>359</v>
      </c>
      <c r="H2214" t="s">
        <v>360</v>
      </c>
      <c r="I2214" t="s">
        <v>416</v>
      </c>
      <c r="J2214">
        <v>2.5</v>
      </c>
      <c r="K2214" t="s">
        <v>4700</v>
      </c>
      <c r="L2214" t="s">
        <v>4701</v>
      </c>
      <c r="M2214" t="s">
        <v>686</v>
      </c>
      <c r="N2214" t="s">
        <v>483</v>
      </c>
      <c r="O2214">
        <v>2.5</v>
      </c>
    </row>
    <row r="2215" spans="1:16" hidden="1" x14ac:dyDescent="0.5">
      <c r="A2215">
        <v>18</v>
      </c>
      <c r="B2215">
        <v>18</v>
      </c>
      <c r="C2215" t="s">
        <v>383</v>
      </c>
      <c r="D2215" t="s">
        <v>517</v>
      </c>
      <c r="E2215" t="s">
        <v>8</v>
      </c>
      <c r="F2215">
        <v>2</v>
      </c>
      <c r="G2215" t="s">
        <v>212</v>
      </c>
      <c r="H2215" t="s">
        <v>213</v>
      </c>
      <c r="I2215" t="s">
        <v>383</v>
      </c>
      <c r="J2215">
        <v>2</v>
      </c>
      <c r="K2215" t="s">
        <v>4702</v>
      </c>
      <c r="L2215" t="s">
        <v>4703</v>
      </c>
      <c r="M2215" t="s">
        <v>506</v>
      </c>
      <c r="N2215" t="s">
        <v>483</v>
      </c>
      <c r="O2215">
        <v>2</v>
      </c>
      <c r="P2215" t="s">
        <v>550</v>
      </c>
    </row>
    <row r="2216" spans="1:16" hidden="1" x14ac:dyDescent="0.5">
      <c r="A2216">
        <v>17</v>
      </c>
      <c r="B2216">
        <v>18</v>
      </c>
      <c r="C2216" t="s">
        <v>383</v>
      </c>
      <c r="D2216" t="s">
        <v>517</v>
      </c>
      <c r="E2216" t="s">
        <v>140</v>
      </c>
      <c r="F2216">
        <v>2</v>
      </c>
      <c r="G2216" t="s">
        <v>310</v>
      </c>
      <c r="H2216" t="s">
        <v>7</v>
      </c>
      <c r="I2216" t="s">
        <v>383</v>
      </c>
      <c r="J2216">
        <v>35</v>
      </c>
      <c r="K2216" t="s">
        <v>4704</v>
      </c>
      <c r="L2216" t="s">
        <v>4705</v>
      </c>
      <c r="M2216" t="s">
        <v>506</v>
      </c>
      <c r="N2216" t="s">
        <v>483</v>
      </c>
      <c r="O2216">
        <v>35</v>
      </c>
      <c r="P2216" t="s">
        <v>550</v>
      </c>
    </row>
    <row r="2217" spans="1:16" hidden="1" x14ac:dyDescent="0.5">
      <c r="A2217">
        <v>17</v>
      </c>
      <c r="B2217">
        <v>18</v>
      </c>
      <c r="C2217" t="s">
        <v>383</v>
      </c>
      <c r="D2217" t="s">
        <v>517</v>
      </c>
      <c r="E2217" t="s">
        <v>79</v>
      </c>
      <c r="F2217">
        <v>2</v>
      </c>
      <c r="G2217" t="s">
        <v>274</v>
      </c>
      <c r="H2217" t="s">
        <v>7</v>
      </c>
      <c r="I2217" t="s">
        <v>383</v>
      </c>
      <c r="J2217">
        <v>50</v>
      </c>
      <c r="K2217" t="s">
        <v>4706</v>
      </c>
      <c r="L2217" t="s">
        <v>4707</v>
      </c>
      <c r="M2217" t="s">
        <v>506</v>
      </c>
      <c r="N2217" t="s">
        <v>483</v>
      </c>
      <c r="O2217">
        <v>50</v>
      </c>
      <c r="P2217" t="s">
        <v>550</v>
      </c>
    </row>
    <row r="2218" spans="1:16" hidden="1" x14ac:dyDescent="0.5">
      <c r="A2218">
        <v>18</v>
      </c>
      <c r="B2218">
        <v>18</v>
      </c>
      <c r="C2218" t="s">
        <v>478</v>
      </c>
      <c r="D2218" t="s">
        <v>540</v>
      </c>
      <c r="E2218" t="s">
        <v>330</v>
      </c>
      <c r="F2218">
        <v>1</v>
      </c>
      <c r="G2218" t="s">
        <v>351</v>
      </c>
      <c r="H2218" t="s">
        <v>352</v>
      </c>
      <c r="I2218" t="s">
        <v>400</v>
      </c>
      <c r="J2218">
        <v>2</v>
      </c>
      <c r="K2218" t="s">
        <v>4708</v>
      </c>
      <c r="L2218" t="s">
        <v>4709</v>
      </c>
      <c r="M2218" t="s">
        <v>482</v>
      </c>
      <c r="N2218" t="s">
        <v>483</v>
      </c>
      <c r="O2218">
        <v>2</v>
      </c>
    </row>
    <row r="2219" spans="1:16" hidden="1" x14ac:dyDescent="0.5">
      <c r="A2219">
        <v>17</v>
      </c>
      <c r="B2219">
        <v>18</v>
      </c>
      <c r="C2219" t="s">
        <v>605</v>
      </c>
      <c r="D2219" t="s">
        <v>479</v>
      </c>
      <c r="E2219" t="s">
        <v>8</v>
      </c>
      <c r="F2219">
        <v>1</v>
      </c>
      <c r="G2219" t="s">
        <v>212</v>
      </c>
      <c r="H2219" t="s">
        <v>213</v>
      </c>
      <c r="I2219" t="s">
        <v>410</v>
      </c>
      <c r="J2219">
        <v>1</v>
      </c>
      <c r="K2219" t="s">
        <v>4710</v>
      </c>
      <c r="L2219" t="s">
        <v>4711</v>
      </c>
      <c r="M2219" t="s">
        <v>580</v>
      </c>
      <c r="N2219" t="s">
        <v>483</v>
      </c>
      <c r="O2219">
        <v>1</v>
      </c>
    </row>
    <row r="2220" spans="1:16" hidden="1" x14ac:dyDescent="0.5">
      <c r="A2220">
        <v>18</v>
      </c>
      <c r="B2220">
        <v>18</v>
      </c>
      <c r="C2220" t="s">
        <v>383</v>
      </c>
      <c r="D2220" t="s">
        <v>517</v>
      </c>
      <c r="E2220" t="s">
        <v>8</v>
      </c>
      <c r="F2220">
        <v>3</v>
      </c>
      <c r="G2220" t="s">
        <v>365</v>
      </c>
      <c r="H2220" t="s">
        <v>366</v>
      </c>
      <c r="I2220" t="s">
        <v>383</v>
      </c>
      <c r="J2220">
        <v>52</v>
      </c>
      <c r="K2220" t="s">
        <v>4712</v>
      </c>
      <c r="L2220" t="s">
        <v>4713</v>
      </c>
      <c r="M2220" t="s">
        <v>506</v>
      </c>
      <c r="N2220" t="s">
        <v>483</v>
      </c>
      <c r="O2220">
        <v>52</v>
      </c>
      <c r="P2220" t="s">
        <v>550</v>
      </c>
    </row>
    <row r="2221" spans="1:16" hidden="1" x14ac:dyDescent="0.5">
      <c r="A2221">
        <v>18</v>
      </c>
      <c r="B2221">
        <v>18</v>
      </c>
      <c r="C2221" t="s">
        <v>597</v>
      </c>
      <c r="D2221" t="s">
        <v>517</v>
      </c>
      <c r="E2221" t="s">
        <v>140</v>
      </c>
      <c r="F2221">
        <v>1</v>
      </c>
      <c r="G2221" t="s">
        <v>316</v>
      </c>
      <c r="H2221" t="s">
        <v>317</v>
      </c>
      <c r="I2221" t="s">
        <v>416</v>
      </c>
      <c r="J2221">
        <v>1</v>
      </c>
      <c r="K2221" t="s">
        <v>4714</v>
      </c>
      <c r="L2221" t="s">
        <v>4715</v>
      </c>
      <c r="M2221" t="s">
        <v>577</v>
      </c>
      <c r="N2221" t="s">
        <v>483</v>
      </c>
      <c r="O2221">
        <v>1</v>
      </c>
    </row>
    <row r="2222" spans="1:16" hidden="1" x14ac:dyDescent="0.5">
      <c r="A2222">
        <v>18</v>
      </c>
      <c r="B2222">
        <v>18</v>
      </c>
      <c r="C2222" t="s">
        <v>597</v>
      </c>
      <c r="D2222" t="s">
        <v>517</v>
      </c>
      <c r="E2222" t="s">
        <v>140</v>
      </c>
      <c r="F2222">
        <v>2</v>
      </c>
      <c r="G2222" t="s">
        <v>316</v>
      </c>
      <c r="H2222" t="s">
        <v>317</v>
      </c>
      <c r="I2222" t="s">
        <v>416</v>
      </c>
      <c r="J2222">
        <v>4</v>
      </c>
      <c r="K2222" t="s">
        <v>4716</v>
      </c>
      <c r="L2222" t="s">
        <v>901</v>
      </c>
      <c r="M2222" t="s">
        <v>520</v>
      </c>
      <c r="N2222" t="s">
        <v>483</v>
      </c>
      <c r="O2222">
        <v>4</v>
      </c>
    </row>
    <row r="2223" spans="1:16" hidden="1" x14ac:dyDescent="0.5">
      <c r="A2223">
        <v>17</v>
      </c>
      <c r="B2223">
        <v>18</v>
      </c>
      <c r="C2223" t="s">
        <v>516</v>
      </c>
      <c r="D2223" t="s">
        <v>517</v>
      </c>
      <c r="E2223" t="s">
        <v>8</v>
      </c>
      <c r="F2223">
        <v>1</v>
      </c>
      <c r="G2223" t="s">
        <v>304</v>
      </c>
      <c r="H2223" t="s">
        <v>7</v>
      </c>
      <c r="I2223" t="s">
        <v>412</v>
      </c>
      <c r="J2223">
        <v>0.25</v>
      </c>
      <c r="K2223" t="s">
        <v>4717</v>
      </c>
      <c r="L2223" t="s">
        <v>4718</v>
      </c>
      <c r="M2223" t="s">
        <v>482</v>
      </c>
      <c r="N2223" t="s">
        <v>483</v>
      </c>
      <c r="O2223">
        <v>0.25</v>
      </c>
    </row>
    <row r="2224" spans="1:16" hidden="1" x14ac:dyDescent="0.5">
      <c r="A2224">
        <v>18</v>
      </c>
      <c r="B2224">
        <v>18</v>
      </c>
      <c r="C2224" t="s">
        <v>597</v>
      </c>
      <c r="D2224" t="s">
        <v>517</v>
      </c>
      <c r="E2224" t="s">
        <v>140</v>
      </c>
      <c r="F2224">
        <v>1</v>
      </c>
      <c r="G2224" t="s">
        <v>316</v>
      </c>
      <c r="H2224" t="s">
        <v>317</v>
      </c>
      <c r="I2224" t="s">
        <v>416</v>
      </c>
      <c r="J2224">
        <v>3</v>
      </c>
      <c r="K2224" t="s">
        <v>4719</v>
      </c>
      <c r="L2224" t="s">
        <v>903</v>
      </c>
      <c r="M2224" t="s">
        <v>520</v>
      </c>
      <c r="N2224" t="s">
        <v>483</v>
      </c>
      <c r="O2224">
        <v>3</v>
      </c>
    </row>
    <row r="2225" spans="1:16" hidden="1" x14ac:dyDescent="0.5">
      <c r="A2225">
        <v>18</v>
      </c>
      <c r="B2225">
        <v>18</v>
      </c>
      <c r="C2225" t="s">
        <v>597</v>
      </c>
      <c r="D2225" t="s">
        <v>517</v>
      </c>
      <c r="E2225" t="s">
        <v>140</v>
      </c>
      <c r="F2225">
        <v>2</v>
      </c>
      <c r="G2225" t="s">
        <v>357</v>
      </c>
      <c r="H2225" t="s">
        <v>358</v>
      </c>
      <c r="I2225" t="s">
        <v>416</v>
      </c>
      <c r="J2225">
        <v>1</v>
      </c>
      <c r="K2225" t="s">
        <v>4720</v>
      </c>
      <c r="L2225" t="s">
        <v>4721</v>
      </c>
      <c r="M2225" t="s">
        <v>686</v>
      </c>
      <c r="N2225" t="s">
        <v>483</v>
      </c>
      <c r="O2225">
        <v>1</v>
      </c>
    </row>
    <row r="2226" spans="1:16" hidden="1" x14ac:dyDescent="0.5">
      <c r="A2226">
        <v>18</v>
      </c>
      <c r="B2226">
        <v>18</v>
      </c>
      <c r="C2226" t="s">
        <v>478</v>
      </c>
      <c r="D2226" t="s">
        <v>479</v>
      </c>
      <c r="E2226" t="s">
        <v>330</v>
      </c>
      <c r="F2226">
        <v>2</v>
      </c>
      <c r="G2226" t="s">
        <v>353</v>
      </c>
      <c r="H2226" t="s">
        <v>354</v>
      </c>
      <c r="I2226" t="s">
        <v>418</v>
      </c>
      <c r="J2226">
        <v>0.5</v>
      </c>
      <c r="K2226" t="s">
        <v>4722</v>
      </c>
      <c r="L2226" t="s">
        <v>4723</v>
      </c>
      <c r="M2226" t="s">
        <v>483</v>
      </c>
      <c r="N2226" t="s">
        <v>486</v>
      </c>
      <c r="O2226">
        <v>0.5</v>
      </c>
    </row>
    <row r="2227" spans="1:16" hidden="1" x14ac:dyDescent="0.5">
      <c r="A2227">
        <v>18</v>
      </c>
      <c r="B2227">
        <v>18</v>
      </c>
      <c r="C2227" t="s">
        <v>478</v>
      </c>
      <c r="D2227" t="s">
        <v>479</v>
      </c>
      <c r="E2227" t="s">
        <v>8</v>
      </c>
      <c r="F2227">
        <v>2</v>
      </c>
      <c r="G2227" t="s">
        <v>153</v>
      </c>
      <c r="H2227" t="s">
        <v>154</v>
      </c>
      <c r="I2227" t="s">
        <v>418</v>
      </c>
      <c r="J2227">
        <v>0.5</v>
      </c>
      <c r="K2227" t="s">
        <v>4724</v>
      </c>
      <c r="L2227" t="s">
        <v>4725</v>
      </c>
      <c r="M2227" t="s">
        <v>483</v>
      </c>
      <c r="N2227" t="s">
        <v>486</v>
      </c>
      <c r="O2227">
        <v>0.5</v>
      </c>
    </row>
    <row r="2228" spans="1:16" hidden="1" x14ac:dyDescent="0.5">
      <c r="A2228">
        <v>18</v>
      </c>
      <c r="B2228">
        <v>18</v>
      </c>
      <c r="C2228" t="s">
        <v>478</v>
      </c>
      <c r="D2228" t="s">
        <v>540</v>
      </c>
      <c r="E2228" t="s">
        <v>330</v>
      </c>
      <c r="F2228">
        <v>2</v>
      </c>
      <c r="G2228" t="s">
        <v>345</v>
      </c>
      <c r="H2228" t="s">
        <v>346</v>
      </c>
      <c r="I2228" t="s">
        <v>402</v>
      </c>
      <c r="J2228">
        <v>0.33</v>
      </c>
      <c r="K2228" t="s">
        <v>4726</v>
      </c>
      <c r="L2228" t="s">
        <v>4727</v>
      </c>
      <c r="M2228" t="s">
        <v>483</v>
      </c>
      <c r="N2228" t="s">
        <v>529</v>
      </c>
      <c r="O2228">
        <v>0.33333333333333331</v>
      </c>
    </row>
    <row r="2229" spans="1:16" hidden="1" x14ac:dyDescent="0.5">
      <c r="A2229">
        <v>18</v>
      </c>
      <c r="B2229">
        <v>18</v>
      </c>
      <c r="C2229" t="s">
        <v>478</v>
      </c>
      <c r="D2229" t="s">
        <v>479</v>
      </c>
      <c r="E2229" t="s">
        <v>330</v>
      </c>
      <c r="F2229">
        <v>1</v>
      </c>
      <c r="G2229" t="s">
        <v>345</v>
      </c>
      <c r="H2229" t="s">
        <v>346</v>
      </c>
      <c r="I2229" t="s">
        <v>402</v>
      </c>
      <c r="J2229">
        <v>0.25</v>
      </c>
      <c r="K2229" t="s">
        <v>4728</v>
      </c>
      <c r="L2229" t="s">
        <v>4729</v>
      </c>
      <c r="M2229" t="s">
        <v>483</v>
      </c>
      <c r="N2229" t="s">
        <v>811</v>
      </c>
      <c r="O2229">
        <v>0.25</v>
      </c>
    </row>
    <row r="2230" spans="1:16" hidden="1" x14ac:dyDescent="0.5">
      <c r="A2230">
        <v>17</v>
      </c>
      <c r="B2230">
        <v>18</v>
      </c>
      <c r="C2230" t="s">
        <v>383</v>
      </c>
      <c r="D2230" t="s">
        <v>517</v>
      </c>
      <c r="E2230" t="s">
        <v>140</v>
      </c>
      <c r="F2230">
        <v>3</v>
      </c>
      <c r="G2230" t="s">
        <v>310</v>
      </c>
      <c r="H2230" t="s">
        <v>7</v>
      </c>
      <c r="I2230" t="s">
        <v>383</v>
      </c>
      <c r="J2230">
        <v>60</v>
      </c>
      <c r="K2230" t="s">
        <v>4730</v>
      </c>
      <c r="L2230" t="s">
        <v>4731</v>
      </c>
      <c r="M2230" t="s">
        <v>506</v>
      </c>
      <c r="N2230" t="s">
        <v>483</v>
      </c>
      <c r="O2230">
        <v>60</v>
      </c>
      <c r="P2230" t="s">
        <v>550</v>
      </c>
    </row>
    <row r="2231" spans="1:16" hidden="1" x14ac:dyDescent="0.5">
      <c r="A2231">
        <v>17</v>
      </c>
      <c r="B2231">
        <v>18</v>
      </c>
      <c r="C2231" t="s">
        <v>383</v>
      </c>
      <c r="D2231" t="s">
        <v>517</v>
      </c>
      <c r="E2231" t="s">
        <v>140</v>
      </c>
      <c r="F2231">
        <v>3</v>
      </c>
      <c r="G2231" t="s">
        <v>310</v>
      </c>
      <c r="H2231" t="s">
        <v>7</v>
      </c>
      <c r="I2231" t="s">
        <v>383</v>
      </c>
      <c r="J2231">
        <v>40</v>
      </c>
      <c r="K2231" t="s">
        <v>4732</v>
      </c>
      <c r="L2231" t="s">
        <v>4733</v>
      </c>
      <c r="M2231" t="s">
        <v>506</v>
      </c>
      <c r="N2231" t="s">
        <v>483</v>
      </c>
      <c r="O2231">
        <v>40</v>
      </c>
      <c r="P2231" t="s">
        <v>550</v>
      </c>
    </row>
    <row r="2232" spans="1:16" hidden="1" x14ac:dyDescent="0.5">
      <c r="A2232">
        <v>18</v>
      </c>
      <c r="B2232">
        <v>18</v>
      </c>
      <c r="C2232" t="s">
        <v>597</v>
      </c>
      <c r="D2232" t="s">
        <v>517</v>
      </c>
      <c r="E2232" t="s">
        <v>140</v>
      </c>
      <c r="F2232">
        <v>1</v>
      </c>
      <c r="G2232" t="s">
        <v>359</v>
      </c>
      <c r="H2232" t="s">
        <v>360</v>
      </c>
      <c r="I2232" t="s">
        <v>416</v>
      </c>
      <c r="J2232">
        <v>0.5</v>
      </c>
      <c r="K2232" t="s">
        <v>4734</v>
      </c>
      <c r="L2232" t="s">
        <v>4735</v>
      </c>
      <c r="M2232" t="s">
        <v>686</v>
      </c>
      <c r="N2232" t="s">
        <v>483</v>
      </c>
      <c r="O2232">
        <v>0.5</v>
      </c>
    </row>
    <row r="2233" spans="1:16" hidden="1" x14ac:dyDescent="0.5">
      <c r="A2233">
        <v>17</v>
      </c>
      <c r="B2233">
        <v>18</v>
      </c>
      <c r="C2233" t="s">
        <v>383</v>
      </c>
      <c r="D2233" t="s">
        <v>517</v>
      </c>
      <c r="E2233" t="s">
        <v>140</v>
      </c>
      <c r="F2233">
        <v>3</v>
      </c>
      <c r="G2233" t="s">
        <v>310</v>
      </c>
      <c r="H2233" t="s">
        <v>7</v>
      </c>
      <c r="I2233" t="s">
        <v>383</v>
      </c>
      <c r="J2233">
        <v>74</v>
      </c>
      <c r="K2233" t="s">
        <v>4736</v>
      </c>
      <c r="L2233" t="s">
        <v>4737</v>
      </c>
      <c r="M2233" t="s">
        <v>506</v>
      </c>
      <c r="N2233" t="s">
        <v>483</v>
      </c>
      <c r="O2233">
        <v>74</v>
      </c>
      <c r="P2233" t="s">
        <v>550</v>
      </c>
    </row>
    <row r="2234" spans="1:16" hidden="1" x14ac:dyDescent="0.5">
      <c r="A2234">
        <v>18</v>
      </c>
      <c r="B2234">
        <v>18</v>
      </c>
      <c r="C2234" t="s">
        <v>478</v>
      </c>
      <c r="D2234" t="s">
        <v>479</v>
      </c>
      <c r="E2234" t="s">
        <v>330</v>
      </c>
      <c r="F2234">
        <v>1</v>
      </c>
      <c r="G2234" t="s">
        <v>345</v>
      </c>
      <c r="H2234" t="s">
        <v>346</v>
      </c>
      <c r="I2234" t="s">
        <v>402</v>
      </c>
      <c r="J2234">
        <v>0.25</v>
      </c>
      <c r="K2234" t="s">
        <v>4738</v>
      </c>
      <c r="L2234" t="s">
        <v>4739</v>
      </c>
      <c r="M2234" t="s">
        <v>483</v>
      </c>
      <c r="N2234" t="s">
        <v>811</v>
      </c>
      <c r="O2234">
        <v>0.25</v>
      </c>
    </row>
    <row r="2235" spans="1:16" hidden="1" x14ac:dyDescent="0.5">
      <c r="A2235">
        <v>18</v>
      </c>
      <c r="B2235">
        <v>18</v>
      </c>
      <c r="C2235" t="s">
        <v>597</v>
      </c>
      <c r="D2235" t="s">
        <v>540</v>
      </c>
      <c r="E2235" t="s">
        <v>140</v>
      </c>
      <c r="F2235">
        <v>2</v>
      </c>
      <c r="G2235" t="s">
        <v>316</v>
      </c>
      <c r="H2235" t="s">
        <v>317</v>
      </c>
      <c r="I2235" t="s">
        <v>416</v>
      </c>
      <c r="J2235">
        <v>0.5</v>
      </c>
      <c r="K2235" t="s">
        <v>4740</v>
      </c>
      <c r="L2235" t="s">
        <v>4741</v>
      </c>
      <c r="M2235" t="s">
        <v>577</v>
      </c>
      <c r="N2235" t="s">
        <v>483</v>
      </c>
      <c r="O2235">
        <v>0.5</v>
      </c>
    </row>
    <row r="2236" spans="1:16" hidden="1" x14ac:dyDescent="0.5">
      <c r="A2236">
        <v>17</v>
      </c>
      <c r="B2236">
        <v>18</v>
      </c>
      <c r="C2236" t="s">
        <v>516</v>
      </c>
      <c r="D2236" t="s">
        <v>517</v>
      </c>
      <c r="E2236" t="s">
        <v>140</v>
      </c>
      <c r="F2236">
        <v>3</v>
      </c>
      <c r="G2236" t="s">
        <v>310</v>
      </c>
      <c r="H2236" t="s">
        <v>7</v>
      </c>
      <c r="I2236" t="s">
        <v>408</v>
      </c>
      <c r="J2236">
        <v>1.25</v>
      </c>
      <c r="K2236" t="s">
        <v>4742</v>
      </c>
      <c r="L2236" t="s">
        <v>4743</v>
      </c>
      <c r="M2236" t="s">
        <v>483</v>
      </c>
      <c r="N2236" t="s">
        <v>486</v>
      </c>
      <c r="O2236">
        <v>1.25</v>
      </c>
    </row>
    <row r="2237" spans="1:16" hidden="1" x14ac:dyDescent="0.5">
      <c r="A2237">
        <v>18</v>
      </c>
      <c r="B2237">
        <v>18</v>
      </c>
      <c r="C2237" t="s">
        <v>478</v>
      </c>
      <c r="D2237" t="s">
        <v>479</v>
      </c>
      <c r="E2237" t="s">
        <v>330</v>
      </c>
      <c r="F2237">
        <v>1</v>
      </c>
      <c r="G2237" t="s">
        <v>345</v>
      </c>
      <c r="H2237" t="s">
        <v>346</v>
      </c>
      <c r="I2237" t="s">
        <v>402</v>
      </c>
      <c r="J2237">
        <v>0.25</v>
      </c>
      <c r="K2237" t="s">
        <v>4744</v>
      </c>
      <c r="L2237" t="s">
        <v>4745</v>
      </c>
      <c r="M2237" t="s">
        <v>483</v>
      </c>
      <c r="N2237" t="s">
        <v>486</v>
      </c>
      <c r="O2237">
        <v>0.25</v>
      </c>
    </row>
    <row r="2238" spans="1:16" hidden="1" x14ac:dyDescent="0.5">
      <c r="A2238">
        <v>17</v>
      </c>
      <c r="B2238">
        <v>18</v>
      </c>
      <c r="C2238" t="s">
        <v>516</v>
      </c>
      <c r="D2238" t="s">
        <v>517</v>
      </c>
      <c r="E2238" t="s">
        <v>79</v>
      </c>
      <c r="F2238">
        <v>3</v>
      </c>
      <c r="G2238" t="s">
        <v>268</v>
      </c>
      <c r="H2238" t="s">
        <v>7</v>
      </c>
      <c r="I2238" t="s">
        <v>408</v>
      </c>
      <c r="J2238">
        <v>1.75</v>
      </c>
      <c r="K2238" t="s">
        <v>4746</v>
      </c>
      <c r="L2238" t="s">
        <v>4747</v>
      </c>
      <c r="M2238" t="s">
        <v>483</v>
      </c>
      <c r="N2238" t="s">
        <v>486</v>
      </c>
      <c r="O2238">
        <v>1.75</v>
      </c>
    </row>
    <row r="2239" spans="1:16" hidden="1" x14ac:dyDescent="0.5">
      <c r="A2239">
        <v>17</v>
      </c>
      <c r="B2239">
        <v>18</v>
      </c>
      <c r="C2239" t="s">
        <v>605</v>
      </c>
      <c r="D2239" t="s">
        <v>540</v>
      </c>
      <c r="E2239" t="s">
        <v>8</v>
      </c>
      <c r="F2239">
        <v>2</v>
      </c>
      <c r="G2239" t="s">
        <v>155</v>
      </c>
      <c r="H2239" t="s">
        <v>156</v>
      </c>
      <c r="I2239" t="s">
        <v>406</v>
      </c>
      <c r="J2239">
        <v>0.5</v>
      </c>
      <c r="K2239" t="s">
        <v>4748</v>
      </c>
      <c r="L2239" t="s">
        <v>4749</v>
      </c>
      <c r="M2239" t="s">
        <v>483</v>
      </c>
      <c r="N2239" t="s">
        <v>483</v>
      </c>
      <c r="O2239">
        <v>0.5</v>
      </c>
    </row>
    <row r="2240" spans="1:16" hidden="1" x14ac:dyDescent="0.5">
      <c r="A2240">
        <v>18</v>
      </c>
      <c r="B2240">
        <v>18</v>
      </c>
      <c r="C2240" t="s">
        <v>478</v>
      </c>
      <c r="D2240" t="s">
        <v>540</v>
      </c>
      <c r="E2240" t="s">
        <v>8</v>
      </c>
      <c r="F2240">
        <v>2</v>
      </c>
      <c r="G2240" t="s">
        <v>208</v>
      </c>
      <c r="H2240" t="s">
        <v>209</v>
      </c>
      <c r="I2240" t="s">
        <v>404</v>
      </c>
      <c r="J2240">
        <v>0.5</v>
      </c>
      <c r="K2240" t="s">
        <v>4750</v>
      </c>
      <c r="L2240" t="s">
        <v>4751</v>
      </c>
      <c r="M2240" t="s">
        <v>483</v>
      </c>
      <c r="N2240" t="s">
        <v>483</v>
      </c>
      <c r="O2240">
        <v>0.5</v>
      </c>
    </row>
    <row r="2241" spans="1:15" hidden="1" x14ac:dyDescent="0.5">
      <c r="A2241">
        <v>17</v>
      </c>
      <c r="B2241">
        <v>18</v>
      </c>
      <c r="C2241" t="s">
        <v>605</v>
      </c>
      <c r="D2241" t="s">
        <v>540</v>
      </c>
      <c r="E2241" t="s">
        <v>79</v>
      </c>
      <c r="F2241">
        <v>2</v>
      </c>
      <c r="G2241" t="s">
        <v>202</v>
      </c>
      <c r="H2241" t="s">
        <v>203</v>
      </c>
      <c r="I2241" t="s">
        <v>400</v>
      </c>
      <c r="J2241">
        <v>5</v>
      </c>
      <c r="K2241" t="s">
        <v>4752</v>
      </c>
      <c r="L2241" t="s">
        <v>4753</v>
      </c>
      <c r="M2241" t="s">
        <v>580</v>
      </c>
      <c r="N2241" t="s">
        <v>483</v>
      </c>
      <c r="O2241">
        <v>5</v>
      </c>
    </row>
    <row r="2242" spans="1:15" hidden="1" x14ac:dyDescent="0.5">
      <c r="A2242">
        <v>18</v>
      </c>
      <c r="B2242">
        <v>18</v>
      </c>
      <c r="C2242" t="s">
        <v>516</v>
      </c>
      <c r="D2242" t="s">
        <v>517</v>
      </c>
      <c r="E2242" t="s">
        <v>140</v>
      </c>
      <c r="F2242">
        <v>2</v>
      </c>
      <c r="G2242" t="s">
        <v>310</v>
      </c>
      <c r="H2242" t="s">
        <v>7</v>
      </c>
      <c r="I2242" t="s">
        <v>418</v>
      </c>
      <c r="J2242">
        <v>2</v>
      </c>
      <c r="K2242" t="s">
        <v>4754</v>
      </c>
      <c r="L2242" t="s">
        <v>4755</v>
      </c>
      <c r="M2242" t="s">
        <v>580</v>
      </c>
      <c r="N2242" t="s">
        <v>483</v>
      </c>
      <c r="O2242">
        <v>2</v>
      </c>
    </row>
    <row r="2243" spans="1:15" hidden="1" x14ac:dyDescent="0.5">
      <c r="A2243">
        <v>18</v>
      </c>
      <c r="B2243">
        <v>18</v>
      </c>
      <c r="C2243" t="s">
        <v>163</v>
      </c>
      <c r="D2243" t="s">
        <v>517</v>
      </c>
      <c r="E2243" t="s">
        <v>163</v>
      </c>
      <c r="F2243">
        <v>5</v>
      </c>
      <c r="G2243" t="s">
        <v>161</v>
      </c>
      <c r="H2243" t="s">
        <v>162</v>
      </c>
      <c r="I2243" t="s">
        <v>420</v>
      </c>
      <c r="J2243">
        <v>8</v>
      </c>
      <c r="K2243" t="s">
        <v>4756</v>
      </c>
      <c r="L2243" t="s">
        <v>4757</v>
      </c>
      <c r="M2243" t="s">
        <v>483</v>
      </c>
      <c r="N2243" t="s">
        <v>483</v>
      </c>
      <c r="O2243">
        <v>8</v>
      </c>
    </row>
    <row r="2244" spans="1:15" hidden="1" x14ac:dyDescent="0.5">
      <c r="A2244">
        <v>18</v>
      </c>
      <c r="B2244">
        <v>18</v>
      </c>
      <c r="C2244" t="s">
        <v>478</v>
      </c>
      <c r="D2244" t="s">
        <v>479</v>
      </c>
      <c r="E2244" t="s">
        <v>330</v>
      </c>
      <c r="F2244">
        <v>1</v>
      </c>
      <c r="G2244" t="s">
        <v>345</v>
      </c>
      <c r="H2244" t="s">
        <v>346</v>
      </c>
      <c r="I2244" t="s">
        <v>402</v>
      </c>
      <c r="J2244">
        <v>0.75</v>
      </c>
      <c r="K2244" t="s">
        <v>4758</v>
      </c>
      <c r="L2244" t="s">
        <v>4759</v>
      </c>
      <c r="M2244" t="s">
        <v>483</v>
      </c>
      <c r="N2244" t="s">
        <v>811</v>
      </c>
      <c r="O2244">
        <v>0.75</v>
      </c>
    </row>
    <row r="2245" spans="1:15" hidden="1" x14ac:dyDescent="0.5">
      <c r="A2245">
        <v>18</v>
      </c>
      <c r="B2245">
        <v>18</v>
      </c>
      <c r="C2245" t="s">
        <v>478</v>
      </c>
      <c r="D2245" t="s">
        <v>479</v>
      </c>
      <c r="E2245" t="s">
        <v>330</v>
      </c>
      <c r="F2245">
        <v>1</v>
      </c>
      <c r="G2245" t="s">
        <v>345</v>
      </c>
      <c r="H2245" t="s">
        <v>346</v>
      </c>
      <c r="I2245" t="s">
        <v>402</v>
      </c>
      <c r="J2245">
        <v>0.25</v>
      </c>
      <c r="K2245" t="s">
        <v>4760</v>
      </c>
      <c r="L2245" t="s">
        <v>4761</v>
      </c>
      <c r="M2245" t="s">
        <v>483</v>
      </c>
      <c r="N2245" t="s">
        <v>811</v>
      </c>
      <c r="O2245">
        <v>0.25</v>
      </c>
    </row>
    <row r="2246" spans="1:15" hidden="1" x14ac:dyDescent="0.5">
      <c r="A2246">
        <v>17</v>
      </c>
      <c r="B2246">
        <v>18</v>
      </c>
      <c r="C2246" t="s">
        <v>516</v>
      </c>
      <c r="D2246" t="s">
        <v>517</v>
      </c>
      <c r="E2246" t="s">
        <v>140</v>
      </c>
      <c r="F2246">
        <v>3</v>
      </c>
      <c r="G2246" t="s">
        <v>310</v>
      </c>
      <c r="H2246" t="s">
        <v>7</v>
      </c>
      <c r="I2246" t="s">
        <v>412</v>
      </c>
      <c r="J2246">
        <v>7.5</v>
      </c>
      <c r="K2246" t="s">
        <v>4762</v>
      </c>
      <c r="L2246" t="s">
        <v>4763</v>
      </c>
      <c r="M2246" t="s">
        <v>482</v>
      </c>
      <c r="N2246" t="s">
        <v>483</v>
      </c>
      <c r="O2246">
        <v>7.5</v>
      </c>
    </row>
    <row r="2247" spans="1:15" hidden="1" x14ac:dyDescent="0.5">
      <c r="A2247">
        <v>18</v>
      </c>
      <c r="B2247">
        <v>18</v>
      </c>
      <c r="C2247" t="s">
        <v>597</v>
      </c>
      <c r="D2247" t="s">
        <v>517</v>
      </c>
      <c r="E2247" t="s">
        <v>140</v>
      </c>
      <c r="F2247">
        <v>2</v>
      </c>
      <c r="G2247" t="s">
        <v>359</v>
      </c>
      <c r="H2247" t="s">
        <v>360</v>
      </c>
      <c r="I2247" t="s">
        <v>416</v>
      </c>
      <c r="J2247">
        <v>1.5</v>
      </c>
      <c r="K2247" t="s">
        <v>4764</v>
      </c>
      <c r="L2247" t="s">
        <v>4765</v>
      </c>
      <c r="M2247" t="s">
        <v>686</v>
      </c>
      <c r="N2247" t="s">
        <v>483</v>
      </c>
      <c r="O2247">
        <v>1.5</v>
      </c>
    </row>
    <row r="2248" spans="1:15" hidden="1" x14ac:dyDescent="0.5">
      <c r="A2248">
        <v>18</v>
      </c>
      <c r="B2248">
        <v>18</v>
      </c>
      <c r="C2248" t="s">
        <v>516</v>
      </c>
      <c r="D2248" t="s">
        <v>517</v>
      </c>
      <c r="E2248" t="s">
        <v>140</v>
      </c>
      <c r="F2248">
        <v>2</v>
      </c>
      <c r="G2248" t="s">
        <v>310</v>
      </c>
      <c r="H2248" t="s">
        <v>7</v>
      </c>
      <c r="I2248" t="s">
        <v>418</v>
      </c>
      <c r="J2248">
        <v>1.5</v>
      </c>
      <c r="K2248" t="s">
        <v>4766</v>
      </c>
      <c r="L2248" t="s">
        <v>4767</v>
      </c>
      <c r="M2248" t="s">
        <v>580</v>
      </c>
      <c r="N2248" t="s">
        <v>483</v>
      </c>
      <c r="O2248">
        <v>1.5</v>
      </c>
    </row>
    <row r="2249" spans="1:15" hidden="1" x14ac:dyDescent="0.5">
      <c r="A2249">
        <v>17</v>
      </c>
      <c r="B2249">
        <v>18</v>
      </c>
      <c r="C2249" t="s">
        <v>478</v>
      </c>
      <c r="D2249" t="s">
        <v>479</v>
      </c>
      <c r="E2249" t="s">
        <v>140</v>
      </c>
      <c r="F2249">
        <v>1</v>
      </c>
      <c r="G2249" t="s">
        <v>310</v>
      </c>
      <c r="H2249" t="s">
        <v>7</v>
      </c>
      <c r="I2249" t="s">
        <v>408</v>
      </c>
      <c r="J2249">
        <v>2</v>
      </c>
      <c r="K2249" t="s">
        <v>4768</v>
      </c>
      <c r="L2249" t="s">
        <v>4769</v>
      </c>
      <c r="M2249" t="s">
        <v>483</v>
      </c>
      <c r="N2249" t="s">
        <v>486</v>
      </c>
      <c r="O2249">
        <v>2</v>
      </c>
    </row>
    <row r="2250" spans="1:15" hidden="1" x14ac:dyDescent="0.5">
      <c r="A2250">
        <v>17</v>
      </c>
      <c r="B2250">
        <v>18</v>
      </c>
      <c r="C2250" t="s">
        <v>478</v>
      </c>
      <c r="D2250" t="s">
        <v>540</v>
      </c>
      <c r="E2250" t="s">
        <v>8</v>
      </c>
      <c r="F2250">
        <v>5</v>
      </c>
      <c r="G2250" t="s">
        <v>208</v>
      </c>
      <c r="H2250" t="s">
        <v>209</v>
      </c>
      <c r="I2250" t="s">
        <v>404</v>
      </c>
      <c r="J2250">
        <v>17</v>
      </c>
      <c r="K2250" t="s">
        <v>4770</v>
      </c>
      <c r="L2250" t="s">
        <v>4771</v>
      </c>
      <c r="M2250" t="s">
        <v>482</v>
      </c>
      <c r="N2250" t="s">
        <v>483</v>
      </c>
      <c r="O2250">
        <v>17</v>
      </c>
    </row>
    <row r="2251" spans="1:15" hidden="1" x14ac:dyDescent="0.5">
      <c r="A2251">
        <v>18</v>
      </c>
      <c r="B2251">
        <v>18</v>
      </c>
      <c r="C2251" t="s">
        <v>478</v>
      </c>
      <c r="D2251" t="s">
        <v>540</v>
      </c>
      <c r="E2251" t="s">
        <v>8</v>
      </c>
      <c r="F2251">
        <v>3</v>
      </c>
      <c r="G2251" t="s">
        <v>208</v>
      </c>
      <c r="H2251" t="s">
        <v>209</v>
      </c>
      <c r="I2251" t="s">
        <v>404</v>
      </c>
      <c r="J2251">
        <v>0.75</v>
      </c>
      <c r="K2251" t="s">
        <v>4772</v>
      </c>
      <c r="L2251" t="s">
        <v>4773</v>
      </c>
      <c r="M2251" t="s">
        <v>483</v>
      </c>
      <c r="N2251" t="s">
        <v>529</v>
      </c>
      <c r="O2251">
        <v>0.75</v>
      </c>
    </row>
    <row r="2252" spans="1:15" hidden="1" x14ac:dyDescent="0.5">
      <c r="A2252">
        <v>17</v>
      </c>
      <c r="B2252">
        <v>18</v>
      </c>
      <c r="C2252" t="s">
        <v>516</v>
      </c>
      <c r="D2252" t="s">
        <v>517</v>
      </c>
      <c r="E2252" t="s">
        <v>8</v>
      </c>
      <c r="F2252">
        <v>3</v>
      </c>
      <c r="G2252" t="s">
        <v>304</v>
      </c>
      <c r="H2252" t="s">
        <v>7</v>
      </c>
      <c r="I2252" t="s">
        <v>408</v>
      </c>
      <c r="J2252">
        <v>5</v>
      </c>
      <c r="K2252" t="s">
        <v>4774</v>
      </c>
      <c r="L2252" t="s">
        <v>4775</v>
      </c>
      <c r="M2252" t="s">
        <v>483</v>
      </c>
      <c r="N2252" t="s">
        <v>486</v>
      </c>
      <c r="O2252">
        <v>5</v>
      </c>
    </row>
    <row r="2253" spans="1:15" hidden="1" x14ac:dyDescent="0.5">
      <c r="A2253">
        <v>18</v>
      </c>
      <c r="B2253">
        <v>18</v>
      </c>
      <c r="C2253" t="s">
        <v>478</v>
      </c>
      <c r="D2253" t="s">
        <v>540</v>
      </c>
      <c r="E2253" t="s">
        <v>330</v>
      </c>
      <c r="F2253">
        <v>1</v>
      </c>
      <c r="G2253" t="s">
        <v>345</v>
      </c>
      <c r="H2253" t="s">
        <v>346</v>
      </c>
      <c r="I2253" t="s">
        <v>402</v>
      </c>
      <c r="J2253">
        <v>0.25</v>
      </c>
      <c r="K2253" t="s">
        <v>4776</v>
      </c>
      <c r="L2253" t="s">
        <v>4777</v>
      </c>
      <c r="M2253" t="s">
        <v>483</v>
      </c>
      <c r="N2253" t="s">
        <v>486</v>
      </c>
      <c r="O2253">
        <v>0.25</v>
      </c>
    </row>
    <row r="2254" spans="1:15" hidden="1" x14ac:dyDescent="0.5">
      <c r="A2254">
        <v>18</v>
      </c>
      <c r="B2254">
        <v>18</v>
      </c>
      <c r="C2254" t="s">
        <v>478</v>
      </c>
      <c r="D2254" t="s">
        <v>479</v>
      </c>
      <c r="E2254" t="s">
        <v>330</v>
      </c>
      <c r="F2254">
        <v>1</v>
      </c>
      <c r="G2254" t="s">
        <v>345</v>
      </c>
      <c r="H2254" t="s">
        <v>346</v>
      </c>
      <c r="I2254" t="s">
        <v>402</v>
      </c>
      <c r="J2254">
        <v>0.17</v>
      </c>
      <c r="K2254" t="s">
        <v>4778</v>
      </c>
      <c r="L2254" t="s">
        <v>4779</v>
      </c>
      <c r="M2254" t="s">
        <v>483</v>
      </c>
      <c r="N2254" t="s">
        <v>486</v>
      </c>
      <c r="O2254">
        <v>0.16666666666666666</v>
      </c>
    </row>
    <row r="2255" spans="1:15" hidden="1" x14ac:dyDescent="0.5">
      <c r="A2255">
        <v>18</v>
      </c>
      <c r="B2255">
        <v>18</v>
      </c>
      <c r="C2255" t="s">
        <v>478</v>
      </c>
      <c r="D2255" t="s">
        <v>479</v>
      </c>
      <c r="E2255" t="s">
        <v>330</v>
      </c>
      <c r="F2255">
        <v>1</v>
      </c>
      <c r="G2255" t="s">
        <v>345</v>
      </c>
      <c r="H2255" t="s">
        <v>346</v>
      </c>
      <c r="I2255" t="s">
        <v>402</v>
      </c>
      <c r="J2255">
        <v>0.25</v>
      </c>
      <c r="K2255" t="s">
        <v>4780</v>
      </c>
      <c r="L2255" t="s">
        <v>4781</v>
      </c>
      <c r="M2255" t="s">
        <v>482</v>
      </c>
      <c r="N2255" t="s">
        <v>811</v>
      </c>
      <c r="O2255">
        <v>0.25</v>
      </c>
    </row>
    <row r="2256" spans="1:15" hidden="1" x14ac:dyDescent="0.5">
      <c r="A2256">
        <v>17</v>
      </c>
      <c r="B2256">
        <v>18</v>
      </c>
      <c r="C2256" t="s">
        <v>605</v>
      </c>
      <c r="D2256" t="s">
        <v>479</v>
      </c>
      <c r="E2256" t="s">
        <v>8</v>
      </c>
      <c r="F2256">
        <v>2</v>
      </c>
      <c r="G2256" t="s">
        <v>212</v>
      </c>
      <c r="H2256" t="s">
        <v>213</v>
      </c>
      <c r="I2256" t="s">
        <v>410</v>
      </c>
      <c r="J2256">
        <v>1</v>
      </c>
      <c r="K2256" t="s">
        <v>4782</v>
      </c>
      <c r="L2256" t="s">
        <v>4783</v>
      </c>
      <c r="M2256" t="s">
        <v>580</v>
      </c>
      <c r="N2256" t="s">
        <v>483</v>
      </c>
      <c r="O2256">
        <v>1</v>
      </c>
    </row>
    <row r="2257" spans="1:16" hidden="1" x14ac:dyDescent="0.5">
      <c r="A2257">
        <v>18</v>
      </c>
      <c r="B2257">
        <v>18</v>
      </c>
      <c r="C2257" t="s">
        <v>383</v>
      </c>
      <c r="D2257" t="s">
        <v>517</v>
      </c>
      <c r="E2257" t="s">
        <v>8</v>
      </c>
      <c r="F2257">
        <v>2</v>
      </c>
      <c r="G2257" t="s">
        <v>212</v>
      </c>
      <c r="H2257" t="s">
        <v>213</v>
      </c>
      <c r="I2257" t="s">
        <v>383</v>
      </c>
      <c r="J2257">
        <v>2</v>
      </c>
      <c r="K2257" t="s">
        <v>4784</v>
      </c>
      <c r="L2257" t="s">
        <v>4785</v>
      </c>
      <c r="M2257" t="s">
        <v>506</v>
      </c>
      <c r="N2257" t="s">
        <v>483</v>
      </c>
      <c r="O2257">
        <v>2</v>
      </c>
      <c r="P2257" t="s">
        <v>550</v>
      </c>
    </row>
    <row r="2258" spans="1:16" hidden="1" x14ac:dyDescent="0.5">
      <c r="A2258">
        <v>18</v>
      </c>
      <c r="B2258">
        <v>18</v>
      </c>
      <c r="C2258" t="s">
        <v>478</v>
      </c>
      <c r="D2258" t="s">
        <v>479</v>
      </c>
      <c r="E2258" t="s">
        <v>330</v>
      </c>
      <c r="F2258">
        <v>1</v>
      </c>
      <c r="G2258" t="s">
        <v>345</v>
      </c>
      <c r="H2258" t="s">
        <v>346</v>
      </c>
      <c r="I2258" t="s">
        <v>402</v>
      </c>
      <c r="J2258">
        <v>0.33</v>
      </c>
      <c r="K2258" t="s">
        <v>4786</v>
      </c>
      <c r="L2258" t="s">
        <v>4787</v>
      </c>
      <c r="M2258" t="s">
        <v>483</v>
      </c>
      <c r="N2258" t="s">
        <v>811</v>
      </c>
      <c r="O2258">
        <v>0.33333333333333331</v>
      </c>
    </row>
    <row r="2259" spans="1:16" hidden="1" x14ac:dyDescent="0.5">
      <c r="A2259">
        <v>17</v>
      </c>
      <c r="B2259">
        <v>18</v>
      </c>
      <c r="C2259" t="s">
        <v>478</v>
      </c>
      <c r="D2259" t="s">
        <v>479</v>
      </c>
      <c r="E2259" t="s">
        <v>140</v>
      </c>
      <c r="F2259">
        <v>1</v>
      </c>
      <c r="G2259" t="s">
        <v>310</v>
      </c>
      <c r="H2259" t="s">
        <v>7</v>
      </c>
      <c r="I2259" t="s">
        <v>408</v>
      </c>
      <c r="J2259">
        <v>2.25</v>
      </c>
      <c r="K2259" t="s">
        <v>4788</v>
      </c>
      <c r="L2259" t="s">
        <v>4789</v>
      </c>
      <c r="M2259" t="s">
        <v>482</v>
      </c>
      <c r="N2259" t="s">
        <v>486</v>
      </c>
      <c r="O2259">
        <v>2.25</v>
      </c>
    </row>
    <row r="2260" spans="1:16" hidden="1" x14ac:dyDescent="0.5">
      <c r="A2260">
        <v>17</v>
      </c>
      <c r="B2260">
        <v>18</v>
      </c>
      <c r="C2260" t="s">
        <v>478</v>
      </c>
      <c r="D2260" t="s">
        <v>479</v>
      </c>
      <c r="E2260" t="s">
        <v>140</v>
      </c>
      <c r="F2260">
        <v>1</v>
      </c>
      <c r="G2260" t="s">
        <v>310</v>
      </c>
      <c r="H2260" t="s">
        <v>7</v>
      </c>
      <c r="I2260" t="s">
        <v>408</v>
      </c>
      <c r="J2260">
        <v>3.75</v>
      </c>
      <c r="K2260" t="s">
        <v>4790</v>
      </c>
      <c r="L2260" t="s">
        <v>4791</v>
      </c>
      <c r="M2260" t="s">
        <v>482</v>
      </c>
      <c r="N2260" t="s">
        <v>486</v>
      </c>
      <c r="O2260">
        <v>3.75</v>
      </c>
    </row>
    <row r="2261" spans="1:16" hidden="1" x14ac:dyDescent="0.5">
      <c r="A2261">
        <v>18</v>
      </c>
      <c r="B2261">
        <v>18</v>
      </c>
      <c r="C2261" t="s">
        <v>478</v>
      </c>
      <c r="D2261" t="s">
        <v>479</v>
      </c>
      <c r="E2261" t="s">
        <v>330</v>
      </c>
      <c r="F2261">
        <v>1</v>
      </c>
      <c r="G2261" t="s">
        <v>345</v>
      </c>
      <c r="H2261" t="s">
        <v>346</v>
      </c>
      <c r="I2261" t="s">
        <v>402</v>
      </c>
      <c r="J2261">
        <v>0.5</v>
      </c>
      <c r="K2261" t="s">
        <v>4792</v>
      </c>
      <c r="L2261" t="s">
        <v>4793</v>
      </c>
      <c r="M2261" t="s">
        <v>483</v>
      </c>
      <c r="N2261" t="s">
        <v>486</v>
      </c>
      <c r="O2261">
        <v>0.5</v>
      </c>
    </row>
    <row r="2262" spans="1:16" hidden="1" x14ac:dyDescent="0.5">
      <c r="A2262">
        <v>17</v>
      </c>
      <c r="B2262">
        <v>18</v>
      </c>
      <c r="C2262" t="s">
        <v>478</v>
      </c>
      <c r="D2262" t="s">
        <v>540</v>
      </c>
      <c r="E2262" t="s">
        <v>140</v>
      </c>
      <c r="F2262">
        <v>2</v>
      </c>
      <c r="G2262" t="s">
        <v>310</v>
      </c>
      <c r="H2262" t="s">
        <v>7</v>
      </c>
      <c r="I2262" t="s">
        <v>406</v>
      </c>
      <c r="J2262">
        <v>0.17</v>
      </c>
      <c r="K2262" t="s">
        <v>4794</v>
      </c>
      <c r="L2262" t="s">
        <v>4795</v>
      </c>
      <c r="M2262" t="s">
        <v>483</v>
      </c>
      <c r="N2262" t="s">
        <v>483</v>
      </c>
      <c r="O2262">
        <v>0.16666666666666666</v>
      </c>
    </row>
    <row r="2263" spans="1:16" hidden="1" x14ac:dyDescent="0.5">
      <c r="A2263">
        <v>17</v>
      </c>
      <c r="B2263">
        <v>18</v>
      </c>
      <c r="C2263" t="s">
        <v>478</v>
      </c>
      <c r="D2263" t="s">
        <v>479</v>
      </c>
      <c r="E2263" t="s">
        <v>330</v>
      </c>
      <c r="F2263">
        <v>1</v>
      </c>
      <c r="G2263" t="s">
        <v>328</v>
      </c>
      <c r="H2263" t="s">
        <v>329</v>
      </c>
      <c r="I2263" t="s">
        <v>408</v>
      </c>
      <c r="J2263">
        <v>0.83</v>
      </c>
      <c r="K2263" t="s">
        <v>4796</v>
      </c>
      <c r="L2263" t="s">
        <v>1664</v>
      </c>
      <c r="M2263" t="s">
        <v>483</v>
      </c>
      <c r="N2263" t="s">
        <v>486</v>
      </c>
      <c r="O2263">
        <v>0.83333333333333337</v>
      </c>
    </row>
    <row r="2264" spans="1:16" hidden="1" x14ac:dyDescent="0.5">
      <c r="A2264">
        <v>18</v>
      </c>
      <c r="B2264">
        <v>18</v>
      </c>
      <c r="C2264" t="s">
        <v>478</v>
      </c>
      <c r="D2264" t="s">
        <v>479</v>
      </c>
      <c r="E2264" t="s">
        <v>330</v>
      </c>
      <c r="F2264">
        <v>1</v>
      </c>
      <c r="G2264" t="s">
        <v>345</v>
      </c>
      <c r="H2264" t="s">
        <v>346</v>
      </c>
      <c r="I2264" t="s">
        <v>402</v>
      </c>
      <c r="J2264">
        <v>0.25</v>
      </c>
      <c r="K2264" t="s">
        <v>4797</v>
      </c>
      <c r="L2264" t="s">
        <v>4798</v>
      </c>
      <c r="M2264" t="s">
        <v>483</v>
      </c>
      <c r="N2264" t="s">
        <v>486</v>
      </c>
      <c r="O2264">
        <v>0.25</v>
      </c>
    </row>
    <row r="2265" spans="1:16" hidden="1" x14ac:dyDescent="0.5">
      <c r="A2265">
        <v>17</v>
      </c>
      <c r="B2265">
        <v>18</v>
      </c>
      <c r="C2265" t="s">
        <v>516</v>
      </c>
      <c r="D2265" t="s">
        <v>517</v>
      </c>
      <c r="E2265" t="s">
        <v>140</v>
      </c>
      <c r="F2265">
        <v>3</v>
      </c>
      <c r="G2265" t="s">
        <v>310</v>
      </c>
      <c r="H2265" t="s">
        <v>7</v>
      </c>
      <c r="I2265" t="s">
        <v>412</v>
      </c>
      <c r="J2265">
        <v>3.75</v>
      </c>
      <c r="K2265" t="s">
        <v>4799</v>
      </c>
      <c r="L2265" t="s">
        <v>4800</v>
      </c>
      <c r="M2265" t="s">
        <v>483</v>
      </c>
      <c r="N2265" t="s">
        <v>483</v>
      </c>
      <c r="O2265">
        <v>3.75</v>
      </c>
    </row>
    <row r="2266" spans="1:16" hidden="1" x14ac:dyDescent="0.5">
      <c r="A2266">
        <v>16</v>
      </c>
      <c r="B2266">
        <v>18</v>
      </c>
      <c r="C2266" t="s">
        <v>605</v>
      </c>
      <c r="D2266" t="s">
        <v>517</v>
      </c>
      <c r="E2266" t="s">
        <v>8</v>
      </c>
      <c r="F2266">
        <v>3</v>
      </c>
      <c r="G2266" t="s">
        <v>208</v>
      </c>
      <c r="H2266" t="s">
        <v>209</v>
      </c>
      <c r="I2266" t="s">
        <v>400</v>
      </c>
      <c r="J2266">
        <v>2.75</v>
      </c>
      <c r="K2266" t="s">
        <v>4801</v>
      </c>
      <c r="L2266" t="s">
        <v>4802</v>
      </c>
      <c r="M2266" t="s">
        <v>482</v>
      </c>
      <c r="N2266" t="s">
        <v>483</v>
      </c>
      <c r="O2266">
        <v>2.75</v>
      </c>
    </row>
    <row r="2267" spans="1:16" hidden="1" x14ac:dyDescent="0.5">
      <c r="A2267">
        <v>17</v>
      </c>
      <c r="B2267">
        <v>18</v>
      </c>
      <c r="C2267" t="s">
        <v>516</v>
      </c>
      <c r="D2267" t="s">
        <v>517</v>
      </c>
      <c r="E2267" t="s">
        <v>140</v>
      </c>
      <c r="F2267">
        <v>3</v>
      </c>
      <c r="G2267" t="s">
        <v>310</v>
      </c>
      <c r="H2267" t="s">
        <v>7</v>
      </c>
      <c r="I2267" t="s">
        <v>408</v>
      </c>
      <c r="J2267">
        <v>0.75</v>
      </c>
      <c r="K2267" t="s">
        <v>4803</v>
      </c>
      <c r="L2267" t="s">
        <v>4804</v>
      </c>
      <c r="M2267" t="s">
        <v>482</v>
      </c>
      <c r="N2267" t="s">
        <v>483</v>
      </c>
      <c r="O2267">
        <v>0.75</v>
      </c>
    </row>
    <row r="2268" spans="1:16" hidden="1" x14ac:dyDescent="0.5">
      <c r="A2268">
        <v>18</v>
      </c>
      <c r="B2268">
        <v>18</v>
      </c>
      <c r="C2268" t="s">
        <v>478</v>
      </c>
      <c r="D2268" t="s">
        <v>540</v>
      </c>
      <c r="E2268" t="s">
        <v>330</v>
      </c>
      <c r="F2268">
        <v>2</v>
      </c>
      <c r="G2268" t="s">
        <v>343</v>
      </c>
      <c r="H2268" t="s">
        <v>344</v>
      </c>
      <c r="I2268" t="s">
        <v>402</v>
      </c>
      <c r="J2268">
        <v>0.33</v>
      </c>
      <c r="K2268" t="s">
        <v>4805</v>
      </c>
      <c r="L2268" t="s">
        <v>4806</v>
      </c>
      <c r="M2268" t="s">
        <v>483</v>
      </c>
      <c r="N2268" t="s">
        <v>520</v>
      </c>
      <c r="O2268">
        <v>0.33333333333333331</v>
      </c>
    </row>
    <row r="2269" spans="1:16" hidden="1" x14ac:dyDescent="0.5">
      <c r="A2269">
        <v>17</v>
      </c>
      <c r="B2269">
        <v>18</v>
      </c>
      <c r="C2269" t="s">
        <v>478</v>
      </c>
      <c r="D2269" t="s">
        <v>540</v>
      </c>
      <c r="E2269" t="s">
        <v>227</v>
      </c>
      <c r="F2269">
        <v>1</v>
      </c>
      <c r="G2269" t="s">
        <v>225</v>
      </c>
      <c r="H2269" t="s">
        <v>226</v>
      </c>
      <c r="I2269" t="s">
        <v>433</v>
      </c>
      <c r="J2269">
        <v>1</v>
      </c>
      <c r="K2269" t="s">
        <v>4807</v>
      </c>
      <c r="L2269" t="s">
        <v>4808</v>
      </c>
      <c r="M2269" t="s">
        <v>520</v>
      </c>
      <c r="N2269" t="s">
        <v>520</v>
      </c>
      <c r="O2269">
        <v>1</v>
      </c>
    </row>
    <row r="2270" spans="1:16" hidden="1" x14ac:dyDescent="0.5">
      <c r="A2270">
        <v>17</v>
      </c>
      <c r="B2270">
        <v>18</v>
      </c>
      <c r="C2270" t="s">
        <v>516</v>
      </c>
      <c r="D2270" t="s">
        <v>517</v>
      </c>
      <c r="E2270" t="s">
        <v>140</v>
      </c>
      <c r="F2270">
        <v>3</v>
      </c>
      <c r="G2270" t="s">
        <v>310</v>
      </c>
      <c r="H2270" t="s">
        <v>7</v>
      </c>
      <c r="I2270" t="s">
        <v>412</v>
      </c>
      <c r="J2270">
        <v>4.25</v>
      </c>
      <c r="K2270" t="s">
        <v>4809</v>
      </c>
      <c r="L2270" t="s">
        <v>4810</v>
      </c>
      <c r="M2270" t="s">
        <v>483</v>
      </c>
      <c r="N2270" t="s">
        <v>483</v>
      </c>
      <c r="O2270">
        <v>4.25</v>
      </c>
    </row>
    <row r="2271" spans="1:16" hidden="1" x14ac:dyDescent="0.5">
      <c r="A2271">
        <v>17</v>
      </c>
      <c r="B2271">
        <v>18</v>
      </c>
      <c r="C2271" t="s">
        <v>383</v>
      </c>
      <c r="D2271" t="s">
        <v>479</v>
      </c>
      <c r="E2271" t="s">
        <v>79</v>
      </c>
      <c r="F2271">
        <v>2</v>
      </c>
      <c r="G2271" t="s">
        <v>196</v>
      </c>
      <c r="H2271" t="s">
        <v>197</v>
      </c>
      <c r="I2271" t="s">
        <v>383</v>
      </c>
      <c r="J2271">
        <v>6</v>
      </c>
      <c r="K2271" t="s">
        <v>4811</v>
      </c>
      <c r="L2271" t="s">
        <v>4812</v>
      </c>
      <c r="M2271" t="s">
        <v>506</v>
      </c>
      <c r="N2271" t="s">
        <v>483</v>
      </c>
      <c r="O2271">
        <v>6</v>
      </c>
      <c r="P2271" t="s">
        <v>550</v>
      </c>
    </row>
    <row r="2272" spans="1:16" hidden="1" x14ac:dyDescent="0.5">
      <c r="A2272">
        <v>17</v>
      </c>
      <c r="B2272">
        <v>18</v>
      </c>
      <c r="C2272" t="s">
        <v>478</v>
      </c>
      <c r="D2272" t="s">
        <v>479</v>
      </c>
      <c r="E2272" t="s">
        <v>330</v>
      </c>
      <c r="F2272">
        <v>1</v>
      </c>
      <c r="G2272" t="s">
        <v>345</v>
      </c>
      <c r="H2272" t="s">
        <v>346</v>
      </c>
      <c r="I2272" t="s">
        <v>402</v>
      </c>
      <c r="J2272">
        <v>0.25</v>
      </c>
      <c r="K2272" t="s">
        <v>4813</v>
      </c>
      <c r="L2272" t="s">
        <v>4814</v>
      </c>
      <c r="M2272" t="s">
        <v>483</v>
      </c>
      <c r="N2272" t="s">
        <v>486</v>
      </c>
      <c r="O2272">
        <v>0.25</v>
      </c>
    </row>
    <row r="2273" spans="1:16" hidden="1" x14ac:dyDescent="0.5">
      <c r="A2273">
        <v>18</v>
      </c>
      <c r="B2273">
        <v>18</v>
      </c>
      <c r="C2273" t="s">
        <v>478</v>
      </c>
      <c r="D2273" t="s">
        <v>517</v>
      </c>
      <c r="E2273" t="s">
        <v>8</v>
      </c>
      <c r="F2273">
        <v>3</v>
      </c>
      <c r="G2273" t="s">
        <v>216</v>
      </c>
      <c r="H2273" t="s">
        <v>217</v>
      </c>
      <c r="I2273" t="s">
        <v>404</v>
      </c>
      <c r="J2273">
        <v>1.5</v>
      </c>
      <c r="K2273" t="s">
        <v>4815</v>
      </c>
      <c r="L2273" t="s">
        <v>4816</v>
      </c>
      <c r="M2273" t="s">
        <v>483</v>
      </c>
      <c r="N2273" t="s">
        <v>520</v>
      </c>
      <c r="O2273">
        <v>1.5</v>
      </c>
    </row>
    <row r="2274" spans="1:16" hidden="1" x14ac:dyDescent="0.5">
      <c r="A2274">
        <v>18</v>
      </c>
      <c r="B2274">
        <v>18</v>
      </c>
      <c r="C2274" t="s">
        <v>478</v>
      </c>
      <c r="D2274" t="s">
        <v>540</v>
      </c>
      <c r="E2274" t="s">
        <v>8</v>
      </c>
      <c r="F2274">
        <v>4</v>
      </c>
      <c r="G2274" t="s">
        <v>208</v>
      </c>
      <c r="H2274" t="s">
        <v>209</v>
      </c>
      <c r="I2274" t="s">
        <v>404</v>
      </c>
      <c r="J2274">
        <v>9</v>
      </c>
      <c r="K2274" t="s">
        <v>4817</v>
      </c>
      <c r="L2274" t="s">
        <v>4818</v>
      </c>
      <c r="M2274" t="s">
        <v>482</v>
      </c>
      <c r="N2274" t="s">
        <v>483</v>
      </c>
      <c r="O2274">
        <v>9</v>
      </c>
    </row>
    <row r="2275" spans="1:16" hidden="1" x14ac:dyDescent="0.5">
      <c r="A2275">
        <v>18</v>
      </c>
      <c r="B2275">
        <v>18</v>
      </c>
      <c r="C2275" t="s">
        <v>516</v>
      </c>
      <c r="D2275" t="s">
        <v>517</v>
      </c>
      <c r="E2275" t="s">
        <v>140</v>
      </c>
      <c r="F2275">
        <v>2</v>
      </c>
      <c r="G2275" t="s">
        <v>310</v>
      </c>
      <c r="H2275" t="s">
        <v>7</v>
      </c>
      <c r="I2275" t="s">
        <v>418</v>
      </c>
      <c r="J2275">
        <v>2</v>
      </c>
      <c r="K2275" t="s">
        <v>4819</v>
      </c>
      <c r="L2275" t="s">
        <v>4820</v>
      </c>
      <c r="M2275" t="s">
        <v>580</v>
      </c>
      <c r="N2275" t="s">
        <v>483</v>
      </c>
      <c r="O2275">
        <v>2</v>
      </c>
    </row>
    <row r="2276" spans="1:16" hidden="1" x14ac:dyDescent="0.5">
      <c r="A2276">
        <v>18</v>
      </c>
      <c r="B2276">
        <v>18</v>
      </c>
      <c r="C2276" t="s">
        <v>516</v>
      </c>
      <c r="D2276" t="s">
        <v>517</v>
      </c>
      <c r="E2276" t="s">
        <v>140</v>
      </c>
      <c r="F2276">
        <v>2</v>
      </c>
      <c r="G2276" t="s">
        <v>310</v>
      </c>
      <c r="H2276" t="s">
        <v>7</v>
      </c>
      <c r="I2276" t="s">
        <v>418</v>
      </c>
      <c r="J2276">
        <v>1.5</v>
      </c>
      <c r="K2276" t="s">
        <v>4821</v>
      </c>
      <c r="L2276" t="s">
        <v>4822</v>
      </c>
      <c r="M2276" t="s">
        <v>580</v>
      </c>
      <c r="N2276" t="s">
        <v>483</v>
      </c>
      <c r="O2276">
        <v>1.5</v>
      </c>
    </row>
    <row r="2277" spans="1:16" hidden="1" x14ac:dyDescent="0.5">
      <c r="A2277">
        <v>17</v>
      </c>
      <c r="B2277">
        <v>18</v>
      </c>
      <c r="C2277" t="s">
        <v>516</v>
      </c>
      <c r="D2277" t="s">
        <v>479</v>
      </c>
      <c r="E2277" t="s">
        <v>140</v>
      </c>
      <c r="F2277">
        <v>2</v>
      </c>
      <c r="G2277" t="s">
        <v>230</v>
      </c>
      <c r="H2277" t="s">
        <v>231</v>
      </c>
      <c r="I2277" t="s">
        <v>408</v>
      </c>
      <c r="J2277">
        <v>10.51</v>
      </c>
      <c r="K2277" t="s">
        <v>4823</v>
      </c>
      <c r="L2277" t="s">
        <v>4824</v>
      </c>
      <c r="M2277" t="s">
        <v>483</v>
      </c>
      <c r="N2277" t="s">
        <v>483</v>
      </c>
      <c r="O2277">
        <v>10.508333333333333</v>
      </c>
    </row>
    <row r="2278" spans="1:16" hidden="1" x14ac:dyDescent="0.5">
      <c r="A2278">
        <v>18</v>
      </c>
      <c r="B2278">
        <v>18</v>
      </c>
      <c r="C2278" t="s">
        <v>605</v>
      </c>
      <c r="D2278" t="s">
        <v>479</v>
      </c>
      <c r="E2278" t="s">
        <v>8</v>
      </c>
      <c r="F2278">
        <v>1</v>
      </c>
      <c r="G2278" t="s">
        <v>212</v>
      </c>
      <c r="H2278" t="s">
        <v>213</v>
      </c>
      <c r="I2278" t="s">
        <v>410</v>
      </c>
      <c r="J2278">
        <v>0.5</v>
      </c>
      <c r="K2278" t="s">
        <v>4825</v>
      </c>
      <c r="L2278" t="s">
        <v>4826</v>
      </c>
      <c r="M2278" t="s">
        <v>580</v>
      </c>
      <c r="N2278" t="s">
        <v>483</v>
      </c>
      <c r="O2278">
        <v>0.5</v>
      </c>
    </row>
    <row r="2279" spans="1:16" hidden="1" x14ac:dyDescent="0.5">
      <c r="A2279">
        <v>18</v>
      </c>
      <c r="B2279">
        <v>18</v>
      </c>
      <c r="C2279" t="s">
        <v>478</v>
      </c>
      <c r="D2279" t="s">
        <v>540</v>
      </c>
      <c r="E2279" t="s">
        <v>140</v>
      </c>
      <c r="F2279">
        <v>2</v>
      </c>
      <c r="G2279" t="s">
        <v>310</v>
      </c>
      <c r="H2279" t="s">
        <v>7</v>
      </c>
      <c r="I2279" t="s">
        <v>404</v>
      </c>
      <c r="J2279">
        <v>0.08</v>
      </c>
      <c r="K2279" t="s">
        <v>4827</v>
      </c>
      <c r="L2279" t="s">
        <v>4828</v>
      </c>
      <c r="M2279" t="s">
        <v>483</v>
      </c>
      <c r="N2279" t="s">
        <v>486</v>
      </c>
      <c r="O2279">
        <v>8.3333333333333329E-2</v>
      </c>
    </row>
    <row r="2280" spans="1:16" hidden="1" x14ac:dyDescent="0.5">
      <c r="A2280">
        <v>18</v>
      </c>
      <c r="B2280">
        <v>18</v>
      </c>
      <c r="C2280" t="s">
        <v>516</v>
      </c>
      <c r="D2280" t="s">
        <v>517</v>
      </c>
      <c r="E2280" t="s">
        <v>140</v>
      </c>
      <c r="F2280">
        <v>2</v>
      </c>
      <c r="G2280" t="s">
        <v>310</v>
      </c>
      <c r="H2280" t="s">
        <v>7</v>
      </c>
      <c r="I2280" t="s">
        <v>418</v>
      </c>
      <c r="J2280">
        <v>2</v>
      </c>
      <c r="K2280" t="s">
        <v>4829</v>
      </c>
      <c r="L2280" t="s">
        <v>4830</v>
      </c>
      <c r="M2280" t="s">
        <v>580</v>
      </c>
      <c r="N2280" t="s">
        <v>483</v>
      </c>
      <c r="O2280">
        <v>2</v>
      </c>
    </row>
    <row r="2281" spans="1:16" hidden="1" x14ac:dyDescent="0.5">
      <c r="A2281">
        <v>18</v>
      </c>
      <c r="B2281">
        <v>18</v>
      </c>
      <c r="C2281" t="s">
        <v>597</v>
      </c>
      <c r="D2281" t="s">
        <v>517</v>
      </c>
      <c r="E2281" t="s">
        <v>140</v>
      </c>
      <c r="F2281">
        <v>2</v>
      </c>
      <c r="G2281" t="s">
        <v>359</v>
      </c>
      <c r="H2281" t="s">
        <v>360</v>
      </c>
      <c r="I2281" t="s">
        <v>416</v>
      </c>
      <c r="J2281">
        <v>2.5</v>
      </c>
      <c r="K2281" t="s">
        <v>4831</v>
      </c>
      <c r="L2281" t="s">
        <v>4832</v>
      </c>
      <c r="M2281" t="s">
        <v>686</v>
      </c>
      <c r="N2281" t="s">
        <v>483</v>
      </c>
      <c r="O2281">
        <v>2.5</v>
      </c>
    </row>
    <row r="2282" spans="1:16" hidden="1" x14ac:dyDescent="0.5">
      <c r="A2282">
        <v>17</v>
      </c>
      <c r="B2282">
        <v>18</v>
      </c>
      <c r="C2282" t="s">
        <v>383</v>
      </c>
      <c r="D2282" t="s">
        <v>540</v>
      </c>
      <c r="E2282" t="s">
        <v>330</v>
      </c>
      <c r="F2282">
        <v>2</v>
      </c>
      <c r="G2282" t="s">
        <v>343</v>
      </c>
      <c r="H2282" t="s">
        <v>344</v>
      </c>
      <c r="I2282" t="s">
        <v>383</v>
      </c>
      <c r="J2282">
        <v>75.5</v>
      </c>
      <c r="K2282" t="s">
        <v>4833</v>
      </c>
      <c r="L2282" t="s">
        <v>4834</v>
      </c>
      <c r="M2282" t="s">
        <v>506</v>
      </c>
      <c r="N2282" t="s">
        <v>506</v>
      </c>
      <c r="O2282">
        <v>75.5</v>
      </c>
      <c r="P2282" t="s">
        <v>550</v>
      </c>
    </row>
    <row r="2283" spans="1:16" hidden="1" x14ac:dyDescent="0.5">
      <c r="A2283">
        <v>16</v>
      </c>
      <c r="B2283">
        <v>18</v>
      </c>
      <c r="C2283" t="s">
        <v>383</v>
      </c>
      <c r="D2283" t="s">
        <v>517</v>
      </c>
      <c r="E2283" t="s">
        <v>79</v>
      </c>
      <c r="F2283">
        <v>2</v>
      </c>
      <c r="G2283" t="s">
        <v>89</v>
      </c>
      <c r="H2283" t="s">
        <v>7</v>
      </c>
      <c r="I2283" t="s">
        <v>412</v>
      </c>
      <c r="J2283">
        <v>46</v>
      </c>
      <c r="K2283" t="s">
        <v>4835</v>
      </c>
      <c r="L2283" t="s">
        <v>4836</v>
      </c>
      <c r="M2283" t="s">
        <v>506</v>
      </c>
      <c r="N2283" t="s">
        <v>483</v>
      </c>
      <c r="O2283">
        <v>46</v>
      </c>
      <c r="P2283" t="s">
        <v>550</v>
      </c>
    </row>
    <row r="2284" spans="1:16" hidden="1" x14ac:dyDescent="0.5">
      <c r="A2284">
        <v>16</v>
      </c>
      <c r="B2284">
        <v>18</v>
      </c>
      <c r="C2284" t="s">
        <v>383</v>
      </c>
      <c r="D2284" t="s">
        <v>517</v>
      </c>
      <c r="E2284" t="s">
        <v>140</v>
      </c>
      <c r="F2284">
        <v>3</v>
      </c>
      <c r="G2284" t="s">
        <v>310</v>
      </c>
      <c r="H2284" t="s">
        <v>7</v>
      </c>
      <c r="I2284" t="s">
        <v>383</v>
      </c>
      <c r="J2284">
        <v>40</v>
      </c>
      <c r="K2284" t="s">
        <v>4837</v>
      </c>
      <c r="L2284" t="s">
        <v>4838</v>
      </c>
      <c r="M2284" t="s">
        <v>506</v>
      </c>
      <c r="N2284" t="s">
        <v>483</v>
      </c>
      <c r="O2284">
        <v>40</v>
      </c>
      <c r="P2284" t="s">
        <v>550</v>
      </c>
    </row>
    <row r="2285" spans="1:16" hidden="1" x14ac:dyDescent="0.5">
      <c r="A2285">
        <v>17</v>
      </c>
      <c r="B2285">
        <v>18</v>
      </c>
      <c r="C2285" t="s">
        <v>605</v>
      </c>
      <c r="D2285" t="s">
        <v>517</v>
      </c>
      <c r="E2285" t="s">
        <v>227</v>
      </c>
      <c r="F2285">
        <v>2</v>
      </c>
      <c r="G2285" t="s">
        <v>228</v>
      </c>
      <c r="H2285" t="s">
        <v>229</v>
      </c>
      <c r="I2285" t="s">
        <v>400</v>
      </c>
      <c r="J2285">
        <v>1</v>
      </c>
      <c r="K2285" t="s">
        <v>4839</v>
      </c>
      <c r="L2285" t="s">
        <v>4840</v>
      </c>
      <c r="M2285" t="s">
        <v>580</v>
      </c>
      <c r="N2285" t="s">
        <v>483</v>
      </c>
      <c r="O2285">
        <v>1</v>
      </c>
    </row>
    <row r="2286" spans="1:16" hidden="1" x14ac:dyDescent="0.5">
      <c r="A2286">
        <v>16</v>
      </c>
      <c r="B2286">
        <v>18</v>
      </c>
      <c r="C2286" t="s">
        <v>516</v>
      </c>
      <c r="D2286" t="s">
        <v>517</v>
      </c>
      <c r="E2286" t="s">
        <v>140</v>
      </c>
      <c r="F2286">
        <v>3</v>
      </c>
      <c r="G2286" t="s">
        <v>310</v>
      </c>
      <c r="H2286" t="s">
        <v>7</v>
      </c>
      <c r="I2286" t="s">
        <v>412</v>
      </c>
      <c r="J2286">
        <v>4.75</v>
      </c>
      <c r="K2286" t="s">
        <v>4841</v>
      </c>
      <c r="L2286" t="s">
        <v>4842</v>
      </c>
      <c r="M2286" t="s">
        <v>482</v>
      </c>
      <c r="N2286" t="s">
        <v>483</v>
      </c>
      <c r="O2286">
        <v>4.75</v>
      </c>
    </row>
    <row r="2287" spans="1:16" hidden="1" x14ac:dyDescent="0.5">
      <c r="A2287">
        <v>16</v>
      </c>
      <c r="B2287">
        <v>18</v>
      </c>
      <c r="C2287" t="s">
        <v>383</v>
      </c>
      <c r="D2287" t="s">
        <v>517</v>
      </c>
      <c r="E2287" t="s">
        <v>140</v>
      </c>
      <c r="F2287">
        <v>3</v>
      </c>
      <c r="G2287" t="s">
        <v>310</v>
      </c>
      <c r="H2287" t="s">
        <v>7</v>
      </c>
      <c r="I2287" t="s">
        <v>383</v>
      </c>
      <c r="J2287">
        <v>120</v>
      </c>
      <c r="K2287" t="s">
        <v>4843</v>
      </c>
      <c r="L2287" t="s">
        <v>4844</v>
      </c>
      <c r="M2287" t="s">
        <v>506</v>
      </c>
      <c r="N2287" t="s">
        <v>483</v>
      </c>
      <c r="O2287">
        <v>120</v>
      </c>
      <c r="P2287" t="s">
        <v>550</v>
      </c>
    </row>
    <row r="2288" spans="1:16" hidden="1" x14ac:dyDescent="0.5">
      <c r="A2288">
        <v>16</v>
      </c>
      <c r="B2288">
        <v>18</v>
      </c>
      <c r="C2288" t="s">
        <v>383</v>
      </c>
      <c r="D2288" t="s">
        <v>517</v>
      </c>
      <c r="E2288" t="s">
        <v>140</v>
      </c>
      <c r="F2288">
        <v>3</v>
      </c>
      <c r="G2288" t="s">
        <v>310</v>
      </c>
      <c r="H2288" t="s">
        <v>7</v>
      </c>
      <c r="I2288" t="s">
        <v>383</v>
      </c>
      <c r="J2288">
        <v>70</v>
      </c>
      <c r="K2288" t="s">
        <v>4845</v>
      </c>
      <c r="L2288" t="s">
        <v>4846</v>
      </c>
      <c r="M2288" t="s">
        <v>506</v>
      </c>
      <c r="N2288" t="s">
        <v>483</v>
      </c>
      <c r="O2288">
        <v>70</v>
      </c>
      <c r="P2288" t="s">
        <v>550</v>
      </c>
    </row>
    <row r="2289" spans="1:16" hidden="1" x14ac:dyDescent="0.5">
      <c r="A2289">
        <v>16</v>
      </c>
      <c r="B2289">
        <v>18</v>
      </c>
      <c r="C2289" t="s">
        <v>516</v>
      </c>
      <c r="D2289" t="s">
        <v>517</v>
      </c>
      <c r="E2289" t="s">
        <v>79</v>
      </c>
      <c r="F2289">
        <v>3</v>
      </c>
      <c r="G2289" t="s">
        <v>268</v>
      </c>
      <c r="H2289" t="s">
        <v>7</v>
      </c>
      <c r="I2289" t="s">
        <v>412</v>
      </c>
      <c r="J2289">
        <v>4.25</v>
      </c>
      <c r="K2289" t="s">
        <v>4847</v>
      </c>
      <c r="L2289" t="s">
        <v>4848</v>
      </c>
      <c r="M2289" t="s">
        <v>483</v>
      </c>
      <c r="N2289" t="s">
        <v>486</v>
      </c>
      <c r="O2289">
        <v>4.25</v>
      </c>
    </row>
    <row r="2290" spans="1:16" hidden="1" x14ac:dyDescent="0.5">
      <c r="A2290">
        <v>16</v>
      </c>
      <c r="B2290">
        <v>18</v>
      </c>
      <c r="C2290" t="s">
        <v>516</v>
      </c>
      <c r="D2290" t="s">
        <v>517</v>
      </c>
      <c r="E2290" t="s">
        <v>140</v>
      </c>
      <c r="F2290">
        <v>2</v>
      </c>
      <c r="G2290" t="s">
        <v>310</v>
      </c>
      <c r="H2290" t="s">
        <v>7</v>
      </c>
      <c r="I2290" t="s">
        <v>412</v>
      </c>
      <c r="J2290">
        <v>7.5</v>
      </c>
      <c r="K2290" t="s">
        <v>4849</v>
      </c>
      <c r="L2290" t="s">
        <v>4850</v>
      </c>
      <c r="M2290" t="s">
        <v>482</v>
      </c>
      <c r="N2290" t="s">
        <v>483</v>
      </c>
      <c r="O2290">
        <v>7.5</v>
      </c>
    </row>
    <row r="2291" spans="1:16" hidden="1" x14ac:dyDescent="0.5">
      <c r="A2291">
        <v>16</v>
      </c>
      <c r="B2291">
        <v>18</v>
      </c>
      <c r="C2291" t="s">
        <v>516</v>
      </c>
      <c r="D2291" t="s">
        <v>517</v>
      </c>
      <c r="E2291" t="s">
        <v>140</v>
      </c>
      <c r="F2291">
        <v>2</v>
      </c>
      <c r="G2291" t="s">
        <v>310</v>
      </c>
      <c r="H2291" t="s">
        <v>7</v>
      </c>
      <c r="I2291" t="s">
        <v>412</v>
      </c>
      <c r="J2291">
        <v>7.5</v>
      </c>
      <c r="K2291" t="s">
        <v>4851</v>
      </c>
      <c r="L2291" t="s">
        <v>4852</v>
      </c>
      <c r="M2291" t="s">
        <v>482</v>
      </c>
      <c r="N2291" t="s">
        <v>483</v>
      </c>
      <c r="O2291">
        <v>7.5</v>
      </c>
    </row>
    <row r="2292" spans="1:16" hidden="1" x14ac:dyDescent="0.5">
      <c r="A2292">
        <v>16</v>
      </c>
      <c r="B2292">
        <v>18</v>
      </c>
      <c r="C2292" t="s">
        <v>478</v>
      </c>
      <c r="D2292" t="s">
        <v>479</v>
      </c>
      <c r="E2292" t="s">
        <v>330</v>
      </c>
      <c r="F2292">
        <v>1</v>
      </c>
      <c r="G2292" t="s">
        <v>345</v>
      </c>
      <c r="H2292" t="s">
        <v>346</v>
      </c>
      <c r="I2292" t="s">
        <v>402</v>
      </c>
      <c r="J2292">
        <v>0.25</v>
      </c>
      <c r="K2292" t="s">
        <v>4853</v>
      </c>
      <c r="L2292" t="s">
        <v>4854</v>
      </c>
      <c r="M2292" t="s">
        <v>483</v>
      </c>
      <c r="N2292" t="s">
        <v>811</v>
      </c>
      <c r="O2292">
        <v>0.25</v>
      </c>
    </row>
    <row r="2293" spans="1:16" hidden="1" x14ac:dyDescent="0.5">
      <c r="A2293">
        <v>18</v>
      </c>
      <c r="B2293">
        <v>18</v>
      </c>
      <c r="C2293" t="s">
        <v>516</v>
      </c>
      <c r="D2293" t="s">
        <v>540</v>
      </c>
      <c r="E2293" t="s">
        <v>140</v>
      </c>
      <c r="F2293">
        <v>2</v>
      </c>
      <c r="G2293" t="s">
        <v>310</v>
      </c>
      <c r="H2293" t="s">
        <v>7</v>
      </c>
      <c r="I2293" t="s">
        <v>408</v>
      </c>
      <c r="J2293">
        <v>28.5</v>
      </c>
      <c r="K2293" t="s">
        <v>4855</v>
      </c>
      <c r="L2293" t="s">
        <v>4856</v>
      </c>
      <c r="M2293" t="s">
        <v>482</v>
      </c>
      <c r="N2293" t="s">
        <v>486</v>
      </c>
      <c r="O2293">
        <v>28.5</v>
      </c>
    </row>
    <row r="2294" spans="1:16" hidden="1" x14ac:dyDescent="0.5">
      <c r="A2294">
        <v>18</v>
      </c>
      <c r="B2294">
        <v>18</v>
      </c>
      <c r="C2294" t="s">
        <v>395</v>
      </c>
      <c r="D2294" t="s">
        <v>540</v>
      </c>
      <c r="E2294" t="s">
        <v>140</v>
      </c>
      <c r="F2294">
        <v>2</v>
      </c>
      <c r="G2294" t="s">
        <v>141</v>
      </c>
      <c r="H2294" t="s">
        <v>142</v>
      </c>
      <c r="I2294" t="s">
        <v>433</v>
      </c>
      <c r="J2294">
        <v>1</v>
      </c>
      <c r="K2294" t="s">
        <v>4857</v>
      </c>
      <c r="L2294" t="s">
        <v>4858</v>
      </c>
      <c r="M2294" t="s">
        <v>506</v>
      </c>
      <c r="N2294" t="s">
        <v>506</v>
      </c>
      <c r="O2294">
        <v>1</v>
      </c>
    </row>
    <row r="2295" spans="1:16" hidden="1" x14ac:dyDescent="0.5">
      <c r="A2295">
        <v>18</v>
      </c>
      <c r="B2295">
        <v>18</v>
      </c>
      <c r="C2295" t="s">
        <v>478</v>
      </c>
      <c r="D2295" t="s">
        <v>540</v>
      </c>
      <c r="E2295" t="s">
        <v>8</v>
      </c>
      <c r="F2295">
        <v>2</v>
      </c>
      <c r="G2295" t="s">
        <v>159</v>
      </c>
      <c r="H2295" t="s">
        <v>160</v>
      </c>
      <c r="I2295" t="s">
        <v>406</v>
      </c>
      <c r="J2295">
        <v>0.5</v>
      </c>
      <c r="K2295" t="s">
        <v>4859</v>
      </c>
      <c r="L2295" t="s">
        <v>4860</v>
      </c>
      <c r="M2295" t="s">
        <v>520</v>
      </c>
      <c r="N2295" t="s">
        <v>483</v>
      </c>
      <c r="O2295">
        <v>0.5</v>
      </c>
    </row>
    <row r="2296" spans="1:16" hidden="1" x14ac:dyDescent="0.5">
      <c r="A2296">
        <v>18</v>
      </c>
      <c r="B2296">
        <v>18</v>
      </c>
      <c r="C2296" t="s">
        <v>478</v>
      </c>
      <c r="D2296" t="s">
        <v>479</v>
      </c>
      <c r="E2296" t="s">
        <v>330</v>
      </c>
      <c r="F2296">
        <v>1</v>
      </c>
      <c r="G2296" t="s">
        <v>345</v>
      </c>
      <c r="H2296" t="s">
        <v>346</v>
      </c>
      <c r="I2296" t="s">
        <v>402</v>
      </c>
      <c r="J2296">
        <v>0.25</v>
      </c>
      <c r="K2296" t="s">
        <v>4861</v>
      </c>
      <c r="L2296" t="s">
        <v>4862</v>
      </c>
      <c r="M2296" t="s">
        <v>483</v>
      </c>
      <c r="N2296" t="s">
        <v>811</v>
      </c>
      <c r="O2296">
        <v>0.25</v>
      </c>
    </row>
    <row r="2297" spans="1:16" hidden="1" x14ac:dyDescent="0.5">
      <c r="A2297">
        <v>18</v>
      </c>
      <c r="B2297">
        <v>18</v>
      </c>
      <c r="C2297" t="s">
        <v>383</v>
      </c>
      <c r="D2297" t="s">
        <v>517</v>
      </c>
      <c r="E2297" t="s">
        <v>79</v>
      </c>
      <c r="F2297">
        <v>2</v>
      </c>
      <c r="G2297" t="s">
        <v>85</v>
      </c>
      <c r="H2297" t="s">
        <v>7</v>
      </c>
      <c r="I2297" t="s">
        <v>412</v>
      </c>
      <c r="J2297">
        <v>48</v>
      </c>
      <c r="K2297" t="s">
        <v>4863</v>
      </c>
      <c r="L2297" t="s">
        <v>4864</v>
      </c>
      <c r="M2297" t="s">
        <v>506</v>
      </c>
      <c r="N2297" t="s">
        <v>483</v>
      </c>
      <c r="O2297">
        <v>48</v>
      </c>
      <c r="P2297" t="s">
        <v>550</v>
      </c>
    </row>
    <row r="2298" spans="1:16" hidden="1" x14ac:dyDescent="0.5">
      <c r="A2298">
        <v>18</v>
      </c>
      <c r="B2298">
        <v>18</v>
      </c>
      <c r="C2298" t="s">
        <v>478</v>
      </c>
      <c r="D2298" t="s">
        <v>479</v>
      </c>
      <c r="E2298" t="s">
        <v>140</v>
      </c>
      <c r="F2298">
        <v>2</v>
      </c>
      <c r="G2298" t="s">
        <v>145</v>
      </c>
      <c r="H2298" t="s">
        <v>146</v>
      </c>
      <c r="I2298" t="s">
        <v>404</v>
      </c>
      <c r="J2298">
        <v>3.25</v>
      </c>
      <c r="K2298" t="s">
        <v>4865</v>
      </c>
      <c r="L2298" t="s">
        <v>4866</v>
      </c>
      <c r="M2298" t="s">
        <v>483</v>
      </c>
      <c r="N2298" t="s">
        <v>529</v>
      </c>
      <c r="O2298">
        <v>3.25</v>
      </c>
    </row>
    <row r="2299" spans="1:16" hidden="1" x14ac:dyDescent="0.5">
      <c r="A2299">
        <v>18</v>
      </c>
      <c r="B2299">
        <v>18</v>
      </c>
      <c r="C2299" t="s">
        <v>478</v>
      </c>
      <c r="D2299" t="s">
        <v>540</v>
      </c>
      <c r="E2299" t="s">
        <v>330</v>
      </c>
      <c r="F2299">
        <v>1</v>
      </c>
      <c r="G2299" t="s">
        <v>345</v>
      </c>
      <c r="H2299" t="s">
        <v>346</v>
      </c>
      <c r="I2299" t="s">
        <v>402</v>
      </c>
      <c r="J2299">
        <v>0.33</v>
      </c>
      <c r="K2299" t="s">
        <v>4867</v>
      </c>
      <c r="L2299" t="s">
        <v>4868</v>
      </c>
      <c r="M2299" t="s">
        <v>483</v>
      </c>
      <c r="N2299" t="s">
        <v>486</v>
      </c>
      <c r="O2299">
        <v>0.33333333333333331</v>
      </c>
    </row>
    <row r="2300" spans="1:16" hidden="1" x14ac:dyDescent="0.5">
      <c r="A2300">
        <v>18</v>
      </c>
      <c r="B2300">
        <v>18</v>
      </c>
      <c r="C2300" t="s">
        <v>478</v>
      </c>
      <c r="D2300" t="s">
        <v>479</v>
      </c>
      <c r="E2300" t="s">
        <v>140</v>
      </c>
      <c r="F2300">
        <v>1</v>
      </c>
      <c r="G2300" t="s">
        <v>310</v>
      </c>
      <c r="H2300" t="s">
        <v>7</v>
      </c>
      <c r="I2300" t="s">
        <v>404</v>
      </c>
      <c r="J2300">
        <v>4.17</v>
      </c>
      <c r="K2300" t="s">
        <v>4869</v>
      </c>
      <c r="L2300" t="s">
        <v>4870</v>
      </c>
      <c r="M2300" t="s">
        <v>483</v>
      </c>
      <c r="N2300" t="s">
        <v>486</v>
      </c>
      <c r="O2300">
        <v>4.166666666666667</v>
      </c>
    </row>
    <row r="2301" spans="1:16" hidden="1" x14ac:dyDescent="0.5">
      <c r="A2301">
        <v>18</v>
      </c>
      <c r="B2301">
        <v>18</v>
      </c>
      <c r="C2301" t="s">
        <v>478</v>
      </c>
      <c r="D2301" t="s">
        <v>540</v>
      </c>
      <c r="E2301" t="s">
        <v>140</v>
      </c>
      <c r="F2301">
        <v>4</v>
      </c>
      <c r="G2301" t="s">
        <v>145</v>
      </c>
      <c r="H2301" t="s">
        <v>146</v>
      </c>
      <c r="I2301" t="s">
        <v>433</v>
      </c>
      <c r="J2301">
        <v>0.75</v>
      </c>
      <c r="K2301" t="s">
        <v>4871</v>
      </c>
      <c r="L2301" t="s">
        <v>4872</v>
      </c>
      <c r="M2301" t="s">
        <v>483</v>
      </c>
      <c r="N2301" t="s">
        <v>520</v>
      </c>
      <c r="O2301">
        <v>0.75</v>
      </c>
    </row>
    <row r="2302" spans="1:16" hidden="1" x14ac:dyDescent="0.5">
      <c r="A2302">
        <v>18</v>
      </c>
      <c r="B2302">
        <v>18</v>
      </c>
      <c r="C2302" t="s">
        <v>478</v>
      </c>
      <c r="D2302" t="s">
        <v>479</v>
      </c>
      <c r="E2302" t="s">
        <v>140</v>
      </c>
      <c r="F2302">
        <v>2</v>
      </c>
      <c r="G2302" t="s">
        <v>145</v>
      </c>
      <c r="H2302" t="s">
        <v>146</v>
      </c>
      <c r="I2302" t="s">
        <v>404</v>
      </c>
      <c r="J2302">
        <v>0.5</v>
      </c>
      <c r="K2302" t="s">
        <v>4873</v>
      </c>
      <c r="L2302" t="s">
        <v>4874</v>
      </c>
      <c r="M2302" t="s">
        <v>483</v>
      </c>
      <c r="N2302" t="s">
        <v>529</v>
      </c>
      <c r="O2302">
        <v>0.5</v>
      </c>
    </row>
    <row r="2303" spans="1:16" hidden="1" x14ac:dyDescent="0.5">
      <c r="A2303">
        <v>18</v>
      </c>
      <c r="B2303">
        <v>18</v>
      </c>
      <c r="C2303" t="s">
        <v>478</v>
      </c>
      <c r="D2303" t="s">
        <v>479</v>
      </c>
      <c r="E2303" t="s">
        <v>140</v>
      </c>
      <c r="F2303">
        <v>2</v>
      </c>
      <c r="G2303" t="s">
        <v>145</v>
      </c>
      <c r="H2303" t="s">
        <v>146</v>
      </c>
      <c r="I2303" t="s">
        <v>404</v>
      </c>
      <c r="J2303">
        <v>3</v>
      </c>
      <c r="K2303" t="s">
        <v>4875</v>
      </c>
      <c r="L2303" t="s">
        <v>4876</v>
      </c>
      <c r="M2303" t="s">
        <v>483</v>
      </c>
      <c r="N2303" t="s">
        <v>529</v>
      </c>
      <c r="O2303">
        <v>3</v>
      </c>
    </row>
    <row r="2304" spans="1:16" hidden="1" x14ac:dyDescent="0.5">
      <c r="A2304">
        <v>18</v>
      </c>
      <c r="B2304">
        <v>18</v>
      </c>
      <c r="C2304" t="s">
        <v>478</v>
      </c>
      <c r="D2304" t="s">
        <v>540</v>
      </c>
      <c r="E2304" t="s">
        <v>330</v>
      </c>
      <c r="F2304">
        <v>1</v>
      </c>
      <c r="G2304" t="s">
        <v>345</v>
      </c>
      <c r="H2304" t="s">
        <v>346</v>
      </c>
      <c r="I2304" t="s">
        <v>402</v>
      </c>
      <c r="J2304">
        <v>2</v>
      </c>
      <c r="K2304" t="s">
        <v>4877</v>
      </c>
      <c r="L2304" t="s">
        <v>4878</v>
      </c>
      <c r="M2304" t="s">
        <v>483</v>
      </c>
      <c r="N2304" t="s">
        <v>486</v>
      </c>
      <c r="O2304">
        <v>2</v>
      </c>
    </row>
    <row r="2305" spans="1:15" hidden="1" x14ac:dyDescent="0.5">
      <c r="A2305">
        <v>18</v>
      </c>
      <c r="B2305">
        <v>18</v>
      </c>
      <c r="C2305" t="s">
        <v>478</v>
      </c>
      <c r="D2305" t="s">
        <v>479</v>
      </c>
      <c r="E2305" t="s">
        <v>330</v>
      </c>
      <c r="F2305">
        <v>1</v>
      </c>
      <c r="G2305" t="s">
        <v>345</v>
      </c>
      <c r="H2305" t="s">
        <v>346</v>
      </c>
      <c r="I2305" t="s">
        <v>402</v>
      </c>
      <c r="J2305">
        <v>0.25</v>
      </c>
      <c r="K2305" t="s">
        <v>4879</v>
      </c>
      <c r="L2305" t="s">
        <v>4880</v>
      </c>
      <c r="M2305" t="s">
        <v>483</v>
      </c>
      <c r="N2305" t="s">
        <v>811</v>
      </c>
      <c r="O2305">
        <v>0.25</v>
      </c>
    </row>
    <row r="2306" spans="1:15" hidden="1" x14ac:dyDescent="0.5">
      <c r="A2306">
        <v>18</v>
      </c>
      <c r="B2306">
        <v>18</v>
      </c>
      <c r="C2306" t="s">
        <v>516</v>
      </c>
      <c r="D2306" t="s">
        <v>540</v>
      </c>
      <c r="E2306" t="s">
        <v>140</v>
      </c>
      <c r="F2306">
        <v>3</v>
      </c>
      <c r="G2306" t="s">
        <v>310</v>
      </c>
      <c r="H2306" t="s">
        <v>7</v>
      </c>
      <c r="I2306" t="s">
        <v>412</v>
      </c>
      <c r="J2306">
        <v>5.5</v>
      </c>
      <c r="K2306" t="s">
        <v>4881</v>
      </c>
      <c r="L2306" t="s">
        <v>4882</v>
      </c>
      <c r="M2306" t="s">
        <v>482</v>
      </c>
      <c r="N2306" t="s">
        <v>483</v>
      </c>
      <c r="O2306">
        <v>5.5</v>
      </c>
    </row>
    <row r="2307" spans="1:15" hidden="1" x14ac:dyDescent="0.5">
      <c r="A2307">
        <v>18</v>
      </c>
      <c r="B2307">
        <v>19</v>
      </c>
      <c r="C2307" t="s">
        <v>395</v>
      </c>
      <c r="D2307" t="s">
        <v>517</v>
      </c>
      <c r="E2307" t="s">
        <v>163</v>
      </c>
      <c r="F2307">
        <v>1</v>
      </c>
      <c r="G2307" t="s">
        <v>161</v>
      </c>
      <c r="H2307" t="s">
        <v>162</v>
      </c>
      <c r="I2307" t="s">
        <v>410</v>
      </c>
      <c r="J2307">
        <v>1.5</v>
      </c>
      <c r="K2307" t="s">
        <v>4883</v>
      </c>
      <c r="L2307" t="s">
        <v>4414</v>
      </c>
      <c r="M2307" t="s">
        <v>577</v>
      </c>
      <c r="N2307" t="s">
        <v>483</v>
      </c>
      <c r="O2307">
        <v>1.5</v>
      </c>
    </row>
    <row r="2308" spans="1:15" hidden="1" x14ac:dyDescent="0.5">
      <c r="A2308">
        <v>19</v>
      </c>
      <c r="B2308">
        <v>19</v>
      </c>
      <c r="C2308" t="s">
        <v>597</v>
      </c>
      <c r="D2308" t="s">
        <v>517</v>
      </c>
      <c r="E2308" t="s">
        <v>140</v>
      </c>
      <c r="F2308">
        <v>5</v>
      </c>
      <c r="G2308" t="s">
        <v>310</v>
      </c>
      <c r="H2308" t="s">
        <v>7</v>
      </c>
      <c r="I2308" t="s">
        <v>412</v>
      </c>
      <c r="J2308">
        <v>4</v>
      </c>
      <c r="K2308" t="s">
        <v>4884</v>
      </c>
      <c r="L2308" t="s">
        <v>4885</v>
      </c>
      <c r="M2308" t="s">
        <v>520</v>
      </c>
      <c r="N2308" t="s">
        <v>483</v>
      </c>
      <c r="O2308">
        <v>4</v>
      </c>
    </row>
    <row r="2309" spans="1:15" hidden="1" x14ac:dyDescent="0.5">
      <c r="A2309">
        <v>19</v>
      </c>
      <c r="B2309">
        <v>19</v>
      </c>
      <c r="C2309" t="s">
        <v>516</v>
      </c>
      <c r="D2309" t="s">
        <v>517</v>
      </c>
      <c r="E2309" t="s">
        <v>79</v>
      </c>
      <c r="F2309">
        <v>2</v>
      </c>
      <c r="G2309" t="s">
        <v>274</v>
      </c>
      <c r="H2309" t="s">
        <v>7</v>
      </c>
      <c r="I2309" t="s">
        <v>412</v>
      </c>
      <c r="J2309">
        <v>0.5</v>
      </c>
      <c r="K2309" t="s">
        <v>4886</v>
      </c>
      <c r="L2309" t="s">
        <v>4887</v>
      </c>
      <c r="M2309" t="s">
        <v>952</v>
      </c>
      <c r="N2309" t="s">
        <v>483</v>
      </c>
      <c r="O2309">
        <v>0.5</v>
      </c>
    </row>
    <row r="2310" spans="1:15" hidden="1" x14ac:dyDescent="0.5">
      <c r="A2310">
        <v>19</v>
      </c>
      <c r="B2310">
        <v>19</v>
      </c>
      <c r="C2310" t="s">
        <v>605</v>
      </c>
      <c r="D2310" t="s">
        <v>479</v>
      </c>
      <c r="E2310" t="s">
        <v>8</v>
      </c>
      <c r="F2310">
        <v>1</v>
      </c>
      <c r="G2310" t="s">
        <v>212</v>
      </c>
      <c r="H2310" t="s">
        <v>213</v>
      </c>
      <c r="I2310" t="s">
        <v>410</v>
      </c>
      <c r="J2310">
        <v>1</v>
      </c>
      <c r="K2310" t="s">
        <v>4888</v>
      </c>
      <c r="L2310" t="s">
        <v>4889</v>
      </c>
      <c r="M2310" t="s">
        <v>580</v>
      </c>
      <c r="N2310" t="s">
        <v>483</v>
      </c>
      <c r="O2310">
        <v>1</v>
      </c>
    </row>
    <row r="2311" spans="1:15" hidden="1" x14ac:dyDescent="0.5">
      <c r="A2311">
        <v>19</v>
      </c>
      <c r="B2311">
        <v>19</v>
      </c>
      <c r="C2311" t="s">
        <v>605</v>
      </c>
      <c r="D2311" t="s">
        <v>479</v>
      </c>
      <c r="E2311" t="s">
        <v>8</v>
      </c>
      <c r="F2311">
        <v>1</v>
      </c>
      <c r="G2311" t="s">
        <v>212</v>
      </c>
      <c r="H2311" t="s">
        <v>213</v>
      </c>
      <c r="I2311" t="s">
        <v>410</v>
      </c>
      <c r="J2311">
        <v>1</v>
      </c>
      <c r="K2311" t="s">
        <v>4890</v>
      </c>
      <c r="L2311" t="s">
        <v>4891</v>
      </c>
      <c r="M2311" t="s">
        <v>483</v>
      </c>
      <c r="N2311" t="s">
        <v>483</v>
      </c>
      <c r="O2311">
        <v>1</v>
      </c>
    </row>
    <row r="2312" spans="1:15" hidden="1" x14ac:dyDescent="0.5">
      <c r="A2312">
        <v>19</v>
      </c>
      <c r="B2312">
        <v>19</v>
      </c>
      <c r="C2312" t="s">
        <v>605</v>
      </c>
      <c r="D2312" t="s">
        <v>479</v>
      </c>
      <c r="E2312" t="s">
        <v>8</v>
      </c>
      <c r="F2312">
        <v>1</v>
      </c>
      <c r="G2312" t="s">
        <v>212</v>
      </c>
      <c r="H2312" t="s">
        <v>213</v>
      </c>
      <c r="I2312" t="s">
        <v>410</v>
      </c>
      <c r="J2312">
        <v>1</v>
      </c>
      <c r="K2312" t="s">
        <v>4892</v>
      </c>
      <c r="L2312" t="s">
        <v>4891</v>
      </c>
      <c r="M2312" t="s">
        <v>580</v>
      </c>
      <c r="N2312" t="s">
        <v>483</v>
      </c>
      <c r="O2312">
        <v>1</v>
      </c>
    </row>
    <row r="2313" spans="1:15" hidden="1" x14ac:dyDescent="0.5">
      <c r="A2313">
        <v>19</v>
      </c>
      <c r="B2313">
        <v>19</v>
      </c>
      <c r="C2313" t="s">
        <v>605</v>
      </c>
      <c r="D2313" t="s">
        <v>479</v>
      </c>
      <c r="E2313" t="s">
        <v>79</v>
      </c>
      <c r="F2313">
        <v>2</v>
      </c>
      <c r="G2313" t="s">
        <v>200</v>
      </c>
      <c r="H2313" t="s">
        <v>201</v>
      </c>
      <c r="I2313" t="s">
        <v>410</v>
      </c>
      <c r="J2313">
        <v>4.5</v>
      </c>
      <c r="K2313" t="s">
        <v>4893</v>
      </c>
      <c r="L2313" t="s">
        <v>4894</v>
      </c>
      <c r="M2313" t="s">
        <v>482</v>
      </c>
      <c r="N2313" t="s">
        <v>529</v>
      </c>
      <c r="O2313">
        <v>4.5</v>
      </c>
    </row>
    <row r="2314" spans="1:15" hidden="1" x14ac:dyDescent="0.5">
      <c r="A2314">
        <v>19</v>
      </c>
      <c r="B2314">
        <v>19</v>
      </c>
      <c r="C2314" t="s">
        <v>478</v>
      </c>
      <c r="D2314" t="s">
        <v>479</v>
      </c>
      <c r="E2314" t="s">
        <v>330</v>
      </c>
      <c r="F2314">
        <v>1</v>
      </c>
      <c r="G2314" t="s">
        <v>345</v>
      </c>
      <c r="H2314" t="s">
        <v>346</v>
      </c>
      <c r="I2314" t="s">
        <v>414</v>
      </c>
      <c r="J2314">
        <v>1</v>
      </c>
      <c r="K2314" t="s">
        <v>4895</v>
      </c>
      <c r="L2314" t="s">
        <v>4896</v>
      </c>
      <c r="M2314" t="s">
        <v>483</v>
      </c>
      <c r="N2314" t="s">
        <v>486</v>
      </c>
      <c r="O2314">
        <v>1</v>
      </c>
    </row>
    <row r="2315" spans="1:15" hidden="1" x14ac:dyDescent="0.5">
      <c r="A2315">
        <v>19</v>
      </c>
      <c r="B2315">
        <v>19</v>
      </c>
      <c r="C2315" t="s">
        <v>605</v>
      </c>
      <c r="D2315" t="s">
        <v>479</v>
      </c>
      <c r="E2315" t="s">
        <v>8</v>
      </c>
      <c r="F2315">
        <v>1</v>
      </c>
      <c r="G2315" t="s">
        <v>212</v>
      </c>
      <c r="H2315" t="s">
        <v>213</v>
      </c>
      <c r="I2315" t="s">
        <v>410</v>
      </c>
      <c r="J2315">
        <v>0.5</v>
      </c>
      <c r="K2315" t="s">
        <v>4897</v>
      </c>
      <c r="L2315" t="s">
        <v>4898</v>
      </c>
      <c r="M2315" t="s">
        <v>580</v>
      </c>
      <c r="N2315" t="s">
        <v>483</v>
      </c>
      <c r="O2315">
        <v>0.5</v>
      </c>
    </row>
    <row r="2316" spans="1:15" hidden="1" x14ac:dyDescent="0.5">
      <c r="A2316">
        <v>19</v>
      </c>
      <c r="B2316">
        <v>19</v>
      </c>
      <c r="C2316" t="s">
        <v>605</v>
      </c>
      <c r="D2316" t="s">
        <v>479</v>
      </c>
      <c r="E2316" t="s">
        <v>8</v>
      </c>
      <c r="F2316">
        <v>1</v>
      </c>
      <c r="G2316" t="s">
        <v>212</v>
      </c>
      <c r="H2316" t="s">
        <v>213</v>
      </c>
      <c r="I2316" t="s">
        <v>410</v>
      </c>
      <c r="J2316">
        <v>0.75</v>
      </c>
      <c r="K2316" t="s">
        <v>4899</v>
      </c>
      <c r="L2316" t="s">
        <v>4900</v>
      </c>
      <c r="M2316" t="s">
        <v>580</v>
      </c>
      <c r="N2316" t="s">
        <v>483</v>
      </c>
      <c r="O2316">
        <v>0.75</v>
      </c>
    </row>
    <row r="2317" spans="1:15" hidden="1" x14ac:dyDescent="0.5">
      <c r="A2317">
        <v>19</v>
      </c>
      <c r="B2317">
        <v>19</v>
      </c>
      <c r="C2317" t="s">
        <v>478</v>
      </c>
      <c r="D2317" t="s">
        <v>517</v>
      </c>
      <c r="E2317" t="s">
        <v>8</v>
      </c>
      <c r="F2317">
        <v>3</v>
      </c>
      <c r="G2317" t="s">
        <v>153</v>
      </c>
      <c r="H2317" t="s">
        <v>154</v>
      </c>
      <c r="I2317" t="s">
        <v>410</v>
      </c>
      <c r="J2317">
        <v>6.5</v>
      </c>
      <c r="K2317" t="s">
        <v>4901</v>
      </c>
      <c r="L2317" t="s">
        <v>4902</v>
      </c>
      <c r="M2317" t="s">
        <v>483</v>
      </c>
      <c r="N2317" t="s">
        <v>483</v>
      </c>
      <c r="O2317">
        <v>6.5</v>
      </c>
    </row>
    <row r="2318" spans="1:15" hidden="1" x14ac:dyDescent="0.5">
      <c r="A2318">
        <v>19</v>
      </c>
      <c r="B2318">
        <v>19</v>
      </c>
      <c r="C2318" t="s">
        <v>478</v>
      </c>
      <c r="D2318" t="s">
        <v>540</v>
      </c>
      <c r="E2318" t="s">
        <v>8</v>
      </c>
      <c r="F2318">
        <v>4</v>
      </c>
      <c r="G2318" t="s">
        <v>208</v>
      </c>
      <c r="H2318" t="s">
        <v>209</v>
      </c>
      <c r="I2318" t="s">
        <v>404</v>
      </c>
      <c r="J2318">
        <v>1.58</v>
      </c>
      <c r="K2318" t="s">
        <v>4903</v>
      </c>
      <c r="L2318" t="s">
        <v>4904</v>
      </c>
      <c r="M2318" t="s">
        <v>483</v>
      </c>
      <c r="N2318" t="s">
        <v>483</v>
      </c>
      <c r="O2318">
        <v>1.5833333333333333</v>
      </c>
    </row>
    <row r="2319" spans="1:15" hidden="1" x14ac:dyDescent="0.5">
      <c r="A2319">
        <v>19</v>
      </c>
      <c r="B2319">
        <v>19</v>
      </c>
      <c r="C2319" t="s">
        <v>597</v>
      </c>
      <c r="D2319" t="s">
        <v>517</v>
      </c>
      <c r="E2319" t="s">
        <v>140</v>
      </c>
      <c r="F2319">
        <v>1</v>
      </c>
      <c r="G2319" t="s">
        <v>316</v>
      </c>
      <c r="H2319" t="s">
        <v>317</v>
      </c>
      <c r="I2319" t="s">
        <v>416</v>
      </c>
      <c r="J2319">
        <v>0.75</v>
      </c>
      <c r="K2319" t="s">
        <v>4905</v>
      </c>
      <c r="L2319" t="s">
        <v>2222</v>
      </c>
      <c r="M2319" t="s">
        <v>2223</v>
      </c>
      <c r="N2319" t="s">
        <v>483</v>
      </c>
      <c r="O2319">
        <v>0.75</v>
      </c>
    </row>
    <row r="2320" spans="1:15" hidden="1" x14ac:dyDescent="0.5">
      <c r="A2320">
        <v>19</v>
      </c>
      <c r="B2320">
        <v>19</v>
      </c>
      <c r="C2320" t="s">
        <v>605</v>
      </c>
      <c r="D2320" t="s">
        <v>479</v>
      </c>
      <c r="E2320" t="s">
        <v>79</v>
      </c>
      <c r="F2320">
        <v>1</v>
      </c>
      <c r="G2320" t="s">
        <v>196</v>
      </c>
      <c r="H2320" t="s">
        <v>197</v>
      </c>
      <c r="I2320" t="s">
        <v>400</v>
      </c>
      <c r="J2320">
        <v>0.57999999999999996</v>
      </c>
      <c r="K2320" t="s">
        <v>4906</v>
      </c>
      <c r="L2320" t="s">
        <v>4907</v>
      </c>
      <c r="M2320" t="s">
        <v>482</v>
      </c>
      <c r="N2320" t="s">
        <v>483</v>
      </c>
      <c r="O2320">
        <v>0.58333333333333337</v>
      </c>
    </row>
    <row r="2321" spans="1:16" hidden="1" x14ac:dyDescent="0.5">
      <c r="A2321">
        <v>19</v>
      </c>
      <c r="B2321">
        <v>19</v>
      </c>
      <c r="C2321" t="s">
        <v>383</v>
      </c>
      <c r="D2321" t="s">
        <v>479</v>
      </c>
      <c r="E2321" t="s">
        <v>79</v>
      </c>
      <c r="F2321">
        <v>2</v>
      </c>
      <c r="G2321" t="s">
        <v>196</v>
      </c>
      <c r="H2321" t="s">
        <v>197</v>
      </c>
      <c r="I2321" t="s">
        <v>383</v>
      </c>
      <c r="J2321">
        <v>4</v>
      </c>
      <c r="K2321" t="s">
        <v>4908</v>
      </c>
      <c r="L2321" t="s">
        <v>4909</v>
      </c>
      <c r="M2321" t="s">
        <v>506</v>
      </c>
      <c r="N2321" t="s">
        <v>483</v>
      </c>
      <c r="O2321">
        <v>4</v>
      </c>
      <c r="P2321" t="s">
        <v>550</v>
      </c>
    </row>
    <row r="2322" spans="1:16" hidden="1" x14ac:dyDescent="0.5">
      <c r="A2322">
        <v>19</v>
      </c>
      <c r="B2322">
        <v>19</v>
      </c>
      <c r="C2322" t="s">
        <v>383</v>
      </c>
      <c r="D2322" t="s">
        <v>517</v>
      </c>
      <c r="E2322" t="s">
        <v>79</v>
      </c>
      <c r="F2322">
        <v>2</v>
      </c>
      <c r="G2322" t="s">
        <v>206</v>
      </c>
      <c r="H2322" t="s">
        <v>207</v>
      </c>
      <c r="I2322" t="s">
        <v>383</v>
      </c>
      <c r="J2322">
        <v>0.75</v>
      </c>
      <c r="K2322" t="s">
        <v>4910</v>
      </c>
      <c r="L2322" t="s">
        <v>4911</v>
      </c>
      <c r="M2322" t="s">
        <v>506</v>
      </c>
      <c r="N2322" t="s">
        <v>483</v>
      </c>
      <c r="O2322">
        <v>0.75</v>
      </c>
      <c r="P2322" t="s">
        <v>550</v>
      </c>
    </row>
    <row r="2323" spans="1:16" hidden="1" x14ac:dyDescent="0.5">
      <c r="A2323">
        <v>19</v>
      </c>
      <c r="B2323">
        <v>19</v>
      </c>
      <c r="C2323" t="s">
        <v>478</v>
      </c>
      <c r="D2323" t="s">
        <v>479</v>
      </c>
      <c r="E2323" t="s">
        <v>330</v>
      </c>
      <c r="F2323">
        <v>1</v>
      </c>
      <c r="G2323" t="s">
        <v>345</v>
      </c>
      <c r="H2323" t="s">
        <v>346</v>
      </c>
      <c r="I2323" t="s">
        <v>402</v>
      </c>
      <c r="J2323">
        <v>0.08</v>
      </c>
      <c r="K2323" t="s">
        <v>4912</v>
      </c>
      <c r="L2323" t="s">
        <v>4913</v>
      </c>
      <c r="M2323" t="s">
        <v>483</v>
      </c>
      <c r="N2323" t="s">
        <v>520</v>
      </c>
      <c r="O2323">
        <v>8.3333333333333329E-2</v>
      </c>
    </row>
    <row r="2324" spans="1:16" hidden="1" x14ac:dyDescent="0.5">
      <c r="A2324">
        <v>19</v>
      </c>
      <c r="B2324">
        <v>19</v>
      </c>
      <c r="C2324" t="s">
        <v>597</v>
      </c>
      <c r="D2324" t="s">
        <v>517</v>
      </c>
      <c r="E2324" t="s">
        <v>140</v>
      </c>
      <c r="F2324">
        <v>2</v>
      </c>
      <c r="G2324" t="s">
        <v>357</v>
      </c>
      <c r="H2324" t="s">
        <v>358</v>
      </c>
      <c r="I2324" t="s">
        <v>416</v>
      </c>
      <c r="J2324">
        <v>4.5</v>
      </c>
      <c r="K2324" t="s">
        <v>4914</v>
      </c>
      <c r="L2324" t="s">
        <v>4915</v>
      </c>
      <c r="M2324" t="s">
        <v>721</v>
      </c>
      <c r="N2324" t="s">
        <v>483</v>
      </c>
      <c r="O2324">
        <v>4.5</v>
      </c>
    </row>
    <row r="2325" spans="1:16" hidden="1" x14ac:dyDescent="0.5">
      <c r="A2325">
        <v>19</v>
      </c>
      <c r="B2325">
        <v>19</v>
      </c>
      <c r="C2325" t="s">
        <v>478</v>
      </c>
      <c r="D2325" t="s">
        <v>479</v>
      </c>
      <c r="E2325" t="s">
        <v>8</v>
      </c>
      <c r="F2325">
        <v>1</v>
      </c>
      <c r="G2325" t="s">
        <v>153</v>
      </c>
      <c r="H2325" t="s">
        <v>154</v>
      </c>
      <c r="I2325" t="s">
        <v>404</v>
      </c>
      <c r="J2325">
        <v>0.33</v>
      </c>
      <c r="K2325" t="s">
        <v>4916</v>
      </c>
      <c r="L2325" t="s">
        <v>4917</v>
      </c>
      <c r="M2325" t="s">
        <v>483</v>
      </c>
      <c r="N2325" t="s">
        <v>486</v>
      </c>
      <c r="O2325">
        <v>0.33333333333333331</v>
      </c>
    </row>
    <row r="2326" spans="1:16" hidden="1" x14ac:dyDescent="0.5">
      <c r="A2326">
        <v>19</v>
      </c>
      <c r="B2326">
        <v>19</v>
      </c>
      <c r="C2326" t="s">
        <v>478</v>
      </c>
      <c r="D2326" t="s">
        <v>540</v>
      </c>
      <c r="E2326" t="s">
        <v>8</v>
      </c>
      <c r="F2326">
        <v>4</v>
      </c>
      <c r="G2326" t="s">
        <v>331</v>
      </c>
      <c r="H2326" t="s">
        <v>332</v>
      </c>
      <c r="I2326" t="s">
        <v>404</v>
      </c>
      <c r="J2326">
        <v>0.75</v>
      </c>
      <c r="K2326" t="s">
        <v>4918</v>
      </c>
      <c r="L2326" t="s">
        <v>4919</v>
      </c>
      <c r="M2326" t="s">
        <v>483</v>
      </c>
      <c r="N2326" t="s">
        <v>486</v>
      </c>
      <c r="O2326">
        <v>0.75</v>
      </c>
    </row>
    <row r="2327" spans="1:16" hidden="1" x14ac:dyDescent="0.5">
      <c r="A2327">
        <v>19</v>
      </c>
      <c r="B2327">
        <v>19</v>
      </c>
      <c r="C2327" t="s">
        <v>478</v>
      </c>
      <c r="D2327" t="s">
        <v>517</v>
      </c>
      <c r="E2327" t="s">
        <v>8</v>
      </c>
      <c r="F2327">
        <v>2</v>
      </c>
      <c r="G2327" t="s">
        <v>208</v>
      </c>
      <c r="H2327" t="s">
        <v>209</v>
      </c>
      <c r="I2327" t="s">
        <v>404</v>
      </c>
      <c r="J2327">
        <v>2.5</v>
      </c>
      <c r="K2327" t="s">
        <v>4920</v>
      </c>
      <c r="L2327" t="s">
        <v>4921</v>
      </c>
      <c r="M2327" t="s">
        <v>483</v>
      </c>
      <c r="N2327" t="s">
        <v>529</v>
      </c>
      <c r="O2327">
        <v>2.5</v>
      </c>
    </row>
    <row r="2328" spans="1:16" hidden="1" x14ac:dyDescent="0.5">
      <c r="A2328">
        <v>19</v>
      </c>
      <c r="B2328">
        <v>19</v>
      </c>
      <c r="C2328" t="s">
        <v>516</v>
      </c>
      <c r="D2328" t="s">
        <v>517</v>
      </c>
      <c r="E2328" t="s">
        <v>140</v>
      </c>
      <c r="F2328">
        <v>2</v>
      </c>
      <c r="G2328" t="s">
        <v>310</v>
      </c>
      <c r="H2328" t="s">
        <v>7</v>
      </c>
      <c r="I2328" t="s">
        <v>418</v>
      </c>
      <c r="J2328">
        <v>1.5</v>
      </c>
      <c r="K2328" t="s">
        <v>4922</v>
      </c>
      <c r="L2328" t="s">
        <v>4923</v>
      </c>
      <c r="M2328" t="s">
        <v>580</v>
      </c>
      <c r="N2328" t="s">
        <v>483</v>
      </c>
      <c r="O2328">
        <v>1.5</v>
      </c>
    </row>
    <row r="2329" spans="1:16" hidden="1" x14ac:dyDescent="0.5">
      <c r="A2329">
        <v>19</v>
      </c>
      <c r="B2329">
        <v>19</v>
      </c>
      <c r="C2329" t="s">
        <v>383</v>
      </c>
      <c r="D2329" t="s">
        <v>479</v>
      </c>
      <c r="E2329" t="s">
        <v>79</v>
      </c>
      <c r="F2329">
        <v>2</v>
      </c>
      <c r="G2329" t="s">
        <v>196</v>
      </c>
      <c r="H2329" t="s">
        <v>197</v>
      </c>
      <c r="I2329" t="s">
        <v>383</v>
      </c>
      <c r="J2329">
        <v>3</v>
      </c>
      <c r="K2329" t="s">
        <v>4924</v>
      </c>
      <c r="L2329" t="s">
        <v>4925</v>
      </c>
      <c r="M2329" t="s">
        <v>506</v>
      </c>
      <c r="N2329" t="s">
        <v>483</v>
      </c>
      <c r="O2329">
        <v>3</v>
      </c>
      <c r="P2329" t="s">
        <v>550</v>
      </c>
    </row>
    <row r="2330" spans="1:16" hidden="1" x14ac:dyDescent="0.5">
      <c r="A2330">
        <v>19</v>
      </c>
      <c r="B2330">
        <v>19</v>
      </c>
      <c r="C2330" t="s">
        <v>605</v>
      </c>
      <c r="D2330" t="s">
        <v>540</v>
      </c>
      <c r="E2330" t="s">
        <v>330</v>
      </c>
      <c r="F2330">
        <v>1</v>
      </c>
      <c r="G2330" t="s">
        <v>345</v>
      </c>
      <c r="H2330" t="s">
        <v>346</v>
      </c>
      <c r="I2330" t="s">
        <v>406</v>
      </c>
      <c r="J2330">
        <v>0.33</v>
      </c>
      <c r="K2330" t="s">
        <v>4926</v>
      </c>
      <c r="L2330" t="s">
        <v>4927</v>
      </c>
      <c r="M2330" t="s">
        <v>483</v>
      </c>
      <c r="N2330" t="s">
        <v>483</v>
      </c>
      <c r="O2330">
        <v>0.33333333333333331</v>
      </c>
    </row>
    <row r="2331" spans="1:16" hidden="1" x14ac:dyDescent="0.5">
      <c r="A2331">
        <v>19</v>
      </c>
      <c r="B2331">
        <v>19</v>
      </c>
      <c r="C2331" t="s">
        <v>478</v>
      </c>
      <c r="D2331" t="s">
        <v>540</v>
      </c>
      <c r="E2331" t="s">
        <v>140</v>
      </c>
      <c r="F2331">
        <v>1</v>
      </c>
      <c r="G2331" t="s">
        <v>310</v>
      </c>
      <c r="H2331" t="s">
        <v>7</v>
      </c>
      <c r="I2331" t="s">
        <v>400</v>
      </c>
      <c r="J2331">
        <v>0.25</v>
      </c>
      <c r="K2331" t="s">
        <v>4928</v>
      </c>
      <c r="L2331" t="s">
        <v>4929</v>
      </c>
      <c r="M2331" t="s">
        <v>543</v>
      </c>
      <c r="N2331" t="s">
        <v>483</v>
      </c>
      <c r="O2331">
        <v>0.25</v>
      </c>
    </row>
    <row r="2332" spans="1:16" hidden="1" x14ac:dyDescent="0.5">
      <c r="A2332">
        <v>19</v>
      </c>
      <c r="B2332">
        <v>19</v>
      </c>
      <c r="C2332" t="s">
        <v>597</v>
      </c>
      <c r="D2332" t="s">
        <v>517</v>
      </c>
      <c r="E2332" t="s">
        <v>140</v>
      </c>
      <c r="F2332">
        <v>2</v>
      </c>
      <c r="G2332" t="s">
        <v>359</v>
      </c>
      <c r="H2332" t="s">
        <v>360</v>
      </c>
      <c r="I2332" t="s">
        <v>418</v>
      </c>
      <c r="J2332">
        <v>2</v>
      </c>
      <c r="K2332" t="s">
        <v>4930</v>
      </c>
      <c r="L2332" t="s">
        <v>4931</v>
      </c>
      <c r="M2332" t="s">
        <v>483</v>
      </c>
      <c r="N2332" t="s">
        <v>486</v>
      </c>
      <c r="O2332">
        <v>2</v>
      </c>
    </row>
    <row r="2333" spans="1:16" hidden="1" x14ac:dyDescent="0.5">
      <c r="A2333">
        <v>19</v>
      </c>
      <c r="B2333">
        <v>19</v>
      </c>
      <c r="C2333" t="s">
        <v>478</v>
      </c>
      <c r="D2333" t="s">
        <v>479</v>
      </c>
      <c r="E2333" t="s">
        <v>330</v>
      </c>
      <c r="F2333">
        <v>1</v>
      </c>
      <c r="G2333" t="s">
        <v>345</v>
      </c>
      <c r="H2333" t="s">
        <v>346</v>
      </c>
      <c r="I2333" t="s">
        <v>402</v>
      </c>
      <c r="J2333">
        <v>0.17</v>
      </c>
      <c r="K2333" t="s">
        <v>4932</v>
      </c>
      <c r="L2333" t="s">
        <v>4933</v>
      </c>
      <c r="M2333" t="s">
        <v>483</v>
      </c>
      <c r="N2333" t="s">
        <v>811</v>
      </c>
      <c r="O2333">
        <v>0.16666666666666666</v>
      </c>
    </row>
    <row r="2334" spans="1:16" hidden="1" x14ac:dyDescent="0.5">
      <c r="A2334">
        <v>19</v>
      </c>
      <c r="B2334">
        <v>19</v>
      </c>
      <c r="C2334" t="s">
        <v>478</v>
      </c>
      <c r="D2334" t="s">
        <v>479</v>
      </c>
      <c r="E2334" t="s">
        <v>330</v>
      </c>
      <c r="F2334">
        <v>1</v>
      </c>
      <c r="G2334" t="s">
        <v>345</v>
      </c>
      <c r="H2334" t="s">
        <v>346</v>
      </c>
      <c r="I2334" t="s">
        <v>402</v>
      </c>
      <c r="J2334">
        <v>0.08</v>
      </c>
      <c r="K2334" t="s">
        <v>4934</v>
      </c>
      <c r="L2334" t="s">
        <v>4935</v>
      </c>
      <c r="M2334" t="s">
        <v>483</v>
      </c>
      <c r="N2334" t="s">
        <v>520</v>
      </c>
      <c r="O2334">
        <v>8.3333333333333329E-2</v>
      </c>
    </row>
    <row r="2335" spans="1:16" hidden="1" x14ac:dyDescent="0.5">
      <c r="A2335">
        <v>19</v>
      </c>
      <c r="B2335">
        <v>19</v>
      </c>
      <c r="C2335" t="s">
        <v>395</v>
      </c>
      <c r="D2335" t="s">
        <v>540</v>
      </c>
      <c r="E2335" t="s">
        <v>140</v>
      </c>
      <c r="F2335">
        <v>2</v>
      </c>
      <c r="G2335" t="s">
        <v>369</v>
      </c>
      <c r="H2335" t="s">
        <v>370</v>
      </c>
      <c r="I2335" t="s">
        <v>410</v>
      </c>
      <c r="J2335">
        <v>0.25</v>
      </c>
      <c r="K2335" t="s">
        <v>4936</v>
      </c>
      <c r="L2335" t="s">
        <v>4937</v>
      </c>
      <c r="M2335" t="s">
        <v>520</v>
      </c>
      <c r="N2335" t="s">
        <v>483</v>
      </c>
      <c r="O2335">
        <v>0.25</v>
      </c>
    </row>
    <row r="2336" spans="1:16" hidden="1" x14ac:dyDescent="0.5">
      <c r="A2336">
        <v>19</v>
      </c>
      <c r="B2336">
        <v>19</v>
      </c>
      <c r="C2336" t="s">
        <v>478</v>
      </c>
      <c r="D2336" t="s">
        <v>479</v>
      </c>
      <c r="E2336" t="s">
        <v>330</v>
      </c>
      <c r="F2336">
        <v>1</v>
      </c>
      <c r="G2336" t="s">
        <v>345</v>
      </c>
      <c r="H2336" t="s">
        <v>346</v>
      </c>
      <c r="I2336" t="s">
        <v>414</v>
      </c>
      <c r="J2336">
        <v>1</v>
      </c>
      <c r="K2336" t="s">
        <v>4938</v>
      </c>
      <c r="L2336" t="s">
        <v>4939</v>
      </c>
      <c r="M2336" t="s">
        <v>483</v>
      </c>
      <c r="N2336" t="s">
        <v>486</v>
      </c>
      <c r="O2336">
        <v>1</v>
      </c>
    </row>
    <row r="2337" spans="1:16" hidden="1" x14ac:dyDescent="0.5">
      <c r="A2337">
        <v>19</v>
      </c>
      <c r="B2337">
        <v>19</v>
      </c>
      <c r="C2337" t="s">
        <v>478</v>
      </c>
      <c r="D2337" t="s">
        <v>479</v>
      </c>
      <c r="E2337" t="s">
        <v>330</v>
      </c>
      <c r="F2337">
        <v>1</v>
      </c>
      <c r="G2337" t="s">
        <v>345</v>
      </c>
      <c r="H2337" t="s">
        <v>346</v>
      </c>
      <c r="I2337" t="s">
        <v>414</v>
      </c>
      <c r="J2337">
        <v>0.25</v>
      </c>
      <c r="K2337" t="s">
        <v>4940</v>
      </c>
      <c r="L2337" t="s">
        <v>4941</v>
      </c>
      <c r="M2337" t="s">
        <v>483</v>
      </c>
      <c r="N2337" t="s">
        <v>486</v>
      </c>
      <c r="O2337">
        <v>0.25</v>
      </c>
    </row>
    <row r="2338" spans="1:16" hidden="1" x14ac:dyDescent="0.5">
      <c r="A2338">
        <v>19</v>
      </c>
      <c r="B2338">
        <v>19</v>
      </c>
      <c r="C2338" t="s">
        <v>478</v>
      </c>
      <c r="D2338" t="s">
        <v>540</v>
      </c>
      <c r="E2338" t="s">
        <v>8</v>
      </c>
      <c r="F2338">
        <v>4</v>
      </c>
      <c r="G2338" t="s">
        <v>331</v>
      </c>
      <c r="H2338" t="s">
        <v>332</v>
      </c>
      <c r="I2338" t="s">
        <v>404</v>
      </c>
      <c r="J2338">
        <v>1.5</v>
      </c>
      <c r="K2338" t="s">
        <v>4942</v>
      </c>
      <c r="L2338" t="s">
        <v>4943</v>
      </c>
      <c r="M2338" t="s">
        <v>483</v>
      </c>
      <c r="N2338" t="s">
        <v>486</v>
      </c>
      <c r="O2338">
        <v>1.5</v>
      </c>
    </row>
    <row r="2339" spans="1:16" hidden="1" x14ac:dyDescent="0.5">
      <c r="A2339">
        <v>19</v>
      </c>
      <c r="B2339">
        <v>19</v>
      </c>
      <c r="C2339" t="s">
        <v>478</v>
      </c>
      <c r="D2339" t="s">
        <v>479</v>
      </c>
      <c r="E2339" t="s">
        <v>8</v>
      </c>
      <c r="F2339">
        <v>1</v>
      </c>
      <c r="G2339" t="s">
        <v>153</v>
      </c>
      <c r="H2339" t="s">
        <v>154</v>
      </c>
      <c r="I2339" t="s">
        <v>404</v>
      </c>
      <c r="J2339">
        <v>0.33</v>
      </c>
      <c r="K2339" t="s">
        <v>4944</v>
      </c>
      <c r="L2339" t="s">
        <v>4945</v>
      </c>
      <c r="M2339" t="s">
        <v>483</v>
      </c>
      <c r="N2339" t="s">
        <v>486</v>
      </c>
      <c r="O2339">
        <v>0.33333333333333331</v>
      </c>
    </row>
    <row r="2340" spans="1:16" hidden="1" x14ac:dyDescent="0.5">
      <c r="A2340">
        <v>19</v>
      </c>
      <c r="B2340">
        <v>19</v>
      </c>
      <c r="C2340" t="s">
        <v>478</v>
      </c>
      <c r="D2340" t="s">
        <v>540</v>
      </c>
      <c r="E2340" t="s">
        <v>8</v>
      </c>
      <c r="F2340">
        <v>1</v>
      </c>
      <c r="G2340" t="s">
        <v>208</v>
      </c>
      <c r="H2340" t="s">
        <v>209</v>
      </c>
      <c r="I2340" t="s">
        <v>404</v>
      </c>
      <c r="J2340">
        <v>0.33</v>
      </c>
      <c r="K2340" t="s">
        <v>4946</v>
      </c>
      <c r="L2340" t="s">
        <v>4947</v>
      </c>
      <c r="M2340" t="s">
        <v>483</v>
      </c>
      <c r="N2340" t="s">
        <v>529</v>
      </c>
      <c r="O2340">
        <v>0.33333333333333331</v>
      </c>
    </row>
    <row r="2341" spans="1:16" hidden="1" x14ac:dyDescent="0.5">
      <c r="A2341">
        <v>19</v>
      </c>
      <c r="B2341">
        <v>19</v>
      </c>
      <c r="C2341" t="s">
        <v>478</v>
      </c>
      <c r="D2341" t="s">
        <v>540</v>
      </c>
      <c r="E2341" t="s">
        <v>8</v>
      </c>
      <c r="F2341">
        <v>1</v>
      </c>
      <c r="G2341" t="s">
        <v>208</v>
      </c>
      <c r="H2341" t="s">
        <v>209</v>
      </c>
      <c r="I2341" t="s">
        <v>404</v>
      </c>
      <c r="J2341">
        <v>0.75</v>
      </c>
      <c r="K2341" t="s">
        <v>4948</v>
      </c>
      <c r="L2341" t="s">
        <v>4949</v>
      </c>
      <c r="M2341" t="s">
        <v>483</v>
      </c>
      <c r="N2341" t="s">
        <v>529</v>
      </c>
      <c r="O2341">
        <v>0.75</v>
      </c>
    </row>
    <row r="2342" spans="1:16" hidden="1" x14ac:dyDescent="0.5">
      <c r="A2342">
        <v>19</v>
      </c>
      <c r="B2342">
        <v>19</v>
      </c>
      <c r="C2342" t="s">
        <v>478</v>
      </c>
      <c r="D2342" t="s">
        <v>540</v>
      </c>
      <c r="E2342" t="s">
        <v>8</v>
      </c>
      <c r="F2342">
        <v>4</v>
      </c>
      <c r="G2342" t="s">
        <v>208</v>
      </c>
      <c r="H2342" t="s">
        <v>209</v>
      </c>
      <c r="I2342" t="s">
        <v>404</v>
      </c>
      <c r="J2342">
        <v>2</v>
      </c>
      <c r="K2342" t="s">
        <v>4950</v>
      </c>
      <c r="L2342" t="s">
        <v>4951</v>
      </c>
      <c r="M2342" t="s">
        <v>483</v>
      </c>
      <c r="N2342" t="s">
        <v>529</v>
      </c>
      <c r="O2342">
        <v>2</v>
      </c>
    </row>
    <row r="2343" spans="1:16" hidden="1" x14ac:dyDescent="0.5">
      <c r="A2343">
        <v>19</v>
      </c>
      <c r="B2343">
        <v>19</v>
      </c>
      <c r="C2343" t="s">
        <v>478</v>
      </c>
      <c r="D2343" t="s">
        <v>540</v>
      </c>
      <c r="E2343" t="s">
        <v>8</v>
      </c>
      <c r="F2343">
        <v>2</v>
      </c>
      <c r="G2343" t="s">
        <v>208</v>
      </c>
      <c r="H2343" t="s">
        <v>209</v>
      </c>
      <c r="I2343" t="s">
        <v>404</v>
      </c>
      <c r="J2343">
        <v>1.5</v>
      </c>
      <c r="K2343" t="s">
        <v>4952</v>
      </c>
      <c r="L2343" t="s">
        <v>4953</v>
      </c>
      <c r="M2343" t="s">
        <v>483</v>
      </c>
      <c r="N2343" t="s">
        <v>529</v>
      </c>
      <c r="O2343">
        <v>1.5</v>
      </c>
    </row>
    <row r="2344" spans="1:16" hidden="1" x14ac:dyDescent="0.5">
      <c r="A2344">
        <v>19</v>
      </c>
      <c r="B2344">
        <v>19</v>
      </c>
      <c r="C2344" t="s">
        <v>478</v>
      </c>
      <c r="D2344" t="s">
        <v>540</v>
      </c>
      <c r="E2344" t="s">
        <v>8</v>
      </c>
      <c r="F2344">
        <v>3</v>
      </c>
      <c r="G2344" t="s">
        <v>208</v>
      </c>
      <c r="H2344" t="s">
        <v>209</v>
      </c>
      <c r="I2344" t="s">
        <v>404</v>
      </c>
      <c r="J2344">
        <v>2.5</v>
      </c>
      <c r="K2344" t="s">
        <v>4954</v>
      </c>
      <c r="L2344" t="s">
        <v>4955</v>
      </c>
      <c r="M2344" t="s">
        <v>483</v>
      </c>
      <c r="N2344" t="s">
        <v>529</v>
      </c>
      <c r="O2344">
        <v>2.5</v>
      </c>
    </row>
    <row r="2345" spans="1:16" hidden="1" x14ac:dyDescent="0.5">
      <c r="A2345">
        <v>19</v>
      </c>
      <c r="B2345">
        <v>19</v>
      </c>
      <c r="C2345" t="s">
        <v>605</v>
      </c>
      <c r="D2345" t="s">
        <v>479</v>
      </c>
      <c r="E2345" t="s">
        <v>79</v>
      </c>
      <c r="F2345">
        <v>1</v>
      </c>
      <c r="G2345" t="s">
        <v>196</v>
      </c>
      <c r="H2345" t="s">
        <v>197</v>
      </c>
      <c r="I2345" t="s">
        <v>400</v>
      </c>
      <c r="J2345">
        <v>0.67</v>
      </c>
      <c r="K2345" t="s">
        <v>4956</v>
      </c>
      <c r="L2345" t="s">
        <v>4957</v>
      </c>
      <c r="M2345" t="s">
        <v>482</v>
      </c>
      <c r="N2345" t="s">
        <v>483</v>
      </c>
      <c r="O2345">
        <v>0.66666666666666663</v>
      </c>
    </row>
    <row r="2346" spans="1:16" hidden="1" x14ac:dyDescent="0.5">
      <c r="A2346">
        <v>19</v>
      </c>
      <c r="B2346">
        <v>19</v>
      </c>
      <c r="C2346" t="s">
        <v>383</v>
      </c>
      <c r="D2346" t="s">
        <v>479</v>
      </c>
      <c r="E2346" t="s">
        <v>79</v>
      </c>
      <c r="F2346">
        <v>2</v>
      </c>
      <c r="G2346" t="s">
        <v>196</v>
      </c>
      <c r="H2346" t="s">
        <v>197</v>
      </c>
      <c r="I2346" t="s">
        <v>383</v>
      </c>
      <c r="J2346">
        <v>2</v>
      </c>
      <c r="K2346" t="s">
        <v>4958</v>
      </c>
      <c r="L2346" t="s">
        <v>4959</v>
      </c>
      <c r="M2346" t="s">
        <v>506</v>
      </c>
      <c r="N2346" t="s">
        <v>483</v>
      </c>
      <c r="O2346">
        <v>2</v>
      </c>
      <c r="P2346" t="s">
        <v>550</v>
      </c>
    </row>
    <row r="2347" spans="1:16" hidden="1" x14ac:dyDescent="0.5">
      <c r="A2347">
        <v>19</v>
      </c>
      <c r="B2347">
        <v>19</v>
      </c>
      <c r="C2347" t="s">
        <v>383</v>
      </c>
      <c r="D2347" t="s">
        <v>479</v>
      </c>
      <c r="E2347" t="s">
        <v>79</v>
      </c>
      <c r="F2347">
        <v>2</v>
      </c>
      <c r="G2347" t="s">
        <v>196</v>
      </c>
      <c r="H2347" t="s">
        <v>197</v>
      </c>
      <c r="I2347" t="s">
        <v>383</v>
      </c>
      <c r="J2347">
        <v>4</v>
      </c>
      <c r="K2347" t="s">
        <v>4960</v>
      </c>
      <c r="L2347" t="s">
        <v>4961</v>
      </c>
      <c r="M2347" t="s">
        <v>506</v>
      </c>
      <c r="N2347" t="s">
        <v>483</v>
      </c>
      <c r="O2347">
        <v>4</v>
      </c>
      <c r="P2347" t="s">
        <v>550</v>
      </c>
    </row>
    <row r="2348" spans="1:16" hidden="1" x14ac:dyDescent="0.5">
      <c r="A2348">
        <v>19</v>
      </c>
      <c r="B2348">
        <v>19</v>
      </c>
      <c r="C2348" t="s">
        <v>163</v>
      </c>
      <c r="D2348" t="s">
        <v>517</v>
      </c>
      <c r="E2348" t="s">
        <v>140</v>
      </c>
      <c r="F2348">
        <v>5</v>
      </c>
      <c r="G2348" t="s">
        <v>391</v>
      </c>
      <c r="H2348" t="s">
        <v>393</v>
      </c>
      <c r="I2348" t="s">
        <v>437</v>
      </c>
      <c r="J2348">
        <v>20</v>
      </c>
      <c r="K2348" t="s">
        <v>4962</v>
      </c>
      <c r="L2348" t="s">
        <v>4963</v>
      </c>
      <c r="M2348" t="s">
        <v>520</v>
      </c>
      <c r="N2348" t="s">
        <v>483</v>
      </c>
      <c r="O2348">
        <v>20</v>
      </c>
    </row>
    <row r="2349" spans="1:16" hidden="1" x14ac:dyDescent="0.5">
      <c r="A2349">
        <v>19</v>
      </c>
      <c r="B2349">
        <v>19</v>
      </c>
      <c r="C2349" t="s">
        <v>163</v>
      </c>
      <c r="D2349" t="s">
        <v>517</v>
      </c>
      <c r="E2349" t="s">
        <v>140</v>
      </c>
      <c r="F2349">
        <v>5</v>
      </c>
      <c r="G2349" t="s">
        <v>391</v>
      </c>
      <c r="H2349" t="s">
        <v>393</v>
      </c>
      <c r="I2349" t="s">
        <v>439</v>
      </c>
      <c r="J2349">
        <v>20</v>
      </c>
      <c r="K2349" t="s">
        <v>4964</v>
      </c>
      <c r="L2349" t="s">
        <v>4963</v>
      </c>
      <c r="M2349" t="s">
        <v>520</v>
      </c>
      <c r="N2349" t="s">
        <v>483</v>
      </c>
      <c r="O2349">
        <v>20</v>
      </c>
    </row>
    <row r="2350" spans="1:16" hidden="1" x14ac:dyDescent="0.5">
      <c r="A2350">
        <v>19</v>
      </c>
      <c r="B2350">
        <v>19</v>
      </c>
      <c r="C2350" t="s">
        <v>516</v>
      </c>
      <c r="D2350" t="s">
        <v>517</v>
      </c>
      <c r="E2350" t="s">
        <v>8</v>
      </c>
      <c r="F2350">
        <v>1</v>
      </c>
      <c r="G2350" t="s">
        <v>280</v>
      </c>
      <c r="H2350" t="s">
        <v>7</v>
      </c>
      <c r="I2350" t="s">
        <v>412</v>
      </c>
      <c r="J2350">
        <v>0.25</v>
      </c>
      <c r="K2350" t="s">
        <v>4965</v>
      </c>
      <c r="L2350" t="s">
        <v>4966</v>
      </c>
      <c r="M2350" t="s">
        <v>482</v>
      </c>
      <c r="N2350" t="s">
        <v>483</v>
      </c>
      <c r="O2350">
        <v>0.25</v>
      </c>
    </row>
    <row r="2351" spans="1:16" hidden="1" x14ac:dyDescent="0.5">
      <c r="A2351">
        <v>19</v>
      </c>
      <c r="B2351">
        <v>19</v>
      </c>
      <c r="C2351" t="s">
        <v>478</v>
      </c>
      <c r="D2351" t="s">
        <v>540</v>
      </c>
      <c r="E2351" t="s">
        <v>8</v>
      </c>
      <c r="F2351">
        <v>1</v>
      </c>
      <c r="G2351" t="s">
        <v>153</v>
      </c>
      <c r="H2351" t="s">
        <v>154</v>
      </c>
      <c r="I2351" t="s">
        <v>404</v>
      </c>
      <c r="J2351">
        <v>0.25</v>
      </c>
      <c r="K2351" t="s">
        <v>4967</v>
      </c>
      <c r="L2351" t="s">
        <v>4968</v>
      </c>
      <c r="M2351" t="s">
        <v>483</v>
      </c>
      <c r="N2351" t="s">
        <v>486</v>
      </c>
      <c r="O2351">
        <v>0.25</v>
      </c>
    </row>
    <row r="2352" spans="1:16" hidden="1" x14ac:dyDescent="0.5">
      <c r="A2352">
        <v>19</v>
      </c>
      <c r="B2352">
        <v>19</v>
      </c>
      <c r="C2352" t="s">
        <v>478</v>
      </c>
      <c r="D2352" t="s">
        <v>540</v>
      </c>
      <c r="E2352" t="s">
        <v>8</v>
      </c>
      <c r="F2352">
        <v>3</v>
      </c>
      <c r="G2352" t="s">
        <v>331</v>
      </c>
      <c r="H2352" t="s">
        <v>332</v>
      </c>
      <c r="I2352" t="s">
        <v>404</v>
      </c>
      <c r="J2352">
        <v>1.33</v>
      </c>
      <c r="K2352" t="s">
        <v>4969</v>
      </c>
      <c r="L2352" t="s">
        <v>4970</v>
      </c>
      <c r="M2352" t="s">
        <v>483</v>
      </c>
      <c r="N2352" t="s">
        <v>486</v>
      </c>
      <c r="O2352">
        <v>1.3333333333333333</v>
      </c>
    </row>
    <row r="2353" spans="1:15" hidden="1" x14ac:dyDescent="0.5">
      <c r="A2353">
        <v>19</v>
      </c>
      <c r="B2353">
        <v>19</v>
      </c>
      <c r="C2353" t="s">
        <v>516</v>
      </c>
      <c r="D2353" t="s">
        <v>517</v>
      </c>
      <c r="E2353" t="s">
        <v>8</v>
      </c>
      <c r="F2353">
        <v>2</v>
      </c>
      <c r="G2353" t="s">
        <v>280</v>
      </c>
      <c r="H2353" t="s">
        <v>7</v>
      </c>
      <c r="I2353" t="s">
        <v>412</v>
      </c>
      <c r="J2353">
        <v>0.5</v>
      </c>
      <c r="K2353" t="s">
        <v>4971</v>
      </c>
      <c r="L2353" t="s">
        <v>4972</v>
      </c>
      <c r="M2353" t="s">
        <v>543</v>
      </c>
      <c r="N2353" t="s">
        <v>483</v>
      </c>
      <c r="O2353">
        <v>0.5</v>
      </c>
    </row>
    <row r="2354" spans="1:15" hidden="1" x14ac:dyDescent="0.5">
      <c r="A2354">
        <v>19</v>
      </c>
      <c r="B2354">
        <v>19</v>
      </c>
      <c r="C2354" t="s">
        <v>478</v>
      </c>
      <c r="D2354" t="s">
        <v>540</v>
      </c>
      <c r="E2354" t="s">
        <v>8</v>
      </c>
      <c r="F2354">
        <v>1</v>
      </c>
      <c r="G2354" t="s">
        <v>153</v>
      </c>
      <c r="H2354" t="s">
        <v>154</v>
      </c>
      <c r="I2354" t="s">
        <v>402</v>
      </c>
      <c r="J2354">
        <v>0.25</v>
      </c>
      <c r="K2354" t="s">
        <v>4973</v>
      </c>
      <c r="L2354" t="s">
        <v>4974</v>
      </c>
      <c r="M2354" t="s">
        <v>483</v>
      </c>
      <c r="N2354" t="s">
        <v>811</v>
      </c>
      <c r="O2354">
        <v>0.25</v>
      </c>
    </row>
    <row r="2355" spans="1:15" hidden="1" x14ac:dyDescent="0.5">
      <c r="A2355">
        <v>19</v>
      </c>
      <c r="B2355">
        <v>19</v>
      </c>
      <c r="C2355" t="s">
        <v>478</v>
      </c>
      <c r="D2355" t="s">
        <v>540</v>
      </c>
      <c r="E2355" t="s">
        <v>8</v>
      </c>
      <c r="F2355">
        <v>1</v>
      </c>
      <c r="G2355" t="s">
        <v>153</v>
      </c>
      <c r="H2355" t="s">
        <v>154</v>
      </c>
      <c r="I2355" t="s">
        <v>404</v>
      </c>
      <c r="J2355">
        <v>0.33</v>
      </c>
      <c r="K2355" t="s">
        <v>4975</v>
      </c>
      <c r="L2355" t="s">
        <v>4976</v>
      </c>
      <c r="M2355" t="s">
        <v>483</v>
      </c>
      <c r="N2355" t="s">
        <v>486</v>
      </c>
      <c r="O2355">
        <v>0.33333333333333331</v>
      </c>
    </row>
    <row r="2356" spans="1:15" hidden="1" x14ac:dyDescent="0.5">
      <c r="A2356">
        <v>19</v>
      </c>
      <c r="B2356">
        <v>19</v>
      </c>
      <c r="C2356" t="s">
        <v>478</v>
      </c>
      <c r="D2356" t="s">
        <v>540</v>
      </c>
      <c r="E2356" t="s">
        <v>8</v>
      </c>
      <c r="F2356">
        <v>3</v>
      </c>
      <c r="G2356" t="s">
        <v>331</v>
      </c>
      <c r="H2356" t="s">
        <v>332</v>
      </c>
      <c r="I2356" t="s">
        <v>404</v>
      </c>
      <c r="J2356">
        <v>1.25</v>
      </c>
      <c r="K2356" t="s">
        <v>4977</v>
      </c>
      <c r="L2356" t="s">
        <v>4978</v>
      </c>
      <c r="M2356" t="s">
        <v>483</v>
      </c>
      <c r="N2356" t="s">
        <v>486</v>
      </c>
      <c r="O2356">
        <v>1.25</v>
      </c>
    </row>
    <row r="2357" spans="1:15" hidden="1" x14ac:dyDescent="0.5">
      <c r="A2357">
        <v>19</v>
      </c>
      <c r="B2357">
        <v>19</v>
      </c>
      <c r="C2357" t="s">
        <v>478</v>
      </c>
      <c r="D2357" t="s">
        <v>479</v>
      </c>
      <c r="E2357" t="s">
        <v>140</v>
      </c>
      <c r="F2357">
        <v>3</v>
      </c>
      <c r="G2357" t="s">
        <v>145</v>
      </c>
      <c r="H2357" t="s">
        <v>146</v>
      </c>
      <c r="I2357" t="s">
        <v>404</v>
      </c>
      <c r="J2357">
        <v>2.17</v>
      </c>
      <c r="K2357" t="s">
        <v>4979</v>
      </c>
      <c r="L2357" t="s">
        <v>4980</v>
      </c>
      <c r="M2357" t="s">
        <v>483</v>
      </c>
      <c r="N2357" t="s">
        <v>529</v>
      </c>
      <c r="O2357">
        <v>2.1666666666666665</v>
      </c>
    </row>
    <row r="2358" spans="1:15" hidden="1" x14ac:dyDescent="0.5">
      <c r="A2358">
        <v>19</v>
      </c>
      <c r="B2358">
        <v>19</v>
      </c>
      <c r="C2358" t="s">
        <v>516</v>
      </c>
      <c r="D2358" t="s">
        <v>517</v>
      </c>
      <c r="E2358" t="s">
        <v>140</v>
      </c>
      <c r="F2358">
        <v>2</v>
      </c>
      <c r="G2358" t="s">
        <v>394</v>
      </c>
      <c r="H2358" t="s">
        <v>395</v>
      </c>
      <c r="I2358" t="s">
        <v>412</v>
      </c>
      <c r="J2358">
        <v>5.5</v>
      </c>
      <c r="K2358" t="s">
        <v>4981</v>
      </c>
      <c r="L2358" t="s">
        <v>519</v>
      </c>
      <c r="M2358" t="s">
        <v>520</v>
      </c>
      <c r="N2358" t="s">
        <v>483</v>
      </c>
      <c r="O2358">
        <v>5.5</v>
      </c>
    </row>
    <row r="2359" spans="1:15" hidden="1" x14ac:dyDescent="0.5">
      <c r="A2359">
        <v>19</v>
      </c>
      <c r="B2359">
        <v>19</v>
      </c>
      <c r="C2359" t="s">
        <v>516</v>
      </c>
      <c r="D2359" t="s">
        <v>517</v>
      </c>
      <c r="E2359" t="s">
        <v>8</v>
      </c>
      <c r="F2359">
        <v>2</v>
      </c>
      <c r="G2359" t="s">
        <v>32</v>
      </c>
      <c r="H2359" t="s">
        <v>7</v>
      </c>
      <c r="I2359" t="s">
        <v>412</v>
      </c>
      <c r="J2359">
        <v>1.5</v>
      </c>
      <c r="K2359" t="s">
        <v>4982</v>
      </c>
      <c r="L2359" t="s">
        <v>4983</v>
      </c>
      <c r="M2359" t="s">
        <v>952</v>
      </c>
      <c r="N2359" t="s">
        <v>483</v>
      </c>
      <c r="O2359">
        <v>1.5</v>
      </c>
    </row>
    <row r="2360" spans="1:15" hidden="1" x14ac:dyDescent="0.5">
      <c r="A2360">
        <v>19</v>
      </c>
      <c r="B2360">
        <v>19</v>
      </c>
      <c r="C2360" t="s">
        <v>516</v>
      </c>
      <c r="D2360" t="s">
        <v>517</v>
      </c>
      <c r="E2360" t="s">
        <v>8</v>
      </c>
      <c r="F2360">
        <v>2</v>
      </c>
      <c r="G2360" t="s">
        <v>280</v>
      </c>
      <c r="H2360" t="s">
        <v>7</v>
      </c>
      <c r="I2360" t="s">
        <v>410</v>
      </c>
      <c r="J2360">
        <v>2.5</v>
      </c>
      <c r="K2360" t="s">
        <v>4984</v>
      </c>
      <c r="L2360" t="s">
        <v>4985</v>
      </c>
      <c r="M2360" t="s">
        <v>482</v>
      </c>
      <c r="N2360" t="s">
        <v>483</v>
      </c>
      <c r="O2360">
        <v>2.5</v>
      </c>
    </row>
    <row r="2361" spans="1:15" hidden="1" x14ac:dyDescent="0.5">
      <c r="A2361">
        <v>19</v>
      </c>
      <c r="B2361">
        <v>19</v>
      </c>
      <c r="C2361" t="s">
        <v>605</v>
      </c>
      <c r="D2361" t="s">
        <v>479</v>
      </c>
      <c r="E2361" t="s">
        <v>8</v>
      </c>
      <c r="F2361">
        <v>1</v>
      </c>
      <c r="G2361" t="s">
        <v>212</v>
      </c>
      <c r="H2361" t="s">
        <v>213</v>
      </c>
      <c r="I2361" t="s">
        <v>410</v>
      </c>
      <c r="J2361">
        <v>0.5</v>
      </c>
      <c r="K2361" t="s">
        <v>4986</v>
      </c>
      <c r="L2361" t="s">
        <v>4987</v>
      </c>
      <c r="M2361" t="s">
        <v>580</v>
      </c>
      <c r="N2361" t="s">
        <v>483</v>
      </c>
      <c r="O2361">
        <v>0.5</v>
      </c>
    </row>
    <row r="2362" spans="1:15" hidden="1" x14ac:dyDescent="0.5">
      <c r="A2362">
        <v>19</v>
      </c>
      <c r="B2362">
        <v>19</v>
      </c>
      <c r="C2362" t="s">
        <v>516</v>
      </c>
      <c r="D2362" t="s">
        <v>517</v>
      </c>
      <c r="E2362" t="s">
        <v>8</v>
      </c>
      <c r="F2362">
        <v>2</v>
      </c>
      <c r="G2362" t="s">
        <v>32</v>
      </c>
      <c r="H2362" t="s">
        <v>7</v>
      </c>
      <c r="I2362" t="s">
        <v>412</v>
      </c>
      <c r="J2362">
        <v>3</v>
      </c>
      <c r="K2362" t="s">
        <v>4988</v>
      </c>
      <c r="L2362" t="s">
        <v>4989</v>
      </c>
      <c r="M2362" t="s">
        <v>543</v>
      </c>
      <c r="N2362" t="s">
        <v>483</v>
      </c>
      <c r="O2362">
        <v>3</v>
      </c>
    </row>
    <row r="2363" spans="1:15" hidden="1" x14ac:dyDescent="0.5">
      <c r="A2363">
        <v>19</v>
      </c>
      <c r="B2363">
        <v>19</v>
      </c>
      <c r="C2363" t="s">
        <v>478</v>
      </c>
      <c r="D2363" t="s">
        <v>479</v>
      </c>
      <c r="E2363" t="s">
        <v>79</v>
      </c>
      <c r="F2363">
        <v>2</v>
      </c>
      <c r="G2363" t="s">
        <v>198</v>
      </c>
      <c r="H2363" t="s">
        <v>199</v>
      </c>
      <c r="I2363" t="s">
        <v>402</v>
      </c>
      <c r="J2363">
        <v>5</v>
      </c>
      <c r="K2363" t="s">
        <v>4990</v>
      </c>
      <c r="L2363" t="s">
        <v>4991</v>
      </c>
      <c r="M2363" t="s">
        <v>483</v>
      </c>
      <c r="N2363" t="s">
        <v>529</v>
      </c>
      <c r="O2363">
        <v>5</v>
      </c>
    </row>
    <row r="2364" spans="1:15" hidden="1" x14ac:dyDescent="0.5">
      <c r="A2364">
        <v>19</v>
      </c>
      <c r="B2364">
        <v>19</v>
      </c>
      <c r="C2364" t="s">
        <v>478</v>
      </c>
      <c r="D2364" t="s">
        <v>479</v>
      </c>
      <c r="E2364" t="s">
        <v>330</v>
      </c>
      <c r="F2364">
        <v>1</v>
      </c>
      <c r="G2364" t="s">
        <v>345</v>
      </c>
      <c r="H2364" t="s">
        <v>346</v>
      </c>
      <c r="I2364" t="s">
        <v>402</v>
      </c>
      <c r="J2364">
        <v>0.25</v>
      </c>
      <c r="K2364" t="s">
        <v>4992</v>
      </c>
      <c r="L2364" t="s">
        <v>4993</v>
      </c>
      <c r="M2364" t="s">
        <v>483</v>
      </c>
      <c r="N2364" t="s">
        <v>811</v>
      </c>
      <c r="O2364">
        <v>0.25</v>
      </c>
    </row>
    <row r="2365" spans="1:15" hidden="1" x14ac:dyDescent="0.5">
      <c r="A2365">
        <v>19</v>
      </c>
      <c r="B2365">
        <v>19</v>
      </c>
      <c r="C2365" t="s">
        <v>478</v>
      </c>
      <c r="D2365" t="s">
        <v>479</v>
      </c>
      <c r="E2365" t="s">
        <v>330</v>
      </c>
      <c r="F2365">
        <v>2</v>
      </c>
      <c r="G2365" t="s">
        <v>345</v>
      </c>
      <c r="H2365" t="s">
        <v>346</v>
      </c>
      <c r="I2365" t="s">
        <v>402</v>
      </c>
      <c r="J2365">
        <v>0.33</v>
      </c>
      <c r="K2365" t="s">
        <v>4994</v>
      </c>
      <c r="L2365" t="s">
        <v>4995</v>
      </c>
      <c r="M2365" t="s">
        <v>520</v>
      </c>
      <c r="N2365" t="s">
        <v>520</v>
      </c>
      <c r="O2365">
        <v>0.33333333333333331</v>
      </c>
    </row>
    <row r="2366" spans="1:15" hidden="1" x14ac:dyDescent="0.5">
      <c r="A2366">
        <v>19</v>
      </c>
      <c r="B2366">
        <v>19</v>
      </c>
      <c r="C2366" t="s">
        <v>597</v>
      </c>
      <c r="D2366" t="s">
        <v>517</v>
      </c>
      <c r="E2366" t="s">
        <v>8</v>
      </c>
      <c r="F2366">
        <v>2</v>
      </c>
      <c r="G2366" t="s">
        <v>212</v>
      </c>
      <c r="H2366" t="s">
        <v>213</v>
      </c>
      <c r="I2366" t="s">
        <v>416</v>
      </c>
      <c r="J2366">
        <v>0.75</v>
      </c>
      <c r="K2366" t="s">
        <v>4996</v>
      </c>
      <c r="L2366" t="s">
        <v>4997</v>
      </c>
      <c r="M2366" t="s">
        <v>782</v>
      </c>
      <c r="N2366" t="s">
        <v>483</v>
      </c>
      <c r="O2366">
        <v>0.75</v>
      </c>
    </row>
    <row r="2367" spans="1:15" hidden="1" x14ac:dyDescent="0.5">
      <c r="A2367">
        <v>19</v>
      </c>
      <c r="B2367">
        <v>19</v>
      </c>
      <c r="C2367" t="s">
        <v>478</v>
      </c>
      <c r="D2367" t="s">
        <v>517</v>
      </c>
      <c r="E2367" t="s">
        <v>8</v>
      </c>
      <c r="F2367">
        <v>3</v>
      </c>
      <c r="G2367" t="s">
        <v>216</v>
      </c>
      <c r="H2367" t="s">
        <v>217</v>
      </c>
      <c r="I2367" t="s">
        <v>404</v>
      </c>
      <c r="J2367">
        <v>1.5</v>
      </c>
      <c r="K2367" t="s">
        <v>4998</v>
      </c>
      <c r="L2367" t="s">
        <v>4999</v>
      </c>
      <c r="M2367" t="s">
        <v>483</v>
      </c>
      <c r="N2367" t="s">
        <v>520</v>
      </c>
      <c r="O2367">
        <v>1.5</v>
      </c>
    </row>
    <row r="2368" spans="1:15" hidden="1" x14ac:dyDescent="0.5">
      <c r="A2368">
        <v>19</v>
      </c>
      <c r="B2368">
        <v>19</v>
      </c>
      <c r="C2368" t="s">
        <v>395</v>
      </c>
      <c r="D2368" t="s">
        <v>517</v>
      </c>
      <c r="E2368" t="s">
        <v>8</v>
      </c>
      <c r="F2368">
        <v>4</v>
      </c>
      <c r="G2368" t="s">
        <v>331</v>
      </c>
      <c r="H2368" t="s">
        <v>332</v>
      </c>
      <c r="I2368" t="s">
        <v>404</v>
      </c>
      <c r="J2368">
        <v>1</v>
      </c>
      <c r="K2368" t="s">
        <v>5000</v>
      </c>
      <c r="L2368" t="s">
        <v>5001</v>
      </c>
      <c r="M2368" t="s">
        <v>483</v>
      </c>
      <c r="N2368" t="s">
        <v>483</v>
      </c>
      <c r="O2368">
        <v>1</v>
      </c>
    </row>
    <row r="2369" spans="1:16" hidden="1" x14ac:dyDescent="0.5">
      <c r="A2369">
        <v>19</v>
      </c>
      <c r="B2369">
        <v>19</v>
      </c>
      <c r="C2369" t="s">
        <v>478</v>
      </c>
      <c r="D2369" t="s">
        <v>479</v>
      </c>
      <c r="E2369" t="s">
        <v>330</v>
      </c>
      <c r="F2369">
        <v>1</v>
      </c>
      <c r="G2369" t="s">
        <v>345</v>
      </c>
      <c r="H2369" t="s">
        <v>346</v>
      </c>
      <c r="I2369" t="s">
        <v>414</v>
      </c>
      <c r="J2369">
        <v>1</v>
      </c>
      <c r="K2369" t="s">
        <v>5002</v>
      </c>
      <c r="L2369" t="s">
        <v>5003</v>
      </c>
      <c r="M2369" t="s">
        <v>483</v>
      </c>
      <c r="N2369" t="s">
        <v>486</v>
      </c>
      <c r="O2369">
        <v>1</v>
      </c>
    </row>
    <row r="2370" spans="1:16" hidden="1" x14ac:dyDescent="0.5">
      <c r="A2370">
        <v>19</v>
      </c>
      <c r="B2370">
        <v>19</v>
      </c>
      <c r="C2370" t="s">
        <v>383</v>
      </c>
      <c r="D2370" t="s">
        <v>479</v>
      </c>
      <c r="E2370" t="s">
        <v>8</v>
      </c>
      <c r="F2370">
        <v>1</v>
      </c>
      <c r="G2370" t="s">
        <v>212</v>
      </c>
      <c r="H2370" t="s">
        <v>213</v>
      </c>
      <c r="I2370" t="s">
        <v>383</v>
      </c>
      <c r="J2370">
        <v>2</v>
      </c>
      <c r="K2370" t="s">
        <v>5004</v>
      </c>
      <c r="L2370" t="s">
        <v>5005</v>
      </c>
      <c r="M2370" t="s">
        <v>506</v>
      </c>
      <c r="N2370" t="s">
        <v>483</v>
      </c>
      <c r="O2370">
        <v>2</v>
      </c>
      <c r="P2370" t="s">
        <v>550</v>
      </c>
    </row>
    <row r="2371" spans="1:16" hidden="1" x14ac:dyDescent="0.5">
      <c r="A2371">
        <v>19</v>
      </c>
      <c r="B2371">
        <v>19</v>
      </c>
      <c r="C2371" t="s">
        <v>605</v>
      </c>
      <c r="D2371" t="s">
        <v>479</v>
      </c>
      <c r="E2371" t="s">
        <v>8</v>
      </c>
      <c r="F2371">
        <v>1</v>
      </c>
      <c r="G2371" t="s">
        <v>212</v>
      </c>
      <c r="H2371" t="s">
        <v>213</v>
      </c>
      <c r="I2371" t="s">
        <v>410</v>
      </c>
      <c r="J2371">
        <v>3</v>
      </c>
      <c r="K2371" t="s">
        <v>5006</v>
      </c>
      <c r="L2371" t="s">
        <v>5007</v>
      </c>
      <c r="M2371" t="s">
        <v>580</v>
      </c>
      <c r="N2371" t="s">
        <v>483</v>
      </c>
      <c r="O2371">
        <v>3</v>
      </c>
    </row>
    <row r="2372" spans="1:16" hidden="1" x14ac:dyDescent="0.5">
      <c r="A2372">
        <v>19</v>
      </c>
      <c r="B2372">
        <v>19</v>
      </c>
      <c r="C2372" t="s">
        <v>516</v>
      </c>
      <c r="D2372" t="s">
        <v>517</v>
      </c>
      <c r="E2372" t="s">
        <v>140</v>
      </c>
      <c r="F2372">
        <v>1</v>
      </c>
      <c r="G2372" t="s">
        <v>310</v>
      </c>
      <c r="H2372" t="s">
        <v>7</v>
      </c>
      <c r="I2372" t="s">
        <v>412</v>
      </c>
      <c r="J2372">
        <v>0.5</v>
      </c>
      <c r="K2372" t="s">
        <v>5008</v>
      </c>
      <c r="L2372" t="s">
        <v>5009</v>
      </c>
      <c r="M2372" t="s">
        <v>638</v>
      </c>
      <c r="N2372" t="s">
        <v>483</v>
      </c>
      <c r="O2372">
        <v>0.5</v>
      </c>
    </row>
    <row r="2373" spans="1:16" hidden="1" x14ac:dyDescent="0.5">
      <c r="A2373">
        <v>19</v>
      </c>
      <c r="B2373">
        <v>19</v>
      </c>
      <c r="C2373" t="s">
        <v>516</v>
      </c>
      <c r="D2373" t="s">
        <v>517</v>
      </c>
      <c r="E2373" t="s">
        <v>79</v>
      </c>
      <c r="F2373">
        <v>1</v>
      </c>
      <c r="G2373" t="s">
        <v>274</v>
      </c>
      <c r="H2373" t="s">
        <v>7</v>
      </c>
      <c r="I2373" t="s">
        <v>412</v>
      </c>
      <c r="J2373">
        <v>0.5</v>
      </c>
      <c r="K2373" t="s">
        <v>5010</v>
      </c>
      <c r="L2373" t="s">
        <v>5011</v>
      </c>
      <c r="M2373" t="s">
        <v>638</v>
      </c>
      <c r="N2373" t="s">
        <v>483</v>
      </c>
      <c r="O2373">
        <v>0.5</v>
      </c>
    </row>
    <row r="2374" spans="1:16" hidden="1" x14ac:dyDescent="0.5">
      <c r="A2374">
        <v>19</v>
      </c>
      <c r="B2374">
        <v>19</v>
      </c>
      <c r="C2374" t="s">
        <v>516</v>
      </c>
      <c r="D2374" t="s">
        <v>517</v>
      </c>
      <c r="E2374" t="s">
        <v>140</v>
      </c>
      <c r="F2374">
        <v>1</v>
      </c>
      <c r="G2374" t="s">
        <v>310</v>
      </c>
      <c r="H2374" t="s">
        <v>7</v>
      </c>
      <c r="I2374" t="s">
        <v>412</v>
      </c>
      <c r="J2374">
        <v>0.25</v>
      </c>
      <c r="K2374" t="s">
        <v>5012</v>
      </c>
      <c r="L2374" t="s">
        <v>5013</v>
      </c>
      <c r="M2374" t="s">
        <v>482</v>
      </c>
      <c r="N2374" t="s">
        <v>483</v>
      </c>
      <c r="O2374">
        <v>0.25</v>
      </c>
    </row>
    <row r="2375" spans="1:16" hidden="1" x14ac:dyDescent="0.5">
      <c r="A2375">
        <v>19</v>
      </c>
      <c r="B2375">
        <v>19</v>
      </c>
      <c r="C2375" t="s">
        <v>605</v>
      </c>
      <c r="D2375" t="s">
        <v>479</v>
      </c>
      <c r="E2375" t="s">
        <v>330</v>
      </c>
      <c r="F2375">
        <v>2</v>
      </c>
      <c r="G2375" t="s">
        <v>351</v>
      </c>
      <c r="H2375" t="s">
        <v>352</v>
      </c>
      <c r="I2375" t="s">
        <v>435</v>
      </c>
      <c r="J2375">
        <v>3.33</v>
      </c>
      <c r="K2375" t="s">
        <v>5014</v>
      </c>
      <c r="L2375" t="s">
        <v>5015</v>
      </c>
      <c r="M2375" t="s">
        <v>482</v>
      </c>
      <c r="N2375" t="s">
        <v>483</v>
      </c>
      <c r="O2375">
        <v>3.3333333333333335</v>
      </c>
    </row>
    <row r="2376" spans="1:16" hidden="1" x14ac:dyDescent="0.5">
      <c r="A2376">
        <v>19</v>
      </c>
      <c r="B2376">
        <v>19</v>
      </c>
      <c r="C2376" t="s">
        <v>478</v>
      </c>
      <c r="D2376" t="s">
        <v>540</v>
      </c>
      <c r="E2376" t="s">
        <v>330</v>
      </c>
      <c r="F2376">
        <v>3</v>
      </c>
      <c r="G2376" t="s">
        <v>343</v>
      </c>
      <c r="H2376" t="s">
        <v>344</v>
      </c>
      <c r="I2376" t="s">
        <v>406</v>
      </c>
      <c r="J2376">
        <v>0.33</v>
      </c>
      <c r="K2376" t="s">
        <v>5016</v>
      </c>
      <c r="L2376" t="s">
        <v>5017</v>
      </c>
      <c r="M2376" t="s">
        <v>520</v>
      </c>
      <c r="N2376" t="s">
        <v>483</v>
      </c>
      <c r="O2376">
        <v>0.33333333333333331</v>
      </c>
    </row>
    <row r="2377" spans="1:16" hidden="1" x14ac:dyDescent="0.5">
      <c r="A2377">
        <v>19</v>
      </c>
      <c r="B2377">
        <v>19</v>
      </c>
      <c r="C2377" t="s">
        <v>478</v>
      </c>
      <c r="D2377" t="s">
        <v>479</v>
      </c>
      <c r="E2377" t="s">
        <v>330</v>
      </c>
      <c r="F2377">
        <v>2</v>
      </c>
      <c r="G2377" t="s">
        <v>328</v>
      </c>
      <c r="H2377" t="s">
        <v>329</v>
      </c>
      <c r="I2377" t="s">
        <v>402</v>
      </c>
      <c r="J2377">
        <v>0.5</v>
      </c>
      <c r="K2377" t="s">
        <v>5018</v>
      </c>
      <c r="L2377" t="s">
        <v>501</v>
      </c>
      <c r="M2377" t="s">
        <v>482</v>
      </c>
      <c r="N2377" t="s">
        <v>486</v>
      </c>
      <c r="O2377">
        <v>0.5</v>
      </c>
    </row>
    <row r="2378" spans="1:16" hidden="1" x14ac:dyDescent="0.5">
      <c r="A2378">
        <v>19</v>
      </c>
      <c r="B2378">
        <v>19</v>
      </c>
      <c r="C2378" t="s">
        <v>383</v>
      </c>
      <c r="D2378" t="s">
        <v>479</v>
      </c>
      <c r="E2378" t="s">
        <v>79</v>
      </c>
      <c r="F2378">
        <v>2</v>
      </c>
      <c r="G2378" t="s">
        <v>198</v>
      </c>
      <c r="H2378" t="s">
        <v>199</v>
      </c>
      <c r="I2378" t="s">
        <v>383</v>
      </c>
      <c r="J2378">
        <v>75</v>
      </c>
      <c r="K2378" t="s">
        <v>5019</v>
      </c>
      <c r="L2378" t="s">
        <v>883</v>
      </c>
      <c r="M2378" t="s">
        <v>506</v>
      </c>
      <c r="N2378" t="s">
        <v>506</v>
      </c>
      <c r="O2378">
        <v>75</v>
      </c>
      <c r="P2378" t="s">
        <v>879</v>
      </c>
    </row>
    <row r="2379" spans="1:16" hidden="1" x14ac:dyDescent="0.5">
      <c r="A2379">
        <v>19</v>
      </c>
      <c r="B2379">
        <v>19</v>
      </c>
      <c r="C2379" t="s">
        <v>478</v>
      </c>
      <c r="D2379" t="s">
        <v>540</v>
      </c>
      <c r="E2379" t="s">
        <v>8</v>
      </c>
      <c r="F2379">
        <v>1</v>
      </c>
      <c r="G2379" t="s">
        <v>153</v>
      </c>
      <c r="H2379" t="s">
        <v>154</v>
      </c>
      <c r="I2379" t="s">
        <v>400</v>
      </c>
      <c r="J2379">
        <v>0.25</v>
      </c>
      <c r="K2379" t="s">
        <v>5020</v>
      </c>
      <c r="L2379" t="s">
        <v>5021</v>
      </c>
      <c r="M2379" t="s">
        <v>520</v>
      </c>
      <c r="N2379" t="s">
        <v>483</v>
      </c>
      <c r="O2379">
        <v>0.25</v>
      </c>
    </row>
    <row r="2380" spans="1:16" hidden="1" x14ac:dyDescent="0.5">
      <c r="A2380">
        <v>19</v>
      </c>
      <c r="B2380">
        <v>19</v>
      </c>
      <c r="C2380" t="s">
        <v>478</v>
      </c>
      <c r="D2380" t="s">
        <v>479</v>
      </c>
      <c r="E2380" t="s">
        <v>140</v>
      </c>
      <c r="F2380">
        <v>2</v>
      </c>
      <c r="G2380" t="s">
        <v>230</v>
      </c>
      <c r="H2380" t="s">
        <v>231</v>
      </c>
      <c r="I2380" t="s">
        <v>418</v>
      </c>
      <c r="J2380">
        <v>0.5</v>
      </c>
      <c r="K2380" t="s">
        <v>5022</v>
      </c>
      <c r="L2380" t="s">
        <v>5023</v>
      </c>
      <c r="M2380" t="s">
        <v>483</v>
      </c>
      <c r="N2380" t="s">
        <v>486</v>
      </c>
      <c r="O2380">
        <v>0.5</v>
      </c>
    </row>
    <row r="2381" spans="1:16" hidden="1" x14ac:dyDescent="0.5">
      <c r="A2381">
        <v>19</v>
      </c>
      <c r="B2381">
        <v>19</v>
      </c>
      <c r="C2381" t="s">
        <v>478</v>
      </c>
      <c r="D2381" t="s">
        <v>479</v>
      </c>
      <c r="E2381" t="s">
        <v>330</v>
      </c>
      <c r="F2381">
        <v>2</v>
      </c>
      <c r="G2381" t="s">
        <v>353</v>
      </c>
      <c r="H2381" t="s">
        <v>354</v>
      </c>
      <c r="I2381" t="s">
        <v>418</v>
      </c>
      <c r="J2381">
        <v>0.5</v>
      </c>
      <c r="K2381" t="s">
        <v>5024</v>
      </c>
      <c r="L2381" t="s">
        <v>5025</v>
      </c>
      <c r="M2381" t="s">
        <v>483</v>
      </c>
      <c r="N2381" t="s">
        <v>486</v>
      </c>
      <c r="O2381">
        <v>0.5</v>
      </c>
    </row>
    <row r="2382" spans="1:16" hidden="1" x14ac:dyDescent="0.5">
      <c r="A2382">
        <v>19</v>
      </c>
      <c r="B2382">
        <v>19</v>
      </c>
      <c r="C2382" t="s">
        <v>478</v>
      </c>
      <c r="D2382" t="s">
        <v>479</v>
      </c>
      <c r="E2382" t="s">
        <v>330</v>
      </c>
      <c r="F2382">
        <v>2</v>
      </c>
      <c r="G2382" t="s">
        <v>328</v>
      </c>
      <c r="H2382" t="s">
        <v>329</v>
      </c>
      <c r="I2382" t="s">
        <v>402</v>
      </c>
      <c r="J2382">
        <v>0.67</v>
      </c>
      <c r="K2382" t="s">
        <v>5026</v>
      </c>
      <c r="L2382" t="s">
        <v>5027</v>
      </c>
      <c r="M2382" t="s">
        <v>483</v>
      </c>
      <c r="N2382" t="s">
        <v>486</v>
      </c>
      <c r="O2382">
        <v>0.66666666666666663</v>
      </c>
    </row>
    <row r="2383" spans="1:16" hidden="1" x14ac:dyDescent="0.5">
      <c r="A2383">
        <v>19</v>
      </c>
      <c r="B2383">
        <v>19</v>
      </c>
      <c r="C2383" t="s">
        <v>383</v>
      </c>
      <c r="D2383" t="s">
        <v>479</v>
      </c>
      <c r="E2383" t="s">
        <v>330</v>
      </c>
      <c r="F2383">
        <v>1</v>
      </c>
      <c r="G2383" t="s">
        <v>328</v>
      </c>
      <c r="H2383" t="s">
        <v>329</v>
      </c>
      <c r="I2383" t="s">
        <v>383</v>
      </c>
      <c r="J2383">
        <v>18.670000000000002</v>
      </c>
      <c r="K2383" t="s">
        <v>5028</v>
      </c>
      <c r="L2383" t="s">
        <v>5029</v>
      </c>
      <c r="M2383" t="s">
        <v>506</v>
      </c>
      <c r="N2383" t="s">
        <v>506</v>
      </c>
      <c r="O2383">
        <v>18.666666666666668</v>
      </c>
      <c r="P2383" t="s">
        <v>507</v>
      </c>
    </row>
    <row r="2384" spans="1:16" hidden="1" x14ac:dyDescent="0.5">
      <c r="A2384">
        <v>19</v>
      </c>
      <c r="B2384">
        <v>19</v>
      </c>
      <c r="C2384" t="s">
        <v>478</v>
      </c>
      <c r="D2384" t="s">
        <v>479</v>
      </c>
      <c r="E2384" t="s">
        <v>330</v>
      </c>
      <c r="F2384">
        <v>2</v>
      </c>
      <c r="G2384" t="s">
        <v>328</v>
      </c>
      <c r="H2384" t="s">
        <v>329</v>
      </c>
      <c r="I2384" t="s">
        <v>402</v>
      </c>
      <c r="J2384">
        <v>0.5</v>
      </c>
      <c r="K2384" t="s">
        <v>5030</v>
      </c>
      <c r="L2384" t="s">
        <v>4098</v>
      </c>
      <c r="M2384" t="s">
        <v>483</v>
      </c>
      <c r="N2384" t="s">
        <v>486</v>
      </c>
      <c r="O2384">
        <v>0.5</v>
      </c>
    </row>
    <row r="2385" spans="1:16" hidden="1" x14ac:dyDescent="0.5">
      <c r="A2385">
        <v>19</v>
      </c>
      <c r="B2385">
        <v>19</v>
      </c>
      <c r="C2385" t="s">
        <v>383</v>
      </c>
      <c r="D2385" t="s">
        <v>479</v>
      </c>
      <c r="E2385" t="s">
        <v>330</v>
      </c>
      <c r="F2385">
        <v>1</v>
      </c>
      <c r="G2385" t="s">
        <v>328</v>
      </c>
      <c r="H2385" t="s">
        <v>329</v>
      </c>
      <c r="I2385" t="s">
        <v>383</v>
      </c>
      <c r="J2385">
        <v>9.33</v>
      </c>
      <c r="K2385" t="s">
        <v>5031</v>
      </c>
      <c r="L2385" t="s">
        <v>4100</v>
      </c>
      <c r="M2385" t="s">
        <v>506</v>
      </c>
      <c r="N2385" t="s">
        <v>506</v>
      </c>
      <c r="O2385">
        <v>9.3333333333333339</v>
      </c>
      <c r="P2385" t="s">
        <v>507</v>
      </c>
    </row>
    <row r="2386" spans="1:16" hidden="1" x14ac:dyDescent="0.5">
      <c r="A2386">
        <v>19</v>
      </c>
      <c r="B2386">
        <v>19</v>
      </c>
      <c r="C2386" t="s">
        <v>478</v>
      </c>
      <c r="D2386" t="s">
        <v>479</v>
      </c>
      <c r="E2386" t="s">
        <v>330</v>
      </c>
      <c r="F2386">
        <v>1</v>
      </c>
      <c r="G2386" t="s">
        <v>345</v>
      </c>
      <c r="H2386" t="s">
        <v>346</v>
      </c>
      <c r="I2386" t="s">
        <v>402</v>
      </c>
      <c r="J2386">
        <v>0.25</v>
      </c>
      <c r="K2386" t="s">
        <v>5032</v>
      </c>
      <c r="L2386" t="s">
        <v>5033</v>
      </c>
      <c r="M2386" t="s">
        <v>483</v>
      </c>
      <c r="N2386" t="s">
        <v>811</v>
      </c>
      <c r="O2386">
        <v>0.25</v>
      </c>
    </row>
    <row r="2387" spans="1:16" hidden="1" x14ac:dyDescent="0.5">
      <c r="A2387">
        <v>19</v>
      </c>
      <c r="B2387">
        <v>19</v>
      </c>
      <c r="C2387" t="s">
        <v>383</v>
      </c>
      <c r="D2387" t="s">
        <v>479</v>
      </c>
      <c r="E2387" t="s">
        <v>330</v>
      </c>
      <c r="F2387">
        <v>1</v>
      </c>
      <c r="G2387" t="s">
        <v>343</v>
      </c>
      <c r="H2387" t="s">
        <v>344</v>
      </c>
      <c r="I2387" t="s">
        <v>383</v>
      </c>
      <c r="J2387">
        <v>90</v>
      </c>
      <c r="K2387" t="s">
        <v>5034</v>
      </c>
      <c r="L2387" t="s">
        <v>5035</v>
      </c>
      <c r="M2387" t="s">
        <v>506</v>
      </c>
      <c r="N2387" t="s">
        <v>506</v>
      </c>
      <c r="O2387">
        <v>90</v>
      </c>
      <c r="P2387" t="s">
        <v>550</v>
      </c>
    </row>
    <row r="2388" spans="1:16" hidden="1" x14ac:dyDescent="0.5">
      <c r="A2388">
        <v>19</v>
      </c>
      <c r="B2388">
        <v>19</v>
      </c>
      <c r="C2388" t="s">
        <v>478</v>
      </c>
      <c r="D2388" t="s">
        <v>540</v>
      </c>
      <c r="E2388" t="s">
        <v>330</v>
      </c>
      <c r="F2388">
        <v>2</v>
      </c>
      <c r="G2388" t="s">
        <v>343</v>
      </c>
      <c r="H2388" t="s">
        <v>344</v>
      </c>
      <c r="I2388" t="s">
        <v>402</v>
      </c>
      <c r="J2388">
        <v>4</v>
      </c>
      <c r="K2388" t="s">
        <v>5036</v>
      </c>
      <c r="L2388" t="s">
        <v>5037</v>
      </c>
      <c r="M2388" t="s">
        <v>483</v>
      </c>
      <c r="N2388" t="s">
        <v>506</v>
      </c>
      <c r="O2388">
        <v>4</v>
      </c>
    </row>
    <row r="2389" spans="1:16" hidden="1" x14ac:dyDescent="0.5">
      <c r="A2389">
        <v>19</v>
      </c>
      <c r="B2389">
        <v>19</v>
      </c>
      <c r="C2389" t="s">
        <v>478</v>
      </c>
      <c r="D2389" t="s">
        <v>479</v>
      </c>
      <c r="E2389" t="s">
        <v>330</v>
      </c>
      <c r="F2389">
        <v>1</v>
      </c>
      <c r="G2389" t="s">
        <v>345</v>
      </c>
      <c r="H2389" t="s">
        <v>346</v>
      </c>
      <c r="I2389" t="s">
        <v>402</v>
      </c>
      <c r="J2389">
        <v>0.25</v>
      </c>
      <c r="K2389" t="s">
        <v>5038</v>
      </c>
      <c r="L2389" t="s">
        <v>5039</v>
      </c>
      <c r="M2389" t="s">
        <v>483</v>
      </c>
      <c r="N2389" t="s">
        <v>811</v>
      </c>
      <c r="O2389">
        <v>0.25</v>
      </c>
    </row>
    <row r="2390" spans="1:16" hidden="1" x14ac:dyDescent="0.5">
      <c r="A2390">
        <v>19</v>
      </c>
      <c r="B2390">
        <v>19</v>
      </c>
      <c r="C2390" t="s">
        <v>478</v>
      </c>
      <c r="D2390" t="s">
        <v>540</v>
      </c>
      <c r="E2390" t="s">
        <v>140</v>
      </c>
      <c r="F2390">
        <v>1</v>
      </c>
      <c r="G2390" t="s">
        <v>310</v>
      </c>
      <c r="H2390" t="s">
        <v>7</v>
      </c>
      <c r="I2390" t="s">
        <v>400</v>
      </c>
      <c r="J2390">
        <v>0.25</v>
      </c>
      <c r="K2390" t="s">
        <v>5040</v>
      </c>
      <c r="L2390" t="s">
        <v>5041</v>
      </c>
      <c r="M2390" t="s">
        <v>520</v>
      </c>
      <c r="N2390" t="s">
        <v>483</v>
      </c>
      <c r="O2390">
        <v>0.25</v>
      </c>
    </row>
    <row r="2391" spans="1:16" hidden="1" x14ac:dyDescent="0.5">
      <c r="A2391">
        <v>19</v>
      </c>
      <c r="B2391">
        <v>19</v>
      </c>
      <c r="C2391" t="s">
        <v>478</v>
      </c>
      <c r="D2391" t="s">
        <v>479</v>
      </c>
      <c r="E2391" t="s">
        <v>330</v>
      </c>
      <c r="F2391">
        <v>1</v>
      </c>
      <c r="G2391" t="s">
        <v>345</v>
      </c>
      <c r="H2391" t="s">
        <v>346</v>
      </c>
      <c r="I2391" t="s">
        <v>402</v>
      </c>
      <c r="J2391">
        <v>0.17</v>
      </c>
      <c r="K2391" t="s">
        <v>5042</v>
      </c>
      <c r="L2391" t="s">
        <v>5043</v>
      </c>
      <c r="M2391" t="s">
        <v>483</v>
      </c>
      <c r="N2391" t="s">
        <v>520</v>
      </c>
      <c r="O2391">
        <v>0.16666666666666666</v>
      </c>
    </row>
    <row r="2392" spans="1:16" hidden="1" x14ac:dyDescent="0.5">
      <c r="A2392">
        <v>19</v>
      </c>
      <c r="B2392">
        <v>19</v>
      </c>
      <c r="C2392" t="s">
        <v>605</v>
      </c>
      <c r="D2392" t="s">
        <v>479</v>
      </c>
      <c r="E2392" t="s">
        <v>79</v>
      </c>
      <c r="F2392">
        <v>1</v>
      </c>
      <c r="G2392" t="s">
        <v>196</v>
      </c>
      <c r="H2392" t="s">
        <v>197</v>
      </c>
      <c r="I2392" t="s">
        <v>400</v>
      </c>
      <c r="J2392">
        <v>0.67</v>
      </c>
      <c r="K2392" t="s">
        <v>5044</v>
      </c>
      <c r="L2392" t="s">
        <v>5045</v>
      </c>
      <c r="M2392" t="s">
        <v>482</v>
      </c>
      <c r="N2392" t="s">
        <v>483</v>
      </c>
      <c r="O2392">
        <v>0.66666666666666663</v>
      </c>
    </row>
    <row r="2393" spans="1:16" hidden="1" x14ac:dyDescent="0.5">
      <c r="A2393">
        <v>19</v>
      </c>
      <c r="B2393">
        <v>19</v>
      </c>
      <c r="C2393" t="s">
        <v>383</v>
      </c>
      <c r="D2393" t="s">
        <v>479</v>
      </c>
      <c r="E2393" t="s">
        <v>79</v>
      </c>
      <c r="F2393">
        <v>2</v>
      </c>
      <c r="G2393" t="s">
        <v>196</v>
      </c>
      <c r="H2393" t="s">
        <v>197</v>
      </c>
      <c r="I2393" t="s">
        <v>383</v>
      </c>
      <c r="J2393">
        <v>3</v>
      </c>
      <c r="K2393" t="s">
        <v>5046</v>
      </c>
      <c r="L2393" t="s">
        <v>5047</v>
      </c>
      <c r="M2393" t="s">
        <v>506</v>
      </c>
      <c r="N2393" t="s">
        <v>483</v>
      </c>
      <c r="O2393">
        <v>3</v>
      </c>
      <c r="P2393" t="s">
        <v>550</v>
      </c>
    </row>
    <row r="2394" spans="1:16" hidden="1" x14ac:dyDescent="0.5">
      <c r="A2394">
        <v>19</v>
      </c>
      <c r="B2394">
        <v>19</v>
      </c>
      <c r="C2394" t="s">
        <v>383</v>
      </c>
      <c r="D2394" t="s">
        <v>517</v>
      </c>
      <c r="E2394" t="s">
        <v>8</v>
      </c>
      <c r="F2394">
        <v>2</v>
      </c>
      <c r="G2394" t="s">
        <v>304</v>
      </c>
      <c r="H2394" t="s">
        <v>7</v>
      </c>
      <c r="I2394" t="s">
        <v>412</v>
      </c>
      <c r="J2394">
        <v>15</v>
      </c>
      <c r="K2394" t="s">
        <v>5048</v>
      </c>
      <c r="L2394" t="s">
        <v>5049</v>
      </c>
      <c r="M2394" t="s">
        <v>506</v>
      </c>
      <c r="N2394" t="s">
        <v>483</v>
      </c>
      <c r="O2394">
        <v>15</v>
      </c>
      <c r="P2394" t="s">
        <v>550</v>
      </c>
    </row>
    <row r="2395" spans="1:16" hidden="1" x14ac:dyDescent="0.5">
      <c r="A2395">
        <v>19</v>
      </c>
      <c r="B2395">
        <v>19</v>
      </c>
      <c r="C2395" t="s">
        <v>516</v>
      </c>
      <c r="D2395" t="s">
        <v>517</v>
      </c>
      <c r="E2395" t="s">
        <v>8</v>
      </c>
      <c r="F2395">
        <v>2</v>
      </c>
      <c r="G2395" t="s">
        <v>304</v>
      </c>
      <c r="H2395" t="s">
        <v>7</v>
      </c>
      <c r="I2395" t="s">
        <v>412</v>
      </c>
      <c r="J2395">
        <v>0.5</v>
      </c>
      <c r="K2395" t="s">
        <v>5050</v>
      </c>
      <c r="L2395" t="s">
        <v>5051</v>
      </c>
      <c r="M2395" t="s">
        <v>952</v>
      </c>
      <c r="N2395" t="s">
        <v>483</v>
      </c>
      <c r="O2395">
        <v>0.5</v>
      </c>
    </row>
    <row r="2396" spans="1:16" hidden="1" x14ac:dyDescent="0.5">
      <c r="A2396">
        <v>19</v>
      </c>
      <c r="B2396">
        <v>19</v>
      </c>
      <c r="C2396" t="s">
        <v>605</v>
      </c>
      <c r="D2396" t="s">
        <v>540</v>
      </c>
      <c r="E2396" t="s">
        <v>140</v>
      </c>
      <c r="F2396">
        <v>1</v>
      </c>
      <c r="G2396" t="s">
        <v>310</v>
      </c>
      <c r="H2396" t="s">
        <v>7</v>
      </c>
      <c r="I2396" t="s">
        <v>400</v>
      </c>
      <c r="J2396">
        <v>0.5</v>
      </c>
      <c r="K2396" t="s">
        <v>5052</v>
      </c>
      <c r="L2396" t="s">
        <v>5053</v>
      </c>
      <c r="M2396" t="s">
        <v>543</v>
      </c>
      <c r="N2396" t="s">
        <v>483</v>
      </c>
      <c r="O2396">
        <v>0.5</v>
      </c>
    </row>
    <row r="2397" spans="1:16" hidden="1" x14ac:dyDescent="0.5">
      <c r="A2397">
        <v>19</v>
      </c>
      <c r="B2397">
        <v>19</v>
      </c>
      <c r="C2397" t="s">
        <v>516</v>
      </c>
      <c r="D2397" t="s">
        <v>517</v>
      </c>
      <c r="E2397" t="s">
        <v>140</v>
      </c>
      <c r="F2397">
        <v>2</v>
      </c>
      <c r="G2397" t="s">
        <v>310</v>
      </c>
      <c r="H2397" t="s">
        <v>7</v>
      </c>
      <c r="I2397" t="s">
        <v>418</v>
      </c>
      <c r="J2397">
        <v>1.5</v>
      </c>
      <c r="K2397" t="s">
        <v>5054</v>
      </c>
      <c r="L2397" t="s">
        <v>5055</v>
      </c>
      <c r="M2397" t="s">
        <v>580</v>
      </c>
      <c r="N2397" t="s">
        <v>483</v>
      </c>
      <c r="O2397">
        <v>1.5</v>
      </c>
    </row>
    <row r="2398" spans="1:16" hidden="1" x14ac:dyDescent="0.5">
      <c r="A2398">
        <v>19</v>
      </c>
      <c r="B2398">
        <v>19</v>
      </c>
      <c r="C2398" t="s">
        <v>516</v>
      </c>
      <c r="D2398" t="s">
        <v>517</v>
      </c>
      <c r="E2398" t="s">
        <v>140</v>
      </c>
      <c r="F2398">
        <v>2</v>
      </c>
      <c r="G2398" t="s">
        <v>310</v>
      </c>
      <c r="H2398" t="s">
        <v>7</v>
      </c>
      <c r="I2398" t="s">
        <v>418</v>
      </c>
      <c r="J2398">
        <v>1.5</v>
      </c>
      <c r="K2398" t="s">
        <v>5056</v>
      </c>
      <c r="L2398" t="s">
        <v>5057</v>
      </c>
      <c r="M2398" t="s">
        <v>580</v>
      </c>
      <c r="N2398" t="s">
        <v>483</v>
      </c>
      <c r="O2398">
        <v>1.5</v>
      </c>
    </row>
    <row r="2399" spans="1:16" hidden="1" x14ac:dyDescent="0.5">
      <c r="A2399">
        <v>19</v>
      </c>
      <c r="B2399">
        <v>19</v>
      </c>
      <c r="C2399" t="s">
        <v>478</v>
      </c>
      <c r="D2399" t="s">
        <v>479</v>
      </c>
      <c r="E2399" t="s">
        <v>79</v>
      </c>
      <c r="F2399">
        <v>2</v>
      </c>
      <c r="G2399" t="s">
        <v>198</v>
      </c>
      <c r="H2399" t="s">
        <v>199</v>
      </c>
      <c r="I2399" t="s">
        <v>402</v>
      </c>
      <c r="J2399">
        <v>10</v>
      </c>
      <c r="K2399" t="s">
        <v>5058</v>
      </c>
      <c r="L2399" t="s">
        <v>4991</v>
      </c>
      <c r="M2399" t="s">
        <v>483</v>
      </c>
      <c r="N2399" t="s">
        <v>529</v>
      </c>
      <c r="O2399">
        <v>10</v>
      </c>
    </row>
    <row r="2400" spans="1:16" hidden="1" x14ac:dyDescent="0.5">
      <c r="A2400">
        <v>19</v>
      </c>
      <c r="B2400">
        <v>19</v>
      </c>
      <c r="C2400" t="s">
        <v>478</v>
      </c>
      <c r="D2400" t="s">
        <v>540</v>
      </c>
      <c r="E2400" t="s">
        <v>8</v>
      </c>
      <c r="F2400">
        <v>3</v>
      </c>
      <c r="G2400" t="s">
        <v>208</v>
      </c>
      <c r="H2400" t="s">
        <v>209</v>
      </c>
      <c r="I2400" t="s">
        <v>404</v>
      </c>
      <c r="J2400">
        <v>2</v>
      </c>
      <c r="K2400" t="s">
        <v>5059</v>
      </c>
      <c r="L2400" t="s">
        <v>5060</v>
      </c>
      <c r="M2400" t="s">
        <v>483</v>
      </c>
      <c r="N2400" t="s">
        <v>483</v>
      </c>
      <c r="O2400">
        <v>2</v>
      </c>
    </row>
    <row r="2401" spans="1:16" hidden="1" x14ac:dyDescent="0.5">
      <c r="A2401">
        <v>19</v>
      </c>
      <c r="B2401">
        <v>19</v>
      </c>
      <c r="C2401" t="s">
        <v>478</v>
      </c>
      <c r="D2401" t="s">
        <v>479</v>
      </c>
      <c r="E2401" t="s">
        <v>140</v>
      </c>
      <c r="F2401">
        <v>2</v>
      </c>
      <c r="G2401" t="s">
        <v>230</v>
      </c>
      <c r="H2401" t="s">
        <v>231</v>
      </c>
      <c r="I2401" t="s">
        <v>418</v>
      </c>
      <c r="J2401">
        <v>8</v>
      </c>
      <c r="K2401" t="s">
        <v>5061</v>
      </c>
      <c r="L2401" t="s">
        <v>5062</v>
      </c>
      <c r="M2401" t="s">
        <v>483</v>
      </c>
      <c r="N2401" t="s">
        <v>486</v>
      </c>
      <c r="O2401">
        <v>8</v>
      </c>
    </row>
    <row r="2402" spans="1:16" hidden="1" x14ac:dyDescent="0.5">
      <c r="A2402">
        <v>19</v>
      </c>
      <c r="B2402">
        <v>19</v>
      </c>
      <c r="C2402" t="s">
        <v>478</v>
      </c>
      <c r="D2402" t="s">
        <v>479</v>
      </c>
      <c r="E2402" t="s">
        <v>330</v>
      </c>
      <c r="F2402">
        <v>1</v>
      </c>
      <c r="G2402" t="s">
        <v>345</v>
      </c>
      <c r="H2402" t="s">
        <v>346</v>
      </c>
      <c r="I2402" t="s">
        <v>414</v>
      </c>
      <c r="J2402">
        <v>1.5</v>
      </c>
      <c r="K2402" t="s">
        <v>5063</v>
      </c>
      <c r="L2402" t="s">
        <v>5064</v>
      </c>
      <c r="M2402" t="s">
        <v>483</v>
      </c>
      <c r="N2402" t="s">
        <v>486</v>
      </c>
      <c r="O2402">
        <v>1.5</v>
      </c>
    </row>
    <row r="2403" spans="1:16" hidden="1" x14ac:dyDescent="0.5">
      <c r="A2403">
        <v>19</v>
      </c>
      <c r="B2403">
        <v>19</v>
      </c>
      <c r="C2403" t="s">
        <v>478</v>
      </c>
      <c r="D2403" t="s">
        <v>479</v>
      </c>
      <c r="E2403" t="s">
        <v>330</v>
      </c>
      <c r="F2403">
        <v>1</v>
      </c>
      <c r="G2403" t="s">
        <v>345</v>
      </c>
      <c r="H2403" t="s">
        <v>346</v>
      </c>
      <c r="I2403" t="s">
        <v>402</v>
      </c>
      <c r="J2403">
        <v>0.25</v>
      </c>
      <c r="K2403" t="s">
        <v>5065</v>
      </c>
      <c r="L2403" t="s">
        <v>5066</v>
      </c>
      <c r="M2403" t="s">
        <v>483</v>
      </c>
      <c r="N2403" t="s">
        <v>811</v>
      </c>
      <c r="O2403">
        <v>0.25</v>
      </c>
    </row>
    <row r="2404" spans="1:16" hidden="1" x14ac:dyDescent="0.5">
      <c r="A2404">
        <v>19</v>
      </c>
      <c r="B2404">
        <v>19</v>
      </c>
      <c r="C2404" t="s">
        <v>383</v>
      </c>
      <c r="D2404" t="s">
        <v>517</v>
      </c>
      <c r="E2404" t="s">
        <v>79</v>
      </c>
      <c r="F2404">
        <v>2</v>
      </c>
      <c r="G2404" t="s">
        <v>206</v>
      </c>
      <c r="H2404" t="s">
        <v>207</v>
      </c>
      <c r="I2404" t="s">
        <v>383</v>
      </c>
      <c r="J2404">
        <v>0.25</v>
      </c>
      <c r="K2404" t="s">
        <v>5067</v>
      </c>
      <c r="L2404" t="s">
        <v>4911</v>
      </c>
      <c r="M2404" t="s">
        <v>506</v>
      </c>
      <c r="N2404" t="s">
        <v>483</v>
      </c>
      <c r="O2404">
        <v>0.25</v>
      </c>
      <c r="P2404" t="s">
        <v>550</v>
      </c>
    </row>
    <row r="2405" spans="1:16" hidden="1" x14ac:dyDescent="0.5">
      <c r="A2405">
        <v>19</v>
      </c>
      <c r="B2405">
        <v>19</v>
      </c>
      <c r="C2405" t="s">
        <v>597</v>
      </c>
      <c r="D2405" t="s">
        <v>517</v>
      </c>
      <c r="E2405" t="s">
        <v>140</v>
      </c>
      <c r="F2405">
        <v>2</v>
      </c>
      <c r="G2405" t="s">
        <v>359</v>
      </c>
      <c r="H2405" t="s">
        <v>360</v>
      </c>
      <c r="I2405" t="s">
        <v>416</v>
      </c>
      <c r="J2405">
        <v>2.5</v>
      </c>
      <c r="K2405" t="s">
        <v>5068</v>
      </c>
      <c r="L2405" t="s">
        <v>5069</v>
      </c>
      <c r="M2405" t="s">
        <v>686</v>
      </c>
      <c r="N2405" t="s">
        <v>483</v>
      </c>
      <c r="O2405">
        <v>2.5</v>
      </c>
    </row>
    <row r="2406" spans="1:16" hidden="1" x14ac:dyDescent="0.5">
      <c r="A2406">
        <v>19</v>
      </c>
      <c r="B2406">
        <v>19</v>
      </c>
      <c r="C2406" t="s">
        <v>478</v>
      </c>
      <c r="D2406" t="s">
        <v>540</v>
      </c>
      <c r="E2406" t="s">
        <v>8</v>
      </c>
      <c r="F2406">
        <v>2</v>
      </c>
      <c r="G2406" t="s">
        <v>208</v>
      </c>
      <c r="H2406" t="s">
        <v>209</v>
      </c>
      <c r="I2406" t="s">
        <v>404</v>
      </c>
      <c r="J2406">
        <v>0.83</v>
      </c>
      <c r="K2406" t="s">
        <v>5070</v>
      </c>
      <c r="L2406" t="s">
        <v>5071</v>
      </c>
      <c r="M2406" t="s">
        <v>483</v>
      </c>
      <c r="N2406" t="s">
        <v>483</v>
      </c>
      <c r="O2406">
        <v>0.83333333333333337</v>
      </c>
    </row>
    <row r="2407" spans="1:16" hidden="1" x14ac:dyDescent="0.5">
      <c r="A2407">
        <v>19</v>
      </c>
      <c r="B2407">
        <v>19</v>
      </c>
      <c r="C2407" t="s">
        <v>383</v>
      </c>
      <c r="D2407" t="s">
        <v>479</v>
      </c>
      <c r="E2407" t="s">
        <v>8</v>
      </c>
      <c r="F2407">
        <v>1</v>
      </c>
      <c r="G2407" t="s">
        <v>331</v>
      </c>
      <c r="H2407" t="s">
        <v>332</v>
      </c>
      <c r="I2407" t="s">
        <v>383</v>
      </c>
      <c r="J2407">
        <v>2</v>
      </c>
      <c r="K2407" t="s">
        <v>5072</v>
      </c>
      <c r="L2407" t="s">
        <v>5073</v>
      </c>
      <c r="M2407" t="s">
        <v>506</v>
      </c>
      <c r="N2407" t="s">
        <v>483</v>
      </c>
      <c r="O2407">
        <v>2</v>
      </c>
      <c r="P2407" t="s">
        <v>550</v>
      </c>
    </row>
    <row r="2408" spans="1:16" hidden="1" x14ac:dyDescent="0.5">
      <c r="A2408">
        <v>19</v>
      </c>
      <c r="B2408">
        <v>19</v>
      </c>
      <c r="C2408" t="s">
        <v>478</v>
      </c>
      <c r="D2408" t="s">
        <v>479</v>
      </c>
      <c r="E2408" t="s">
        <v>330</v>
      </c>
      <c r="F2408">
        <v>1</v>
      </c>
      <c r="G2408" t="s">
        <v>345</v>
      </c>
      <c r="H2408" t="s">
        <v>346</v>
      </c>
      <c r="I2408" t="s">
        <v>414</v>
      </c>
      <c r="J2408">
        <v>1</v>
      </c>
      <c r="K2408" t="s">
        <v>5074</v>
      </c>
      <c r="L2408" t="s">
        <v>5075</v>
      </c>
      <c r="M2408" t="s">
        <v>483</v>
      </c>
      <c r="N2408" t="s">
        <v>486</v>
      </c>
      <c r="O2408">
        <v>1</v>
      </c>
    </row>
    <row r="2409" spans="1:16" hidden="1" x14ac:dyDescent="0.5">
      <c r="A2409">
        <v>19</v>
      </c>
      <c r="B2409">
        <v>19</v>
      </c>
      <c r="C2409" t="s">
        <v>383</v>
      </c>
      <c r="D2409" t="s">
        <v>479</v>
      </c>
      <c r="E2409" t="s">
        <v>330</v>
      </c>
      <c r="F2409">
        <v>1</v>
      </c>
      <c r="G2409" t="s">
        <v>343</v>
      </c>
      <c r="H2409" t="s">
        <v>344</v>
      </c>
      <c r="I2409" t="s">
        <v>383</v>
      </c>
      <c r="J2409">
        <v>185.58</v>
      </c>
      <c r="K2409" t="s">
        <v>5076</v>
      </c>
      <c r="L2409" t="s">
        <v>5077</v>
      </c>
      <c r="M2409" t="s">
        <v>506</v>
      </c>
      <c r="N2409" t="s">
        <v>506</v>
      </c>
      <c r="O2409">
        <v>185.58333333333334</v>
      </c>
      <c r="P2409" t="s">
        <v>550</v>
      </c>
    </row>
    <row r="2410" spans="1:16" hidden="1" x14ac:dyDescent="0.5">
      <c r="A2410">
        <v>19</v>
      </c>
      <c r="B2410">
        <v>19</v>
      </c>
      <c r="C2410" t="s">
        <v>478</v>
      </c>
      <c r="D2410" t="s">
        <v>540</v>
      </c>
      <c r="E2410" t="s">
        <v>8</v>
      </c>
      <c r="F2410">
        <v>2</v>
      </c>
      <c r="G2410" t="s">
        <v>208</v>
      </c>
      <c r="H2410" t="s">
        <v>209</v>
      </c>
      <c r="I2410" t="s">
        <v>404</v>
      </c>
      <c r="J2410">
        <v>1.17</v>
      </c>
      <c r="K2410" t="s">
        <v>5078</v>
      </c>
      <c r="L2410" t="s">
        <v>5079</v>
      </c>
      <c r="M2410" t="s">
        <v>483</v>
      </c>
      <c r="N2410" t="s">
        <v>529</v>
      </c>
      <c r="O2410">
        <v>1.1666666666666667</v>
      </c>
    </row>
    <row r="2411" spans="1:16" hidden="1" x14ac:dyDescent="0.5">
      <c r="A2411">
        <v>19</v>
      </c>
      <c r="B2411">
        <v>19</v>
      </c>
      <c r="C2411" t="s">
        <v>383</v>
      </c>
      <c r="D2411" t="s">
        <v>517</v>
      </c>
      <c r="E2411" t="s">
        <v>79</v>
      </c>
      <c r="F2411">
        <v>2</v>
      </c>
      <c r="G2411" t="s">
        <v>272</v>
      </c>
      <c r="H2411" t="s">
        <v>7</v>
      </c>
      <c r="I2411" t="s">
        <v>412</v>
      </c>
      <c r="J2411">
        <v>21</v>
      </c>
      <c r="K2411" t="s">
        <v>5080</v>
      </c>
      <c r="L2411" t="s">
        <v>5081</v>
      </c>
      <c r="M2411" t="s">
        <v>506</v>
      </c>
      <c r="N2411" t="s">
        <v>483</v>
      </c>
      <c r="O2411">
        <v>21</v>
      </c>
      <c r="P2411" t="s">
        <v>550</v>
      </c>
    </row>
    <row r="2412" spans="1:16" hidden="1" x14ac:dyDescent="0.5">
      <c r="A2412">
        <v>19</v>
      </c>
      <c r="B2412">
        <v>19</v>
      </c>
      <c r="C2412" t="s">
        <v>516</v>
      </c>
      <c r="D2412" t="s">
        <v>517</v>
      </c>
      <c r="E2412" t="s">
        <v>8</v>
      </c>
      <c r="F2412">
        <v>1</v>
      </c>
      <c r="G2412" t="s">
        <v>280</v>
      </c>
      <c r="H2412" t="s">
        <v>7</v>
      </c>
      <c r="I2412" t="s">
        <v>412</v>
      </c>
      <c r="J2412">
        <v>0.75</v>
      </c>
      <c r="K2412" t="s">
        <v>5082</v>
      </c>
      <c r="L2412" t="s">
        <v>5083</v>
      </c>
      <c r="M2412" t="s">
        <v>638</v>
      </c>
      <c r="N2412" t="s">
        <v>483</v>
      </c>
      <c r="O2412">
        <v>0.75</v>
      </c>
    </row>
    <row r="2413" spans="1:16" hidden="1" x14ac:dyDescent="0.5">
      <c r="A2413">
        <v>19</v>
      </c>
      <c r="B2413">
        <v>19</v>
      </c>
      <c r="C2413" t="s">
        <v>383</v>
      </c>
      <c r="D2413" t="s">
        <v>479</v>
      </c>
      <c r="E2413" t="s">
        <v>8</v>
      </c>
      <c r="F2413">
        <v>1</v>
      </c>
      <c r="G2413" t="s">
        <v>212</v>
      </c>
      <c r="H2413" t="s">
        <v>213</v>
      </c>
      <c r="I2413" t="s">
        <v>383</v>
      </c>
      <c r="J2413">
        <v>2</v>
      </c>
      <c r="K2413" t="s">
        <v>5084</v>
      </c>
      <c r="L2413" t="s">
        <v>5085</v>
      </c>
      <c r="M2413" t="s">
        <v>506</v>
      </c>
      <c r="N2413" t="s">
        <v>483</v>
      </c>
      <c r="O2413">
        <v>2</v>
      </c>
      <c r="P2413" t="s">
        <v>550</v>
      </c>
    </row>
    <row r="2414" spans="1:16" hidden="1" x14ac:dyDescent="0.5">
      <c r="A2414">
        <v>19</v>
      </c>
      <c r="B2414">
        <v>19</v>
      </c>
      <c r="C2414" t="s">
        <v>605</v>
      </c>
      <c r="D2414" t="s">
        <v>479</v>
      </c>
      <c r="E2414" t="s">
        <v>8</v>
      </c>
      <c r="F2414">
        <v>1</v>
      </c>
      <c r="G2414" t="s">
        <v>212</v>
      </c>
      <c r="H2414" t="s">
        <v>213</v>
      </c>
      <c r="I2414" t="s">
        <v>410</v>
      </c>
      <c r="J2414">
        <v>1</v>
      </c>
      <c r="K2414" t="s">
        <v>5086</v>
      </c>
      <c r="L2414" t="s">
        <v>5087</v>
      </c>
      <c r="M2414" t="s">
        <v>580</v>
      </c>
      <c r="N2414" t="s">
        <v>483</v>
      </c>
      <c r="O2414">
        <v>1</v>
      </c>
    </row>
    <row r="2415" spans="1:16" hidden="1" x14ac:dyDescent="0.5">
      <c r="A2415">
        <v>19</v>
      </c>
      <c r="B2415">
        <v>19</v>
      </c>
      <c r="C2415" t="s">
        <v>605</v>
      </c>
      <c r="D2415" t="s">
        <v>479</v>
      </c>
      <c r="E2415" t="s">
        <v>8</v>
      </c>
      <c r="F2415">
        <v>1</v>
      </c>
      <c r="G2415" t="s">
        <v>212</v>
      </c>
      <c r="H2415" t="s">
        <v>213</v>
      </c>
      <c r="I2415" t="s">
        <v>410</v>
      </c>
      <c r="J2415">
        <v>2</v>
      </c>
      <c r="K2415" t="s">
        <v>5088</v>
      </c>
      <c r="L2415" t="s">
        <v>5089</v>
      </c>
      <c r="M2415" t="s">
        <v>580</v>
      </c>
      <c r="N2415" t="s">
        <v>483</v>
      </c>
      <c r="O2415">
        <v>2</v>
      </c>
    </row>
    <row r="2416" spans="1:16" hidden="1" x14ac:dyDescent="0.5">
      <c r="A2416">
        <v>19</v>
      </c>
      <c r="B2416">
        <v>19</v>
      </c>
      <c r="C2416" t="s">
        <v>597</v>
      </c>
      <c r="D2416" t="s">
        <v>540</v>
      </c>
      <c r="E2416" t="s">
        <v>140</v>
      </c>
      <c r="F2416">
        <v>2</v>
      </c>
      <c r="G2416" t="s">
        <v>316</v>
      </c>
      <c r="H2416" t="s">
        <v>317</v>
      </c>
      <c r="I2416" t="s">
        <v>416</v>
      </c>
      <c r="J2416">
        <v>2</v>
      </c>
      <c r="K2416" t="s">
        <v>5090</v>
      </c>
      <c r="L2416" t="s">
        <v>5091</v>
      </c>
      <c r="M2416" t="s">
        <v>577</v>
      </c>
      <c r="N2416" t="s">
        <v>483</v>
      </c>
      <c r="O2416">
        <v>2</v>
      </c>
    </row>
    <row r="2417" spans="1:16" hidden="1" x14ac:dyDescent="0.5">
      <c r="A2417">
        <v>19</v>
      </c>
      <c r="B2417">
        <v>19</v>
      </c>
      <c r="C2417" t="s">
        <v>478</v>
      </c>
      <c r="D2417" t="s">
        <v>479</v>
      </c>
      <c r="E2417" t="s">
        <v>330</v>
      </c>
      <c r="F2417">
        <v>1</v>
      </c>
      <c r="G2417" t="s">
        <v>345</v>
      </c>
      <c r="H2417" t="s">
        <v>346</v>
      </c>
      <c r="I2417" t="s">
        <v>402</v>
      </c>
      <c r="J2417">
        <v>0.25</v>
      </c>
      <c r="K2417" t="s">
        <v>5092</v>
      </c>
      <c r="L2417" t="s">
        <v>5093</v>
      </c>
      <c r="M2417" t="s">
        <v>483</v>
      </c>
      <c r="N2417" t="s">
        <v>811</v>
      </c>
      <c r="O2417">
        <v>0.25</v>
      </c>
    </row>
    <row r="2418" spans="1:16" hidden="1" x14ac:dyDescent="0.5">
      <c r="A2418">
        <v>19</v>
      </c>
      <c r="B2418">
        <v>19</v>
      </c>
      <c r="C2418" t="s">
        <v>516</v>
      </c>
      <c r="D2418" t="s">
        <v>517</v>
      </c>
      <c r="E2418" t="s">
        <v>140</v>
      </c>
      <c r="F2418">
        <v>2</v>
      </c>
      <c r="G2418" t="s">
        <v>394</v>
      </c>
      <c r="H2418" t="s">
        <v>395</v>
      </c>
      <c r="I2418" t="s">
        <v>412</v>
      </c>
      <c r="J2418">
        <v>5.75</v>
      </c>
      <c r="K2418" t="s">
        <v>5094</v>
      </c>
      <c r="L2418" t="s">
        <v>519</v>
      </c>
      <c r="M2418" t="s">
        <v>520</v>
      </c>
      <c r="N2418" t="s">
        <v>483</v>
      </c>
      <c r="O2418">
        <v>5.75</v>
      </c>
    </row>
    <row r="2419" spans="1:16" hidden="1" x14ac:dyDescent="0.5">
      <c r="A2419">
        <v>19</v>
      </c>
      <c r="B2419">
        <v>19</v>
      </c>
      <c r="C2419" t="s">
        <v>478</v>
      </c>
      <c r="D2419" t="s">
        <v>479</v>
      </c>
      <c r="E2419" t="s">
        <v>140</v>
      </c>
      <c r="F2419">
        <v>3</v>
      </c>
      <c r="G2419" t="s">
        <v>145</v>
      </c>
      <c r="H2419" t="s">
        <v>146</v>
      </c>
      <c r="I2419" t="s">
        <v>404</v>
      </c>
      <c r="J2419">
        <v>3</v>
      </c>
      <c r="K2419" t="s">
        <v>5095</v>
      </c>
      <c r="L2419" t="s">
        <v>5096</v>
      </c>
      <c r="M2419" t="s">
        <v>483</v>
      </c>
      <c r="N2419" t="s">
        <v>529</v>
      </c>
      <c r="O2419">
        <v>3</v>
      </c>
    </row>
    <row r="2420" spans="1:16" hidden="1" x14ac:dyDescent="0.5">
      <c r="A2420">
        <v>19</v>
      </c>
      <c r="B2420">
        <v>19</v>
      </c>
      <c r="C2420" t="s">
        <v>597</v>
      </c>
      <c r="D2420" t="s">
        <v>540</v>
      </c>
      <c r="E2420" t="s">
        <v>140</v>
      </c>
      <c r="F2420">
        <v>2</v>
      </c>
      <c r="G2420" t="s">
        <v>316</v>
      </c>
      <c r="H2420" t="s">
        <v>317</v>
      </c>
      <c r="I2420" t="s">
        <v>416</v>
      </c>
      <c r="J2420">
        <v>1.5</v>
      </c>
      <c r="K2420" t="s">
        <v>5097</v>
      </c>
      <c r="L2420" t="s">
        <v>5098</v>
      </c>
      <c r="M2420" t="s">
        <v>577</v>
      </c>
      <c r="N2420" t="s">
        <v>483</v>
      </c>
      <c r="O2420">
        <v>1.5</v>
      </c>
    </row>
    <row r="2421" spans="1:16" hidden="1" x14ac:dyDescent="0.5">
      <c r="A2421">
        <v>18</v>
      </c>
      <c r="B2421">
        <v>19</v>
      </c>
      <c r="C2421" t="s">
        <v>478</v>
      </c>
      <c r="D2421" t="s">
        <v>479</v>
      </c>
      <c r="E2421" t="s">
        <v>79</v>
      </c>
      <c r="F2421">
        <v>2</v>
      </c>
      <c r="G2421" t="s">
        <v>198</v>
      </c>
      <c r="H2421" t="s">
        <v>199</v>
      </c>
      <c r="I2421" t="s">
        <v>402</v>
      </c>
      <c r="J2421">
        <v>4.5</v>
      </c>
      <c r="K2421" t="s">
        <v>5099</v>
      </c>
      <c r="L2421" t="s">
        <v>4470</v>
      </c>
      <c r="M2421" t="s">
        <v>483</v>
      </c>
      <c r="N2421" t="s">
        <v>529</v>
      </c>
      <c r="O2421">
        <v>4.5</v>
      </c>
    </row>
    <row r="2422" spans="1:16" hidden="1" x14ac:dyDescent="0.5">
      <c r="A2422">
        <v>19</v>
      </c>
      <c r="B2422">
        <v>19</v>
      </c>
      <c r="C2422" t="s">
        <v>383</v>
      </c>
      <c r="D2422" t="s">
        <v>479</v>
      </c>
      <c r="E2422" t="s">
        <v>79</v>
      </c>
      <c r="F2422">
        <v>2</v>
      </c>
      <c r="G2422" t="s">
        <v>198</v>
      </c>
      <c r="H2422" t="s">
        <v>199</v>
      </c>
      <c r="I2422" t="s">
        <v>383</v>
      </c>
      <c r="J2422">
        <v>64</v>
      </c>
      <c r="K2422" t="s">
        <v>5100</v>
      </c>
      <c r="L2422" t="s">
        <v>883</v>
      </c>
      <c r="M2422" t="s">
        <v>506</v>
      </c>
      <c r="N2422" t="s">
        <v>506</v>
      </c>
      <c r="O2422">
        <v>64</v>
      </c>
      <c r="P2422" t="s">
        <v>879</v>
      </c>
    </row>
    <row r="2423" spans="1:16" hidden="1" x14ac:dyDescent="0.5">
      <c r="A2423">
        <v>19</v>
      </c>
      <c r="B2423">
        <v>19</v>
      </c>
      <c r="C2423" t="s">
        <v>478</v>
      </c>
      <c r="D2423" t="s">
        <v>479</v>
      </c>
      <c r="E2423" t="s">
        <v>330</v>
      </c>
      <c r="F2423">
        <v>1</v>
      </c>
      <c r="G2423" t="s">
        <v>345</v>
      </c>
      <c r="H2423" t="s">
        <v>346</v>
      </c>
      <c r="I2423" t="s">
        <v>402</v>
      </c>
      <c r="J2423">
        <v>0.25</v>
      </c>
      <c r="K2423" t="s">
        <v>5101</v>
      </c>
      <c r="L2423" t="s">
        <v>5102</v>
      </c>
      <c r="M2423" t="s">
        <v>483</v>
      </c>
      <c r="N2423" t="s">
        <v>811</v>
      </c>
      <c r="O2423">
        <v>0.25</v>
      </c>
    </row>
    <row r="2424" spans="1:16" hidden="1" x14ac:dyDescent="0.5">
      <c r="A2424">
        <v>19</v>
      </c>
      <c r="B2424">
        <v>19</v>
      </c>
      <c r="C2424" t="s">
        <v>478</v>
      </c>
      <c r="D2424" t="s">
        <v>540</v>
      </c>
      <c r="E2424" t="s">
        <v>330</v>
      </c>
      <c r="F2424">
        <v>2</v>
      </c>
      <c r="G2424" t="s">
        <v>343</v>
      </c>
      <c r="H2424" t="s">
        <v>344</v>
      </c>
      <c r="I2424" t="s">
        <v>402</v>
      </c>
      <c r="J2424">
        <v>4</v>
      </c>
      <c r="K2424" t="s">
        <v>5103</v>
      </c>
      <c r="L2424" t="s">
        <v>5104</v>
      </c>
      <c r="M2424" t="s">
        <v>483</v>
      </c>
      <c r="N2424" t="s">
        <v>506</v>
      </c>
      <c r="O2424">
        <v>4</v>
      </c>
    </row>
    <row r="2425" spans="1:16" hidden="1" x14ac:dyDescent="0.5">
      <c r="A2425">
        <v>19</v>
      </c>
      <c r="B2425">
        <v>19</v>
      </c>
      <c r="C2425" t="s">
        <v>383</v>
      </c>
      <c r="D2425" t="s">
        <v>517</v>
      </c>
      <c r="E2425" t="s">
        <v>79</v>
      </c>
      <c r="F2425">
        <v>2</v>
      </c>
      <c r="G2425" t="s">
        <v>266</v>
      </c>
      <c r="H2425" t="s">
        <v>7</v>
      </c>
      <c r="I2425" t="s">
        <v>412</v>
      </c>
      <c r="J2425">
        <v>8.5</v>
      </c>
      <c r="K2425" t="s">
        <v>5105</v>
      </c>
      <c r="L2425" t="s">
        <v>5106</v>
      </c>
      <c r="M2425" t="s">
        <v>506</v>
      </c>
      <c r="N2425" t="s">
        <v>483</v>
      </c>
      <c r="O2425">
        <v>8.5</v>
      </c>
      <c r="P2425" t="s">
        <v>550</v>
      </c>
    </row>
    <row r="2426" spans="1:16" hidden="1" x14ac:dyDescent="0.5">
      <c r="A2426">
        <v>19</v>
      </c>
      <c r="B2426">
        <v>19</v>
      </c>
      <c r="C2426" t="s">
        <v>516</v>
      </c>
      <c r="D2426" t="s">
        <v>517</v>
      </c>
      <c r="E2426" t="s">
        <v>79</v>
      </c>
      <c r="F2426">
        <v>2</v>
      </c>
      <c r="G2426" t="s">
        <v>266</v>
      </c>
      <c r="H2426" t="s">
        <v>7</v>
      </c>
      <c r="I2426" t="s">
        <v>412</v>
      </c>
      <c r="J2426">
        <v>0.5</v>
      </c>
      <c r="K2426" t="s">
        <v>5107</v>
      </c>
      <c r="L2426" t="s">
        <v>5108</v>
      </c>
      <c r="M2426" t="s">
        <v>952</v>
      </c>
      <c r="N2426" t="s">
        <v>483</v>
      </c>
      <c r="O2426">
        <v>0.5</v>
      </c>
    </row>
    <row r="2427" spans="1:16" hidden="1" x14ac:dyDescent="0.5">
      <c r="A2427">
        <v>19</v>
      </c>
      <c r="B2427">
        <v>19</v>
      </c>
      <c r="C2427" t="s">
        <v>516</v>
      </c>
      <c r="D2427" t="s">
        <v>517</v>
      </c>
      <c r="E2427" t="s">
        <v>79</v>
      </c>
      <c r="F2427">
        <v>2</v>
      </c>
      <c r="G2427" t="s">
        <v>272</v>
      </c>
      <c r="H2427" t="s">
        <v>7</v>
      </c>
      <c r="I2427" t="s">
        <v>412</v>
      </c>
      <c r="J2427">
        <v>0.5</v>
      </c>
      <c r="K2427" t="s">
        <v>5109</v>
      </c>
      <c r="L2427" t="s">
        <v>5110</v>
      </c>
      <c r="M2427" t="s">
        <v>952</v>
      </c>
      <c r="N2427" t="s">
        <v>483</v>
      </c>
      <c r="O2427">
        <v>0.5</v>
      </c>
    </row>
    <row r="2428" spans="1:16" hidden="1" x14ac:dyDescent="0.5">
      <c r="A2428">
        <v>19</v>
      </c>
      <c r="B2428">
        <v>19</v>
      </c>
      <c r="C2428" t="s">
        <v>516</v>
      </c>
      <c r="D2428" t="s">
        <v>517</v>
      </c>
      <c r="E2428" t="s">
        <v>79</v>
      </c>
      <c r="F2428">
        <v>2</v>
      </c>
      <c r="G2428" t="s">
        <v>268</v>
      </c>
      <c r="H2428" t="s">
        <v>7</v>
      </c>
      <c r="I2428" t="s">
        <v>412</v>
      </c>
      <c r="J2428">
        <v>0.75</v>
      </c>
      <c r="K2428" t="s">
        <v>5111</v>
      </c>
      <c r="L2428" t="s">
        <v>5112</v>
      </c>
      <c r="M2428" t="s">
        <v>952</v>
      </c>
      <c r="N2428" t="s">
        <v>483</v>
      </c>
      <c r="O2428">
        <v>0.75</v>
      </c>
    </row>
    <row r="2429" spans="1:16" hidden="1" x14ac:dyDescent="0.5">
      <c r="A2429">
        <v>19</v>
      </c>
      <c r="B2429">
        <v>19</v>
      </c>
      <c r="C2429" t="s">
        <v>605</v>
      </c>
      <c r="D2429" t="s">
        <v>479</v>
      </c>
      <c r="E2429" t="s">
        <v>8</v>
      </c>
      <c r="F2429">
        <v>1</v>
      </c>
      <c r="G2429" t="s">
        <v>365</v>
      </c>
      <c r="H2429" t="s">
        <v>366</v>
      </c>
      <c r="I2429" t="s">
        <v>412</v>
      </c>
      <c r="J2429">
        <v>0.25</v>
      </c>
      <c r="K2429" t="s">
        <v>5113</v>
      </c>
      <c r="L2429" t="s">
        <v>5114</v>
      </c>
      <c r="M2429" t="s">
        <v>482</v>
      </c>
      <c r="N2429" t="s">
        <v>483</v>
      </c>
      <c r="O2429">
        <v>0.25</v>
      </c>
    </row>
    <row r="2430" spans="1:16" hidden="1" x14ac:dyDescent="0.5">
      <c r="A2430">
        <v>19</v>
      </c>
      <c r="B2430">
        <v>19</v>
      </c>
      <c r="C2430" t="s">
        <v>478</v>
      </c>
      <c r="D2430" t="s">
        <v>479</v>
      </c>
      <c r="E2430" t="s">
        <v>330</v>
      </c>
      <c r="F2430">
        <v>1</v>
      </c>
      <c r="G2430" t="s">
        <v>345</v>
      </c>
      <c r="H2430" t="s">
        <v>346</v>
      </c>
      <c r="I2430" t="s">
        <v>414</v>
      </c>
      <c r="J2430">
        <v>1.5</v>
      </c>
      <c r="K2430" t="s">
        <v>5115</v>
      </c>
      <c r="L2430" t="s">
        <v>5116</v>
      </c>
      <c r="M2430" t="s">
        <v>483</v>
      </c>
      <c r="N2430" t="s">
        <v>486</v>
      </c>
      <c r="O2430">
        <v>1.5</v>
      </c>
    </row>
    <row r="2431" spans="1:16" hidden="1" x14ac:dyDescent="0.5">
      <c r="A2431">
        <v>19</v>
      </c>
      <c r="B2431">
        <v>19</v>
      </c>
      <c r="C2431" t="s">
        <v>478</v>
      </c>
      <c r="D2431" t="s">
        <v>540</v>
      </c>
      <c r="E2431" t="s">
        <v>8</v>
      </c>
      <c r="F2431">
        <v>3</v>
      </c>
      <c r="G2431" t="s">
        <v>331</v>
      </c>
      <c r="H2431" t="s">
        <v>332</v>
      </c>
      <c r="I2431" t="s">
        <v>404</v>
      </c>
      <c r="J2431">
        <v>0.83</v>
      </c>
      <c r="K2431" t="s">
        <v>5117</v>
      </c>
      <c r="L2431" t="s">
        <v>5118</v>
      </c>
      <c r="M2431" t="s">
        <v>483</v>
      </c>
      <c r="N2431" t="s">
        <v>486</v>
      </c>
      <c r="O2431">
        <v>0.83333333333333337</v>
      </c>
    </row>
    <row r="2432" spans="1:16" hidden="1" x14ac:dyDescent="0.5">
      <c r="A2432">
        <v>19</v>
      </c>
      <c r="B2432">
        <v>19</v>
      </c>
      <c r="C2432" t="s">
        <v>597</v>
      </c>
      <c r="D2432" t="s">
        <v>517</v>
      </c>
      <c r="E2432" t="s">
        <v>140</v>
      </c>
      <c r="F2432">
        <v>2</v>
      </c>
      <c r="G2432" t="s">
        <v>357</v>
      </c>
      <c r="H2432" t="s">
        <v>358</v>
      </c>
      <c r="I2432" t="s">
        <v>416</v>
      </c>
      <c r="J2432">
        <v>4</v>
      </c>
      <c r="K2432" t="s">
        <v>5119</v>
      </c>
      <c r="L2432" t="s">
        <v>5120</v>
      </c>
      <c r="M2432" t="s">
        <v>721</v>
      </c>
      <c r="N2432" t="s">
        <v>483</v>
      </c>
      <c r="O2432">
        <v>4</v>
      </c>
    </row>
    <row r="2433" spans="1:16" hidden="1" x14ac:dyDescent="0.5">
      <c r="A2433">
        <v>19</v>
      </c>
      <c r="B2433">
        <v>19</v>
      </c>
      <c r="C2433" t="s">
        <v>478</v>
      </c>
      <c r="D2433" t="s">
        <v>479</v>
      </c>
      <c r="E2433" t="s">
        <v>330</v>
      </c>
      <c r="F2433">
        <v>1</v>
      </c>
      <c r="G2433" t="s">
        <v>345</v>
      </c>
      <c r="H2433" t="s">
        <v>346</v>
      </c>
      <c r="I2433" t="s">
        <v>402</v>
      </c>
      <c r="J2433">
        <v>0.17</v>
      </c>
      <c r="K2433" t="s">
        <v>5121</v>
      </c>
      <c r="L2433" t="s">
        <v>4935</v>
      </c>
      <c r="M2433" t="s">
        <v>483</v>
      </c>
      <c r="N2433" t="s">
        <v>520</v>
      </c>
      <c r="O2433">
        <v>0.16666666666666666</v>
      </c>
    </row>
    <row r="2434" spans="1:16" hidden="1" x14ac:dyDescent="0.5">
      <c r="A2434">
        <v>19</v>
      </c>
      <c r="B2434">
        <v>19</v>
      </c>
      <c r="C2434" t="s">
        <v>605</v>
      </c>
      <c r="D2434" t="s">
        <v>540</v>
      </c>
      <c r="E2434" t="s">
        <v>8</v>
      </c>
      <c r="F2434">
        <v>1</v>
      </c>
      <c r="G2434" t="s">
        <v>331</v>
      </c>
      <c r="H2434" t="s">
        <v>332</v>
      </c>
      <c r="I2434" t="s">
        <v>410</v>
      </c>
      <c r="J2434">
        <v>2</v>
      </c>
      <c r="K2434" t="s">
        <v>5122</v>
      </c>
      <c r="L2434" t="s">
        <v>5123</v>
      </c>
      <c r="M2434" t="s">
        <v>482</v>
      </c>
      <c r="N2434" t="s">
        <v>483</v>
      </c>
      <c r="O2434">
        <v>2</v>
      </c>
    </row>
    <row r="2435" spans="1:16" hidden="1" x14ac:dyDescent="0.5">
      <c r="A2435">
        <v>19</v>
      </c>
      <c r="B2435">
        <v>19</v>
      </c>
      <c r="C2435" t="s">
        <v>478</v>
      </c>
      <c r="D2435" t="s">
        <v>479</v>
      </c>
      <c r="E2435" t="s">
        <v>8</v>
      </c>
      <c r="F2435">
        <v>1</v>
      </c>
      <c r="G2435" t="s">
        <v>153</v>
      </c>
      <c r="H2435" t="s">
        <v>154</v>
      </c>
      <c r="I2435" t="s">
        <v>402</v>
      </c>
      <c r="J2435">
        <v>0.25</v>
      </c>
      <c r="K2435" t="s">
        <v>5124</v>
      </c>
      <c r="L2435" t="s">
        <v>5125</v>
      </c>
      <c r="M2435" t="s">
        <v>483</v>
      </c>
      <c r="N2435" t="s">
        <v>811</v>
      </c>
      <c r="O2435">
        <v>0.25</v>
      </c>
    </row>
    <row r="2436" spans="1:16" hidden="1" x14ac:dyDescent="0.5">
      <c r="A2436">
        <v>19</v>
      </c>
      <c r="B2436">
        <v>19</v>
      </c>
      <c r="C2436" t="s">
        <v>478</v>
      </c>
      <c r="D2436" t="s">
        <v>479</v>
      </c>
      <c r="E2436" t="s">
        <v>330</v>
      </c>
      <c r="F2436">
        <v>2</v>
      </c>
      <c r="G2436" t="s">
        <v>353</v>
      </c>
      <c r="H2436" t="s">
        <v>354</v>
      </c>
      <c r="I2436" t="s">
        <v>418</v>
      </c>
      <c r="J2436">
        <v>0.5</v>
      </c>
      <c r="K2436" t="s">
        <v>5126</v>
      </c>
      <c r="L2436" t="s">
        <v>5127</v>
      </c>
      <c r="M2436" t="s">
        <v>483</v>
      </c>
      <c r="N2436" t="s">
        <v>486</v>
      </c>
      <c r="O2436">
        <v>0.5</v>
      </c>
    </row>
    <row r="2437" spans="1:16" hidden="1" x14ac:dyDescent="0.5">
      <c r="A2437">
        <v>19</v>
      </c>
      <c r="B2437">
        <v>19</v>
      </c>
      <c r="C2437" t="s">
        <v>383</v>
      </c>
      <c r="D2437" t="s">
        <v>517</v>
      </c>
      <c r="E2437" t="s">
        <v>140</v>
      </c>
      <c r="F2437">
        <v>2</v>
      </c>
      <c r="G2437" t="s">
        <v>310</v>
      </c>
      <c r="H2437" t="s">
        <v>7</v>
      </c>
      <c r="I2437" t="s">
        <v>383</v>
      </c>
      <c r="J2437">
        <v>75</v>
      </c>
      <c r="K2437" t="s">
        <v>5128</v>
      </c>
      <c r="L2437" t="s">
        <v>5129</v>
      </c>
      <c r="M2437" t="s">
        <v>506</v>
      </c>
      <c r="N2437" t="s">
        <v>483</v>
      </c>
      <c r="O2437">
        <v>75</v>
      </c>
      <c r="P2437" t="s">
        <v>550</v>
      </c>
    </row>
    <row r="2438" spans="1:16" hidden="1" x14ac:dyDescent="0.5">
      <c r="A2438">
        <v>19</v>
      </c>
      <c r="B2438">
        <v>19</v>
      </c>
      <c r="C2438" t="s">
        <v>605</v>
      </c>
      <c r="D2438" t="s">
        <v>479</v>
      </c>
      <c r="E2438" t="s">
        <v>8</v>
      </c>
      <c r="F2438">
        <v>1</v>
      </c>
      <c r="G2438" t="s">
        <v>212</v>
      </c>
      <c r="H2438" t="s">
        <v>213</v>
      </c>
      <c r="I2438" t="s">
        <v>410</v>
      </c>
      <c r="J2438">
        <v>1.75</v>
      </c>
      <c r="K2438" t="s">
        <v>5130</v>
      </c>
      <c r="L2438" t="s">
        <v>5131</v>
      </c>
      <c r="M2438" t="s">
        <v>580</v>
      </c>
      <c r="N2438" t="s">
        <v>483</v>
      </c>
      <c r="O2438">
        <v>1.75</v>
      </c>
    </row>
    <row r="2439" spans="1:16" hidden="1" x14ac:dyDescent="0.5">
      <c r="A2439">
        <v>19</v>
      </c>
      <c r="B2439">
        <v>19</v>
      </c>
      <c r="C2439" t="s">
        <v>383</v>
      </c>
      <c r="D2439" t="s">
        <v>517</v>
      </c>
      <c r="E2439" t="s">
        <v>140</v>
      </c>
      <c r="F2439">
        <v>3</v>
      </c>
      <c r="G2439" t="s">
        <v>310</v>
      </c>
      <c r="H2439" t="s">
        <v>7</v>
      </c>
      <c r="I2439" t="s">
        <v>383</v>
      </c>
      <c r="J2439">
        <v>38</v>
      </c>
      <c r="K2439" t="s">
        <v>5132</v>
      </c>
      <c r="L2439" t="s">
        <v>1440</v>
      </c>
      <c r="M2439" t="s">
        <v>506</v>
      </c>
      <c r="N2439" t="s">
        <v>483</v>
      </c>
      <c r="O2439">
        <v>38</v>
      </c>
      <c r="P2439" t="s">
        <v>550</v>
      </c>
    </row>
    <row r="2440" spans="1:16" hidden="1" x14ac:dyDescent="0.5">
      <c r="A2440">
        <v>19</v>
      </c>
      <c r="B2440">
        <v>19</v>
      </c>
      <c r="C2440" t="s">
        <v>516</v>
      </c>
      <c r="D2440" t="s">
        <v>517</v>
      </c>
      <c r="E2440" t="s">
        <v>140</v>
      </c>
      <c r="F2440">
        <v>1</v>
      </c>
      <c r="G2440" t="s">
        <v>310</v>
      </c>
      <c r="H2440" t="s">
        <v>7</v>
      </c>
      <c r="I2440" t="s">
        <v>412</v>
      </c>
      <c r="J2440">
        <v>0.25</v>
      </c>
      <c r="K2440" t="s">
        <v>5133</v>
      </c>
      <c r="L2440" t="s">
        <v>5134</v>
      </c>
      <c r="M2440" t="s">
        <v>482</v>
      </c>
      <c r="N2440" t="s">
        <v>483</v>
      </c>
      <c r="O2440">
        <v>0.25</v>
      </c>
    </row>
    <row r="2441" spans="1:16" hidden="1" x14ac:dyDescent="0.5">
      <c r="A2441">
        <v>19</v>
      </c>
      <c r="B2441">
        <v>19</v>
      </c>
      <c r="C2441" t="s">
        <v>516</v>
      </c>
      <c r="D2441" t="s">
        <v>517</v>
      </c>
      <c r="E2441" t="s">
        <v>140</v>
      </c>
      <c r="F2441">
        <v>3</v>
      </c>
      <c r="G2441" t="s">
        <v>310</v>
      </c>
      <c r="H2441" t="s">
        <v>7</v>
      </c>
      <c r="I2441" t="s">
        <v>412</v>
      </c>
      <c r="J2441">
        <v>6.5</v>
      </c>
      <c r="K2441" t="s">
        <v>5135</v>
      </c>
      <c r="L2441" t="s">
        <v>5136</v>
      </c>
      <c r="M2441" t="s">
        <v>580</v>
      </c>
      <c r="N2441" t="s">
        <v>483</v>
      </c>
      <c r="O2441">
        <v>6.5</v>
      </c>
    </row>
    <row r="2442" spans="1:16" hidden="1" x14ac:dyDescent="0.5">
      <c r="A2442">
        <v>19</v>
      </c>
      <c r="B2442">
        <v>19</v>
      </c>
      <c r="C2442" t="s">
        <v>395</v>
      </c>
      <c r="D2442" t="s">
        <v>517</v>
      </c>
      <c r="E2442" t="s">
        <v>140</v>
      </c>
      <c r="F2442">
        <v>1</v>
      </c>
      <c r="G2442" t="s">
        <v>190</v>
      </c>
      <c r="H2442" t="s">
        <v>191</v>
      </c>
      <c r="I2442" t="s">
        <v>410</v>
      </c>
      <c r="J2442">
        <v>1.5</v>
      </c>
      <c r="K2442" t="s">
        <v>5137</v>
      </c>
      <c r="L2442" t="s">
        <v>5138</v>
      </c>
      <c r="M2442" t="s">
        <v>520</v>
      </c>
      <c r="N2442" t="s">
        <v>483</v>
      </c>
      <c r="O2442">
        <v>1.5</v>
      </c>
    </row>
    <row r="2443" spans="1:16" hidden="1" x14ac:dyDescent="0.5">
      <c r="A2443">
        <v>19</v>
      </c>
      <c r="B2443">
        <v>19</v>
      </c>
      <c r="C2443" t="s">
        <v>478</v>
      </c>
      <c r="D2443" t="s">
        <v>540</v>
      </c>
      <c r="E2443" t="s">
        <v>8</v>
      </c>
      <c r="F2443">
        <v>1</v>
      </c>
      <c r="G2443" t="s">
        <v>153</v>
      </c>
      <c r="H2443" t="s">
        <v>154</v>
      </c>
      <c r="I2443" t="s">
        <v>402</v>
      </c>
      <c r="J2443">
        <v>0.17</v>
      </c>
      <c r="K2443" t="s">
        <v>5139</v>
      </c>
      <c r="L2443" t="s">
        <v>5140</v>
      </c>
      <c r="M2443" t="s">
        <v>483</v>
      </c>
      <c r="N2443" t="s">
        <v>520</v>
      </c>
      <c r="O2443">
        <v>0.16666666666666666</v>
      </c>
    </row>
    <row r="2444" spans="1:16" hidden="1" x14ac:dyDescent="0.5">
      <c r="A2444">
        <v>19</v>
      </c>
      <c r="B2444">
        <v>19</v>
      </c>
      <c r="C2444" t="s">
        <v>605</v>
      </c>
      <c r="D2444" t="s">
        <v>540</v>
      </c>
      <c r="E2444" t="s">
        <v>79</v>
      </c>
      <c r="F2444">
        <v>2</v>
      </c>
      <c r="G2444" t="s">
        <v>198</v>
      </c>
      <c r="H2444" t="s">
        <v>199</v>
      </c>
      <c r="I2444" t="s">
        <v>410</v>
      </c>
      <c r="J2444">
        <v>1.25</v>
      </c>
      <c r="K2444" t="s">
        <v>5141</v>
      </c>
      <c r="L2444" t="s">
        <v>5142</v>
      </c>
      <c r="M2444" t="s">
        <v>482</v>
      </c>
      <c r="N2444" t="s">
        <v>483</v>
      </c>
      <c r="O2444">
        <v>1.25</v>
      </c>
    </row>
    <row r="2445" spans="1:16" hidden="1" x14ac:dyDescent="0.5">
      <c r="A2445">
        <v>19</v>
      </c>
      <c r="B2445">
        <v>19</v>
      </c>
      <c r="C2445" t="s">
        <v>605</v>
      </c>
      <c r="D2445" t="s">
        <v>540</v>
      </c>
      <c r="E2445" t="s">
        <v>8</v>
      </c>
      <c r="F2445">
        <v>2</v>
      </c>
      <c r="G2445" t="s">
        <v>155</v>
      </c>
      <c r="H2445" t="s">
        <v>156</v>
      </c>
      <c r="I2445" t="s">
        <v>420</v>
      </c>
      <c r="J2445">
        <v>1</v>
      </c>
      <c r="K2445" t="s">
        <v>5143</v>
      </c>
      <c r="L2445" t="s">
        <v>5144</v>
      </c>
      <c r="M2445" t="s">
        <v>483</v>
      </c>
      <c r="N2445" t="s">
        <v>483</v>
      </c>
      <c r="O2445">
        <v>1</v>
      </c>
    </row>
    <row r="2446" spans="1:16" hidden="1" x14ac:dyDescent="0.5">
      <c r="A2446">
        <v>19</v>
      </c>
      <c r="B2446">
        <v>19</v>
      </c>
      <c r="C2446" t="s">
        <v>478</v>
      </c>
      <c r="D2446" t="s">
        <v>479</v>
      </c>
      <c r="E2446" t="s">
        <v>330</v>
      </c>
      <c r="F2446">
        <v>1</v>
      </c>
      <c r="G2446" t="s">
        <v>345</v>
      </c>
      <c r="H2446" t="s">
        <v>346</v>
      </c>
      <c r="I2446" t="s">
        <v>402</v>
      </c>
      <c r="J2446">
        <v>0.25</v>
      </c>
      <c r="K2446" t="s">
        <v>5145</v>
      </c>
      <c r="L2446" t="s">
        <v>4935</v>
      </c>
      <c r="M2446" t="s">
        <v>483</v>
      </c>
      <c r="N2446" t="s">
        <v>520</v>
      </c>
      <c r="O2446">
        <v>0.25</v>
      </c>
    </row>
    <row r="2447" spans="1:16" hidden="1" x14ac:dyDescent="0.5">
      <c r="A2447">
        <v>19</v>
      </c>
      <c r="B2447">
        <v>19</v>
      </c>
      <c r="C2447" t="s">
        <v>597</v>
      </c>
      <c r="D2447" t="s">
        <v>517</v>
      </c>
      <c r="E2447" t="s">
        <v>140</v>
      </c>
      <c r="F2447">
        <v>2</v>
      </c>
      <c r="G2447" t="s">
        <v>359</v>
      </c>
      <c r="H2447" t="s">
        <v>360</v>
      </c>
      <c r="I2447" t="s">
        <v>418</v>
      </c>
      <c r="J2447">
        <v>1.5</v>
      </c>
      <c r="K2447" t="s">
        <v>5146</v>
      </c>
      <c r="L2447" t="s">
        <v>5147</v>
      </c>
      <c r="M2447" t="s">
        <v>483</v>
      </c>
      <c r="N2447" t="s">
        <v>486</v>
      </c>
      <c r="O2447">
        <v>1.5</v>
      </c>
    </row>
    <row r="2448" spans="1:16" hidden="1" x14ac:dyDescent="0.5">
      <c r="A2448">
        <v>19</v>
      </c>
      <c r="B2448">
        <v>19</v>
      </c>
      <c r="C2448" t="s">
        <v>478</v>
      </c>
      <c r="D2448" t="s">
        <v>479</v>
      </c>
      <c r="E2448" t="s">
        <v>330</v>
      </c>
      <c r="F2448">
        <v>2</v>
      </c>
      <c r="G2448" t="s">
        <v>328</v>
      </c>
      <c r="H2448" t="s">
        <v>329</v>
      </c>
      <c r="I2448" t="s">
        <v>402</v>
      </c>
      <c r="J2448">
        <v>0.75</v>
      </c>
      <c r="K2448" t="s">
        <v>5148</v>
      </c>
      <c r="L2448" t="s">
        <v>2780</v>
      </c>
      <c r="M2448" t="s">
        <v>483</v>
      </c>
      <c r="N2448" t="s">
        <v>486</v>
      </c>
      <c r="O2448">
        <v>0.75</v>
      </c>
    </row>
    <row r="2449" spans="1:16" hidden="1" x14ac:dyDescent="0.5">
      <c r="A2449">
        <v>19</v>
      </c>
      <c r="B2449">
        <v>19</v>
      </c>
      <c r="C2449" t="s">
        <v>383</v>
      </c>
      <c r="D2449" t="s">
        <v>479</v>
      </c>
      <c r="E2449" t="s">
        <v>330</v>
      </c>
      <c r="F2449">
        <v>1</v>
      </c>
      <c r="G2449" t="s">
        <v>328</v>
      </c>
      <c r="H2449" t="s">
        <v>329</v>
      </c>
      <c r="I2449" t="s">
        <v>383</v>
      </c>
      <c r="J2449">
        <v>21.5</v>
      </c>
      <c r="K2449" t="s">
        <v>5149</v>
      </c>
      <c r="L2449" t="s">
        <v>2782</v>
      </c>
      <c r="M2449" t="s">
        <v>506</v>
      </c>
      <c r="N2449" t="s">
        <v>506</v>
      </c>
      <c r="O2449">
        <v>21.5</v>
      </c>
      <c r="P2449" t="s">
        <v>507</v>
      </c>
    </row>
    <row r="2450" spans="1:16" hidden="1" x14ac:dyDescent="0.5">
      <c r="A2450">
        <v>19</v>
      </c>
      <c r="B2450">
        <v>19</v>
      </c>
      <c r="C2450" t="s">
        <v>478</v>
      </c>
      <c r="D2450" t="s">
        <v>540</v>
      </c>
      <c r="E2450" t="s">
        <v>8</v>
      </c>
      <c r="F2450">
        <v>1</v>
      </c>
      <c r="G2450" t="s">
        <v>153</v>
      </c>
      <c r="H2450" t="s">
        <v>154</v>
      </c>
      <c r="I2450" t="s">
        <v>404</v>
      </c>
      <c r="J2450">
        <v>0.25</v>
      </c>
      <c r="K2450" t="s">
        <v>5150</v>
      </c>
      <c r="L2450" t="s">
        <v>5151</v>
      </c>
      <c r="M2450" t="s">
        <v>483</v>
      </c>
      <c r="N2450" t="s">
        <v>486</v>
      </c>
      <c r="O2450">
        <v>0.25</v>
      </c>
    </row>
    <row r="2451" spans="1:16" hidden="1" x14ac:dyDescent="0.5">
      <c r="A2451">
        <v>19</v>
      </c>
      <c r="B2451">
        <v>19</v>
      </c>
      <c r="C2451" t="s">
        <v>395</v>
      </c>
      <c r="D2451" t="s">
        <v>517</v>
      </c>
      <c r="E2451" t="s">
        <v>8</v>
      </c>
      <c r="F2451">
        <v>3</v>
      </c>
      <c r="G2451" t="s">
        <v>153</v>
      </c>
      <c r="H2451" t="s">
        <v>154</v>
      </c>
      <c r="I2451" t="s">
        <v>414</v>
      </c>
      <c r="J2451">
        <v>6</v>
      </c>
      <c r="K2451" t="s">
        <v>5152</v>
      </c>
      <c r="L2451" t="s">
        <v>5153</v>
      </c>
      <c r="M2451" t="s">
        <v>483</v>
      </c>
      <c r="N2451" t="s">
        <v>483</v>
      </c>
      <c r="O2451">
        <v>6</v>
      </c>
    </row>
    <row r="2452" spans="1:16" hidden="1" x14ac:dyDescent="0.5">
      <c r="A2452">
        <v>19</v>
      </c>
      <c r="B2452">
        <v>19</v>
      </c>
      <c r="C2452" t="s">
        <v>597</v>
      </c>
      <c r="D2452" t="s">
        <v>517</v>
      </c>
      <c r="E2452" t="s">
        <v>140</v>
      </c>
      <c r="F2452">
        <v>2</v>
      </c>
      <c r="G2452" t="s">
        <v>316</v>
      </c>
      <c r="H2452" t="s">
        <v>317</v>
      </c>
      <c r="I2452" t="s">
        <v>416</v>
      </c>
      <c r="J2452">
        <v>5</v>
      </c>
      <c r="K2452" t="s">
        <v>5154</v>
      </c>
      <c r="L2452" t="s">
        <v>901</v>
      </c>
      <c r="M2452" t="s">
        <v>520</v>
      </c>
      <c r="N2452" t="s">
        <v>483</v>
      </c>
      <c r="O2452">
        <v>5</v>
      </c>
    </row>
    <row r="2453" spans="1:16" hidden="1" x14ac:dyDescent="0.5">
      <c r="A2453">
        <v>19</v>
      </c>
      <c r="B2453">
        <v>19</v>
      </c>
      <c r="C2453" t="s">
        <v>597</v>
      </c>
      <c r="D2453" t="s">
        <v>517</v>
      </c>
      <c r="E2453" t="s">
        <v>8</v>
      </c>
      <c r="F2453">
        <v>2</v>
      </c>
      <c r="G2453" t="s">
        <v>63</v>
      </c>
      <c r="H2453" t="s">
        <v>7</v>
      </c>
      <c r="I2453" t="s">
        <v>412</v>
      </c>
      <c r="J2453">
        <v>0.75</v>
      </c>
      <c r="K2453" t="s">
        <v>5155</v>
      </c>
      <c r="L2453" t="s">
        <v>5156</v>
      </c>
      <c r="M2453" t="s">
        <v>600</v>
      </c>
      <c r="N2453" t="s">
        <v>483</v>
      </c>
      <c r="O2453">
        <v>0.75</v>
      </c>
    </row>
    <row r="2454" spans="1:16" hidden="1" x14ac:dyDescent="0.5">
      <c r="A2454">
        <v>19</v>
      </c>
      <c r="B2454">
        <v>19</v>
      </c>
      <c r="C2454" t="s">
        <v>478</v>
      </c>
      <c r="D2454" t="s">
        <v>479</v>
      </c>
      <c r="E2454" t="s">
        <v>140</v>
      </c>
      <c r="F2454">
        <v>2</v>
      </c>
      <c r="G2454" t="s">
        <v>145</v>
      </c>
      <c r="H2454" t="s">
        <v>146</v>
      </c>
      <c r="I2454" t="s">
        <v>404</v>
      </c>
      <c r="J2454">
        <v>1.33</v>
      </c>
      <c r="K2454" t="s">
        <v>5157</v>
      </c>
      <c r="L2454" t="s">
        <v>5158</v>
      </c>
      <c r="M2454" t="s">
        <v>483</v>
      </c>
      <c r="N2454" t="s">
        <v>529</v>
      </c>
      <c r="O2454">
        <v>1.3333333333333333</v>
      </c>
    </row>
    <row r="2455" spans="1:16" hidden="1" x14ac:dyDescent="0.5">
      <c r="A2455">
        <v>19</v>
      </c>
      <c r="B2455">
        <v>19</v>
      </c>
      <c r="C2455" t="s">
        <v>395</v>
      </c>
      <c r="D2455" t="s">
        <v>479</v>
      </c>
      <c r="E2455" t="s">
        <v>8</v>
      </c>
      <c r="F2455">
        <v>3</v>
      </c>
      <c r="G2455" t="s">
        <v>153</v>
      </c>
      <c r="H2455" t="s">
        <v>154</v>
      </c>
      <c r="I2455" t="s">
        <v>420</v>
      </c>
      <c r="J2455">
        <v>2</v>
      </c>
      <c r="K2455" t="s">
        <v>5159</v>
      </c>
      <c r="L2455" t="s">
        <v>1014</v>
      </c>
      <c r="M2455" t="s">
        <v>520</v>
      </c>
      <c r="N2455" t="s">
        <v>483</v>
      </c>
      <c r="O2455">
        <v>2</v>
      </c>
    </row>
    <row r="2456" spans="1:16" hidden="1" x14ac:dyDescent="0.5">
      <c r="A2456">
        <v>19</v>
      </c>
      <c r="B2456">
        <v>19</v>
      </c>
      <c r="C2456" t="s">
        <v>478</v>
      </c>
      <c r="D2456" t="s">
        <v>479</v>
      </c>
      <c r="E2456" t="s">
        <v>79</v>
      </c>
      <c r="F2456">
        <v>2</v>
      </c>
      <c r="G2456" t="s">
        <v>198</v>
      </c>
      <c r="H2456" t="s">
        <v>199</v>
      </c>
      <c r="I2456" t="s">
        <v>402</v>
      </c>
      <c r="J2456">
        <v>7</v>
      </c>
      <c r="K2456" t="s">
        <v>5160</v>
      </c>
      <c r="L2456" t="s">
        <v>2713</v>
      </c>
      <c r="M2456" t="s">
        <v>483</v>
      </c>
      <c r="N2456" t="s">
        <v>529</v>
      </c>
      <c r="O2456">
        <v>7</v>
      </c>
    </row>
    <row r="2457" spans="1:16" hidden="1" x14ac:dyDescent="0.5">
      <c r="A2457">
        <v>19</v>
      </c>
      <c r="B2457">
        <v>19</v>
      </c>
      <c r="C2457" t="s">
        <v>478</v>
      </c>
      <c r="D2457" t="s">
        <v>540</v>
      </c>
      <c r="E2457" t="s">
        <v>8</v>
      </c>
      <c r="F2457">
        <v>1</v>
      </c>
      <c r="G2457" t="s">
        <v>153</v>
      </c>
      <c r="H2457" t="s">
        <v>154</v>
      </c>
      <c r="I2457" t="s">
        <v>404</v>
      </c>
      <c r="J2457">
        <v>0.25</v>
      </c>
      <c r="K2457" t="s">
        <v>5161</v>
      </c>
      <c r="L2457" t="s">
        <v>5162</v>
      </c>
      <c r="M2457" t="s">
        <v>483</v>
      </c>
      <c r="N2457" t="s">
        <v>486</v>
      </c>
      <c r="O2457">
        <v>0.25</v>
      </c>
    </row>
    <row r="2458" spans="1:16" hidden="1" x14ac:dyDescent="0.5">
      <c r="A2458">
        <v>19</v>
      </c>
      <c r="B2458">
        <v>19</v>
      </c>
      <c r="C2458" t="s">
        <v>478</v>
      </c>
      <c r="D2458" t="s">
        <v>540</v>
      </c>
      <c r="E2458" t="s">
        <v>8</v>
      </c>
      <c r="F2458">
        <v>3</v>
      </c>
      <c r="G2458" t="s">
        <v>331</v>
      </c>
      <c r="H2458" t="s">
        <v>332</v>
      </c>
      <c r="I2458" t="s">
        <v>404</v>
      </c>
      <c r="J2458">
        <v>1.5</v>
      </c>
      <c r="K2458" t="s">
        <v>5163</v>
      </c>
      <c r="L2458" t="s">
        <v>5164</v>
      </c>
      <c r="M2458" t="s">
        <v>483</v>
      </c>
      <c r="N2458" t="s">
        <v>486</v>
      </c>
      <c r="O2458">
        <v>1.5</v>
      </c>
    </row>
    <row r="2459" spans="1:16" hidden="1" x14ac:dyDescent="0.5">
      <c r="A2459">
        <v>19</v>
      </c>
      <c r="B2459">
        <v>19</v>
      </c>
      <c r="C2459" t="s">
        <v>478</v>
      </c>
      <c r="D2459" t="s">
        <v>540</v>
      </c>
      <c r="E2459" t="s">
        <v>8</v>
      </c>
      <c r="F2459">
        <v>3</v>
      </c>
      <c r="G2459" t="s">
        <v>331</v>
      </c>
      <c r="H2459" t="s">
        <v>332</v>
      </c>
      <c r="I2459" t="s">
        <v>404</v>
      </c>
      <c r="J2459">
        <v>0.75</v>
      </c>
      <c r="K2459" t="s">
        <v>5165</v>
      </c>
      <c r="L2459" t="s">
        <v>5166</v>
      </c>
      <c r="M2459" t="s">
        <v>483</v>
      </c>
      <c r="N2459" t="s">
        <v>486</v>
      </c>
      <c r="O2459">
        <v>0.75</v>
      </c>
    </row>
    <row r="2460" spans="1:16" hidden="1" x14ac:dyDescent="0.5">
      <c r="A2460">
        <v>19</v>
      </c>
      <c r="B2460">
        <v>19</v>
      </c>
      <c r="C2460" t="s">
        <v>605</v>
      </c>
      <c r="D2460" t="s">
        <v>540</v>
      </c>
      <c r="E2460" t="s">
        <v>8</v>
      </c>
      <c r="F2460">
        <v>3</v>
      </c>
      <c r="G2460" t="s">
        <v>331</v>
      </c>
      <c r="H2460" t="s">
        <v>332</v>
      </c>
      <c r="I2460" t="s">
        <v>406</v>
      </c>
      <c r="J2460">
        <v>1</v>
      </c>
      <c r="K2460" t="s">
        <v>5167</v>
      </c>
      <c r="L2460" t="s">
        <v>5168</v>
      </c>
      <c r="M2460" t="s">
        <v>483</v>
      </c>
      <c r="N2460" t="s">
        <v>529</v>
      </c>
      <c r="O2460">
        <v>1</v>
      </c>
    </row>
    <row r="2461" spans="1:16" hidden="1" x14ac:dyDescent="0.5">
      <c r="A2461">
        <v>19</v>
      </c>
      <c r="B2461">
        <v>19</v>
      </c>
      <c r="C2461" t="s">
        <v>478</v>
      </c>
      <c r="D2461" t="s">
        <v>540</v>
      </c>
      <c r="E2461" t="s">
        <v>140</v>
      </c>
      <c r="F2461">
        <v>1</v>
      </c>
      <c r="G2461" t="s">
        <v>145</v>
      </c>
      <c r="H2461" t="s">
        <v>146</v>
      </c>
      <c r="I2461" t="s">
        <v>414</v>
      </c>
      <c r="J2461">
        <v>1</v>
      </c>
      <c r="K2461" t="s">
        <v>5169</v>
      </c>
      <c r="L2461" t="s">
        <v>5170</v>
      </c>
      <c r="M2461" t="s">
        <v>520</v>
      </c>
      <c r="N2461" t="s">
        <v>520</v>
      </c>
      <c r="O2461">
        <v>1</v>
      </c>
    </row>
    <row r="2462" spans="1:16" hidden="1" x14ac:dyDescent="0.5">
      <c r="A2462">
        <v>19</v>
      </c>
      <c r="B2462">
        <v>19</v>
      </c>
      <c r="C2462" t="s">
        <v>395</v>
      </c>
      <c r="D2462" t="s">
        <v>540</v>
      </c>
      <c r="E2462" t="s">
        <v>8</v>
      </c>
      <c r="F2462">
        <v>3</v>
      </c>
      <c r="G2462" t="s">
        <v>212</v>
      </c>
      <c r="H2462" t="s">
        <v>213</v>
      </c>
      <c r="I2462" t="s">
        <v>410</v>
      </c>
      <c r="J2462">
        <v>1.5</v>
      </c>
      <c r="K2462" t="s">
        <v>5171</v>
      </c>
      <c r="L2462" t="s">
        <v>5172</v>
      </c>
      <c r="M2462" t="s">
        <v>520</v>
      </c>
      <c r="N2462" t="s">
        <v>483</v>
      </c>
      <c r="O2462">
        <v>1.5</v>
      </c>
    </row>
    <row r="2463" spans="1:16" hidden="1" x14ac:dyDescent="0.5">
      <c r="A2463">
        <v>19</v>
      </c>
      <c r="B2463">
        <v>19</v>
      </c>
      <c r="C2463" t="s">
        <v>516</v>
      </c>
      <c r="D2463" t="s">
        <v>517</v>
      </c>
      <c r="E2463" t="s">
        <v>140</v>
      </c>
      <c r="F2463">
        <v>2</v>
      </c>
      <c r="G2463" t="s">
        <v>394</v>
      </c>
      <c r="H2463" t="s">
        <v>395</v>
      </c>
      <c r="I2463" t="s">
        <v>412</v>
      </c>
      <c r="J2463">
        <v>4.5</v>
      </c>
      <c r="K2463" t="s">
        <v>5173</v>
      </c>
      <c r="L2463" t="s">
        <v>519</v>
      </c>
      <c r="M2463" t="s">
        <v>520</v>
      </c>
      <c r="N2463" t="s">
        <v>483</v>
      </c>
      <c r="O2463">
        <v>4.5</v>
      </c>
    </row>
    <row r="2464" spans="1:16" hidden="1" x14ac:dyDescent="0.5">
      <c r="A2464">
        <v>19</v>
      </c>
      <c r="B2464">
        <v>19</v>
      </c>
      <c r="C2464" t="s">
        <v>605</v>
      </c>
      <c r="D2464" t="s">
        <v>517</v>
      </c>
      <c r="E2464" t="s">
        <v>8</v>
      </c>
      <c r="F2464">
        <v>4</v>
      </c>
      <c r="G2464" t="s">
        <v>365</v>
      </c>
      <c r="H2464" t="s">
        <v>366</v>
      </c>
      <c r="I2464" t="s">
        <v>412</v>
      </c>
      <c r="J2464">
        <v>0.75</v>
      </c>
      <c r="K2464" t="s">
        <v>5174</v>
      </c>
      <c r="L2464" t="s">
        <v>3222</v>
      </c>
      <c r="M2464" t="s">
        <v>482</v>
      </c>
      <c r="N2464" t="s">
        <v>483</v>
      </c>
      <c r="O2464">
        <v>0.75</v>
      </c>
    </row>
    <row r="2465" spans="1:16" hidden="1" x14ac:dyDescent="0.5">
      <c r="A2465">
        <v>19</v>
      </c>
      <c r="B2465">
        <v>19</v>
      </c>
      <c r="C2465" t="s">
        <v>478</v>
      </c>
      <c r="D2465" t="s">
        <v>479</v>
      </c>
      <c r="E2465" t="s">
        <v>140</v>
      </c>
      <c r="F2465">
        <v>2</v>
      </c>
      <c r="G2465" t="s">
        <v>145</v>
      </c>
      <c r="H2465" t="s">
        <v>146</v>
      </c>
      <c r="I2465" t="s">
        <v>404</v>
      </c>
      <c r="J2465">
        <v>3</v>
      </c>
      <c r="K2465" t="s">
        <v>5175</v>
      </c>
      <c r="L2465" t="s">
        <v>5176</v>
      </c>
      <c r="M2465" t="s">
        <v>483</v>
      </c>
      <c r="N2465" t="s">
        <v>529</v>
      </c>
      <c r="O2465">
        <v>3</v>
      </c>
    </row>
    <row r="2466" spans="1:16" hidden="1" x14ac:dyDescent="0.5">
      <c r="A2466">
        <v>19</v>
      </c>
      <c r="B2466">
        <v>19</v>
      </c>
      <c r="C2466" t="s">
        <v>478</v>
      </c>
      <c r="D2466" t="s">
        <v>540</v>
      </c>
      <c r="E2466" t="s">
        <v>140</v>
      </c>
      <c r="F2466">
        <v>1</v>
      </c>
      <c r="G2466" t="s">
        <v>145</v>
      </c>
      <c r="H2466" t="s">
        <v>146</v>
      </c>
      <c r="I2466" t="s">
        <v>404</v>
      </c>
      <c r="J2466">
        <v>0.75</v>
      </c>
      <c r="K2466" t="s">
        <v>5177</v>
      </c>
      <c r="L2466" t="s">
        <v>5178</v>
      </c>
      <c r="M2466" t="s">
        <v>483</v>
      </c>
      <c r="N2466" t="s">
        <v>483</v>
      </c>
      <c r="O2466">
        <v>0.75</v>
      </c>
    </row>
    <row r="2467" spans="1:16" hidden="1" x14ac:dyDescent="0.5">
      <c r="A2467">
        <v>19</v>
      </c>
      <c r="B2467">
        <v>19</v>
      </c>
      <c r="C2467" t="s">
        <v>478</v>
      </c>
      <c r="D2467" t="s">
        <v>540</v>
      </c>
      <c r="E2467" t="s">
        <v>8</v>
      </c>
      <c r="F2467">
        <v>1</v>
      </c>
      <c r="G2467" t="s">
        <v>153</v>
      </c>
      <c r="H2467" t="s">
        <v>154</v>
      </c>
      <c r="I2467" t="s">
        <v>404</v>
      </c>
      <c r="J2467">
        <v>1.33</v>
      </c>
      <c r="K2467" t="s">
        <v>5179</v>
      </c>
      <c r="L2467" t="s">
        <v>5180</v>
      </c>
      <c r="M2467" t="s">
        <v>483</v>
      </c>
      <c r="N2467" t="s">
        <v>486</v>
      </c>
      <c r="O2467">
        <v>1.3333333333333333</v>
      </c>
    </row>
    <row r="2468" spans="1:16" hidden="1" x14ac:dyDescent="0.5">
      <c r="A2468">
        <v>19</v>
      </c>
      <c r="B2468">
        <v>19</v>
      </c>
      <c r="C2468" t="s">
        <v>478</v>
      </c>
      <c r="D2468" t="s">
        <v>540</v>
      </c>
      <c r="E2468" t="s">
        <v>8</v>
      </c>
      <c r="F2468">
        <v>3</v>
      </c>
      <c r="G2468" t="s">
        <v>331</v>
      </c>
      <c r="H2468" t="s">
        <v>332</v>
      </c>
      <c r="I2468" t="s">
        <v>404</v>
      </c>
      <c r="J2468">
        <v>6</v>
      </c>
      <c r="K2468" t="s">
        <v>5181</v>
      </c>
      <c r="L2468" t="s">
        <v>5182</v>
      </c>
      <c r="M2468" t="s">
        <v>483</v>
      </c>
      <c r="N2468" t="s">
        <v>486</v>
      </c>
      <c r="O2468">
        <v>6</v>
      </c>
    </row>
    <row r="2469" spans="1:16" hidden="1" x14ac:dyDescent="0.5">
      <c r="A2469">
        <v>19</v>
      </c>
      <c r="B2469">
        <v>19</v>
      </c>
      <c r="C2469" t="s">
        <v>478</v>
      </c>
      <c r="D2469" t="s">
        <v>540</v>
      </c>
      <c r="E2469" t="s">
        <v>8</v>
      </c>
      <c r="F2469">
        <v>3</v>
      </c>
      <c r="G2469" t="s">
        <v>331</v>
      </c>
      <c r="H2469" t="s">
        <v>332</v>
      </c>
      <c r="I2469" t="s">
        <v>404</v>
      </c>
      <c r="J2469">
        <v>2</v>
      </c>
      <c r="K2469" t="s">
        <v>5183</v>
      </c>
      <c r="L2469" t="s">
        <v>5184</v>
      </c>
      <c r="M2469" t="s">
        <v>483</v>
      </c>
      <c r="N2469" t="s">
        <v>486</v>
      </c>
      <c r="O2469">
        <v>2</v>
      </c>
    </row>
    <row r="2470" spans="1:16" hidden="1" x14ac:dyDescent="0.5">
      <c r="A2470">
        <v>19</v>
      </c>
      <c r="B2470">
        <v>19</v>
      </c>
      <c r="C2470" t="s">
        <v>605</v>
      </c>
      <c r="D2470" t="s">
        <v>540</v>
      </c>
      <c r="E2470" t="s">
        <v>8</v>
      </c>
      <c r="F2470">
        <v>3</v>
      </c>
      <c r="G2470" t="s">
        <v>331</v>
      </c>
      <c r="H2470" t="s">
        <v>332</v>
      </c>
      <c r="I2470" t="s">
        <v>406</v>
      </c>
      <c r="J2470">
        <v>7</v>
      </c>
      <c r="K2470" t="s">
        <v>5185</v>
      </c>
      <c r="L2470" t="s">
        <v>5186</v>
      </c>
      <c r="M2470" t="s">
        <v>483</v>
      </c>
      <c r="N2470" t="s">
        <v>529</v>
      </c>
      <c r="O2470">
        <v>7</v>
      </c>
    </row>
    <row r="2471" spans="1:16" hidden="1" x14ac:dyDescent="0.5">
      <c r="A2471">
        <v>19</v>
      </c>
      <c r="B2471">
        <v>19</v>
      </c>
      <c r="C2471" t="s">
        <v>478</v>
      </c>
      <c r="D2471" t="s">
        <v>540</v>
      </c>
      <c r="E2471" t="s">
        <v>8</v>
      </c>
      <c r="F2471">
        <v>1</v>
      </c>
      <c r="G2471" t="s">
        <v>153</v>
      </c>
      <c r="H2471" t="s">
        <v>154</v>
      </c>
      <c r="I2471" t="s">
        <v>404</v>
      </c>
      <c r="J2471">
        <v>0.25</v>
      </c>
      <c r="K2471" t="s">
        <v>5187</v>
      </c>
      <c r="L2471" t="s">
        <v>5188</v>
      </c>
      <c r="M2471" t="s">
        <v>483</v>
      </c>
      <c r="N2471" t="s">
        <v>486</v>
      </c>
      <c r="O2471">
        <v>0.25</v>
      </c>
    </row>
    <row r="2472" spans="1:16" hidden="1" x14ac:dyDescent="0.5">
      <c r="A2472">
        <v>19</v>
      </c>
      <c r="B2472">
        <v>19</v>
      </c>
      <c r="C2472" t="s">
        <v>516</v>
      </c>
      <c r="D2472" t="s">
        <v>479</v>
      </c>
      <c r="E2472" t="s">
        <v>140</v>
      </c>
      <c r="F2472">
        <v>1</v>
      </c>
      <c r="G2472" t="s">
        <v>310</v>
      </c>
      <c r="H2472" t="s">
        <v>7</v>
      </c>
      <c r="I2472" t="s">
        <v>400</v>
      </c>
      <c r="J2472">
        <v>0.25</v>
      </c>
      <c r="K2472" t="s">
        <v>5189</v>
      </c>
      <c r="L2472" t="s">
        <v>5190</v>
      </c>
      <c r="M2472" t="s">
        <v>482</v>
      </c>
      <c r="N2472" t="s">
        <v>483</v>
      </c>
      <c r="O2472">
        <v>0.25</v>
      </c>
    </row>
    <row r="2473" spans="1:16" hidden="1" x14ac:dyDescent="0.5">
      <c r="A2473">
        <v>19</v>
      </c>
      <c r="B2473">
        <v>19</v>
      </c>
      <c r="C2473" t="s">
        <v>478</v>
      </c>
      <c r="D2473" t="s">
        <v>479</v>
      </c>
      <c r="E2473" t="s">
        <v>330</v>
      </c>
      <c r="F2473">
        <v>1</v>
      </c>
      <c r="G2473" t="s">
        <v>345</v>
      </c>
      <c r="H2473" t="s">
        <v>346</v>
      </c>
      <c r="I2473" t="s">
        <v>402</v>
      </c>
      <c r="J2473">
        <v>0.25</v>
      </c>
      <c r="K2473" t="s">
        <v>5191</v>
      </c>
      <c r="L2473" t="s">
        <v>5192</v>
      </c>
      <c r="M2473" t="s">
        <v>483</v>
      </c>
      <c r="N2473" t="s">
        <v>811</v>
      </c>
      <c r="O2473">
        <v>0.25</v>
      </c>
    </row>
    <row r="2474" spans="1:16" hidden="1" x14ac:dyDescent="0.5">
      <c r="A2474">
        <v>18</v>
      </c>
      <c r="B2474">
        <v>19</v>
      </c>
      <c r="C2474" t="s">
        <v>383</v>
      </c>
      <c r="D2474" t="s">
        <v>517</v>
      </c>
      <c r="E2474" t="s">
        <v>140</v>
      </c>
      <c r="F2474">
        <v>3</v>
      </c>
      <c r="G2474" t="s">
        <v>310</v>
      </c>
      <c r="H2474" t="s">
        <v>7</v>
      </c>
      <c r="I2474" t="s">
        <v>383</v>
      </c>
      <c r="J2474">
        <v>45</v>
      </c>
      <c r="K2474" t="s">
        <v>5193</v>
      </c>
      <c r="L2474" t="s">
        <v>5194</v>
      </c>
      <c r="M2474" t="s">
        <v>506</v>
      </c>
      <c r="N2474" t="s">
        <v>483</v>
      </c>
      <c r="O2474">
        <v>45</v>
      </c>
      <c r="P2474" t="s">
        <v>550</v>
      </c>
    </row>
    <row r="2475" spans="1:16" hidden="1" x14ac:dyDescent="0.5">
      <c r="A2475">
        <v>18</v>
      </c>
      <c r="B2475">
        <v>19</v>
      </c>
      <c r="C2475" t="s">
        <v>605</v>
      </c>
      <c r="D2475" t="s">
        <v>479</v>
      </c>
      <c r="E2475" t="s">
        <v>8</v>
      </c>
      <c r="F2475">
        <v>1</v>
      </c>
      <c r="G2475" t="s">
        <v>212</v>
      </c>
      <c r="H2475" t="s">
        <v>213</v>
      </c>
      <c r="I2475" t="s">
        <v>410</v>
      </c>
      <c r="J2475">
        <v>1</v>
      </c>
      <c r="K2475" t="s">
        <v>5195</v>
      </c>
      <c r="L2475" t="s">
        <v>5196</v>
      </c>
      <c r="M2475" t="s">
        <v>580</v>
      </c>
      <c r="N2475" t="s">
        <v>483</v>
      </c>
      <c r="O2475">
        <v>1</v>
      </c>
    </row>
    <row r="2476" spans="1:16" hidden="1" x14ac:dyDescent="0.5">
      <c r="A2476">
        <v>18</v>
      </c>
      <c r="B2476">
        <v>19</v>
      </c>
      <c r="C2476" t="s">
        <v>605</v>
      </c>
      <c r="D2476" t="s">
        <v>479</v>
      </c>
      <c r="E2476" t="s">
        <v>8</v>
      </c>
      <c r="F2476">
        <v>1</v>
      </c>
      <c r="G2476" t="s">
        <v>212</v>
      </c>
      <c r="H2476" t="s">
        <v>213</v>
      </c>
      <c r="I2476" t="s">
        <v>410</v>
      </c>
      <c r="J2476">
        <v>1</v>
      </c>
      <c r="K2476" t="s">
        <v>5197</v>
      </c>
      <c r="L2476" t="s">
        <v>5198</v>
      </c>
      <c r="M2476" t="s">
        <v>580</v>
      </c>
      <c r="N2476" t="s">
        <v>483</v>
      </c>
      <c r="O2476">
        <v>1</v>
      </c>
    </row>
    <row r="2477" spans="1:16" hidden="1" x14ac:dyDescent="0.5">
      <c r="A2477">
        <v>18</v>
      </c>
      <c r="B2477">
        <v>19</v>
      </c>
      <c r="C2477" t="s">
        <v>478</v>
      </c>
      <c r="D2477" t="s">
        <v>540</v>
      </c>
      <c r="E2477" t="s">
        <v>330</v>
      </c>
      <c r="F2477">
        <v>3</v>
      </c>
      <c r="G2477" t="s">
        <v>343</v>
      </c>
      <c r="H2477" t="s">
        <v>344</v>
      </c>
      <c r="I2477" t="s">
        <v>406</v>
      </c>
      <c r="J2477">
        <v>0.25</v>
      </c>
      <c r="K2477" t="s">
        <v>5199</v>
      </c>
      <c r="L2477" t="s">
        <v>5200</v>
      </c>
      <c r="M2477" t="s">
        <v>520</v>
      </c>
      <c r="N2477" t="s">
        <v>483</v>
      </c>
      <c r="O2477">
        <v>0.25</v>
      </c>
    </row>
    <row r="2478" spans="1:16" hidden="1" x14ac:dyDescent="0.5">
      <c r="A2478">
        <v>19</v>
      </c>
      <c r="B2478">
        <v>19</v>
      </c>
      <c r="C2478" t="s">
        <v>478</v>
      </c>
      <c r="D2478" t="s">
        <v>479</v>
      </c>
      <c r="E2478" t="s">
        <v>330</v>
      </c>
      <c r="F2478">
        <v>1</v>
      </c>
      <c r="G2478" t="s">
        <v>345</v>
      </c>
      <c r="H2478" t="s">
        <v>346</v>
      </c>
      <c r="I2478" t="s">
        <v>414</v>
      </c>
      <c r="J2478">
        <v>2</v>
      </c>
      <c r="K2478" t="s">
        <v>5201</v>
      </c>
      <c r="L2478" t="s">
        <v>5202</v>
      </c>
      <c r="M2478" t="s">
        <v>483</v>
      </c>
      <c r="N2478" t="s">
        <v>486</v>
      </c>
      <c r="O2478">
        <v>2</v>
      </c>
    </row>
    <row r="2479" spans="1:16" hidden="1" x14ac:dyDescent="0.5">
      <c r="A2479">
        <v>19</v>
      </c>
      <c r="B2479">
        <v>19</v>
      </c>
      <c r="C2479" t="s">
        <v>605</v>
      </c>
      <c r="D2479" t="s">
        <v>479</v>
      </c>
      <c r="E2479" t="s">
        <v>8</v>
      </c>
      <c r="F2479">
        <v>1</v>
      </c>
      <c r="G2479" t="s">
        <v>212</v>
      </c>
      <c r="H2479" t="s">
        <v>213</v>
      </c>
      <c r="I2479" t="s">
        <v>410</v>
      </c>
      <c r="J2479">
        <v>0.75</v>
      </c>
      <c r="K2479" t="s">
        <v>5203</v>
      </c>
      <c r="L2479" t="s">
        <v>5204</v>
      </c>
      <c r="M2479" t="s">
        <v>483</v>
      </c>
      <c r="N2479" t="s">
        <v>483</v>
      </c>
      <c r="O2479">
        <v>0.75</v>
      </c>
    </row>
    <row r="2480" spans="1:16" hidden="1" x14ac:dyDescent="0.5">
      <c r="A2480">
        <v>19</v>
      </c>
      <c r="B2480">
        <v>19</v>
      </c>
      <c r="C2480" t="s">
        <v>597</v>
      </c>
      <c r="D2480" t="s">
        <v>517</v>
      </c>
      <c r="E2480" t="s">
        <v>140</v>
      </c>
      <c r="F2480">
        <v>2</v>
      </c>
      <c r="G2480" t="s">
        <v>359</v>
      </c>
      <c r="H2480" t="s">
        <v>360</v>
      </c>
      <c r="I2480" t="s">
        <v>416</v>
      </c>
      <c r="J2480">
        <v>2</v>
      </c>
      <c r="K2480" t="s">
        <v>5205</v>
      </c>
      <c r="L2480" t="s">
        <v>5206</v>
      </c>
      <c r="M2480" t="s">
        <v>686</v>
      </c>
      <c r="N2480" t="s">
        <v>483</v>
      </c>
      <c r="O2480">
        <v>2</v>
      </c>
    </row>
    <row r="2481" spans="1:16" hidden="1" x14ac:dyDescent="0.5">
      <c r="A2481">
        <v>19</v>
      </c>
      <c r="B2481">
        <v>19</v>
      </c>
      <c r="C2481" t="s">
        <v>597</v>
      </c>
      <c r="D2481" t="s">
        <v>540</v>
      </c>
      <c r="E2481" t="s">
        <v>140</v>
      </c>
      <c r="F2481">
        <v>2</v>
      </c>
      <c r="G2481" t="s">
        <v>316</v>
      </c>
      <c r="H2481" t="s">
        <v>317</v>
      </c>
      <c r="I2481" t="s">
        <v>416</v>
      </c>
      <c r="J2481">
        <v>0.75</v>
      </c>
      <c r="K2481" t="s">
        <v>5207</v>
      </c>
      <c r="L2481" t="s">
        <v>5208</v>
      </c>
      <c r="M2481" t="s">
        <v>520</v>
      </c>
      <c r="N2481" t="s">
        <v>483</v>
      </c>
      <c r="O2481">
        <v>0.75</v>
      </c>
    </row>
    <row r="2482" spans="1:16" hidden="1" x14ac:dyDescent="0.5">
      <c r="A2482">
        <v>19</v>
      </c>
      <c r="B2482">
        <v>19</v>
      </c>
      <c r="C2482" t="s">
        <v>597</v>
      </c>
      <c r="D2482" t="s">
        <v>517</v>
      </c>
      <c r="E2482" t="s">
        <v>8</v>
      </c>
      <c r="F2482">
        <v>2</v>
      </c>
      <c r="G2482" t="s">
        <v>212</v>
      </c>
      <c r="H2482" t="s">
        <v>213</v>
      </c>
      <c r="I2482" t="s">
        <v>416</v>
      </c>
      <c r="J2482">
        <v>6.25</v>
      </c>
      <c r="K2482" t="s">
        <v>5209</v>
      </c>
      <c r="L2482" t="s">
        <v>5210</v>
      </c>
      <c r="M2482" t="s">
        <v>782</v>
      </c>
      <c r="N2482" t="s">
        <v>483</v>
      </c>
      <c r="O2482">
        <v>6.25</v>
      </c>
    </row>
    <row r="2483" spans="1:16" hidden="1" x14ac:dyDescent="0.5">
      <c r="A2483">
        <v>19</v>
      </c>
      <c r="B2483">
        <v>19</v>
      </c>
      <c r="C2483" t="s">
        <v>597</v>
      </c>
      <c r="D2483" t="s">
        <v>517</v>
      </c>
      <c r="E2483" t="s">
        <v>140</v>
      </c>
      <c r="F2483">
        <v>2</v>
      </c>
      <c r="G2483" t="s">
        <v>316</v>
      </c>
      <c r="H2483" t="s">
        <v>317</v>
      </c>
      <c r="I2483" t="s">
        <v>416</v>
      </c>
      <c r="J2483">
        <v>2</v>
      </c>
      <c r="K2483" t="s">
        <v>5211</v>
      </c>
      <c r="L2483" t="s">
        <v>3581</v>
      </c>
      <c r="M2483" t="s">
        <v>577</v>
      </c>
      <c r="N2483" t="s">
        <v>483</v>
      </c>
      <c r="O2483">
        <v>2</v>
      </c>
    </row>
    <row r="2484" spans="1:16" hidden="1" x14ac:dyDescent="0.5">
      <c r="A2484">
        <v>19</v>
      </c>
      <c r="B2484">
        <v>19</v>
      </c>
      <c r="C2484" t="s">
        <v>597</v>
      </c>
      <c r="D2484" t="s">
        <v>517</v>
      </c>
      <c r="E2484" t="s">
        <v>140</v>
      </c>
      <c r="F2484">
        <v>2</v>
      </c>
      <c r="G2484" t="s">
        <v>316</v>
      </c>
      <c r="H2484" t="s">
        <v>317</v>
      </c>
      <c r="I2484" t="s">
        <v>416</v>
      </c>
      <c r="J2484">
        <v>4</v>
      </c>
      <c r="K2484" t="s">
        <v>5212</v>
      </c>
      <c r="L2484" t="s">
        <v>1893</v>
      </c>
      <c r="M2484" t="s">
        <v>520</v>
      </c>
      <c r="N2484" t="s">
        <v>483</v>
      </c>
      <c r="O2484">
        <v>4</v>
      </c>
    </row>
    <row r="2485" spans="1:16" hidden="1" x14ac:dyDescent="0.5">
      <c r="A2485">
        <v>19</v>
      </c>
      <c r="B2485">
        <v>19</v>
      </c>
      <c r="C2485" t="s">
        <v>383</v>
      </c>
      <c r="D2485" t="s">
        <v>479</v>
      </c>
      <c r="E2485" t="s">
        <v>79</v>
      </c>
      <c r="F2485">
        <v>2</v>
      </c>
      <c r="G2485" t="s">
        <v>198</v>
      </c>
      <c r="H2485" t="s">
        <v>199</v>
      </c>
      <c r="I2485" t="s">
        <v>383</v>
      </c>
      <c r="J2485">
        <v>20</v>
      </c>
      <c r="K2485" t="s">
        <v>5213</v>
      </c>
      <c r="L2485" t="s">
        <v>883</v>
      </c>
      <c r="M2485" t="s">
        <v>506</v>
      </c>
      <c r="N2485" t="s">
        <v>506</v>
      </c>
      <c r="O2485">
        <v>20</v>
      </c>
      <c r="P2485" t="s">
        <v>879</v>
      </c>
    </row>
    <row r="2486" spans="1:16" hidden="1" x14ac:dyDescent="0.5">
      <c r="A2486">
        <v>19</v>
      </c>
      <c r="B2486">
        <v>19</v>
      </c>
      <c r="C2486" t="s">
        <v>597</v>
      </c>
      <c r="D2486" t="s">
        <v>517</v>
      </c>
      <c r="E2486" t="s">
        <v>140</v>
      </c>
      <c r="F2486">
        <v>1</v>
      </c>
      <c r="G2486" t="s">
        <v>316</v>
      </c>
      <c r="H2486" t="s">
        <v>317</v>
      </c>
      <c r="I2486" t="s">
        <v>416</v>
      </c>
      <c r="J2486">
        <v>2</v>
      </c>
      <c r="K2486" t="s">
        <v>5214</v>
      </c>
      <c r="L2486" t="s">
        <v>903</v>
      </c>
      <c r="M2486" t="s">
        <v>520</v>
      </c>
      <c r="N2486" t="s">
        <v>483</v>
      </c>
      <c r="O2486">
        <v>2</v>
      </c>
    </row>
    <row r="2487" spans="1:16" hidden="1" x14ac:dyDescent="0.5">
      <c r="A2487">
        <v>19</v>
      </c>
      <c r="B2487">
        <v>19</v>
      </c>
      <c r="C2487" t="s">
        <v>478</v>
      </c>
      <c r="D2487" t="s">
        <v>479</v>
      </c>
      <c r="E2487" t="s">
        <v>330</v>
      </c>
      <c r="F2487">
        <v>1</v>
      </c>
      <c r="G2487" t="s">
        <v>345</v>
      </c>
      <c r="H2487" t="s">
        <v>346</v>
      </c>
      <c r="I2487" t="s">
        <v>402</v>
      </c>
      <c r="J2487">
        <v>0.25</v>
      </c>
      <c r="K2487" t="s">
        <v>5215</v>
      </c>
      <c r="L2487" t="s">
        <v>4935</v>
      </c>
      <c r="M2487" t="s">
        <v>483</v>
      </c>
      <c r="N2487" t="s">
        <v>811</v>
      </c>
      <c r="O2487">
        <v>0.25</v>
      </c>
    </row>
    <row r="2488" spans="1:16" hidden="1" x14ac:dyDescent="0.5">
      <c r="A2488">
        <v>19</v>
      </c>
      <c r="B2488">
        <v>19</v>
      </c>
      <c r="C2488" t="s">
        <v>478</v>
      </c>
      <c r="D2488" t="s">
        <v>479</v>
      </c>
      <c r="E2488" t="s">
        <v>8</v>
      </c>
      <c r="F2488">
        <v>1</v>
      </c>
      <c r="G2488" t="s">
        <v>153</v>
      </c>
      <c r="H2488" t="s">
        <v>154</v>
      </c>
      <c r="I2488" t="s">
        <v>402</v>
      </c>
      <c r="J2488">
        <v>0.25</v>
      </c>
      <c r="K2488" t="s">
        <v>5216</v>
      </c>
      <c r="L2488" t="s">
        <v>5217</v>
      </c>
      <c r="M2488" t="s">
        <v>483</v>
      </c>
      <c r="N2488" t="s">
        <v>811</v>
      </c>
      <c r="O2488">
        <v>0.25</v>
      </c>
    </row>
    <row r="2489" spans="1:16" hidden="1" x14ac:dyDescent="0.5">
      <c r="A2489">
        <v>19</v>
      </c>
      <c r="B2489">
        <v>19</v>
      </c>
      <c r="C2489" t="s">
        <v>478</v>
      </c>
      <c r="D2489" t="s">
        <v>479</v>
      </c>
      <c r="E2489" t="s">
        <v>330</v>
      </c>
      <c r="F2489">
        <v>2</v>
      </c>
      <c r="G2489" t="s">
        <v>353</v>
      </c>
      <c r="H2489" t="s">
        <v>354</v>
      </c>
      <c r="I2489" t="s">
        <v>418</v>
      </c>
      <c r="J2489">
        <v>0.5</v>
      </c>
      <c r="K2489" t="s">
        <v>5218</v>
      </c>
      <c r="L2489" t="s">
        <v>5219</v>
      </c>
      <c r="M2489" t="s">
        <v>483</v>
      </c>
      <c r="N2489" t="s">
        <v>486</v>
      </c>
      <c r="O2489">
        <v>0.5</v>
      </c>
    </row>
    <row r="2490" spans="1:16" hidden="1" x14ac:dyDescent="0.5">
      <c r="A2490">
        <v>19</v>
      </c>
      <c r="B2490">
        <v>19</v>
      </c>
      <c r="C2490" t="s">
        <v>478</v>
      </c>
      <c r="D2490" t="s">
        <v>479</v>
      </c>
      <c r="E2490" t="s">
        <v>8</v>
      </c>
      <c r="F2490">
        <v>2</v>
      </c>
      <c r="G2490" t="s">
        <v>153</v>
      </c>
      <c r="H2490" t="s">
        <v>154</v>
      </c>
      <c r="I2490" t="s">
        <v>418</v>
      </c>
      <c r="J2490">
        <v>0.17</v>
      </c>
      <c r="K2490" t="s">
        <v>5220</v>
      </c>
      <c r="L2490" t="s">
        <v>5221</v>
      </c>
      <c r="M2490" t="s">
        <v>483</v>
      </c>
      <c r="N2490" t="s">
        <v>486</v>
      </c>
      <c r="O2490">
        <v>0.16666666666666666</v>
      </c>
    </row>
    <row r="2491" spans="1:16" hidden="1" x14ac:dyDescent="0.5">
      <c r="A2491">
        <v>18</v>
      </c>
      <c r="B2491">
        <v>19</v>
      </c>
      <c r="C2491" t="s">
        <v>597</v>
      </c>
      <c r="D2491" t="s">
        <v>540</v>
      </c>
      <c r="E2491" t="s">
        <v>140</v>
      </c>
      <c r="F2491">
        <v>4</v>
      </c>
      <c r="G2491" t="s">
        <v>310</v>
      </c>
      <c r="H2491" t="s">
        <v>7</v>
      </c>
      <c r="I2491" t="s">
        <v>412</v>
      </c>
      <c r="J2491">
        <v>5</v>
      </c>
      <c r="K2491" t="s">
        <v>5222</v>
      </c>
      <c r="L2491" t="s">
        <v>5223</v>
      </c>
      <c r="M2491" t="s">
        <v>600</v>
      </c>
      <c r="N2491" t="s">
        <v>483</v>
      </c>
      <c r="O2491">
        <v>5</v>
      </c>
    </row>
    <row r="2492" spans="1:16" hidden="1" x14ac:dyDescent="0.5">
      <c r="A2492">
        <v>19</v>
      </c>
      <c r="B2492">
        <v>19</v>
      </c>
      <c r="C2492" t="s">
        <v>383</v>
      </c>
      <c r="D2492" t="s">
        <v>517</v>
      </c>
      <c r="E2492" t="s">
        <v>8</v>
      </c>
      <c r="F2492">
        <v>2</v>
      </c>
      <c r="G2492" t="s">
        <v>212</v>
      </c>
      <c r="H2492" t="s">
        <v>213</v>
      </c>
      <c r="I2492" t="s">
        <v>383</v>
      </c>
      <c r="J2492">
        <v>10</v>
      </c>
      <c r="K2492" t="s">
        <v>5224</v>
      </c>
      <c r="L2492" t="s">
        <v>5225</v>
      </c>
      <c r="M2492" t="s">
        <v>506</v>
      </c>
      <c r="N2492" t="s">
        <v>483</v>
      </c>
      <c r="O2492">
        <v>10</v>
      </c>
      <c r="P2492" t="s">
        <v>550</v>
      </c>
    </row>
    <row r="2493" spans="1:16" hidden="1" x14ac:dyDescent="0.5">
      <c r="A2493">
        <v>19</v>
      </c>
      <c r="B2493">
        <v>19</v>
      </c>
      <c r="C2493" t="s">
        <v>383</v>
      </c>
      <c r="D2493" t="s">
        <v>517</v>
      </c>
      <c r="E2493" t="s">
        <v>8</v>
      </c>
      <c r="F2493">
        <v>2</v>
      </c>
      <c r="G2493" t="s">
        <v>212</v>
      </c>
      <c r="H2493" t="s">
        <v>213</v>
      </c>
      <c r="I2493" t="s">
        <v>383</v>
      </c>
      <c r="J2493">
        <v>3</v>
      </c>
      <c r="K2493" t="s">
        <v>5226</v>
      </c>
      <c r="L2493" t="s">
        <v>5227</v>
      </c>
      <c r="M2493" t="s">
        <v>506</v>
      </c>
      <c r="N2493" t="s">
        <v>483</v>
      </c>
      <c r="O2493">
        <v>3</v>
      </c>
      <c r="P2493" t="s">
        <v>550</v>
      </c>
    </row>
    <row r="2494" spans="1:16" hidden="1" x14ac:dyDescent="0.5">
      <c r="A2494">
        <v>19</v>
      </c>
      <c r="B2494">
        <v>19</v>
      </c>
      <c r="C2494" t="s">
        <v>478</v>
      </c>
      <c r="D2494" t="s">
        <v>479</v>
      </c>
      <c r="E2494" t="s">
        <v>140</v>
      </c>
      <c r="F2494">
        <v>2</v>
      </c>
      <c r="G2494" t="s">
        <v>145</v>
      </c>
      <c r="H2494" t="s">
        <v>146</v>
      </c>
      <c r="I2494" t="s">
        <v>404</v>
      </c>
      <c r="J2494">
        <v>13</v>
      </c>
      <c r="K2494" t="s">
        <v>5228</v>
      </c>
      <c r="L2494" t="s">
        <v>5229</v>
      </c>
      <c r="M2494" t="s">
        <v>483</v>
      </c>
      <c r="N2494" t="s">
        <v>529</v>
      </c>
      <c r="O2494">
        <v>13</v>
      </c>
    </row>
    <row r="2495" spans="1:16" hidden="1" x14ac:dyDescent="0.5">
      <c r="A2495">
        <v>19</v>
      </c>
      <c r="B2495">
        <v>19</v>
      </c>
      <c r="C2495" t="s">
        <v>478</v>
      </c>
      <c r="D2495" t="s">
        <v>479</v>
      </c>
      <c r="E2495" t="s">
        <v>140</v>
      </c>
      <c r="F2495">
        <v>2</v>
      </c>
      <c r="G2495" t="s">
        <v>145</v>
      </c>
      <c r="H2495" t="s">
        <v>146</v>
      </c>
      <c r="I2495" t="s">
        <v>404</v>
      </c>
      <c r="J2495">
        <v>5</v>
      </c>
      <c r="K2495" t="s">
        <v>5230</v>
      </c>
      <c r="L2495" t="s">
        <v>5231</v>
      </c>
      <c r="M2495" t="s">
        <v>483</v>
      </c>
      <c r="N2495" t="s">
        <v>529</v>
      </c>
      <c r="O2495">
        <v>5</v>
      </c>
    </row>
    <row r="2496" spans="1:16" hidden="1" x14ac:dyDescent="0.5">
      <c r="A2496">
        <v>19</v>
      </c>
      <c r="B2496">
        <v>19</v>
      </c>
      <c r="C2496" t="s">
        <v>478</v>
      </c>
      <c r="D2496" t="s">
        <v>479</v>
      </c>
      <c r="E2496" t="s">
        <v>140</v>
      </c>
      <c r="F2496">
        <v>2</v>
      </c>
      <c r="G2496" t="s">
        <v>145</v>
      </c>
      <c r="H2496" t="s">
        <v>146</v>
      </c>
      <c r="I2496" t="s">
        <v>404</v>
      </c>
      <c r="J2496">
        <v>2.83</v>
      </c>
      <c r="K2496" t="s">
        <v>5232</v>
      </c>
      <c r="L2496" t="s">
        <v>5233</v>
      </c>
      <c r="M2496" t="s">
        <v>483</v>
      </c>
      <c r="N2496" t="s">
        <v>529</v>
      </c>
      <c r="O2496">
        <v>2.8333333333333335</v>
      </c>
    </row>
    <row r="2497" spans="1:15" hidden="1" x14ac:dyDescent="0.5">
      <c r="A2497">
        <v>19</v>
      </c>
      <c r="B2497">
        <v>19</v>
      </c>
      <c r="C2497" t="s">
        <v>478</v>
      </c>
      <c r="D2497" t="s">
        <v>479</v>
      </c>
      <c r="E2497" t="s">
        <v>140</v>
      </c>
      <c r="F2497">
        <v>2</v>
      </c>
      <c r="G2497" t="s">
        <v>145</v>
      </c>
      <c r="H2497" t="s">
        <v>146</v>
      </c>
      <c r="I2497" t="s">
        <v>404</v>
      </c>
      <c r="J2497">
        <v>0.75</v>
      </c>
      <c r="K2497" t="s">
        <v>5234</v>
      </c>
      <c r="L2497" t="s">
        <v>5235</v>
      </c>
      <c r="M2497" t="s">
        <v>483</v>
      </c>
      <c r="N2497" t="s">
        <v>529</v>
      </c>
      <c r="O2497">
        <v>0.75</v>
      </c>
    </row>
    <row r="2498" spans="1:15" hidden="1" x14ac:dyDescent="0.5">
      <c r="A2498">
        <v>19</v>
      </c>
      <c r="B2498">
        <v>19</v>
      </c>
      <c r="C2498" t="s">
        <v>478</v>
      </c>
      <c r="D2498" t="s">
        <v>479</v>
      </c>
      <c r="E2498" t="s">
        <v>140</v>
      </c>
      <c r="F2498">
        <v>1</v>
      </c>
      <c r="G2498" t="s">
        <v>310</v>
      </c>
      <c r="H2498" t="s">
        <v>7</v>
      </c>
      <c r="I2498" t="s">
        <v>404</v>
      </c>
      <c r="J2498">
        <v>3.75</v>
      </c>
      <c r="K2498" t="s">
        <v>5236</v>
      </c>
      <c r="L2498" t="s">
        <v>5237</v>
      </c>
      <c r="M2498" t="s">
        <v>483</v>
      </c>
      <c r="N2498" t="s">
        <v>486</v>
      </c>
      <c r="O2498">
        <v>3.75</v>
      </c>
    </row>
    <row r="2499" spans="1:15" hidden="1" x14ac:dyDescent="0.5">
      <c r="A2499">
        <v>18</v>
      </c>
      <c r="B2499">
        <v>19</v>
      </c>
      <c r="C2499" t="s">
        <v>605</v>
      </c>
      <c r="D2499" t="s">
        <v>479</v>
      </c>
      <c r="E2499" t="s">
        <v>8</v>
      </c>
      <c r="F2499">
        <v>1</v>
      </c>
      <c r="G2499" t="s">
        <v>212</v>
      </c>
      <c r="H2499" t="s">
        <v>213</v>
      </c>
      <c r="I2499" t="s">
        <v>410</v>
      </c>
      <c r="J2499">
        <v>2</v>
      </c>
      <c r="K2499" t="s">
        <v>5238</v>
      </c>
      <c r="L2499" t="s">
        <v>5239</v>
      </c>
      <c r="M2499" t="s">
        <v>580</v>
      </c>
      <c r="N2499" t="s">
        <v>483</v>
      </c>
      <c r="O2499">
        <v>2</v>
      </c>
    </row>
    <row r="2500" spans="1:15" hidden="1" x14ac:dyDescent="0.5">
      <c r="A2500">
        <v>19</v>
      </c>
      <c r="B2500">
        <v>19</v>
      </c>
      <c r="C2500" t="s">
        <v>605</v>
      </c>
      <c r="D2500" t="s">
        <v>517</v>
      </c>
      <c r="E2500" t="s">
        <v>8</v>
      </c>
      <c r="F2500">
        <v>2</v>
      </c>
      <c r="G2500" t="s">
        <v>155</v>
      </c>
      <c r="H2500" t="s">
        <v>156</v>
      </c>
      <c r="I2500" t="s">
        <v>400</v>
      </c>
      <c r="J2500">
        <v>5</v>
      </c>
      <c r="K2500" t="s">
        <v>5240</v>
      </c>
      <c r="L2500" t="s">
        <v>5241</v>
      </c>
      <c r="M2500" t="s">
        <v>482</v>
      </c>
      <c r="N2500" t="s">
        <v>483</v>
      </c>
      <c r="O2500">
        <v>5</v>
      </c>
    </row>
    <row r="2501" spans="1:15" hidden="1" x14ac:dyDescent="0.5">
      <c r="A2501">
        <v>19</v>
      </c>
      <c r="B2501">
        <v>19</v>
      </c>
      <c r="C2501" t="s">
        <v>597</v>
      </c>
      <c r="D2501" t="s">
        <v>517</v>
      </c>
      <c r="E2501" t="s">
        <v>8</v>
      </c>
      <c r="F2501">
        <v>3</v>
      </c>
      <c r="G2501" t="s">
        <v>42</v>
      </c>
      <c r="H2501" t="s">
        <v>7</v>
      </c>
      <c r="I2501" t="s">
        <v>416</v>
      </c>
      <c r="J2501">
        <v>4.5</v>
      </c>
      <c r="K2501" t="s">
        <v>5242</v>
      </c>
      <c r="L2501" t="s">
        <v>5243</v>
      </c>
      <c r="M2501" t="s">
        <v>600</v>
      </c>
      <c r="N2501" t="s">
        <v>483</v>
      </c>
      <c r="O2501">
        <v>4.5</v>
      </c>
    </row>
    <row r="2502" spans="1:15" hidden="1" x14ac:dyDescent="0.5">
      <c r="A2502">
        <v>19</v>
      </c>
      <c r="B2502">
        <v>19</v>
      </c>
      <c r="C2502" t="s">
        <v>597</v>
      </c>
      <c r="D2502" t="s">
        <v>517</v>
      </c>
      <c r="E2502" t="s">
        <v>140</v>
      </c>
      <c r="F2502">
        <v>2</v>
      </c>
      <c r="G2502" t="s">
        <v>359</v>
      </c>
      <c r="H2502" t="s">
        <v>360</v>
      </c>
      <c r="I2502" t="s">
        <v>416</v>
      </c>
      <c r="J2502">
        <v>2.5</v>
      </c>
      <c r="K2502" t="s">
        <v>5244</v>
      </c>
      <c r="L2502" t="s">
        <v>5245</v>
      </c>
      <c r="M2502" t="s">
        <v>686</v>
      </c>
      <c r="N2502" t="s">
        <v>483</v>
      </c>
      <c r="O2502">
        <v>2.5</v>
      </c>
    </row>
    <row r="2503" spans="1:15" hidden="1" x14ac:dyDescent="0.5">
      <c r="A2503">
        <v>19</v>
      </c>
      <c r="B2503">
        <v>19</v>
      </c>
      <c r="C2503" t="s">
        <v>478</v>
      </c>
      <c r="D2503" t="s">
        <v>479</v>
      </c>
      <c r="E2503" t="s">
        <v>330</v>
      </c>
      <c r="F2503">
        <v>1</v>
      </c>
      <c r="G2503" t="s">
        <v>345</v>
      </c>
      <c r="H2503" t="s">
        <v>346</v>
      </c>
      <c r="I2503" t="s">
        <v>402</v>
      </c>
      <c r="J2503">
        <v>0.25</v>
      </c>
      <c r="K2503" t="s">
        <v>5246</v>
      </c>
      <c r="L2503" t="s">
        <v>5247</v>
      </c>
      <c r="M2503" t="s">
        <v>483</v>
      </c>
      <c r="N2503" t="s">
        <v>486</v>
      </c>
      <c r="O2503">
        <v>0.25</v>
      </c>
    </row>
    <row r="2504" spans="1:15" hidden="1" x14ac:dyDescent="0.5">
      <c r="A2504">
        <v>19</v>
      </c>
      <c r="B2504">
        <v>19</v>
      </c>
      <c r="C2504" t="s">
        <v>478</v>
      </c>
      <c r="D2504" t="s">
        <v>479</v>
      </c>
      <c r="E2504" t="s">
        <v>330</v>
      </c>
      <c r="F2504">
        <v>1</v>
      </c>
      <c r="G2504" t="s">
        <v>345</v>
      </c>
      <c r="H2504" t="s">
        <v>346</v>
      </c>
      <c r="I2504" t="s">
        <v>402</v>
      </c>
      <c r="J2504">
        <v>0.25</v>
      </c>
      <c r="K2504" t="s">
        <v>5248</v>
      </c>
      <c r="L2504" t="s">
        <v>5249</v>
      </c>
      <c r="M2504" t="s">
        <v>483</v>
      </c>
      <c r="N2504" t="s">
        <v>811</v>
      </c>
      <c r="O2504">
        <v>0.25</v>
      </c>
    </row>
    <row r="2505" spans="1:15" hidden="1" x14ac:dyDescent="0.5">
      <c r="A2505">
        <v>19</v>
      </c>
      <c r="B2505">
        <v>19</v>
      </c>
      <c r="C2505" t="s">
        <v>395</v>
      </c>
      <c r="D2505" t="s">
        <v>517</v>
      </c>
      <c r="E2505" t="s">
        <v>8</v>
      </c>
      <c r="F2505">
        <v>3</v>
      </c>
      <c r="G2505" t="s">
        <v>153</v>
      </c>
      <c r="H2505" t="s">
        <v>154</v>
      </c>
      <c r="I2505" t="s">
        <v>410</v>
      </c>
      <c r="J2505">
        <v>4.25</v>
      </c>
      <c r="K2505" t="s">
        <v>5250</v>
      </c>
      <c r="L2505" t="s">
        <v>5251</v>
      </c>
      <c r="M2505" t="s">
        <v>483</v>
      </c>
      <c r="N2505" t="s">
        <v>483</v>
      </c>
      <c r="O2505">
        <v>4.25</v>
      </c>
    </row>
    <row r="2506" spans="1:15" hidden="1" x14ac:dyDescent="0.5">
      <c r="A2506">
        <v>18</v>
      </c>
      <c r="B2506">
        <v>19</v>
      </c>
      <c r="C2506" t="s">
        <v>516</v>
      </c>
      <c r="D2506" t="s">
        <v>517</v>
      </c>
      <c r="E2506" t="s">
        <v>140</v>
      </c>
      <c r="F2506">
        <v>2</v>
      </c>
      <c r="G2506" t="s">
        <v>310</v>
      </c>
      <c r="H2506" t="s">
        <v>7</v>
      </c>
      <c r="I2506" t="s">
        <v>400</v>
      </c>
      <c r="J2506">
        <v>1</v>
      </c>
      <c r="K2506" t="s">
        <v>5252</v>
      </c>
      <c r="L2506" t="s">
        <v>5253</v>
      </c>
      <c r="M2506" t="s">
        <v>482</v>
      </c>
      <c r="N2506" t="s">
        <v>483</v>
      </c>
      <c r="O2506">
        <v>1</v>
      </c>
    </row>
    <row r="2507" spans="1:15" hidden="1" x14ac:dyDescent="0.5">
      <c r="A2507">
        <v>18</v>
      </c>
      <c r="B2507">
        <v>19</v>
      </c>
      <c r="C2507" t="s">
        <v>516</v>
      </c>
      <c r="D2507" t="s">
        <v>517</v>
      </c>
      <c r="E2507" t="s">
        <v>140</v>
      </c>
      <c r="F2507">
        <v>2</v>
      </c>
      <c r="G2507" t="s">
        <v>310</v>
      </c>
      <c r="H2507" t="s">
        <v>7</v>
      </c>
      <c r="I2507" t="s">
        <v>412</v>
      </c>
      <c r="J2507">
        <v>4.25</v>
      </c>
      <c r="K2507" t="s">
        <v>5254</v>
      </c>
      <c r="L2507" t="s">
        <v>5255</v>
      </c>
      <c r="M2507" t="s">
        <v>482</v>
      </c>
      <c r="N2507" t="s">
        <v>483</v>
      </c>
      <c r="O2507">
        <v>4.25</v>
      </c>
    </row>
    <row r="2508" spans="1:15" hidden="1" x14ac:dyDescent="0.5">
      <c r="A2508">
        <v>18</v>
      </c>
      <c r="B2508">
        <v>19</v>
      </c>
      <c r="C2508" t="s">
        <v>516</v>
      </c>
      <c r="D2508" t="s">
        <v>517</v>
      </c>
      <c r="E2508" t="s">
        <v>8</v>
      </c>
      <c r="F2508">
        <v>2</v>
      </c>
      <c r="G2508" t="s">
        <v>280</v>
      </c>
      <c r="H2508" t="s">
        <v>7</v>
      </c>
      <c r="I2508" t="s">
        <v>400</v>
      </c>
      <c r="J2508">
        <v>3</v>
      </c>
      <c r="K2508" t="s">
        <v>5256</v>
      </c>
      <c r="L2508" t="s">
        <v>5257</v>
      </c>
      <c r="M2508" t="s">
        <v>580</v>
      </c>
      <c r="N2508" t="s">
        <v>483</v>
      </c>
      <c r="O2508">
        <v>3</v>
      </c>
    </row>
    <row r="2509" spans="1:15" hidden="1" x14ac:dyDescent="0.5">
      <c r="A2509">
        <v>18</v>
      </c>
      <c r="B2509">
        <v>19</v>
      </c>
      <c r="C2509" t="s">
        <v>516</v>
      </c>
      <c r="D2509" t="s">
        <v>517</v>
      </c>
      <c r="E2509" t="s">
        <v>8</v>
      </c>
      <c r="F2509">
        <v>2</v>
      </c>
      <c r="G2509" t="s">
        <v>304</v>
      </c>
      <c r="H2509" t="s">
        <v>7</v>
      </c>
      <c r="I2509" t="s">
        <v>412</v>
      </c>
      <c r="J2509">
        <v>0.5</v>
      </c>
      <c r="K2509" t="s">
        <v>5258</v>
      </c>
      <c r="L2509" t="s">
        <v>5259</v>
      </c>
      <c r="M2509" t="s">
        <v>543</v>
      </c>
      <c r="N2509" t="s">
        <v>483</v>
      </c>
      <c r="O2509">
        <v>0.5</v>
      </c>
    </row>
    <row r="2510" spans="1:15" hidden="1" x14ac:dyDescent="0.5">
      <c r="A2510">
        <v>19</v>
      </c>
      <c r="B2510">
        <v>19</v>
      </c>
      <c r="C2510" t="s">
        <v>478</v>
      </c>
      <c r="D2510" t="s">
        <v>479</v>
      </c>
      <c r="E2510" t="s">
        <v>330</v>
      </c>
      <c r="F2510">
        <v>1</v>
      </c>
      <c r="G2510" t="s">
        <v>345</v>
      </c>
      <c r="H2510" t="s">
        <v>346</v>
      </c>
      <c r="I2510" t="s">
        <v>402</v>
      </c>
      <c r="J2510">
        <v>0.25</v>
      </c>
      <c r="K2510" t="s">
        <v>5260</v>
      </c>
      <c r="L2510" t="s">
        <v>5261</v>
      </c>
      <c r="M2510" t="s">
        <v>483</v>
      </c>
      <c r="N2510" t="s">
        <v>811</v>
      </c>
      <c r="O2510">
        <v>0.25</v>
      </c>
    </row>
    <row r="2511" spans="1:15" hidden="1" x14ac:dyDescent="0.5">
      <c r="A2511">
        <v>19</v>
      </c>
      <c r="B2511">
        <v>19</v>
      </c>
      <c r="C2511" t="s">
        <v>478</v>
      </c>
      <c r="D2511" t="s">
        <v>479</v>
      </c>
      <c r="E2511" t="s">
        <v>330</v>
      </c>
      <c r="F2511">
        <v>1</v>
      </c>
      <c r="G2511" t="s">
        <v>345</v>
      </c>
      <c r="H2511" t="s">
        <v>346</v>
      </c>
      <c r="I2511" t="s">
        <v>402</v>
      </c>
      <c r="J2511">
        <v>0.33</v>
      </c>
      <c r="K2511" t="s">
        <v>5262</v>
      </c>
      <c r="L2511" t="s">
        <v>5263</v>
      </c>
      <c r="M2511" t="s">
        <v>483</v>
      </c>
      <c r="N2511" t="s">
        <v>811</v>
      </c>
      <c r="O2511">
        <v>0.33333333333333331</v>
      </c>
    </row>
    <row r="2512" spans="1:15" hidden="1" x14ac:dyDescent="0.5">
      <c r="A2512">
        <v>18</v>
      </c>
      <c r="B2512">
        <v>19</v>
      </c>
      <c r="C2512" t="s">
        <v>478</v>
      </c>
      <c r="D2512" t="s">
        <v>540</v>
      </c>
      <c r="E2512" t="s">
        <v>330</v>
      </c>
      <c r="F2512">
        <v>1</v>
      </c>
      <c r="G2512" t="s">
        <v>343</v>
      </c>
      <c r="H2512" t="s">
        <v>344</v>
      </c>
      <c r="I2512" t="s">
        <v>406</v>
      </c>
      <c r="J2512">
        <v>0.25</v>
      </c>
      <c r="K2512" t="s">
        <v>5264</v>
      </c>
      <c r="L2512" t="s">
        <v>5265</v>
      </c>
      <c r="M2512" t="s">
        <v>520</v>
      </c>
      <c r="N2512" t="s">
        <v>483</v>
      </c>
      <c r="O2512">
        <v>0.25</v>
      </c>
    </row>
    <row r="2513" spans="1:16" hidden="1" x14ac:dyDescent="0.5">
      <c r="A2513">
        <v>19</v>
      </c>
      <c r="B2513">
        <v>19</v>
      </c>
      <c r="C2513" t="s">
        <v>605</v>
      </c>
      <c r="D2513" t="s">
        <v>540</v>
      </c>
      <c r="E2513" t="s">
        <v>140</v>
      </c>
      <c r="F2513">
        <v>1</v>
      </c>
      <c r="G2513" t="s">
        <v>369</v>
      </c>
      <c r="H2513" t="s">
        <v>370</v>
      </c>
      <c r="I2513" t="s">
        <v>410</v>
      </c>
      <c r="J2513">
        <v>1.5</v>
      </c>
      <c r="K2513" t="s">
        <v>5266</v>
      </c>
      <c r="L2513" t="s">
        <v>1245</v>
      </c>
      <c r="M2513" t="s">
        <v>482</v>
      </c>
      <c r="N2513" t="s">
        <v>529</v>
      </c>
      <c r="O2513">
        <v>1.5</v>
      </c>
    </row>
    <row r="2514" spans="1:16" hidden="1" x14ac:dyDescent="0.5">
      <c r="A2514">
        <v>18</v>
      </c>
      <c r="B2514">
        <v>19</v>
      </c>
      <c r="C2514" t="s">
        <v>605</v>
      </c>
      <c r="D2514" t="s">
        <v>540</v>
      </c>
      <c r="E2514" t="s">
        <v>140</v>
      </c>
      <c r="F2514">
        <v>3</v>
      </c>
      <c r="G2514" t="s">
        <v>391</v>
      </c>
      <c r="H2514" t="s">
        <v>393</v>
      </c>
      <c r="I2514" t="s">
        <v>400</v>
      </c>
      <c r="J2514">
        <v>7.5</v>
      </c>
      <c r="K2514" t="s">
        <v>5267</v>
      </c>
      <c r="L2514" t="s">
        <v>5268</v>
      </c>
      <c r="M2514" t="s">
        <v>520</v>
      </c>
      <c r="N2514" t="s">
        <v>483</v>
      </c>
      <c r="O2514">
        <v>7.5</v>
      </c>
    </row>
    <row r="2515" spans="1:16" hidden="1" x14ac:dyDescent="0.5">
      <c r="A2515">
        <v>19</v>
      </c>
      <c r="B2515">
        <v>19</v>
      </c>
      <c r="C2515" t="s">
        <v>597</v>
      </c>
      <c r="D2515" t="s">
        <v>517</v>
      </c>
      <c r="E2515" t="s">
        <v>140</v>
      </c>
      <c r="F2515">
        <v>2</v>
      </c>
      <c r="G2515" t="s">
        <v>316</v>
      </c>
      <c r="H2515" t="s">
        <v>317</v>
      </c>
      <c r="I2515" t="s">
        <v>416</v>
      </c>
      <c r="J2515">
        <v>0.75</v>
      </c>
      <c r="K2515" t="s">
        <v>5269</v>
      </c>
      <c r="L2515" t="s">
        <v>5270</v>
      </c>
      <c r="M2515" t="s">
        <v>577</v>
      </c>
      <c r="N2515" t="s">
        <v>483</v>
      </c>
      <c r="O2515">
        <v>0.75</v>
      </c>
    </row>
    <row r="2516" spans="1:16" hidden="1" x14ac:dyDescent="0.5">
      <c r="A2516">
        <v>19</v>
      </c>
      <c r="B2516">
        <v>19</v>
      </c>
      <c r="C2516" t="s">
        <v>597</v>
      </c>
      <c r="D2516" t="s">
        <v>517</v>
      </c>
      <c r="E2516" t="s">
        <v>140</v>
      </c>
      <c r="F2516">
        <v>2</v>
      </c>
      <c r="G2516" t="s">
        <v>316</v>
      </c>
      <c r="H2516" t="s">
        <v>317</v>
      </c>
      <c r="I2516" t="s">
        <v>416</v>
      </c>
      <c r="J2516">
        <v>0.75</v>
      </c>
      <c r="K2516" t="s">
        <v>5271</v>
      </c>
      <c r="L2516" t="s">
        <v>5272</v>
      </c>
      <c r="M2516" t="s">
        <v>577</v>
      </c>
      <c r="N2516" t="s">
        <v>483</v>
      </c>
      <c r="O2516">
        <v>0.75</v>
      </c>
    </row>
    <row r="2517" spans="1:16" hidden="1" x14ac:dyDescent="0.5">
      <c r="A2517">
        <v>18</v>
      </c>
      <c r="B2517">
        <v>19</v>
      </c>
      <c r="C2517" t="s">
        <v>383</v>
      </c>
      <c r="D2517" t="s">
        <v>517</v>
      </c>
      <c r="E2517" t="s">
        <v>140</v>
      </c>
      <c r="F2517">
        <v>3</v>
      </c>
      <c r="G2517" t="s">
        <v>310</v>
      </c>
      <c r="H2517" t="s">
        <v>7</v>
      </c>
      <c r="I2517" t="s">
        <v>383</v>
      </c>
      <c r="J2517">
        <v>39</v>
      </c>
      <c r="K2517" t="s">
        <v>5273</v>
      </c>
      <c r="L2517" t="s">
        <v>5274</v>
      </c>
      <c r="M2517" t="s">
        <v>506</v>
      </c>
      <c r="N2517" t="s">
        <v>483</v>
      </c>
      <c r="O2517">
        <v>39</v>
      </c>
      <c r="P2517" t="s">
        <v>550</v>
      </c>
    </row>
    <row r="2518" spans="1:16" hidden="1" x14ac:dyDescent="0.5">
      <c r="A2518">
        <v>19</v>
      </c>
      <c r="B2518">
        <v>19</v>
      </c>
      <c r="C2518" t="s">
        <v>597</v>
      </c>
      <c r="D2518" t="s">
        <v>517</v>
      </c>
      <c r="E2518" t="s">
        <v>140</v>
      </c>
      <c r="F2518">
        <v>2</v>
      </c>
      <c r="G2518" t="s">
        <v>357</v>
      </c>
      <c r="H2518" t="s">
        <v>358</v>
      </c>
      <c r="I2518" t="s">
        <v>416</v>
      </c>
      <c r="J2518">
        <v>1.5</v>
      </c>
      <c r="K2518" t="s">
        <v>5275</v>
      </c>
      <c r="L2518" t="s">
        <v>5276</v>
      </c>
      <c r="M2518" t="s">
        <v>686</v>
      </c>
      <c r="N2518" t="s">
        <v>483</v>
      </c>
      <c r="O2518">
        <v>1.5</v>
      </c>
    </row>
    <row r="2519" spans="1:16" hidden="1" x14ac:dyDescent="0.5">
      <c r="A2519">
        <v>18</v>
      </c>
      <c r="B2519">
        <v>19</v>
      </c>
      <c r="C2519" t="s">
        <v>478</v>
      </c>
      <c r="D2519" t="s">
        <v>479</v>
      </c>
      <c r="E2519" t="s">
        <v>330</v>
      </c>
      <c r="F2519">
        <v>1</v>
      </c>
      <c r="G2519" t="s">
        <v>345</v>
      </c>
      <c r="H2519" t="s">
        <v>346</v>
      </c>
      <c r="I2519" t="s">
        <v>402</v>
      </c>
      <c r="J2519">
        <v>0.33</v>
      </c>
      <c r="K2519" t="s">
        <v>5277</v>
      </c>
      <c r="L2519" t="s">
        <v>5278</v>
      </c>
      <c r="M2519" t="s">
        <v>483</v>
      </c>
      <c r="N2519" t="s">
        <v>486</v>
      </c>
      <c r="O2519">
        <v>0.33333333333333331</v>
      </c>
    </row>
    <row r="2520" spans="1:16" hidden="1" x14ac:dyDescent="0.5">
      <c r="A2520">
        <v>18</v>
      </c>
      <c r="B2520">
        <v>19</v>
      </c>
      <c r="C2520" t="s">
        <v>478</v>
      </c>
      <c r="D2520" t="s">
        <v>540</v>
      </c>
      <c r="E2520" t="s">
        <v>140</v>
      </c>
      <c r="F2520">
        <v>2</v>
      </c>
      <c r="G2520" t="s">
        <v>145</v>
      </c>
      <c r="H2520" t="s">
        <v>146</v>
      </c>
      <c r="I2520" t="s">
        <v>406</v>
      </c>
      <c r="J2520">
        <v>0.5</v>
      </c>
      <c r="K2520" t="s">
        <v>5279</v>
      </c>
      <c r="L2520" t="s">
        <v>5280</v>
      </c>
      <c r="M2520" t="s">
        <v>483</v>
      </c>
      <c r="N2520" t="s">
        <v>483</v>
      </c>
      <c r="O2520">
        <v>0.5</v>
      </c>
    </row>
    <row r="2521" spans="1:16" hidden="1" x14ac:dyDescent="0.5">
      <c r="A2521">
        <v>18</v>
      </c>
      <c r="B2521">
        <v>19</v>
      </c>
      <c r="C2521" t="s">
        <v>478</v>
      </c>
      <c r="D2521" t="s">
        <v>540</v>
      </c>
      <c r="E2521" t="s">
        <v>140</v>
      </c>
      <c r="F2521">
        <v>2</v>
      </c>
      <c r="G2521" t="s">
        <v>310</v>
      </c>
      <c r="H2521" t="s">
        <v>7</v>
      </c>
      <c r="I2521" t="s">
        <v>400</v>
      </c>
      <c r="J2521">
        <v>0.08</v>
      </c>
      <c r="K2521" t="s">
        <v>5281</v>
      </c>
      <c r="L2521" t="s">
        <v>5282</v>
      </c>
      <c r="M2521" t="s">
        <v>483</v>
      </c>
      <c r="N2521" t="s">
        <v>486</v>
      </c>
      <c r="O2521">
        <v>8.3333333333333329E-2</v>
      </c>
    </row>
    <row r="2522" spans="1:16" hidden="1" x14ac:dyDescent="0.5">
      <c r="A2522">
        <v>19</v>
      </c>
      <c r="B2522">
        <v>19</v>
      </c>
      <c r="C2522" t="s">
        <v>516</v>
      </c>
      <c r="D2522" t="s">
        <v>517</v>
      </c>
      <c r="E2522" t="s">
        <v>140</v>
      </c>
      <c r="F2522">
        <v>2</v>
      </c>
      <c r="G2522" t="s">
        <v>310</v>
      </c>
      <c r="H2522" t="s">
        <v>7</v>
      </c>
      <c r="I2522" t="s">
        <v>418</v>
      </c>
      <c r="J2522">
        <v>1.5</v>
      </c>
      <c r="K2522" t="s">
        <v>5283</v>
      </c>
      <c r="L2522" t="s">
        <v>5284</v>
      </c>
      <c r="M2522" t="s">
        <v>580</v>
      </c>
      <c r="N2522" t="s">
        <v>483</v>
      </c>
      <c r="O2522">
        <v>1.5</v>
      </c>
    </row>
    <row r="2523" spans="1:16" hidden="1" x14ac:dyDescent="0.5">
      <c r="A2523">
        <v>19</v>
      </c>
      <c r="B2523">
        <v>19</v>
      </c>
      <c r="C2523" t="s">
        <v>516</v>
      </c>
      <c r="D2523" t="s">
        <v>517</v>
      </c>
      <c r="E2523" t="s">
        <v>140</v>
      </c>
      <c r="F2523">
        <v>2</v>
      </c>
      <c r="G2523" t="s">
        <v>310</v>
      </c>
      <c r="H2523" t="s">
        <v>7</v>
      </c>
      <c r="I2523" t="s">
        <v>418</v>
      </c>
      <c r="J2523">
        <v>1.5</v>
      </c>
      <c r="K2523" t="s">
        <v>5285</v>
      </c>
      <c r="L2523" t="s">
        <v>5286</v>
      </c>
      <c r="M2523" t="s">
        <v>580</v>
      </c>
      <c r="N2523" t="s">
        <v>483</v>
      </c>
      <c r="O2523">
        <v>1.5</v>
      </c>
    </row>
    <row r="2524" spans="1:16" hidden="1" x14ac:dyDescent="0.5">
      <c r="A2524">
        <v>19</v>
      </c>
      <c r="B2524">
        <v>19</v>
      </c>
      <c r="C2524" t="s">
        <v>516</v>
      </c>
      <c r="D2524" t="s">
        <v>517</v>
      </c>
      <c r="E2524" t="s">
        <v>140</v>
      </c>
      <c r="F2524">
        <v>2</v>
      </c>
      <c r="G2524" t="s">
        <v>310</v>
      </c>
      <c r="H2524" t="s">
        <v>7</v>
      </c>
      <c r="I2524" t="s">
        <v>418</v>
      </c>
      <c r="J2524">
        <v>1.5</v>
      </c>
      <c r="K2524" t="s">
        <v>5287</v>
      </c>
      <c r="L2524" t="s">
        <v>5288</v>
      </c>
      <c r="M2524" t="s">
        <v>580</v>
      </c>
      <c r="N2524" t="s">
        <v>483</v>
      </c>
      <c r="O2524">
        <v>1.5</v>
      </c>
    </row>
    <row r="2525" spans="1:16" hidden="1" x14ac:dyDescent="0.5">
      <c r="A2525">
        <v>19</v>
      </c>
      <c r="B2525">
        <v>19</v>
      </c>
      <c r="C2525" t="s">
        <v>516</v>
      </c>
      <c r="D2525" t="s">
        <v>517</v>
      </c>
      <c r="E2525" t="s">
        <v>140</v>
      </c>
      <c r="F2525">
        <v>2</v>
      </c>
      <c r="G2525" t="s">
        <v>310</v>
      </c>
      <c r="H2525" t="s">
        <v>7</v>
      </c>
      <c r="I2525" t="s">
        <v>418</v>
      </c>
      <c r="J2525">
        <v>1.5</v>
      </c>
      <c r="K2525" t="s">
        <v>5289</v>
      </c>
      <c r="L2525" t="s">
        <v>5290</v>
      </c>
      <c r="M2525" t="s">
        <v>580</v>
      </c>
      <c r="N2525" t="s">
        <v>483</v>
      </c>
      <c r="O2525">
        <v>1.5</v>
      </c>
    </row>
    <row r="2526" spans="1:16" hidden="1" x14ac:dyDescent="0.5">
      <c r="A2526">
        <v>19</v>
      </c>
      <c r="B2526">
        <v>19</v>
      </c>
      <c r="C2526" t="s">
        <v>516</v>
      </c>
      <c r="D2526" t="s">
        <v>517</v>
      </c>
      <c r="E2526" t="s">
        <v>140</v>
      </c>
      <c r="F2526">
        <v>2</v>
      </c>
      <c r="G2526" t="s">
        <v>310</v>
      </c>
      <c r="H2526" t="s">
        <v>7</v>
      </c>
      <c r="I2526" t="s">
        <v>418</v>
      </c>
      <c r="J2526">
        <v>2</v>
      </c>
      <c r="K2526" t="s">
        <v>5291</v>
      </c>
      <c r="L2526" t="s">
        <v>5292</v>
      </c>
      <c r="M2526" t="s">
        <v>580</v>
      </c>
      <c r="N2526" t="s">
        <v>483</v>
      </c>
      <c r="O2526">
        <v>2</v>
      </c>
    </row>
    <row r="2527" spans="1:16" hidden="1" x14ac:dyDescent="0.5">
      <c r="A2527">
        <v>18</v>
      </c>
      <c r="B2527">
        <v>19</v>
      </c>
      <c r="C2527" t="s">
        <v>516</v>
      </c>
      <c r="D2527" t="s">
        <v>517</v>
      </c>
      <c r="E2527" t="s">
        <v>140</v>
      </c>
      <c r="F2527">
        <v>2</v>
      </c>
      <c r="G2527" t="s">
        <v>310</v>
      </c>
      <c r="H2527" t="s">
        <v>7</v>
      </c>
      <c r="I2527" t="s">
        <v>412</v>
      </c>
      <c r="J2527">
        <v>5.5</v>
      </c>
      <c r="K2527" t="s">
        <v>5293</v>
      </c>
      <c r="L2527" t="s">
        <v>5294</v>
      </c>
      <c r="M2527" t="s">
        <v>482</v>
      </c>
      <c r="N2527" t="s">
        <v>483</v>
      </c>
      <c r="O2527">
        <v>5.5</v>
      </c>
    </row>
    <row r="2528" spans="1:16" hidden="1" x14ac:dyDescent="0.5">
      <c r="A2528">
        <v>19</v>
      </c>
      <c r="B2528">
        <v>19</v>
      </c>
      <c r="C2528" t="s">
        <v>516</v>
      </c>
      <c r="D2528" t="s">
        <v>479</v>
      </c>
      <c r="E2528" t="s">
        <v>140</v>
      </c>
      <c r="F2528">
        <v>2</v>
      </c>
      <c r="G2528" t="s">
        <v>310</v>
      </c>
      <c r="H2528" t="s">
        <v>7</v>
      </c>
      <c r="I2528" t="s">
        <v>418</v>
      </c>
      <c r="J2528">
        <v>1.5</v>
      </c>
      <c r="K2528" t="s">
        <v>5295</v>
      </c>
      <c r="L2528" t="s">
        <v>5296</v>
      </c>
      <c r="M2528" t="s">
        <v>580</v>
      </c>
      <c r="N2528" t="s">
        <v>483</v>
      </c>
      <c r="O2528">
        <v>1.5</v>
      </c>
    </row>
    <row r="2529" spans="1:15" hidden="1" x14ac:dyDescent="0.5">
      <c r="A2529">
        <v>19</v>
      </c>
      <c r="B2529">
        <v>19</v>
      </c>
      <c r="C2529" t="s">
        <v>516</v>
      </c>
      <c r="D2529" t="s">
        <v>517</v>
      </c>
      <c r="E2529" t="s">
        <v>140</v>
      </c>
      <c r="F2529">
        <v>2</v>
      </c>
      <c r="G2529" t="s">
        <v>310</v>
      </c>
      <c r="H2529" t="s">
        <v>7</v>
      </c>
      <c r="I2529" t="s">
        <v>418</v>
      </c>
      <c r="J2529">
        <v>1.5</v>
      </c>
      <c r="K2529" t="s">
        <v>5297</v>
      </c>
      <c r="L2529" t="s">
        <v>5298</v>
      </c>
      <c r="M2529" t="s">
        <v>580</v>
      </c>
      <c r="N2529" t="s">
        <v>483</v>
      </c>
      <c r="O2529">
        <v>1.5</v>
      </c>
    </row>
    <row r="2530" spans="1:15" hidden="1" x14ac:dyDescent="0.5">
      <c r="A2530">
        <v>19</v>
      </c>
      <c r="B2530">
        <v>19</v>
      </c>
      <c r="C2530" t="s">
        <v>516</v>
      </c>
      <c r="D2530" t="s">
        <v>517</v>
      </c>
      <c r="E2530" t="s">
        <v>140</v>
      </c>
      <c r="F2530">
        <v>2</v>
      </c>
      <c r="G2530" t="s">
        <v>310</v>
      </c>
      <c r="H2530" t="s">
        <v>7</v>
      </c>
      <c r="I2530" t="s">
        <v>418</v>
      </c>
      <c r="J2530">
        <v>1.5</v>
      </c>
      <c r="K2530" t="s">
        <v>5299</v>
      </c>
      <c r="L2530" t="s">
        <v>5300</v>
      </c>
      <c r="M2530" t="s">
        <v>580</v>
      </c>
      <c r="N2530" t="s">
        <v>483</v>
      </c>
      <c r="O2530">
        <v>1.5</v>
      </c>
    </row>
    <row r="2531" spans="1:15" hidden="1" x14ac:dyDescent="0.5">
      <c r="A2531">
        <v>19</v>
      </c>
      <c r="B2531">
        <v>19</v>
      </c>
      <c r="C2531" t="s">
        <v>516</v>
      </c>
      <c r="D2531" t="s">
        <v>479</v>
      </c>
      <c r="E2531" t="s">
        <v>140</v>
      </c>
      <c r="F2531">
        <v>2</v>
      </c>
      <c r="G2531" t="s">
        <v>310</v>
      </c>
      <c r="H2531" t="s">
        <v>7</v>
      </c>
      <c r="I2531" t="s">
        <v>418</v>
      </c>
      <c r="J2531">
        <v>1.5</v>
      </c>
      <c r="K2531" t="s">
        <v>5301</v>
      </c>
      <c r="L2531" t="s">
        <v>5302</v>
      </c>
      <c r="M2531" t="s">
        <v>580</v>
      </c>
      <c r="N2531" t="s">
        <v>483</v>
      </c>
      <c r="O2531">
        <v>1.5</v>
      </c>
    </row>
    <row r="2532" spans="1:15" hidden="1" x14ac:dyDescent="0.5">
      <c r="A2532">
        <v>19</v>
      </c>
      <c r="B2532">
        <v>19</v>
      </c>
      <c r="C2532" t="s">
        <v>516</v>
      </c>
      <c r="D2532" t="s">
        <v>517</v>
      </c>
      <c r="E2532" t="s">
        <v>140</v>
      </c>
      <c r="F2532">
        <v>2</v>
      </c>
      <c r="G2532" t="s">
        <v>310</v>
      </c>
      <c r="H2532" t="s">
        <v>7</v>
      </c>
      <c r="I2532" t="s">
        <v>418</v>
      </c>
      <c r="J2532">
        <v>2</v>
      </c>
      <c r="K2532" t="s">
        <v>5303</v>
      </c>
      <c r="L2532" t="s">
        <v>5304</v>
      </c>
      <c r="M2532" t="s">
        <v>580</v>
      </c>
      <c r="N2532" t="s">
        <v>483</v>
      </c>
      <c r="O2532">
        <v>2</v>
      </c>
    </row>
    <row r="2533" spans="1:15" hidden="1" x14ac:dyDescent="0.5">
      <c r="A2533">
        <v>18</v>
      </c>
      <c r="B2533">
        <v>19</v>
      </c>
      <c r="C2533" t="s">
        <v>597</v>
      </c>
      <c r="D2533" t="s">
        <v>517</v>
      </c>
      <c r="E2533" t="s">
        <v>8</v>
      </c>
      <c r="F2533">
        <v>3</v>
      </c>
      <c r="G2533" t="s">
        <v>63</v>
      </c>
      <c r="H2533" t="s">
        <v>7</v>
      </c>
      <c r="I2533" t="s">
        <v>412</v>
      </c>
      <c r="J2533">
        <v>2.5</v>
      </c>
      <c r="K2533" t="s">
        <v>5305</v>
      </c>
      <c r="L2533" t="s">
        <v>5306</v>
      </c>
      <c r="M2533" t="s">
        <v>600</v>
      </c>
      <c r="N2533" t="s">
        <v>483</v>
      </c>
      <c r="O2533">
        <v>2.5</v>
      </c>
    </row>
    <row r="2534" spans="1:15" hidden="1" x14ac:dyDescent="0.5">
      <c r="A2534">
        <v>18</v>
      </c>
      <c r="B2534">
        <v>19</v>
      </c>
      <c r="C2534" t="s">
        <v>478</v>
      </c>
      <c r="D2534" t="s">
        <v>517</v>
      </c>
      <c r="E2534" t="s">
        <v>8</v>
      </c>
      <c r="F2534">
        <v>1</v>
      </c>
      <c r="G2534" t="s">
        <v>365</v>
      </c>
      <c r="H2534" t="s">
        <v>366</v>
      </c>
      <c r="I2534" t="s">
        <v>406</v>
      </c>
      <c r="J2534">
        <v>0.5</v>
      </c>
      <c r="K2534" t="s">
        <v>5307</v>
      </c>
      <c r="L2534" t="s">
        <v>5308</v>
      </c>
      <c r="M2534" t="s">
        <v>483</v>
      </c>
      <c r="N2534" t="s">
        <v>483</v>
      </c>
      <c r="O2534">
        <v>0.5</v>
      </c>
    </row>
    <row r="2535" spans="1:15" hidden="1" x14ac:dyDescent="0.5">
      <c r="A2535">
        <v>18</v>
      </c>
      <c r="B2535">
        <v>19</v>
      </c>
      <c r="C2535" t="s">
        <v>478</v>
      </c>
      <c r="D2535" t="s">
        <v>540</v>
      </c>
      <c r="E2535" t="s">
        <v>330</v>
      </c>
      <c r="F2535">
        <v>2</v>
      </c>
      <c r="G2535" t="s">
        <v>345</v>
      </c>
      <c r="H2535" t="s">
        <v>346</v>
      </c>
      <c r="I2535" t="s">
        <v>406</v>
      </c>
      <c r="J2535">
        <v>0.5</v>
      </c>
      <c r="K2535" t="s">
        <v>5309</v>
      </c>
      <c r="L2535" t="s">
        <v>5310</v>
      </c>
      <c r="M2535" t="s">
        <v>520</v>
      </c>
      <c r="N2535" t="s">
        <v>483</v>
      </c>
      <c r="O2535">
        <v>0.5</v>
      </c>
    </row>
    <row r="2536" spans="1:15" hidden="1" x14ac:dyDescent="0.5">
      <c r="A2536">
        <v>19</v>
      </c>
      <c r="B2536">
        <v>19</v>
      </c>
      <c r="C2536" t="s">
        <v>597</v>
      </c>
      <c r="D2536" t="s">
        <v>517</v>
      </c>
      <c r="E2536" t="s">
        <v>140</v>
      </c>
      <c r="F2536">
        <v>2</v>
      </c>
      <c r="G2536" t="s">
        <v>316</v>
      </c>
      <c r="H2536" t="s">
        <v>317</v>
      </c>
      <c r="I2536" t="s">
        <v>416</v>
      </c>
      <c r="J2536">
        <v>0.5</v>
      </c>
      <c r="K2536" t="s">
        <v>5311</v>
      </c>
      <c r="L2536" t="s">
        <v>5312</v>
      </c>
      <c r="M2536" t="s">
        <v>577</v>
      </c>
      <c r="N2536" t="s">
        <v>483</v>
      </c>
      <c r="O2536">
        <v>0.5</v>
      </c>
    </row>
    <row r="2537" spans="1:15" hidden="1" x14ac:dyDescent="0.5">
      <c r="A2537">
        <v>19</v>
      </c>
      <c r="B2537">
        <v>19</v>
      </c>
      <c r="C2537" t="s">
        <v>478</v>
      </c>
      <c r="D2537" t="s">
        <v>479</v>
      </c>
      <c r="E2537" t="s">
        <v>330</v>
      </c>
      <c r="F2537">
        <v>1</v>
      </c>
      <c r="G2537" t="s">
        <v>345</v>
      </c>
      <c r="H2537" t="s">
        <v>346</v>
      </c>
      <c r="I2537" t="s">
        <v>402</v>
      </c>
      <c r="J2537">
        <v>0.25</v>
      </c>
      <c r="K2537" t="s">
        <v>5313</v>
      </c>
      <c r="L2537" t="s">
        <v>5314</v>
      </c>
      <c r="M2537" t="s">
        <v>483</v>
      </c>
      <c r="N2537" t="s">
        <v>811</v>
      </c>
      <c r="O2537">
        <v>0.25</v>
      </c>
    </row>
    <row r="2538" spans="1:15" hidden="1" x14ac:dyDescent="0.5">
      <c r="A2538">
        <v>18</v>
      </c>
      <c r="B2538">
        <v>19</v>
      </c>
      <c r="C2538" t="s">
        <v>478</v>
      </c>
      <c r="D2538" t="s">
        <v>540</v>
      </c>
      <c r="E2538" t="s">
        <v>330</v>
      </c>
      <c r="F2538">
        <v>1</v>
      </c>
      <c r="G2538" t="s">
        <v>345</v>
      </c>
      <c r="H2538" t="s">
        <v>346</v>
      </c>
      <c r="I2538" t="s">
        <v>402</v>
      </c>
      <c r="J2538">
        <v>0.5</v>
      </c>
      <c r="K2538" t="s">
        <v>5315</v>
      </c>
      <c r="L2538" t="s">
        <v>5316</v>
      </c>
      <c r="M2538" t="s">
        <v>483</v>
      </c>
      <c r="N2538" t="s">
        <v>486</v>
      </c>
      <c r="O2538">
        <v>0.5</v>
      </c>
    </row>
    <row r="2539" spans="1:15" hidden="1" x14ac:dyDescent="0.5">
      <c r="A2539">
        <v>18</v>
      </c>
      <c r="B2539">
        <v>19</v>
      </c>
      <c r="C2539" t="s">
        <v>605</v>
      </c>
      <c r="D2539" t="s">
        <v>540</v>
      </c>
      <c r="E2539" t="s">
        <v>8</v>
      </c>
      <c r="F2539">
        <v>4</v>
      </c>
      <c r="G2539" t="s">
        <v>208</v>
      </c>
      <c r="H2539" t="s">
        <v>209</v>
      </c>
      <c r="I2539" t="s">
        <v>406</v>
      </c>
      <c r="J2539">
        <v>8</v>
      </c>
      <c r="K2539" t="s">
        <v>5317</v>
      </c>
      <c r="L2539" t="s">
        <v>5318</v>
      </c>
      <c r="M2539" t="s">
        <v>482</v>
      </c>
      <c r="N2539" t="s">
        <v>483</v>
      </c>
      <c r="O2539">
        <v>8</v>
      </c>
    </row>
    <row r="2540" spans="1:15" hidden="1" x14ac:dyDescent="0.5">
      <c r="A2540">
        <v>18</v>
      </c>
      <c r="B2540">
        <v>19</v>
      </c>
      <c r="C2540" t="s">
        <v>605</v>
      </c>
      <c r="D2540" t="s">
        <v>479</v>
      </c>
      <c r="E2540" t="s">
        <v>79</v>
      </c>
      <c r="F2540">
        <v>2</v>
      </c>
      <c r="G2540" t="s">
        <v>202</v>
      </c>
      <c r="H2540" t="s">
        <v>203</v>
      </c>
      <c r="I2540" t="s">
        <v>400</v>
      </c>
      <c r="J2540">
        <v>3</v>
      </c>
      <c r="K2540" t="s">
        <v>5319</v>
      </c>
      <c r="L2540" t="s">
        <v>5320</v>
      </c>
      <c r="M2540" t="s">
        <v>577</v>
      </c>
      <c r="N2540" t="s">
        <v>483</v>
      </c>
      <c r="O2540">
        <v>3</v>
      </c>
    </row>
    <row r="2541" spans="1:15" hidden="1" x14ac:dyDescent="0.5">
      <c r="A2541">
        <v>19</v>
      </c>
      <c r="B2541">
        <v>19</v>
      </c>
      <c r="C2541" t="s">
        <v>605</v>
      </c>
      <c r="D2541" t="s">
        <v>479</v>
      </c>
      <c r="E2541" t="s">
        <v>79</v>
      </c>
      <c r="F2541">
        <v>3</v>
      </c>
      <c r="G2541" t="s">
        <v>206</v>
      </c>
      <c r="H2541" t="s">
        <v>207</v>
      </c>
      <c r="I2541" t="s">
        <v>410</v>
      </c>
      <c r="J2541">
        <v>2.25</v>
      </c>
      <c r="K2541" t="s">
        <v>5321</v>
      </c>
      <c r="L2541" t="s">
        <v>4420</v>
      </c>
      <c r="M2541" t="s">
        <v>482</v>
      </c>
      <c r="N2541" t="s">
        <v>483</v>
      </c>
      <c r="O2541">
        <v>2.25</v>
      </c>
    </row>
    <row r="2542" spans="1:15" hidden="1" x14ac:dyDescent="0.5">
      <c r="A2542">
        <v>19</v>
      </c>
      <c r="B2542">
        <v>19</v>
      </c>
      <c r="C2542" t="s">
        <v>516</v>
      </c>
      <c r="D2542" t="s">
        <v>517</v>
      </c>
      <c r="E2542" t="s">
        <v>140</v>
      </c>
      <c r="F2542">
        <v>2</v>
      </c>
      <c r="G2542" t="s">
        <v>310</v>
      </c>
      <c r="H2542" t="s">
        <v>7</v>
      </c>
      <c r="I2542" t="s">
        <v>418</v>
      </c>
      <c r="J2542">
        <v>2</v>
      </c>
      <c r="K2542" t="s">
        <v>5322</v>
      </c>
      <c r="L2542" t="s">
        <v>5323</v>
      </c>
      <c r="M2542" t="s">
        <v>580</v>
      </c>
      <c r="N2542" t="s">
        <v>483</v>
      </c>
      <c r="O2542">
        <v>2</v>
      </c>
    </row>
    <row r="2543" spans="1:15" hidden="1" x14ac:dyDescent="0.5">
      <c r="A2543">
        <v>19</v>
      </c>
      <c r="B2543">
        <v>19</v>
      </c>
      <c r="C2543" t="s">
        <v>516</v>
      </c>
      <c r="D2543" t="s">
        <v>517</v>
      </c>
      <c r="E2543" t="s">
        <v>140</v>
      </c>
      <c r="F2543">
        <v>2</v>
      </c>
      <c r="G2543" t="s">
        <v>310</v>
      </c>
      <c r="H2543" t="s">
        <v>7</v>
      </c>
      <c r="I2543" t="s">
        <v>418</v>
      </c>
      <c r="J2543">
        <v>2</v>
      </c>
      <c r="K2543" t="s">
        <v>5324</v>
      </c>
      <c r="L2543" t="s">
        <v>5325</v>
      </c>
      <c r="M2543" t="s">
        <v>580</v>
      </c>
      <c r="N2543" t="s">
        <v>483</v>
      </c>
      <c r="O2543">
        <v>2</v>
      </c>
    </row>
    <row r="2544" spans="1:15" hidden="1" x14ac:dyDescent="0.5">
      <c r="A2544">
        <v>19</v>
      </c>
      <c r="B2544">
        <v>19</v>
      </c>
      <c r="C2544" t="s">
        <v>516</v>
      </c>
      <c r="D2544" t="s">
        <v>517</v>
      </c>
      <c r="E2544" t="s">
        <v>140</v>
      </c>
      <c r="F2544">
        <v>2</v>
      </c>
      <c r="G2544" t="s">
        <v>310</v>
      </c>
      <c r="H2544" t="s">
        <v>7</v>
      </c>
      <c r="I2544" t="s">
        <v>418</v>
      </c>
      <c r="J2544">
        <v>2</v>
      </c>
      <c r="K2544" t="s">
        <v>5326</v>
      </c>
      <c r="L2544" t="s">
        <v>5327</v>
      </c>
      <c r="M2544" t="s">
        <v>580</v>
      </c>
      <c r="N2544" t="s">
        <v>483</v>
      </c>
      <c r="O2544">
        <v>2</v>
      </c>
    </row>
    <row r="2545" spans="1:16" hidden="1" x14ac:dyDescent="0.5">
      <c r="A2545">
        <v>19</v>
      </c>
      <c r="B2545">
        <v>19</v>
      </c>
      <c r="C2545" t="s">
        <v>516</v>
      </c>
      <c r="D2545" t="s">
        <v>517</v>
      </c>
      <c r="E2545" t="s">
        <v>140</v>
      </c>
      <c r="F2545">
        <v>2</v>
      </c>
      <c r="G2545" t="s">
        <v>310</v>
      </c>
      <c r="H2545" t="s">
        <v>7</v>
      </c>
      <c r="I2545" t="s">
        <v>418</v>
      </c>
      <c r="J2545">
        <v>2</v>
      </c>
      <c r="K2545" t="s">
        <v>5328</v>
      </c>
      <c r="L2545" t="s">
        <v>5329</v>
      </c>
      <c r="M2545" t="s">
        <v>580</v>
      </c>
      <c r="N2545" t="s">
        <v>483</v>
      </c>
      <c r="O2545">
        <v>2</v>
      </c>
    </row>
    <row r="2546" spans="1:16" hidden="1" x14ac:dyDescent="0.5">
      <c r="A2546">
        <v>19</v>
      </c>
      <c r="B2546">
        <v>19</v>
      </c>
      <c r="C2546" t="s">
        <v>516</v>
      </c>
      <c r="D2546" t="s">
        <v>517</v>
      </c>
      <c r="E2546" t="s">
        <v>140</v>
      </c>
      <c r="F2546">
        <v>2</v>
      </c>
      <c r="G2546" t="s">
        <v>310</v>
      </c>
      <c r="H2546" t="s">
        <v>7</v>
      </c>
      <c r="I2546" t="s">
        <v>418</v>
      </c>
      <c r="J2546">
        <v>2</v>
      </c>
      <c r="K2546" t="s">
        <v>5330</v>
      </c>
      <c r="L2546" t="s">
        <v>5331</v>
      </c>
      <c r="M2546" t="s">
        <v>580</v>
      </c>
      <c r="N2546" t="s">
        <v>483</v>
      </c>
      <c r="O2546">
        <v>2</v>
      </c>
    </row>
    <row r="2547" spans="1:16" hidden="1" x14ac:dyDescent="0.5">
      <c r="A2547">
        <v>19</v>
      </c>
      <c r="B2547">
        <v>19</v>
      </c>
      <c r="C2547" t="s">
        <v>597</v>
      </c>
      <c r="D2547" t="s">
        <v>517</v>
      </c>
      <c r="E2547" t="s">
        <v>140</v>
      </c>
      <c r="F2547">
        <v>2</v>
      </c>
      <c r="G2547" t="s">
        <v>316</v>
      </c>
      <c r="H2547" t="s">
        <v>317</v>
      </c>
      <c r="I2547" t="s">
        <v>416</v>
      </c>
      <c r="J2547">
        <v>0.5</v>
      </c>
      <c r="K2547" t="s">
        <v>5332</v>
      </c>
      <c r="L2547" t="s">
        <v>5333</v>
      </c>
      <c r="M2547" t="s">
        <v>577</v>
      </c>
      <c r="N2547" t="s">
        <v>483</v>
      </c>
      <c r="O2547">
        <v>0.5</v>
      </c>
    </row>
    <row r="2548" spans="1:16" hidden="1" x14ac:dyDescent="0.5">
      <c r="A2548">
        <v>18</v>
      </c>
      <c r="B2548">
        <v>19</v>
      </c>
      <c r="C2548" t="s">
        <v>478</v>
      </c>
      <c r="D2548" t="s">
        <v>479</v>
      </c>
      <c r="E2548" t="s">
        <v>330</v>
      </c>
      <c r="F2548">
        <v>1</v>
      </c>
      <c r="G2548" t="s">
        <v>345</v>
      </c>
      <c r="H2548" t="s">
        <v>346</v>
      </c>
      <c r="I2548" t="s">
        <v>402</v>
      </c>
      <c r="J2548">
        <v>0.25</v>
      </c>
      <c r="K2548" t="s">
        <v>5334</v>
      </c>
      <c r="L2548" t="s">
        <v>5335</v>
      </c>
      <c r="M2548" t="s">
        <v>483</v>
      </c>
      <c r="N2548" t="s">
        <v>486</v>
      </c>
      <c r="O2548">
        <v>0.25</v>
      </c>
    </row>
    <row r="2549" spans="1:16" hidden="1" x14ac:dyDescent="0.5">
      <c r="A2549">
        <v>19</v>
      </c>
      <c r="B2549">
        <v>19</v>
      </c>
      <c r="C2549" t="s">
        <v>597</v>
      </c>
      <c r="D2549" t="s">
        <v>517</v>
      </c>
      <c r="E2549" t="s">
        <v>140</v>
      </c>
      <c r="F2549">
        <v>2</v>
      </c>
      <c r="G2549" t="s">
        <v>359</v>
      </c>
      <c r="H2549" t="s">
        <v>360</v>
      </c>
      <c r="I2549" t="s">
        <v>416</v>
      </c>
      <c r="J2549">
        <v>1.5</v>
      </c>
      <c r="K2549" t="s">
        <v>5336</v>
      </c>
      <c r="L2549" t="s">
        <v>5337</v>
      </c>
      <c r="M2549" t="s">
        <v>686</v>
      </c>
      <c r="N2549" t="s">
        <v>483</v>
      </c>
      <c r="O2549">
        <v>1.5</v>
      </c>
    </row>
    <row r="2550" spans="1:16" hidden="1" x14ac:dyDescent="0.5">
      <c r="A2550">
        <v>19</v>
      </c>
      <c r="B2550">
        <v>19</v>
      </c>
      <c r="C2550" t="s">
        <v>597</v>
      </c>
      <c r="D2550" t="s">
        <v>517</v>
      </c>
      <c r="E2550" t="s">
        <v>140</v>
      </c>
      <c r="F2550">
        <v>2</v>
      </c>
      <c r="G2550" t="s">
        <v>359</v>
      </c>
      <c r="H2550" t="s">
        <v>360</v>
      </c>
      <c r="I2550" t="s">
        <v>416</v>
      </c>
      <c r="J2550">
        <v>2</v>
      </c>
      <c r="K2550" t="s">
        <v>5338</v>
      </c>
      <c r="L2550" t="s">
        <v>5339</v>
      </c>
      <c r="M2550" t="s">
        <v>577</v>
      </c>
      <c r="N2550" t="s">
        <v>483</v>
      </c>
      <c r="O2550">
        <v>2</v>
      </c>
    </row>
    <row r="2551" spans="1:16" hidden="1" x14ac:dyDescent="0.5">
      <c r="A2551">
        <v>17</v>
      </c>
      <c r="B2551">
        <v>19</v>
      </c>
      <c r="C2551" t="s">
        <v>516</v>
      </c>
      <c r="D2551" t="s">
        <v>517</v>
      </c>
      <c r="E2551" t="s">
        <v>8</v>
      </c>
      <c r="F2551">
        <v>3</v>
      </c>
      <c r="G2551" t="s">
        <v>280</v>
      </c>
      <c r="H2551" t="s">
        <v>7</v>
      </c>
      <c r="I2551" t="s">
        <v>412</v>
      </c>
      <c r="J2551">
        <v>4.25</v>
      </c>
      <c r="K2551" t="s">
        <v>5340</v>
      </c>
      <c r="L2551" t="s">
        <v>5341</v>
      </c>
      <c r="M2551" t="s">
        <v>483</v>
      </c>
      <c r="N2551" t="s">
        <v>486</v>
      </c>
      <c r="O2551">
        <v>4.25</v>
      </c>
    </row>
    <row r="2552" spans="1:16" hidden="1" x14ac:dyDescent="0.5">
      <c r="A2552">
        <v>17</v>
      </c>
      <c r="B2552">
        <v>19</v>
      </c>
      <c r="C2552" t="s">
        <v>383</v>
      </c>
      <c r="D2552" t="s">
        <v>517</v>
      </c>
      <c r="E2552" t="s">
        <v>8</v>
      </c>
      <c r="F2552">
        <v>2</v>
      </c>
      <c r="G2552" t="s">
        <v>280</v>
      </c>
      <c r="H2552" t="s">
        <v>7</v>
      </c>
      <c r="I2552" t="s">
        <v>383</v>
      </c>
      <c r="J2552">
        <v>76</v>
      </c>
      <c r="K2552" t="s">
        <v>5342</v>
      </c>
      <c r="L2552" t="s">
        <v>5343</v>
      </c>
      <c r="M2552" t="s">
        <v>506</v>
      </c>
      <c r="N2552" t="s">
        <v>483</v>
      </c>
      <c r="O2552">
        <v>76</v>
      </c>
      <c r="P2552" t="s">
        <v>550</v>
      </c>
    </row>
    <row r="2553" spans="1:16" hidden="1" x14ac:dyDescent="0.5">
      <c r="A2553">
        <v>17</v>
      </c>
      <c r="B2553">
        <v>19</v>
      </c>
      <c r="C2553" t="s">
        <v>516</v>
      </c>
      <c r="D2553" t="s">
        <v>517</v>
      </c>
      <c r="E2553" t="s">
        <v>79</v>
      </c>
      <c r="F2553">
        <v>3</v>
      </c>
      <c r="G2553" t="s">
        <v>274</v>
      </c>
      <c r="H2553" t="s">
        <v>7</v>
      </c>
      <c r="I2553" t="s">
        <v>412</v>
      </c>
      <c r="J2553">
        <v>5.5</v>
      </c>
      <c r="K2553" t="s">
        <v>5344</v>
      </c>
      <c r="L2553" t="s">
        <v>5345</v>
      </c>
      <c r="M2553" t="s">
        <v>483</v>
      </c>
      <c r="N2553" t="s">
        <v>486</v>
      </c>
      <c r="O2553">
        <v>5.5</v>
      </c>
    </row>
    <row r="2554" spans="1:16" hidden="1" x14ac:dyDescent="0.5">
      <c r="A2554">
        <v>17</v>
      </c>
      <c r="B2554">
        <v>19</v>
      </c>
      <c r="C2554" t="s">
        <v>516</v>
      </c>
      <c r="D2554" t="s">
        <v>517</v>
      </c>
      <c r="E2554" t="s">
        <v>68</v>
      </c>
      <c r="F2554">
        <v>2</v>
      </c>
      <c r="G2554" t="s">
        <v>134</v>
      </c>
      <c r="H2554" t="s">
        <v>135</v>
      </c>
      <c r="I2554" t="s">
        <v>406</v>
      </c>
      <c r="J2554">
        <v>16.670000000000002</v>
      </c>
      <c r="K2554" t="s">
        <v>5346</v>
      </c>
      <c r="L2554" t="s">
        <v>5347</v>
      </c>
      <c r="M2554" t="s">
        <v>483</v>
      </c>
      <c r="N2554" t="s">
        <v>483</v>
      </c>
      <c r="O2554">
        <v>16.666666666666668</v>
      </c>
    </row>
    <row r="2555" spans="1:16" hidden="1" x14ac:dyDescent="0.5">
      <c r="A2555">
        <v>17</v>
      </c>
      <c r="B2555">
        <v>19</v>
      </c>
      <c r="C2555" t="s">
        <v>383</v>
      </c>
      <c r="D2555" t="s">
        <v>517</v>
      </c>
      <c r="E2555" t="s">
        <v>140</v>
      </c>
      <c r="F2555">
        <v>3</v>
      </c>
      <c r="G2555" t="s">
        <v>310</v>
      </c>
      <c r="H2555" t="s">
        <v>7</v>
      </c>
      <c r="I2555" t="s">
        <v>383</v>
      </c>
      <c r="J2555">
        <v>70</v>
      </c>
      <c r="K2555" t="s">
        <v>5348</v>
      </c>
      <c r="L2555" t="s">
        <v>5349</v>
      </c>
      <c r="M2555" t="s">
        <v>506</v>
      </c>
      <c r="N2555" t="s">
        <v>483</v>
      </c>
      <c r="O2555">
        <v>70</v>
      </c>
      <c r="P2555" t="s">
        <v>550</v>
      </c>
    </row>
    <row r="2556" spans="1:16" hidden="1" x14ac:dyDescent="0.5">
      <c r="A2556">
        <v>17</v>
      </c>
      <c r="B2556">
        <v>19</v>
      </c>
      <c r="C2556" t="s">
        <v>516</v>
      </c>
      <c r="D2556" t="s">
        <v>517</v>
      </c>
      <c r="E2556" t="s">
        <v>79</v>
      </c>
      <c r="F2556">
        <v>3</v>
      </c>
      <c r="G2556" t="s">
        <v>274</v>
      </c>
      <c r="H2556" t="s">
        <v>7</v>
      </c>
      <c r="I2556" t="s">
        <v>408</v>
      </c>
      <c r="J2556">
        <v>7.75</v>
      </c>
      <c r="K2556" t="s">
        <v>5350</v>
      </c>
      <c r="L2556" t="s">
        <v>5351</v>
      </c>
      <c r="M2556" t="s">
        <v>483</v>
      </c>
      <c r="N2556" t="s">
        <v>486</v>
      </c>
      <c r="O2556">
        <v>7.75</v>
      </c>
    </row>
    <row r="2557" spans="1:16" hidden="1" x14ac:dyDescent="0.5">
      <c r="A2557">
        <v>17</v>
      </c>
      <c r="B2557">
        <v>19</v>
      </c>
      <c r="C2557" t="s">
        <v>605</v>
      </c>
      <c r="D2557" t="s">
        <v>540</v>
      </c>
      <c r="E2557" t="s">
        <v>227</v>
      </c>
      <c r="F2557">
        <v>2</v>
      </c>
      <c r="G2557" t="s">
        <v>228</v>
      </c>
      <c r="H2557" t="s">
        <v>229</v>
      </c>
      <c r="I2557" t="s">
        <v>406</v>
      </c>
      <c r="J2557">
        <v>2</v>
      </c>
      <c r="K2557" t="s">
        <v>5352</v>
      </c>
      <c r="L2557" t="s">
        <v>5353</v>
      </c>
      <c r="M2557" t="s">
        <v>520</v>
      </c>
      <c r="N2557" t="s">
        <v>483</v>
      </c>
      <c r="O2557">
        <v>2</v>
      </c>
    </row>
    <row r="2558" spans="1:16" hidden="1" x14ac:dyDescent="0.5">
      <c r="A2558">
        <v>19</v>
      </c>
      <c r="B2558">
        <v>19</v>
      </c>
      <c r="C2558" t="s">
        <v>478</v>
      </c>
      <c r="D2558" t="s">
        <v>479</v>
      </c>
      <c r="E2558" t="s">
        <v>330</v>
      </c>
      <c r="F2558">
        <v>1</v>
      </c>
      <c r="G2558" t="s">
        <v>345</v>
      </c>
      <c r="H2558" t="s">
        <v>346</v>
      </c>
      <c r="I2558" t="s">
        <v>402</v>
      </c>
      <c r="J2558">
        <v>0.5</v>
      </c>
      <c r="K2558" t="s">
        <v>5354</v>
      </c>
      <c r="L2558" t="s">
        <v>5355</v>
      </c>
      <c r="M2558" t="s">
        <v>483</v>
      </c>
      <c r="N2558" t="s">
        <v>811</v>
      </c>
      <c r="O2558">
        <v>0.5</v>
      </c>
    </row>
    <row r="2559" spans="1:16" hidden="1" x14ac:dyDescent="0.5">
      <c r="A2559">
        <v>19</v>
      </c>
      <c r="B2559">
        <v>19</v>
      </c>
      <c r="C2559" t="s">
        <v>163</v>
      </c>
      <c r="D2559" t="s">
        <v>517</v>
      </c>
      <c r="E2559" t="s">
        <v>163</v>
      </c>
      <c r="F2559">
        <v>1</v>
      </c>
      <c r="G2559" t="s">
        <v>161</v>
      </c>
      <c r="H2559" t="s">
        <v>162</v>
      </c>
      <c r="I2559" t="s">
        <v>406</v>
      </c>
      <c r="J2559">
        <v>1</v>
      </c>
      <c r="K2559" t="s">
        <v>5356</v>
      </c>
      <c r="L2559" t="s">
        <v>5357</v>
      </c>
      <c r="M2559" t="s">
        <v>483</v>
      </c>
      <c r="N2559" t="s">
        <v>483</v>
      </c>
      <c r="O2559">
        <v>1</v>
      </c>
    </row>
    <row r="2560" spans="1:16" hidden="1" x14ac:dyDescent="0.5">
      <c r="A2560">
        <v>19</v>
      </c>
      <c r="B2560">
        <v>19</v>
      </c>
      <c r="C2560" t="s">
        <v>605</v>
      </c>
      <c r="D2560" t="s">
        <v>517</v>
      </c>
      <c r="E2560" t="s">
        <v>330</v>
      </c>
      <c r="F2560">
        <v>2</v>
      </c>
      <c r="G2560" t="s">
        <v>343</v>
      </c>
      <c r="H2560" t="s">
        <v>344</v>
      </c>
      <c r="I2560" t="s">
        <v>400</v>
      </c>
      <c r="J2560">
        <v>2</v>
      </c>
      <c r="K2560" t="s">
        <v>5358</v>
      </c>
      <c r="L2560" t="s">
        <v>5359</v>
      </c>
      <c r="M2560" t="s">
        <v>577</v>
      </c>
      <c r="N2560" t="s">
        <v>483</v>
      </c>
      <c r="O2560">
        <v>2</v>
      </c>
    </row>
    <row r="2561" spans="1:16" hidden="1" x14ac:dyDescent="0.5">
      <c r="A2561">
        <v>19</v>
      </c>
      <c r="B2561">
        <v>19</v>
      </c>
      <c r="C2561" t="s">
        <v>478</v>
      </c>
      <c r="D2561" t="s">
        <v>540</v>
      </c>
      <c r="E2561" t="s">
        <v>8</v>
      </c>
      <c r="F2561">
        <v>2</v>
      </c>
      <c r="G2561" t="s">
        <v>153</v>
      </c>
      <c r="H2561" t="s">
        <v>154</v>
      </c>
      <c r="I2561" t="s">
        <v>402</v>
      </c>
      <c r="J2561">
        <v>0.5</v>
      </c>
      <c r="K2561" t="s">
        <v>5360</v>
      </c>
      <c r="L2561" t="s">
        <v>5361</v>
      </c>
      <c r="M2561" t="s">
        <v>483</v>
      </c>
      <c r="N2561" t="s">
        <v>483</v>
      </c>
      <c r="O2561">
        <v>0.5</v>
      </c>
    </row>
    <row r="2562" spans="1:16" hidden="1" x14ac:dyDescent="0.5">
      <c r="A2562">
        <v>17</v>
      </c>
      <c r="B2562">
        <v>19</v>
      </c>
      <c r="C2562" t="s">
        <v>395</v>
      </c>
      <c r="D2562" t="s">
        <v>517</v>
      </c>
      <c r="E2562" t="s">
        <v>8</v>
      </c>
      <c r="F2562">
        <v>3</v>
      </c>
      <c r="G2562" t="s">
        <v>365</v>
      </c>
      <c r="H2562" t="s">
        <v>366</v>
      </c>
      <c r="I2562" t="s">
        <v>406</v>
      </c>
      <c r="J2562">
        <v>2</v>
      </c>
      <c r="K2562" t="s">
        <v>5362</v>
      </c>
      <c r="L2562" t="s">
        <v>5363</v>
      </c>
      <c r="M2562" t="s">
        <v>482</v>
      </c>
      <c r="N2562" t="s">
        <v>483</v>
      </c>
      <c r="O2562">
        <v>2</v>
      </c>
    </row>
    <row r="2563" spans="1:16" hidden="1" x14ac:dyDescent="0.5">
      <c r="A2563">
        <v>19</v>
      </c>
      <c r="B2563">
        <v>19</v>
      </c>
      <c r="C2563" t="s">
        <v>516</v>
      </c>
      <c r="D2563" t="s">
        <v>517</v>
      </c>
      <c r="E2563" t="s">
        <v>140</v>
      </c>
      <c r="F2563">
        <v>2</v>
      </c>
      <c r="G2563" t="s">
        <v>310</v>
      </c>
      <c r="H2563" t="s">
        <v>7</v>
      </c>
      <c r="I2563" t="s">
        <v>418</v>
      </c>
      <c r="J2563">
        <v>1.5</v>
      </c>
      <c r="K2563" t="s">
        <v>5364</v>
      </c>
      <c r="L2563" t="s">
        <v>5365</v>
      </c>
      <c r="M2563" t="s">
        <v>580</v>
      </c>
      <c r="N2563" t="s">
        <v>483</v>
      </c>
      <c r="O2563">
        <v>1.5</v>
      </c>
    </row>
    <row r="2564" spans="1:16" hidden="1" x14ac:dyDescent="0.5">
      <c r="A2564">
        <v>17</v>
      </c>
      <c r="B2564">
        <v>19</v>
      </c>
      <c r="C2564" t="s">
        <v>516</v>
      </c>
      <c r="D2564" t="s">
        <v>517</v>
      </c>
      <c r="E2564" t="s">
        <v>140</v>
      </c>
      <c r="F2564">
        <v>2</v>
      </c>
      <c r="G2564" t="s">
        <v>310</v>
      </c>
      <c r="H2564" t="s">
        <v>7</v>
      </c>
      <c r="I2564" t="s">
        <v>412</v>
      </c>
      <c r="J2564">
        <v>5</v>
      </c>
      <c r="K2564" t="s">
        <v>5366</v>
      </c>
      <c r="L2564" t="s">
        <v>5367</v>
      </c>
      <c r="M2564" t="s">
        <v>482</v>
      </c>
      <c r="N2564" t="s">
        <v>483</v>
      </c>
      <c r="O2564">
        <v>5</v>
      </c>
    </row>
    <row r="2565" spans="1:16" hidden="1" x14ac:dyDescent="0.5">
      <c r="A2565">
        <v>19</v>
      </c>
      <c r="B2565">
        <v>19</v>
      </c>
      <c r="C2565" t="s">
        <v>597</v>
      </c>
      <c r="D2565" t="s">
        <v>517</v>
      </c>
      <c r="E2565" t="s">
        <v>140</v>
      </c>
      <c r="F2565">
        <v>2</v>
      </c>
      <c r="G2565" t="s">
        <v>359</v>
      </c>
      <c r="H2565" t="s">
        <v>360</v>
      </c>
      <c r="I2565" t="s">
        <v>416</v>
      </c>
      <c r="J2565">
        <v>2.5</v>
      </c>
      <c r="K2565" t="s">
        <v>5368</v>
      </c>
      <c r="L2565" t="s">
        <v>5369</v>
      </c>
      <c r="M2565" t="s">
        <v>686</v>
      </c>
      <c r="N2565" t="s">
        <v>483</v>
      </c>
      <c r="O2565">
        <v>2.5</v>
      </c>
    </row>
    <row r="2566" spans="1:16" hidden="1" x14ac:dyDescent="0.5">
      <c r="A2566">
        <v>19</v>
      </c>
      <c r="B2566">
        <v>19</v>
      </c>
      <c r="C2566" t="s">
        <v>478</v>
      </c>
      <c r="D2566" t="s">
        <v>517</v>
      </c>
      <c r="E2566" t="s">
        <v>8</v>
      </c>
      <c r="F2566">
        <v>3</v>
      </c>
      <c r="G2566" t="s">
        <v>208</v>
      </c>
      <c r="H2566" t="s">
        <v>209</v>
      </c>
      <c r="I2566" t="s">
        <v>404</v>
      </c>
      <c r="J2566">
        <v>15</v>
      </c>
      <c r="K2566" t="s">
        <v>5370</v>
      </c>
      <c r="L2566" t="s">
        <v>5371</v>
      </c>
      <c r="M2566" t="s">
        <v>543</v>
      </c>
      <c r="N2566" t="s">
        <v>486</v>
      </c>
      <c r="O2566">
        <v>15</v>
      </c>
    </row>
    <row r="2567" spans="1:16" hidden="1" x14ac:dyDescent="0.5">
      <c r="A2567">
        <v>19</v>
      </c>
      <c r="B2567">
        <v>19</v>
      </c>
      <c r="C2567" t="s">
        <v>383</v>
      </c>
      <c r="D2567" t="s">
        <v>540</v>
      </c>
      <c r="E2567" t="s">
        <v>140</v>
      </c>
      <c r="F2567">
        <v>2</v>
      </c>
      <c r="G2567" t="s">
        <v>394</v>
      </c>
      <c r="H2567" t="s">
        <v>395</v>
      </c>
      <c r="I2567" t="s">
        <v>410</v>
      </c>
      <c r="J2567">
        <v>1.5</v>
      </c>
      <c r="K2567" t="s">
        <v>5372</v>
      </c>
      <c r="L2567" t="s">
        <v>3525</v>
      </c>
      <c r="M2567" t="s">
        <v>506</v>
      </c>
      <c r="N2567" t="s">
        <v>2576</v>
      </c>
      <c r="O2567">
        <v>1.5</v>
      </c>
      <c r="P2567" t="s">
        <v>550</v>
      </c>
    </row>
    <row r="2568" spans="1:16" hidden="1" x14ac:dyDescent="0.5">
      <c r="A2568">
        <v>19</v>
      </c>
      <c r="B2568">
        <v>19</v>
      </c>
      <c r="C2568" t="s">
        <v>478</v>
      </c>
      <c r="D2568" t="s">
        <v>540</v>
      </c>
      <c r="E2568" t="s">
        <v>8</v>
      </c>
      <c r="F2568">
        <v>2</v>
      </c>
      <c r="G2568" t="s">
        <v>153</v>
      </c>
      <c r="H2568" t="s">
        <v>154</v>
      </c>
      <c r="I2568" t="s">
        <v>402</v>
      </c>
      <c r="J2568">
        <v>0.33</v>
      </c>
      <c r="K2568" t="s">
        <v>5373</v>
      </c>
      <c r="L2568" t="s">
        <v>5374</v>
      </c>
      <c r="M2568" t="s">
        <v>483</v>
      </c>
      <c r="N2568" t="s">
        <v>520</v>
      </c>
      <c r="O2568">
        <v>0.33333333333333331</v>
      </c>
    </row>
    <row r="2569" spans="1:16" hidden="1" x14ac:dyDescent="0.5">
      <c r="A2569">
        <v>19</v>
      </c>
      <c r="B2569">
        <v>19</v>
      </c>
      <c r="C2569" t="s">
        <v>395</v>
      </c>
      <c r="D2569" t="s">
        <v>517</v>
      </c>
      <c r="E2569" t="s">
        <v>79</v>
      </c>
      <c r="F2569">
        <v>5</v>
      </c>
      <c r="G2569" t="s">
        <v>206</v>
      </c>
      <c r="H2569" t="s">
        <v>207</v>
      </c>
      <c r="I2569" t="s">
        <v>420</v>
      </c>
      <c r="J2569">
        <v>18</v>
      </c>
      <c r="K2569" t="s">
        <v>5375</v>
      </c>
      <c r="L2569" t="s">
        <v>5376</v>
      </c>
      <c r="M2569" t="s">
        <v>878</v>
      </c>
      <c r="N2569" t="s">
        <v>506</v>
      </c>
      <c r="O2569">
        <v>18</v>
      </c>
    </row>
    <row r="2570" spans="1:16" hidden="1" x14ac:dyDescent="0.5">
      <c r="A2570">
        <v>19</v>
      </c>
      <c r="B2570">
        <v>19</v>
      </c>
      <c r="C2570" t="s">
        <v>478</v>
      </c>
      <c r="D2570" t="s">
        <v>479</v>
      </c>
      <c r="E2570" t="s">
        <v>330</v>
      </c>
      <c r="F2570">
        <v>1</v>
      </c>
      <c r="G2570" t="s">
        <v>345</v>
      </c>
      <c r="H2570" t="s">
        <v>346</v>
      </c>
      <c r="I2570" t="s">
        <v>402</v>
      </c>
      <c r="J2570">
        <v>0.75</v>
      </c>
      <c r="K2570" t="s">
        <v>5377</v>
      </c>
      <c r="L2570" t="s">
        <v>5378</v>
      </c>
      <c r="M2570" t="s">
        <v>483</v>
      </c>
      <c r="N2570" t="s">
        <v>486</v>
      </c>
      <c r="O2570">
        <v>0.75</v>
      </c>
    </row>
    <row r="2571" spans="1:16" hidden="1" x14ac:dyDescent="0.5">
      <c r="A2571">
        <v>19</v>
      </c>
      <c r="B2571">
        <v>19</v>
      </c>
      <c r="C2571" t="s">
        <v>478</v>
      </c>
      <c r="D2571" t="s">
        <v>540</v>
      </c>
      <c r="E2571" t="s">
        <v>8</v>
      </c>
      <c r="F2571">
        <v>2</v>
      </c>
      <c r="G2571" t="s">
        <v>153</v>
      </c>
      <c r="H2571" t="s">
        <v>154</v>
      </c>
      <c r="I2571" t="s">
        <v>402</v>
      </c>
      <c r="J2571">
        <v>0.17</v>
      </c>
      <c r="K2571" t="s">
        <v>5379</v>
      </c>
      <c r="L2571" t="s">
        <v>5380</v>
      </c>
      <c r="M2571" t="s">
        <v>543</v>
      </c>
      <c r="N2571" t="s">
        <v>486</v>
      </c>
      <c r="O2571">
        <v>0.16666666666666666</v>
      </c>
    </row>
    <row r="2572" spans="1:16" hidden="1" x14ac:dyDescent="0.5">
      <c r="A2572">
        <v>19</v>
      </c>
      <c r="B2572">
        <v>19</v>
      </c>
      <c r="C2572" t="s">
        <v>395</v>
      </c>
      <c r="D2572" t="s">
        <v>517</v>
      </c>
      <c r="E2572" t="s">
        <v>140</v>
      </c>
      <c r="F2572">
        <v>3</v>
      </c>
      <c r="G2572" t="s">
        <v>310</v>
      </c>
      <c r="H2572" t="s">
        <v>7</v>
      </c>
      <c r="I2572" t="s">
        <v>406</v>
      </c>
      <c r="J2572">
        <v>1</v>
      </c>
      <c r="K2572" t="s">
        <v>5381</v>
      </c>
      <c r="L2572" t="s">
        <v>5382</v>
      </c>
      <c r="M2572" t="s">
        <v>878</v>
      </c>
      <c r="N2572" t="s">
        <v>520</v>
      </c>
      <c r="O2572">
        <v>1</v>
      </c>
    </row>
    <row r="2573" spans="1:16" hidden="1" x14ac:dyDescent="0.5">
      <c r="A2573">
        <v>20</v>
      </c>
      <c r="B2573">
        <v>20</v>
      </c>
      <c r="C2573" t="s">
        <v>605</v>
      </c>
      <c r="D2573" t="s">
        <v>517</v>
      </c>
      <c r="E2573" t="s">
        <v>140</v>
      </c>
      <c r="F2573">
        <v>3</v>
      </c>
      <c r="G2573" t="s">
        <v>310</v>
      </c>
      <c r="H2573" t="s">
        <v>7</v>
      </c>
      <c r="I2573" t="s">
        <v>406</v>
      </c>
      <c r="J2573">
        <v>8</v>
      </c>
      <c r="K2573" t="s">
        <v>5383</v>
      </c>
      <c r="L2573" t="s">
        <v>5384</v>
      </c>
      <c r="M2573" t="s">
        <v>483</v>
      </c>
      <c r="N2573" t="s">
        <v>483</v>
      </c>
      <c r="O2573">
        <v>8</v>
      </c>
    </row>
    <row r="2574" spans="1:16" hidden="1" x14ac:dyDescent="0.5">
      <c r="A2574">
        <v>20</v>
      </c>
      <c r="B2574">
        <v>20</v>
      </c>
      <c r="C2574" t="s">
        <v>605</v>
      </c>
      <c r="D2574" t="s">
        <v>479</v>
      </c>
      <c r="E2574" t="s">
        <v>8</v>
      </c>
      <c r="F2574">
        <v>2</v>
      </c>
      <c r="G2574" t="s">
        <v>212</v>
      </c>
      <c r="H2574" t="s">
        <v>213</v>
      </c>
      <c r="I2574" t="s">
        <v>410</v>
      </c>
      <c r="J2574">
        <v>2.5</v>
      </c>
      <c r="K2574" t="s">
        <v>5385</v>
      </c>
      <c r="L2574" t="s">
        <v>5386</v>
      </c>
      <c r="M2574" t="s">
        <v>580</v>
      </c>
      <c r="N2574" t="s">
        <v>483</v>
      </c>
      <c r="O2574">
        <v>2.5</v>
      </c>
    </row>
    <row r="2575" spans="1:16" hidden="1" x14ac:dyDescent="0.5">
      <c r="A2575">
        <v>20</v>
      </c>
      <c r="B2575">
        <v>20</v>
      </c>
      <c r="C2575" t="s">
        <v>605</v>
      </c>
      <c r="D2575" t="s">
        <v>479</v>
      </c>
      <c r="E2575" t="s">
        <v>8</v>
      </c>
      <c r="F2575">
        <v>2</v>
      </c>
      <c r="G2575" t="s">
        <v>212</v>
      </c>
      <c r="H2575" t="s">
        <v>213</v>
      </c>
      <c r="I2575" t="s">
        <v>410</v>
      </c>
      <c r="J2575">
        <v>2.5</v>
      </c>
      <c r="K2575" t="s">
        <v>5387</v>
      </c>
      <c r="L2575" t="s">
        <v>5388</v>
      </c>
      <c r="M2575" t="s">
        <v>483</v>
      </c>
      <c r="N2575" t="s">
        <v>483</v>
      </c>
      <c r="O2575">
        <v>2.5</v>
      </c>
    </row>
    <row r="2576" spans="1:16" hidden="1" x14ac:dyDescent="0.5">
      <c r="A2576">
        <v>20</v>
      </c>
      <c r="B2576">
        <v>20</v>
      </c>
      <c r="C2576" t="s">
        <v>395</v>
      </c>
      <c r="D2576" t="s">
        <v>540</v>
      </c>
      <c r="E2576" t="s">
        <v>8</v>
      </c>
      <c r="F2576">
        <v>2</v>
      </c>
      <c r="G2576" t="s">
        <v>212</v>
      </c>
      <c r="H2576" t="s">
        <v>213</v>
      </c>
      <c r="I2576" t="s">
        <v>410</v>
      </c>
      <c r="J2576">
        <v>2.5</v>
      </c>
      <c r="K2576" t="s">
        <v>5389</v>
      </c>
      <c r="L2576" t="s">
        <v>5390</v>
      </c>
      <c r="M2576" t="s">
        <v>520</v>
      </c>
      <c r="N2576" t="s">
        <v>483</v>
      </c>
      <c r="O2576">
        <v>2.5</v>
      </c>
    </row>
    <row r="2577" spans="1:16" hidden="1" x14ac:dyDescent="0.5">
      <c r="A2577">
        <v>19</v>
      </c>
      <c r="B2577">
        <v>20</v>
      </c>
      <c r="C2577" t="s">
        <v>395</v>
      </c>
      <c r="D2577" t="s">
        <v>517</v>
      </c>
      <c r="E2577" t="s">
        <v>79</v>
      </c>
      <c r="F2577">
        <v>4</v>
      </c>
      <c r="G2577" t="s">
        <v>198</v>
      </c>
      <c r="H2577" t="s">
        <v>199</v>
      </c>
      <c r="I2577" t="s">
        <v>410</v>
      </c>
      <c r="J2577">
        <v>1.5</v>
      </c>
      <c r="K2577" t="s">
        <v>5391</v>
      </c>
      <c r="L2577" t="s">
        <v>5392</v>
      </c>
      <c r="M2577" t="s">
        <v>520</v>
      </c>
      <c r="N2577" t="s">
        <v>483</v>
      </c>
      <c r="O2577">
        <v>1.5</v>
      </c>
    </row>
    <row r="2578" spans="1:16" hidden="1" x14ac:dyDescent="0.5">
      <c r="A2578">
        <v>20</v>
      </c>
      <c r="B2578">
        <v>20</v>
      </c>
      <c r="C2578" t="s">
        <v>605</v>
      </c>
      <c r="D2578" t="s">
        <v>479</v>
      </c>
      <c r="E2578" t="s">
        <v>8</v>
      </c>
      <c r="F2578">
        <v>1</v>
      </c>
      <c r="G2578" t="s">
        <v>212</v>
      </c>
      <c r="H2578" t="s">
        <v>213</v>
      </c>
      <c r="I2578" t="s">
        <v>410</v>
      </c>
      <c r="J2578">
        <v>1</v>
      </c>
      <c r="K2578" t="s">
        <v>5393</v>
      </c>
      <c r="L2578" t="s">
        <v>5394</v>
      </c>
      <c r="M2578" t="s">
        <v>580</v>
      </c>
      <c r="N2578" t="s">
        <v>483</v>
      </c>
      <c r="O2578">
        <v>1</v>
      </c>
    </row>
    <row r="2579" spans="1:16" hidden="1" x14ac:dyDescent="0.5">
      <c r="A2579">
        <v>20</v>
      </c>
      <c r="B2579">
        <v>20</v>
      </c>
      <c r="C2579" t="s">
        <v>605</v>
      </c>
      <c r="D2579" t="s">
        <v>540</v>
      </c>
      <c r="E2579" t="s">
        <v>8</v>
      </c>
      <c r="F2579">
        <v>1</v>
      </c>
      <c r="G2579" t="s">
        <v>331</v>
      </c>
      <c r="H2579" t="s">
        <v>332</v>
      </c>
      <c r="I2579" t="s">
        <v>410</v>
      </c>
      <c r="J2579">
        <v>2.25</v>
      </c>
      <c r="K2579" t="s">
        <v>5395</v>
      </c>
      <c r="L2579" t="s">
        <v>5396</v>
      </c>
      <c r="M2579" t="s">
        <v>482</v>
      </c>
      <c r="N2579" t="s">
        <v>483</v>
      </c>
      <c r="O2579">
        <v>2.25</v>
      </c>
    </row>
    <row r="2580" spans="1:16" hidden="1" x14ac:dyDescent="0.5">
      <c r="A2580">
        <v>20</v>
      </c>
      <c r="B2580">
        <v>20</v>
      </c>
      <c r="C2580" t="s">
        <v>395</v>
      </c>
      <c r="D2580" t="s">
        <v>540</v>
      </c>
      <c r="E2580" t="s">
        <v>79</v>
      </c>
      <c r="F2580">
        <v>2</v>
      </c>
      <c r="G2580" t="s">
        <v>206</v>
      </c>
      <c r="H2580" t="s">
        <v>207</v>
      </c>
      <c r="I2580" t="s">
        <v>410</v>
      </c>
      <c r="J2580">
        <v>1.5</v>
      </c>
      <c r="K2580" t="s">
        <v>5397</v>
      </c>
      <c r="L2580" t="s">
        <v>5398</v>
      </c>
      <c r="M2580" t="s">
        <v>483</v>
      </c>
      <c r="N2580" t="s">
        <v>483</v>
      </c>
      <c r="O2580">
        <v>1.5</v>
      </c>
    </row>
    <row r="2581" spans="1:16" hidden="1" x14ac:dyDescent="0.5">
      <c r="A2581">
        <v>20</v>
      </c>
      <c r="B2581">
        <v>20</v>
      </c>
      <c r="C2581" t="s">
        <v>395</v>
      </c>
      <c r="D2581" t="s">
        <v>479</v>
      </c>
      <c r="E2581" t="s">
        <v>140</v>
      </c>
      <c r="F2581">
        <v>1</v>
      </c>
      <c r="G2581" t="s">
        <v>391</v>
      </c>
      <c r="H2581" t="s">
        <v>393</v>
      </c>
      <c r="I2581" t="s">
        <v>410</v>
      </c>
      <c r="J2581">
        <v>3.5</v>
      </c>
      <c r="K2581" t="s">
        <v>5399</v>
      </c>
      <c r="L2581" t="s">
        <v>5400</v>
      </c>
      <c r="M2581" t="s">
        <v>483</v>
      </c>
      <c r="N2581" t="s">
        <v>483</v>
      </c>
      <c r="O2581">
        <v>3.5</v>
      </c>
    </row>
    <row r="2582" spans="1:16" hidden="1" x14ac:dyDescent="0.5">
      <c r="A2582">
        <v>20</v>
      </c>
      <c r="B2582">
        <v>20</v>
      </c>
      <c r="C2582" t="s">
        <v>605</v>
      </c>
      <c r="D2582" t="s">
        <v>479</v>
      </c>
      <c r="E2582" t="s">
        <v>8</v>
      </c>
      <c r="F2582">
        <v>1</v>
      </c>
      <c r="G2582" t="s">
        <v>212</v>
      </c>
      <c r="H2582" t="s">
        <v>213</v>
      </c>
      <c r="I2582" t="s">
        <v>410</v>
      </c>
      <c r="J2582">
        <v>1</v>
      </c>
      <c r="K2582" t="s">
        <v>5401</v>
      </c>
      <c r="L2582" t="s">
        <v>5402</v>
      </c>
      <c r="M2582" t="s">
        <v>580</v>
      </c>
      <c r="N2582" t="s">
        <v>483</v>
      </c>
      <c r="O2582">
        <v>1</v>
      </c>
    </row>
    <row r="2583" spans="1:16" hidden="1" x14ac:dyDescent="0.5">
      <c r="A2583">
        <v>20</v>
      </c>
      <c r="B2583">
        <v>20</v>
      </c>
      <c r="C2583" t="s">
        <v>605</v>
      </c>
      <c r="D2583" t="s">
        <v>479</v>
      </c>
      <c r="E2583" t="s">
        <v>8</v>
      </c>
      <c r="F2583">
        <v>1</v>
      </c>
      <c r="G2583" t="s">
        <v>212</v>
      </c>
      <c r="H2583" t="s">
        <v>213</v>
      </c>
      <c r="I2583" t="s">
        <v>410</v>
      </c>
      <c r="J2583">
        <v>0.75</v>
      </c>
      <c r="K2583" t="s">
        <v>5403</v>
      </c>
      <c r="L2583" t="s">
        <v>5404</v>
      </c>
      <c r="M2583" t="s">
        <v>580</v>
      </c>
      <c r="N2583" t="s">
        <v>483</v>
      </c>
      <c r="O2583">
        <v>0.75</v>
      </c>
    </row>
    <row r="2584" spans="1:16" hidden="1" x14ac:dyDescent="0.5">
      <c r="A2584">
        <v>20</v>
      </c>
      <c r="B2584">
        <v>20</v>
      </c>
      <c r="C2584" t="s">
        <v>597</v>
      </c>
      <c r="D2584" t="s">
        <v>540</v>
      </c>
      <c r="E2584" t="s">
        <v>140</v>
      </c>
      <c r="F2584">
        <v>1</v>
      </c>
      <c r="G2584" t="s">
        <v>316</v>
      </c>
      <c r="H2584" t="s">
        <v>317</v>
      </c>
      <c r="I2584" t="s">
        <v>416</v>
      </c>
      <c r="J2584">
        <v>0.5</v>
      </c>
      <c r="K2584" t="s">
        <v>5405</v>
      </c>
      <c r="L2584" t="s">
        <v>5406</v>
      </c>
      <c r="M2584" t="s">
        <v>577</v>
      </c>
      <c r="N2584" t="s">
        <v>483</v>
      </c>
      <c r="O2584">
        <v>0.5</v>
      </c>
    </row>
    <row r="2585" spans="1:16" hidden="1" x14ac:dyDescent="0.5">
      <c r="A2585">
        <v>20</v>
      </c>
      <c r="B2585">
        <v>20</v>
      </c>
      <c r="C2585" t="s">
        <v>597</v>
      </c>
      <c r="D2585" t="s">
        <v>517</v>
      </c>
      <c r="E2585" t="s">
        <v>8</v>
      </c>
      <c r="F2585">
        <v>2</v>
      </c>
      <c r="G2585" t="s">
        <v>81</v>
      </c>
      <c r="H2585" t="s">
        <v>7</v>
      </c>
      <c r="I2585" t="s">
        <v>412</v>
      </c>
      <c r="J2585">
        <v>1</v>
      </c>
      <c r="K2585" t="s">
        <v>5407</v>
      </c>
      <c r="L2585" t="s">
        <v>5408</v>
      </c>
      <c r="M2585" t="s">
        <v>600</v>
      </c>
      <c r="N2585" t="s">
        <v>483</v>
      </c>
      <c r="O2585">
        <v>1</v>
      </c>
    </row>
    <row r="2586" spans="1:16" hidden="1" x14ac:dyDescent="0.5">
      <c r="A2586">
        <v>20</v>
      </c>
      <c r="B2586">
        <v>20</v>
      </c>
      <c r="C2586" t="s">
        <v>597</v>
      </c>
      <c r="D2586" t="s">
        <v>517</v>
      </c>
      <c r="E2586" t="s">
        <v>8</v>
      </c>
      <c r="F2586">
        <v>3</v>
      </c>
      <c r="G2586" t="s">
        <v>81</v>
      </c>
      <c r="H2586" t="s">
        <v>7</v>
      </c>
      <c r="I2586" t="s">
        <v>412</v>
      </c>
      <c r="J2586">
        <v>2.5</v>
      </c>
      <c r="K2586" t="s">
        <v>5409</v>
      </c>
      <c r="L2586" t="s">
        <v>5410</v>
      </c>
      <c r="M2586" t="s">
        <v>600</v>
      </c>
      <c r="N2586" t="s">
        <v>483</v>
      </c>
      <c r="O2586">
        <v>2.5</v>
      </c>
    </row>
    <row r="2587" spans="1:16" hidden="1" x14ac:dyDescent="0.5">
      <c r="A2587">
        <v>20</v>
      </c>
      <c r="B2587">
        <v>20</v>
      </c>
      <c r="C2587" t="s">
        <v>478</v>
      </c>
      <c r="D2587" t="s">
        <v>479</v>
      </c>
      <c r="E2587" t="s">
        <v>330</v>
      </c>
      <c r="F2587">
        <v>2</v>
      </c>
      <c r="G2587" t="s">
        <v>353</v>
      </c>
      <c r="H2587" t="s">
        <v>354</v>
      </c>
      <c r="I2587" t="s">
        <v>414</v>
      </c>
      <c r="J2587">
        <v>0.5</v>
      </c>
      <c r="K2587" t="s">
        <v>5411</v>
      </c>
      <c r="L2587" t="s">
        <v>5412</v>
      </c>
      <c r="M2587" t="s">
        <v>483</v>
      </c>
      <c r="N2587" t="s">
        <v>486</v>
      </c>
      <c r="O2587">
        <v>0.5</v>
      </c>
    </row>
    <row r="2588" spans="1:16" hidden="1" x14ac:dyDescent="0.5">
      <c r="A2588">
        <v>20</v>
      </c>
      <c r="B2588">
        <v>20</v>
      </c>
      <c r="C2588" t="s">
        <v>478</v>
      </c>
      <c r="D2588" t="s">
        <v>479</v>
      </c>
      <c r="E2588" t="s">
        <v>330</v>
      </c>
      <c r="F2588">
        <v>1</v>
      </c>
      <c r="G2588" t="s">
        <v>345</v>
      </c>
      <c r="H2588" t="s">
        <v>346</v>
      </c>
      <c r="I2588" t="s">
        <v>402</v>
      </c>
      <c r="J2588">
        <v>0.08</v>
      </c>
      <c r="K2588" t="s">
        <v>5413</v>
      </c>
      <c r="L2588" t="s">
        <v>5414</v>
      </c>
      <c r="M2588" t="s">
        <v>483</v>
      </c>
      <c r="N2588" t="s">
        <v>520</v>
      </c>
      <c r="O2588">
        <v>8.3333333333333329E-2</v>
      </c>
    </row>
    <row r="2589" spans="1:16" hidden="1" x14ac:dyDescent="0.5">
      <c r="A2589">
        <v>20</v>
      </c>
      <c r="B2589">
        <v>20</v>
      </c>
      <c r="C2589" t="s">
        <v>383</v>
      </c>
      <c r="D2589" t="s">
        <v>479</v>
      </c>
      <c r="E2589" t="s">
        <v>8</v>
      </c>
      <c r="F2589">
        <v>1</v>
      </c>
      <c r="G2589" t="s">
        <v>331</v>
      </c>
      <c r="H2589" t="s">
        <v>332</v>
      </c>
      <c r="I2589" t="s">
        <v>383</v>
      </c>
      <c r="J2589">
        <v>20</v>
      </c>
      <c r="K2589" t="s">
        <v>5415</v>
      </c>
      <c r="L2589" t="s">
        <v>5416</v>
      </c>
      <c r="M2589" t="s">
        <v>506</v>
      </c>
      <c r="N2589" t="s">
        <v>483</v>
      </c>
      <c r="O2589">
        <v>20</v>
      </c>
      <c r="P2589" t="s">
        <v>550</v>
      </c>
    </row>
    <row r="2590" spans="1:16" hidden="1" x14ac:dyDescent="0.5">
      <c r="A2590">
        <v>20</v>
      </c>
      <c r="B2590">
        <v>20</v>
      </c>
      <c r="C2590" t="s">
        <v>478</v>
      </c>
      <c r="D2590" t="s">
        <v>479</v>
      </c>
      <c r="E2590" t="s">
        <v>330</v>
      </c>
      <c r="F2590">
        <v>1</v>
      </c>
      <c r="G2590" t="s">
        <v>345</v>
      </c>
      <c r="H2590" t="s">
        <v>346</v>
      </c>
      <c r="I2590" t="s">
        <v>402</v>
      </c>
      <c r="J2590">
        <v>0.08</v>
      </c>
      <c r="K2590" t="s">
        <v>5417</v>
      </c>
      <c r="L2590" t="s">
        <v>5418</v>
      </c>
      <c r="M2590" t="s">
        <v>483</v>
      </c>
      <c r="N2590" t="s">
        <v>520</v>
      </c>
      <c r="O2590">
        <v>8.3333333333333329E-2</v>
      </c>
    </row>
    <row r="2591" spans="1:16" hidden="1" x14ac:dyDescent="0.5">
      <c r="A2591">
        <v>20</v>
      </c>
      <c r="B2591">
        <v>20</v>
      </c>
      <c r="C2591" t="s">
        <v>478</v>
      </c>
      <c r="D2591" t="s">
        <v>540</v>
      </c>
      <c r="E2591" t="s">
        <v>8</v>
      </c>
      <c r="F2591">
        <v>1</v>
      </c>
      <c r="G2591" t="s">
        <v>153</v>
      </c>
      <c r="H2591" t="s">
        <v>154</v>
      </c>
      <c r="I2591" t="s">
        <v>402</v>
      </c>
      <c r="J2591">
        <v>0.17</v>
      </c>
      <c r="K2591" t="s">
        <v>5419</v>
      </c>
      <c r="L2591" t="s">
        <v>5420</v>
      </c>
      <c r="M2591" t="s">
        <v>543</v>
      </c>
      <c r="N2591" t="s">
        <v>486</v>
      </c>
      <c r="O2591">
        <v>0.16666666666666666</v>
      </c>
    </row>
    <row r="2592" spans="1:16" hidden="1" x14ac:dyDescent="0.5">
      <c r="A2592">
        <v>20</v>
      </c>
      <c r="B2592">
        <v>20</v>
      </c>
      <c r="C2592" t="s">
        <v>478</v>
      </c>
      <c r="D2592" t="s">
        <v>479</v>
      </c>
      <c r="E2592" t="s">
        <v>330</v>
      </c>
      <c r="F2592">
        <v>1</v>
      </c>
      <c r="G2592" t="s">
        <v>345</v>
      </c>
      <c r="H2592" t="s">
        <v>346</v>
      </c>
      <c r="I2592" t="s">
        <v>414</v>
      </c>
      <c r="J2592">
        <v>2</v>
      </c>
      <c r="K2592" t="s">
        <v>5421</v>
      </c>
      <c r="L2592" t="s">
        <v>5422</v>
      </c>
      <c r="M2592" t="s">
        <v>483</v>
      </c>
      <c r="N2592" t="s">
        <v>486</v>
      </c>
      <c r="O2592">
        <v>2</v>
      </c>
    </row>
    <row r="2593" spans="1:16" hidden="1" x14ac:dyDescent="0.5">
      <c r="A2593">
        <v>20</v>
      </c>
      <c r="B2593">
        <v>20</v>
      </c>
      <c r="C2593" t="s">
        <v>478</v>
      </c>
      <c r="D2593" t="s">
        <v>479</v>
      </c>
      <c r="E2593" t="s">
        <v>330</v>
      </c>
      <c r="F2593">
        <v>1</v>
      </c>
      <c r="G2593" t="s">
        <v>345</v>
      </c>
      <c r="H2593" t="s">
        <v>346</v>
      </c>
      <c r="I2593" t="s">
        <v>414</v>
      </c>
      <c r="J2593">
        <v>1</v>
      </c>
      <c r="K2593" t="s">
        <v>5423</v>
      </c>
      <c r="L2593" t="s">
        <v>5424</v>
      </c>
      <c r="M2593" t="s">
        <v>483</v>
      </c>
      <c r="N2593" t="s">
        <v>486</v>
      </c>
      <c r="O2593">
        <v>1</v>
      </c>
    </row>
    <row r="2594" spans="1:16" hidden="1" x14ac:dyDescent="0.5">
      <c r="A2594">
        <v>20</v>
      </c>
      <c r="B2594">
        <v>20</v>
      </c>
      <c r="C2594" t="s">
        <v>478</v>
      </c>
      <c r="D2594" t="s">
        <v>479</v>
      </c>
      <c r="E2594" t="s">
        <v>330</v>
      </c>
      <c r="F2594">
        <v>1</v>
      </c>
      <c r="G2594" t="s">
        <v>345</v>
      </c>
      <c r="H2594" t="s">
        <v>346</v>
      </c>
      <c r="I2594" t="s">
        <v>402</v>
      </c>
      <c r="J2594">
        <v>0.17</v>
      </c>
      <c r="K2594" t="s">
        <v>5425</v>
      </c>
      <c r="L2594" t="s">
        <v>5426</v>
      </c>
      <c r="M2594" t="s">
        <v>483</v>
      </c>
      <c r="N2594" t="s">
        <v>520</v>
      </c>
      <c r="O2594">
        <v>0.16666666666666666</v>
      </c>
    </row>
    <row r="2595" spans="1:16" hidden="1" x14ac:dyDescent="0.5">
      <c r="A2595">
        <v>20</v>
      </c>
      <c r="B2595">
        <v>20</v>
      </c>
      <c r="C2595" t="s">
        <v>605</v>
      </c>
      <c r="D2595" t="s">
        <v>479</v>
      </c>
      <c r="E2595" t="s">
        <v>79</v>
      </c>
      <c r="F2595">
        <v>2</v>
      </c>
      <c r="G2595" t="s">
        <v>198</v>
      </c>
      <c r="H2595" t="s">
        <v>199</v>
      </c>
      <c r="I2595" t="s">
        <v>402</v>
      </c>
      <c r="J2595">
        <v>2.5</v>
      </c>
      <c r="K2595" t="s">
        <v>5427</v>
      </c>
      <c r="L2595" t="s">
        <v>881</v>
      </c>
      <c r="M2595" t="s">
        <v>577</v>
      </c>
      <c r="N2595" t="s">
        <v>483</v>
      </c>
      <c r="O2595">
        <v>2.5</v>
      </c>
    </row>
    <row r="2596" spans="1:16" hidden="1" x14ac:dyDescent="0.5">
      <c r="A2596">
        <v>20</v>
      </c>
      <c r="B2596">
        <v>20</v>
      </c>
      <c r="C2596" t="s">
        <v>597</v>
      </c>
      <c r="D2596" t="s">
        <v>517</v>
      </c>
      <c r="E2596" t="s">
        <v>140</v>
      </c>
      <c r="F2596">
        <v>2</v>
      </c>
      <c r="G2596" t="s">
        <v>316</v>
      </c>
      <c r="H2596" t="s">
        <v>317</v>
      </c>
      <c r="I2596" t="s">
        <v>416</v>
      </c>
      <c r="J2596">
        <v>1</v>
      </c>
      <c r="K2596" t="s">
        <v>5428</v>
      </c>
      <c r="L2596" t="s">
        <v>5429</v>
      </c>
      <c r="M2596" t="s">
        <v>600</v>
      </c>
      <c r="N2596" t="s">
        <v>483</v>
      </c>
      <c r="O2596">
        <v>1</v>
      </c>
    </row>
    <row r="2597" spans="1:16" hidden="1" x14ac:dyDescent="0.5">
      <c r="A2597">
        <v>20</v>
      </c>
      <c r="B2597">
        <v>20</v>
      </c>
      <c r="C2597" t="s">
        <v>383</v>
      </c>
      <c r="D2597" t="s">
        <v>479</v>
      </c>
      <c r="E2597" t="s">
        <v>79</v>
      </c>
      <c r="F2597">
        <v>2</v>
      </c>
      <c r="G2597" t="s">
        <v>196</v>
      </c>
      <c r="H2597" t="s">
        <v>197</v>
      </c>
      <c r="I2597" t="s">
        <v>383</v>
      </c>
      <c r="J2597">
        <v>3</v>
      </c>
      <c r="K2597" t="s">
        <v>5430</v>
      </c>
      <c r="L2597" t="s">
        <v>5431</v>
      </c>
      <c r="M2597" t="s">
        <v>506</v>
      </c>
      <c r="N2597" t="s">
        <v>483</v>
      </c>
      <c r="O2597">
        <v>3</v>
      </c>
      <c r="P2597" t="s">
        <v>550</v>
      </c>
    </row>
    <row r="2598" spans="1:16" hidden="1" x14ac:dyDescent="0.5">
      <c r="A2598">
        <v>20</v>
      </c>
      <c r="B2598">
        <v>20</v>
      </c>
      <c r="C2598" t="s">
        <v>478</v>
      </c>
      <c r="D2598" t="s">
        <v>479</v>
      </c>
      <c r="E2598" t="s">
        <v>330</v>
      </c>
      <c r="F2598">
        <v>1</v>
      </c>
      <c r="G2598" t="s">
        <v>345</v>
      </c>
      <c r="H2598" t="s">
        <v>346</v>
      </c>
      <c r="I2598" t="s">
        <v>402</v>
      </c>
      <c r="J2598">
        <v>0.33</v>
      </c>
      <c r="K2598" t="s">
        <v>5432</v>
      </c>
      <c r="L2598" t="s">
        <v>5433</v>
      </c>
      <c r="M2598" t="s">
        <v>483</v>
      </c>
      <c r="N2598" t="s">
        <v>811</v>
      </c>
      <c r="O2598">
        <v>0.33333333333333331</v>
      </c>
    </row>
    <row r="2599" spans="1:16" hidden="1" x14ac:dyDescent="0.5">
      <c r="A2599">
        <v>20</v>
      </c>
      <c r="B2599">
        <v>20</v>
      </c>
      <c r="C2599" t="s">
        <v>478</v>
      </c>
      <c r="D2599" t="s">
        <v>540</v>
      </c>
      <c r="E2599" t="s">
        <v>8</v>
      </c>
      <c r="F2599">
        <v>2</v>
      </c>
      <c r="G2599" t="s">
        <v>208</v>
      </c>
      <c r="H2599" t="s">
        <v>209</v>
      </c>
      <c r="I2599" t="s">
        <v>404</v>
      </c>
      <c r="J2599">
        <v>1.25</v>
      </c>
      <c r="K2599" t="s">
        <v>5434</v>
      </c>
      <c r="L2599" t="s">
        <v>5435</v>
      </c>
      <c r="M2599" t="s">
        <v>483</v>
      </c>
      <c r="N2599" t="s">
        <v>483</v>
      </c>
      <c r="O2599">
        <v>1.25</v>
      </c>
    </row>
    <row r="2600" spans="1:16" hidden="1" x14ac:dyDescent="0.5">
      <c r="A2600">
        <v>20</v>
      </c>
      <c r="B2600">
        <v>20</v>
      </c>
      <c r="C2600" t="s">
        <v>478</v>
      </c>
      <c r="D2600" t="s">
        <v>540</v>
      </c>
      <c r="E2600" t="s">
        <v>8</v>
      </c>
      <c r="F2600">
        <v>1</v>
      </c>
      <c r="G2600" t="s">
        <v>153</v>
      </c>
      <c r="H2600" t="s">
        <v>154</v>
      </c>
      <c r="I2600" t="s">
        <v>402</v>
      </c>
      <c r="J2600">
        <v>0.17</v>
      </c>
      <c r="K2600" t="s">
        <v>5436</v>
      </c>
      <c r="L2600" t="s">
        <v>5437</v>
      </c>
      <c r="M2600" t="s">
        <v>483</v>
      </c>
      <c r="N2600" t="s">
        <v>811</v>
      </c>
      <c r="O2600">
        <v>0.16666666666666666</v>
      </c>
    </row>
    <row r="2601" spans="1:16" hidden="1" x14ac:dyDescent="0.5">
      <c r="A2601">
        <v>20</v>
      </c>
      <c r="B2601">
        <v>20</v>
      </c>
      <c r="C2601" t="s">
        <v>478</v>
      </c>
      <c r="D2601" t="s">
        <v>479</v>
      </c>
      <c r="E2601" t="s">
        <v>140</v>
      </c>
      <c r="F2601">
        <v>2</v>
      </c>
      <c r="G2601" t="s">
        <v>145</v>
      </c>
      <c r="H2601" t="s">
        <v>146</v>
      </c>
      <c r="I2601" t="s">
        <v>404</v>
      </c>
      <c r="J2601">
        <v>0.5</v>
      </c>
      <c r="K2601" t="s">
        <v>5438</v>
      </c>
      <c r="L2601" t="s">
        <v>5439</v>
      </c>
      <c r="M2601" t="s">
        <v>483</v>
      </c>
      <c r="N2601" t="s">
        <v>529</v>
      </c>
      <c r="O2601">
        <v>0.5</v>
      </c>
    </row>
    <row r="2602" spans="1:16" hidden="1" x14ac:dyDescent="0.5">
      <c r="A2602">
        <v>20</v>
      </c>
      <c r="B2602">
        <v>20</v>
      </c>
      <c r="C2602" t="s">
        <v>478</v>
      </c>
      <c r="D2602" t="s">
        <v>479</v>
      </c>
      <c r="E2602" t="s">
        <v>140</v>
      </c>
      <c r="F2602">
        <v>2</v>
      </c>
      <c r="G2602" t="s">
        <v>145</v>
      </c>
      <c r="H2602" t="s">
        <v>146</v>
      </c>
      <c r="I2602" t="s">
        <v>404</v>
      </c>
      <c r="J2602">
        <v>1.58</v>
      </c>
      <c r="K2602" t="s">
        <v>5440</v>
      </c>
      <c r="L2602" t="s">
        <v>5441</v>
      </c>
      <c r="M2602" t="s">
        <v>483</v>
      </c>
      <c r="N2602" t="s">
        <v>529</v>
      </c>
      <c r="O2602">
        <v>1.5833333333333333</v>
      </c>
    </row>
    <row r="2603" spans="1:16" hidden="1" x14ac:dyDescent="0.5">
      <c r="A2603">
        <v>20</v>
      </c>
      <c r="B2603">
        <v>20</v>
      </c>
      <c r="C2603" t="s">
        <v>478</v>
      </c>
      <c r="D2603" t="s">
        <v>479</v>
      </c>
      <c r="E2603" t="s">
        <v>140</v>
      </c>
      <c r="F2603">
        <v>2</v>
      </c>
      <c r="G2603" t="s">
        <v>145</v>
      </c>
      <c r="H2603" t="s">
        <v>146</v>
      </c>
      <c r="I2603" t="s">
        <v>404</v>
      </c>
      <c r="J2603">
        <v>2.17</v>
      </c>
      <c r="K2603" t="s">
        <v>5442</v>
      </c>
      <c r="L2603" t="s">
        <v>5443</v>
      </c>
      <c r="M2603" t="s">
        <v>483</v>
      </c>
      <c r="N2603" t="s">
        <v>529</v>
      </c>
      <c r="O2603">
        <v>2.1666666666666665</v>
      </c>
    </row>
    <row r="2604" spans="1:16" hidden="1" x14ac:dyDescent="0.5">
      <c r="A2604">
        <v>20</v>
      </c>
      <c r="B2604">
        <v>20</v>
      </c>
      <c r="C2604" t="s">
        <v>516</v>
      </c>
      <c r="D2604" t="s">
        <v>517</v>
      </c>
      <c r="E2604" t="s">
        <v>140</v>
      </c>
      <c r="F2604">
        <v>2</v>
      </c>
      <c r="G2604" t="s">
        <v>394</v>
      </c>
      <c r="H2604" t="s">
        <v>395</v>
      </c>
      <c r="I2604" t="s">
        <v>412</v>
      </c>
      <c r="J2604">
        <v>7</v>
      </c>
      <c r="K2604" t="s">
        <v>5444</v>
      </c>
      <c r="L2604" t="s">
        <v>519</v>
      </c>
      <c r="M2604" t="s">
        <v>520</v>
      </c>
      <c r="N2604" t="s">
        <v>483</v>
      </c>
      <c r="O2604">
        <v>7</v>
      </c>
    </row>
    <row r="2605" spans="1:16" hidden="1" x14ac:dyDescent="0.5">
      <c r="A2605">
        <v>20</v>
      </c>
      <c r="B2605">
        <v>20</v>
      </c>
      <c r="C2605" t="s">
        <v>516</v>
      </c>
      <c r="D2605" t="s">
        <v>517</v>
      </c>
      <c r="E2605" t="s">
        <v>140</v>
      </c>
      <c r="F2605">
        <v>2</v>
      </c>
      <c r="G2605" t="s">
        <v>310</v>
      </c>
      <c r="H2605" t="s">
        <v>7</v>
      </c>
      <c r="I2605" t="s">
        <v>412</v>
      </c>
      <c r="J2605">
        <v>0.75</v>
      </c>
      <c r="K2605" t="s">
        <v>5445</v>
      </c>
      <c r="L2605" t="s">
        <v>5446</v>
      </c>
      <c r="M2605" t="s">
        <v>952</v>
      </c>
      <c r="N2605" t="s">
        <v>483</v>
      </c>
      <c r="O2605">
        <v>0.75</v>
      </c>
    </row>
    <row r="2606" spans="1:16" hidden="1" x14ac:dyDescent="0.5">
      <c r="A2606">
        <v>20</v>
      </c>
      <c r="B2606">
        <v>20</v>
      </c>
      <c r="C2606" t="s">
        <v>605</v>
      </c>
      <c r="D2606" t="s">
        <v>540</v>
      </c>
      <c r="E2606" t="s">
        <v>8</v>
      </c>
      <c r="F2606">
        <v>1</v>
      </c>
      <c r="G2606" t="s">
        <v>153</v>
      </c>
      <c r="H2606" t="s">
        <v>154</v>
      </c>
      <c r="I2606" t="s">
        <v>400</v>
      </c>
      <c r="J2606">
        <v>0.25</v>
      </c>
      <c r="K2606" t="s">
        <v>5447</v>
      </c>
      <c r="L2606" t="s">
        <v>5448</v>
      </c>
      <c r="M2606" t="s">
        <v>483</v>
      </c>
      <c r="N2606" t="s">
        <v>483</v>
      </c>
      <c r="O2606">
        <v>0.25</v>
      </c>
    </row>
    <row r="2607" spans="1:16" hidden="1" x14ac:dyDescent="0.5">
      <c r="A2607">
        <v>20</v>
      </c>
      <c r="B2607">
        <v>20</v>
      </c>
      <c r="C2607" t="s">
        <v>516</v>
      </c>
      <c r="D2607" t="s">
        <v>540</v>
      </c>
      <c r="E2607" t="s">
        <v>140</v>
      </c>
      <c r="F2607">
        <v>1</v>
      </c>
      <c r="G2607" t="s">
        <v>310</v>
      </c>
      <c r="H2607" t="s">
        <v>7</v>
      </c>
      <c r="I2607" t="s">
        <v>412</v>
      </c>
      <c r="J2607">
        <v>1</v>
      </c>
      <c r="K2607" t="s">
        <v>5449</v>
      </c>
      <c r="L2607" t="s">
        <v>5450</v>
      </c>
      <c r="M2607" t="s">
        <v>482</v>
      </c>
      <c r="N2607" t="s">
        <v>483</v>
      </c>
      <c r="O2607">
        <v>1</v>
      </c>
    </row>
    <row r="2608" spans="1:16" hidden="1" x14ac:dyDescent="0.5">
      <c r="A2608">
        <v>20</v>
      </c>
      <c r="B2608">
        <v>20</v>
      </c>
      <c r="C2608" t="s">
        <v>605</v>
      </c>
      <c r="D2608" t="s">
        <v>540</v>
      </c>
      <c r="E2608" t="s">
        <v>140</v>
      </c>
      <c r="F2608">
        <v>1</v>
      </c>
      <c r="G2608" t="s">
        <v>310</v>
      </c>
      <c r="H2608" t="s">
        <v>7</v>
      </c>
      <c r="I2608" t="s">
        <v>400</v>
      </c>
      <c r="J2608">
        <v>0.25</v>
      </c>
      <c r="K2608" t="s">
        <v>5451</v>
      </c>
      <c r="L2608" t="s">
        <v>5452</v>
      </c>
      <c r="M2608" t="s">
        <v>577</v>
      </c>
      <c r="N2608" t="s">
        <v>483</v>
      </c>
      <c r="O2608">
        <v>0.25</v>
      </c>
    </row>
    <row r="2609" spans="1:15" hidden="1" x14ac:dyDescent="0.5">
      <c r="A2609">
        <v>20</v>
      </c>
      <c r="B2609">
        <v>20</v>
      </c>
      <c r="C2609" t="s">
        <v>605</v>
      </c>
      <c r="D2609" t="s">
        <v>479</v>
      </c>
      <c r="E2609" t="s">
        <v>8</v>
      </c>
      <c r="F2609">
        <v>1</v>
      </c>
      <c r="G2609" t="s">
        <v>212</v>
      </c>
      <c r="H2609" t="s">
        <v>213</v>
      </c>
      <c r="I2609" t="s">
        <v>410</v>
      </c>
      <c r="J2609">
        <v>1.75</v>
      </c>
      <c r="K2609" t="s">
        <v>5453</v>
      </c>
      <c r="L2609" t="s">
        <v>5454</v>
      </c>
      <c r="M2609" t="s">
        <v>580</v>
      </c>
      <c r="N2609" t="s">
        <v>483</v>
      </c>
      <c r="O2609">
        <v>1.75</v>
      </c>
    </row>
    <row r="2610" spans="1:15" hidden="1" x14ac:dyDescent="0.5">
      <c r="A2610">
        <v>20</v>
      </c>
      <c r="B2610">
        <v>20</v>
      </c>
      <c r="C2610" t="s">
        <v>516</v>
      </c>
      <c r="D2610" t="s">
        <v>540</v>
      </c>
      <c r="E2610" t="s">
        <v>140</v>
      </c>
      <c r="F2610">
        <v>1</v>
      </c>
      <c r="G2610" t="s">
        <v>310</v>
      </c>
      <c r="H2610" t="s">
        <v>7</v>
      </c>
      <c r="I2610" t="s">
        <v>400</v>
      </c>
      <c r="J2610">
        <v>0.57999999999999996</v>
      </c>
      <c r="K2610" t="s">
        <v>5455</v>
      </c>
      <c r="L2610" t="s">
        <v>5456</v>
      </c>
      <c r="M2610" t="s">
        <v>577</v>
      </c>
      <c r="N2610" t="s">
        <v>483</v>
      </c>
      <c r="O2610">
        <v>0.58333333333333337</v>
      </c>
    </row>
    <row r="2611" spans="1:15" hidden="1" x14ac:dyDescent="0.5">
      <c r="A2611">
        <v>20</v>
      </c>
      <c r="B2611">
        <v>20</v>
      </c>
      <c r="C2611" t="s">
        <v>605</v>
      </c>
      <c r="D2611" t="s">
        <v>517</v>
      </c>
      <c r="E2611" t="s">
        <v>79</v>
      </c>
      <c r="F2611">
        <v>2</v>
      </c>
      <c r="G2611" t="s">
        <v>202</v>
      </c>
      <c r="H2611" t="s">
        <v>203</v>
      </c>
      <c r="I2611" t="s">
        <v>408</v>
      </c>
      <c r="J2611">
        <v>2.5</v>
      </c>
      <c r="K2611" t="s">
        <v>5457</v>
      </c>
      <c r="L2611" t="s">
        <v>5458</v>
      </c>
      <c r="M2611" t="s">
        <v>483</v>
      </c>
      <c r="N2611" t="s">
        <v>483</v>
      </c>
      <c r="O2611">
        <v>2.5</v>
      </c>
    </row>
    <row r="2612" spans="1:15" hidden="1" x14ac:dyDescent="0.5">
      <c r="A2612">
        <v>20</v>
      </c>
      <c r="B2612">
        <v>20</v>
      </c>
      <c r="C2612" t="s">
        <v>478</v>
      </c>
      <c r="D2612" t="s">
        <v>479</v>
      </c>
      <c r="E2612" t="s">
        <v>330</v>
      </c>
      <c r="F2612">
        <v>1</v>
      </c>
      <c r="G2612" t="s">
        <v>345</v>
      </c>
      <c r="H2612" t="s">
        <v>346</v>
      </c>
      <c r="I2612" t="s">
        <v>402</v>
      </c>
      <c r="J2612">
        <v>0.5</v>
      </c>
      <c r="K2612" t="s">
        <v>5459</v>
      </c>
      <c r="L2612" t="s">
        <v>5460</v>
      </c>
      <c r="M2612" t="s">
        <v>483</v>
      </c>
      <c r="N2612" t="s">
        <v>811</v>
      </c>
      <c r="O2612">
        <v>0.5</v>
      </c>
    </row>
    <row r="2613" spans="1:15" hidden="1" x14ac:dyDescent="0.5">
      <c r="A2613">
        <v>20</v>
      </c>
      <c r="B2613">
        <v>20</v>
      </c>
      <c r="C2613" t="s">
        <v>605</v>
      </c>
      <c r="D2613" t="s">
        <v>479</v>
      </c>
      <c r="E2613" t="s">
        <v>8</v>
      </c>
      <c r="F2613">
        <v>1</v>
      </c>
      <c r="G2613" t="s">
        <v>212</v>
      </c>
      <c r="H2613" t="s">
        <v>213</v>
      </c>
      <c r="I2613" t="s">
        <v>410</v>
      </c>
      <c r="J2613">
        <v>2</v>
      </c>
      <c r="K2613" t="s">
        <v>5461</v>
      </c>
      <c r="L2613" t="s">
        <v>5462</v>
      </c>
      <c r="M2613" t="s">
        <v>580</v>
      </c>
      <c r="N2613" t="s">
        <v>483</v>
      </c>
      <c r="O2613">
        <v>2</v>
      </c>
    </row>
    <row r="2614" spans="1:15" hidden="1" x14ac:dyDescent="0.5">
      <c r="A2614">
        <v>20</v>
      </c>
      <c r="B2614">
        <v>20</v>
      </c>
      <c r="C2614" t="s">
        <v>478</v>
      </c>
      <c r="D2614" t="s">
        <v>517</v>
      </c>
      <c r="E2614" t="s">
        <v>140</v>
      </c>
      <c r="F2614">
        <v>1</v>
      </c>
      <c r="G2614" t="s">
        <v>363</v>
      </c>
      <c r="H2614" t="s">
        <v>364</v>
      </c>
      <c r="I2614" t="s">
        <v>414</v>
      </c>
      <c r="J2614">
        <v>3</v>
      </c>
      <c r="K2614" t="s">
        <v>5463</v>
      </c>
      <c r="L2614" t="s">
        <v>5464</v>
      </c>
      <c r="M2614" t="s">
        <v>483</v>
      </c>
      <c r="N2614" t="s">
        <v>483</v>
      </c>
      <c r="O2614">
        <v>3</v>
      </c>
    </row>
    <row r="2615" spans="1:15" hidden="1" x14ac:dyDescent="0.5">
      <c r="A2615">
        <v>18</v>
      </c>
      <c r="B2615">
        <v>20</v>
      </c>
      <c r="C2615" t="s">
        <v>478</v>
      </c>
      <c r="D2615" t="s">
        <v>540</v>
      </c>
      <c r="E2615" t="s">
        <v>330</v>
      </c>
      <c r="F2615">
        <v>2</v>
      </c>
      <c r="G2615" t="s">
        <v>343</v>
      </c>
      <c r="H2615" t="s">
        <v>344</v>
      </c>
      <c r="I2615" t="s">
        <v>414</v>
      </c>
      <c r="J2615">
        <v>1</v>
      </c>
      <c r="K2615" t="s">
        <v>5465</v>
      </c>
      <c r="L2615" t="s">
        <v>5466</v>
      </c>
      <c r="M2615" t="s">
        <v>483</v>
      </c>
      <c r="N2615" t="s">
        <v>483</v>
      </c>
      <c r="O2615">
        <v>1</v>
      </c>
    </row>
    <row r="2616" spans="1:15" hidden="1" x14ac:dyDescent="0.5">
      <c r="A2616">
        <v>20</v>
      </c>
      <c r="B2616">
        <v>20</v>
      </c>
      <c r="C2616" t="s">
        <v>478</v>
      </c>
      <c r="D2616" t="s">
        <v>479</v>
      </c>
      <c r="E2616" t="s">
        <v>8</v>
      </c>
      <c r="F2616">
        <v>1</v>
      </c>
      <c r="G2616" t="s">
        <v>153</v>
      </c>
      <c r="H2616" t="s">
        <v>154</v>
      </c>
      <c r="I2616" t="s">
        <v>414</v>
      </c>
      <c r="J2616">
        <v>1</v>
      </c>
      <c r="K2616" t="s">
        <v>5467</v>
      </c>
      <c r="L2616" t="s">
        <v>5468</v>
      </c>
      <c r="M2616" t="s">
        <v>483</v>
      </c>
      <c r="N2616" t="s">
        <v>486</v>
      </c>
      <c r="O2616">
        <v>1</v>
      </c>
    </row>
    <row r="2617" spans="1:15" hidden="1" x14ac:dyDescent="0.5">
      <c r="A2617">
        <v>20</v>
      </c>
      <c r="B2617">
        <v>20</v>
      </c>
      <c r="C2617" t="s">
        <v>478</v>
      </c>
      <c r="D2617" t="s">
        <v>540</v>
      </c>
      <c r="E2617" t="s">
        <v>140</v>
      </c>
      <c r="F2617">
        <v>3</v>
      </c>
      <c r="G2617" t="s">
        <v>367</v>
      </c>
      <c r="H2617" t="s">
        <v>368</v>
      </c>
      <c r="I2617" t="s">
        <v>414</v>
      </c>
      <c r="J2617">
        <v>3</v>
      </c>
      <c r="K2617" t="s">
        <v>5469</v>
      </c>
      <c r="L2617" t="s">
        <v>5470</v>
      </c>
      <c r="M2617" t="s">
        <v>520</v>
      </c>
      <c r="N2617" t="s">
        <v>520</v>
      </c>
      <c r="O2617">
        <v>3</v>
      </c>
    </row>
    <row r="2618" spans="1:15" hidden="1" x14ac:dyDescent="0.5">
      <c r="A2618">
        <v>20</v>
      </c>
      <c r="B2618">
        <v>20</v>
      </c>
      <c r="C2618" t="s">
        <v>478</v>
      </c>
      <c r="D2618" t="s">
        <v>540</v>
      </c>
      <c r="E2618" t="s">
        <v>8</v>
      </c>
      <c r="F2618">
        <v>1</v>
      </c>
      <c r="G2618" t="s">
        <v>153</v>
      </c>
      <c r="H2618" t="s">
        <v>154</v>
      </c>
      <c r="I2618" t="s">
        <v>402</v>
      </c>
      <c r="J2618">
        <v>0.08</v>
      </c>
      <c r="K2618" t="s">
        <v>5471</v>
      </c>
      <c r="L2618" t="s">
        <v>5472</v>
      </c>
      <c r="M2618" t="s">
        <v>483</v>
      </c>
      <c r="N2618" t="s">
        <v>811</v>
      </c>
      <c r="O2618">
        <v>8.3333333333333329E-2</v>
      </c>
    </row>
    <row r="2619" spans="1:15" hidden="1" x14ac:dyDescent="0.5">
      <c r="A2619">
        <v>20</v>
      </c>
      <c r="B2619">
        <v>20</v>
      </c>
      <c r="C2619" t="s">
        <v>597</v>
      </c>
      <c r="D2619" t="s">
        <v>517</v>
      </c>
      <c r="E2619" t="s">
        <v>8</v>
      </c>
      <c r="F2619">
        <v>3</v>
      </c>
      <c r="G2619" t="s">
        <v>81</v>
      </c>
      <c r="H2619" t="s">
        <v>7</v>
      </c>
      <c r="I2619" t="s">
        <v>412</v>
      </c>
      <c r="J2619">
        <v>2.75</v>
      </c>
      <c r="K2619" t="s">
        <v>5473</v>
      </c>
      <c r="L2619" t="s">
        <v>5410</v>
      </c>
      <c r="M2619" t="s">
        <v>600</v>
      </c>
      <c r="N2619" t="s">
        <v>483</v>
      </c>
      <c r="O2619">
        <v>2.75</v>
      </c>
    </row>
    <row r="2620" spans="1:15" hidden="1" x14ac:dyDescent="0.5">
      <c r="A2620">
        <v>20</v>
      </c>
      <c r="B2620">
        <v>20</v>
      </c>
      <c r="C2620" t="s">
        <v>478</v>
      </c>
      <c r="D2620" t="s">
        <v>540</v>
      </c>
      <c r="E2620" t="s">
        <v>8</v>
      </c>
      <c r="F2620">
        <v>4</v>
      </c>
      <c r="G2620" t="s">
        <v>208</v>
      </c>
      <c r="H2620" t="s">
        <v>209</v>
      </c>
      <c r="I2620" t="s">
        <v>404</v>
      </c>
      <c r="J2620">
        <v>3</v>
      </c>
      <c r="K2620" t="s">
        <v>5474</v>
      </c>
      <c r="L2620" t="s">
        <v>5475</v>
      </c>
      <c r="M2620" t="s">
        <v>483</v>
      </c>
      <c r="N2620" t="s">
        <v>483</v>
      </c>
      <c r="O2620">
        <v>3</v>
      </c>
    </row>
    <row r="2621" spans="1:15" hidden="1" x14ac:dyDescent="0.5">
      <c r="A2621">
        <v>20</v>
      </c>
      <c r="B2621">
        <v>20</v>
      </c>
      <c r="C2621" t="s">
        <v>516</v>
      </c>
      <c r="D2621" t="s">
        <v>540</v>
      </c>
      <c r="E2621" t="s">
        <v>140</v>
      </c>
      <c r="F2621">
        <v>1</v>
      </c>
      <c r="G2621" t="s">
        <v>310</v>
      </c>
      <c r="H2621" t="s">
        <v>7</v>
      </c>
      <c r="I2621" t="s">
        <v>400</v>
      </c>
      <c r="J2621">
        <v>0.08</v>
      </c>
      <c r="K2621" t="s">
        <v>5476</v>
      </c>
      <c r="L2621" t="s">
        <v>5477</v>
      </c>
      <c r="M2621" t="s">
        <v>543</v>
      </c>
      <c r="N2621" t="s">
        <v>483</v>
      </c>
      <c r="O2621">
        <v>8.3333333333333329E-2</v>
      </c>
    </row>
    <row r="2622" spans="1:15" hidden="1" x14ac:dyDescent="0.5">
      <c r="A2622">
        <v>20</v>
      </c>
      <c r="B2622">
        <v>20</v>
      </c>
      <c r="C2622" t="s">
        <v>478</v>
      </c>
      <c r="D2622" t="s">
        <v>540</v>
      </c>
      <c r="E2622" t="s">
        <v>8</v>
      </c>
      <c r="F2622">
        <v>4</v>
      </c>
      <c r="G2622" t="s">
        <v>208</v>
      </c>
      <c r="H2622" t="s">
        <v>209</v>
      </c>
      <c r="I2622" t="s">
        <v>404</v>
      </c>
      <c r="J2622">
        <v>2</v>
      </c>
      <c r="K2622" t="s">
        <v>5478</v>
      </c>
      <c r="L2622" t="s">
        <v>5479</v>
      </c>
      <c r="M2622" t="s">
        <v>483</v>
      </c>
      <c r="N2622" t="s">
        <v>483</v>
      </c>
      <c r="O2622">
        <v>2</v>
      </c>
    </row>
    <row r="2623" spans="1:15" hidden="1" x14ac:dyDescent="0.5">
      <c r="A2623">
        <v>20</v>
      </c>
      <c r="B2623">
        <v>20</v>
      </c>
      <c r="C2623" t="s">
        <v>478</v>
      </c>
      <c r="D2623" t="s">
        <v>540</v>
      </c>
      <c r="E2623" t="s">
        <v>8</v>
      </c>
      <c r="F2623">
        <v>4</v>
      </c>
      <c r="G2623" t="s">
        <v>208</v>
      </c>
      <c r="H2623" t="s">
        <v>209</v>
      </c>
      <c r="I2623" t="s">
        <v>404</v>
      </c>
      <c r="J2623">
        <v>4</v>
      </c>
      <c r="K2623" t="s">
        <v>5480</v>
      </c>
      <c r="L2623" t="s">
        <v>5481</v>
      </c>
      <c r="M2623" t="s">
        <v>483</v>
      </c>
      <c r="N2623" t="s">
        <v>483</v>
      </c>
      <c r="O2623">
        <v>4</v>
      </c>
    </row>
    <row r="2624" spans="1:15" hidden="1" x14ac:dyDescent="0.5">
      <c r="A2624">
        <v>20</v>
      </c>
      <c r="B2624">
        <v>20</v>
      </c>
      <c r="C2624" t="s">
        <v>516</v>
      </c>
      <c r="D2624" t="s">
        <v>479</v>
      </c>
      <c r="E2624" t="s">
        <v>140</v>
      </c>
      <c r="F2624">
        <v>2</v>
      </c>
      <c r="G2624" t="s">
        <v>230</v>
      </c>
      <c r="H2624" t="s">
        <v>231</v>
      </c>
      <c r="I2624" t="s">
        <v>408</v>
      </c>
      <c r="J2624">
        <v>0.51</v>
      </c>
      <c r="K2624" t="s">
        <v>5482</v>
      </c>
      <c r="L2624" t="s">
        <v>5483</v>
      </c>
      <c r="M2624" t="s">
        <v>483</v>
      </c>
      <c r="N2624" t="s">
        <v>483</v>
      </c>
      <c r="O2624">
        <v>0.5083333333333333</v>
      </c>
    </row>
    <row r="2625" spans="1:16" hidden="1" x14ac:dyDescent="0.5">
      <c r="A2625">
        <v>20</v>
      </c>
      <c r="B2625">
        <v>20</v>
      </c>
      <c r="C2625" t="s">
        <v>383</v>
      </c>
      <c r="D2625" t="s">
        <v>479</v>
      </c>
      <c r="E2625" t="s">
        <v>79</v>
      </c>
      <c r="F2625">
        <v>2</v>
      </c>
      <c r="G2625" t="s">
        <v>198</v>
      </c>
      <c r="H2625" t="s">
        <v>199</v>
      </c>
      <c r="I2625" t="s">
        <v>383</v>
      </c>
      <c r="J2625">
        <v>74</v>
      </c>
      <c r="K2625" t="s">
        <v>5484</v>
      </c>
      <c r="L2625" t="s">
        <v>883</v>
      </c>
      <c r="M2625" t="s">
        <v>506</v>
      </c>
      <c r="N2625" t="s">
        <v>506</v>
      </c>
      <c r="O2625">
        <v>74</v>
      </c>
      <c r="P2625" t="s">
        <v>879</v>
      </c>
    </row>
    <row r="2626" spans="1:16" hidden="1" x14ac:dyDescent="0.5">
      <c r="A2626">
        <v>20</v>
      </c>
      <c r="B2626">
        <v>20</v>
      </c>
      <c r="C2626" t="s">
        <v>478</v>
      </c>
      <c r="D2626" t="s">
        <v>479</v>
      </c>
      <c r="E2626" t="s">
        <v>140</v>
      </c>
      <c r="F2626">
        <v>2</v>
      </c>
      <c r="G2626" t="s">
        <v>230</v>
      </c>
      <c r="H2626" t="s">
        <v>231</v>
      </c>
      <c r="I2626" t="s">
        <v>418</v>
      </c>
      <c r="J2626">
        <v>1</v>
      </c>
      <c r="K2626" t="s">
        <v>5485</v>
      </c>
      <c r="L2626" t="s">
        <v>5486</v>
      </c>
      <c r="M2626" t="s">
        <v>483</v>
      </c>
      <c r="N2626" t="s">
        <v>486</v>
      </c>
      <c r="O2626">
        <v>1</v>
      </c>
    </row>
    <row r="2627" spans="1:16" hidden="1" x14ac:dyDescent="0.5">
      <c r="A2627">
        <v>20</v>
      </c>
      <c r="B2627">
        <v>20</v>
      </c>
      <c r="C2627" t="s">
        <v>478</v>
      </c>
      <c r="D2627" t="s">
        <v>479</v>
      </c>
      <c r="E2627" t="s">
        <v>330</v>
      </c>
      <c r="F2627">
        <v>2</v>
      </c>
      <c r="G2627" t="s">
        <v>353</v>
      </c>
      <c r="H2627" t="s">
        <v>354</v>
      </c>
      <c r="I2627" t="s">
        <v>418</v>
      </c>
      <c r="J2627">
        <v>1</v>
      </c>
      <c r="K2627" t="s">
        <v>5487</v>
      </c>
      <c r="L2627" t="s">
        <v>5488</v>
      </c>
      <c r="M2627" t="s">
        <v>483</v>
      </c>
      <c r="N2627" t="s">
        <v>486</v>
      </c>
      <c r="O2627">
        <v>1</v>
      </c>
    </row>
    <row r="2628" spans="1:16" hidden="1" x14ac:dyDescent="0.5">
      <c r="A2628">
        <v>20</v>
      </c>
      <c r="B2628">
        <v>20</v>
      </c>
      <c r="C2628" t="s">
        <v>478</v>
      </c>
      <c r="D2628" t="s">
        <v>540</v>
      </c>
      <c r="E2628" t="s">
        <v>8</v>
      </c>
      <c r="F2628">
        <v>2</v>
      </c>
      <c r="G2628" t="s">
        <v>331</v>
      </c>
      <c r="H2628" t="s">
        <v>332</v>
      </c>
      <c r="I2628" t="s">
        <v>404</v>
      </c>
      <c r="J2628">
        <v>0.75</v>
      </c>
      <c r="K2628" t="s">
        <v>5489</v>
      </c>
      <c r="L2628" t="s">
        <v>5490</v>
      </c>
      <c r="M2628" t="s">
        <v>483</v>
      </c>
      <c r="N2628" t="s">
        <v>486</v>
      </c>
      <c r="O2628">
        <v>0.75</v>
      </c>
    </row>
    <row r="2629" spans="1:16" hidden="1" x14ac:dyDescent="0.5">
      <c r="A2629">
        <v>20</v>
      </c>
      <c r="B2629">
        <v>20</v>
      </c>
      <c r="C2629" t="s">
        <v>605</v>
      </c>
      <c r="D2629" t="s">
        <v>479</v>
      </c>
      <c r="E2629" t="s">
        <v>8</v>
      </c>
      <c r="F2629">
        <v>1</v>
      </c>
      <c r="G2629" t="s">
        <v>212</v>
      </c>
      <c r="H2629" t="s">
        <v>213</v>
      </c>
      <c r="I2629" t="s">
        <v>410</v>
      </c>
      <c r="J2629">
        <v>1.25</v>
      </c>
      <c r="K2629" t="s">
        <v>5491</v>
      </c>
      <c r="L2629" t="s">
        <v>5492</v>
      </c>
      <c r="M2629" t="s">
        <v>483</v>
      </c>
      <c r="N2629" t="s">
        <v>483</v>
      </c>
      <c r="O2629">
        <v>1.25</v>
      </c>
    </row>
    <row r="2630" spans="1:16" hidden="1" x14ac:dyDescent="0.5">
      <c r="A2630">
        <v>20</v>
      </c>
      <c r="B2630">
        <v>20</v>
      </c>
      <c r="C2630" t="s">
        <v>516</v>
      </c>
      <c r="D2630" t="s">
        <v>540</v>
      </c>
      <c r="E2630" t="s">
        <v>140</v>
      </c>
      <c r="F2630">
        <v>1</v>
      </c>
      <c r="G2630" t="s">
        <v>310</v>
      </c>
      <c r="H2630" t="s">
        <v>7</v>
      </c>
      <c r="I2630" t="s">
        <v>400</v>
      </c>
      <c r="J2630">
        <v>0.08</v>
      </c>
      <c r="K2630" t="s">
        <v>5493</v>
      </c>
      <c r="L2630" t="s">
        <v>5494</v>
      </c>
      <c r="M2630" t="s">
        <v>577</v>
      </c>
      <c r="N2630" t="s">
        <v>483</v>
      </c>
      <c r="O2630">
        <v>8.3333333333333329E-2</v>
      </c>
    </row>
    <row r="2631" spans="1:16" hidden="1" x14ac:dyDescent="0.5">
      <c r="A2631">
        <v>20</v>
      </c>
      <c r="B2631">
        <v>20</v>
      </c>
      <c r="C2631" t="s">
        <v>383</v>
      </c>
      <c r="D2631" t="s">
        <v>479</v>
      </c>
      <c r="E2631" t="s">
        <v>8</v>
      </c>
      <c r="F2631">
        <v>1</v>
      </c>
      <c r="G2631" t="s">
        <v>331</v>
      </c>
      <c r="H2631" t="s">
        <v>332</v>
      </c>
      <c r="I2631" t="s">
        <v>383</v>
      </c>
      <c r="J2631">
        <v>14</v>
      </c>
      <c r="K2631" t="s">
        <v>5495</v>
      </c>
      <c r="L2631" t="s">
        <v>5496</v>
      </c>
      <c r="M2631" t="s">
        <v>506</v>
      </c>
      <c r="N2631" t="s">
        <v>483</v>
      </c>
      <c r="O2631">
        <v>14</v>
      </c>
      <c r="P2631" t="s">
        <v>550</v>
      </c>
    </row>
    <row r="2632" spans="1:16" hidden="1" x14ac:dyDescent="0.5">
      <c r="A2632">
        <v>20</v>
      </c>
      <c r="B2632">
        <v>20</v>
      </c>
      <c r="C2632" t="s">
        <v>478</v>
      </c>
      <c r="D2632" t="s">
        <v>479</v>
      </c>
      <c r="E2632" t="s">
        <v>330</v>
      </c>
      <c r="F2632">
        <v>1</v>
      </c>
      <c r="G2632" t="s">
        <v>345</v>
      </c>
      <c r="H2632" t="s">
        <v>346</v>
      </c>
      <c r="I2632" t="s">
        <v>402</v>
      </c>
      <c r="J2632">
        <v>0.25</v>
      </c>
      <c r="K2632" t="s">
        <v>5497</v>
      </c>
      <c r="L2632" t="s">
        <v>5498</v>
      </c>
      <c r="M2632" t="s">
        <v>483</v>
      </c>
      <c r="N2632" t="s">
        <v>811</v>
      </c>
      <c r="O2632">
        <v>0.25</v>
      </c>
    </row>
    <row r="2633" spans="1:16" hidden="1" x14ac:dyDescent="0.5">
      <c r="A2633">
        <v>20</v>
      </c>
      <c r="B2633">
        <v>20</v>
      </c>
      <c r="C2633" t="s">
        <v>516</v>
      </c>
      <c r="D2633" t="s">
        <v>540</v>
      </c>
      <c r="E2633" t="s">
        <v>140</v>
      </c>
      <c r="F2633">
        <v>1</v>
      </c>
      <c r="G2633" t="s">
        <v>310</v>
      </c>
      <c r="H2633" t="s">
        <v>7</v>
      </c>
      <c r="I2633" t="s">
        <v>400</v>
      </c>
      <c r="J2633">
        <v>0.17</v>
      </c>
      <c r="K2633" t="s">
        <v>5499</v>
      </c>
      <c r="L2633" t="s">
        <v>5500</v>
      </c>
      <c r="M2633" t="s">
        <v>577</v>
      </c>
      <c r="N2633" t="s">
        <v>483</v>
      </c>
      <c r="O2633">
        <v>0.16666666666666666</v>
      </c>
    </row>
    <row r="2634" spans="1:16" hidden="1" x14ac:dyDescent="0.5">
      <c r="A2634">
        <v>20</v>
      </c>
      <c r="B2634">
        <v>20</v>
      </c>
      <c r="C2634" t="s">
        <v>478</v>
      </c>
      <c r="D2634" t="s">
        <v>540</v>
      </c>
      <c r="E2634" t="s">
        <v>8</v>
      </c>
      <c r="F2634">
        <v>2</v>
      </c>
      <c r="G2634" t="s">
        <v>331</v>
      </c>
      <c r="H2634" t="s">
        <v>332</v>
      </c>
      <c r="I2634" t="s">
        <v>404</v>
      </c>
      <c r="J2634">
        <v>0.5</v>
      </c>
      <c r="K2634" t="s">
        <v>5501</v>
      </c>
      <c r="L2634" t="s">
        <v>5502</v>
      </c>
      <c r="M2634" t="s">
        <v>483</v>
      </c>
      <c r="N2634" t="s">
        <v>486</v>
      </c>
      <c r="O2634">
        <v>0.5</v>
      </c>
    </row>
    <row r="2635" spans="1:16" hidden="1" x14ac:dyDescent="0.5">
      <c r="A2635">
        <v>20</v>
      </c>
      <c r="B2635">
        <v>20</v>
      </c>
      <c r="C2635" t="s">
        <v>597</v>
      </c>
      <c r="D2635" t="s">
        <v>517</v>
      </c>
      <c r="E2635" t="s">
        <v>140</v>
      </c>
      <c r="F2635">
        <v>2</v>
      </c>
      <c r="G2635" t="s">
        <v>357</v>
      </c>
      <c r="H2635" t="s">
        <v>358</v>
      </c>
      <c r="I2635" t="s">
        <v>416</v>
      </c>
      <c r="J2635">
        <v>4.5</v>
      </c>
      <c r="K2635" t="s">
        <v>5503</v>
      </c>
      <c r="L2635" t="s">
        <v>5504</v>
      </c>
      <c r="M2635" t="s">
        <v>721</v>
      </c>
      <c r="N2635" t="s">
        <v>483</v>
      </c>
      <c r="O2635">
        <v>4.5</v>
      </c>
    </row>
    <row r="2636" spans="1:16" hidden="1" x14ac:dyDescent="0.5">
      <c r="A2636">
        <v>20</v>
      </c>
      <c r="B2636">
        <v>20</v>
      </c>
      <c r="C2636" t="s">
        <v>478</v>
      </c>
      <c r="D2636" t="s">
        <v>479</v>
      </c>
      <c r="E2636" t="s">
        <v>330</v>
      </c>
      <c r="F2636">
        <v>1</v>
      </c>
      <c r="G2636" t="s">
        <v>345</v>
      </c>
      <c r="H2636" t="s">
        <v>346</v>
      </c>
      <c r="I2636" t="s">
        <v>414</v>
      </c>
      <c r="J2636">
        <v>2</v>
      </c>
      <c r="K2636" t="s">
        <v>5505</v>
      </c>
      <c r="L2636" t="s">
        <v>5506</v>
      </c>
      <c r="M2636" t="s">
        <v>483</v>
      </c>
      <c r="N2636" t="s">
        <v>486</v>
      </c>
      <c r="O2636">
        <v>2</v>
      </c>
    </row>
    <row r="2637" spans="1:16" hidden="1" x14ac:dyDescent="0.5">
      <c r="A2637">
        <v>20</v>
      </c>
      <c r="B2637">
        <v>20</v>
      </c>
      <c r="C2637" t="s">
        <v>478</v>
      </c>
      <c r="D2637" t="s">
        <v>540</v>
      </c>
      <c r="E2637" t="s">
        <v>8</v>
      </c>
      <c r="F2637">
        <v>1</v>
      </c>
      <c r="G2637" t="s">
        <v>153</v>
      </c>
      <c r="H2637" t="s">
        <v>154</v>
      </c>
      <c r="I2637" t="s">
        <v>402</v>
      </c>
      <c r="J2637">
        <v>0.33</v>
      </c>
      <c r="K2637" t="s">
        <v>5507</v>
      </c>
      <c r="L2637" t="s">
        <v>5508</v>
      </c>
      <c r="M2637" t="s">
        <v>483</v>
      </c>
      <c r="N2637" t="s">
        <v>520</v>
      </c>
      <c r="O2637">
        <v>0.33333333333333331</v>
      </c>
    </row>
    <row r="2638" spans="1:16" hidden="1" x14ac:dyDescent="0.5">
      <c r="A2638">
        <v>20</v>
      </c>
      <c r="B2638">
        <v>20</v>
      </c>
      <c r="C2638" t="s">
        <v>478</v>
      </c>
      <c r="D2638" t="s">
        <v>540</v>
      </c>
      <c r="E2638" t="s">
        <v>330</v>
      </c>
      <c r="F2638">
        <v>1</v>
      </c>
      <c r="G2638" t="s">
        <v>343</v>
      </c>
      <c r="H2638" t="s">
        <v>344</v>
      </c>
      <c r="I2638" t="s">
        <v>402</v>
      </c>
      <c r="J2638">
        <v>1</v>
      </c>
      <c r="K2638" t="s">
        <v>5509</v>
      </c>
      <c r="L2638" t="s">
        <v>5510</v>
      </c>
      <c r="M2638" t="s">
        <v>483</v>
      </c>
      <c r="N2638" t="s">
        <v>486</v>
      </c>
      <c r="O2638">
        <v>1</v>
      </c>
    </row>
    <row r="2639" spans="1:16" hidden="1" x14ac:dyDescent="0.5">
      <c r="A2639">
        <v>20</v>
      </c>
      <c r="B2639">
        <v>20</v>
      </c>
      <c r="C2639" t="s">
        <v>478</v>
      </c>
      <c r="D2639" t="s">
        <v>479</v>
      </c>
      <c r="E2639" t="s">
        <v>330</v>
      </c>
      <c r="F2639">
        <v>1</v>
      </c>
      <c r="G2639" t="s">
        <v>345</v>
      </c>
      <c r="H2639" t="s">
        <v>346</v>
      </c>
      <c r="I2639" t="s">
        <v>402</v>
      </c>
      <c r="J2639">
        <v>0.25</v>
      </c>
      <c r="K2639" t="s">
        <v>5511</v>
      </c>
      <c r="L2639" t="s">
        <v>5512</v>
      </c>
      <c r="M2639" t="s">
        <v>483</v>
      </c>
      <c r="N2639" t="s">
        <v>811</v>
      </c>
      <c r="O2639">
        <v>0.25</v>
      </c>
    </row>
    <row r="2640" spans="1:16" hidden="1" x14ac:dyDescent="0.5">
      <c r="A2640">
        <v>20</v>
      </c>
      <c r="B2640">
        <v>20</v>
      </c>
      <c r="C2640" t="s">
        <v>478</v>
      </c>
      <c r="D2640" t="s">
        <v>540</v>
      </c>
      <c r="E2640" t="s">
        <v>8</v>
      </c>
      <c r="F2640">
        <v>4</v>
      </c>
      <c r="G2640" t="s">
        <v>208</v>
      </c>
      <c r="H2640" t="s">
        <v>209</v>
      </c>
      <c r="I2640" t="s">
        <v>404</v>
      </c>
      <c r="J2640">
        <v>9</v>
      </c>
      <c r="K2640" t="s">
        <v>5513</v>
      </c>
      <c r="L2640" t="s">
        <v>5514</v>
      </c>
      <c r="M2640" t="s">
        <v>483</v>
      </c>
      <c r="N2640" t="s">
        <v>483</v>
      </c>
      <c r="O2640">
        <v>9</v>
      </c>
    </row>
    <row r="2641" spans="1:16" hidden="1" x14ac:dyDescent="0.5">
      <c r="A2641">
        <v>20</v>
      </c>
      <c r="B2641">
        <v>20</v>
      </c>
      <c r="C2641" t="s">
        <v>605</v>
      </c>
      <c r="D2641" t="s">
        <v>479</v>
      </c>
      <c r="E2641" t="s">
        <v>8</v>
      </c>
      <c r="F2641">
        <v>1</v>
      </c>
      <c r="G2641" t="s">
        <v>212</v>
      </c>
      <c r="H2641" t="s">
        <v>213</v>
      </c>
      <c r="I2641" t="s">
        <v>410</v>
      </c>
      <c r="J2641">
        <v>0.75</v>
      </c>
      <c r="K2641" t="s">
        <v>5515</v>
      </c>
      <c r="L2641" t="s">
        <v>5516</v>
      </c>
      <c r="M2641" t="s">
        <v>580</v>
      </c>
      <c r="N2641" t="s">
        <v>483</v>
      </c>
      <c r="O2641">
        <v>0.75</v>
      </c>
    </row>
    <row r="2642" spans="1:16" hidden="1" x14ac:dyDescent="0.5">
      <c r="A2642">
        <v>20</v>
      </c>
      <c r="B2642">
        <v>20</v>
      </c>
      <c r="C2642" t="s">
        <v>395</v>
      </c>
      <c r="D2642" t="s">
        <v>517</v>
      </c>
      <c r="E2642" t="s">
        <v>8</v>
      </c>
      <c r="F2642">
        <v>1</v>
      </c>
      <c r="G2642" t="s">
        <v>208</v>
      </c>
      <c r="H2642" t="s">
        <v>209</v>
      </c>
      <c r="I2642" t="s">
        <v>404</v>
      </c>
      <c r="J2642">
        <v>0.83</v>
      </c>
      <c r="K2642" t="s">
        <v>5517</v>
      </c>
      <c r="L2642" t="s">
        <v>5518</v>
      </c>
      <c r="M2642" t="s">
        <v>483</v>
      </c>
      <c r="N2642" t="s">
        <v>529</v>
      </c>
      <c r="O2642">
        <v>0.83333333333333337</v>
      </c>
    </row>
    <row r="2643" spans="1:16" hidden="1" x14ac:dyDescent="0.5">
      <c r="A2643">
        <v>20</v>
      </c>
      <c r="B2643">
        <v>20</v>
      </c>
      <c r="C2643" t="s">
        <v>478</v>
      </c>
      <c r="D2643" t="s">
        <v>540</v>
      </c>
      <c r="E2643" t="s">
        <v>8</v>
      </c>
      <c r="F2643">
        <v>2</v>
      </c>
      <c r="G2643" t="s">
        <v>208</v>
      </c>
      <c r="H2643" t="s">
        <v>209</v>
      </c>
      <c r="I2643" t="s">
        <v>404</v>
      </c>
      <c r="J2643">
        <v>0.5</v>
      </c>
      <c r="K2643" t="s">
        <v>5519</v>
      </c>
      <c r="L2643" t="s">
        <v>5520</v>
      </c>
      <c r="M2643" t="s">
        <v>483</v>
      </c>
      <c r="N2643" t="s">
        <v>529</v>
      </c>
      <c r="O2643">
        <v>0.5</v>
      </c>
    </row>
    <row r="2644" spans="1:16" hidden="1" x14ac:dyDescent="0.5">
      <c r="A2644">
        <v>20</v>
      </c>
      <c r="B2644">
        <v>20</v>
      </c>
      <c r="C2644" t="s">
        <v>516</v>
      </c>
      <c r="D2644" t="s">
        <v>517</v>
      </c>
      <c r="E2644" t="s">
        <v>140</v>
      </c>
      <c r="F2644">
        <v>2</v>
      </c>
      <c r="G2644" t="s">
        <v>394</v>
      </c>
      <c r="H2644" t="s">
        <v>395</v>
      </c>
      <c r="I2644" t="s">
        <v>412</v>
      </c>
      <c r="J2644">
        <v>6.5</v>
      </c>
      <c r="K2644" t="s">
        <v>5521</v>
      </c>
      <c r="L2644" t="s">
        <v>519</v>
      </c>
      <c r="M2644" t="s">
        <v>520</v>
      </c>
      <c r="N2644" t="s">
        <v>483</v>
      </c>
      <c r="O2644">
        <v>6.5</v>
      </c>
    </row>
    <row r="2645" spans="1:16" hidden="1" x14ac:dyDescent="0.5">
      <c r="A2645">
        <v>20</v>
      </c>
      <c r="B2645">
        <v>20</v>
      </c>
      <c r="C2645" t="s">
        <v>383</v>
      </c>
      <c r="D2645" t="s">
        <v>479</v>
      </c>
      <c r="E2645" t="s">
        <v>8</v>
      </c>
      <c r="F2645">
        <v>1</v>
      </c>
      <c r="G2645" t="s">
        <v>212</v>
      </c>
      <c r="H2645" t="s">
        <v>213</v>
      </c>
      <c r="I2645" t="s">
        <v>383</v>
      </c>
      <c r="J2645">
        <v>1</v>
      </c>
      <c r="K2645" t="s">
        <v>5522</v>
      </c>
      <c r="L2645" t="s">
        <v>5523</v>
      </c>
      <c r="M2645" t="s">
        <v>506</v>
      </c>
      <c r="N2645" t="s">
        <v>483</v>
      </c>
      <c r="O2645">
        <v>1</v>
      </c>
      <c r="P2645" t="s">
        <v>550</v>
      </c>
    </row>
    <row r="2646" spans="1:16" hidden="1" x14ac:dyDescent="0.5">
      <c r="A2646">
        <v>20</v>
      </c>
      <c r="B2646">
        <v>20</v>
      </c>
      <c r="C2646" t="s">
        <v>605</v>
      </c>
      <c r="D2646" t="s">
        <v>479</v>
      </c>
      <c r="E2646" t="s">
        <v>8</v>
      </c>
      <c r="F2646">
        <v>1</v>
      </c>
      <c r="G2646" t="s">
        <v>212</v>
      </c>
      <c r="H2646" t="s">
        <v>213</v>
      </c>
      <c r="I2646" t="s">
        <v>410</v>
      </c>
      <c r="J2646">
        <v>1</v>
      </c>
      <c r="K2646" t="s">
        <v>5524</v>
      </c>
      <c r="L2646" t="s">
        <v>5525</v>
      </c>
      <c r="M2646" t="s">
        <v>580</v>
      </c>
      <c r="N2646" t="s">
        <v>483</v>
      </c>
      <c r="O2646">
        <v>1</v>
      </c>
    </row>
    <row r="2647" spans="1:16" hidden="1" x14ac:dyDescent="0.5">
      <c r="A2647">
        <v>20</v>
      </c>
      <c r="B2647">
        <v>20</v>
      </c>
      <c r="C2647" t="s">
        <v>478</v>
      </c>
      <c r="D2647" t="s">
        <v>540</v>
      </c>
      <c r="E2647" t="s">
        <v>330</v>
      </c>
      <c r="F2647">
        <v>1</v>
      </c>
      <c r="G2647" t="s">
        <v>345</v>
      </c>
      <c r="H2647" t="s">
        <v>346</v>
      </c>
      <c r="I2647" t="s">
        <v>402</v>
      </c>
      <c r="J2647">
        <v>0.33</v>
      </c>
      <c r="K2647" t="s">
        <v>5526</v>
      </c>
      <c r="L2647" t="s">
        <v>5527</v>
      </c>
      <c r="M2647" t="s">
        <v>543</v>
      </c>
      <c r="N2647" t="s">
        <v>486</v>
      </c>
      <c r="O2647">
        <v>0.33333333333333331</v>
      </c>
    </row>
    <row r="2648" spans="1:16" hidden="1" x14ac:dyDescent="0.5">
      <c r="A2648">
        <v>20</v>
      </c>
      <c r="B2648">
        <v>20</v>
      </c>
      <c r="C2648" t="s">
        <v>478</v>
      </c>
      <c r="D2648" t="s">
        <v>479</v>
      </c>
      <c r="E2648" t="s">
        <v>330</v>
      </c>
      <c r="F2648">
        <v>1</v>
      </c>
      <c r="G2648" t="s">
        <v>345</v>
      </c>
      <c r="H2648" t="s">
        <v>346</v>
      </c>
      <c r="I2648" t="s">
        <v>402</v>
      </c>
      <c r="J2648">
        <v>0.33</v>
      </c>
      <c r="K2648" t="s">
        <v>5528</v>
      </c>
      <c r="L2648" t="s">
        <v>5529</v>
      </c>
      <c r="M2648" t="s">
        <v>483</v>
      </c>
      <c r="N2648" t="s">
        <v>811</v>
      </c>
      <c r="O2648">
        <v>0.33333333333333331</v>
      </c>
    </row>
    <row r="2649" spans="1:16" hidden="1" x14ac:dyDescent="0.5">
      <c r="A2649">
        <v>20</v>
      </c>
      <c r="B2649">
        <v>20</v>
      </c>
      <c r="C2649" t="s">
        <v>597</v>
      </c>
      <c r="D2649" t="s">
        <v>517</v>
      </c>
      <c r="E2649" t="s">
        <v>140</v>
      </c>
      <c r="F2649">
        <v>2</v>
      </c>
      <c r="G2649" t="s">
        <v>316</v>
      </c>
      <c r="H2649" t="s">
        <v>317</v>
      </c>
      <c r="I2649" t="s">
        <v>416</v>
      </c>
      <c r="J2649">
        <v>0.5</v>
      </c>
      <c r="K2649" t="s">
        <v>5530</v>
      </c>
      <c r="L2649" t="s">
        <v>5531</v>
      </c>
      <c r="M2649" t="s">
        <v>577</v>
      </c>
      <c r="N2649" t="s">
        <v>483</v>
      </c>
      <c r="O2649">
        <v>0.5</v>
      </c>
    </row>
    <row r="2650" spans="1:16" hidden="1" x14ac:dyDescent="0.5">
      <c r="A2650">
        <v>20</v>
      </c>
      <c r="B2650">
        <v>20</v>
      </c>
      <c r="C2650" t="s">
        <v>597</v>
      </c>
      <c r="D2650" t="s">
        <v>517</v>
      </c>
      <c r="E2650" t="s">
        <v>140</v>
      </c>
      <c r="F2650">
        <v>2</v>
      </c>
      <c r="G2650" t="s">
        <v>359</v>
      </c>
      <c r="H2650" t="s">
        <v>360</v>
      </c>
      <c r="I2650" t="s">
        <v>418</v>
      </c>
      <c r="J2650">
        <v>2.5</v>
      </c>
      <c r="K2650" t="s">
        <v>5532</v>
      </c>
      <c r="L2650" t="s">
        <v>5533</v>
      </c>
      <c r="M2650" t="s">
        <v>483</v>
      </c>
      <c r="N2650" t="s">
        <v>486</v>
      </c>
      <c r="O2650">
        <v>2.5</v>
      </c>
    </row>
    <row r="2651" spans="1:16" hidden="1" x14ac:dyDescent="0.5">
      <c r="A2651">
        <v>20</v>
      </c>
      <c r="B2651">
        <v>20</v>
      </c>
      <c r="C2651" t="s">
        <v>395</v>
      </c>
      <c r="D2651" t="s">
        <v>540</v>
      </c>
      <c r="E2651" t="s">
        <v>140</v>
      </c>
      <c r="F2651">
        <v>2</v>
      </c>
      <c r="G2651" t="s">
        <v>391</v>
      </c>
      <c r="H2651" t="s">
        <v>393</v>
      </c>
      <c r="I2651" t="s">
        <v>435</v>
      </c>
      <c r="J2651">
        <v>5.83</v>
      </c>
      <c r="K2651" t="s">
        <v>5534</v>
      </c>
      <c r="L2651" t="s">
        <v>5535</v>
      </c>
      <c r="M2651" t="s">
        <v>483</v>
      </c>
      <c r="N2651" t="s">
        <v>483</v>
      </c>
      <c r="O2651">
        <v>5.833333333333333</v>
      </c>
    </row>
    <row r="2652" spans="1:16" hidden="1" x14ac:dyDescent="0.5">
      <c r="A2652">
        <v>20</v>
      </c>
      <c r="B2652">
        <v>20</v>
      </c>
      <c r="C2652" t="s">
        <v>605</v>
      </c>
      <c r="D2652" t="s">
        <v>479</v>
      </c>
      <c r="E2652" t="s">
        <v>79</v>
      </c>
      <c r="F2652">
        <v>1</v>
      </c>
      <c r="G2652" t="s">
        <v>196</v>
      </c>
      <c r="H2652" t="s">
        <v>197</v>
      </c>
      <c r="I2652" t="s">
        <v>400</v>
      </c>
      <c r="J2652">
        <v>2</v>
      </c>
      <c r="K2652" t="s">
        <v>5536</v>
      </c>
      <c r="L2652" t="s">
        <v>5537</v>
      </c>
      <c r="M2652" t="s">
        <v>482</v>
      </c>
      <c r="N2652" t="s">
        <v>483</v>
      </c>
      <c r="O2652">
        <v>2</v>
      </c>
    </row>
    <row r="2653" spans="1:16" hidden="1" x14ac:dyDescent="0.5">
      <c r="A2653">
        <v>20</v>
      </c>
      <c r="B2653">
        <v>20</v>
      </c>
      <c r="C2653" t="s">
        <v>478</v>
      </c>
      <c r="D2653" t="s">
        <v>479</v>
      </c>
      <c r="E2653" t="s">
        <v>330</v>
      </c>
      <c r="F2653">
        <v>1</v>
      </c>
      <c r="G2653" t="s">
        <v>345</v>
      </c>
      <c r="H2653" t="s">
        <v>346</v>
      </c>
      <c r="I2653" t="s">
        <v>402</v>
      </c>
      <c r="J2653">
        <v>0.25</v>
      </c>
      <c r="K2653" t="s">
        <v>5538</v>
      </c>
      <c r="L2653" t="s">
        <v>5539</v>
      </c>
      <c r="M2653" t="s">
        <v>483</v>
      </c>
      <c r="N2653" t="s">
        <v>811</v>
      </c>
      <c r="O2653">
        <v>0.25</v>
      </c>
    </row>
    <row r="2654" spans="1:16" hidden="1" x14ac:dyDescent="0.5">
      <c r="A2654">
        <v>20</v>
      </c>
      <c r="B2654">
        <v>20</v>
      </c>
      <c r="C2654" t="s">
        <v>478</v>
      </c>
      <c r="D2654" t="s">
        <v>479</v>
      </c>
      <c r="E2654" t="s">
        <v>330</v>
      </c>
      <c r="F2654">
        <v>1</v>
      </c>
      <c r="G2654" t="s">
        <v>345</v>
      </c>
      <c r="H2654" t="s">
        <v>346</v>
      </c>
      <c r="I2654" t="s">
        <v>402</v>
      </c>
      <c r="J2654">
        <v>0.33</v>
      </c>
      <c r="K2654" t="s">
        <v>5540</v>
      </c>
      <c r="L2654" t="s">
        <v>5541</v>
      </c>
      <c r="M2654" t="s">
        <v>483</v>
      </c>
      <c r="N2654" t="s">
        <v>811</v>
      </c>
      <c r="O2654">
        <v>0.33333333333333331</v>
      </c>
    </row>
    <row r="2655" spans="1:16" hidden="1" x14ac:dyDescent="0.5">
      <c r="A2655">
        <v>20</v>
      </c>
      <c r="B2655">
        <v>20</v>
      </c>
      <c r="C2655" t="s">
        <v>478</v>
      </c>
      <c r="D2655" t="s">
        <v>479</v>
      </c>
      <c r="E2655" t="s">
        <v>330</v>
      </c>
      <c r="F2655">
        <v>1</v>
      </c>
      <c r="G2655" t="s">
        <v>345</v>
      </c>
      <c r="H2655" t="s">
        <v>346</v>
      </c>
      <c r="I2655" t="s">
        <v>402</v>
      </c>
      <c r="J2655">
        <v>0.25</v>
      </c>
      <c r="K2655" t="s">
        <v>5542</v>
      </c>
      <c r="L2655" t="s">
        <v>5543</v>
      </c>
      <c r="M2655" t="s">
        <v>483</v>
      </c>
      <c r="N2655" t="s">
        <v>486</v>
      </c>
      <c r="O2655">
        <v>0.25</v>
      </c>
    </row>
    <row r="2656" spans="1:16" hidden="1" x14ac:dyDescent="0.5">
      <c r="A2656">
        <v>20</v>
      </c>
      <c r="B2656">
        <v>20</v>
      </c>
      <c r="C2656" t="s">
        <v>478</v>
      </c>
      <c r="D2656" t="s">
        <v>540</v>
      </c>
      <c r="E2656" t="s">
        <v>330</v>
      </c>
      <c r="F2656">
        <v>1</v>
      </c>
      <c r="G2656" t="s">
        <v>345</v>
      </c>
      <c r="H2656" t="s">
        <v>346</v>
      </c>
      <c r="I2656" t="s">
        <v>402</v>
      </c>
      <c r="J2656">
        <v>0.17</v>
      </c>
      <c r="K2656" t="s">
        <v>5544</v>
      </c>
      <c r="L2656" t="s">
        <v>5545</v>
      </c>
      <c r="M2656" t="s">
        <v>483</v>
      </c>
      <c r="N2656" t="s">
        <v>520</v>
      </c>
      <c r="O2656">
        <v>0.16666666666666666</v>
      </c>
    </row>
    <row r="2657" spans="1:16" hidden="1" x14ac:dyDescent="0.5">
      <c r="A2657">
        <v>20</v>
      </c>
      <c r="B2657">
        <v>20</v>
      </c>
      <c r="C2657" t="s">
        <v>478</v>
      </c>
      <c r="D2657" t="s">
        <v>540</v>
      </c>
      <c r="E2657" t="s">
        <v>8</v>
      </c>
      <c r="F2657">
        <v>2</v>
      </c>
      <c r="G2657" t="s">
        <v>208</v>
      </c>
      <c r="H2657" t="s">
        <v>209</v>
      </c>
      <c r="I2657" t="s">
        <v>404</v>
      </c>
      <c r="J2657">
        <v>0.75</v>
      </c>
      <c r="K2657" t="s">
        <v>5546</v>
      </c>
      <c r="L2657" t="s">
        <v>5547</v>
      </c>
      <c r="M2657" t="s">
        <v>483</v>
      </c>
      <c r="N2657" t="s">
        <v>529</v>
      </c>
      <c r="O2657">
        <v>0.75</v>
      </c>
    </row>
    <row r="2658" spans="1:16" hidden="1" x14ac:dyDescent="0.5">
      <c r="A2658">
        <v>20</v>
      </c>
      <c r="B2658">
        <v>20</v>
      </c>
      <c r="C2658" t="s">
        <v>605</v>
      </c>
      <c r="D2658" t="s">
        <v>540</v>
      </c>
      <c r="E2658" t="s">
        <v>8</v>
      </c>
      <c r="F2658">
        <v>1</v>
      </c>
      <c r="G2658" t="s">
        <v>331</v>
      </c>
      <c r="H2658" t="s">
        <v>332</v>
      </c>
      <c r="I2658" t="s">
        <v>410</v>
      </c>
      <c r="J2658">
        <v>1.75</v>
      </c>
      <c r="K2658" t="s">
        <v>5548</v>
      </c>
      <c r="L2658" t="s">
        <v>5549</v>
      </c>
      <c r="M2658" t="s">
        <v>482</v>
      </c>
      <c r="N2658" t="s">
        <v>483</v>
      </c>
      <c r="O2658">
        <v>1.75</v>
      </c>
    </row>
    <row r="2659" spans="1:16" hidden="1" x14ac:dyDescent="0.5">
      <c r="A2659">
        <v>20</v>
      </c>
      <c r="B2659">
        <v>20</v>
      </c>
      <c r="C2659" t="s">
        <v>478</v>
      </c>
      <c r="D2659" t="s">
        <v>517</v>
      </c>
      <c r="E2659" t="s">
        <v>140</v>
      </c>
      <c r="F2659">
        <v>2</v>
      </c>
      <c r="G2659" t="s">
        <v>186</v>
      </c>
      <c r="H2659" t="s">
        <v>187</v>
      </c>
      <c r="I2659" t="s">
        <v>404</v>
      </c>
      <c r="J2659">
        <v>1</v>
      </c>
      <c r="K2659" t="s">
        <v>5550</v>
      </c>
      <c r="L2659" t="s">
        <v>5551</v>
      </c>
      <c r="M2659" t="s">
        <v>483</v>
      </c>
      <c r="N2659" t="s">
        <v>529</v>
      </c>
      <c r="O2659">
        <v>1</v>
      </c>
    </row>
    <row r="2660" spans="1:16" hidden="1" x14ac:dyDescent="0.5">
      <c r="A2660">
        <v>19</v>
      </c>
      <c r="B2660">
        <v>20</v>
      </c>
      <c r="C2660" t="s">
        <v>478</v>
      </c>
      <c r="D2660" t="s">
        <v>479</v>
      </c>
      <c r="E2660" t="s">
        <v>79</v>
      </c>
      <c r="F2660">
        <v>2</v>
      </c>
      <c r="G2660" t="s">
        <v>198</v>
      </c>
      <c r="H2660" t="s">
        <v>199</v>
      </c>
      <c r="I2660" t="s">
        <v>402</v>
      </c>
      <c r="J2660">
        <v>2</v>
      </c>
      <c r="K2660" t="s">
        <v>5552</v>
      </c>
      <c r="L2660" t="s">
        <v>4991</v>
      </c>
      <c r="M2660" t="s">
        <v>483</v>
      </c>
      <c r="N2660" t="s">
        <v>529</v>
      </c>
      <c r="O2660">
        <v>2</v>
      </c>
    </row>
    <row r="2661" spans="1:16" hidden="1" x14ac:dyDescent="0.5">
      <c r="A2661">
        <v>20</v>
      </c>
      <c r="B2661">
        <v>20</v>
      </c>
      <c r="C2661" t="s">
        <v>478</v>
      </c>
      <c r="D2661" t="s">
        <v>540</v>
      </c>
      <c r="E2661" t="s">
        <v>330</v>
      </c>
      <c r="F2661">
        <v>2</v>
      </c>
      <c r="G2661" t="s">
        <v>343</v>
      </c>
      <c r="H2661" t="s">
        <v>344</v>
      </c>
      <c r="I2661" t="s">
        <v>404</v>
      </c>
      <c r="J2661">
        <v>6</v>
      </c>
      <c r="K2661" t="s">
        <v>5553</v>
      </c>
      <c r="L2661" t="s">
        <v>5554</v>
      </c>
      <c r="M2661" t="s">
        <v>483</v>
      </c>
      <c r="N2661" t="s">
        <v>483</v>
      </c>
      <c r="O2661">
        <v>6</v>
      </c>
    </row>
    <row r="2662" spans="1:16" hidden="1" x14ac:dyDescent="0.5">
      <c r="A2662">
        <v>20</v>
      </c>
      <c r="B2662">
        <v>20</v>
      </c>
      <c r="C2662" t="s">
        <v>383</v>
      </c>
      <c r="D2662" t="s">
        <v>517</v>
      </c>
      <c r="E2662" t="s">
        <v>79</v>
      </c>
      <c r="F2662">
        <v>2</v>
      </c>
      <c r="G2662" t="s">
        <v>262</v>
      </c>
      <c r="H2662" t="s">
        <v>7</v>
      </c>
      <c r="I2662" t="s">
        <v>383</v>
      </c>
      <c r="J2662">
        <v>20</v>
      </c>
      <c r="K2662" t="s">
        <v>5555</v>
      </c>
      <c r="L2662" t="s">
        <v>5556</v>
      </c>
      <c r="M2662" t="s">
        <v>506</v>
      </c>
      <c r="N2662" t="s">
        <v>483</v>
      </c>
      <c r="O2662">
        <v>20</v>
      </c>
      <c r="P2662" t="s">
        <v>550</v>
      </c>
    </row>
    <row r="2663" spans="1:16" hidden="1" x14ac:dyDescent="0.5">
      <c r="A2663">
        <v>20</v>
      </c>
      <c r="B2663">
        <v>20</v>
      </c>
      <c r="C2663" t="s">
        <v>478</v>
      </c>
      <c r="D2663" t="s">
        <v>540</v>
      </c>
      <c r="E2663" t="s">
        <v>79</v>
      </c>
      <c r="F2663">
        <v>1</v>
      </c>
      <c r="G2663" t="s">
        <v>206</v>
      </c>
      <c r="H2663" t="s">
        <v>207</v>
      </c>
      <c r="I2663" t="s">
        <v>400</v>
      </c>
      <c r="J2663">
        <v>0.17</v>
      </c>
      <c r="K2663" t="s">
        <v>5557</v>
      </c>
      <c r="L2663" t="s">
        <v>671</v>
      </c>
      <c r="M2663" t="s">
        <v>577</v>
      </c>
      <c r="N2663" t="s">
        <v>483</v>
      </c>
      <c r="O2663">
        <v>0.16666666666666666</v>
      </c>
    </row>
    <row r="2664" spans="1:16" hidden="1" x14ac:dyDescent="0.5">
      <c r="A2664">
        <v>20</v>
      </c>
      <c r="B2664">
        <v>20</v>
      </c>
      <c r="C2664" t="s">
        <v>597</v>
      </c>
      <c r="D2664" t="s">
        <v>540</v>
      </c>
      <c r="E2664" t="s">
        <v>140</v>
      </c>
      <c r="F2664">
        <v>2</v>
      </c>
      <c r="G2664" t="s">
        <v>316</v>
      </c>
      <c r="H2664" t="s">
        <v>317</v>
      </c>
      <c r="I2664" t="s">
        <v>416</v>
      </c>
      <c r="J2664">
        <v>4</v>
      </c>
      <c r="K2664" t="s">
        <v>5558</v>
      </c>
      <c r="L2664" t="s">
        <v>897</v>
      </c>
      <c r="M2664" t="s">
        <v>577</v>
      </c>
      <c r="N2664" t="s">
        <v>483</v>
      </c>
      <c r="O2664">
        <v>4</v>
      </c>
    </row>
    <row r="2665" spans="1:16" hidden="1" x14ac:dyDescent="0.5">
      <c r="A2665">
        <v>20</v>
      </c>
      <c r="B2665">
        <v>20</v>
      </c>
      <c r="C2665" t="s">
        <v>597</v>
      </c>
      <c r="D2665" t="s">
        <v>517</v>
      </c>
      <c r="E2665" t="s">
        <v>8</v>
      </c>
      <c r="F2665">
        <v>2</v>
      </c>
      <c r="G2665" t="s">
        <v>212</v>
      </c>
      <c r="H2665" t="s">
        <v>213</v>
      </c>
      <c r="I2665" t="s">
        <v>416</v>
      </c>
      <c r="J2665">
        <v>1</v>
      </c>
      <c r="K2665" t="s">
        <v>5559</v>
      </c>
      <c r="L2665" t="s">
        <v>5560</v>
      </c>
      <c r="M2665" t="s">
        <v>782</v>
      </c>
      <c r="N2665" t="s">
        <v>483</v>
      </c>
      <c r="O2665">
        <v>1</v>
      </c>
    </row>
    <row r="2666" spans="1:16" hidden="1" x14ac:dyDescent="0.5">
      <c r="A2666">
        <v>20</v>
      </c>
      <c r="B2666">
        <v>20</v>
      </c>
      <c r="C2666" t="s">
        <v>478</v>
      </c>
      <c r="D2666" t="s">
        <v>479</v>
      </c>
      <c r="E2666" t="s">
        <v>330</v>
      </c>
      <c r="F2666">
        <v>1</v>
      </c>
      <c r="G2666" t="s">
        <v>345</v>
      </c>
      <c r="H2666" t="s">
        <v>346</v>
      </c>
      <c r="I2666" t="s">
        <v>414</v>
      </c>
      <c r="J2666">
        <v>1.5</v>
      </c>
      <c r="K2666" t="s">
        <v>5561</v>
      </c>
      <c r="L2666" t="s">
        <v>5562</v>
      </c>
      <c r="M2666" t="s">
        <v>483</v>
      </c>
      <c r="N2666" t="s">
        <v>486</v>
      </c>
      <c r="O2666">
        <v>1.5</v>
      </c>
    </row>
    <row r="2667" spans="1:16" hidden="1" x14ac:dyDescent="0.5">
      <c r="A2667">
        <v>20</v>
      </c>
      <c r="B2667">
        <v>20</v>
      </c>
      <c r="C2667" t="s">
        <v>516</v>
      </c>
      <c r="D2667" t="s">
        <v>517</v>
      </c>
      <c r="E2667" t="s">
        <v>140</v>
      </c>
      <c r="F2667">
        <v>2</v>
      </c>
      <c r="G2667" t="s">
        <v>310</v>
      </c>
      <c r="H2667" t="s">
        <v>7</v>
      </c>
      <c r="I2667" t="s">
        <v>418</v>
      </c>
      <c r="J2667">
        <v>1.5</v>
      </c>
      <c r="K2667" t="s">
        <v>5563</v>
      </c>
      <c r="L2667" t="s">
        <v>5564</v>
      </c>
      <c r="M2667" t="s">
        <v>580</v>
      </c>
      <c r="N2667" t="s">
        <v>483</v>
      </c>
      <c r="O2667">
        <v>1.5</v>
      </c>
    </row>
    <row r="2668" spans="1:16" hidden="1" x14ac:dyDescent="0.5">
      <c r="A2668">
        <v>20</v>
      </c>
      <c r="B2668">
        <v>20</v>
      </c>
      <c r="C2668" t="s">
        <v>395</v>
      </c>
      <c r="D2668" t="s">
        <v>540</v>
      </c>
      <c r="E2668" t="s">
        <v>79</v>
      </c>
      <c r="F2668">
        <v>1</v>
      </c>
      <c r="G2668" t="s">
        <v>200</v>
      </c>
      <c r="H2668" t="s">
        <v>201</v>
      </c>
      <c r="I2668" t="s">
        <v>433</v>
      </c>
      <c r="J2668">
        <v>0.67</v>
      </c>
      <c r="K2668" t="s">
        <v>5565</v>
      </c>
      <c r="L2668" t="s">
        <v>5566</v>
      </c>
      <c r="M2668" t="s">
        <v>483</v>
      </c>
      <c r="N2668" t="s">
        <v>483</v>
      </c>
      <c r="O2668">
        <v>0.66666666666666663</v>
      </c>
    </row>
    <row r="2669" spans="1:16" hidden="1" x14ac:dyDescent="0.5">
      <c r="A2669">
        <v>20</v>
      </c>
      <c r="B2669">
        <v>20</v>
      </c>
      <c r="C2669" t="s">
        <v>516</v>
      </c>
      <c r="D2669" t="s">
        <v>517</v>
      </c>
      <c r="E2669" t="s">
        <v>140</v>
      </c>
      <c r="F2669">
        <v>2</v>
      </c>
      <c r="G2669" t="s">
        <v>310</v>
      </c>
      <c r="H2669" t="s">
        <v>7</v>
      </c>
      <c r="I2669" t="s">
        <v>418</v>
      </c>
      <c r="J2669">
        <v>0.75</v>
      </c>
      <c r="K2669" t="s">
        <v>5567</v>
      </c>
      <c r="L2669" t="s">
        <v>5568</v>
      </c>
      <c r="M2669" t="s">
        <v>580</v>
      </c>
      <c r="N2669" t="s">
        <v>483</v>
      </c>
      <c r="O2669">
        <v>0.75</v>
      </c>
    </row>
    <row r="2670" spans="1:16" hidden="1" x14ac:dyDescent="0.5">
      <c r="A2670">
        <v>19</v>
      </c>
      <c r="B2670">
        <v>20</v>
      </c>
      <c r="C2670" t="s">
        <v>597</v>
      </c>
      <c r="D2670" t="s">
        <v>517</v>
      </c>
      <c r="E2670" t="s">
        <v>140</v>
      </c>
      <c r="F2670">
        <v>2</v>
      </c>
      <c r="G2670" t="s">
        <v>316</v>
      </c>
      <c r="H2670" t="s">
        <v>317</v>
      </c>
      <c r="I2670" t="s">
        <v>416</v>
      </c>
      <c r="J2670">
        <v>6</v>
      </c>
      <c r="K2670" t="s">
        <v>5569</v>
      </c>
      <c r="L2670" t="s">
        <v>1893</v>
      </c>
      <c r="M2670" t="s">
        <v>520</v>
      </c>
      <c r="N2670" t="s">
        <v>483</v>
      </c>
      <c r="O2670">
        <v>6</v>
      </c>
    </row>
    <row r="2671" spans="1:16" hidden="1" x14ac:dyDescent="0.5">
      <c r="A2671">
        <v>20</v>
      </c>
      <c r="B2671">
        <v>20</v>
      </c>
      <c r="C2671" t="s">
        <v>478</v>
      </c>
      <c r="D2671" t="s">
        <v>479</v>
      </c>
      <c r="E2671" t="s">
        <v>330</v>
      </c>
      <c r="F2671">
        <v>1</v>
      </c>
      <c r="G2671" t="s">
        <v>345</v>
      </c>
      <c r="H2671" t="s">
        <v>346</v>
      </c>
      <c r="I2671" t="s">
        <v>402</v>
      </c>
      <c r="J2671">
        <v>0.17</v>
      </c>
      <c r="K2671" t="s">
        <v>5570</v>
      </c>
      <c r="L2671" t="s">
        <v>5571</v>
      </c>
      <c r="M2671" t="s">
        <v>483</v>
      </c>
      <c r="N2671" t="s">
        <v>520</v>
      </c>
      <c r="O2671">
        <v>0.16666666666666666</v>
      </c>
    </row>
    <row r="2672" spans="1:16" hidden="1" x14ac:dyDescent="0.5">
      <c r="A2672">
        <v>20</v>
      </c>
      <c r="B2672">
        <v>20</v>
      </c>
      <c r="C2672" t="s">
        <v>383</v>
      </c>
      <c r="D2672" t="s">
        <v>479</v>
      </c>
      <c r="E2672" t="s">
        <v>79</v>
      </c>
      <c r="F2672">
        <v>2</v>
      </c>
      <c r="G2672" t="s">
        <v>198</v>
      </c>
      <c r="H2672" t="s">
        <v>199</v>
      </c>
      <c r="I2672" t="s">
        <v>383</v>
      </c>
      <c r="J2672">
        <v>64</v>
      </c>
      <c r="K2672" t="s">
        <v>5572</v>
      </c>
      <c r="L2672" t="s">
        <v>883</v>
      </c>
      <c r="M2672" t="s">
        <v>506</v>
      </c>
      <c r="N2672" t="s">
        <v>506</v>
      </c>
      <c r="O2672">
        <v>64</v>
      </c>
      <c r="P2672" t="s">
        <v>879</v>
      </c>
    </row>
    <row r="2673" spans="1:16" hidden="1" x14ac:dyDescent="0.5">
      <c r="A2673">
        <v>20</v>
      </c>
      <c r="B2673">
        <v>20</v>
      </c>
      <c r="C2673" t="s">
        <v>478</v>
      </c>
      <c r="D2673" t="s">
        <v>540</v>
      </c>
      <c r="E2673" t="s">
        <v>79</v>
      </c>
      <c r="F2673">
        <v>1</v>
      </c>
      <c r="G2673" t="s">
        <v>206</v>
      </c>
      <c r="H2673" t="s">
        <v>207</v>
      </c>
      <c r="I2673" t="s">
        <v>410</v>
      </c>
      <c r="J2673">
        <v>0.5</v>
      </c>
      <c r="K2673" t="s">
        <v>5573</v>
      </c>
      <c r="L2673" t="s">
        <v>5574</v>
      </c>
      <c r="M2673" t="s">
        <v>543</v>
      </c>
      <c r="N2673" t="s">
        <v>483</v>
      </c>
      <c r="O2673">
        <v>0.5</v>
      </c>
    </row>
    <row r="2674" spans="1:16" hidden="1" x14ac:dyDescent="0.5">
      <c r="A2674">
        <v>20</v>
      </c>
      <c r="B2674">
        <v>20</v>
      </c>
      <c r="C2674" t="s">
        <v>478</v>
      </c>
      <c r="D2674" t="s">
        <v>479</v>
      </c>
      <c r="E2674" t="s">
        <v>330</v>
      </c>
      <c r="F2674">
        <v>1</v>
      </c>
      <c r="G2674" t="s">
        <v>345</v>
      </c>
      <c r="H2674" t="s">
        <v>346</v>
      </c>
      <c r="I2674" t="s">
        <v>414</v>
      </c>
      <c r="J2674">
        <v>2</v>
      </c>
      <c r="K2674" t="s">
        <v>5575</v>
      </c>
      <c r="L2674" t="s">
        <v>5576</v>
      </c>
      <c r="M2674" t="s">
        <v>483</v>
      </c>
      <c r="N2674" t="s">
        <v>486</v>
      </c>
      <c r="O2674">
        <v>2</v>
      </c>
    </row>
    <row r="2675" spans="1:16" hidden="1" x14ac:dyDescent="0.5">
      <c r="A2675">
        <v>20</v>
      </c>
      <c r="B2675">
        <v>20</v>
      </c>
      <c r="C2675" t="s">
        <v>478</v>
      </c>
      <c r="D2675" t="s">
        <v>479</v>
      </c>
      <c r="E2675" t="s">
        <v>330</v>
      </c>
      <c r="F2675">
        <v>1</v>
      </c>
      <c r="G2675" t="s">
        <v>345</v>
      </c>
      <c r="H2675" t="s">
        <v>346</v>
      </c>
      <c r="I2675" t="s">
        <v>414</v>
      </c>
      <c r="J2675">
        <v>1.5</v>
      </c>
      <c r="K2675" t="s">
        <v>5577</v>
      </c>
      <c r="L2675" t="s">
        <v>5578</v>
      </c>
      <c r="M2675" t="s">
        <v>483</v>
      </c>
      <c r="N2675" t="s">
        <v>486</v>
      </c>
      <c r="O2675">
        <v>1.5</v>
      </c>
    </row>
    <row r="2676" spans="1:16" hidden="1" x14ac:dyDescent="0.5">
      <c r="A2676">
        <v>20</v>
      </c>
      <c r="B2676">
        <v>20</v>
      </c>
      <c r="C2676" t="s">
        <v>478</v>
      </c>
      <c r="D2676" t="s">
        <v>479</v>
      </c>
      <c r="E2676" t="s">
        <v>330</v>
      </c>
      <c r="F2676">
        <v>1</v>
      </c>
      <c r="G2676" t="s">
        <v>345</v>
      </c>
      <c r="H2676" t="s">
        <v>346</v>
      </c>
      <c r="I2676" t="s">
        <v>402</v>
      </c>
      <c r="J2676">
        <v>0.17</v>
      </c>
      <c r="K2676" t="s">
        <v>5579</v>
      </c>
      <c r="L2676" t="s">
        <v>5580</v>
      </c>
      <c r="M2676" t="s">
        <v>483</v>
      </c>
      <c r="N2676" t="s">
        <v>520</v>
      </c>
      <c r="O2676">
        <v>0.16666666666666666</v>
      </c>
    </row>
    <row r="2677" spans="1:16" hidden="1" x14ac:dyDescent="0.5">
      <c r="A2677">
        <v>20</v>
      </c>
      <c r="B2677">
        <v>20</v>
      </c>
      <c r="C2677" t="s">
        <v>478</v>
      </c>
      <c r="D2677" t="s">
        <v>479</v>
      </c>
      <c r="E2677" t="s">
        <v>140</v>
      </c>
      <c r="F2677">
        <v>2</v>
      </c>
      <c r="G2677" t="s">
        <v>230</v>
      </c>
      <c r="H2677" t="s">
        <v>231</v>
      </c>
      <c r="I2677" t="s">
        <v>418</v>
      </c>
      <c r="J2677">
        <v>1</v>
      </c>
      <c r="K2677" t="s">
        <v>5581</v>
      </c>
      <c r="L2677" t="s">
        <v>5582</v>
      </c>
      <c r="M2677" t="s">
        <v>483</v>
      </c>
      <c r="N2677" t="s">
        <v>486</v>
      </c>
      <c r="O2677">
        <v>1</v>
      </c>
    </row>
    <row r="2678" spans="1:16" hidden="1" x14ac:dyDescent="0.5">
      <c r="A2678">
        <v>20</v>
      </c>
      <c r="B2678">
        <v>20</v>
      </c>
      <c r="C2678" t="s">
        <v>478</v>
      </c>
      <c r="D2678" t="s">
        <v>479</v>
      </c>
      <c r="E2678" t="s">
        <v>330</v>
      </c>
      <c r="F2678">
        <v>2</v>
      </c>
      <c r="G2678" t="s">
        <v>353</v>
      </c>
      <c r="H2678" t="s">
        <v>354</v>
      </c>
      <c r="I2678" t="s">
        <v>418</v>
      </c>
      <c r="J2678">
        <v>0.5</v>
      </c>
      <c r="K2678" t="s">
        <v>5583</v>
      </c>
      <c r="L2678" t="s">
        <v>5584</v>
      </c>
      <c r="M2678" t="s">
        <v>483</v>
      </c>
      <c r="N2678" t="s">
        <v>486</v>
      </c>
      <c r="O2678">
        <v>0.5</v>
      </c>
    </row>
    <row r="2679" spans="1:16" hidden="1" x14ac:dyDescent="0.5">
      <c r="A2679">
        <v>20</v>
      </c>
      <c r="B2679">
        <v>20</v>
      </c>
      <c r="C2679" t="s">
        <v>516</v>
      </c>
      <c r="D2679" t="s">
        <v>517</v>
      </c>
      <c r="E2679" t="s">
        <v>140</v>
      </c>
      <c r="F2679">
        <v>2</v>
      </c>
      <c r="G2679" t="s">
        <v>310</v>
      </c>
      <c r="H2679" t="s">
        <v>7</v>
      </c>
      <c r="I2679" t="s">
        <v>418</v>
      </c>
      <c r="J2679">
        <v>1.5</v>
      </c>
      <c r="K2679" t="s">
        <v>5585</v>
      </c>
      <c r="L2679" t="s">
        <v>5586</v>
      </c>
      <c r="M2679" t="s">
        <v>580</v>
      </c>
      <c r="N2679" t="s">
        <v>483</v>
      </c>
      <c r="O2679">
        <v>1.5</v>
      </c>
    </row>
    <row r="2680" spans="1:16" hidden="1" x14ac:dyDescent="0.5">
      <c r="A2680">
        <v>20</v>
      </c>
      <c r="B2680">
        <v>20</v>
      </c>
      <c r="C2680" t="s">
        <v>478</v>
      </c>
      <c r="D2680" t="s">
        <v>479</v>
      </c>
      <c r="E2680" t="s">
        <v>330</v>
      </c>
      <c r="F2680">
        <v>1</v>
      </c>
      <c r="G2680" t="s">
        <v>345</v>
      </c>
      <c r="H2680" t="s">
        <v>346</v>
      </c>
      <c r="I2680" t="s">
        <v>402</v>
      </c>
      <c r="J2680">
        <v>0.25</v>
      </c>
      <c r="K2680" t="s">
        <v>5587</v>
      </c>
      <c r="L2680" t="s">
        <v>5588</v>
      </c>
      <c r="M2680" t="s">
        <v>483</v>
      </c>
      <c r="N2680" t="s">
        <v>811</v>
      </c>
      <c r="O2680">
        <v>0.25</v>
      </c>
    </row>
    <row r="2681" spans="1:16" hidden="1" x14ac:dyDescent="0.5">
      <c r="A2681">
        <v>20</v>
      </c>
      <c r="B2681">
        <v>20</v>
      </c>
      <c r="C2681" t="s">
        <v>478</v>
      </c>
      <c r="D2681" t="s">
        <v>540</v>
      </c>
      <c r="E2681" t="s">
        <v>330</v>
      </c>
      <c r="F2681">
        <v>2</v>
      </c>
      <c r="G2681" t="s">
        <v>343</v>
      </c>
      <c r="H2681" t="s">
        <v>344</v>
      </c>
      <c r="I2681" t="s">
        <v>404</v>
      </c>
      <c r="J2681">
        <v>10</v>
      </c>
      <c r="K2681" t="s">
        <v>5589</v>
      </c>
      <c r="L2681" t="s">
        <v>5590</v>
      </c>
      <c r="M2681" t="s">
        <v>483</v>
      </c>
      <c r="N2681" t="s">
        <v>483</v>
      </c>
      <c r="O2681">
        <v>10</v>
      </c>
    </row>
    <row r="2682" spans="1:16" hidden="1" x14ac:dyDescent="0.5">
      <c r="A2682">
        <v>20</v>
      </c>
      <c r="B2682">
        <v>20</v>
      </c>
      <c r="C2682" t="s">
        <v>383</v>
      </c>
      <c r="D2682" t="s">
        <v>517</v>
      </c>
      <c r="E2682" t="s">
        <v>8</v>
      </c>
      <c r="F2682">
        <v>2</v>
      </c>
      <c r="G2682" t="s">
        <v>6</v>
      </c>
      <c r="H2682" t="s">
        <v>7</v>
      </c>
      <c r="I2682" t="s">
        <v>412</v>
      </c>
      <c r="J2682">
        <v>14</v>
      </c>
      <c r="K2682" t="s">
        <v>5591</v>
      </c>
      <c r="L2682" t="s">
        <v>5592</v>
      </c>
      <c r="M2682" t="s">
        <v>506</v>
      </c>
      <c r="N2682" t="s">
        <v>483</v>
      </c>
      <c r="O2682">
        <v>14</v>
      </c>
      <c r="P2682" t="s">
        <v>550</v>
      </c>
    </row>
    <row r="2683" spans="1:16" hidden="1" x14ac:dyDescent="0.5">
      <c r="A2683">
        <v>20</v>
      </c>
      <c r="B2683">
        <v>20</v>
      </c>
      <c r="C2683" t="s">
        <v>516</v>
      </c>
      <c r="D2683" t="s">
        <v>517</v>
      </c>
      <c r="E2683" t="s">
        <v>8</v>
      </c>
      <c r="F2683">
        <v>2</v>
      </c>
      <c r="G2683" t="s">
        <v>6</v>
      </c>
      <c r="H2683" t="s">
        <v>7</v>
      </c>
      <c r="I2683" t="s">
        <v>412</v>
      </c>
      <c r="J2683">
        <v>1</v>
      </c>
      <c r="K2683" t="s">
        <v>5593</v>
      </c>
      <c r="L2683" t="s">
        <v>5594</v>
      </c>
      <c r="M2683" t="s">
        <v>952</v>
      </c>
      <c r="N2683" t="s">
        <v>483</v>
      </c>
      <c r="O2683">
        <v>1</v>
      </c>
    </row>
    <row r="2684" spans="1:16" hidden="1" x14ac:dyDescent="0.5">
      <c r="A2684">
        <v>20</v>
      </c>
      <c r="B2684">
        <v>20</v>
      </c>
      <c r="C2684" t="s">
        <v>478</v>
      </c>
      <c r="D2684" t="s">
        <v>540</v>
      </c>
      <c r="E2684" t="s">
        <v>8</v>
      </c>
      <c r="F2684">
        <v>4</v>
      </c>
      <c r="G2684" t="s">
        <v>208</v>
      </c>
      <c r="H2684" t="s">
        <v>209</v>
      </c>
      <c r="I2684" t="s">
        <v>404</v>
      </c>
      <c r="J2684">
        <v>5.5</v>
      </c>
      <c r="K2684" t="s">
        <v>5595</v>
      </c>
      <c r="L2684" t="s">
        <v>5596</v>
      </c>
      <c r="M2684" t="s">
        <v>483</v>
      </c>
      <c r="N2684" t="s">
        <v>483</v>
      </c>
      <c r="O2684">
        <v>5.5</v>
      </c>
    </row>
    <row r="2685" spans="1:16" hidden="1" x14ac:dyDescent="0.5">
      <c r="A2685">
        <v>19</v>
      </c>
      <c r="B2685">
        <v>20</v>
      </c>
      <c r="C2685" t="s">
        <v>395</v>
      </c>
      <c r="D2685" t="s">
        <v>517</v>
      </c>
      <c r="E2685" t="s">
        <v>8</v>
      </c>
      <c r="F2685">
        <v>3</v>
      </c>
      <c r="G2685" t="s">
        <v>153</v>
      </c>
      <c r="H2685" t="s">
        <v>154</v>
      </c>
      <c r="I2685" t="s">
        <v>410</v>
      </c>
      <c r="J2685">
        <v>10</v>
      </c>
      <c r="K2685" t="s">
        <v>5597</v>
      </c>
      <c r="L2685" t="s">
        <v>5153</v>
      </c>
      <c r="M2685" t="s">
        <v>483</v>
      </c>
      <c r="N2685" t="s">
        <v>483</v>
      </c>
      <c r="O2685">
        <v>10</v>
      </c>
    </row>
    <row r="2686" spans="1:16" hidden="1" x14ac:dyDescent="0.5">
      <c r="A2686">
        <v>20</v>
      </c>
      <c r="B2686">
        <v>20</v>
      </c>
      <c r="C2686" t="s">
        <v>605</v>
      </c>
      <c r="D2686" t="s">
        <v>479</v>
      </c>
      <c r="E2686" t="s">
        <v>330</v>
      </c>
      <c r="F2686">
        <v>1</v>
      </c>
      <c r="G2686" t="s">
        <v>351</v>
      </c>
      <c r="H2686" t="s">
        <v>352</v>
      </c>
      <c r="I2686" t="s">
        <v>400</v>
      </c>
      <c r="J2686">
        <v>0.5</v>
      </c>
      <c r="K2686" t="s">
        <v>5598</v>
      </c>
      <c r="L2686" t="s">
        <v>5599</v>
      </c>
      <c r="M2686" t="s">
        <v>482</v>
      </c>
      <c r="N2686" t="s">
        <v>483</v>
      </c>
      <c r="O2686">
        <v>0.5</v>
      </c>
    </row>
    <row r="2687" spans="1:16" hidden="1" x14ac:dyDescent="0.5">
      <c r="A2687">
        <v>20</v>
      </c>
      <c r="B2687">
        <v>20</v>
      </c>
      <c r="C2687" t="s">
        <v>478</v>
      </c>
      <c r="D2687" t="s">
        <v>479</v>
      </c>
      <c r="E2687" t="s">
        <v>330</v>
      </c>
      <c r="F2687">
        <v>1</v>
      </c>
      <c r="G2687" t="s">
        <v>345</v>
      </c>
      <c r="H2687" t="s">
        <v>346</v>
      </c>
      <c r="I2687" t="s">
        <v>402</v>
      </c>
      <c r="J2687">
        <v>0.25</v>
      </c>
      <c r="K2687" t="s">
        <v>5600</v>
      </c>
      <c r="L2687" t="s">
        <v>5601</v>
      </c>
      <c r="M2687" t="s">
        <v>483</v>
      </c>
      <c r="N2687" t="s">
        <v>811</v>
      </c>
      <c r="O2687">
        <v>0.25</v>
      </c>
    </row>
    <row r="2688" spans="1:16" hidden="1" x14ac:dyDescent="0.5">
      <c r="A2688">
        <v>20</v>
      </c>
      <c r="B2688">
        <v>20</v>
      </c>
      <c r="C2688" t="s">
        <v>478</v>
      </c>
      <c r="D2688" t="s">
        <v>479</v>
      </c>
      <c r="E2688" t="s">
        <v>330</v>
      </c>
      <c r="F2688">
        <v>1</v>
      </c>
      <c r="G2688" t="s">
        <v>345</v>
      </c>
      <c r="H2688" t="s">
        <v>346</v>
      </c>
      <c r="I2688" t="s">
        <v>402</v>
      </c>
      <c r="J2688">
        <v>0.25</v>
      </c>
      <c r="K2688" t="s">
        <v>5602</v>
      </c>
      <c r="L2688" t="s">
        <v>5603</v>
      </c>
      <c r="M2688" t="s">
        <v>483</v>
      </c>
      <c r="N2688" t="s">
        <v>811</v>
      </c>
      <c r="O2688">
        <v>0.25</v>
      </c>
    </row>
    <row r="2689" spans="1:16" hidden="1" x14ac:dyDescent="0.5">
      <c r="A2689">
        <v>20</v>
      </c>
      <c r="B2689">
        <v>20</v>
      </c>
      <c r="C2689" t="s">
        <v>478</v>
      </c>
      <c r="D2689" t="s">
        <v>479</v>
      </c>
      <c r="E2689" t="s">
        <v>330</v>
      </c>
      <c r="F2689">
        <v>1</v>
      </c>
      <c r="G2689" t="s">
        <v>345</v>
      </c>
      <c r="H2689" t="s">
        <v>346</v>
      </c>
      <c r="I2689" t="s">
        <v>402</v>
      </c>
      <c r="J2689">
        <v>0.25</v>
      </c>
      <c r="K2689" t="s">
        <v>5604</v>
      </c>
      <c r="L2689" t="s">
        <v>3830</v>
      </c>
      <c r="M2689" t="s">
        <v>483</v>
      </c>
      <c r="N2689" t="s">
        <v>811</v>
      </c>
      <c r="O2689">
        <v>0.25</v>
      </c>
    </row>
    <row r="2690" spans="1:16" hidden="1" x14ac:dyDescent="0.5">
      <c r="A2690">
        <v>20</v>
      </c>
      <c r="B2690">
        <v>20</v>
      </c>
      <c r="C2690" t="s">
        <v>478</v>
      </c>
      <c r="D2690" t="s">
        <v>479</v>
      </c>
      <c r="E2690" t="s">
        <v>330</v>
      </c>
      <c r="F2690">
        <v>1</v>
      </c>
      <c r="G2690" t="s">
        <v>328</v>
      </c>
      <c r="H2690" t="s">
        <v>329</v>
      </c>
      <c r="I2690" t="s">
        <v>408</v>
      </c>
      <c r="J2690">
        <v>2.5</v>
      </c>
      <c r="K2690" t="s">
        <v>5605</v>
      </c>
      <c r="L2690" t="s">
        <v>5606</v>
      </c>
      <c r="M2690" t="s">
        <v>482</v>
      </c>
      <c r="N2690" t="s">
        <v>483</v>
      </c>
      <c r="O2690">
        <v>2.5</v>
      </c>
    </row>
    <row r="2691" spans="1:16" hidden="1" x14ac:dyDescent="0.5">
      <c r="A2691">
        <v>20</v>
      </c>
      <c r="B2691">
        <v>20</v>
      </c>
      <c r="C2691" t="s">
        <v>605</v>
      </c>
      <c r="D2691" t="s">
        <v>479</v>
      </c>
      <c r="E2691" t="s">
        <v>330</v>
      </c>
      <c r="F2691">
        <v>1</v>
      </c>
      <c r="G2691" t="s">
        <v>351</v>
      </c>
      <c r="H2691" t="s">
        <v>352</v>
      </c>
      <c r="I2691" t="s">
        <v>435</v>
      </c>
      <c r="J2691">
        <v>2.42</v>
      </c>
      <c r="K2691" t="s">
        <v>5607</v>
      </c>
      <c r="L2691" t="s">
        <v>5608</v>
      </c>
      <c r="M2691" t="s">
        <v>482</v>
      </c>
      <c r="N2691" t="s">
        <v>483</v>
      </c>
      <c r="O2691">
        <v>2.4166666666666665</v>
      </c>
    </row>
    <row r="2692" spans="1:16" hidden="1" x14ac:dyDescent="0.5">
      <c r="A2692">
        <v>20</v>
      </c>
      <c r="B2692">
        <v>20</v>
      </c>
      <c r="C2692" t="s">
        <v>478</v>
      </c>
      <c r="D2692" t="s">
        <v>479</v>
      </c>
      <c r="E2692" t="s">
        <v>330</v>
      </c>
      <c r="F2692">
        <v>1</v>
      </c>
      <c r="G2692" t="s">
        <v>345</v>
      </c>
      <c r="H2692" t="s">
        <v>346</v>
      </c>
      <c r="I2692" t="s">
        <v>402</v>
      </c>
      <c r="J2692">
        <v>1.5</v>
      </c>
      <c r="K2692" t="s">
        <v>5609</v>
      </c>
      <c r="L2692" t="s">
        <v>5610</v>
      </c>
      <c r="M2692" t="s">
        <v>483</v>
      </c>
      <c r="N2692" t="s">
        <v>811</v>
      </c>
      <c r="O2692">
        <v>1.5</v>
      </c>
    </row>
    <row r="2693" spans="1:16" hidden="1" x14ac:dyDescent="0.5">
      <c r="A2693">
        <v>20</v>
      </c>
      <c r="B2693">
        <v>20</v>
      </c>
      <c r="C2693" t="s">
        <v>605</v>
      </c>
      <c r="D2693" t="s">
        <v>517</v>
      </c>
      <c r="E2693" t="s">
        <v>79</v>
      </c>
      <c r="F2693">
        <v>2</v>
      </c>
      <c r="G2693" t="s">
        <v>202</v>
      </c>
      <c r="H2693" t="s">
        <v>203</v>
      </c>
      <c r="I2693" t="s">
        <v>408</v>
      </c>
      <c r="J2693">
        <v>5</v>
      </c>
      <c r="K2693" t="s">
        <v>5611</v>
      </c>
      <c r="L2693" t="s">
        <v>5612</v>
      </c>
      <c r="M2693" t="s">
        <v>483</v>
      </c>
      <c r="N2693" t="s">
        <v>483</v>
      </c>
      <c r="O2693">
        <v>5</v>
      </c>
    </row>
    <row r="2694" spans="1:16" hidden="1" x14ac:dyDescent="0.5">
      <c r="A2694">
        <v>20</v>
      </c>
      <c r="B2694">
        <v>20</v>
      </c>
      <c r="C2694" t="s">
        <v>516</v>
      </c>
      <c r="D2694" t="s">
        <v>517</v>
      </c>
      <c r="E2694" t="s">
        <v>140</v>
      </c>
      <c r="F2694">
        <v>2</v>
      </c>
      <c r="G2694" t="s">
        <v>310</v>
      </c>
      <c r="H2694" t="s">
        <v>7</v>
      </c>
      <c r="I2694" t="s">
        <v>418</v>
      </c>
      <c r="J2694">
        <v>1.5</v>
      </c>
      <c r="K2694" t="s">
        <v>5613</v>
      </c>
      <c r="L2694" t="s">
        <v>5614</v>
      </c>
      <c r="M2694" t="s">
        <v>580</v>
      </c>
      <c r="N2694" t="s">
        <v>483</v>
      </c>
      <c r="O2694">
        <v>1.5</v>
      </c>
    </row>
    <row r="2695" spans="1:16" hidden="1" x14ac:dyDescent="0.5">
      <c r="A2695">
        <v>20</v>
      </c>
      <c r="B2695">
        <v>20</v>
      </c>
      <c r="C2695" t="s">
        <v>516</v>
      </c>
      <c r="D2695" t="s">
        <v>517</v>
      </c>
      <c r="E2695" t="s">
        <v>140</v>
      </c>
      <c r="F2695">
        <v>2</v>
      </c>
      <c r="G2695" t="s">
        <v>310</v>
      </c>
      <c r="H2695" t="s">
        <v>7</v>
      </c>
      <c r="I2695" t="s">
        <v>418</v>
      </c>
      <c r="J2695">
        <v>1.5</v>
      </c>
      <c r="K2695" t="s">
        <v>5615</v>
      </c>
      <c r="L2695" t="s">
        <v>5616</v>
      </c>
      <c r="M2695" t="s">
        <v>580</v>
      </c>
      <c r="N2695" t="s">
        <v>483</v>
      </c>
      <c r="O2695">
        <v>1.5</v>
      </c>
    </row>
    <row r="2696" spans="1:16" hidden="1" x14ac:dyDescent="0.5">
      <c r="A2696">
        <v>20</v>
      </c>
      <c r="B2696">
        <v>20</v>
      </c>
      <c r="C2696" t="s">
        <v>516</v>
      </c>
      <c r="D2696" t="s">
        <v>517</v>
      </c>
      <c r="E2696" t="s">
        <v>140</v>
      </c>
      <c r="F2696">
        <v>2</v>
      </c>
      <c r="G2696" t="s">
        <v>310</v>
      </c>
      <c r="H2696" t="s">
        <v>7</v>
      </c>
      <c r="I2696" t="s">
        <v>418</v>
      </c>
      <c r="J2696">
        <v>1.5</v>
      </c>
      <c r="K2696" t="s">
        <v>5617</v>
      </c>
      <c r="L2696" t="s">
        <v>3414</v>
      </c>
      <c r="M2696" t="s">
        <v>580</v>
      </c>
      <c r="N2696" t="s">
        <v>483</v>
      </c>
      <c r="O2696">
        <v>1.5</v>
      </c>
    </row>
    <row r="2697" spans="1:16" hidden="1" x14ac:dyDescent="0.5">
      <c r="A2697">
        <v>20</v>
      </c>
      <c r="B2697">
        <v>20</v>
      </c>
      <c r="C2697" t="s">
        <v>597</v>
      </c>
      <c r="D2697" t="s">
        <v>540</v>
      </c>
      <c r="E2697" t="s">
        <v>140</v>
      </c>
      <c r="F2697">
        <v>2</v>
      </c>
      <c r="G2697" t="s">
        <v>316</v>
      </c>
      <c r="H2697" t="s">
        <v>317</v>
      </c>
      <c r="I2697" t="s">
        <v>416</v>
      </c>
      <c r="J2697">
        <v>0.5</v>
      </c>
      <c r="K2697" t="s">
        <v>5618</v>
      </c>
      <c r="L2697" t="s">
        <v>5619</v>
      </c>
      <c r="M2697" t="s">
        <v>577</v>
      </c>
      <c r="N2697" t="s">
        <v>483</v>
      </c>
      <c r="O2697">
        <v>0.5</v>
      </c>
    </row>
    <row r="2698" spans="1:16" hidden="1" x14ac:dyDescent="0.5">
      <c r="A2698">
        <v>20</v>
      </c>
      <c r="B2698">
        <v>20</v>
      </c>
      <c r="C2698" t="s">
        <v>478</v>
      </c>
      <c r="D2698" t="s">
        <v>479</v>
      </c>
      <c r="E2698" t="s">
        <v>140</v>
      </c>
      <c r="F2698">
        <v>3</v>
      </c>
      <c r="G2698" t="s">
        <v>145</v>
      </c>
      <c r="H2698" t="s">
        <v>146</v>
      </c>
      <c r="I2698" t="s">
        <v>433</v>
      </c>
      <c r="J2698">
        <v>15</v>
      </c>
      <c r="K2698" t="s">
        <v>5620</v>
      </c>
      <c r="L2698" t="s">
        <v>5621</v>
      </c>
      <c r="M2698" t="s">
        <v>483</v>
      </c>
      <c r="N2698" t="s">
        <v>520</v>
      </c>
      <c r="O2698">
        <v>15</v>
      </c>
    </row>
    <row r="2699" spans="1:16" hidden="1" x14ac:dyDescent="0.5">
      <c r="A2699">
        <v>20</v>
      </c>
      <c r="B2699">
        <v>20</v>
      </c>
      <c r="C2699" t="s">
        <v>605</v>
      </c>
      <c r="D2699" t="s">
        <v>479</v>
      </c>
      <c r="E2699" t="s">
        <v>79</v>
      </c>
      <c r="F2699">
        <v>1</v>
      </c>
      <c r="G2699" t="s">
        <v>196</v>
      </c>
      <c r="H2699" t="s">
        <v>197</v>
      </c>
      <c r="I2699" t="s">
        <v>400</v>
      </c>
      <c r="J2699">
        <v>0.83</v>
      </c>
      <c r="K2699" t="s">
        <v>5622</v>
      </c>
      <c r="L2699" t="s">
        <v>5623</v>
      </c>
      <c r="M2699" t="s">
        <v>482</v>
      </c>
      <c r="N2699" t="s">
        <v>483</v>
      </c>
      <c r="O2699">
        <v>0.83333333333333337</v>
      </c>
    </row>
    <row r="2700" spans="1:16" hidden="1" x14ac:dyDescent="0.5">
      <c r="A2700">
        <v>20</v>
      </c>
      <c r="B2700">
        <v>20</v>
      </c>
      <c r="C2700" t="s">
        <v>383</v>
      </c>
      <c r="D2700" t="s">
        <v>479</v>
      </c>
      <c r="E2700" t="s">
        <v>79</v>
      </c>
      <c r="F2700">
        <v>1</v>
      </c>
      <c r="G2700" t="s">
        <v>196</v>
      </c>
      <c r="H2700" t="s">
        <v>197</v>
      </c>
      <c r="I2700" t="s">
        <v>383</v>
      </c>
      <c r="J2700">
        <v>2</v>
      </c>
      <c r="K2700" t="s">
        <v>5624</v>
      </c>
      <c r="L2700" t="s">
        <v>5625</v>
      </c>
      <c r="M2700" t="s">
        <v>506</v>
      </c>
      <c r="N2700" t="s">
        <v>483</v>
      </c>
      <c r="O2700">
        <v>2</v>
      </c>
      <c r="P2700" t="s">
        <v>550</v>
      </c>
    </row>
    <row r="2701" spans="1:16" hidden="1" x14ac:dyDescent="0.5">
      <c r="A2701">
        <v>20</v>
      </c>
      <c r="B2701">
        <v>20</v>
      </c>
      <c r="C2701" t="s">
        <v>478</v>
      </c>
      <c r="D2701" t="s">
        <v>479</v>
      </c>
      <c r="E2701" t="s">
        <v>330</v>
      </c>
      <c r="F2701">
        <v>2</v>
      </c>
      <c r="G2701" t="s">
        <v>345</v>
      </c>
      <c r="H2701" t="s">
        <v>346</v>
      </c>
      <c r="I2701" t="s">
        <v>402</v>
      </c>
      <c r="J2701">
        <v>0.08</v>
      </c>
      <c r="K2701" t="s">
        <v>5626</v>
      </c>
      <c r="L2701" t="s">
        <v>5627</v>
      </c>
      <c r="M2701" t="s">
        <v>483</v>
      </c>
      <c r="N2701" t="s">
        <v>520</v>
      </c>
      <c r="O2701">
        <v>8.3333333333333329E-2</v>
      </c>
    </row>
    <row r="2702" spans="1:16" hidden="1" x14ac:dyDescent="0.5">
      <c r="A2702">
        <v>20</v>
      </c>
      <c r="B2702">
        <v>20</v>
      </c>
      <c r="C2702" t="s">
        <v>478</v>
      </c>
      <c r="D2702" t="s">
        <v>479</v>
      </c>
      <c r="E2702" t="s">
        <v>330</v>
      </c>
      <c r="F2702">
        <v>2</v>
      </c>
      <c r="G2702" t="s">
        <v>345</v>
      </c>
      <c r="H2702" t="s">
        <v>346</v>
      </c>
      <c r="I2702" t="s">
        <v>402</v>
      </c>
      <c r="J2702">
        <v>0.08</v>
      </c>
      <c r="K2702" t="s">
        <v>5628</v>
      </c>
      <c r="L2702" t="s">
        <v>5629</v>
      </c>
      <c r="M2702" t="s">
        <v>483</v>
      </c>
      <c r="N2702" t="s">
        <v>520</v>
      </c>
      <c r="O2702">
        <v>8.3333333333333329E-2</v>
      </c>
    </row>
    <row r="2703" spans="1:16" hidden="1" x14ac:dyDescent="0.5">
      <c r="A2703">
        <v>20</v>
      </c>
      <c r="B2703">
        <v>20</v>
      </c>
      <c r="C2703" t="s">
        <v>478</v>
      </c>
      <c r="D2703" t="s">
        <v>540</v>
      </c>
      <c r="E2703" t="s">
        <v>8</v>
      </c>
      <c r="F2703">
        <v>4</v>
      </c>
      <c r="G2703" t="s">
        <v>208</v>
      </c>
      <c r="H2703" t="s">
        <v>209</v>
      </c>
      <c r="I2703" t="s">
        <v>404</v>
      </c>
      <c r="J2703">
        <v>6</v>
      </c>
      <c r="K2703" t="s">
        <v>5630</v>
      </c>
      <c r="L2703" t="s">
        <v>5631</v>
      </c>
      <c r="M2703" t="s">
        <v>483</v>
      </c>
      <c r="N2703" t="s">
        <v>483</v>
      </c>
      <c r="O2703">
        <v>6</v>
      </c>
    </row>
    <row r="2704" spans="1:16" hidden="1" x14ac:dyDescent="0.5">
      <c r="A2704">
        <v>20</v>
      </c>
      <c r="B2704">
        <v>20</v>
      </c>
      <c r="C2704" t="s">
        <v>516</v>
      </c>
      <c r="D2704" t="s">
        <v>517</v>
      </c>
      <c r="E2704" t="s">
        <v>140</v>
      </c>
      <c r="F2704">
        <v>2</v>
      </c>
      <c r="G2704" t="s">
        <v>310</v>
      </c>
      <c r="H2704" t="s">
        <v>7</v>
      </c>
      <c r="I2704" t="s">
        <v>418</v>
      </c>
      <c r="J2704">
        <v>0.17</v>
      </c>
      <c r="K2704" t="s">
        <v>5632</v>
      </c>
      <c r="L2704" t="s">
        <v>5633</v>
      </c>
      <c r="M2704" t="s">
        <v>580</v>
      </c>
      <c r="N2704" t="s">
        <v>483</v>
      </c>
      <c r="O2704">
        <v>0.16666666666666666</v>
      </c>
    </row>
    <row r="2705" spans="1:16" hidden="1" x14ac:dyDescent="0.5">
      <c r="A2705">
        <v>20</v>
      </c>
      <c r="B2705">
        <v>20</v>
      </c>
      <c r="C2705" t="s">
        <v>516</v>
      </c>
      <c r="D2705" t="s">
        <v>517</v>
      </c>
      <c r="E2705" t="s">
        <v>140</v>
      </c>
      <c r="F2705">
        <v>2</v>
      </c>
      <c r="G2705" t="s">
        <v>310</v>
      </c>
      <c r="H2705" t="s">
        <v>7</v>
      </c>
      <c r="I2705" t="s">
        <v>418</v>
      </c>
      <c r="J2705">
        <v>0.17</v>
      </c>
      <c r="K2705" t="s">
        <v>5634</v>
      </c>
      <c r="L2705" t="s">
        <v>5635</v>
      </c>
      <c r="M2705" t="s">
        <v>580</v>
      </c>
      <c r="N2705" t="s">
        <v>483</v>
      </c>
      <c r="O2705">
        <v>0.16666666666666666</v>
      </c>
    </row>
    <row r="2706" spans="1:16" hidden="1" x14ac:dyDescent="0.5">
      <c r="A2706">
        <v>20</v>
      </c>
      <c r="B2706">
        <v>20</v>
      </c>
      <c r="C2706" t="s">
        <v>605</v>
      </c>
      <c r="D2706" t="s">
        <v>540</v>
      </c>
      <c r="E2706" t="s">
        <v>140</v>
      </c>
      <c r="F2706">
        <v>1</v>
      </c>
      <c r="G2706" t="s">
        <v>369</v>
      </c>
      <c r="H2706" t="s">
        <v>370</v>
      </c>
      <c r="I2706" t="s">
        <v>410</v>
      </c>
      <c r="J2706">
        <v>1.25</v>
      </c>
      <c r="K2706" t="s">
        <v>5636</v>
      </c>
      <c r="L2706" t="s">
        <v>5637</v>
      </c>
      <c r="M2706" t="s">
        <v>482</v>
      </c>
      <c r="N2706" t="s">
        <v>483</v>
      </c>
      <c r="O2706">
        <v>1.25</v>
      </c>
    </row>
    <row r="2707" spans="1:16" hidden="1" x14ac:dyDescent="0.5">
      <c r="A2707">
        <v>20</v>
      </c>
      <c r="B2707">
        <v>20</v>
      </c>
      <c r="C2707" t="s">
        <v>478</v>
      </c>
      <c r="D2707" t="s">
        <v>517</v>
      </c>
      <c r="E2707" t="s">
        <v>8</v>
      </c>
      <c r="F2707">
        <v>3</v>
      </c>
      <c r="G2707" t="s">
        <v>208</v>
      </c>
      <c r="H2707" t="s">
        <v>209</v>
      </c>
      <c r="I2707" t="s">
        <v>404</v>
      </c>
      <c r="J2707">
        <v>0.92</v>
      </c>
      <c r="K2707" t="s">
        <v>5638</v>
      </c>
      <c r="L2707" t="s">
        <v>5639</v>
      </c>
      <c r="M2707" t="s">
        <v>483</v>
      </c>
      <c r="N2707" t="s">
        <v>483</v>
      </c>
      <c r="O2707">
        <v>0.91666666666666663</v>
      </c>
    </row>
    <row r="2708" spans="1:16" hidden="1" x14ac:dyDescent="0.5">
      <c r="A2708">
        <v>19</v>
      </c>
      <c r="B2708">
        <v>20</v>
      </c>
      <c r="C2708" t="s">
        <v>478</v>
      </c>
      <c r="D2708" t="s">
        <v>479</v>
      </c>
      <c r="E2708" t="s">
        <v>79</v>
      </c>
      <c r="F2708">
        <v>2</v>
      </c>
      <c r="G2708" t="s">
        <v>198</v>
      </c>
      <c r="H2708" t="s">
        <v>199</v>
      </c>
      <c r="I2708" t="s">
        <v>402</v>
      </c>
      <c r="J2708">
        <v>4</v>
      </c>
      <c r="K2708" t="s">
        <v>5640</v>
      </c>
      <c r="L2708" t="s">
        <v>4991</v>
      </c>
      <c r="M2708" t="s">
        <v>483</v>
      </c>
      <c r="N2708" t="s">
        <v>529</v>
      </c>
      <c r="O2708">
        <v>4</v>
      </c>
    </row>
    <row r="2709" spans="1:16" hidden="1" x14ac:dyDescent="0.5">
      <c r="A2709">
        <v>20</v>
      </c>
      <c r="B2709">
        <v>20</v>
      </c>
      <c r="C2709" t="s">
        <v>478</v>
      </c>
      <c r="D2709" t="s">
        <v>479</v>
      </c>
      <c r="E2709" t="s">
        <v>330</v>
      </c>
      <c r="F2709">
        <v>1</v>
      </c>
      <c r="G2709" t="s">
        <v>345</v>
      </c>
      <c r="H2709" t="s">
        <v>346</v>
      </c>
      <c r="I2709" t="s">
        <v>414</v>
      </c>
      <c r="J2709">
        <v>2</v>
      </c>
      <c r="K2709" t="s">
        <v>5641</v>
      </c>
      <c r="L2709" t="s">
        <v>5642</v>
      </c>
      <c r="M2709" t="s">
        <v>483</v>
      </c>
      <c r="N2709" t="s">
        <v>486</v>
      </c>
      <c r="O2709">
        <v>2</v>
      </c>
    </row>
    <row r="2710" spans="1:16" hidden="1" x14ac:dyDescent="0.5">
      <c r="A2710">
        <v>20</v>
      </c>
      <c r="B2710">
        <v>20</v>
      </c>
      <c r="C2710" t="s">
        <v>395</v>
      </c>
      <c r="D2710" t="s">
        <v>517</v>
      </c>
      <c r="E2710" t="s">
        <v>140</v>
      </c>
      <c r="F2710">
        <v>2</v>
      </c>
      <c r="G2710" t="s">
        <v>190</v>
      </c>
      <c r="H2710" t="s">
        <v>191</v>
      </c>
      <c r="I2710" t="s">
        <v>404</v>
      </c>
      <c r="J2710">
        <v>1.5</v>
      </c>
      <c r="K2710" t="s">
        <v>5643</v>
      </c>
      <c r="L2710" t="s">
        <v>5644</v>
      </c>
      <c r="M2710" t="s">
        <v>483</v>
      </c>
      <c r="N2710" t="s">
        <v>483</v>
      </c>
      <c r="O2710">
        <v>1.5</v>
      </c>
    </row>
    <row r="2711" spans="1:16" hidden="1" x14ac:dyDescent="0.5">
      <c r="A2711">
        <v>20</v>
      </c>
      <c r="B2711">
        <v>20</v>
      </c>
      <c r="C2711" t="s">
        <v>597</v>
      </c>
      <c r="D2711" t="s">
        <v>517</v>
      </c>
      <c r="E2711" t="s">
        <v>140</v>
      </c>
      <c r="F2711">
        <v>5</v>
      </c>
      <c r="G2711" t="s">
        <v>310</v>
      </c>
      <c r="H2711" t="s">
        <v>7</v>
      </c>
      <c r="I2711" t="s">
        <v>412</v>
      </c>
      <c r="J2711">
        <v>16.5</v>
      </c>
      <c r="K2711" t="s">
        <v>5645</v>
      </c>
      <c r="L2711" t="s">
        <v>4885</v>
      </c>
      <c r="M2711" t="s">
        <v>520</v>
      </c>
      <c r="N2711" t="s">
        <v>483</v>
      </c>
      <c r="O2711">
        <v>16.5</v>
      </c>
    </row>
    <row r="2712" spans="1:16" hidden="1" x14ac:dyDescent="0.5">
      <c r="A2712">
        <v>20</v>
      </c>
      <c r="B2712">
        <v>20</v>
      </c>
      <c r="C2712" t="s">
        <v>516</v>
      </c>
      <c r="D2712" t="s">
        <v>517</v>
      </c>
      <c r="E2712" t="s">
        <v>140</v>
      </c>
      <c r="F2712">
        <v>2</v>
      </c>
      <c r="G2712" t="s">
        <v>310</v>
      </c>
      <c r="H2712" t="s">
        <v>7</v>
      </c>
      <c r="I2712" t="s">
        <v>418</v>
      </c>
      <c r="J2712">
        <v>0.17</v>
      </c>
      <c r="K2712" t="s">
        <v>5646</v>
      </c>
      <c r="L2712" t="s">
        <v>5647</v>
      </c>
      <c r="M2712" t="s">
        <v>580</v>
      </c>
      <c r="N2712" t="s">
        <v>483</v>
      </c>
      <c r="O2712">
        <v>0.16666666666666666</v>
      </c>
    </row>
    <row r="2713" spans="1:16" hidden="1" x14ac:dyDescent="0.5">
      <c r="A2713">
        <v>20</v>
      </c>
      <c r="B2713">
        <v>20</v>
      </c>
      <c r="C2713" t="s">
        <v>516</v>
      </c>
      <c r="D2713" t="s">
        <v>517</v>
      </c>
      <c r="E2713" t="s">
        <v>140</v>
      </c>
      <c r="F2713">
        <v>2</v>
      </c>
      <c r="G2713" t="s">
        <v>310</v>
      </c>
      <c r="H2713" t="s">
        <v>7</v>
      </c>
      <c r="I2713" t="s">
        <v>418</v>
      </c>
      <c r="J2713">
        <v>2</v>
      </c>
      <c r="K2713" t="s">
        <v>5648</v>
      </c>
      <c r="L2713" t="s">
        <v>5649</v>
      </c>
      <c r="M2713" t="s">
        <v>580</v>
      </c>
      <c r="N2713" t="s">
        <v>483</v>
      </c>
      <c r="O2713">
        <v>2</v>
      </c>
    </row>
    <row r="2714" spans="1:16" hidden="1" x14ac:dyDescent="0.5">
      <c r="A2714">
        <v>19</v>
      </c>
      <c r="B2714">
        <v>20</v>
      </c>
      <c r="C2714" t="s">
        <v>383</v>
      </c>
      <c r="D2714" t="s">
        <v>517</v>
      </c>
      <c r="E2714" t="s">
        <v>79</v>
      </c>
      <c r="F2714">
        <v>2</v>
      </c>
      <c r="G2714" t="s">
        <v>206</v>
      </c>
      <c r="H2714" t="s">
        <v>207</v>
      </c>
      <c r="I2714" t="s">
        <v>383</v>
      </c>
      <c r="J2714">
        <v>3.5</v>
      </c>
      <c r="K2714" t="s">
        <v>5650</v>
      </c>
      <c r="L2714" t="s">
        <v>4911</v>
      </c>
      <c r="M2714" t="s">
        <v>506</v>
      </c>
      <c r="N2714" t="s">
        <v>483</v>
      </c>
      <c r="O2714">
        <v>3.5</v>
      </c>
      <c r="P2714" t="s">
        <v>550</v>
      </c>
    </row>
    <row r="2715" spans="1:16" hidden="1" x14ac:dyDescent="0.5">
      <c r="A2715">
        <v>20</v>
      </c>
      <c r="B2715">
        <v>20</v>
      </c>
      <c r="C2715" t="s">
        <v>597</v>
      </c>
      <c r="D2715" t="s">
        <v>517</v>
      </c>
      <c r="E2715" t="s">
        <v>140</v>
      </c>
      <c r="F2715">
        <v>2</v>
      </c>
      <c r="G2715" t="s">
        <v>316</v>
      </c>
      <c r="H2715" t="s">
        <v>317</v>
      </c>
      <c r="I2715" t="s">
        <v>416</v>
      </c>
      <c r="J2715">
        <v>0.5</v>
      </c>
      <c r="K2715" t="s">
        <v>5651</v>
      </c>
      <c r="L2715" t="s">
        <v>5652</v>
      </c>
      <c r="M2715" t="s">
        <v>577</v>
      </c>
      <c r="N2715" t="s">
        <v>483</v>
      </c>
      <c r="O2715">
        <v>0.5</v>
      </c>
    </row>
    <row r="2716" spans="1:16" hidden="1" x14ac:dyDescent="0.5">
      <c r="A2716">
        <v>20</v>
      </c>
      <c r="B2716">
        <v>20</v>
      </c>
      <c r="C2716" t="s">
        <v>597</v>
      </c>
      <c r="D2716" t="s">
        <v>517</v>
      </c>
      <c r="E2716" t="s">
        <v>140</v>
      </c>
      <c r="F2716">
        <v>3</v>
      </c>
      <c r="G2716" t="s">
        <v>316</v>
      </c>
      <c r="H2716" t="s">
        <v>317</v>
      </c>
      <c r="I2716" t="s">
        <v>416</v>
      </c>
      <c r="J2716">
        <v>4</v>
      </c>
      <c r="K2716" t="s">
        <v>5653</v>
      </c>
      <c r="L2716" t="s">
        <v>5654</v>
      </c>
      <c r="M2716" t="s">
        <v>600</v>
      </c>
      <c r="N2716" t="s">
        <v>483</v>
      </c>
      <c r="O2716">
        <v>4</v>
      </c>
    </row>
    <row r="2717" spans="1:16" hidden="1" x14ac:dyDescent="0.5">
      <c r="A2717">
        <v>20</v>
      </c>
      <c r="B2717">
        <v>20</v>
      </c>
      <c r="C2717" t="s">
        <v>516</v>
      </c>
      <c r="D2717" t="s">
        <v>517</v>
      </c>
      <c r="E2717" t="s">
        <v>140</v>
      </c>
      <c r="F2717">
        <v>2</v>
      </c>
      <c r="G2717" t="s">
        <v>310</v>
      </c>
      <c r="H2717" t="s">
        <v>7</v>
      </c>
      <c r="I2717" t="s">
        <v>418</v>
      </c>
      <c r="J2717">
        <v>1.5</v>
      </c>
      <c r="K2717" t="s">
        <v>5655</v>
      </c>
      <c r="L2717" t="s">
        <v>5656</v>
      </c>
      <c r="M2717" t="s">
        <v>580</v>
      </c>
      <c r="N2717" t="s">
        <v>483</v>
      </c>
      <c r="O2717">
        <v>1.5</v>
      </c>
    </row>
    <row r="2718" spans="1:16" hidden="1" x14ac:dyDescent="0.5">
      <c r="A2718">
        <v>20</v>
      </c>
      <c r="B2718">
        <v>20</v>
      </c>
      <c r="C2718" t="s">
        <v>478</v>
      </c>
      <c r="D2718" t="s">
        <v>540</v>
      </c>
      <c r="E2718" t="s">
        <v>8</v>
      </c>
      <c r="F2718">
        <v>3</v>
      </c>
      <c r="G2718" t="s">
        <v>208</v>
      </c>
      <c r="H2718" t="s">
        <v>209</v>
      </c>
      <c r="I2718" t="s">
        <v>404</v>
      </c>
      <c r="J2718">
        <v>5.07</v>
      </c>
      <c r="K2718" t="s">
        <v>5657</v>
      </c>
      <c r="L2718" t="s">
        <v>5658</v>
      </c>
      <c r="M2718" t="s">
        <v>483</v>
      </c>
      <c r="N2718" t="s">
        <v>483</v>
      </c>
      <c r="O2718">
        <v>5.0666666666666664</v>
      </c>
    </row>
    <row r="2719" spans="1:16" hidden="1" x14ac:dyDescent="0.5">
      <c r="A2719">
        <v>20</v>
      </c>
      <c r="B2719">
        <v>20</v>
      </c>
      <c r="C2719" t="s">
        <v>516</v>
      </c>
      <c r="D2719" t="s">
        <v>517</v>
      </c>
      <c r="E2719" t="s">
        <v>140</v>
      </c>
      <c r="F2719">
        <v>2</v>
      </c>
      <c r="G2719" t="s">
        <v>310</v>
      </c>
      <c r="H2719" t="s">
        <v>7</v>
      </c>
      <c r="I2719" t="s">
        <v>418</v>
      </c>
      <c r="J2719">
        <v>1.5</v>
      </c>
      <c r="K2719" t="s">
        <v>5659</v>
      </c>
      <c r="L2719" t="s">
        <v>5660</v>
      </c>
      <c r="M2719" t="s">
        <v>580</v>
      </c>
      <c r="N2719" t="s">
        <v>483</v>
      </c>
      <c r="O2719">
        <v>1.5</v>
      </c>
    </row>
    <row r="2720" spans="1:16" hidden="1" x14ac:dyDescent="0.5">
      <c r="A2720">
        <v>20</v>
      </c>
      <c r="B2720">
        <v>20</v>
      </c>
      <c r="C2720" t="s">
        <v>478</v>
      </c>
      <c r="D2720" t="s">
        <v>479</v>
      </c>
      <c r="E2720" t="s">
        <v>330</v>
      </c>
      <c r="F2720">
        <v>1</v>
      </c>
      <c r="G2720" t="s">
        <v>328</v>
      </c>
      <c r="H2720" t="s">
        <v>329</v>
      </c>
      <c r="I2720" t="s">
        <v>408</v>
      </c>
      <c r="J2720">
        <v>0.5</v>
      </c>
      <c r="K2720" t="s">
        <v>5661</v>
      </c>
      <c r="L2720" t="s">
        <v>490</v>
      </c>
      <c r="M2720" t="s">
        <v>483</v>
      </c>
      <c r="N2720" t="s">
        <v>486</v>
      </c>
      <c r="O2720">
        <v>0.5</v>
      </c>
    </row>
    <row r="2721" spans="1:16" hidden="1" x14ac:dyDescent="0.5">
      <c r="A2721">
        <v>20</v>
      </c>
      <c r="B2721">
        <v>20</v>
      </c>
      <c r="C2721" t="s">
        <v>383</v>
      </c>
      <c r="D2721" t="s">
        <v>479</v>
      </c>
      <c r="E2721" t="s">
        <v>330</v>
      </c>
      <c r="F2721">
        <v>5</v>
      </c>
      <c r="G2721" t="s">
        <v>328</v>
      </c>
      <c r="H2721" t="s">
        <v>329</v>
      </c>
      <c r="I2721" t="s">
        <v>383</v>
      </c>
      <c r="J2721">
        <v>4.33</v>
      </c>
      <c r="K2721" t="s">
        <v>5662</v>
      </c>
      <c r="L2721" t="s">
        <v>5663</v>
      </c>
      <c r="M2721" t="s">
        <v>506</v>
      </c>
      <c r="N2721" t="s">
        <v>506</v>
      </c>
      <c r="O2721">
        <v>4.333333333333333</v>
      </c>
      <c r="P2721" t="s">
        <v>507</v>
      </c>
    </row>
    <row r="2722" spans="1:16" hidden="1" x14ac:dyDescent="0.5">
      <c r="A2722">
        <v>20</v>
      </c>
      <c r="B2722">
        <v>20</v>
      </c>
      <c r="C2722" t="s">
        <v>383</v>
      </c>
      <c r="D2722" t="s">
        <v>479</v>
      </c>
      <c r="E2722" t="s">
        <v>330</v>
      </c>
      <c r="F2722">
        <v>5</v>
      </c>
      <c r="G2722" t="s">
        <v>328</v>
      </c>
      <c r="H2722" t="s">
        <v>329</v>
      </c>
      <c r="I2722" t="s">
        <v>383</v>
      </c>
      <c r="J2722">
        <v>19.170000000000002</v>
      </c>
      <c r="K2722" t="s">
        <v>5664</v>
      </c>
      <c r="L2722" t="s">
        <v>5665</v>
      </c>
      <c r="M2722" t="s">
        <v>506</v>
      </c>
      <c r="N2722" t="s">
        <v>506</v>
      </c>
      <c r="O2722">
        <v>19.166666666666668</v>
      </c>
      <c r="P2722" t="s">
        <v>507</v>
      </c>
    </row>
    <row r="2723" spans="1:16" hidden="1" x14ac:dyDescent="0.5">
      <c r="A2723">
        <v>20</v>
      </c>
      <c r="B2723">
        <v>20</v>
      </c>
      <c r="C2723" t="s">
        <v>478</v>
      </c>
      <c r="D2723" t="s">
        <v>479</v>
      </c>
      <c r="E2723" t="s">
        <v>330</v>
      </c>
      <c r="F2723">
        <v>1</v>
      </c>
      <c r="G2723" t="s">
        <v>328</v>
      </c>
      <c r="H2723" t="s">
        <v>329</v>
      </c>
      <c r="I2723" t="s">
        <v>408</v>
      </c>
      <c r="J2723">
        <v>1</v>
      </c>
      <c r="K2723" t="s">
        <v>5666</v>
      </c>
      <c r="L2723" t="s">
        <v>3375</v>
      </c>
      <c r="M2723" t="s">
        <v>483</v>
      </c>
      <c r="N2723" t="s">
        <v>486</v>
      </c>
      <c r="O2723">
        <v>1</v>
      </c>
    </row>
    <row r="2724" spans="1:16" hidden="1" x14ac:dyDescent="0.5">
      <c r="A2724">
        <v>20</v>
      </c>
      <c r="B2724">
        <v>20</v>
      </c>
      <c r="C2724" t="s">
        <v>478</v>
      </c>
      <c r="D2724" t="s">
        <v>540</v>
      </c>
      <c r="E2724" t="s">
        <v>8</v>
      </c>
      <c r="F2724">
        <v>3</v>
      </c>
      <c r="G2724" t="s">
        <v>208</v>
      </c>
      <c r="H2724" t="s">
        <v>209</v>
      </c>
      <c r="I2724" t="s">
        <v>404</v>
      </c>
      <c r="J2724">
        <v>1.67</v>
      </c>
      <c r="K2724" t="s">
        <v>5667</v>
      </c>
      <c r="L2724" t="s">
        <v>5668</v>
      </c>
      <c r="M2724" t="s">
        <v>483</v>
      </c>
      <c r="N2724" t="s">
        <v>483</v>
      </c>
      <c r="O2724">
        <v>1.6666666666666667</v>
      </c>
    </row>
    <row r="2725" spans="1:16" hidden="1" x14ac:dyDescent="0.5">
      <c r="A2725">
        <v>20</v>
      </c>
      <c r="B2725">
        <v>20</v>
      </c>
      <c r="C2725" t="s">
        <v>383</v>
      </c>
      <c r="D2725" t="s">
        <v>479</v>
      </c>
      <c r="E2725" t="s">
        <v>330</v>
      </c>
      <c r="F2725">
        <v>5</v>
      </c>
      <c r="G2725" t="s">
        <v>328</v>
      </c>
      <c r="H2725" t="s">
        <v>329</v>
      </c>
      <c r="I2725" t="s">
        <v>383</v>
      </c>
      <c r="J2725">
        <v>13.33</v>
      </c>
      <c r="K2725" t="s">
        <v>5669</v>
      </c>
      <c r="L2725" t="s">
        <v>5670</v>
      </c>
      <c r="M2725" t="s">
        <v>506</v>
      </c>
      <c r="N2725" t="s">
        <v>506</v>
      </c>
      <c r="O2725">
        <v>13.333333333333334</v>
      </c>
      <c r="P2725" t="s">
        <v>507</v>
      </c>
    </row>
    <row r="2726" spans="1:16" hidden="1" x14ac:dyDescent="0.5">
      <c r="A2726">
        <v>20</v>
      </c>
      <c r="B2726">
        <v>20</v>
      </c>
      <c r="C2726" t="s">
        <v>478</v>
      </c>
      <c r="D2726" t="s">
        <v>479</v>
      </c>
      <c r="E2726" t="s">
        <v>330</v>
      </c>
      <c r="F2726">
        <v>1</v>
      </c>
      <c r="G2726" t="s">
        <v>328</v>
      </c>
      <c r="H2726" t="s">
        <v>329</v>
      </c>
      <c r="I2726" t="s">
        <v>408</v>
      </c>
      <c r="J2726">
        <v>0.75</v>
      </c>
      <c r="K2726" t="s">
        <v>5671</v>
      </c>
      <c r="L2726" t="s">
        <v>2707</v>
      </c>
      <c r="M2726" t="s">
        <v>483</v>
      </c>
      <c r="N2726" t="s">
        <v>486</v>
      </c>
      <c r="O2726">
        <v>0.75</v>
      </c>
    </row>
    <row r="2727" spans="1:16" hidden="1" x14ac:dyDescent="0.5">
      <c r="A2727">
        <v>20</v>
      </c>
      <c r="B2727">
        <v>20</v>
      </c>
      <c r="C2727" t="s">
        <v>383</v>
      </c>
      <c r="D2727" t="s">
        <v>479</v>
      </c>
      <c r="E2727" t="s">
        <v>330</v>
      </c>
      <c r="F2727">
        <v>5</v>
      </c>
      <c r="G2727" t="s">
        <v>328</v>
      </c>
      <c r="H2727" t="s">
        <v>329</v>
      </c>
      <c r="I2727" t="s">
        <v>383</v>
      </c>
      <c r="J2727">
        <v>6.25</v>
      </c>
      <c r="K2727" t="s">
        <v>5672</v>
      </c>
      <c r="L2727" t="s">
        <v>5673</v>
      </c>
      <c r="M2727" t="s">
        <v>506</v>
      </c>
      <c r="N2727" t="s">
        <v>506</v>
      </c>
      <c r="O2727">
        <v>6.25</v>
      </c>
      <c r="P2727" t="s">
        <v>507</v>
      </c>
    </row>
    <row r="2728" spans="1:16" hidden="1" x14ac:dyDescent="0.5">
      <c r="A2728">
        <v>20</v>
      </c>
      <c r="B2728">
        <v>20</v>
      </c>
      <c r="C2728" t="s">
        <v>478</v>
      </c>
      <c r="D2728" t="s">
        <v>479</v>
      </c>
      <c r="E2728" t="s">
        <v>330</v>
      </c>
      <c r="F2728">
        <v>1</v>
      </c>
      <c r="G2728" t="s">
        <v>328</v>
      </c>
      <c r="H2728" t="s">
        <v>329</v>
      </c>
      <c r="I2728" t="s">
        <v>408</v>
      </c>
      <c r="J2728">
        <v>1.25</v>
      </c>
      <c r="K2728" t="s">
        <v>5674</v>
      </c>
      <c r="L2728" t="s">
        <v>1653</v>
      </c>
      <c r="M2728" t="s">
        <v>483</v>
      </c>
      <c r="N2728" t="s">
        <v>486</v>
      </c>
      <c r="O2728">
        <v>1.25</v>
      </c>
    </row>
    <row r="2729" spans="1:16" hidden="1" x14ac:dyDescent="0.5">
      <c r="A2729">
        <v>20</v>
      </c>
      <c r="B2729">
        <v>20</v>
      </c>
      <c r="C2729" t="s">
        <v>478</v>
      </c>
      <c r="D2729" t="s">
        <v>540</v>
      </c>
      <c r="E2729" t="s">
        <v>8</v>
      </c>
      <c r="F2729">
        <v>1</v>
      </c>
      <c r="G2729" t="s">
        <v>153</v>
      </c>
      <c r="H2729" t="s">
        <v>154</v>
      </c>
      <c r="I2729" t="s">
        <v>402</v>
      </c>
      <c r="J2729">
        <v>0.25</v>
      </c>
      <c r="K2729" t="s">
        <v>5675</v>
      </c>
      <c r="L2729" t="s">
        <v>5676</v>
      </c>
      <c r="M2729" t="s">
        <v>483</v>
      </c>
      <c r="N2729" t="s">
        <v>486</v>
      </c>
      <c r="O2729">
        <v>0.25</v>
      </c>
    </row>
    <row r="2730" spans="1:16" hidden="1" x14ac:dyDescent="0.5">
      <c r="A2730">
        <v>20</v>
      </c>
      <c r="B2730">
        <v>20</v>
      </c>
      <c r="C2730" t="s">
        <v>478</v>
      </c>
      <c r="D2730" t="s">
        <v>517</v>
      </c>
      <c r="E2730" t="s">
        <v>8</v>
      </c>
      <c r="F2730">
        <v>2</v>
      </c>
      <c r="G2730" t="s">
        <v>208</v>
      </c>
      <c r="H2730" t="s">
        <v>209</v>
      </c>
      <c r="I2730" t="s">
        <v>404</v>
      </c>
      <c r="J2730">
        <v>1</v>
      </c>
      <c r="K2730" t="s">
        <v>5677</v>
      </c>
      <c r="L2730" t="s">
        <v>5678</v>
      </c>
      <c r="M2730" t="s">
        <v>483</v>
      </c>
      <c r="N2730" t="s">
        <v>529</v>
      </c>
      <c r="O2730">
        <v>1</v>
      </c>
    </row>
    <row r="2731" spans="1:16" hidden="1" x14ac:dyDescent="0.5">
      <c r="A2731">
        <v>20</v>
      </c>
      <c r="B2731">
        <v>20</v>
      </c>
      <c r="C2731" t="s">
        <v>516</v>
      </c>
      <c r="D2731" t="s">
        <v>540</v>
      </c>
      <c r="E2731" t="s">
        <v>140</v>
      </c>
      <c r="F2731">
        <v>2</v>
      </c>
      <c r="G2731" t="s">
        <v>310</v>
      </c>
      <c r="H2731" t="s">
        <v>7</v>
      </c>
      <c r="I2731" t="s">
        <v>412</v>
      </c>
      <c r="J2731">
        <v>0.25</v>
      </c>
      <c r="K2731" t="s">
        <v>5679</v>
      </c>
      <c r="L2731" t="s">
        <v>5680</v>
      </c>
      <c r="M2731" t="s">
        <v>482</v>
      </c>
      <c r="N2731" t="s">
        <v>483</v>
      </c>
      <c r="O2731">
        <v>0.25</v>
      </c>
    </row>
    <row r="2732" spans="1:16" hidden="1" x14ac:dyDescent="0.5">
      <c r="A2732">
        <v>20</v>
      </c>
      <c r="B2732">
        <v>20</v>
      </c>
      <c r="C2732" t="s">
        <v>516</v>
      </c>
      <c r="D2732" t="s">
        <v>517</v>
      </c>
      <c r="E2732" t="s">
        <v>140</v>
      </c>
      <c r="F2732">
        <v>2</v>
      </c>
      <c r="G2732" t="s">
        <v>394</v>
      </c>
      <c r="H2732" t="s">
        <v>395</v>
      </c>
      <c r="I2732" t="s">
        <v>412</v>
      </c>
      <c r="J2732">
        <v>4.75</v>
      </c>
      <c r="K2732" t="s">
        <v>5681</v>
      </c>
      <c r="L2732" t="s">
        <v>519</v>
      </c>
      <c r="M2732" t="s">
        <v>520</v>
      </c>
      <c r="N2732" t="s">
        <v>483</v>
      </c>
      <c r="O2732">
        <v>4.75</v>
      </c>
    </row>
    <row r="2733" spans="1:16" hidden="1" x14ac:dyDescent="0.5">
      <c r="A2733">
        <v>20</v>
      </c>
      <c r="B2733">
        <v>20</v>
      </c>
      <c r="C2733" t="s">
        <v>478</v>
      </c>
      <c r="D2733" t="s">
        <v>479</v>
      </c>
      <c r="E2733" t="s">
        <v>330</v>
      </c>
      <c r="F2733">
        <v>1</v>
      </c>
      <c r="G2733" t="s">
        <v>345</v>
      </c>
      <c r="H2733" t="s">
        <v>346</v>
      </c>
      <c r="I2733" t="s">
        <v>402</v>
      </c>
      <c r="J2733">
        <v>0.25</v>
      </c>
      <c r="K2733" t="s">
        <v>5682</v>
      </c>
      <c r="L2733" t="s">
        <v>5683</v>
      </c>
      <c r="M2733" t="s">
        <v>483</v>
      </c>
      <c r="N2733" t="s">
        <v>811</v>
      </c>
      <c r="O2733">
        <v>0.25</v>
      </c>
    </row>
    <row r="2734" spans="1:16" hidden="1" x14ac:dyDescent="0.5">
      <c r="A2734">
        <v>20</v>
      </c>
      <c r="B2734">
        <v>20</v>
      </c>
      <c r="C2734" t="s">
        <v>516</v>
      </c>
      <c r="D2734" t="s">
        <v>517</v>
      </c>
      <c r="E2734" t="s">
        <v>140</v>
      </c>
      <c r="F2734">
        <v>2</v>
      </c>
      <c r="G2734" t="s">
        <v>310</v>
      </c>
      <c r="H2734" t="s">
        <v>7</v>
      </c>
      <c r="I2734" t="s">
        <v>418</v>
      </c>
      <c r="J2734">
        <v>1.5</v>
      </c>
      <c r="K2734" t="s">
        <v>5684</v>
      </c>
      <c r="L2734" t="s">
        <v>5685</v>
      </c>
      <c r="M2734" t="s">
        <v>580</v>
      </c>
      <c r="N2734" t="s">
        <v>483</v>
      </c>
      <c r="O2734">
        <v>1.5</v>
      </c>
    </row>
    <row r="2735" spans="1:16" hidden="1" x14ac:dyDescent="0.5">
      <c r="A2735">
        <v>20</v>
      </c>
      <c r="B2735">
        <v>20</v>
      </c>
      <c r="C2735" t="s">
        <v>163</v>
      </c>
      <c r="D2735" t="s">
        <v>517</v>
      </c>
      <c r="E2735" t="s">
        <v>140</v>
      </c>
      <c r="F2735">
        <v>3</v>
      </c>
      <c r="G2735" t="s">
        <v>388</v>
      </c>
      <c r="H2735" t="s">
        <v>390</v>
      </c>
      <c r="I2735" t="s">
        <v>441</v>
      </c>
      <c r="J2735">
        <v>15</v>
      </c>
      <c r="K2735" t="s">
        <v>5686</v>
      </c>
      <c r="L2735" t="s">
        <v>5687</v>
      </c>
      <c r="M2735" t="s">
        <v>520</v>
      </c>
      <c r="N2735" t="s">
        <v>483</v>
      </c>
      <c r="O2735">
        <v>15</v>
      </c>
    </row>
    <row r="2736" spans="1:16" hidden="1" x14ac:dyDescent="0.5">
      <c r="A2736">
        <v>20</v>
      </c>
      <c r="B2736">
        <v>20</v>
      </c>
      <c r="C2736" t="s">
        <v>163</v>
      </c>
      <c r="D2736" t="s">
        <v>517</v>
      </c>
      <c r="E2736" t="s">
        <v>140</v>
      </c>
      <c r="F2736">
        <v>1</v>
      </c>
      <c r="G2736" t="s">
        <v>388</v>
      </c>
      <c r="H2736" t="s">
        <v>390</v>
      </c>
      <c r="I2736" t="s">
        <v>443</v>
      </c>
      <c r="J2736">
        <v>30</v>
      </c>
      <c r="K2736" t="s">
        <v>5688</v>
      </c>
      <c r="L2736" t="s">
        <v>5689</v>
      </c>
      <c r="M2736" t="s">
        <v>520</v>
      </c>
      <c r="N2736" t="s">
        <v>483</v>
      </c>
      <c r="O2736">
        <v>30</v>
      </c>
    </row>
    <row r="2737" spans="1:15" hidden="1" x14ac:dyDescent="0.5">
      <c r="A2737">
        <v>20</v>
      </c>
      <c r="B2737">
        <v>20</v>
      </c>
      <c r="C2737" t="s">
        <v>163</v>
      </c>
      <c r="D2737" t="s">
        <v>517</v>
      </c>
      <c r="E2737" t="s">
        <v>140</v>
      </c>
      <c r="F2737">
        <v>5</v>
      </c>
      <c r="G2737" t="s">
        <v>391</v>
      </c>
      <c r="H2737" t="s">
        <v>393</v>
      </c>
      <c r="I2737" t="s">
        <v>439</v>
      </c>
      <c r="J2737">
        <v>30</v>
      </c>
      <c r="K2737" t="s">
        <v>5690</v>
      </c>
      <c r="L2737" t="s">
        <v>5691</v>
      </c>
      <c r="M2737" t="s">
        <v>520</v>
      </c>
      <c r="N2737" t="s">
        <v>483</v>
      </c>
      <c r="O2737">
        <v>30</v>
      </c>
    </row>
    <row r="2738" spans="1:15" hidden="1" x14ac:dyDescent="0.5">
      <c r="A2738">
        <v>20</v>
      </c>
      <c r="B2738">
        <v>20</v>
      </c>
      <c r="C2738" t="s">
        <v>163</v>
      </c>
      <c r="D2738" t="s">
        <v>517</v>
      </c>
      <c r="E2738" t="s">
        <v>140</v>
      </c>
      <c r="F2738">
        <v>5</v>
      </c>
      <c r="G2738" t="s">
        <v>391</v>
      </c>
      <c r="H2738" t="s">
        <v>393</v>
      </c>
      <c r="I2738" t="s">
        <v>437</v>
      </c>
      <c r="J2738">
        <v>30</v>
      </c>
      <c r="K2738" t="s">
        <v>5692</v>
      </c>
      <c r="L2738" t="s">
        <v>5691</v>
      </c>
      <c r="M2738" t="s">
        <v>520</v>
      </c>
      <c r="N2738" t="s">
        <v>483</v>
      </c>
      <c r="O2738">
        <v>30</v>
      </c>
    </row>
    <row r="2739" spans="1:15" hidden="1" x14ac:dyDescent="0.5">
      <c r="A2739">
        <v>20</v>
      </c>
      <c r="B2739">
        <v>20</v>
      </c>
      <c r="C2739" t="s">
        <v>478</v>
      </c>
      <c r="D2739" t="s">
        <v>517</v>
      </c>
      <c r="E2739" t="s">
        <v>8</v>
      </c>
      <c r="F2739">
        <v>2</v>
      </c>
      <c r="G2739" t="s">
        <v>208</v>
      </c>
      <c r="H2739" t="s">
        <v>209</v>
      </c>
      <c r="I2739" t="s">
        <v>404</v>
      </c>
      <c r="J2739">
        <v>0.5</v>
      </c>
      <c r="K2739" t="s">
        <v>5693</v>
      </c>
      <c r="L2739" t="s">
        <v>5694</v>
      </c>
      <c r="M2739" t="s">
        <v>483</v>
      </c>
      <c r="N2739" t="s">
        <v>529</v>
      </c>
      <c r="O2739">
        <v>0.5</v>
      </c>
    </row>
    <row r="2740" spans="1:15" hidden="1" x14ac:dyDescent="0.5">
      <c r="A2740">
        <v>20</v>
      </c>
      <c r="B2740">
        <v>20</v>
      </c>
      <c r="C2740" t="s">
        <v>605</v>
      </c>
      <c r="D2740" t="s">
        <v>479</v>
      </c>
      <c r="E2740" t="s">
        <v>140</v>
      </c>
      <c r="F2740">
        <v>1</v>
      </c>
      <c r="G2740" t="s">
        <v>310</v>
      </c>
      <c r="H2740" t="s">
        <v>7</v>
      </c>
      <c r="I2740" t="s">
        <v>400</v>
      </c>
      <c r="J2740">
        <v>0.33</v>
      </c>
      <c r="K2740" t="s">
        <v>5695</v>
      </c>
      <c r="L2740" t="s">
        <v>5696</v>
      </c>
      <c r="M2740" t="s">
        <v>483</v>
      </c>
      <c r="N2740" t="s">
        <v>483</v>
      </c>
      <c r="O2740">
        <v>0.33333333333333331</v>
      </c>
    </row>
    <row r="2741" spans="1:15" hidden="1" x14ac:dyDescent="0.5">
      <c r="A2741">
        <v>20</v>
      </c>
      <c r="B2741">
        <v>20</v>
      </c>
      <c r="C2741" t="s">
        <v>478</v>
      </c>
      <c r="D2741" t="s">
        <v>540</v>
      </c>
      <c r="E2741" t="s">
        <v>8</v>
      </c>
      <c r="F2741">
        <v>4</v>
      </c>
      <c r="G2741" t="s">
        <v>208</v>
      </c>
      <c r="H2741" t="s">
        <v>209</v>
      </c>
      <c r="I2741" t="s">
        <v>404</v>
      </c>
      <c r="J2741">
        <v>2</v>
      </c>
      <c r="K2741" t="s">
        <v>5697</v>
      </c>
      <c r="L2741" t="s">
        <v>5698</v>
      </c>
      <c r="M2741" t="s">
        <v>483</v>
      </c>
      <c r="N2741" t="s">
        <v>483</v>
      </c>
      <c r="O2741">
        <v>2</v>
      </c>
    </row>
    <row r="2742" spans="1:15" hidden="1" x14ac:dyDescent="0.5">
      <c r="A2742">
        <v>19</v>
      </c>
      <c r="B2742">
        <v>20</v>
      </c>
      <c r="C2742" t="s">
        <v>516</v>
      </c>
      <c r="D2742" t="s">
        <v>517</v>
      </c>
      <c r="E2742" t="s">
        <v>79</v>
      </c>
      <c r="F2742">
        <v>2</v>
      </c>
      <c r="G2742" t="s">
        <v>272</v>
      </c>
      <c r="H2742" t="s">
        <v>7</v>
      </c>
      <c r="I2742" t="s">
        <v>435</v>
      </c>
      <c r="J2742">
        <v>14.5</v>
      </c>
      <c r="K2742" t="s">
        <v>5699</v>
      </c>
      <c r="L2742" t="s">
        <v>5700</v>
      </c>
      <c r="M2742" t="s">
        <v>543</v>
      </c>
      <c r="N2742" t="s">
        <v>483</v>
      </c>
      <c r="O2742">
        <v>14.5</v>
      </c>
    </row>
    <row r="2743" spans="1:15" hidden="1" x14ac:dyDescent="0.5">
      <c r="A2743">
        <v>20</v>
      </c>
      <c r="B2743">
        <v>20</v>
      </c>
      <c r="C2743" t="s">
        <v>478</v>
      </c>
      <c r="D2743" t="s">
        <v>479</v>
      </c>
      <c r="E2743" t="s">
        <v>330</v>
      </c>
      <c r="F2743">
        <v>1</v>
      </c>
      <c r="G2743" t="s">
        <v>345</v>
      </c>
      <c r="H2743" t="s">
        <v>346</v>
      </c>
      <c r="I2743" t="s">
        <v>414</v>
      </c>
      <c r="J2743">
        <v>1.5</v>
      </c>
      <c r="K2743" t="s">
        <v>5701</v>
      </c>
      <c r="L2743" t="s">
        <v>5702</v>
      </c>
      <c r="M2743" t="s">
        <v>483</v>
      </c>
      <c r="N2743" t="s">
        <v>486</v>
      </c>
      <c r="O2743">
        <v>1.5</v>
      </c>
    </row>
    <row r="2744" spans="1:15" hidden="1" x14ac:dyDescent="0.5">
      <c r="A2744">
        <v>20</v>
      </c>
      <c r="B2744">
        <v>20</v>
      </c>
      <c r="C2744" t="s">
        <v>478</v>
      </c>
      <c r="D2744" t="s">
        <v>479</v>
      </c>
      <c r="E2744" t="s">
        <v>330</v>
      </c>
      <c r="F2744">
        <v>1</v>
      </c>
      <c r="G2744" t="s">
        <v>345</v>
      </c>
      <c r="H2744" t="s">
        <v>346</v>
      </c>
      <c r="I2744" t="s">
        <v>414</v>
      </c>
      <c r="J2744">
        <v>2</v>
      </c>
      <c r="K2744" t="s">
        <v>5703</v>
      </c>
      <c r="L2744" t="s">
        <v>5704</v>
      </c>
      <c r="M2744" t="s">
        <v>483</v>
      </c>
      <c r="N2744" t="s">
        <v>486</v>
      </c>
      <c r="O2744">
        <v>2</v>
      </c>
    </row>
    <row r="2745" spans="1:15" hidden="1" x14ac:dyDescent="0.5">
      <c r="A2745">
        <v>20</v>
      </c>
      <c r="B2745">
        <v>20</v>
      </c>
      <c r="C2745" t="s">
        <v>478</v>
      </c>
      <c r="D2745" t="s">
        <v>479</v>
      </c>
      <c r="E2745" t="s">
        <v>330</v>
      </c>
      <c r="F2745">
        <v>1</v>
      </c>
      <c r="G2745" t="s">
        <v>345</v>
      </c>
      <c r="H2745" t="s">
        <v>346</v>
      </c>
      <c r="I2745" t="s">
        <v>414</v>
      </c>
      <c r="J2745">
        <v>3.53</v>
      </c>
      <c r="K2745" t="s">
        <v>5705</v>
      </c>
      <c r="L2745" t="s">
        <v>5706</v>
      </c>
      <c r="M2745" t="s">
        <v>483</v>
      </c>
      <c r="N2745" t="s">
        <v>486</v>
      </c>
      <c r="O2745">
        <v>3.5333333333333332</v>
      </c>
    </row>
    <row r="2746" spans="1:15" hidden="1" x14ac:dyDescent="0.5">
      <c r="A2746">
        <v>20</v>
      </c>
      <c r="B2746">
        <v>20</v>
      </c>
      <c r="C2746" t="s">
        <v>597</v>
      </c>
      <c r="D2746" t="s">
        <v>517</v>
      </c>
      <c r="E2746" t="s">
        <v>140</v>
      </c>
      <c r="F2746">
        <v>2</v>
      </c>
      <c r="G2746" t="s">
        <v>359</v>
      </c>
      <c r="H2746" t="s">
        <v>360</v>
      </c>
      <c r="I2746" t="s">
        <v>416</v>
      </c>
      <c r="J2746">
        <v>2.5</v>
      </c>
      <c r="K2746" t="s">
        <v>5707</v>
      </c>
      <c r="L2746" t="s">
        <v>5708</v>
      </c>
      <c r="M2746" t="s">
        <v>686</v>
      </c>
      <c r="N2746" t="s">
        <v>483</v>
      </c>
      <c r="O2746">
        <v>2.5</v>
      </c>
    </row>
    <row r="2747" spans="1:15" hidden="1" x14ac:dyDescent="0.5">
      <c r="A2747">
        <v>20</v>
      </c>
      <c r="B2747">
        <v>20</v>
      </c>
      <c r="C2747" t="s">
        <v>478</v>
      </c>
      <c r="D2747" t="s">
        <v>479</v>
      </c>
      <c r="E2747" t="s">
        <v>330</v>
      </c>
      <c r="F2747">
        <v>1</v>
      </c>
      <c r="G2747" t="s">
        <v>345</v>
      </c>
      <c r="H2747" t="s">
        <v>346</v>
      </c>
      <c r="I2747" t="s">
        <v>402</v>
      </c>
      <c r="J2747">
        <v>0.25</v>
      </c>
      <c r="K2747" t="s">
        <v>5709</v>
      </c>
      <c r="L2747" t="s">
        <v>5710</v>
      </c>
      <c r="M2747" t="s">
        <v>483</v>
      </c>
      <c r="N2747" t="s">
        <v>811</v>
      </c>
      <c r="O2747">
        <v>0.25</v>
      </c>
    </row>
    <row r="2748" spans="1:15" hidden="1" x14ac:dyDescent="0.5">
      <c r="A2748">
        <v>20</v>
      </c>
      <c r="B2748">
        <v>20</v>
      </c>
      <c r="C2748" t="s">
        <v>478</v>
      </c>
      <c r="D2748" t="s">
        <v>479</v>
      </c>
      <c r="E2748" t="s">
        <v>330</v>
      </c>
      <c r="F2748">
        <v>1</v>
      </c>
      <c r="G2748" t="s">
        <v>345</v>
      </c>
      <c r="H2748" t="s">
        <v>346</v>
      </c>
      <c r="I2748" t="s">
        <v>402</v>
      </c>
      <c r="J2748">
        <v>0.25</v>
      </c>
      <c r="K2748" t="s">
        <v>5711</v>
      </c>
      <c r="L2748" t="s">
        <v>5712</v>
      </c>
      <c r="M2748" t="s">
        <v>483</v>
      </c>
      <c r="N2748" t="s">
        <v>529</v>
      </c>
      <c r="O2748">
        <v>0.25</v>
      </c>
    </row>
    <row r="2749" spans="1:15" hidden="1" x14ac:dyDescent="0.5">
      <c r="A2749">
        <v>20</v>
      </c>
      <c r="B2749">
        <v>20</v>
      </c>
      <c r="C2749" t="s">
        <v>478</v>
      </c>
      <c r="D2749" t="s">
        <v>517</v>
      </c>
      <c r="E2749" t="s">
        <v>8</v>
      </c>
      <c r="F2749">
        <v>3</v>
      </c>
      <c r="G2749" t="s">
        <v>216</v>
      </c>
      <c r="H2749" t="s">
        <v>217</v>
      </c>
      <c r="I2749" t="s">
        <v>404</v>
      </c>
      <c r="J2749">
        <v>1</v>
      </c>
      <c r="K2749" t="s">
        <v>5713</v>
      </c>
      <c r="L2749" t="s">
        <v>5714</v>
      </c>
      <c r="M2749" t="s">
        <v>483</v>
      </c>
      <c r="N2749" t="s">
        <v>520</v>
      </c>
      <c r="O2749">
        <v>1</v>
      </c>
    </row>
    <row r="2750" spans="1:15" hidden="1" x14ac:dyDescent="0.5">
      <c r="A2750">
        <v>20</v>
      </c>
      <c r="B2750">
        <v>20</v>
      </c>
      <c r="C2750" t="s">
        <v>478</v>
      </c>
      <c r="D2750" t="s">
        <v>517</v>
      </c>
      <c r="E2750" t="s">
        <v>8</v>
      </c>
      <c r="F2750">
        <v>2</v>
      </c>
      <c r="G2750" t="s">
        <v>208</v>
      </c>
      <c r="H2750" t="s">
        <v>209</v>
      </c>
      <c r="I2750" t="s">
        <v>404</v>
      </c>
      <c r="J2750">
        <v>0.75</v>
      </c>
      <c r="K2750" t="s">
        <v>5715</v>
      </c>
      <c r="L2750" t="s">
        <v>5716</v>
      </c>
      <c r="M2750" t="s">
        <v>483</v>
      </c>
      <c r="N2750" t="s">
        <v>529</v>
      </c>
      <c r="O2750">
        <v>0.75</v>
      </c>
    </row>
    <row r="2751" spans="1:15" hidden="1" x14ac:dyDescent="0.5">
      <c r="A2751">
        <v>20</v>
      </c>
      <c r="B2751">
        <v>20</v>
      </c>
      <c r="C2751" t="s">
        <v>478</v>
      </c>
      <c r="D2751" t="s">
        <v>517</v>
      </c>
      <c r="E2751" t="s">
        <v>8</v>
      </c>
      <c r="F2751">
        <v>3</v>
      </c>
      <c r="G2751" t="s">
        <v>208</v>
      </c>
      <c r="H2751" t="s">
        <v>209</v>
      </c>
      <c r="I2751" t="s">
        <v>404</v>
      </c>
      <c r="J2751">
        <v>3</v>
      </c>
      <c r="K2751" t="s">
        <v>5717</v>
      </c>
      <c r="L2751" t="s">
        <v>5718</v>
      </c>
      <c r="M2751" t="s">
        <v>543</v>
      </c>
      <c r="N2751" t="s">
        <v>486</v>
      </c>
      <c r="O2751">
        <v>3</v>
      </c>
    </row>
    <row r="2752" spans="1:15" hidden="1" x14ac:dyDescent="0.5">
      <c r="A2752">
        <v>19</v>
      </c>
      <c r="B2752">
        <v>20</v>
      </c>
      <c r="C2752" t="s">
        <v>478</v>
      </c>
      <c r="D2752" t="s">
        <v>540</v>
      </c>
      <c r="E2752" t="s">
        <v>8</v>
      </c>
      <c r="F2752">
        <v>2</v>
      </c>
      <c r="G2752" t="s">
        <v>155</v>
      </c>
      <c r="H2752" t="s">
        <v>156</v>
      </c>
      <c r="I2752" t="s">
        <v>400</v>
      </c>
      <c r="J2752">
        <v>4.75</v>
      </c>
      <c r="K2752" t="s">
        <v>5719</v>
      </c>
      <c r="L2752" t="s">
        <v>5720</v>
      </c>
      <c r="M2752" t="s">
        <v>482</v>
      </c>
      <c r="N2752" t="s">
        <v>483</v>
      </c>
      <c r="O2752">
        <v>4.75</v>
      </c>
    </row>
    <row r="2753" spans="1:16" hidden="1" x14ac:dyDescent="0.5">
      <c r="A2753">
        <v>20</v>
      </c>
      <c r="B2753">
        <v>20</v>
      </c>
      <c r="C2753" t="s">
        <v>597</v>
      </c>
      <c r="D2753" t="s">
        <v>517</v>
      </c>
      <c r="E2753" t="s">
        <v>140</v>
      </c>
      <c r="F2753">
        <v>2</v>
      </c>
      <c r="G2753" t="s">
        <v>316</v>
      </c>
      <c r="H2753" t="s">
        <v>317</v>
      </c>
      <c r="I2753" t="s">
        <v>416</v>
      </c>
      <c r="J2753">
        <v>5</v>
      </c>
      <c r="K2753" t="s">
        <v>5721</v>
      </c>
      <c r="L2753" t="s">
        <v>901</v>
      </c>
      <c r="M2753" t="s">
        <v>520</v>
      </c>
      <c r="N2753" t="s">
        <v>483</v>
      </c>
      <c r="O2753">
        <v>5</v>
      </c>
    </row>
    <row r="2754" spans="1:16" hidden="1" x14ac:dyDescent="0.5">
      <c r="A2754">
        <v>20</v>
      </c>
      <c r="B2754">
        <v>20</v>
      </c>
      <c r="C2754" t="s">
        <v>597</v>
      </c>
      <c r="D2754" t="s">
        <v>517</v>
      </c>
      <c r="E2754" t="s">
        <v>140</v>
      </c>
      <c r="F2754">
        <v>2</v>
      </c>
      <c r="G2754" t="s">
        <v>316</v>
      </c>
      <c r="H2754" t="s">
        <v>317</v>
      </c>
      <c r="I2754" t="s">
        <v>416</v>
      </c>
      <c r="J2754">
        <v>1.5</v>
      </c>
      <c r="K2754" t="s">
        <v>5722</v>
      </c>
      <c r="L2754" t="s">
        <v>3581</v>
      </c>
      <c r="M2754" t="s">
        <v>577</v>
      </c>
      <c r="N2754" t="s">
        <v>483</v>
      </c>
      <c r="O2754">
        <v>1.5</v>
      </c>
    </row>
    <row r="2755" spans="1:16" hidden="1" x14ac:dyDescent="0.5">
      <c r="A2755">
        <v>20</v>
      </c>
      <c r="B2755">
        <v>20</v>
      </c>
      <c r="C2755" t="s">
        <v>597</v>
      </c>
      <c r="D2755" t="s">
        <v>517</v>
      </c>
      <c r="E2755" t="s">
        <v>140</v>
      </c>
      <c r="F2755">
        <v>1</v>
      </c>
      <c r="G2755" t="s">
        <v>316</v>
      </c>
      <c r="H2755" t="s">
        <v>317</v>
      </c>
      <c r="I2755" t="s">
        <v>416</v>
      </c>
      <c r="J2755">
        <v>2</v>
      </c>
      <c r="K2755" t="s">
        <v>5723</v>
      </c>
      <c r="L2755" t="s">
        <v>903</v>
      </c>
      <c r="M2755" t="s">
        <v>520</v>
      </c>
      <c r="N2755" t="s">
        <v>483</v>
      </c>
      <c r="O2755">
        <v>2</v>
      </c>
    </row>
    <row r="2756" spans="1:16" hidden="1" x14ac:dyDescent="0.5">
      <c r="A2756">
        <v>20</v>
      </c>
      <c r="B2756">
        <v>20</v>
      </c>
      <c r="C2756" t="s">
        <v>383</v>
      </c>
      <c r="D2756" t="s">
        <v>479</v>
      </c>
      <c r="E2756" t="s">
        <v>79</v>
      </c>
      <c r="F2756">
        <v>2</v>
      </c>
      <c r="G2756" t="s">
        <v>198</v>
      </c>
      <c r="H2756" t="s">
        <v>199</v>
      </c>
      <c r="I2756" t="s">
        <v>383</v>
      </c>
      <c r="J2756">
        <v>80</v>
      </c>
      <c r="K2756" t="s">
        <v>5724</v>
      </c>
      <c r="L2756" t="s">
        <v>883</v>
      </c>
      <c r="M2756" t="s">
        <v>506</v>
      </c>
      <c r="N2756" t="s">
        <v>506</v>
      </c>
      <c r="O2756">
        <v>80</v>
      </c>
      <c r="P2756" t="s">
        <v>879</v>
      </c>
    </row>
    <row r="2757" spans="1:16" hidden="1" x14ac:dyDescent="0.5">
      <c r="A2757">
        <v>20</v>
      </c>
      <c r="B2757">
        <v>20</v>
      </c>
      <c r="C2757" t="s">
        <v>478</v>
      </c>
      <c r="D2757" t="s">
        <v>479</v>
      </c>
      <c r="E2757" t="s">
        <v>140</v>
      </c>
      <c r="F2757">
        <v>2</v>
      </c>
      <c r="G2757" t="s">
        <v>230</v>
      </c>
      <c r="H2757" t="s">
        <v>231</v>
      </c>
      <c r="I2757" t="s">
        <v>418</v>
      </c>
      <c r="J2757">
        <v>0.5</v>
      </c>
      <c r="K2757" t="s">
        <v>5725</v>
      </c>
      <c r="L2757" t="s">
        <v>5726</v>
      </c>
      <c r="M2757" t="s">
        <v>483</v>
      </c>
      <c r="N2757" t="s">
        <v>486</v>
      </c>
      <c r="O2757">
        <v>0.5</v>
      </c>
    </row>
    <row r="2758" spans="1:16" hidden="1" x14ac:dyDescent="0.5">
      <c r="A2758">
        <v>20</v>
      </c>
      <c r="B2758">
        <v>20</v>
      </c>
      <c r="C2758" t="s">
        <v>478</v>
      </c>
      <c r="D2758" t="s">
        <v>479</v>
      </c>
      <c r="E2758" t="s">
        <v>330</v>
      </c>
      <c r="F2758">
        <v>2</v>
      </c>
      <c r="G2758" t="s">
        <v>353</v>
      </c>
      <c r="H2758" t="s">
        <v>354</v>
      </c>
      <c r="I2758" t="s">
        <v>418</v>
      </c>
      <c r="J2758">
        <v>0.5</v>
      </c>
      <c r="K2758" t="s">
        <v>5727</v>
      </c>
      <c r="L2758" t="s">
        <v>5728</v>
      </c>
      <c r="M2758" t="s">
        <v>483</v>
      </c>
      <c r="N2758" t="s">
        <v>486</v>
      </c>
      <c r="O2758">
        <v>0.5</v>
      </c>
    </row>
    <row r="2759" spans="1:16" hidden="1" x14ac:dyDescent="0.5">
      <c r="A2759">
        <v>20</v>
      </c>
      <c r="B2759">
        <v>20</v>
      </c>
      <c r="C2759" t="s">
        <v>478</v>
      </c>
      <c r="D2759" t="s">
        <v>479</v>
      </c>
      <c r="E2759" t="s">
        <v>330</v>
      </c>
      <c r="F2759">
        <v>1</v>
      </c>
      <c r="G2759" t="s">
        <v>345</v>
      </c>
      <c r="H2759" t="s">
        <v>346</v>
      </c>
      <c r="I2759" t="s">
        <v>402</v>
      </c>
      <c r="J2759">
        <v>0.25</v>
      </c>
      <c r="K2759" t="s">
        <v>5729</v>
      </c>
      <c r="L2759" t="s">
        <v>5730</v>
      </c>
      <c r="M2759" t="s">
        <v>483</v>
      </c>
      <c r="N2759" t="s">
        <v>811</v>
      </c>
      <c r="O2759">
        <v>0.25</v>
      </c>
    </row>
    <row r="2760" spans="1:16" hidden="1" x14ac:dyDescent="0.5">
      <c r="A2760">
        <v>20</v>
      </c>
      <c r="B2760">
        <v>20</v>
      </c>
      <c r="C2760" t="s">
        <v>597</v>
      </c>
      <c r="D2760" t="s">
        <v>517</v>
      </c>
      <c r="E2760" t="s">
        <v>140</v>
      </c>
      <c r="F2760">
        <v>2</v>
      </c>
      <c r="G2760" t="s">
        <v>357</v>
      </c>
      <c r="H2760" t="s">
        <v>358</v>
      </c>
      <c r="I2760" t="s">
        <v>416</v>
      </c>
      <c r="J2760">
        <v>1.5</v>
      </c>
      <c r="K2760" t="s">
        <v>5731</v>
      </c>
      <c r="L2760" t="s">
        <v>5732</v>
      </c>
      <c r="M2760" t="s">
        <v>686</v>
      </c>
      <c r="N2760" t="s">
        <v>483</v>
      </c>
      <c r="O2760">
        <v>1.5</v>
      </c>
    </row>
    <row r="2761" spans="1:16" hidden="1" x14ac:dyDescent="0.5">
      <c r="A2761">
        <v>20</v>
      </c>
      <c r="B2761">
        <v>20</v>
      </c>
      <c r="C2761" t="s">
        <v>478</v>
      </c>
      <c r="D2761" t="s">
        <v>540</v>
      </c>
      <c r="E2761" t="s">
        <v>8</v>
      </c>
      <c r="F2761">
        <v>3</v>
      </c>
      <c r="G2761" t="s">
        <v>208</v>
      </c>
      <c r="H2761" t="s">
        <v>209</v>
      </c>
      <c r="I2761" t="s">
        <v>404</v>
      </c>
      <c r="J2761">
        <v>2.17</v>
      </c>
      <c r="K2761" t="s">
        <v>5733</v>
      </c>
      <c r="L2761" t="s">
        <v>5734</v>
      </c>
      <c r="M2761" t="s">
        <v>483</v>
      </c>
      <c r="N2761" t="s">
        <v>483</v>
      </c>
      <c r="O2761">
        <v>2.1666666666666665</v>
      </c>
    </row>
    <row r="2762" spans="1:16" hidden="1" x14ac:dyDescent="0.5">
      <c r="A2762">
        <v>19</v>
      </c>
      <c r="B2762">
        <v>20</v>
      </c>
      <c r="C2762" t="s">
        <v>605</v>
      </c>
      <c r="D2762" t="s">
        <v>517</v>
      </c>
      <c r="E2762" t="s">
        <v>140</v>
      </c>
      <c r="F2762">
        <v>3</v>
      </c>
      <c r="G2762" t="s">
        <v>310</v>
      </c>
      <c r="H2762" t="s">
        <v>7</v>
      </c>
      <c r="I2762" t="s">
        <v>435</v>
      </c>
      <c r="J2762">
        <v>5.5</v>
      </c>
      <c r="K2762" t="s">
        <v>5735</v>
      </c>
      <c r="L2762" t="s">
        <v>5736</v>
      </c>
      <c r="M2762" t="s">
        <v>483</v>
      </c>
      <c r="N2762" t="s">
        <v>483</v>
      </c>
      <c r="O2762">
        <v>5.5</v>
      </c>
    </row>
    <row r="2763" spans="1:16" hidden="1" x14ac:dyDescent="0.5">
      <c r="A2763">
        <v>20</v>
      </c>
      <c r="B2763">
        <v>20</v>
      </c>
      <c r="C2763" t="s">
        <v>478</v>
      </c>
      <c r="D2763" t="s">
        <v>479</v>
      </c>
      <c r="E2763" t="s">
        <v>330</v>
      </c>
      <c r="F2763">
        <v>1</v>
      </c>
      <c r="G2763" t="s">
        <v>345</v>
      </c>
      <c r="H2763" t="s">
        <v>346</v>
      </c>
      <c r="I2763" t="s">
        <v>402</v>
      </c>
      <c r="J2763">
        <v>0.33</v>
      </c>
      <c r="K2763" t="s">
        <v>5737</v>
      </c>
      <c r="L2763" t="s">
        <v>5738</v>
      </c>
      <c r="M2763" t="s">
        <v>483</v>
      </c>
      <c r="N2763" t="s">
        <v>811</v>
      </c>
      <c r="O2763">
        <v>0.33333333333333331</v>
      </c>
    </row>
    <row r="2764" spans="1:16" hidden="1" x14ac:dyDescent="0.5">
      <c r="A2764">
        <v>20</v>
      </c>
      <c r="B2764">
        <v>20</v>
      </c>
      <c r="C2764" t="s">
        <v>478</v>
      </c>
      <c r="D2764" t="s">
        <v>479</v>
      </c>
      <c r="E2764" t="s">
        <v>330</v>
      </c>
      <c r="F2764">
        <v>1</v>
      </c>
      <c r="G2764" t="s">
        <v>345</v>
      </c>
      <c r="H2764" t="s">
        <v>346</v>
      </c>
      <c r="I2764" t="s">
        <v>402</v>
      </c>
      <c r="J2764">
        <v>0.17</v>
      </c>
      <c r="K2764" t="s">
        <v>5739</v>
      </c>
      <c r="L2764" t="s">
        <v>5740</v>
      </c>
      <c r="M2764" t="s">
        <v>483</v>
      </c>
      <c r="N2764" t="s">
        <v>811</v>
      </c>
      <c r="O2764">
        <v>0.16666666666666666</v>
      </c>
    </row>
    <row r="2765" spans="1:16" hidden="1" x14ac:dyDescent="0.5">
      <c r="A2765">
        <v>19</v>
      </c>
      <c r="B2765">
        <v>20</v>
      </c>
      <c r="C2765" t="s">
        <v>383</v>
      </c>
      <c r="D2765" t="s">
        <v>517</v>
      </c>
      <c r="E2765" t="s">
        <v>79</v>
      </c>
      <c r="F2765">
        <v>2</v>
      </c>
      <c r="G2765" t="s">
        <v>206</v>
      </c>
      <c r="H2765" t="s">
        <v>207</v>
      </c>
      <c r="I2765" t="s">
        <v>383</v>
      </c>
      <c r="J2765">
        <v>11</v>
      </c>
      <c r="K2765" t="s">
        <v>5741</v>
      </c>
      <c r="L2765" t="s">
        <v>4911</v>
      </c>
      <c r="M2765" t="s">
        <v>506</v>
      </c>
      <c r="N2765" t="s">
        <v>483</v>
      </c>
      <c r="O2765">
        <v>11</v>
      </c>
      <c r="P2765" t="s">
        <v>550</v>
      </c>
    </row>
    <row r="2766" spans="1:16" hidden="1" x14ac:dyDescent="0.5">
      <c r="A2766">
        <v>20</v>
      </c>
      <c r="B2766">
        <v>20</v>
      </c>
      <c r="C2766" t="s">
        <v>478</v>
      </c>
      <c r="D2766" t="s">
        <v>540</v>
      </c>
      <c r="E2766" t="s">
        <v>330</v>
      </c>
      <c r="F2766">
        <v>1</v>
      </c>
      <c r="G2766" t="s">
        <v>345</v>
      </c>
      <c r="H2766" t="s">
        <v>346</v>
      </c>
      <c r="I2766" t="s">
        <v>402</v>
      </c>
      <c r="J2766">
        <v>0.25</v>
      </c>
      <c r="K2766" t="s">
        <v>5742</v>
      </c>
      <c r="L2766" t="s">
        <v>5743</v>
      </c>
      <c r="M2766" t="s">
        <v>483</v>
      </c>
      <c r="N2766" t="s">
        <v>811</v>
      </c>
      <c r="O2766">
        <v>0.25</v>
      </c>
    </row>
    <row r="2767" spans="1:16" hidden="1" x14ac:dyDescent="0.5">
      <c r="A2767">
        <v>20</v>
      </c>
      <c r="B2767">
        <v>20</v>
      </c>
      <c r="C2767" t="s">
        <v>478</v>
      </c>
      <c r="D2767" t="s">
        <v>479</v>
      </c>
      <c r="E2767" t="s">
        <v>330</v>
      </c>
      <c r="F2767">
        <v>1</v>
      </c>
      <c r="G2767" t="s">
        <v>345</v>
      </c>
      <c r="H2767" t="s">
        <v>346</v>
      </c>
      <c r="I2767" t="s">
        <v>402</v>
      </c>
      <c r="J2767">
        <v>0.25</v>
      </c>
      <c r="K2767" t="s">
        <v>5744</v>
      </c>
      <c r="L2767" t="s">
        <v>4935</v>
      </c>
      <c r="M2767" t="s">
        <v>483</v>
      </c>
      <c r="N2767" t="s">
        <v>811</v>
      </c>
      <c r="O2767">
        <v>0.25</v>
      </c>
    </row>
    <row r="2768" spans="1:16" hidden="1" x14ac:dyDescent="0.5">
      <c r="A2768">
        <v>19</v>
      </c>
      <c r="B2768">
        <v>20</v>
      </c>
      <c r="C2768" t="s">
        <v>383</v>
      </c>
      <c r="D2768" t="s">
        <v>517</v>
      </c>
      <c r="E2768" t="s">
        <v>140</v>
      </c>
      <c r="F2768">
        <v>3</v>
      </c>
      <c r="G2768" t="s">
        <v>310</v>
      </c>
      <c r="H2768" t="s">
        <v>7</v>
      </c>
      <c r="I2768" t="s">
        <v>383</v>
      </c>
      <c r="J2768">
        <v>40</v>
      </c>
      <c r="K2768" t="s">
        <v>5745</v>
      </c>
      <c r="L2768" t="s">
        <v>568</v>
      </c>
      <c r="M2768" t="s">
        <v>506</v>
      </c>
      <c r="N2768" t="s">
        <v>483</v>
      </c>
      <c r="O2768">
        <v>40</v>
      </c>
      <c r="P2768" t="s">
        <v>550</v>
      </c>
    </row>
    <row r="2769" spans="1:16" hidden="1" x14ac:dyDescent="0.5">
      <c r="A2769">
        <v>20</v>
      </c>
      <c r="B2769">
        <v>20</v>
      </c>
      <c r="C2769" t="s">
        <v>163</v>
      </c>
      <c r="D2769" t="s">
        <v>517</v>
      </c>
      <c r="E2769" t="s">
        <v>140</v>
      </c>
      <c r="F2769">
        <v>1</v>
      </c>
      <c r="G2769" t="s">
        <v>222</v>
      </c>
      <c r="H2769" t="s">
        <v>224</v>
      </c>
      <c r="I2769" t="s">
        <v>445</v>
      </c>
      <c r="J2769">
        <v>12</v>
      </c>
      <c r="K2769" t="s">
        <v>5746</v>
      </c>
      <c r="L2769" t="s">
        <v>5747</v>
      </c>
      <c r="M2769" t="s">
        <v>577</v>
      </c>
      <c r="N2769" t="s">
        <v>483</v>
      </c>
      <c r="O2769">
        <v>12</v>
      </c>
    </row>
    <row r="2770" spans="1:16" hidden="1" x14ac:dyDescent="0.5">
      <c r="A2770">
        <v>20</v>
      </c>
      <c r="B2770">
        <v>20</v>
      </c>
      <c r="C2770" t="s">
        <v>163</v>
      </c>
      <c r="D2770" t="s">
        <v>517</v>
      </c>
      <c r="E2770" t="s">
        <v>140</v>
      </c>
      <c r="F2770">
        <v>1</v>
      </c>
      <c r="G2770" t="s">
        <v>222</v>
      </c>
      <c r="H2770" t="s">
        <v>224</v>
      </c>
      <c r="I2770" t="s">
        <v>439</v>
      </c>
      <c r="J2770">
        <v>15</v>
      </c>
      <c r="K2770" t="s">
        <v>5748</v>
      </c>
      <c r="L2770" t="s">
        <v>5749</v>
      </c>
      <c r="M2770" t="s">
        <v>577</v>
      </c>
      <c r="N2770" t="s">
        <v>483</v>
      </c>
      <c r="O2770">
        <v>15</v>
      </c>
    </row>
    <row r="2771" spans="1:16" hidden="1" x14ac:dyDescent="0.5">
      <c r="A2771">
        <v>19</v>
      </c>
      <c r="B2771">
        <v>20</v>
      </c>
      <c r="C2771" t="s">
        <v>395</v>
      </c>
      <c r="D2771" t="s">
        <v>517</v>
      </c>
      <c r="E2771" t="s">
        <v>79</v>
      </c>
      <c r="F2771">
        <v>4</v>
      </c>
      <c r="G2771" t="s">
        <v>198</v>
      </c>
      <c r="H2771" t="s">
        <v>199</v>
      </c>
      <c r="I2771" t="s">
        <v>410</v>
      </c>
      <c r="J2771">
        <v>4</v>
      </c>
      <c r="K2771" t="s">
        <v>5750</v>
      </c>
      <c r="L2771" t="s">
        <v>5751</v>
      </c>
      <c r="M2771" t="s">
        <v>520</v>
      </c>
      <c r="N2771" t="s">
        <v>483</v>
      </c>
      <c r="O2771">
        <v>4</v>
      </c>
    </row>
    <row r="2772" spans="1:16" hidden="1" x14ac:dyDescent="0.5">
      <c r="A2772">
        <v>19</v>
      </c>
      <c r="B2772">
        <v>20</v>
      </c>
      <c r="C2772" t="s">
        <v>516</v>
      </c>
      <c r="D2772" t="s">
        <v>517</v>
      </c>
      <c r="E2772" t="s">
        <v>140</v>
      </c>
      <c r="F2772">
        <v>3</v>
      </c>
      <c r="G2772" t="s">
        <v>310</v>
      </c>
      <c r="H2772" t="s">
        <v>7</v>
      </c>
      <c r="I2772" t="s">
        <v>412</v>
      </c>
      <c r="J2772">
        <v>5.25</v>
      </c>
      <c r="K2772" t="s">
        <v>5752</v>
      </c>
      <c r="L2772" t="s">
        <v>5753</v>
      </c>
      <c r="M2772" t="s">
        <v>482</v>
      </c>
      <c r="N2772" t="s">
        <v>483</v>
      </c>
      <c r="O2772">
        <v>5.25</v>
      </c>
    </row>
    <row r="2773" spans="1:16" hidden="1" x14ac:dyDescent="0.5">
      <c r="A2773">
        <v>19</v>
      </c>
      <c r="B2773">
        <v>20</v>
      </c>
      <c r="C2773" t="s">
        <v>605</v>
      </c>
      <c r="D2773" t="s">
        <v>479</v>
      </c>
      <c r="E2773" t="s">
        <v>79</v>
      </c>
      <c r="F2773">
        <v>3</v>
      </c>
      <c r="G2773" t="s">
        <v>202</v>
      </c>
      <c r="H2773" t="s">
        <v>203</v>
      </c>
      <c r="I2773" t="s">
        <v>435</v>
      </c>
      <c r="J2773">
        <v>3.67</v>
      </c>
      <c r="K2773" t="s">
        <v>5754</v>
      </c>
      <c r="L2773" t="s">
        <v>5755</v>
      </c>
      <c r="M2773" t="s">
        <v>482</v>
      </c>
      <c r="N2773" t="s">
        <v>483</v>
      </c>
      <c r="O2773">
        <v>3.6666666666666665</v>
      </c>
    </row>
    <row r="2774" spans="1:16" hidden="1" x14ac:dyDescent="0.5">
      <c r="A2774">
        <v>19</v>
      </c>
      <c r="B2774">
        <v>20</v>
      </c>
      <c r="C2774" t="s">
        <v>383</v>
      </c>
      <c r="D2774" t="s">
        <v>517</v>
      </c>
      <c r="E2774" t="s">
        <v>8</v>
      </c>
      <c r="F2774">
        <v>2</v>
      </c>
      <c r="G2774" t="s">
        <v>32</v>
      </c>
      <c r="H2774" t="s">
        <v>7</v>
      </c>
      <c r="I2774" t="s">
        <v>412</v>
      </c>
      <c r="J2774">
        <v>23.5</v>
      </c>
      <c r="K2774" t="s">
        <v>5756</v>
      </c>
      <c r="L2774" t="s">
        <v>5757</v>
      </c>
      <c r="M2774" t="s">
        <v>506</v>
      </c>
      <c r="N2774" t="s">
        <v>483</v>
      </c>
      <c r="O2774">
        <v>23.5</v>
      </c>
      <c r="P2774" t="s">
        <v>550</v>
      </c>
    </row>
    <row r="2775" spans="1:16" hidden="1" x14ac:dyDescent="0.5">
      <c r="A2775">
        <v>20</v>
      </c>
      <c r="B2775">
        <v>20</v>
      </c>
      <c r="C2775" t="s">
        <v>478</v>
      </c>
      <c r="D2775" t="s">
        <v>540</v>
      </c>
      <c r="E2775" t="s">
        <v>8</v>
      </c>
      <c r="F2775">
        <v>2</v>
      </c>
      <c r="G2775" t="s">
        <v>153</v>
      </c>
      <c r="H2775" t="s">
        <v>154</v>
      </c>
      <c r="I2775" t="s">
        <v>402</v>
      </c>
      <c r="J2775">
        <v>1.5</v>
      </c>
      <c r="K2775" t="s">
        <v>5758</v>
      </c>
      <c r="L2775" t="s">
        <v>5759</v>
      </c>
      <c r="M2775" t="s">
        <v>520</v>
      </c>
      <c r="N2775" t="s">
        <v>483</v>
      </c>
      <c r="O2775">
        <v>1.5</v>
      </c>
    </row>
    <row r="2776" spans="1:16" hidden="1" x14ac:dyDescent="0.5">
      <c r="A2776">
        <v>20</v>
      </c>
      <c r="B2776">
        <v>20</v>
      </c>
      <c r="C2776" t="s">
        <v>478</v>
      </c>
      <c r="D2776" t="s">
        <v>479</v>
      </c>
      <c r="E2776" t="s">
        <v>140</v>
      </c>
      <c r="F2776">
        <v>3</v>
      </c>
      <c r="G2776" t="s">
        <v>145</v>
      </c>
      <c r="H2776" t="s">
        <v>146</v>
      </c>
      <c r="I2776" t="s">
        <v>404</v>
      </c>
      <c r="J2776">
        <v>1</v>
      </c>
      <c r="K2776" t="s">
        <v>5760</v>
      </c>
      <c r="L2776" t="s">
        <v>5761</v>
      </c>
      <c r="M2776" t="s">
        <v>483</v>
      </c>
      <c r="N2776" t="s">
        <v>529</v>
      </c>
      <c r="O2776">
        <v>1</v>
      </c>
    </row>
    <row r="2777" spans="1:16" hidden="1" x14ac:dyDescent="0.5">
      <c r="A2777">
        <v>20</v>
      </c>
      <c r="B2777">
        <v>20</v>
      </c>
      <c r="C2777" t="s">
        <v>478</v>
      </c>
      <c r="D2777" t="s">
        <v>540</v>
      </c>
      <c r="E2777" t="s">
        <v>8</v>
      </c>
      <c r="F2777">
        <v>1</v>
      </c>
      <c r="G2777" t="s">
        <v>153</v>
      </c>
      <c r="H2777" t="s">
        <v>154</v>
      </c>
      <c r="I2777" t="s">
        <v>402</v>
      </c>
      <c r="J2777">
        <v>0.33</v>
      </c>
      <c r="K2777" t="s">
        <v>5762</v>
      </c>
      <c r="L2777" t="s">
        <v>5763</v>
      </c>
      <c r="M2777" t="s">
        <v>483</v>
      </c>
      <c r="N2777" t="s">
        <v>811</v>
      </c>
      <c r="O2777">
        <v>0.33333333333333331</v>
      </c>
    </row>
    <row r="2778" spans="1:16" hidden="1" x14ac:dyDescent="0.5">
      <c r="A2778">
        <v>20</v>
      </c>
      <c r="B2778">
        <v>20</v>
      </c>
      <c r="C2778" t="s">
        <v>478</v>
      </c>
      <c r="D2778" t="s">
        <v>479</v>
      </c>
      <c r="E2778" t="s">
        <v>79</v>
      </c>
      <c r="F2778">
        <v>2</v>
      </c>
      <c r="G2778" t="s">
        <v>202</v>
      </c>
      <c r="H2778" t="s">
        <v>203</v>
      </c>
      <c r="I2778" t="s">
        <v>435</v>
      </c>
      <c r="J2778">
        <v>1.92</v>
      </c>
      <c r="K2778" t="s">
        <v>5764</v>
      </c>
      <c r="L2778" t="s">
        <v>4657</v>
      </c>
      <c r="M2778" t="s">
        <v>580</v>
      </c>
      <c r="N2778" t="s">
        <v>483</v>
      </c>
      <c r="O2778">
        <v>1.9166666666666667</v>
      </c>
    </row>
    <row r="2779" spans="1:16" hidden="1" x14ac:dyDescent="0.5">
      <c r="A2779">
        <v>20</v>
      </c>
      <c r="B2779">
        <v>20</v>
      </c>
      <c r="C2779" t="s">
        <v>597</v>
      </c>
      <c r="D2779" t="s">
        <v>517</v>
      </c>
      <c r="E2779" t="s">
        <v>140</v>
      </c>
      <c r="F2779">
        <v>2</v>
      </c>
      <c r="G2779" t="s">
        <v>359</v>
      </c>
      <c r="H2779" t="s">
        <v>360</v>
      </c>
      <c r="I2779" t="s">
        <v>416</v>
      </c>
      <c r="J2779">
        <v>2.5</v>
      </c>
      <c r="K2779" t="s">
        <v>5765</v>
      </c>
      <c r="L2779" t="s">
        <v>5766</v>
      </c>
      <c r="M2779" t="s">
        <v>686</v>
      </c>
      <c r="N2779" t="s">
        <v>483</v>
      </c>
      <c r="O2779">
        <v>2.5</v>
      </c>
    </row>
    <row r="2780" spans="1:16" hidden="1" x14ac:dyDescent="0.5">
      <c r="A2780">
        <v>20</v>
      </c>
      <c r="B2780">
        <v>20</v>
      </c>
      <c r="C2780" t="s">
        <v>597</v>
      </c>
      <c r="D2780" t="s">
        <v>540</v>
      </c>
      <c r="E2780" t="s">
        <v>140</v>
      </c>
      <c r="F2780">
        <v>2</v>
      </c>
      <c r="G2780" t="s">
        <v>316</v>
      </c>
      <c r="H2780" t="s">
        <v>317</v>
      </c>
      <c r="I2780" t="s">
        <v>416</v>
      </c>
      <c r="J2780">
        <v>1.5</v>
      </c>
      <c r="K2780" t="s">
        <v>5767</v>
      </c>
      <c r="L2780" t="s">
        <v>5768</v>
      </c>
      <c r="M2780" t="s">
        <v>577</v>
      </c>
      <c r="N2780" t="s">
        <v>483</v>
      </c>
      <c r="O2780">
        <v>1.5</v>
      </c>
    </row>
    <row r="2781" spans="1:16" hidden="1" x14ac:dyDescent="0.5">
      <c r="A2781">
        <v>19</v>
      </c>
      <c r="B2781">
        <v>20</v>
      </c>
      <c r="C2781" t="s">
        <v>383</v>
      </c>
      <c r="D2781" t="s">
        <v>517</v>
      </c>
      <c r="E2781" t="s">
        <v>79</v>
      </c>
      <c r="F2781">
        <v>2</v>
      </c>
      <c r="G2781" t="s">
        <v>268</v>
      </c>
      <c r="H2781" t="s">
        <v>7</v>
      </c>
      <c r="I2781" t="s">
        <v>412</v>
      </c>
      <c r="J2781">
        <v>10</v>
      </c>
      <c r="K2781" t="s">
        <v>5769</v>
      </c>
      <c r="L2781" t="s">
        <v>5770</v>
      </c>
      <c r="M2781" t="s">
        <v>506</v>
      </c>
      <c r="N2781" t="s">
        <v>483</v>
      </c>
      <c r="O2781">
        <v>10</v>
      </c>
      <c r="P2781" t="s">
        <v>550</v>
      </c>
    </row>
    <row r="2782" spans="1:16" hidden="1" x14ac:dyDescent="0.5">
      <c r="A2782">
        <v>20</v>
      </c>
      <c r="B2782">
        <v>20</v>
      </c>
      <c r="C2782" t="s">
        <v>597</v>
      </c>
      <c r="D2782" t="s">
        <v>517</v>
      </c>
      <c r="E2782" t="s">
        <v>140</v>
      </c>
      <c r="F2782">
        <v>2</v>
      </c>
      <c r="G2782" t="s">
        <v>357</v>
      </c>
      <c r="H2782" t="s">
        <v>358</v>
      </c>
      <c r="I2782" t="s">
        <v>416</v>
      </c>
      <c r="J2782">
        <v>1.5</v>
      </c>
      <c r="K2782" t="s">
        <v>5771</v>
      </c>
      <c r="L2782" t="s">
        <v>5772</v>
      </c>
      <c r="M2782" t="s">
        <v>686</v>
      </c>
      <c r="N2782" t="s">
        <v>483</v>
      </c>
      <c r="O2782">
        <v>1.5</v>
      </c>
    </row>
    <row r="2783" spans="1:16" hidden="1" x14ac:dyDescent="0.5">
      <c r="A2783">
        <v>20</v>
      </c>
      <c r="B2783">
        <v>20</v>
      </c>
      <c r="C2783" t="s">
        <v>478</v>
      </c>
      <c r="D2783" t="s">
        <v>479</v>
      </c>
      <c r="E2783" t="s">
        <v>330</v>
      </c>
      <c r="F2783">
        <v>2</v>
      </c>
      <c r="G2783" t="s">
        <v>343</v>
      </c>
      <c r="H2783" t="s">
        <v>344</v>
      </c>
      <c r="I2783" t="s">
        <v>402</v>
      </c>
      <c r="J2783">
        <v>0.5</v>
      </c>
      <c r="K2783" t="s">
        <v>5773</v>
      </c>
      <c r="L2783" t="s">
        <v>5774</v>
      </c>
      <c r="M2783" t="s">
        <v>483</v>
      </c>
      <c r="N2783" t="s">
        <v>520</v>
      </c>
      <c r="O2783">
        <v>0.5</v>
      </c>
    </row>
    <row r="2784" spans="1:16" hidden="1" x14ac:dyDescent="0.5">
      <c r="A2784">
        <v>20</v>
      </c>
      <c r="B2784">
        <v>20</v>
      </c>
      <c r="C2784" t="s">
        <v>597</v>
      </c>
      <c r="D2784" t="s">
        <v>517</v>
      </c>
      <c r="E2784" t="s">
        <v>140</v>
      </c>
      <c r="F2784">
        <v>2</v>
      </c>
      <c r="G2784" t="s">
        <v>316</v>
      </c>
      <c r="H2784" t="s">
        <v>317</v>
      </c>
      <c r="I2784" t="s">
        <v>416</v>
      </c>
      <c r="J2784">
        <v>0.5</v>
      </c>
      <c r="K2784" t="s">
        <v>5775</v>
      </c>
      <c r="L2784" t="s">
        <v>5776</v>
      </c>
      <c r="M2784" t="s">
        <v>577</v>
      </c>
      <c r="N2784" t="s">
        <v>483</v>
      </c>
      <c r="O2784">
        <v>0.5</v>
      </c>
    </row>
    <row r="2785" spans="1:15" hidden="1" x14ac:dyDescent="0.5">
      <c r="A2785">
        <v>19</v>
      </c>
      <c r="B2785">
        <v>20</v>
      </c>
      <c r="C2785" t="s">
        <v>478</v>
      </c>
      <c r="D2785" t="s">
        <v>540</v>
      </c>
      <c r="E2785" t="s">
        <v>330</v>
      </c>
      <c r="F2785">
        <v>1</v>
      </c>
      <c r="G2785" t="s">
        <v>345</v>
      </c>
      <c r="H2785" t="s">
        <v>346</v>
      </c>
      <c r="I2785" t="s">
        <v>402</v>
      </c>
      <c r="J2785">
        <v>0.25</v>
      </c>
      <c r="K2785" t="s">
        <v>5777</v>
      </c>
      <c r="L2785" t="s">
        <v>5778</v>
      </c>
      <c r="M2785" t="s">
        <v>483</v>
      </c>
      <c r="N2785" t="s">
        <v>811</v>
      </c>
      <c r="O2785">
        <v>0.25</v>
      </c>
    </row>
    <row r="2786" spans="1:15" hidden="1" x14ac:dyDescent="0.5">
      <c r="A2786">
        <v>20</v>
      </c>
      <c r="B2786">
        <v>20</v>
      </c>
      <c r="C2786" t="s">
        <v>597</v>
      </c>
      <c r="D2786" t="s">
        <v>517</v>
      </c>
      <c r="E2786" t="s">
        <v>140</v>
      </c>
      <c r="F2786">
        <v>2</v>
      </c>
      <c r="G2786" t="s">
        <v>316</v>
      </c>
      <c r="H2786" t="s">
        <v>317</v>
      </c>
      <c r="I2786" t="s">
        <v>416</v>
      </c>
      <c r="J2786">
        <v>0.5</v>
      </c>
      <c r="K2786" t="s">
        <v>5779</v>
      </c>
      <c r="L2786" t="s">
        <v>5780</v>
      </c>
      <c r="M2786" t="s">
        <v>577</v>
      </c>
      <c r="N2786" t="s">
        <v>483</v>
      </c>
      <c r="O2786">
        <v>0.5</v>
      </c>
    </row>
    <row r="2787" spans="1:15" hidden="1" x14ac:dyDescent="0.5">
      <c r="A2787">
        <v>19</v>
      </c>
      <c r="B2787">
        <v>20</v>
      </c>
      <c r="C2787" t="s">
        <v>516</v>
      </c>
      <c r="D2787" t="s">
        <v>517</v>
      </c>
      <c r="E2787" t="s">
        <v>140</v>
      </c>
      <c r="F2787">
        <v>3</v>
      </c>
      <c r="G2787" t="s">
        <v>310</v>
      </c>
      <c r="H2787" t="s">
        <v>7</v>
      </c>
      <c r="I2787" t="s">
        <v>412</v>
      </c>
      <c r="J2787">
        <v>6.5</v>
      </c>
      <c r="K2787" t="s">
        <v>5781</v>
      </c>
      <c r="L2787" t="s">
        <v>5782</v>
      </c>
      <c r="M2787" t="s">
        <v>482</v>
      </c>
      <c r="N2787" t="s">
        <v>483</v>
      </c>
      <c r="O2787">
        <v>6.5</v>
      </c>
    </row>
    <row r="2788" spans="1:15" hidden="1" x14ac:dyDescent="0.5">
      <c r="A2788">
        <v>20</v>
      </c>
      <c r="B2788">
        <v>20</v>
      </c>
      <c r="C2788" t="s">
        <v>478</v>
      </c>
      <c r="D2788" t="s">
        <v>479</v>
      </c>
      <c r="E2788" t="s">
        <v>330</v>
      </c>
      <c r="F2788">
        <v>1</v>
      </c>
      <c r="G2788" t="s">
        <v>345</v>
      </c>
      <c r="H2788" t="s">
        <v>346</v>
      </c>
      <c r="I2788" t="s">
        <v>402</v>
      </c>
      <c r="J2788">
        <v>0.42</v>
      </c>
      <c r="K2788" t="s">
        <v>5783</v>
      </c>
      <c r="L2788" t="s">
        <v>4935</v>
      </c>
      <c r="M2788" t="s">
        <v>483</v>
      </c>
      <c r="N2788" t="s">
        <v>811</v>
      </c>
      <c r="O2788">
        <v>0.41666666666666669</v>
      </c>
    </row>
    <row r="2789" spans="1:15" hidden="1" x14ac:dyDescent="0.5">
      <c r="A2789">
        <v>20</v>
      </c>
      <c r="B2789">
        <v>20</v>
      </c>
      <c r="C2789" t="s">
        <v>478</v>
      </c>
      <c r="D2789" t="s">
        <v>479</v>
      </c>
      <c r="E2789" t="s">
        <v>330</v>
      </c>
      <c r="F2789">
        <v>1</v>
      </c>
      <c r="G2789" t="s">
        <v>345</v>
      </c>
      <c r="H2789" t="s">
        <v>346</v>
      </c>
      <c r="I2789" t="s">
        <v>402</v>
      </c>
      <c r="J2789">
        <v>0.25</v>
      </c>
      <c r="K2789" t="s">
        <v>5784</v>
      </c>
      <c r="L2789" t="s">
        <v>5785</v>
      </c>
      <c r="M2789" t="s">
        <v>483</v>
      </c>
      <c r="N2789" t="s">
        <v>811</v>
      </c>
      <c r="O2789">
        <v>0.25</v>
      </c>
    </row>
    <row r="2790" spans="1:15" hidden="1" x14ac:dyDescent="0.5">
      <c r="A2790">
        <v>20</v>
      </c>
      <c r="B2790">
        <v>20</v>
      </c>
      <c r="C2790" t="s">
        <v>478</v>
      </c>
      <c r="D2790" t="s">
        <v>540</v>
      </c>
      <c r="E2790" t="s">
        <v>8</v>
      </c>
      <c r="F2790">
        <v>1</v>
      </c>
      <c r="G2790" t="s">
        <v>153</v>
      </c>
      <c r="H2790" t="s">
        <v>154</v>
      </c>
      <c r="I2790" t="s">
        <v>402</v>
      </c>
      <c r="J2790">
        <v>0.33</v>
      </c>
      <c r="K2790" t="s">
        <v>5786</v>
      </c>
      <c r="L2790" t="s">
        <v>5787</v>
      </c>
      <c r="M2790" t="s">
        <v>482</v>
      </c>
      <c r="N2790" t="s">
        <v>811</v>
      </c>
      <c r="O2790">
        <v>0.33333333333333331</v>
      </c>
    </row>
    <row r="2791" spans="1:15" hidden="1" x14ac:dyDescent="0.5">
      <c r="A2791">
        <v>18</v>
      </c>
      <c r="B2791">
        <v>20</v>
      </c>
      <c r="C2791" t="s">
        <v>478</v>
      </c>
      <c r="D2791" t="s">
        <v>540</v>
      </c>
      <c r="E2791" t="s">
        <v>330</v>
      </c>
      <c r="F2791">
        <v>2</v>
      </c>
      <c r="G2791" t="s">
        <v>343</v>
      </c>
      <c r="H2791" t="s">
        <v>344</v>
      </c>
      <c r="I2791" t="s">
        <v>414</v>
      </c>
      <c r="J2791">
        <v>32</v>
      </c>
      <c r="K2791" t="s">
        <v>5788</v>
      </c>
      <c r="L2791" t="s">
        <v>5789</v>
      </c>
      <c r="M2791" t="s">
        <v>483</v>
      </c>
      <c r="N2791" t="s">
        <v>483</v>
      </c>
      <c r="O2791">
        <v>32</v>
      </c>
    </row>
    <row r="2792" spans="1:15" hidden="1" x14ac:dyDescent="0.5">
      <c r="A2792">
        <v>18</v>
      </c>
      <c r="B2792">
        <v>20</v>
      </c>
      <c r="C2792" t="s">
        <v>516</v>
      </c>
      <c r="D2792" t="s">
        <v>517</v>
      </c>
      <c r="E2792" t="s">
        <v>8</v>
      </c>
      <c r="F2792">
        <v>2</v>
      </c>
      <c r="G2792" t="s">
        <v>6</v>
      </c>
      <c r="H2792" t="s">
        <v>7</v>
      </c>
      <c r="I2792" t="s">
        <v>435</v>
      </c>
      <c r="J2792">
        <v>11.89</v>
      </c>
      <c r="K2792" t="s">
        <v>5790</v>
      </c>
      <c r="L2792" t="s">
        <v>5791</v>
      </c>
      <c r="M2792" t="s">
        <v>482</v>
      </c>
      <c r="N2792" t="s">
        <v>483</v>
      </c>
      <c r="O2792">
        <v>11.891666666666667</v>
      </c>
    </row>
    <row r="2793" spans="1:15" hidden="1" x14ac:dyDescent="0.5">
      <c r="A2793">
        <v>19</v>
      </c>
      <c r="B2793">
        <v>20</v>
      </c>
      <c r="C2793" t="s">
        <v>478</v>
      </c>
      <c r="D2793" t="s">
        <v>517</v>
      </c>
      <c r="E2793" t="s">
        <v>8</v>
      </c>
      <c r="F2793">
        <v>3</v>
      </c>
      <c r="G2793" t="s">
        <v>153</v>
      </c>
      <c r="H2793" t="s">
        <v>154</v>
      </c>
      <c r="I2793" t="s">
        <v>414</v>
      </c>
      <c r="J2793">
        <v>3</v>
      </c>
      <c r="K2793" t="s">
        <v>5792</v>
      </c>
      <c r="L2793" t="s">
        <v>5251</v>
      </c>
      <c r="M2793" t="s">
        <v>483</v>
      </c>
      <c r="N2793" t="s">
        <v>483</v>
      </c>
      <c r="O2793">
        <v>3</v>
      </c>
    </row>
    <row r="2794" spans="1:15" hidden="1" x14ac:dyDescent="0.5">
      <c r="A2794">
        <v>18</v>
      </c>
      <c r="B2794">
        <v>20</v>
      </c>
      <c r="C2794" t="s">
        <v>516</v>
      </c>
      <c r="D2794" t="s">
        <v>517</v>
      </c>
      <c r="E2794" t="s">
        <v>8</v>
      </c>
      <c r="F2794">
        <v>2</v>
      </c>
      <c r="G2794" t="s">
        <v>304</v>
      </c>
      <c r="H2794" t="s">
        <v>7</v>
      </c>
      <c r="I2794" t="s">
        <v>435</v>
      </c>
      <c r="J2794">
        <v>19</v>
      </c>
      <c r="K2794" t="s">
        <v>5793</v>
      </c>
      <c r="L2794" t="s">
        <v>5794</v>
      </c>
      <c r="M2794" t="s">
        <v>482</v>
      </c>
      <c r="N2794" t="s">
        <v>483</v>
      </c>
      <c r="O2794">
        <v>19</v>
      </c>
    </row>
    <row r="2795" spans="1:15" hidden="1" x14ac:dyDescent="0.5">
      <c r="A2795">
        <v>20</v>
      </c>
      <c r="B2795">
        <v>20</v>
      </c>
      <c r="C2795" t="s">
        <v>478</v>
      </c>
      <c r="D2795" t="s">
        <v>479</v>
      </c>
      <c r="E2795" t="s">
        <v>330</v>
      </c>
      <c r="F2795">
        <v>1</v>
      </c>
      <c r="G2795" t="s">
        <v>345</v>
      </c>
      <c r="H2795" t="s">
        <v>346</v>
      </c>
      <c r="I2795" t="s">
        <v>402</v>
      </c>
      <c r="J2795">
        <v>0.25</v>
      </c>
      <c r="K2795" t="s">
        <v>5795</v>
      </c>
      <c r="L2795" t="s">
        <v>5796</v>
      </c>
      <c r="M2795" t="s">
        <v>483</v>
      </c>
      <c r="N2795" t="s">
        <v>811</v>
      </c>
      <c r="O2795">
        <v>0.25</v>
      </c>
    </row>
    <row r="2796" spans="1:15" hidden="1" x14ac:dyDescent="0.5">
      <c r="A2796">
        <v>18</v>
      </c>
      <c r="B2796">
        <v>20</v>
      </c>
      <c r="C2796" t="s">
        <v>605</v>
      </c>
      <c r="D2796" t="s">
        <v>540</v>
      </c>
      <c r="E2796" t="s">
        <v>140</v>
      </c>
      <c r="F2796">
        <v>3</v>
      </c>
      <c r="G2796" t="s">
        <v>391</v>
      </c>
      <c r="H2796" t="s">
        <v>393</v>
      </c>
      <c r="I2796" t="s">
        <v>433</v>
      </c>
      <c r="J2796">
        <v>10</v>
      </c>
      <c r="K2796" t="s">
        <v>5797</v>
      </c>
      <c r="L2796" t="s">
        <v>5268</v>
      </c>
      <c r="M2796" t="s">
        <v>520</v>
      </c>
      <c r="N2796" t="s">
        <v>483</v>
      </c>
      <c r="O2796">
        <v>10</v>
      </c>
    </row>
    <row r="2797" spans="1:15" hidden="1" x14ac:dyDescent="0.5">
      <c r="A2797">
        <v>20</v>
      </c>
      <c r="B2797">
        <v>20</v>
      </c>
      <c r="C2797" t="s">
        <v>516</v>
      </c>
      <c r="D2797" t="s">
        <v>517</v>
      </c>
      <c r="E2797" t="s">
        <v>79</v>
      </c>
      <c r="F2797">
        <v>2</v>
      </c>
      <c r="G2797" t="s">
        <v>89</v>
      </c>
      <c r="H2797" t="s">
        <v>7</v>
      </c>
      <c r="I2797" t="s">
        <v>418</v>
      </c>
      <c r="J2797">
        <v>24</v>
      </c>
      <c r="K2797" t="s">
        <v>5798</v>
      </c>
      <c r="L2797" t="s">
        <v>5799</v>
      </c>
      <c r="M2797" t="s">
        <v>543</v>
      </c>
      <c r="N2797" t="s">
        <v>483</v>
      </c>
      <c r="O2797">
        <v>24</v>
      </c>
    </row>
    <row r="2798" spans="1:15" hidden="1" x14ac:dyDescent="0.5">
      <c r="A2798">
        <v>20</v>
      </c>
      <c r="B2798">
        <v>20</v>
      </c>
      <c r="C2798" t="s">
        <v>516</v>
      </c>
      <c r="D2798" t="s">
        <v>517</v>
      </c>
      <c r="E2798" t="s">
        <v>140</v>
      </c>
      <c r="F2798">
        <v>2</v>
      </c>
      <c r="G2798" t="s">
        <v>310</v>
      </c>
      <c r="H2798" t="s">
        <v>7</v>
      </c>
      <c r="I2798" t="s">
        <v>418</v>
      </c>
      <c r="J2798">
        <v>1.5</v>
      </c>
      <c r="K2798" t="s">
        <v>5800</v>
      </c>
      <c r="L2798" t="s">
        <v>5801</v>
      </c>
      <c r="M2798" t="s">
        <v>580</v>
      </c>
      <c r="N2798" t="s">
        <v>483</v>
      </c>
      <c r="O2798">
        <v>1.5</v>
      </c>
    </row>
    <row r="2799" spans="1:15" hidden="1" x14ac:dyDescent="0.5">
      <c r="A2799">
        <v>20</v>
      </c>
      <c r="B2799">
        <v>20</v>
      </c>
      <c r="C2799" t="s">
        <v>516</v>
      </c>
      <c r="D2799" t="s">
        <v>517</v>
      </c>
      <c r="E2799" t="s">
        <v>140</v>
      </c>
      <c r="F2799">
        <v>2</v>
      </c>
      <c r="G2799" t="s">
        <v>310</v>
      </c>
      <c r="H2799" t="s">
        <v>7</v>
      </c>
      <c r="I2799" t="s">
        <v>418</v>
      </c>
      <c r="J2799">
        <v>1.5</v>
      </c>
      <c r="K2799" t="s">
        <v>5802</v>
      </c>
      <c r="L2799" t="s">
        <v>5803</v>
      </c>
      <c r="M2799" t="s">
        <v>580</v>
      </c>
      <c r="N2799" t="s">
        <v>483</v>
      </c>
      <c r="O2799">
        <v>1.5</v>
      </c>
    </row>
    <row r="2800" spans="1:15" hidden="1" x14ac:dyDescent="0.5">
      <c r="A2800">
        <v>20</v>
      </c>
      <c r="B2800">
        <v>20</v>
      </c>
      <c r="C2800" t="s">
        <v>516</v>
      </c>
      <c r="D2800" t="s">
        <v>517</v>
      </c>
      <c r="E2800" t="s">
        <v>140</v>
      </c>
      <c r="F2800">
        <v>2</v>
      </c>
      <c r="G2800" t="s">
        <v>310</v>
      </c>
      <c r="H2800" t="s">
        <v>7</v>
      </c>
      <c r="I2800" t="s">
        <v>418</v>
      </c>
      <c r="J2800">
        <v>1.5</v>
      </c>
      <c r="K2800" t="s">
        <v>5804</v>
      </c>
      <c r="L2800" t="s">
        <v>5805</v>
      </c>
      <c r="M2800" t="s">
        <v>580</v>
      </c>
      <c r="N2800" t="s">
        <v>483</v>
      </c>
      <c r="O2800">
        <v>1.5</v>
      </c>
    </row>
    <row r="2801" spans="1:15" hidden="1" x14ac:dyDescent="0.5">
      <c r="A2801">
        <v>20</v>
      </c>
      <c r="B2801">
        <v>20</v>
      </c>
      <c r="C2801" t="s">
        <v>516</v>
      </c>
      <c r="D2801" t="s">
        <v>517</v>
      </c>
      <c r="E2801" t="s">
        <v>140</v>
      </c>
      <c r="F2801">
        <v>2</v>
      </c>
      <c r="G2801" t="s">
        <v>310</v>
      </c>
      <c r="H2801" t="s">
        <v>7</v>
      </c>
      <c r="I2801" t="s">
        <v>418</v>
      </c>
      <c r="J2801">
        <v>1.5</v>
      </c>
      <c r="K2801" t="s">
        <v>5806</v>
      </c>
      <c r="L2801" t="s">
        <v>5807</v>
      </c>
      <c r="M2801" t="s">
        <v>580</v>
      </c>
      <c r="N2801" t="s">
        <v>483</v>
      </c>
      <c r="O2801">
        <v>1.5</v>
      </c>
    </row>
    <row r="2802" spans="1:15" hidden="1" x14ac:dyDescent="0.5">
      <c r="A2802">
        <v>20</v>
      </c>
      <c r="B2802">
        <v>20</v>
      </c>
      <c r="C2802" t="s">
        <v>478</v>
      </c>
      <c r="D2802" t="s">
        <v>479</v>
      </c>
      <c r="E2802" t="s">
        <v>330</v>
      </c>
      <c r="F2802">
        <v>1</v>
      </c>
      <c r="G2802" t="s">
        <v>345</v>
      </c>
      <c r="H2802" t="s">
        <v>346</v>
      </c>
      <c r="I2802" t="s">
        <v>402</v>
      </c>
      <c r="J2802">
        <v>0.25</v>
      </c>
      <c r="K2802" t="s">
        <v>5808</v>
      </c>
      <c r="L2802" t="s">
        <v>5809</v>
      </c>
      <c r="M2802" t="s">
        <v>483</v>
      </c>
      <c r="N2802" t="s">
        <v>811</v>
      </c>
      <c r="O2802">
        <v>0.25</v>
      </c>
    </row>
    <row r="2803" spans="1:15" hidden="1" x14ac:dyDescent="0.5">
      <c r="A2803">
        <v>20</v>
      </c>
      <c r="B2803">
        <v>20</v>
      </c>
      <c r="C2803" t="s">
        <v>516</v>
      </c>
      <c r="D2803" t="s">
        <v>517</v>
      </c>
      <c r="E2803" t="s">
        <v>140</v>
      </c>
      <c r="F2803">
        <v>3</v>
      </c>
      <c r="G2803" t="s">
        <v>310</v>
      </c>
      <c r="H2803" t="s">
        <v>7</v>
      </c>
      <c r="I2803" t="s">
        <v>412</v>
      </c>
      <c r="J2803">
        <v>4.75</v>
      </c>
      <c r="K2803" t="s">
        <v>5810</v>
      </c>
      <c r="L2803" t="s">
        <v>5811</v>
      </c>
      <c r="M2803" t="s">
        <v>483</v>
      </c>
      <c r="N2803" t="s">
        <v>486</v>
      </c>
      <c r="O2803">
        <v>4.75</v>
      </c>
    </row>
    <row r="2804" spans="1:15" hidden="1" x14ac:dyDescent="0.5">
      <c r="A2804">
        <v>18</v>
      </c>
      <c r="B2804">
        <v>20</v>
      </c>
      <c r="C2804" t="s">
        <v>516</v>
      </c>
      <c r="D2804" t="s">
        <v>517</v>
      </c>
      <c r="E2804" t="s">
        <v>140</v>
      </c>
      <c r="F2804">
        <v>3</v>
      </c>
      <c r="G2804" t="s">
        <v>310</v>
      </c>
      <c r="H2804" t="s">
        <v>7</v>
      </c>
      <c r="I2804" t="s">
        <v>400</v>
      </c>
      <c r="J2804">
        <v>11.5</v>
      </c>
      <c r="K2804" t="s">
        <v>5812</v>
      </c>
      <c r="L2804" t="s">
        <v>5813</v>
      </c>
      <c r="M2804" t="s">
        <v>483</v>
      </c>
      <c r="N2804" t="s">
        <v>486</v>
      </c>
      <c r="O2804">
        <v>11.5</v>
      </c>
    </row>
    <row r="2805" spans="1:15" hidden="1" x14ac:dyDescent="0.5">
      <c r="A2805">
        <v>20</v>
      </c>
      <c r="B2805">
        <v>20</v>
      </c>
      <c r="C2805" t="s">
        <v>478</v>
      </c>
      <c r="D2805" t="s">
        <v>479</v>
      </c>
      <c r="E2805" t="s">
        <v>330</v>
      </c>
      <c r="F2805">
        <v>1</v>
      </c>
      <c r="G2805" t="s">
        <v>345</v>
      </c>
      <c r="H2805" t="s">
        <v>346</v>
      </c>
      <c r="I2805" t="s">
        <v>402</v>
      </c>
      <c r="J2805">
        <v>0.25</v>
      </c>
      <c r="K2805" t="s">
        <v>5814</v>
      </c>
      <c r="L2805" t="s">
        <v>5815</v>
      </c>
      <c r="M2805" t="s">
        <v>483</v>
      </c>
      <c r="N2805" t="s">
        <v>811</v>
      </c>
      <c r="O2805">
        <v>0.25</v>
      </c>
    </row>
    <row r="2806" spans="1:15" hidden="1" x14ac:dyDescent="0.5">
      <c r="A2806">
        <v>20</v>
      </c>
      <c r="B2806">
        <v>20</v>
      </c>
      <c r="C2806" t="s">
        <v>605</v>
      </c>
      <c r="D2806" t="s">
        <v>517</v>
      </c>
      <c r="E2806" t="s">
        <v>330</v>
      </c>
      <c r="F2806">
        <v>2</v>
      </c>
      <c r="G2806" t="s">
        <v>343</v>
      </c>
      <c r="H2806" t="s">
        <v>344</v>
      </c>
      <c r="I2806" t="s">
        <v>408</v>
      </c>
      <c r="J2806">
        <v>1.75</v>
      </c>
      <c r="K2806" t="s">
        <v>5816</v>
      </c>
      <c r="L2806" t="s">
        <v>5817</v>
      </c>
      <c r="M2806" t="s">
        <v>577</v>
      </c>
      <c r="N2806" t="s">
        <v>483</v>
      </c>
      <c r="O2806">
        <v>1.75</v>
      </c>
    </row>
    <row r="2807" spans="1:15" hidden="1" x14ac:dyDescent="0.5">
      <c r="A2807">
        <v>20</v>
      </c>
      <c r="B2807">
        <v>20</v>
      </c>
      <c r="C2807" t="s">
        <v>605</v>
      </c>
      <c r="D2807" t="s">
        <v>517</v>
      </c>
      <c r="E2807" t="s">
        <v>8</v>
      </c>
      <c r="F2807">
        <v>4</v>
      </c>
      <c r="G2807" t="s">
        <v>365</v>
      </c>
      <c r="H2807" t="s">
        <v>366</v>
      </c>
      <c r="I2807" t="s">
        <v>435</v>
      </c>
      <c r="J2807">
        <v>9.17</v>
      </c>
      <c r="K2807" t="s">
        <v>5818</v>
      </c>
      <c r="L2807" t="s">
        <v>3222</v>
      </c>
      <c r="M2807" t="s">
        <v>482</v>
      </c>
      <c r="N2807" t="s">
        <v>483</v>
      </c>
      <c r="O2807">
        <v>9.1666666666666661</v>
      </c>
    </row>
    <row r="2808" spans="1:15" hidden="1" x14ac:dyDescent="0.5">
      <c r="A2808">
        <v>20</v>
      </c>
      <c r="B2808">
        <v>20</v>
      </c>
      <c r="C2808" t="s">
        <v>605</v>
      </c>
      <c r="D2808" t="s">
        <v>517</v>
      </c>
      <c r="E2808" t="s">
        <v>330</v>
      </c>
      <c r="F2808">
        <v>8</v>
      </c>
      <c r="G2808" t="s">
        <v>355</v>
      </c>
      <c r="H2808" t="s">
        <v>356</v>
      </c>
      <c r="I2808" t="s">
        <v>435</v>
      </c>
      <c r="J2808">
        <v>16</v>
      </c>
      <c r="K2808" t="s">
        <v>5819</v>
      </c>
      <c r="L2808" t="s">
        <v>5820</v>
      </c>
      <c r="M2808" t="s">
        <v>580</v>
      </c>
      <c r="N2808" t="s">
        <v>483</v>
      </c>
      <c r="O2808">
        <v>16</v>
      </c>
    </row>
    <row r="2809" spans="1:15" hidden="1" x14ac:dyDescent="0.5">
      <c r="A2809">
        <v>20</v>
      </c>
      <c r="B2809">
        <v>20</v>
      </c>
      <c r="C2809" t="s">
        <v>478</v>
      </c>
      <c r="D2809" t="s">
        <v>479</v>
      </c>
      <c r="E2809" t="s">
        <v>330</v>
      </c>
      <c r="F2809">
        <v>1</v>
      </c>
      <c r="G2809" t="s">
        <v>345</v>
      </c>
      <c r="H2809" t="s">
        <v>346</v>
      </c>
      <c r="I2809" t="s">
        <v>402</v>
      </c>
      <c r="J2809">
        <v>0.25</v>
      </c>
      <c r="K2809" t="s">
        <v>5821</v>
      </c>
      <c r="L2809" t="s">
        <v>5822</v>
      </c>
      <c r="M2809" t="s">
        <v>483</v>
      </c>
      <c r="N2809" t="s">
        <v>811</v>
      </c>
      <c r="O2809">
        <v>0.25</v>
      </c>
    </row>
    <row r="2810" spans="1:15" hidden="1" x14ac:dyDescent="0.5">
      <c r="A2810">
        <v>18</v>
      </c>
      <c r="B2810">
        <v>20</v>
      </c>
      <c r="C2810" t="s">
        <v>478</v>
      </c>
      <c r="D2810" t="s">
        <v>479</v>
      </c>
      <c r="E2810" t="s">
        <v>140</v>
      </c>
      <c r="F2810">
        <v>3</v>
      </c>
      <c r="G2810" t="s">
        <v>145</v>
      </c>
      <c r="H2810" t="s">
        <v>146</v>
      </c>
      <c r="I2810" t="s">
        <v>404</v>
      </c>
      <c r="J2810">
        <v>1.75</v>
      </c>
      <c r="K2810" t="s">
        <v>5823</v>
      </c>
      <c r="L2810" t="s">
        <v>5824</v>
      </c>
      <c r="M2810" t="s">
        <v>483</v>
      </c>
      <c r="N2810" t="s">
        <v>529</v>
      </c>
      <c r="O2810">
        <v>1.75</v>
      </c>
    </row>
    <row r="2811" spans="1:15" hidden="1" x14ac:dyDescent="0.5">
      <c r="A2811">
        <v>20</v>
      </c>
      <c r="B2811">
        <v>20</v>
      </c>
      <c r="C2811" t="s">
        <v>478</v>
      </c>
      <c r="D2811" t="s">
        <v>479</v>
      </c>
      <c r="E2811" t="s">
        <v>330</v>
      </c>
      <c r="F2811">
        <v>1</v>
      </c>
      <c r="G2811" t="s">
        <v>345</v>
      </c>
      <c r="H2811" t="s">
        <v>346</v>
      </c>
      <c r="I2811" t="s">
        <v>402</v>
      </c>
      <c r="J2811">
        <v>0.33</v>
      </c>
      <c r="K2811" t="s">
        <v>5825</v>
      </c>
      <c r="L2811" t="s">
        <v>5826</v>
      </c>
      <c r="M2811" t="s">
        <v>483</v>
      </c>
      <c r="N2811" t="s">
        <v>811</v>
      </c>
      <c r="O2811">
        <v>0.33333333333333331</v>
      </c>
    </row>
    <row r="2812" spans="1:15" hidden="1" x14ac:dyDescent="0.5">
      <c r="A2812">
        <v>20</v>
      </c>
      <c r="B2812">
        <v>20</v>
      </c>
      <c r="C2812" t="s">
        <v>516</v>
      </c>
      <c r="D2812" t="s">
        <v>517</v>
      </c>
      <c r="E2812" t="s">
        <v>79</v>
      </c>
      <c r="F2812">
        <v>2</v>
      </c>
      <c r="G2812" t="s">
        <v>85</v>
      </c>
      <c r="H2812" t="s">
        <v>7</v>
      </c>
      <c r="I2812" t="s">
        <v>435</v>
      </c>
      <c r="J2812">
        <v>5</v>
      </c>
      <c r="K2812" t="s">
        <v>5827</v>
      </c>
      <c r="L2812" t="s">
        <v>5828</v>
      </c>
      <c r="M2812" t="s">
        <v>482</v>
      </c>
      <c r="N2812" t="s">
        <v>483</v>
      </c>
      <c r="O2812">
        <v>5</v>
      </c>
    </row>
    <row r="2813" spans="1:15" hidden="1" x14ac:dyDescent="0.5">
      <c r="A2813">
        <v>20</v>
      </c>
      <c r="B2813">
        <v>20</v>
      </c>
      <c r="C2813" t="s">
        <v>478</v>
      </c>
      <c r="D2813" t="s">
        <v>479</v>
      </c>
      <c r="E2813" t="s">
        <v>330</v>
      </c>
      <c r="F2813">
        <v>1</v>
      </c>
      <c r="G2813" t="s">
        <v>345</v>
      </c>
      <c r="H2813" t="s">
        <v>346</v>
      </c>
      <c r="I2813" t="s">
        <v>402</v>
      </c>
      <c r="J2813">
        <v>0.75</v>
      </c>
      <c r="K2813" t="s">
        <v>5829</v>
      </c>
      <c r="L2813" t="s">
        <v>5830</v>
      </c>
      <c r="M2813" t="s">
        <v>483</v>
      </c>
      <c r="N2813" t="s">
        <v>811</v>
      </c>
      <c r="O2813">
        <v>0.75</v>
      </c>
    </row>
    <row r="2814" spans="1:15" hidden="1" x14ac:dyDescent="0.5">
      <c r="A2814">
        <v>20</v>
      </c>
      <c r="B2814">
        <v>20</v>
      </c>
      <c r="C2814" t="s">
        <v>516</v>
      </c>
      <c r="D2814" t="s">
        <v>517</v>
      </c>
      <c r="E2814" t="s">
        <v>79</v>
      </c>
      <c r="F2814">
        <v>2</v>
      </c>
      <c r="G2814" t="s">
        <v>124</v>
      </c>
      <c r="H2814" t="s">
        <v>7</v>
      </c>
      <c r="I2814" t="s">
        <v>410</v>
      </c>
      <c r="J2814">
        <v>0.25</v>
      </c>
      <c r="K2814" t="s">
        <v>5831</v>
      </c>
      <c r="L2814" t="s">
        <v>5832</v>
      </c>
      <c r="M2814" t="s">
        <v>482</v>
      </c>
      <c r="N2814" t="s">
        <v>483</v>
      </c>
      <c r="O2814">
        <v>0.25</v>
      </c>
    </row>
    <row r="2815" spans="1:15" hidden="1" x14ac:dyDescent="0.5">
      <c r="A2815">
        <v>20</v>
      </c>
      <c r="B2815">
        <v>20</v>
      </c>
      <c r="C2815" t="s">
        <v>478</v>
      </c>
      <c r="D2815" t="s">
        <v>479</v>
      </c>
      <c r="E2815" t="s">
        <v>330</v>
      </c>
      <c r="F2815">
        <v>1</v>
      </c>
      <c r="G2815" t="s">
        <v>345</v>
      </c>
      <c r="H2815" t="s">
        <v>346</v>
      </c>
      <c r="I2815" t="s">
        <v>402</v>
      </c>
      <c r="J2815">
        <v>0.33</v>
      </c>
      <c r="K2815" t="s">
        <v>5833</v>
      </c>
      <c r="L2815" t="s">
        <v>5834</v>
      </c>
      <c r="M2815" t="s">
        <v>483</v>
      </c>
      <c r="N2815" t="s">
        <v>811</v>
      </c>
      <c r="O2815">
        <v>0.33333333333333331</v>
      </c>
    </row>
    <row r="2816" spans="1:15" hidden="1" x14ac:dyDescent="0.5">
      <c r="A2816">
        <v>18</v>
      </c>
      <c r="B2816">
        <v>20</v>
      </c>
      <c r="C2816" t="s">
        <v>478</v>
      </c>
      <c r="D2816" t="s">
        <v>479</v>
      </c>
      <c r="E2816" t="s">
        <v>330</v>
      </c>
      <c r="F2816">
        <v>1</v>
      </c>
      <c r="G2816" t="s">
        <v>345</v>
      </c>
      <c r="H2816" t="s">
        <v>346</v>
      </c>
      <c r="I2816" t="s">
        <v>402</v>
      </c>
      <c r="J2816">
        <v>0.08</v>
      </c>
      <c r="K2816" t="s">
        <v>5835</v>
      </c>
      <c r="L2816" t="s">
        <v>5836</v>
      </c>
      <c r="M2816" t="s">
        <v>483</v>
      </c>
      <c r="N2816" t="s">
        <v>811</v>
      </c>
      <c r="O2816">
        <v>8.3333333333333329E-2</v>
      </c>
    </row>
    <row r="2817" spans="1:16" hidden="1" x14ac:dyDescent="0.5">
      <c r="A2817">
        <v>20</v>
      </c>
      <c r="B2817">
        <v>20</v>
      </c>
      <c r="C2817" t="s">
        <v>478</v>
      </c>
      <c r="D2817" t="s">
        <v>540</v>
      </c>
      <c r="E2817" t="s">
        <v>330</v>
      </c>
      <c r="F2817">
        <v>1</v>
      </c>
      <c r="G2817" t="s">
        <v>345</v>
      </c>
      <c r="H2817" t="s">
        <v>346</v>
      </c>
      <c r="I2817" t="s">
        <v>414</v>
      </c>
      <c r="J2817">
        <v>5.37</v>
      </c>
      <c r="K2817" t="s">
        <v>5837</v>
      </c>
      <c r="L2817" t="s">
        <v>5838</v>
      </c>
      <c r="M2817" t="s">
        <v>543</v>
      </c>
      <c r="N2817" t="s">
        <v>486</v>
      </c>
      <c r="O2817">
        <v>5.3666666666666663</v>
      </c>
    </row>
    <row r="2818" spans="1:16" hidden="1" x14ac:dyDescent="0.5">
      <c r="A2818">
        <v>1</v>
      </c>
      <c r="B2818">
        <v>2</v>
      </c>
      <c r="C2818" t="s">
        <v>478</v>
      </c>
      <c r="D2818" t="s">
        <v>479</v>
      </c>
      <c r="E2818" t="s">
        <v>140</v>
      </c>
      <c r="F2818">
        <v>2</v>
      </c>
      <c r="G2818" t="s">
        <v>145</v>
      </c>
      <c r="H2818" t="s">
        <v>146</v>
      </c>
      <c r="I2818" t="s">
        <v>404</v>
      </c>
      <c r="J2818">
        <v>4</v>
      </c>
      <c r="K2818" t="s">
        <v>5839</v>
      </c>
      <c r="L2818" t="s">
        <v>5840</v>
      </c>
      <c r="M2818" t="s">
        <v>482</v>
      </c>
      <c r="N2818" t="s">
        <v>529</v>
      </c>
      <c r="O2818">
        <v>4</v>
      </c>
    </row>
    <row r="2819" spans="1:16" hidden="1" x14ac:dyDescent="0.5">
      <c r="A2819">
        <v>1</v>
      </c>
      <c r="B2819">
        <v>2</v>
      </c>
      <c r="C2819" t="s">
        <v>478</v>
      </c>
      <c r="D2819" t="s">
        <v>479</v>
      </c>
      <c r="E2819" t="s">
        <v>79</v>
      </c>
      <c r="F2819">
        <v>3</v>
      </c>
      <c r="G2819" t="s">
        <v>198</v>
      </c>
      <c r="H2819" t="s">
        <v>199</v>
      </c>
      <c r="I2819" t="s">
        <v>402</v>
      </c>
      <c r="J2819">
        <v>4</v>
      </c>
      <c r="K2819" t="s">
        <v>5841</v>
      </c>
      <c r="L2819" t="s">
        <v>2713</v>
      </c>
      <c r="M2819" t="s">
        <v>483</v>
      </c>
      <c r="N2819" t="s">
        <v>529</v>
      </c>
      <c r="O2819">
        <v>4</v>
      </c>
    </row>
    <row r="2820" spans="1:16" hidden="1" x14ac:dyDescent="0.5">
      <c r="A2820">
        <v>1</v>
      </c>
      <c r="B2820">
        <v>2</v>
      </c>
      <c r="C2820" t="s">
        <v>478</v>
      </c>
      <c r="D2820" t="s">
        <v>540</v>
      </c>
      <c r="E2820" t="s">
        <v>8</v>
      </c>
      <c r="F2820">
        <v>1</v>
      </c>
      <c r="G2820" t="s">
        <v>153</v>
      </c>
      <c r="H2820" t="s">
        <v>154</v>
      </c>
      <c r="I2820" t="s">
        <v>404</v>
      </c>
      <c r="J2820">
        <v>0.33</v>
      </c>
      <c r="K2820" t="s">
        <v>5842</v>
      </c>
      <c r="L2820" t="s">
        <v>5843</v>
      </c>
      <c r="M2820" t="s">
        <v>483</v>
      </c>
      <c r="N2820" t="s">
        <v>486</v>
      </c>
      <c r="O2820">
        <v>0.33333333333333331</v>
      </c>
    </row>
    <row r="2821" spans="1:16" hidden="1" x14ac:dyDescent="0.5">
      <c r="A2821">
        <v>1</v>
      </c>
      <c r="B2821">
        <v>2</v>
      </c>
      <c r="C2821" t="s">
        <v>478</v>
      </c>
      <c r="D2821" t="s">
        <v>479</v>
      </c>
      <c r="E2821" t="s">
        <v>79</v>
      </c>
      <c r="F2821">
        <v>3</v>
      </c>
      <c r="G2821" t="s">
        <v>198</v>
      </c>
      <c r="H2821" t="s">
        <v>199</v>
      </c>
      <c r="I2821" t="s">
        <v>402</v>
      </c>
      <c r="J2821">
        <v>4</v>
      </c>
      <c r="K2821" t="s">
        <v>5844</v>
      </c>
      <c r="L2821" t="s">
        <v>2713</v>
      </c>
      <c r="M2821" t="s">
        <v>483</v>
      </c>
      <c r="N2821" t="s">
        <v>529</v>
      </c>
      <c r="O2821">
        <v>4</v>
      </c>
    </row>
    <row r="2822" spans="1:16" hidden="1" x14ac:dyDescent="0.5">
      <c r="A2822">
        <v>1</v>
      </c>
      <c r="B2822">
        <v>2</v>
      </c>
      <c r="C2822" t="s">
        <v>478</v>
      </c>
      <c r="D2822" t="s">
        <v>479</v>
      </c>
      <c r="E2822" t="s">
        <v>330</v>
      </c>
      <c r="F2822">
        <v>3</v>
      </c>
      <c r="G2822" t="s">
        <v>345</v>
      </c>
      <c r="H2822" t="s">
        <v>346</v>
      </c>
      <c r="I2822" t="s">
        <v>402</v>
      </c>
      <c r="J2822">
        <v>3</v>
      </c>
      <c r="K2822" t="s">
        <v>5845</v>
      </c>
      <c r="L2822" t="s">
        <v>2733</v>
      </c>
      <c r="M2822" t="s">
        <v>483</v>
      </c>
      <c r="N2822" t="s">
        <v>520</v>
      </c>
      <c r="O2822">
        <v>3</v>
      </c>
    </row>
    <row r="2823" spans="1:16" hidden="1" x14ac:dyDescent="0.5">
      <c r="A2823">
        <v>1</v>
      </c>
      <c r="B2823">
        <v>2</v>
      </c>
      <c r="C2823" t="s">
        <v>478</v>
      </c>
      <c r="D2823" t="s">
        <v>479</v>
      </c>
      <c r="E2823" t="s">
        <v>79</v>
      </c>
      <c r="F2823">
        <v>3</v>
      </c>
      <c r="G2823" t="s">
        <v>198</v>
      </c>
      <c r="H2823" t="s">
        <v>199</v>
      </c>
      <c r="I2823" t="s">
        <v>402</v>
      </c>
      <c r="J2823">
        <v>6</v>
      </c>
      <c r="K2823" t="s">
        <v>5846</v>
      </c>
      <c r="L2823" t="s">
        <v>2713</v>
      </c>
      <c r="M2823" t="s">
        <v>483</v>
      </c>
      <c r="N2823" t="s">
        <v>529</v>
      </c>
      <c r="O2823">
        <v>6</v>
      </c>
    </row>
    <row r="2824" spans="1:16" hidden="1" x14ac:dyDescent="0.5">
      <c r="A2824">
        <v>2</v>
      </c>
      <c r="B2824">
        <v>4</v>
      </c>
      <c r="C2824" t="s">
        <v>605</v>
      </c>
      <c r="D2824" t="s">
        <v>517</v>
      </c>
      <c r="E2824" t="s">
        <v>79</v>
      </c>
      <c r="F2824">
        <v>2</v>
      </c>
      <c r="G2824" t="s">
        <v>202</v>
      </c>
      <c r="H2824" t="s">
        <v>203</v>
      </c>
      <c r="I2824" t="s">
        <v>400</v>
      </c>
      <c r="J2824">
        <v>0.75</v>
      </c>
      <c r="K2824" t="s">
        <v>5847</v>
      </c>
      <c r="L2824" t="s">
        <v>5848</v>
      </c>
      <c r="M2824" t="s">
        <v>483</v>
      </c>
      <c r="N2824" t="s">
        <v>483</v>
      </c>
      <c r="O2824">
        <v>0.75</v>
      </c>
    </row>
    <row r="2825" spans="1:16" hidden="1" x14ac:dyDescent="0.5">
      <c r="A2825">
        <v>2</v>
      </c>
      <c r="B2825">
        <v>4</v>
      </c>
      <c r="C2825" t="s">
        <v>605</v>
      </c>
      <c r="D2825" t="s">
        <v>517</v>
      </c>
      <c r="E2825" t="s">
        <v>79</v>
      </c>
      <c r="F2825">
        <v>2</v>
      </c>
      <c r="G2825" t="s">
        <v>202</v>
      </c>
      <c r="H2825" t="s">
        <v>203</v>
      </c>
      <c r="I2825" t="s">
        <v>400</v>
      </c>
      <c r="J2825">
        <v>2</v>
      </c>
      <c r="K2825" t="s">
        <v>5849</v>
      </c>
      <c r="L2825" t="s">
        <v>5850</v>
      </c>
      <c r="M2825" t="s">
        <v>483</v>
      </c>
      <c r="N2825" t="s">
        <v>483</v>
      </c>
      <c r="O2825">
        <v>2</v>
      </c>
    </row>
    <row r="2826" spans="1:16" hidden="1" x14ac:dyDescent="0.5">
      <c r="A2826">
        <v>2</v>
      </c>
      <c r="B2826">
        <v>2</v>
      </c>
      <c r="C2826" t="s">
        <v>605</v>
      </c>
      <c r="D2826" t="s">
        <v>479</v>
      </c>
      <c r="E2826" t="s">
        <v>79</v>
      </c>
      <c r="F2826">
        <v>2</v>
      </c>
      <c r="G2826" t="s">
        <v>198</v>
      </c>
      <c r="H2826" t="s">
        <v>199</v>
      </c>
      <c r="I2826" t="s">
        <v>402</v>
      </c>
      <c r="J2826">
        <v>3</v>
      </c>
      <c r="K2826" t="s">
        <v>5851</v>
      </c>
      <c r="L2826" t="s">
        <v>881</v>
      </c>
      <c r="M2826" t="s">
        <v>577</v>
      </c>
      <c r="N2826" t="s">
        <v>483</v>
      </c>
      <c r="O2826">
        <v>3</v>
      </c>
    </row>
    <row r="2827" spans="1:16" hidden="1" x14ac:dyDescent="0.5">
      <c r="A2827">
        <v>2</v>
      </c>
      <c r="B2827">
        <v>2</v>
      </c>
      <c r="C2827" t="s">
        <v>478</v>
      </c>
      <c r="D2827" t="s">
        <v>540</v>
      </c>
      <c r="E2827" t="s">
        <v>8</v>
      </c>
      <c r="F2827">
        <v>3</v>
      </c>
      <c r="G2827" t="s">
        <v>208</v>
      </c>
      <c r="H2827" t="s">
        <v>209</v>
      </c>
      <c r="I2827" t="s">
        <v>404</v>
      </c>
      <c r="J2827">
        <v>2</v>
      </c>
      <c r="K2827" t="s">
        <v>5852</v>
      </c>
      <c r="L2827" t="s">
        <v>5853</v>
      </c>
      <c r="M2827" t="s">
        <v>543</v>
      </c>
      <c r="N2827" t="s">
        <v>483</v>
      </c>
      <c r="O2827">
        <v>2</v>
      </c>
    </row>
    <row r="2828" spans="1:16" hidden="1" x14ac:dyDescent="0.5">
      <c r="A2828">
        <v>2</v>
      </c>
      <c r="B2828">
        <v>2</v>
      </c>
      <c r="C2828" t="s">
        <v>478</v>
      </c>
      <c r="D2828" t="s">
        <v>517</v>
      </c>
      <c r="E2828" t="s">
        <v>8</v>
      </c>
      <c r="F2828">
        <v>1</v>
      </c>
      <c r="G2828" t="s">
        <v>153</v>
      </c>
      <c r="H2828" t="s">
        <v>154</v>
      </c>
      <c r="I2828" t="s">
        <v>404</v>
      </c>
      <c r="J2828">
        <v>1</v>
      </c>
      <c r="K2828" t="s">
        <v>5854</v>
      </c>
      <c r="L2828" t="s">
        <v>5855</v>
      </c>
      <c r="M2828" t="s">
        <v>483</v>
      </c>
      <c r="N2828" t="s">
        <v>529</v>
      </c>
      <c r="O2828">
        <v>1</v>
      </c>
    </row>
    <row r="2829" spans="1:16" hidden="1" x14ac:dyDescent="0.5">
      <c r="A2829">
        <v>2</v>
      </c>
      <c r="B2829">
        <v>2</v>
      </c>
      <c r="C2829" t="s">
        <v>383</v>
      </c>
      <c r="D2829" t="s">
        <v>479</v>
      </c>
      <c r="E2829" t="s">
        <v>79</v>
      </c>
      <c r="F2829">
        <v>1</v>
      </c>
      <c r="G2829" t="s">
        <v>196</v>
      </c>
      <c r="H2829" t="s">
        <v>197</v>
      </c>
      <c r="I2829" t="s">
        <v>400</v>
      </c>
      <c r="J2829">
        <v>4</v>
      </c>
      <c r="K2829" t="s">
        <v>5856</v>
      </c>
      <c r="L2829" t="s">
        <v>5857</v>
      </c>
      <c r="M2829" t="s">
        <v>506</v>
      </c>
      <c r="N2829" t="s">
        <v>483</v>
      </c>
      <c r="O2829">
        <v>4</v>
      </c>
      <c r="P2829" t="s">
        <v>550</v>
      </c>
    </row>
    <row r="2830" spans="1:16" hidden="1" x14ac:dyDescent="0.5">
      <c r="A2830">
        <v>2</v>
      </c>
      <c r="B2830">
        <v>2</v>
      </c>
      <c r="C2830" t="s">
        <v>478</v>
      </c>
      <c r="D2830" t="s">
        <v>540</v>
      </c>
      <c r="E2830" t="s">
        <v>8</v>
      </c>
      <c r="F2830">
        <v>2</v>
      </c>
      <c r="G2830" t="s">
        <v>208</v>
      </c>
      <c r="H2830" t="s">
        <v>209</v>
      </c>
      <c r="I2830" t="s">
        <v>406</v>
      </c>
      <c r="J2830">
        <v>0.5</v>
      </c>
      <c r="K2830" t="s">
        <v>5858</v>
      </c>
      <c r="L2830" t="s">
        <v>5853</v>
      </c>
      <c r="M2830" t="s">
        <v>543</v>
      </c>
      <c r="N2830" t="s">
        <v>483</v>
      </c>
      <c r="O2830">
        <v>0.5</v>
      </c>
    </row>
    <row r="2831" spans="1:16" hidden="1" x14ac:dyDescent="0.5">
      <c r="A2831">
        <v>2</v>
      </c>
      <c r="B2831">
        <v>2</v>
      </c>
      <c r="C2831" t="s">
        <v>605</v>
      </c>
      <c r="D2831" t="s">
        <v>479</v>
      </c>
      <c r="E2831" t="s">
        <v>79</v>
      </c>
      <c r="F2831">
        <v>1</v>
      </c>
      <c r="G2831" t="s">
        <v>196</v>
      </c>
      <c r="H2831" t="s">
        <v>197</v>
      </c>
      <c r="I2831" t="s">
        <v>400</v>
      </c>
      <c r="J2831">
        <v>0.57999999999999996</v>
      </c>
      <c r="K2831" t="s">
        <v>5859</v>
      </c>
      <c r="L2831" t="s">
        <v>5860</v>
      </c>
      <c r="M2831" t="s">
        <v>482</v>
      </c>
      <c r="N2831" t="s">
        <v>483</v>
      </c>
      <c r="O2831">
        <v>0.58333333333333337</v>
      </c>
    </row>
    <row r="2832" spans="1:16" hidden="1" x14ac:dyDescent="0.5">
      <c r="A2832">
        <v>2</v>
      </c>
      <c r="B2832">
        <v>2</v>
      </c>
      <c r="C2832" t="s">
        <v>605</v>
      </c>
      <c r="D2832" t="s">
        <v>479</v>
      </c>
      <c r="E2832" t="s">
        <v>79</v>
      </c>
      <c r="F2832">
        <v>1</v>
      </c>
      <c r="G2832" t="s">
        <v>196</v>
      </c>
      <c r="H2832" t="s">
        <v>197</v>
      </c>
      <c r="I2832" t="s">
        <v>400</v>
      </c>
      <c r="J2832">
        <v>0.57999999999999996</v>
      </c>
      <c r="K2832" t="s">
        <v>5861</v>
      </c>
      <c r="L2832" t="s">
        <v>5862</v>
      </c>
      <c r="M2832" t="s">
        <v>482</v>
      </c>
      <c r="N2832" t="s">
        <v>483</v>
      </c>
      <c r="O2832">
        <v>0.58333333333333337</v>
      </c>
    </row>
    <row r="2833" spans="1:16" hidden="1" x14ac:dyDescent="0.5">
      <c r="A2833">
        <v>2</v>
      </c>
      <c r="B2833">
        <v>2</v>
      </c>
      <c r="C2833" t="s">
        <v>383</v>
      </c>
      <c r="D2833" t="s">
        <v>479</v>
      </c>
      <c r="E2833" t="s">
        <v>79</v>
      </c>
      <c r="F2833">
        <v>1</v>
      </c>
      <c r="G2833" t="s">
        <v>196</v>
      </c>
      <c r="H2833" t="s">
        <v>197</v>
      </c>
      <c r="I2833" t="s">
        <v>400</v>
      </c>
      <c r="J2833">
        <v>4</v>
      </c>
      <c r="K2833" t="s">
        <v>5863</v>
      </c>
      <c r="L2833" t="s">
        <v>5864</v>
      </c>
      <c r="M2833" t="s">
        <v>506</v>
      </c>
      <c r="N2833" t="s">
        <v>483</v>
      </c>
      <c r="O2833">
        <v>4</v>
      </c>
      <c r="P2833" t="s">
        <v>550</v>
      </c>
    </row>
    <row r="2834" spans="1:16" hidden="1" x14ac:dyDescent="0.5">
      <c r="A2834">
        <v>2</v>
      </c>
      <c r="B2834">
        <v>2</v>
      </c>
      <c r="C2834" t="s">
        <v>383</v>
      </c>
      <c r="D2834" t="s">
        <v>479</v>
      </c>
      <c r="E2834" t="s">
        <v>79</v>
      </c>
      <c r="F2834">
        <v>1</v>
      </c>
      <c r="G2834" t="s">
        <v>196</v>
      </c>
      <c r="H2834" t="s">
        <v>197</v>
      </c>
      <c r="I2834" t="s">
        <v>400</v>
      </c>
      <c r="J2834">
        <v>4</v>
      </c>
      <c r="K2834" t="s">
        <v>5865</v>
      </c>
      <c r="L2834" t="s">
        <v>5866</v>
      </c>
      <c r="M2834" t="s">
        <v>506</v>
      </c>
      <c r="N2834" t="s">
        <v>483</v>
      </c>
      <c r="O2834">
        <v>4</v>
      </c>
      <c r="P2834" t="s">
        <v>550</v>
      </c>
    </row>
    <row r="2835" spans="1:16" hidden="1" x14ac:dyDescent="0.5">
      <c r="A2835">
        <v>2</v>
      </c>
      <c r="B2835">
        <v>2</v>
      </c>
      <c r="C2835" t="s">
        <v>516</v>
      </c>
      <c r="D2835" t="s">
        <v>517</v>
      </c>
      <c r="E2835" t="s">
        <v>8</v>
      </c>
      <c r="F2835">
        <v>2</v>
      </c>
      <c r="G2835" t="s">
        <v>50</v>
      </c>
      <c r="H2835" t="s">
        <v>7</v>
      </c>
      <c r="I2835" t="s">
        <v>408</v>
      </c>
      <c r="J2835">
        <v>4</v>
      </c>
      <c r="K2835" t="s">
        <v>5867</v>
      </c>
      <c r="L2835" t="s">
        <v>5868</v>
      </c>
      <c r="M2835" t="s">
        <v>543</v>
      </c>
      <c r="N2835" t="s">
        <v>483</v>
      </c>
      <c r="O2835">
        <v>4</v>
      </c>
    </row>
    <row r="2836" spans="1:16" hidden="1" x14ac:dyDescent="0.5">
      <c r="A2836">
        <v>2</v>
      </c>
      <c r="B2836">
        <v>2</v>
      </c>
      <c r="C2836" t="s">
        <v>478</v>
      </c>
      <c r="D2836" t="s">
        <v>540</v>
      </c>
      <c r="E2836" t="s">
        <v>8</v>
      </c>
      <c r="F2836">
        <v>1</v>
      </c>
      <c r="G2836" t="s">
        <v>208</v>
      </c>
      <c r="H2836" t="s">
        <v>209</v>
      </c>
      <c r="I2836" t="s">
        <v>404</v>
      </c>
      <c r="J2836">
        <v>0.5</v>
      </c>
      <c r="K2836" t="s">
        <v>5869</v>
      </c>
      <c r="L2836" t="s">
        <v>5870</v>
      </c>
      <c r="M2836" t="s">
        <v>483</v>
      </c>
      <c r="N2836" t="s">
        <v>483</v>
      </c>
      <c r="O2836">
        <v>0.5</v>
      </c>
    </row>
    <row r="2837" spans="1:16" hidden="1" x14ac:dyDescent="0.5">
      <c r="A2837">
        <v>2</v>
      </c>
      <c r="B2837">
        <v>2</v>
      </c>
      <c r="C2837" t="s">
        <v>383</v>
      </c>
      <c r="D2837" t="s">
        <v>517</v>
      </c>
      <c r="E2837" t="s">
        <v>8</v>
      </c>
      <c r="F2837">
        <v>1</v>
      </c>
      <c r="G2837" t="s">
        <v>212</v>
      </c>
      <c r="H2837" t="s">
        <v>213</v>
      </c>
      <c r="I2837" t="s">
        <v>410</v>
      </c>
      <c r="J2837">
        <v>3</v>
      </c>
      <c r="K2837" t="s">
        <v>5871</v>
      </c>
      <c r="L2837" t="s">
        <v>5872</v>
      </c>
      <c r="M2837" t="s">
        <v>506</v>
      </c>
      <c r="N2837" t="s">
        <v>483</v>
      </c>
      <c r="O2837">
        <v>3</v>
      </c>
      <c r="P2837" t="s">
        <v>550</v>
      </c>
    </row>
    <row r="2838" spans="1:16" hidden="1" x14ac:dyDescent="0.5">
      <c r="A2838">
        <v>2</v>
      </c>
      <c r="B2838">
        <v>2</v>
      </c>
      <c r="C2838" t="s">
        <v>605</v>
      </c>
      <c r="D2838" t="s">
        <v>517</v>
      </c>
      <c r="E2838" t="s">
        <v>8</v>
      </c>
      <c r="F2838">
        <v>1</v>
      </c>
      <c r="G2838" t="s">
        <v>212</v>
      </c>
      <c r="H2838" t="s">
        <v>213</v>
      </c>
      <c r="I2838" t="s">
        <v>410</v>
      </c>
      <c r="J2838">
        <v>0.5</v>
      </c>
      <c r="K2838" t="s">
        <v>5873</v>
      </c>
      <c r="L2838" t="s">
        <v>5872</v>
      </c>
      <c r="M2838" t="s">
        <v>580</v>
      </c>
      <c r="N2838" t="s">
        <v>483</v>
      </c>
      <c r="O2838">
        <v>0.5</v>
      </c>
    </row>
    <row r="2839" spans="1:16" hidden="1" x14ac:dyDescent="0.5">
      <c r="A2839">
        <v>2</v>
      </c>
      <c r="B2839">
        <v>2</v>
      </c>
      <c r="C2839" t="s">
        <v>478</v>
      </c>
      <c r="D2839" t="s">
        <v>540</v>
      </c>
      <c r="E2839" t="s">
        <v>330</v>
      </c>
      <c r="F2839">
        <v>3</v>
      </c>
      <c r="G2839" t="s">
        <v>345</v>
      </c>
      <c r="H2839" t="s">
        <v>346</v>
      </c>
      <c r="I2839" t="s">
        <v>402</v>
      </c>
      <c r="J2839">
        <v>0.33</v>
      </c>
      <c r="K2839" t="s">
        <v>5874</v>
      </c>
      <c r="L2839" t="s">
        <v>5875</v>
      </c>
      <c r="M2839" t="s">
        <v>483</v>
      </c>
      <c r="N2839" t="s">
        <v>811</v>
      </c>
      <c r="O2839">
        <v>0.33333333333333331</v>
      </c>
    </row>
    <row r="2840" spans="1:16" hidden="1" x14ac:dyDescent="0.5">
      <c r="A2840">
        <v>2</v>
      </c>
      <c r="B2840">
        <v>2</v>
      </c>
      <c r="C2840" t="s">
        <v>605</v>
      </c>
      <c r="D2840" t="s">
        <v>517</v>
      </c>
      <c r="E2840" t="s">
        <v>8</v>
      </c>
      <c r="F2840">
        <v>1</v>
      </c>
      <c r="G2840" t="s">
        <v>365</v>
      </c>
      <c r="H2840" t="s">
        <v>366</v>
      </c>
      <c r="I2840" t="s">
        <v>412</v>
      </c>
      <c r="J2840">
        <v>0.5</v>
      </c>
      <c r="K2840" t="s">
        <v>5876</v>
      </c>
      <c r="L2840" t="s">
        <v>5877</v>
      </c>
      <c r="M2840" t="s">
        <v>482</v>
      </c>
      <c r="N2840" t="s">
        <v>483</v>
      </c>
      <c r="O2840">
        <v>0.5</v>
      </c>
    </row>
    <row r="2841" spans="1:16" hidden="1" x14ac:dyDescent="0.5">
      <c r="A2841">
        <v>2</v>
      </c>
      <c r="B2841">
        <v>2</v>
      </c>
      <c r="C2841" t="s">
        <v>516</v>
      </c>
      <c r="D2841" t="s">
        <v>540</v>
      </c>
      <c r="E2841" t="s">
        <v>140</v>
      </c>
      <c r="F2841">
        <v>2</v>
      </c>
      <c r="G2841" t="s">
        <v>310</v>
      </c>
      <c r="H2841" t="s">
        <v>7</v>
      </c>
      <c r="I2841" t="s">
        <v>400</v>
      </c>
      <c r="J2841">
        <v>0.25</v>
      </c>
      <c r="K2841" t="s">
        <v>5878</v>
      </c>
      <c r="L2841" t="s">
        <v>5879</v>
      </c>
      <c r="M2841" t="s">
        <v>543</v>
      </c>
      <c r="N2841" t="s">
        <v>483</v>
      </c>
      <c r="O2841">
        <v>0.25</v>
      </c>
    </row>
    <row r="2842" spans="1:16" hidden="1" x14ac:dyDescent="0.5">
      <c r="A2842">
        <v>2</v>
      </c>
      <c r="B2842">
        <v>2</v>
      </c>
      <c r="C2842" t="s">
        <v>605</v>
      </c>
      <c r="D2842" t="s">
        <v>479</v>
      </c>
      <c r="E2842" t="s">
        <v>79</v>
      </c>
      <c r="F2842">
        <v>1</v>
      </c>
      <c r="G2842" t="s">
        <v>196</v>
      </c>
      <c r="H2842" t="s">
        <v>197</v>
      </c>
      <c r="I2842" t="s">
        <v>400</v>
      </c>
      <c r="J2842">
        <v>0.57999999999999996</v>
      </c>
      <c r="K2842" t="s">
        <v>5880</v>
      </c>
      <c r="L2842" t="s">
        <v>5881</v>
      </c>
      <c r="M2842" t="s">
        <v>482</v>
      </c>
      <c r="N2842" t="s">
        <v>483</v>
      </c>
      <c r="O2842">
        <v>0.58333333333333337</v>
      </c>
    </row>
    <row r="2843" spans="1:16" hidden="1" x14ac:dyDescent="0.5">
      <c r="A2843">
        <v>2</v>
      </c>
      <c r="B2843">
        <v>2</v>
      </c>
      <c r="C2843" t="s">
        <v>383</v>
      </c>
      <c r="D2843" t="s">
        <v>479</v>
      </c>
      <c r="E2843" t="s">
        <v>79</v>
      </c>
      <c r="F2843">
        <v>1</v>
      </c>
      <c r="G2843" t="s">
        <v>196</v>
      </c>
      <c r="H2843" t="s">
        <v>197</v>
      </c>
      <c r="I2843" t="s">
        <v>400</v>
      </c>
      <c r="J2843">
        <v>3</v>
      </c>
      <c r="K2843" t="s">
        <v>5882</v>
      </c>
      <c r="L2843" t="s">
        <v>5883</v>
      </c>
      <c r="M2843" t="s">
        <v>506</v>
      </c>
      <c r="N2843" t="s">
        <v>483</v>
      </c>
      <c r="O2843">
        <v>3</v>
      </c>
      <c r="P2843" t="s">
        <v>550</v>
      </c>
    </row>
    <row r="2844" spans="1:16" hidden="1" x14ac:dyDescent="0.5">
      <c r="A2844">
        <v>2</v>
      </c>
      <c r="B2844">
        <v>2</v>
      </c>
      <c r="C2844" t="s">
        <v>605</v>
      </c>
      <c r="D2844" t="s">
        <v>540</v>
      </c>
      <c r="E2844" t="s">
        <v>8</v>
      </c>
      <c r="F2844">
        <v>1</v>
      </c>
      <c r="G2844" t="s">
        <v>331</v>
      </c>
      <c r="H2844" t="s">
        <v>332</v>
      </c>
      <c r="I2844" t="s">
        <v>410</v>
      </c>
      <c r="J2844">
        <v>1.5</v>
      </c>
      <c r="K2844" t="s">
        <v>5884</v>
      </c>
      <c r="L2844" t="s">
        <v>5885</v>
      </c>
      <c r="M2844" t="s">
        <v>482</v>
      </c>
      <c r="N2844" t="s">
        <v>483</v>
      </c>
      <c r="O2844">
        <v>1.5</v>
      </c>
    </row>
    <row r="2845" spans="1:16" hidden="1" x14ac:dyDescent="0.5">
      <c r="A2845">
        <v>2</v>
      </c>
      <c r="B2845">
        <v>2</v>
      </c>
      <c r="C2845" t="s">
        <v>478</v>
      </c>
      <c r="D2845" t="s">
        <v>479</v>
      </c>
      <c r="E2845" t="s">
        <v>330</v>
      </c>
      <c r="F2845">
        <v>3</v>
      </c>
      <c r="G2845" t="s">
        <v>328</v>
      </c>
      <c r="H2845" t="s">
        <v>329</v>
      </c>
      <c r="I2845" t="s">
        <v>402</v>
      </c>
      <c r="J2845">
        <v>6</v>
      </c>
      <c r="K2845" t="s">
        <v>5886</v>
      </c>
      <c r="L2845" t="s">
        <v>501</v>
      </c>
      <c r="M2845" t="s">
        <v>482</v>
      </c>
      <c r="N2845" t="s">
        <v>486</v>
      </c>
      <c r="O2845">
        <v>6</v>
      </c>
    </row>
    <row r="2846" spans="1:16" hidden="1" x14ac:dyDescent="0.5">
      <c r="A2846">
        <v>2</v>
      </c>
      <c r="B2846">
        <v>2</v>
      </c>
      <c r="C2846" t="s">
        <v>478</v>
      </c>
      <c r="D2846" t="s">
        <v>517</v>
      </c>
      <c r="E2846" t="s">
        <v>140</v>
      </c>
      <c r="F2846">
        <v>1</v>
      </c>
      <c r="G2846" t="s">
        <v>310</v>
      </c>
      <c r="H2846" t="s">
        <v>7</v>
      </c>
      <c r="I2846" t="s">
        <v>404</v>
      </c>
      <c r="J2846">
        <v>2</v>
      </c>
      <c r="K2846" t="s">
        <v>5887</v>
      </c>
      <c r="L2846" t="s">
        <v>5888</v>
      </c>
      <c r="M2846" t="s">
        <v>483</v>
      </c>
      <c r="N2846" t="s">
        <v>529</v>
      </c>
      <c r="O2846">
        <v>2</v>
      </c>
    </row>
    <row r="2847" spans="1:16" hidden="1" x14ac:dyDescent="0.5">
      <c r="A2847">
        <v>2</v>
      </c>
      <c r="B2847">
        <v>2</v>
      </c>
      <c r="C2847" t="s">
        <v>605</v>
      </c>
      <c r="D2847" t="s">
        <v>479</v>
      </c>
      <c r="E2847" t="s">
        <v>79</v>
      </c>
      <c r="F2847">
        <v>3</v>
      </c>
      <c r="G2847" t="s">
        <v>198</v>
      </c>
      <c r="H2847" t="s">
        <v>199</v>
      </c>
      <c r="I2847" t="s">
        <v>402</v>
      </c>
      <c r="J2847">
        <v>2.5</v>
      </c>
      <c r="K2847" t="s">
        <v>5889</v>
      </c>
      <c r="L2847" t="s">
        <v>881</v>
      </c>
      <c r="M2847" t="s">
        <v>577</v>
      </c>
      <c r="N2847" t="s">
        <v>483</v>
      </c>
      <c r="O2847">
        <v>2.5</v>
      </c>
    </row>
    <row r="2848" spans="1:16" hidden="1" x14ac:dyDescent="0.5">
      <c r="A2848">
        <v>2</v>
      </c>
      <c r="B2848">
        <v>2</v>
      </c>
      <c r="C2848" t="s">
        <v>478</v>
      </c>
      <c r="D2848" t="s">
        <v>540</v>
      </c>
      <c r="E2848" t="s">
        <v>330</v>
      </c>
      <c r="F2848">
        <v>1</v>
      </c>
      <c r="G2848" t="s">
        <v>345</v>
      </c>
      <c r="H2848" t="s">
        <v>346</v>
      </c>
      <c r="I2848" t="s">
        <v>414</v>
      </c>
      <c r="J2848">
        <v>0.75</v>
      </c>
      <c r="K2848" t="s">
        <v>5890</v>
      </c>
      <c r="L2848" t="s">
        <v>5891</v>
      </c>
      <c r="M2848" t="s">
        <v>483</v>
      </c>
      <c r="N2848" t="s">
        <v>486</v>
      </c>
      <c r="O2848">
        <v>0.75</v>
      </c>
    </row>
    <row r="2849" spans="1:16" hidden="1" x14ac:dyDescent="0.5">
      <c r="A2849">
        <v>2</v>
      </c>
      <c r="B2849">
        <v>2</v>
      </c>
      <c r="C2849" t="s">
        <v>478</v>
      </c>
      <c r="D2849" t="s">
        <v>540</v>
      </c>
      <c r="E2849" t="s">
        <v>330</v>
      </c>
      <c r="F2849">
        <v>1</v>
      </c>
      <c r="G2849" t="s">
        <v>345</v>
      </c>
      <c r="H2849" t="s">
        <v>346</v>
      </c>
      <c r="I2849" t="s">
        <v>414</v>
      </c>
      <c r="J2849">
        <v>0.75</v>
      </c>
      <c r="K2849" t="s">
        <v>5892</v>
      </c>
      <c r="L2849" t="s">
        <v>5893</v>
      </c>
      <c r="M2849" t="s">
        <v>483</v>
      </c>
      <c r="N2849" t="s">
        <v>486</v>
      </c>
      <c r="O2849">
        <v>0.75</v>
      </c>
    </row>
    <row r="2850" spans="1:16" hidden="1" x14ac:dyDescent="0.5">
      <c r="A2850">
        <v>2</v>
      </c>
      <c r="B2850">
        <v>2</v>
      </c>
      <c r="C2850" t="s">
        <v>478</v>
      </c>
      <c r="D2850" t="s">
        <v>540</v>
      </c>
      <c r="E2850" t="s">
        <v>8</v>
      </c>
      <c r="F2850">
        <v>2</v>
      </c>
      <c r="G2850" t="s">
        <v>216</v>
      </c>
      <c r="H2850" t="s">
        <v>217</v>
      </c>
      <c r="I2850" t="s">
        <v>404</v>
      </c>
      <c r="J2850">
        <v>5</v>
      </c>
      <c r="K2850" t="s">
        <v>5894</v>
      </c>
      <c r="L2850" t="s">
        <v>5895</v>
      </c>
      <c r="M2850" t="s">
        <v>482</v>
      </c>
      <c r="N2850" t="s">
        <v>483</v>
      </c>
      <c r="O2850">
        <v>5</v>
      </c>
    </row>
    <row r="2851" spans="1:16" hidden="1" x14ac:dyDescent="0.5">
      <c r="A2851">
        <v>2</v>
      </c>
      <c r="B2851">
        <v>2</v>
      </c>
      <c r="C2851" t="s">
        <v>605</v>
      </c>
      <c r="D2851" t="s">
        <v>540</v>
      </c>
      <c r="E2851" t="s">
        <v>8</v>
      </c>
      <c r="F2851">
        <v>2</v>
      </c>
      <c r="G2851" t="s">
        <v>216</v>
      </c>
      <c r="H2851" t="s">
        <v>217</v>
      </c>
      <c r="I2851" t="s">
        <v>410</v>
      </c>
      <c r="J2851">
        <v>3</v>
      </c>
      <c r="K2851" t="s">
        <v>5896</v>
      </c>
      <c r="L2851" t="s">
        <v>5897</v>
      </c>
      <c r="M2851" t="s">
        <v>482</v>
      </c>
      <c r="N2851" t="s">
        <v>483</v>
      </c>
      <c r="O2851">
        <v>3</v>
      </c>
    </row>
    <row r="2852" spans="1:16" hidden="1" x14ac:dyDescent="0.5">
      <c r="A2852">
        <v>2</v>
      </c>
      <c r="B2852">
        <v>2</v>
      </c>
      <c r="C2852" t="s">
        <v>605</v>
      </c>
      <c r="D2852" t="s">
        <v>540</v>
      </c>
      <c r="E2852" t="s">
        <v>8</v>
      </c>
      <c r="F2852">
        <v>1</v>
      </c>
      <c r="G2852" t="s">
        <v>216</v>
      </c>
      <c r="H2852" t="s">
        <v>217</v>
      </c>
      <c r="I2852" t="s">
        <v>410</v>
      </c>
      <c r="J2852">
        <v>1</v>
      </c>
      <c r="K2852" t="s">
        <v>5898</v>
      </c>
      <c r="L2852" t="s">
        <v>5899</v>
      </c>
      <c r="M2852" t="s">
        <v>482</v>
      </c>
      <c r="N2852" t="s">
        <v>483</v>
      </c>
      <c r="O2852">
        <v>1</v>
      </c>
    </row>
    <row r="2853" spans="1:16" hidden="1" x14ac:dyDescent="0.5">
      <c r="A2853">
        <v>2</v>
      </c>
      <c r="B2853">
        <v>2</v>
      </c>
      <c r="C2853" t="s">
        <v>478</v>
      </c>
      <c r="D2853" t="s">
        <v>540</v>
      </c>
      <c r="E2853" t="s">
        <v>8</v>
      </c>
      <c r="F2853">
        <v>1</v>
      </c>
      <c r="G2853" t="s">
        <v>216</v>
      </c>
      <c r="H2853" t="s">
        <v>217</v>
      </c>
      <c r="I2853" t="s">
        <v>404</v>
      </c>
      <c r="J2853">
        <v>0.67</v>
      </c>
      <c r="K2853" t="s">
        <v>5900</v>
      </c>
      <c r="L2853" t="s">
        <v>5901</v>
      </c>
      <c r="M2853" t="s">
        <v>482</v>
      </c>
      <c r="N2853" t="s">
        <v>483</v>
      </c>
      <c r="O2853">
        <v>0.66666666666666663</v>
      </c>
    </row>
    <row r="2854" spans="1:16" hidden="1" x14ac:dyDescent="0.5">
      <c r="A2854">
        <v>2</v>
      </c>
      <c r="B2854">
        <v>2</v>
      </c>
      <c r="C2854" t="s">
        <v>478</v>
      </c>
      <c r="D2854" t="s">
        <v>540</v>
      </c>
      <c r="E2854" t="s">
        <v>8</v>
      </c>
      <c r="F2854">
        <v>2</v>
      </c>
      <c r="G2854" t="s">
        <v>331</v>
      </c>
      <c r="H2854" t="s">
        <v>332</v>
      </c>
      <c r="I2854" t="s">
        <v>404</v>
      </c>
      <c r="J2854">
        <v>1.08</v>
      </c>
      <c r="K2854" t="s">
        <v>5902</v>
      </c>
      <c r="L2854" t="s">
        <v>5903</v>
      </c>
      <c r="M2854" t="s">
        <v>483</v>
      </c>
      <c r="N2854" t="s">
        <v>483</v>
      </c>
      <c r="O2854">
        <v>1.0833333333333333</v>
      </c>
    </row>
    <row r="2855" spans="1:16" hidden="1" x14ac:dyDescent="0.5">
      <c r="A2855">
        <v>2</v>
      </c>
      <c r="B2855">
        <v>2</v>
      </c>
      <c r="C2855" t="s">
        <v>516</v>
      </c>
      <c r="D2855" t="s">
        <v>517</v>
      </c>
      <c r="E2855" t="s">
        <v>140</v>
      </c>
      <c r="F2855">
        <v>2</v>
      </c>
      <c r="G2855" t="s">
        <v>394</v>
      </c>
      <c r="H2855" t="s">
        <v>395</v>
      </c>
      <c r="I2855" t="s">
        <v>412</v>
      </c>
      <c r="J2855">
        <v>6.25</v>
      </c>
      <c r="K2855" t="s">
        <v>5904</v>
      </c>
      <c r="L2855" t="s">
        <v>519</v>
      </c>
      <c r="M2855" t="s">
        <v>520</v>
      </c>
      <c r="N2855" t="s">
        <v>483</v>
      </c>
      <c r="O2855">
        <v>6.25</v>
      </c>
    </row>
    <row r="2856" spans="1:16" hidden="1" x14ac:dyDescent="0.5">
      <c r="A2856">
        <v>2</v>
      </c>
      <c r="B2856">
        <v>2</v>
      </c>
      <c r="C2856" t="s">
        <v>383</v>
      </c>
      <c r="D2856" t="s">
        <v>517</v>
      </c>
      <c r="E2856" t="s">
        <v>8</v>
      </c>
      <c r="F2856">
        <v>1</v>
      </c>
      <c r="G2856" t="s">
        <v>212</v>
      </c>
      <c r="H2856" t="s">
        <v>213</v>
      </c>
      <c r="I2856" t="s">
        <v>410</v>
      </c>
      <c r="J2856">
        <v>2</v>
      </c>
      <c r="K2856" t="s">
        <v>5905</v>
      </c>
      <c r="L2856" t="s">
        <v>5906</v>
      </c>
      <c r="M2856" t="s">
        <v>506</v>
      </c>
      <c r="N2856" t="s">
        <v>483</v>
      </c>
      <c r="O2856">
        <v>2</v>
      </c>
      <c r="P2856" t="s">
        <v>550</v>
      </c>
    </row>
    <row r="2857" spans="1:16" hidden="1" x14ac:dyDescent="0.5">
      <c r="A2857">
        <v>2</v>
      </c>
      <c r="B2857">
        <v>2</v>
      </c>
      <c r="C2857" t="s">
        <v>605</v>
      </c>
      <c r="D2857" t="s">
        <v>517</v>
      </c>
      <c r="E2857" t="s">
        <v>8</v>
      </c>
      <c r="F2857">
        <v>1</v>
      </c>
      <c r="G2857" t="s">
        <v>212</v>
      </c>
      <c r="H2857" t="s">
        <v>213</v>
      </c>
      <c r="I2857" t="s">
        <v>410</v>
      </c>
      <c r="J2857">
        <v>0.5</v>
      </c>
      <c r="K2857" t="s">
        <v>5907</v>
      </c>
      <c r="L2857" t="s">
        <v>5908</v>
      </c>
      <c r="M2857" t="s">
        <v>580</v>
      </c>
      <c r="N2857" t="s">
        <v>483</v>
      </c>
      <c r="O2857">
        <v>0.5</v>
      </c>
    </row>
    <row r="2858" spans="1:16" hidden="1" x14ac:dyDescent="0.5">
      <c r="A2858">
        <v>2</v>
      </c>
      <c r="B2858">
        <v>2</v>
      </c>
      <c r="C2858" t="s">
        <v>478</v>
      </c>
      <c r="D2858" t="s">
        <v>479</v>
      </c>
      <c r="E2858" t="s">
        <v>330</v>
      </c>
      <c r="F2858">
        <v>1</v>
      </c>
      <c r="G2858" t="s">
        <v>328</v>
      </c>
      <c r="H2858" t="s">
        <v>329</v>
      </c>
      <c r="I2858" t="s">
        <v>408</v>
      </c>
      <c r="J2858">
        <v>2.25</v>
      </c>
      <c r="K2858" t="s">
        <v>5909</v>
      </c>
      <c r="L2858" t="s">
        <v>5910</v>
      </c>
      <c r="M2858" t="s">
        <v>482</v>
      </c>
      <c r="N2858" t="s">
        <v>483</v>
      </c>
      <c r="O2858">
        <v>2.25</v>
      </c>
    </row>
    <row r="2859" spans="1:16" hidden="1" x14ac:dyDescent="0.5">
      <c r="A2859">
        <v>2</v>
      </c>
      <c r="B2859">
        <v>2</v>
      </c>
      <c r="C2859" t="s">
        <v>605</v>
      </c>
      <c r="D2859" t="s">
        <v>479</v>
      </c>
      <c r="E2859" t="s">
        <v>330</v>
      </c>
      <c r="F2859">
        <v>1</v>
      </c>
      <c r="G2859" t="s">
        <v>353</v>
      </c>
      <c r="H2859" t="s">
        <v>354</v>
      </c>
      <c r="I2859" t="s">
        <v>408</v>
      </c>
      <c r="J2859">
        <v>3.5</v>
      </c>
      <c r="K2859" t="s">
        <v>5911</v>
      </c>
      <c r="L2859" t="s">
        <v>5912</v>
      </c>
      <c r="M2859" t="s">
        <v>5913</v>
      </c>
      <c r="N2859" t="s">
        <v>483</v>
      </c>
      <c r="O2859">
        <v>3.5</v>
      </c>
    </row>
    <row r="2860" spans="1:16" hidden="1" x14ac:dyDescent="0.5">
      <c r="A2860">
        <v>2</v>
      </c>
      <c r="B2860">
        <v>2</v>
      </c>
      <c r="C2860" t="s">
        <v>478</v>
      </c>
      <c r="D2860" t="s">
        <v>540</v>
      </c>
      <c r="E2860" t="s">
        <v>8</v>
      </c>
      <c r="F2860">
        <v>1</v>
      </c>
      <c r="G2860" t="s">
        <v>331</v>
      </c>
      <c r="H2860" t="s">
        <v>332</v>
      </c>
      <c r="I2860" t="s">
        <v>404</v>
      </c>
      <c r="J2860">
        <v>1.42</v>
      </c>
      <c r="K2860" t="s">
        <v>5914</v>
      </c>
      <c r="L2860" t="s">
        <v>5915</v>
      </c>
      <c r="M2860" t="s">
        <v>543</v>
      </c>
      <c r="N2860" t="s">
        <v>483</v>
      </c>
      <c r="O2860">
        <v>1.4166666666666667</v>
      </c>
    </row>
    <row r="2861" spans="1:16" hidden="1" x14ac:dyDescent="0.5">
      <c r="A2861">
        <v>2</v>
      </c>
      <c r="B2861">
        <v>2</v>
      </c>
      <c r="C2861" t="s">
        <v>478</v>
      </c>
      <c r="D2861" t="s">
        <v>540</v>
      </c>
      <c r="E2861" t="s">
        <v>330</v>
      </c>
      <c r="F2861">
        <v>1</v>
      </c>
      <c r="G2861" t="s">
        <v>345</v>
      </c>
      <c r="H2861" t="s">
        <v>346</v>
      </c>
      <c r="I2861" t="s">
        <v>414</v>
      </c>
      <c r="J2861">
        <v>0.75</v>
      </c>
      <c r="K2861" t="s">
        <v>5916</v>
      </c>
      <c r="L2861" t="s">
        <v>5917</v>
      </c>
      <c r="M2861" t="s">
        <v>483</v>
      </c>
      <c r="N2861" t="s">
        <v>486</v>
      </c>
      <c r="O2861">
        <v>0.75</v>
      </c>
    </row>
    <row r="2862" spans="1:16" hidden="1" x14ac:dyDescent="0.5">
      <c r="A2862">
        <v>2</v>
      </c>
      <c r="B2862">
        <v>2</v>
      </c>
      <c r="C2862" t="s">
        <v>516</v>
      </c>
      <c r="D2862" t="s">
        <v>540</v>
      </c>
      <c r="E2862" t="s">
        <v>8</v>
      </c>
      <c r="F2862">
        <v>1</v>
      </c>
      <c r="G2862" t="s">
        <v>84</v>
      </c>
      <c r="H2862" t="s">
        <v>7</v>
      </c>
      <c r="I2862" t="s">
        <v>410</v>
      </c>
      <c r="J2862">
        <v>1</v>
      </c>
      <c r="K2862" t="s">
        <v>5918</v>
      </c>
      <c r="L2862" t="s">
        <v>5919</v>
      </c>
      <c r="M2862" t="s">
        <v>577</v>
      </c>
      <c r="N2862" t="s">
        <v>483</v>
      </c>
      <c r="O2862">
        <v>1</v>
      </c>
    </row>
    <row r="2863" spans="1:16" hidden="1" x14ac:dyDescent="0.5">
      <c r="A2863">
        <v>2</v>
      </c>
      <c r="B2863">
        <v>2</v>
      </c>
      <c r="C2863" t="s">
        <v>383</v>
      </c>
      <c r="D2863" t="s">
        <v>517</v>
      </c>
      <c r="E2863" t="s">
        <v>8</v>
      </c>
      <c r="F2863">
        <v>1</v>
      </c>
      <c r="G2863" t="s">
        <v>212</v>
      </c>
      <c r="H2863" t="s">
        <v>213</v>
      </c>
      <c r="I2863" t="s">
        <v>410</v>
      </c>
      <c r="J2863">
        <v>2</v>
      </c>
      <c r="K2863" t="s">
        <v>5920</v>
      </c>
      <c r="L2863" t="s">
        <v>5921</v>
      </c>
      <c r="M2863" t="s">
        <v>506</v>
      </c>
      <c r="N2863" t="s">
        <v>483</v>
      </c>
      <c r="O2863">
        <v>2</v>
      </c>
      <c r="P2863" t="s">
        <v>550</v>
      </c>
    </row>
    <row r="2864" spans="1:16" hidden="1" x14ac:dyDescent="0.5">
      <c r="A2864">
        <v>2</v>
      </c>
      <c r="B2864">
        <v>2</v>
      </c>
      <c r="C2864" t="s">
        <v>605</v>
      </c>
      <c r="D2864" t="s">
        <v>517</v>
      </c>
      <c r="E2864" t="s">
        <v>8</v>
      </c>
      <c r="F2864">
        <v>1</v>
      </c>
      <c r="G2864" t="s">
        <v>212</v>
      </c>
      <c r="H2864" t="s">
        <v>213</v>
      </c>
      <c r="I2864" t="s">
        <v>410</v>
      </c>
      <c r="J2864">
        <v>0.5</v>
      </c>
      <c r="K2864" t="s">
        <v>5922</v>
      </c>
      <c r="L2864" t="s">
        <v>5921</v>
      </c>
      <c r="M2864" t="s">
        <v>580</v>
      </c>
      <c r="N2864" t="s">
        <v>483</v>
      </c>
      <c r="O2864">
        <v>0.5</v>
      </c>
    </row>
    <row r="2865" spans="1:16" hidden="1" x14ac:dyDescent="0.5">
      <c r="A2865">
        <v>2</v>
      </c>
      <c r="B2865">
        <v>2</v>
      </c>
      <c r="C2865" t="s">
        <v>383</v>
      </c>
      <c r="D2865" t="s">
        <v>517</v>
      </c>
      <c r="E2865" t="s">
        <v>8</v>
      </c>
      <c r="F2865">
        <v>1</v>
      </c>
      <c r="G2865" t="s">
        <v>212</v>
      </c>
      <c r="H2865" t="s">
        <v>213</v>
      </c>
      <c r="I2865" t="s">
        <v>410</v>
      </c>
      <c r="J2865">
        <v>2</v>
      </c>
      <c r="K2865" t="s">
        <v>5923</v>
      </c>
      <c r="L2865" t="s">
        <v>5924</v>
      </c>
      <c r="M2865" t="s">
        <v>506</v>
      </c>
      <c r="N2865" t="s">
        <v>483</v>
      </c>
      <c r="O2865">
        <v>2</v>
      </c>
      <c r="P2865" t="s">
        <v>550</v>
      </c>
    </row>
    <row r="2866" spans="1:16" hidden="1" x14ac:dyDescent="0.5">
      <c r="A2866">
        <v>2</v>
      </c>
      <c r="B2866">
        <v>2</v>
      </c>
      <c r="C2866" t="s">
        <v>605</v>
      </c>
      <c r="D2866" t="s">
        <v>517</v>
      </c>
      <c r="E2866" t="s">
        <v>8</v>
      </c>
      <c r="F2866">
        <v>1</v>
      </c>
      <c r="G2866" t="s">
        <v>212</v>
      </c>
      <c r="H2866" t="s">
        <v>213</v>
      </c>
      <c r="I2866" t="s">
        <v>410</v>
      </c>
      <c r="J2866">
        <v>0.5</v>
      </c>
      <c r="K2866" t="s">
        <v>5925</v>
      </c>
      <c r="L2866" t="s">
        <v>5924</v>
      </c>
      <c r="M2866" t="s">
        <v>580</v>
      </c>
      <c r="N2866" t="s">
        <v>483</v>
      </c>
      <c r="O2866">
        <v>0.5</v>
      </c>
    </row>
    <row r="2867" spans="1:16" hidden="1" x14ac:dyDescent="0.5">
      <c r="A2867">
        <v>2</v>
      </c>
      <c r="B2867">
        <v>2</v>
      </c>
      <c r="C2867" t="s">
        <v>383</v>
      </c>
      <c r="D2867" t="s">
        <v>540</v>
      </c>
      <c r="E2867" t="s">
        <v>8</v>
      </c>
      <c r="F2867">
        <v>1</v>
      </c>
      <c r="G2867" t="s">
        <v>216</v>
      </c>
      <c r="H2867" t="s">
        <v>217</v>
      </c>
      <c r="I2867" t="s">
        <v>410</v>
      </c>
      <c r="K2867" t="s">
        <v>5926</v>
      </c>
      <c r="L2867" t="s">
        <v>5927</v>
      </c>
      <c r="M2867" t="s">
        <v>506</v>
      </c>
      <c r="N2867" t="s">
        <v>483</v>
      </c>
      <c r="P2867" t="s">
        <v>550</v>
      </c>
    </row>
    <row r="2868" spans="1:16" hidden="1" x14ac:dyDescent="0.5">
      <c r="A2868">
        <v>2</v>
      </c>
      <c r="B2868">
        <v>2</v>
      </c>
      <c r="C2868" t="s">
        <v>605</v>
      </c>
      <c r="D2868" t="s">
        <v>517</v>
      </c>
      <c r="E2868" t="s">
        <v>8</v>
      </c>
      <c r="F2868">
        <v>1</v>
      </c>
      <c r="G2868" t="s">
        <v>212</v>
      </c>
      <c r="H2868" t="s">
        <v>213</v>
      </c>
      <c r="I2868" t="s">
        <v>410</v>
      </c>
      <c r="J2868">
        <v>0.5</v>
      </c>
      <c r="K2868" t="s">
        <v>5928</v>
      </c>
      <c r="L2868" t="s">
        <v>5929</v>
      </c>
      <c r="M2868" t="s">
        <v>580</v>
      </c>
      <c r="N2868" t="s">
        <v>483</v>
      </c>
      <c r="O2868">
        <v>0.5</v>
      </c>
    </row>
    <row r="2869" spans="1:16" hidden="1" x14ac:dyDescent="0.5">
      <c r="A2869">
        <v>2</v>
      </c>
      <c r="B2869">
        <v>2</v>
      </c>
      <c r="C2869" t="s">
        <v>605</v>
      </c>
      <c r="D2869" t="s">
        <v>517</v>
      </c>
      <c r="E2869" t="s">
        <v>79</v>
      </c>
      <c r="F2869">
        <v>5</v>
      </c>
      <c r="G2869" t="s">
        <v>206</v>
      </c>
      <c r="H2869" t="s">
        <v>207</v>
      </c>
      <c r="I2869" t="s">
        <v>410</v>
      </c>
      <c r="J2869">
        <v>2.5</v>
      </c>
      <c r="K2869" t="s">
        <v>5930</v>
      </c>
      <c r="L2869" t="s">
        <v>5931</v>
      </c>
      <c r="M2869" t="s">
        <v>577</v>
      </c>
      <c r="N2869" t="s">
        <v>483</v>
      </c>
      <c r="O2869">
        <v>2.5</v>
      </c>
    </row>
    <row r="2870" spans="1:16" hidden="1" x14ac:dyDescent="0.5">
      <c r="A2870">
        <v>2</v>
      </c>
      <c r="B2870">
        <v>2</v>
      </c>
      <c r="C2870" t="s">
        <v>478</v>
      </c>
      <c r="D2870" t="s">
        <v>479</v>
      </c>
      <c r="E2870" t="s">
        <v>330</v>
      </c>
      <c r="F2870">
        <v>2</v>
      </c>
      <c r="G2870" t="s">
        <v>345</v>
      </c>
      <c r="H2870" t="s">
        <v>346</v>
      </c>
      <c r="I2870" t="s">
        <v>402</v>
      </c>
      <c r="J2870">
        <v>0.25</v>
      </c>
      <c r="K2870" t="s">
        <v>5932</v>
      </c>
      <c r="L2870" t="s">
        <v>5933</v>
      </c>
      <c r="M2870" t="s">
        <v>483</v>
      </c>
      <c r="N2870" t="s">
        <v>483</v>
      </c>
      <c r="O2870">
        <v>0.25</v>
      </c>
    </row>
    <row r="2871" spans="1:16" hidden="1" x14ac:dyDescent="0.5">
      <c r="A2871">
        <v>2</v>
      </c>
      <c r="B2871">
        <v>2</v>
      </c>
      <c r="C2871" t="s">
        <v>605</v>
      </c>
      <c r="D2871" t="s">
        <v>540</v>
      </c>
      <c r="E2871" t="s">
        <v>79</v>
      </c>
      <c r="F2871">
        <v>2</v>
      </c>
      <c r="G2871" t="s">
        <v>206</v>
      </c>
      <c r="H2871" t="s">
        <v>207</v>
      </c>
      <c r="I2871" t="s">
        <v>400</v>
      </c>
      <c r="J2871">
        <v>1.5</v>
      </c>
      <c r="K2871" t="s">
        <v>5934</v>
      </c>
      <c r="L2871" t="s">
        <v>5935</v>
      </c>
      <c r="M2871" t="s">
        <v>577</v>
      </c>
      <c r="N2871" t="s">
        <v>483</v>
      </c>
      <c r="O2871">
        <v>1.5</v>
      </c>
    </row>
    <row r="2872" spans="1:16" hidden="1" x14ac:dyDescent="0.5">
      <c r="A2872">
        <v>2</v>
      </c>
      <c r="B2872">
        <v>2</v>
      </c>
      <c r="C2872" t="s">
        <v>478</v>
      </c>
      <c r="D2872" t="s">
        <v>479</v>
      </c>
      <c r="E2872" t="s">
        <v>330</v>
      </c>
      <c r="F2872">
        <v>1</v>
      </c>
      <c r="G2872" t="s">
        <v>345</v>
      </c>
      <c r="H2872" t="s">
        <v>346</v>
      </c>
      <c r="I2872" t="s">
        <v>402</v>
      </c>
      <c r="J2872">
        <v>0.17</v>
      </c>
      <c r="K2872" t="s">
        <v>5936</v>
      </c>
      <c r="L2872" t="s">
        <v>5937</v>
      </c>
      <c r="M2872" t="s">
        <v>483</v>
      </c>
      <c r="N2872" t="s">
        <v>486</v>
      </c>
      <c r="O2872">
        <v>0.16666666666666666</v>
      </c>
    </row>
    <row r="2873" spans="1:16" hidden="1" x14ac:dyDescent="0.5">
      <c r="A2873">
        <v>2</v>
      </c>
      <c r="B2873">
        <v>2</v>
      </c>
      <c r="C2873" t="s">
        <v>478</v>
      </c>
      <c r="D2873" t="s">
        <v>517</v>
      </c>
      <c r="E2873" t="s">
        <v>8</v>
      </c>
      <c r="F2873">
        <v>1</v>
      </c>
      <c r="G2873" t="s">
        <v>153</v>
      </c>
      <c r="H2873" t="s">
        <v>154</v>
      </c>
      <c r="I2873" t="s">
        <v>404</v>
      </c>
      <c r="J2873">
        <v>3</v>
      </c>
      <c r="K2873" t="s">
        <v>5938</v>
      </c>
      <c r="L2873" t="s">
        <v>5939</v>
      </c>
      <c r="M2873" t="s">
        <v>483</v>
      </c>
      <c r="N2873" t="s">
        <v>529</v>
      </c>
      <c r="O2873">
        <v>3</v>
      </c>
    </row>
    <row r="2874" spans="1:16" hidden="1" x14ac:dyDescent="0.5">
      <c r="A2874">
        <v>2</v>
      </c>
      <c r="B2874">
        <v>2</v>
      </c>
      <c r="C2874" t="s">
        <v>478</v>
      </c>
      <c r="D2874" t="s">
        <v>517</v>
      </c>
      <c r="E2874" t="s">
        <v>8</v>
      </c>
      <c r="F2874">
        <v>1</v>
      </c>
      <c r="G2874" t="s">
        <v>153</v>
      </c>
      <c r="H2874" t="s">
        <v>154</v>
      </c>
      <c r="I2874" t="s">
        <v>404</v>
      </c>
      <c r="J2874">
        <v>4</v>
      </c>
      <c r="K2874" t="s">
        <v>5940</v>
      </c>
      <c r="L2874" t="s">
        <v>5941</v>
      </c>
      <c r="M2874" t="s">
        <v>483</v>
      </c>
      <c r="N2874" t="s">
        <v>529</v>
      </c>
      <c r="O2874">
        <v>4</v>
      </c>
    </row>
    <row r="2875" spans="1:16" hidden="1" x14ac:dyDescent="0.5">
      <c r="A2875">
        <v>2</v>
      </c>
      <c r="B2875">
        <v>2</v>
      </c>
      <c r="C2875" t="s">
        <v>478</v>
      </c>
      <c r="D2875" t="s">
        <v>540</v>
      </c>
      <c r="E2875" t="s">
        <v>8</v>
      </c>
      <c r="F2875">
        <v>2</v>
      </c>
      <c r="G2875" t="s">
        <v>331</v>
      </c>
      <c r="H2875" t="s">
        <v>332</v>
      </c>
      <c r="I2875" t="s">
        <v>404</v>
      </c>
      <c r="J2875">
        <v>1.92</v>
      </c>
      <c r="K2875" t="s">
        <v>5942</v>
      </c>
      <c r="L2875" t="s">
        <v>5943</v>
      </c>
      <c r="M2875" t="s">
        <v>483</v>
      </c>
      <c r="N2875" t="s">
        <v>483</v>
      </c>
      <c r="O2875">
        <v>1.9166666666666667</v>
      </c>
    </row>
    <row r="2876" spans="1:16" hidden="1" x14ac:dyDescent="0.5">
      <c r="A2876">
        <v>2</v>
      </c>
      <c r="B2876">
        <v>2</v>
      </c>
      <c r="C2876" t="s">
        <v>605</v>
      </c>
      <c r="D2876" t="s">
        <v>479</v>
      </c>
      <c r="E2876" t="s">
        <v>330</v>
      </c>
      <c r="F2876">
        <v>1</v>
      </c>
      <c r="G2876" t="s">
        <v>353</v>
      </c>
      <c r="H2876" t="s">
        <v>354</v>
      </c>
      <c r="I2876" t="s">
        <v>408</v>
      </c>
      <c r="J2876">
        <v>3.75</v>
      </c>
      <c r="K2876" t="s">
        <v>5944</v>
      </c>
      <c r="L2876" t="s">
        <v>5945</v>
      </c>
      <c r="M2876" t="s">
        <v>5913</v>
      </c>
      <c r="N2876" t="s">
        <v>483</v>
      </c>
      <c r="O2876">
        <v>3.75</v>
      </c>
    </row>
    <row r="2877" spans="1:16" hidden="1" x14ac:dyDescent="0.5">
      <c r="A2877">
        <v>2</v>
      </c>
      <c r="B2877">
        <v>2</v>
      </c>
      <c r="C2877" t="s">
        <v>478</v>
      </c>
      <c r="D2877" t="s">
        <v>540</v>
      </c>
      <c r="E2877" t="s">
        <v>8</v>
      </c>
      <c r="F2877">
        <v>3</v>
      </c>
      <c r="G2877" t="s">
        <v>216</v>
      </c>
      <c r="H2877" t="s">
        <v>217</v>
      </c>
      <c r="I2877" t="s">
        <v>404</v>
      </c>
      <c r="J2877">
        <v>2</v>
      </c>
      <c r="K2877" t="s">
        <v>5946</v>
      </c>
      <c r="L2877" t="s">
        <v>5947</v>
      </c>
      <c r="M2877" t="s">
        <v>520</v>
      </c>
      <c r="N2877" t="s">
        <v>483</v>
      </c>
      <c r="O2877">
        <v>2</v>
      </c>
    </row>
    <row r="2878" spans="1:16" hidden="1" x14ac:dyDescent="0.5">
      <c r="A2878">
        <v>2</v>
      </c>
      <c r="B2878">
        <v>2</v>
      </c>
      <c r="C2878" t="s">
        <v>478</v>
      </c>
      <c r="D2878" t="s">
        <v>479</v>
      </c>
      <c r="E2878" t="s">
        <v>140</v>
      </c>
      <c r="F2878">
        <v>3</v>
      </c>
      <c r="G2878" t="s">
        <v>310</v>
      </c>
      <c r="H2878" t="s">
        <v>7</v>
      </c>
      <c r="I2878" t="s">
        <v>404</v>
      </c>
      <c r="J2878">
        <v>10</v>
      </c>
      <c r="K2878" t="s">
        <v>5948</v>
      </c>
      <c r="L2878" t="s">
        <v>5949</v>
      </c>
      <c r="M2878" t="s">
        <v>482</v>
      </c>
      <c r="N2878" t="s">
        <v>529</v>
      </c>
      <c r="O2878">
        <v>10</v>
      </c>
    </row>
    <row r="2879" spans="1:16" hidden="1" x14ac:dyDescent="0.5">
      <c r="A2879">
        <v>2</v>
      </c>
      <c r="B2879">
        <v>2</v>
      </c>
      <c r="C2879" t="s">
        <v>597</v>
      </c>
      <c r="D2879" t="s">
        <v>517</v>
      </c>
      <c r="E2879" t="s">
        <v>140</v>
      </c>
      <c r="F2879">
        <v>1</v>
      </c>
      <c r="G2879" t="s">
        <v>357</v>
      </c>
      <c r="H2879" t="s">
        <v>358</v>
      </c>
      <c r="I2879" t="s">
        <v>416</v>
      </c>
      <c r="J2879">
        <v>4.5</v>
      </c>
      <c r="K2879" t="s">
        <v>5950</v>
      </c>
      <c r="L2879" t="s">
        <v>5951</v>
      </c>
      <c r="M2879" t="s">
        <v>721</v>
      </c>
      <c r="N2879" t="s">
        <v>483</v>
      </c>
      <c r="O2879">
        <v>4.5</v>
      </c>
    </row>
    <row r="2880" spans="1:16" hidden="1" x14ac:dyDescent="0.5">
      <c r="A2880">
        <v>2</v>
      </c>
      <c r="B2880">
        <v>2</v>
      </c>
      <c r="C2880" t="s">
        <v>478</v>
      </c>
      <c r="D2880" t="s">
        <v>479</v>
      </c>
      <c r="E2880" t="s">
        <v>8</v>
      </c>
      <c r="F2880">
        <v>2</v>
      </c>
      <c r="G2880" t="s">
        <v>153</v>
      </c>
      <c r="H2880" t="s">
        <v>154</v>
      </c>
      <c r="I2880" t="s">
        <v>418</v>
      </c>
      <c r="J2880">
        <v>1</v>
      </c>
      <c r="K2880" t="s">
        <v>5952</v>
      </c>
      <c r="L2880" t="s">
        <v>5953</v>
      </c>
      <c r="M2880" t="s">
        <v>483</v>
      </c>
      <c r="N2880" t="s">
        <v>486</v>
      </c>
      <c r="O2880">
        <v>1</v>
      </c>
    </row>
    <row r="2881" spans="1:16" hidden="1" x14ac:dyDescent="0.5">
      <c r="A2881">
        <v>2</v>
      </c>
      <c r="B2881">
        <v>2</v>
      </c>
      <c r="C2881" t="s">
        <v>478</v>
      </c>
      <c r="D2881" t="s">
        <v>479</v>
      </c>
      <c r="E2881" t="s">
        <v>330</v>
      </c>
      <c r="F2881">
        <v>2</v>
      </c>
      <c r="G2881" t="s">
        <v>353</v>
      </c>
      <c r="H2881" t="s">
        <v>354</v>
      </c>
      <c r="I2881" t="s">
        <v>418</v>
      </c>
      <c r="J2881">
        <v>0.5</v>
      </c>
      <c r="K2881" t="s">
        <v>5954</v>
      </c>
      <c r="L2881" t="s">
        <v>5955</v>
      </c>
      <c r="M2881" t="s">
        <v>483</v>
      </c>
      <c r="N2881" t="s">
        <v>486</v>
      </c>
      <c r="O2881">
        <v>0.5</v>
      </c>
    </row>
    <row r="2882" spans="1:16" hidden="1" x14ac:dyDescent="0.5">
      <c r="A2882">
        <v>2</v>
      </c>
      <c r="B2882">
        <v>2</v>
      </c>
      <c r="C2882" t="s">
        <v>478</v>
      </c>
      <c r="D2882" t="s">
        <v>479</v>
      </c>
      <c r="E2882" t="s">
        <v>79</v>
      </c>
      <c r="F2882">
        <v>2</v>
      </c>
      <c r="G2882" t="s">
        <v>198</v>
      </c>
      <c r="H2882" t="s">
        <v>199</v>
      </c>
      <c r="I2882" t="s">
        <v>418</v>
      </c>
      <c r="J2882">
        <v>8</v>
      </c>
      <c r="K2882" t="s">
        <v>5956</v>
      </c>
      <c r="L2882" t="s">
        <v>5957</v>
      </c>
      <c r="M2882" t="s">
        <v>483</v>
      </c>
      <c r="N2882" t="s">
        <v>520</v>
      </c>
      <c r="O2882">
        <v>8</v>
      </c>
    </row>
    <row r="2883" spans="1:16" hidden="1" x14ac:dyDescent="0.5">
      <c r="A2883">
        <v>2</v>
      </c>
      <c r="B2883">
        <v>2</v>
      </c>
      <c r="C2883" t="s">
        <v>478</v>
      </c>
      <c r="D2883" t="s">
        <v>479</v>
      </c>
      <c r="E2883" t="s">
        <v>330</v>
      </c>
      <c r="F2883">
        <v>3</v>
      </c>
      <c r="G2883" t="s">
        <v>345</v>
      </c>
      <c r="H2883" t="s">
        <v>346</v>
      </c>
      <c r="I2883" t="s">
        <v>402</v>
      </c>
      <c r="J2883">
        <v>0.17</v>
      </c>
      <c r="K2883" t="s">
        <v>5958</v>
      </c>
      <c r="L2883" t="s">
        <v>5959</v>
      </c>
      <c r="M2883" t="s">
        <v>483</v>
      </c>
      <c r="N2883" t="s">
        <v>811</v>
      </c>
      <c r="O2883">
        <v>0.16666666666666666</v>
      </c>
    </row>
    <row r="2884" spans="1:16" hidden="1" x14ac:dyDescent="0.5">
      <c r="A2884">
        <v>2</v>
      </c>
      <c r="B2884">
        <v>2</v>
      </c>
      <c r="C2884" t="s">
        <v>478</v>
      </c>
      <c r="D2884" t="s">
        <v>479</v>
      </c>
      <c r="E2884" t="s">
        <v>330</v>
      </c>
      <c r="F2884">
        <v>3</v>
      </c>
      <c r="G2884" t="s">
        <v>345</v>
      </c>
      <c r="H2884" t="s">
        <v>346</v>
      </c>
      <c r="I2884" t="s">
        <v>402</v>
      </c>
      <c r="J2884">
        <v>0.17</v>
      </c>
      <c r="K2884" t="s">
        <v>5960</v>
      </c>
      <c r="L2884" t="s">
        <v>5961</v>
      </c>
      <c r="M2884" t="s">
        <v>483</v>
      </c>
      <c r="N2884" t="s">
        <v>811</v>
      </c>
      <c r="O2884">
        <v>0.16666666666666666</v>
      </c>
    </row>
    <row r="2885" spans="1:16" hidden="1" x14ac:dyDescent="0.5">
      <c r="A2885">
        <v>2</v>
      </c>
      <c r="B2885">
        <v>2</v>
      </c>
      <c r="C2885" t="s">
        <v>478</v>
      </c>
      <c r="D2885" t="s">
        <v>540</v>
      </c>
      <c r="E2885" t="s">
        <v>330</v>
      </c>
      <c r="F2885">
        <v>3</v>
      </c>
      <c r="G2885" t="s">
        <v>345</v>
      </c>
      <c r="H2885" t="s">
        <v>346</v>
      </c>
      <c r="I2885" t="s">
        <v>402</v>
      </c>
      <c r="J2885">
        <v>0.17</v>
      </c>
      <c r="K2885" t="s">
        <v>5962</v>
      </c>
      <c r="L2885" t="s">
        <v>5963</v>
      </c>
      <c r="M2885" t="s">
        <v>483</v>
      </c>
      <c r="N2885" t="s">
        <v>811</v>
      </c>
      <c r="O2885">
        <v>0.16666666666666666</v>
      </c>
    </row>
    <row r="2886" spans="1:16" hidden="1" x14ac:dyDescent="0.5">
      <c r="A2886">
        <v>2</v>
      </c>
      <c r="B2886">
        <v>2</v>
      </c>
      <c r="C2886" t="s">
        <v>478</v>
      </c>
      <c r="D2886" t="s">
        <v>479</v>
      </c>
      <c r="E2886" t="s">
        <v>330</v>
      </c>
      <c r="F2886">
        <v>3</v>
      </c>
      <c r="G2886" t="s">
        <v>345</v>
      </c>
      <c r="H2886" t="s">
        <v>346</v>
      </c>
      <c r="I2886" t="s">
        <v>402</v>
      </c>
      <c r="J2886">
        <v>0.17</v>
      </c>
      <c r="K2886" t="s">
        <v>5964</v>
      </c>
      <c r="L2886" t="s">
        <v>5965</v>
      </c>
      <c r="M2886" t="s">
        <v>483</v>
      </c>
      <c r="N2886" t="s">
        <v>811</v>
      </c>
      <c r="O2886">
        <v>0.16666666666666666</v>
      </c>
    </row>
    <row r="2887" spans="1:16" hidden="1" x14ac:dyDescent="0.5">
      <c r="A2887">
        <v>2</v>
      </c>
      <c r="B2887">
        <v>2</v>
      </c>
      <c r="C2887" t="s">
        <v>478</v>
      </c>
      <c r="D2887" t="s">
        <v>479</v>
      </c>
      <c r="E2887" t="s">
        <v>330</v>
      </c>
      <c r="F2887">
        <v>3</v>
      </c>
      <c r="G2887" t="s">
        <v>345</v>
      </c>
      <c r="H2887" t="s">
        <v>346</v>
      </c>
      <c r="I2887" t="s">
        <v>402</v>
      </c>
      <c r="J2887">
        <v>0.17</v>
      </c>
      <c r="K2887" t="s">
        <v>5966</v>
      </c>
      <c r="L2887" t="s">
        <v>5967</v>
      </c>
      <c r="M2887" t="s">
        <v>483</v>
      </c>
      <c r="N2887" t="s">
        <v>811</v>
      </c>
      <c r="O2887">
        <v>0.16666666666666666</v>
      </c>
    </row>
    <row r="2888" spans="1:16" hidden="1" x14ac:dyDescent="0.5">
      <c r="A2888">
        <v>2</v>
      </c>
      <c r="B2888">
        <v>2</v>
      </c>
      <c r="C2888" t="s">
        <v>478</v>
      </c>
      <c r="D2888" t="s">
        <v>540</v>
      </c>
      <c r="E2888" t="s">
        <v>8</v>
      </c>
      <c r="F2888">
        <v>2</v>
      </c>
      <c r="G2888" t="s">
        <v>208</v>
      </c>
      <c r="H2888" t="s">
        <v>209</v>
      </c>
      <c r="I2888" t="s">
        <v>404</v>
      </c>
      <c r="J2888">
        <v>1.5</v>
      </c>
      <c r="K2888" t="s">
        <v>5968</v>
      </c>
      <c r="L2888" t="s">
        <v>5969</v>
      </c>
      <c r="M2888" t="s">
        <v>483</v>
      </c>
      <c r="N2888" t="s">
        <v>483</v>
      </c>
      <c r="O2888">
        <v>1.5</v>
      </c>
    </row>
    <row r="2889" spans="1:16" hidden="1" x14ac:dyDescent="0.5">
      <c r="A2889">
        <v>2</v>
      </c>
      <c r="B2889">
        <v>2</v>
      </c>
      <c r="C2889" t="s">
        <v>383</v>
      </c>
      <c r="D2889" t="s">
        <v>540</v>
      </c>
      <c r="E2889" t="s">
        <v>8</v>
      </c>
      <c r="F2889">
        <v>1</v>
      </c>
      <c r="G2889" t="s">
        <v>216</v>
      </c>
      <c r="H2889" t="s">
        <v>217</v>
      </c>
      <c r="I2889" t="s">
        <v>410</v>
      </c>
      <c r="J2889">
        <v>222</v>
      </c>
      <c r="K2889" t="s">
        <v>5970</v>
      </c>
      <c r="L2889" t="s">
        <v>5971</v>
      </c>
      <c r="M2889" t="s">
        <v>506</v>
      </c>
      <c r="N2889" t="s">
        <v>483</v>
      </c>
      <c r="O2889">
        <v>222</v>
      </c>
      <c r="P2889" t="s">
        <v>550</v>
      </c>
    </row>
    <row r="2890" spans="1:16" hidden="1" x14ac:dyDescent="0.5">
      <c r="A2890">
        <v>2</v>
      </c>
      <c r="B2890">
        <v>2</v>
      </c>
      <c r="C2890" t="s">
        <v>605</v>
      </c>
      <c r="D2890" t="s">
        <v>540</v>
      </c>
      <c r="E2890" t="s">
        <v>140</v>
      </c>
      <c r="F2890">
        <v>1</v>
      </c>
      <c r="G2890" t="s">
        <v>310</v>
      </c>
      <c r="H2890" t="s">
        <v>7</v>
      </c>
      <c r="I2890" t="s">
        <v>400</v>
      </c>
      <c r="J2890">
        <v>0.17</v>
      </c>
      <c r="K2890" t="s">
        <v>5972</v>
      </c>
      <c r="L2890" t="s">
        <v>5973</v>
      </c>
      <c r="M2890" t="s">
        <v>520</v>
      </c>
      <c r="N2890" t="s">
        <v>483</v>
      </c>
      <c r="O2890">
        <v>0.16666666666666666</v>
      </c>
    </row>
    <row r="2891" spans="1:16" hidden="1" x14ac:dyDescent="0.5">
      <c r="A2891">
        <v>2</v>
      </c>
      <c r="B2891">
        <v>2</v>
      </c>
      <c r="C2891" t="s">
        <v>516</v>
      </c>
      <c r="D2891" t="s">
        <v>517</v>
      </c>
      <c r="E2891" t="s">
        <v>140</v>
      </c>
      <c r="F2891">
        <v>1</v>
      </c>
      <c r="G2891" t="s">
        <v>310</v>
      </c>
      <c r="H2891" t="s">
        <v>7</v>
      </c>
      <c r="I2891" t="s">
        <v>412</v>
      </c>
      <c r="J2891">
        <v>0.5</v>
      </c>
      <c r="K2891" t="s">
        <v>5974</v>
      </c>
      <c r="L2891" t="s">
        <v>5975</v>
      </c>
      <c r="M2891" t="s">
        <v>638</v>
      </c>
      <c r="N2891" t="s">
        <v>483</v>
      </c>
      <c r="O2891">
        <v>0.5</v>
      </c>
    </row>
    <row r="2892" spans="1:16" hidden="1" x14ac:dyDescent="0.5">
      <c r="A2892">
        <v>2</v>
      </c>
      <c r="B2892">
        <v>2</v>
      </c>
      <c r="C2892" t="s">
        <v>516</v>
      </c>
      <c r="D2892" t="s">
        <v>517</v>
      </c>
      <c r="E2892" t="s">
        <v>140</v>
      </c>
      <c r="F2892">
        <v>1</v>
      </c>
      <c r="G2892" t="s">
        <v>310</v>
      </c>
      <c r="H2892" t="s">
        <v>7</v>
      </c>
      <c r="I2892" t="s">
        <v>412</v>
      </c>
      <c r="J2892">
        <v>0.25</v>
      </c>
      <c r="K2892" t="s">
        <v>5976</v>
      </c>
      <c r="L2892" t="s">
        <v>5977</v>
      </c>
      <c r="M2892" t="s">
        <v>482</v>
      </c>
      <c r="N2892" t="s">
        <v>483</v>
      </c>
      <c r="O2892">
        <v>0.25</v>
      </c>
    </row>
    <row r="2893" spans="1:16" hidden="1" x14ac:dyDescent="0.5">
      <c r="A2893">
        <v>2</v>
      </c>
      <c r="B2893">
        <v>2</v>
      </c>
      <c r="C2893" t="s">
        <v>478</v>
      </c>
      <c r="D2893" t="s">
        <v>517</v>
      </c>
      <c r="E2893" t="s">
        <v>8</v>
      </c>
      <c r="F2893">
        <v>3</v>
      </c>
      <c r="G2893" t="s">
        <v>208</v>
      </c>
      <c r="H2893" t="s">
        <v>209</v>
      </c>
      <c r="I2893" t="s">
        <v>404</v>
      </c>
      <c r="J2893">
        <v>5.5</v>
      </c>
      <c r="K2893" t="s">
        <v>5978</v>
      </c>
      <c r="L2893" t="s">
        <v>5979</v>
      </c>
      <c r="M2893" t="s">
        <v>483</v>
      </c>
      <c r="N2893" t="s">
        <v>529</v>
      </c>
      <c r="O2893">
        <v>5.5</v>
      </c>
    </row>
    <row r="2894" spans="1:16" hidden="1" x14ac:dyDescent="0.5">
      <c r="A2894">
        <v>2</v>
      </c>
      <c r="B2894">
        <v>2</v>
      </c>
      <c r="C2894" t="s">
        <v>478</v>
      </c>
      <c r="D2894" t="s">
        <v>540</v>
      </c>
      <c r="E2894" t="s">
        <v>330</v>
      </c>
      <c r="F2894">
        <v>2</v>
      </c>
      <c r="G2894" t="s">
        <v>343</v>
      </c>
      <c r="H2894" t="s">
        <v>344</v>
      </c>
      <c r="I2894" t="s">
        <v>406</v>
      </c>
      <c r="J2894">
        <v>0.57999999999999996</v>
      </c>
      <c r="K2894" t="s">
        <v>5980</v>
      </c>
      <c r="L2894" t="s">
        <v>5981</v>
      </c>
      <c r="M2894" t="s">
        <v>520</v>
      </c>
      <c r="N2894" t="s">
        <v>483</v>
      </c>
      <c r="O2894">
        <v>0.58333333333333337</v>
      </c>
    </row>
    <row r="2895" spans="1:16" hidden="1" x14ac:dyDescent="0.5">
      <c r="A2895">
        <v>2</v>
      </c>
      <c r="B2895">
        <v>2</v>
      </c>
      <c r="C2895" t="s">
        <v>605</v>
      </c>
      <c r="D2895" t="s">
        <v>479</v>
      </c>
      <c r="E2895" t="s">
        <v>79</v>
      </c>
      <c r="F2895">
        <v>3</v>
      </c>
      <c r="G2895" t="s">
        <v>198</v>
      </c>
      <c r="H2895" t="s">
        <v>199</v>
      </c>
      <c r="I2895" t="s">
        <v>402</v>
      </c>
      <c r="J2895">
        <v>2</v>
      </c>
      <c r="K2895" t="s">
        <v>5982</v>
      </c>
      <c r="L2895" t="s">
        <v>881</v>
      </c>
      <c r="M2895" t="s">
        <v>577</v>
      </c>
      <c r="N2895" t="s">
        <v>483</v>
      </c>
      <c r="O2895">
        <v>2</v>
      </c>
    </row>
    <row r="2896" spans="1:16" hidden="1" x14ac:dyDescent="0.5">
      <c r="A2896">
        <v>2</v>
      </c>
      <c r="B2896">
        <v>2</v>
      </c>
      <c r="C2896" t="s">
        <v>605</v>
      </c>
      <c r="D2896" t="s">
        <v>540</v>
      </c>
      <c r="E2896" t="s">
        <v>8</v>
      </c>
      <c r="F2896">
        <v>3</v>
      </c>
      <c r="G2896" t="s">
        <v>153</v>
      </c>
      <c r="H2896" t="s">
        <v>154</v>
      </c>
      <c r="I2896" t="s">
        <v>420</v>
      </c>
      <c r="J2896">
        <v>1</v>
      </c>
      <c r="K2896" t="s">
        <v>5983</v>
      </c>
      <c r="L2896" t="s">
        <v>5984</v>
      </c>
      <c r="M2896" t="s">
        <v>482</v>
      </c>
      <c r="N2896" t="s">
        <v>483</v>
      </c>
      <c r="O2896">
        <v>1</v>
      </c>
    </row>
    <row r="2897" spans="1:16" hidden="1" x14ac:dyDescent="0.5">
      <c r="A2897">
        <v>2</v>
      </c>
      <c r="B2897">
        <v>2</v>
      </c>
      <c r="C2897" t="s">
        <v>605</v>
      </c>
      <c r="D2897" t="s">
        <v>540</v>
      </c>
      <c r="E2897" t="s">
        <v>8</v>
      </c>
      <c r="F2897">
        <v>3</v>
      </c>
      <c r="G2897" t="s">
        <v>153</v>
      </c>
      <c r="H2897" t="s">
        <v>154</v>
      </c>
      <c r="I2897" t="s">
        <v>420</v>
      </c>
      <c r="J2897">
        <v>1</v>
      </c>
      <c r="K2897" t="s">
        <v>5985</v>
      </c>
      <c r="L2897" t="s">
        <v>5986</v>
      </c>
      <c r="M2897" t="s">
        <v>482</v>
      </c>
      <c r="N2897" t="s">
        <v>483</v>
      </c>
      <c r="O2897">
        <v>1</v>
      </c>
    </row>
    <row r="2898" spans="1:16" hidden="1" x14ac:dyDescent="0.5">
      <c r="A2898">
        <v>2</v>
      </c>
      <c r="B2898">
        <v>2</v>
      </c>
      <c r="C2898" t="s">
        <v>605</v>
      </c>
      <c r="D2898" t="s">
        <v>540</v>
      </c>
      <c r="E2898" t="s">
        <v>8</v>
      </c>
      <c r="F2898">
        <v>5</v>
      </c>
      <c r="G2898" t="s">
        <v>153</v>
      </c>
      <c r="H2898" t="s">
        <v>154</v>
      </c>
      <c r="I2898" t="s">
        <v>420</v>
      </c>
      <c r="J2898">
        <v>1</v>
      </c>
      <c r="K2898" t="s">
        <v>5987</v>
      </c>
      <c r="L2898" t="s">
        <v>5988</v>
      </c>
      <c r="M2898" t="s">
        <v>482</v>
      </c>
      <c r="N2898" t="s">
        <v>483</v>
      </c>
      <c r="O2898">
        <v>1</v>
      </c>
    </row>
    <row r="2899" spans="1:16" hidden="1" x14ac:dyDescent="0.5">
      <c r="A2899">
        <v>2</v>
      </c>
      <c r="B2899">
        <v>2</v>
      </c>
      <c r="C2899" t="s">
        <v>605</v>
      </c>
      <c r="D2899" t="s">
        <v>479</v>
      </c>
      <c r="E2899" t="s">
        <v>79</v>
      </c>
      <c r="F2899">
        <v>1</v>
      </c>
      <c r="G2899" t="s">
        <v>196</v>
      </c>
      <c r="H2899" t="s">
        <v>197</v>
      </c>
      <c r="I2899" t="s">
        <v>400</v>
      </c>
      <c r="J2899">
        <v>0.57999999999999996</v>
      </c>
      <c r="K2899" t="s">
        <v>5989</v>
      </c>
      <c r="L2899" t="s">
        <v>5990</v>
      </c>
      <c r="M2899" t="s">
        <v>482</v>
      </c>
      <c r="N2899" t="s">
        <v>483</v>
      </c>
      <c r="O2899">
        <v>0.58333333333333337</v>
      </c>
    </row>
    <row r="2900" spans="1:16" hidden="1" x14ac:dyDescent="0.5">
      <c r="A2900">
        <v>2</v>
      </c>
      <c r="B2900">
        <v>2</v>
      </c>
      <c r="C2900" t="s">
        <v>383</v>
      </c>
      <c r="D2900" t="s">
        <v>479</v>
      </c>
      <c r="E2900" t="s">
        <v>79</v>
      </c>
      <c r="F2900">
        <v>1</v>
      </c>
      <c r="G2900" t="s">
        <v>196</v>
      </c>
      <c r="H2900" t="s">
        <v>197</v>
      </c>
      <c r="I2900" t="s">
        <v>400</v>
      </c>
      <c r="J2900">
        <v>3</v>
      </c>
      <c r="K2900" t="s">
        <v>5991</v>
      </c>
      <c r="L2900" t="s">
        <v>5992</v>
      </c>
      <c r="M2900" t="s">
        <v>506</v>
      </c>
      <c r="N2900" t="s">
        <v>483</v>
      </c>
      <c r="O2900">
        <v>3</v>
      </c>
      <c r="P2900" t="s">
        <v>550</v>
      </c>
    </row>
    <row r="2901" spans="1:16" hidden="1" x14ac:dyDescent="0.5">
      <c r="A2901">
        <v>2</v>
      </c>
      <c r="B2901">
        <v>2</v>
      </c>
      <c r="C2901" t="s">
        <v>478</v>
      </c>
      <c r="D2901" t="s">
        <v>540</v>
      </c>
      <c r="E2901" t="s">
        <v>8</v>
      </c>
      <c r="F2901">
        <v>1</v>
      </c>
      <c r="G2901" t="s">
        <v>153</v>
      </c>
      <c r="H2901" t="s">
        <v>154</v>
      </c>
      <c r="I2901" t="s">
        <v>404</v>
      </c>
      <c r="J2901">
        <v>0.33</v>
      </c>
      <c r="K2901" t="s">
        <v>5993</v>
      </c>
      <c r="L2901" t="s">
        <v>5994</v>
      </c>
      <c r="M2901" t="s">
        <v>483</v>
      </c>
      <c r="N2901" t="s">
        <v>486</v>
      </c>
      <c r="O2901">
        <v>0.33333333333333331</v>
      </c>
    </row>
    <row r="2902" spans="1:16" hidden="1" x14ac:dyDescent="0.5">
      <c r="A2902">
        <v>2</v>
      </c>
      <c r="B2902">
        <v>2</v>
      </c>
      <c r="C2902" t="s">
        <v>605</v>
      </c>
      <c r="D2902" t="s">
        <v>540</v>
      </c>
      <c r="E2902" t="s">
        <v>8</v>
      </c>
      <c r="F2902">
        <v>2</v>
      </c>
      <c r="G2902" t="s">
        <v>216</v>
      </c>
      <c r="H2902" t="s">
        <v>217</v>
      </c>
      <c r="I2902" t="s">
        <v>410</v>
      </c>
      <c r="J2902">
        <v>1.5</v>
      </c>
      <c r="K2902" t="s">
        <v>5995</v>
      </c>
      <c r="L2902" t="s">
        <v>5996</v>
      </c>
      <c r="M2902" t="s">
        <v>482</v>
      </c>
      <c r="N2902" t="s">
        <v>483</v>
      </c>
      <c r="O2902">
        <v>1.5</v>
      </c>
    </row>
    <row r="2903" spans="1:16" hidden="1" x14ac:dyDescent="0.5">
      <c r="A2903">
        <v>2</v>
      </c>
      <c r="B2903">
        <v>2</v>
      </c>
      <c r="C2903" t="s">
        <v>383</v>
      </c>
      <c r="D2903" t="s">
        <v>479</v>
      </c>
      <c r="E2903" t="s">
        <v>79</v>
      </c>
      <c r="F2903">
        <v>1</v>
      </c>
      <c r="G2903" t="s">
        <v>196</v>
      </c>
      <c r="H2903" t="s">
        <v>197</v>
      </c>
      <c r="I2903" t="s">
        <v>400</v>
      </c>
      <c r="J2903">
        <v>3</v>
      </c>
      <c r="K2903" t="s">
        <v>5997</v>
      </c>
      <c r="L2903" t="s">
        <v>5998</v>
      </c>
      <c r="M2903" t="s">
        <v>506</v>
      </c>
      <c r="N2903" t="s">
        <v>483</v>
      </c>
      <c r="O2903">
        <v>3</v>
      </c>
      <c r="P2903" t="s">
        <v>550</v>
      </c>
    </row>
    <row r="2904" spans="1:16" hidden="1" x14ac:dyDescent="0.5">
      <c r="A2904">
        <v>2</v>
      </c>
      <c r="B2904">
        <v>2</v>
      </c>
      <c r="C2904" t="s">
        <v>605</v>
      </c>
      <c r="D2904" t="s">
        <v>479</v>
      </c>
      <c r="E2904" t="s">
        <v>79</v>
      </c>
      <c r="F2904">
        <v>1</v>
      </c>
      <c r="G2904" t="s">
        <v>196</v>
      </c>
      <c r="H2904" t="s">
        <v>197</v>
      </c>
      <c r="I2904" t="s">
        <v>400</v>
      </c>
      <c r="J2904">
        <v>0.57999999999999996</v>
      </c>
      <c r="K2904" t="s">
        <v>5999</v>
      </c>
      <c r="L2904" t="s">
        <v>6000</v>
      </c>
      <c r="M2904" t="s">
        <v>482</v>
      </c>
      <c r="N2904" t="s">
        <v>483</v>
      </c>
      <c r="O2904">
        <v>0.58333333333333337</v>
      </c>
    </row>
    <row r="2905" spans="1:16" hidden="1" x14ac:dyDescent="0.5">
      <c r="A2905">
        <v>2</v>
      </c>
      <c r="B2905">
        <v>2</v>
      </c>
      <c r="C2905" t="s">
        <v>478</v>
      </c>
      <c r="D2905" t="s">
        <v>540</v>
      </c>
      <c r="E2905" t="s">
        <v>330</v>
      </c>
      <c r="F2905">
        <v>1</v>
      </c>
      <c r="G2905" t="s">
        <v>345</v>
      </c>
      <c r="H2905" t="s">
        <v>346</v>
      </c>
      <c r="I2905" t="s">
        <v>414</v>
      </c>
      <c r="J2905">
        <v>0.5</v>
      </c>
      <c r="K2905" t="s">
        <v>6001</v>
      </c>
      <c r="L2905" t="s">
        <v>6002</v>
      </c>
      <c r="M2905" t="s">
        <v>483</v>
      </c>
      <c r="N2905" t="s">
        <v>486</v>
      </c>
      <c r="O2905">
        <v>0.5</v>
      </c>
    </row>
    <row r="2906" spans="1:16" hidden="1" x14ac:dyDescent="0.5">
      <c r="A2906">
        <v>2</v>
      </c>
      <c r="B2906">
        <v>2</v>
      </c>
      <c r="C2906" t="s">
        <v>478</v>
      </c>
      <c r="D2906" t="s">
        <v>540</v>
      </c>
      <c r="E2906" t="s">
        <v>330</v>
      </c>
      <c r="F2906">
        <v>1</v>
      </c>
      <c r="G2906" t="s">
        <v>345</v>
      </c>
      <c r="H2906" t="s">
        <v>346</v>
      </c>
      <c r="I2906" t="s">
        <v>414</v>
      </c>
      <c r="J2906">
        <v>1</v>
      </c>
      <c r="K2906" t="s">
        <v>6003</v>
      </c>
      <c r="L2906" t="s">
        <v>6004</v>
      </c>
      <c r="M2906" t="s">
        <v>483</v>
      </c>
      <c r="N2906" t="s">
        <v>486</v>
      </c>
      <c r="O2906">
        <v>1</v>
      </c>
    </row>
    <row r="2907" spans="1:16" hidden="1" x14ac:dyDescent="0.5">
      <c r="A2907">
        <v>2</v>
      </c>
      <c r="B2907">
        <v>2</v>
      </c>
      <c r="C2907" t="s">
        <v>478</v>
      </c>
      <c r="D2907" t="s">
        <v>540</v>
      </c>
      <c r="E2907" t="s">
        <v>330</v>
      </c>
      <c r="F2907">
        <v>1</v>
      </c>
      <c r="G2907" t="s">
        <v>345</v>
      </c>
      <c r="H2907" t="s">
        <v>346</v>
      </c>
      <c r="I2907" t="s">
        <v>414</v>
      </c>
      <c r="J2907">
        <v>0.75</v>
      </c>
      <c r="K2907" t="s">
        <v>6005</v>
      </c>
      <c r="L2907" t="s">
        <v>6006</v>
      </c>
      <c r="M2907" t="s">
        <v>483</v>
      </c>
      <c r="N2907" t="s">
        <v>486</v>
      </c>
      <c r="O2907">
        <v>0.75</v>
      </c>
    </row>
    <row r="2908" spans="1:16" hidden="1" x14ac:dyDescent="0.5">
      <c r="A2908">
        <v>2</v>
      </c>
      <c r="B2908">
        <v>2</v>
      </c>
      <c r="C2908" t="s">
        <v>478</v>
      </c>
      <c r="D2908" t="s">
        <v>540</v>
      </c>
      <c r="E2908" t="s">
        <v>330</v>
      </c>
      <c r="F2908">
        <v>1</v>
      </c>
      <c r="G2908" t="s">
        <v>345</v>
      </c>
      <c r="H2908" t="s">
        <v>346</v>
      </c>
      <c r="I2908" t="s">
        <v>414</v>
      </c>
      <c r="J2908">
        <v>1.25</v>
      </c>
      <c r="K2908" t="s">
        <v>6007</v>
      </c>
      <c r="L2908" t="s">
        <v>6008</v>
      </c>
      <c r="M2908" t="s">
        <v>483</v>
      </c>
      <c r="N2908" t="s">
        <v>486</v>
      </c>
      <c r="O2908">
        <v>1.25</v>
      </c>
    </row>
    <row r="2909" spans="1:16" hidden="1" x14ac:dyDescent="0.5">
      <c r="A2909">
        <v>2</v>
      </c>
      <c r="B2909">
        <v>2</v>
      </c>
      <c r="C2909" t="s">
        <v>478</v>
      </c>
      <c r="D2909" t="s">
        <v>517</v>
      </c>
      <c r="E2909" t="s">
        <v>330</v>
      </c>
      <c r="F2909">
        <v>1</v>
      </c>
      <c r="G2909" t="s">
        <v>343</v>
      </c>
      <c r="H2909" t="s">
        <v>344</v>
      </c>
      <c r="I2909" t="s">
        <v>414</v>
      </c>
      <c r="J2909">
        <v>2</v>
      </c>
      <c r="K2909" t="s">
        <v>6009</v>
      </c>
      <c r="L2909" t="s">
        <v>6010</v>
      </c>
      <c r="M2909" t="s">
        <v>483</v>
      </c>
      <c r="N2909" t="s">
        <v>486</v>
      </c>
      <c r="O2909">
        <v>2</v>
      </c>
    </row>
    <row r="2910" spans="1:16" hidden="1" x14ac:dyDescent="0.5">
      <c r="A2910">
        <v>2</v>
      </c>
      <c r="B2910">
        <v>2</v>
      </c>
      <c r="C2910" t="s">
        <v>478</v>
      </c>
      <c r="D2910" t="s">
        <v>517</v>
      </c>
      <c r="E2910" t="s">
        <v>140</v>
      </c>
      <c r="F2910">
        <v>2</v>
      </c>
      <c r="G2910" t="s">
        <v>359</v>
      </c>
      <c r="H2910" t="s">
        <v>360</v>
      </c>
      <c r="I2910" t="s">
        <v>418</v>
      </c>
      <c r="J2910">
        <v>1</v>
      </c>
      <c r="K2910" t="s">
        <v>6011</v>
      </c>
      <c r="L2910" t="s">
        <v>6012</v>
      </c>
      <c r="M2910" t="s">
        <v>483</v>
      </c>
      <c r="N2910" t="s">
        <v>486</v>
      </c>
      <c r="O2910">
        <v>1</v>
      </c>
    </row>
    <row r="2911" spans="1:16" hidden="1" x14ac:dyDescent="0.5">
      <c r="A2911">
        <v>2</v>
      </c>
      <c r="B2911">
        <v>2</v>
      </c>
      <c r="C2911" t="s">
        <v>383</v>
      </c>
      <c r="D2911" t="s">
        <v>517</v>
      </c>
      <c r="E2911" t="s">
        <v>8</v>
      </c>
      <c r="F2911">
        <v>2</v>
      </c>
      <c r="G2911" t="s">
        <v>30</v>
      </c>
      <c r="H2911" t="s">
        <v>7</v>
      </c>
      <c r="I2911" t="s">
        <v>412</v>
      </c>
      <c r="J2911">
        <v>70</v>
      </c>
      <c r="K2911" t="s">
        <v>6013</v>
      </c>
      <c r="L2911" t="s">
        <v>6014</v>
      </c>
      <c r="M2911" t="s">
        <v>506</v>
      </c>
      <c r="N2911" t="s">
        <v>483</v>
      </c>
      <c r="O2911">
        <v>70</v>
      </c>
      <c r="P2911" t="s">
        <v>550</v>
      </c>
    </row>
    <row r="2912" spans="1:16" hidden="1" x14ac:dyDescent="0.5">
      <c r="A2912">
        <v>2</v>
      </c>
      <c r="B2912">
        <v>2</v>
      </c>
      <c r="C2912" t="s">
        <v>605</v>
      </c>
      <c r="D2912" t="s">
        <v>540</v>
      </c>
      <c r="E2912" t="s">
        <v>79</v>
      </c>
      <c r="F2912">
        <v>1</v>
      </c>
      <c r="G2912" t="s">
        <v>206</v>
      </c>
      <c r="H2912" t="s">
        <v>207</v>
      </c>
      <c r="I2912" t="s">
        <v>420</v>
      </c>
      <c r="J2912">
        <v>0.17</v>
      </c>
      <c r="K2912" t="s">
        <v>6015</v>
      </c>
      <c r="L2912" t="s">
        <v>6016</v>
      </c>
      <c r="M2912" t="s">
        <v>577</v>
      </c>
      <c r="N2912" t="s">
        <v>483</v>
      </c>
      <c r="O2912">
        <v>0.16666666666666666</v>
      </c>
    </row>
    <row r="2913" spans="1:16" hidden="1" x14ac:dyDescent="0.5">
      <c r="A2913">
        <v>2</v>
      </c>
      <c r="B2913">
        <v>2</v>
      </c>
      <c r="C2913" t="s">
        <v>516</v>
      </c>
      <c r="D2913" t="s">
        <v>517</v>
      </c>
      <c r="E2913" t="s">
        <v>140</v>
      </c>
      <c r="F2913">
        <v>3</v>
      </c>
      <c r="G2913" t="s">
        <v>310</v>
      </c>
      <c r="H2913" t="s">
        <v>7</v>
      </c>
      <c r="I2913" t="s">
        <v>408</v>
      </c>
      <c r="J2913">
        <v>5</v>
      </c>
      <c r="K2913" t="s">
        <v>6017</v>
      </c>
      <c r="L2913" t="s">
        <v>6018</v>
      </c>
      <c r="M2913" t="s">
        <v>580</v>
      </c>
      <c r="N2913" t="s">
        <v>483</v>
      </c>
      <c r="O2913">
        <v>5</v>
      </c>
    </row>
    <row r="2914" spans="1:16" hidden="1" x14ac:dyDescent="0.5">
      <c r="A2914">
        <v>2</v>
      </c>
      <c r="B2914">
        <v>2</v>
      </c>
      <c r="C2914" t="s">
        <v>478</v>
      </c>
      <c r="D2914" t="s">
        <v>540</v>
      </c>
      <c r="E2914" t="s">
        <v>8</v>
      </c>
      <c r="F2914">
        <v>2</v>
      </c>
      <c r="G2914" t="s">
        <v>208</v>
      </c>
      <c r="H2914" t="s">
        <v>209</v>
      </c>
      <c r="I2914" t="s">
        <v>404</v>
      </c>
      <c r="J2914">
        <v>1</v>
      </c>
      <c r="K2914" t="s">
        <v>6019</v>
      </c>
      <c r="L2914" t="s">
        <v>6020</v>
      </c>
      <c r="M2914" t="s">
        <v>483</v>
      </c>
      <c r="N2914" t="s">
        <v>483</v>
      </c>
      <c r="O2914">
        <v>1</v>
      </c>
    </row>
    <row r="2915" spans="1:16" hidden="1" x14ac:dyDescent="0.5">
      <c r="A2915">
        <v>2</v>
      </c>
      <c r="B2915">
        <v>2</v>
      </c>
      <c r="C2915" t="s">
        <v>605</v>
      </c>
      <c r="D2915" t="s">
        <v>540</v>
      </c>
      <c r="E2915" t="s">
        <v>8</v>
      </c>
      <c r="F2915">
        <v>1</v>
      </c>
      <c r="G2915" t="s">
        <v>208</v>
      </c>
      <c r="H2915" t="s">
        <v>209</v>
      </c>
      <c r="I2915" t="s">
        <v>406</v>
      </c>
      <c r="J2915">
        <v>1.25</v>
      </c>
      <c r="K2915" t="s">
        <v>6021</v>
      </c>
      <c r="L2915" t="s">
        <v>6022</v>
      </c>
      <c r="M2915" t="s">
        <v>483</v>
      </c>
      <c r="N2915" t="s">
        <v>483</v>
      </c>
      <c r="O2915">
        <v>1.25</v>
      </c>
    </row>
    <row r="2916" spans="1:16" hidden="1" x14ac:dyDescent="0.5">
      <c r="A2916">
        <v>2</v>
      </c>
      <c r="B2916">
        <v>2</v>
      </c>
      <c r="C2916" t="s">
        <v>478</v>
      </c>
      <c r="D2916" t="s">
        <v>540</v>
      </c>
      <c r="E2916" t="s">
        <v>8</v>
      </c>
      <c r="F2916">
        <v>3</v>
      </c>
      <c r="G2916" t="s">
        <v>216</v>
      </c>
      <c r="H2916" t="s">
        <v>217</v>
      </c>
      <c r="I2916" t="s">
        <v>404</v>
      </c>
      <c r="J2916">
        <v>2.5</v>
      </c>
      <c r="K2916" t="s">
        <v>6023</v>
      </c>
      <c r="L2916" t="s">
        <v>6024</v>
      </c>
      <c r="M2916" t="s">
        <v>482</v>
      </c>
      <c r="N2916" t="s">
        <v>483</v>
      </c>
      <c r="O2916">
        <v>2.5</v>
      </c>
    </row>
    <row r="2917" spans="1:16" hidden="1" x14ac:dyDescent="0.5">
      <c r="A2917">
        <v>2</v>
      </c>
      <c r="B2917">
        <v>2</v>
      </c>
      <c r="C2917" t="s">
        <v>478</v>
      </c>
      <c r="D2917" t="s">
        <v>540</v>
      </c>
      <c r="E2917" t="s">
        <v>8</v>
      </c>
      <c r="F2917">
        <v>2</v>
      </c>
      <c r="G2917" t="s">
        <v>216</v>
      </c>
      <c r="H2917" t="s">
        <v>217</v>
      </c>
      <c r="I2917" t="s">
        <v>404</v>
      </c>
      <c r="J2917">
        <v>1.83</v>
      </c>
      <c r="K2917" t="s">
        <v>6025</v>
      </c>
      <c r="L2917" t="s">
        <v>6026</v>
      </c>
      <c r="M2917" t="s">
        <v>482</v>
      </c>
      <c r="N2917" t="s">
        <v>486</v>
      </c>
      <c r="O2917">
        <v>1.8333333333333333</v>
      </c>
    </row>
    <row r="2918" spans="1:16" hidden="1" x14ac:dyDescent="0.5">
      <c r="A2918">
        <v>2</v>
      </c>
      <c r="B2918">
        <v>2</v>
      </c>
      <c r="C2918" t="s">
        <v>605</v>
      </c>
      <c r="D2918" t="s">
        <v>479</v>
      </c>
      <c r="E2918" t="s">
        <v>79</v>
      </c>
      <c r="F2918">
        <v>1</v>
      </c>
      <c r="G2918" t="s">
        <v>206</v>
      </c>
      <c r="H2918" t="s">
        <v>207</v>
      </c>
      <c r="I2918" t="s">
        <v>410</v>
      </c>
      <c r="J2918">
        <v>1.5</v>
      </c>
      <c r="K2918" t="s">
        <v>6027</v>
      </c>
      <c r="L2918" t="s">
        <v>6028</v>
      </c>
      <c r="M2918" t="s">
        <v>482</v>
      </c>
      <c r="N2918" t="s">
        <v>483</v>
      </c>
      <c r="O2918">
        <v>1.5</v>
      </c>
    </row>
    <row r="2919" spans="1:16" hidden="1" x14ac:dyDescent="0.5">
      <c r="A2919">
        <v>2</v>
      </c>
      <c r="B2919">
        <v>2</v>
      </c>
      <c r="C2919" t="s">
        <v>516</v>
      </c>
      <c r="D2919" t="s">
        <v>517</v>
      </c>
      <c r="E2919" t="s">
        <v>140</v>
      </c>
      <c r="F2919">
        <v>2</v>
      </c>
      <c r="G2919" t="s">
        <v>394</v>
      </c>
      <c r="H2919" t="s">
        <v>395</v>
      </c>
      <c r="I2919" t="s">
        <v>412</v>
      </c>
      <c r="J2919">
        <v>5</v>
      </c>
      <c r="K2919" t="s">
        <v>6029</v>
      </c>
      <c r="L2919" t="s">
        <v>519</v>
      </c>
      <c r="M2919" t="s">
        <v>520</v>
      </c>
      <c r="N2919" t="s">
        <v>483</v>
      </c>
      <c r="O2919">
        <v>5</v>
      </c>
    </row>
    <row r="2920" spans="1:16" hidden="1" x14ac:dyDescent="0.5">
      <c r="A2920">
        <v>2</v>
      </c>
      <c r="B2920">
        <v>2</v>
      </c>
      <c r="C2920" t="s">
        <v>605</v>
      </c>
      <c r="D2920" t="s">
        <v>479</v>
      </c>
      <c r="E2920" t="s">
        <v>140</v>
      </c>
      <c r="F2920">
        <v>1</v>
      </c>
      <c r="G2920" t="s">
        <v>310</v>
      </c>
      <c r="H2920" t="s">
        <v>7</v>
      </c>
      <c r="I2920" t="s">
        <v>400</v>
      </c>
      <c r="J2920">
        <v>0.5</v>
      </c>
      <c r="K2920" t="s">
        <v>6030</v>
      </c>
      <c r="L2920" t="s">
        <v>6031</v>
      </c>
      <c r="M2920" t="s">
        <v>543</v>
      </c>
      <c r="N2920" t="s">
        <v>483</v>
      </c>
      <c r="O2920">
        <v>0.5</v>
      </c>
    </row>
    <row r="2921" spans="1:16" hidden="1" x14ac:dyDescent="0.5">
      <c r="A2921">
        <v>2</v>
      </c>
      <c r="B2921">
        <v>2</v>
      </c>
      <c r="C2921" t="s">
        <v>478</v>
      </c>
      <c r="D2921" t="s">
        <v>540</v>
      </c>
      <c r="E2921" t="s">
        <v>8</v>
      </c>
      <c r="F2921">
        <v>2</v>
      </c>
      <c r="G2921" t="s">
        <v>216</v>
      </c>
      <c r="H2921" t="s">
        <v>217</v>
      </c>
      <c r="I2921" t="s">
        <v>404</v>
      </c>
      <c r="J2921">
        <v>0.75</v>
      </c>
      <c r="K2921" t="s">
        <v>6032</v>
      </c>
      <c r="L2921" t="s">
        <v>6033</v>
      </c>
      <c r="M2921" t="s">
        <v>482</v>
      </c>
      <c r="N2921" t="s">
        <v>486</v>
      </c>
      <c r="O2921">
        <v>0.75</v>
      </c>
    </row>
    <row r="2922" spans="1:16" hidden="1" x14ac:dyDescent="0.5">
      <c r="A2922">
        <v>2</v>
      </c>
      <c r="B2922">
        <v>2</v>
      </c>
      <c r="C2922" t="s">
        <v>605</v>
      </c>
      <c r="D2922" t="s">
        <v>540</v>
      </c>
      <c r="E2922" t="s">
        <v>8</v>
      </c>
      <c r="F2922">
        <v>1</v>
      </c>
      <c r="G2922" t="s">
        <v>216</v>
      </c>
      <c r="H2922" t="s">
        <v>217</v>
      </c>
      <c r="I2922" t="s">
        <v>410</v>
      </c>
      <c r="J2922">
        <v>1.5</v>
      </c>
      <c r="K2922" t="s">
        <v>6034</v>
      </c>
      <c r="L2922" t="s">
        <v>6035</v>
      </c>
      <c r="M2922" t="s">
        <v>482</v>
      </c>
      <c r="N2922" t="s">
        <v>483</v>
      </c>
      <c r="O2922">
        <v>1.5</v>
      </c>
    </row>
    <row r="2923" spans="1:16" hidden="1" x14ac:dyDescent="0.5">
      <c r="A2923">
        <v>2</v>
      </c>
      <c r="B2923">
        <v>2</v>
      </c>
      <c r="C2923" t="s">
        <v>597</v>
      </c>
      <c r="D2923" t="s">
        <v>517</v>
      </c>
      <c r="E2923" t="s">
        <v>79</v>
      </c>
      <c r="F2923">
        <v>2</v>
      </c>
      <c r="G2923" t="s">
        <v>122</v>
      </c>
      <c r="H2923" t="s">
        <v>7</v>
      </c>
      <c r="I2923" t="s">
        <v>412</v>
      </c>
      <c r="J2923">
        <v>1.25</v>
      </c>
      <c r="K2923" t="s">
        <v>6036</v>
      </c>
      <c r="L2923" t="s">
        <v>6037</v>
      </c>
      <c r="M2923" t="s">
        <v>600</v>
      </c>
      <c r="N2923" t="s">
        <v>483</v>
      </c>
      <c r="O2923">
        <v>1.25</v>
      </c>
    </row>
    <row r="2924" spans="1:16" hidden="1" x14ac:dyDescent="0.5">
      <c r="A2924">
        <v>2</v>
      </c>
      <c r="B2924">
        <v>2</v>
      </c>
      <c r="C2924" t="s">
        <v>516</v>
      </c>
      <c r="D2924" t="s">
        <v>517</v>
      </c>
      <c r="E2924" t="s">
        <v>8</v>
      </c>
      <c r="F2924">
        <v>3</v>
      </c>
      <c r="G2924" t="s">
        <v>84</v>
      </c>
      <c r="H2924" t="s">
        <v>7</v>
      </c>
      <c r="I2924" t="s">
        <v>412</v>
      </c>
      <c r="J2924">
        <v>8.5</v>
      </c>
      <c r="K2924" t="s">
        <v>6038</v>
      </c>
      <c r="L2924" t="s">
        <v>6039</v>
      </c>
      <c r="M2924" t="s">
        <v>483</v>
      </c>
      <c r="N2924" t="s">
        <v>486</v>
      </c>
      <c r="O2924">
        <v>8.5</v>
      </c>
    </row>
    <row r="2925" spans="1:16" hidden="1" x14ac:dyDescent="0.5">
      <c r="A2925">
        <v>2</v>
      </c>
      <c r="B2925">
        <v>2</v>
      </c>
      <c r="C2925" t="s">
        <v>516</v>
      </c>
      <c r="D2925" t="s">
        <v>517</v>
      </c>
      <c r="E2925" t="s">
        <v>8</v>
      </c>
      <c r="F2925">
        <v>2</v>
      </c>
      <c r="G2925" t="s">
        <v>50</v>
      </c>
      <c r="H2925" t="s">
        <v>7</v>
      </c>
      <c r="I2925" t="s">
        <v>412</v>
      </c>
      <c r="J2925">
        <v>3</v>
      </c>
      <c r="K2925" t="s">
        <v>6040</v>
      </c>
      <c r="L2925" t="s">
        <v>6041</v>
      </c>
      <c r="M2925" t="s">
        <v>483</v>
      </c>
      <c r="N2925" t="s">
        <v>486</v>
      </c>
      <c r="O2925">
        <v>3</v>
      </c>
    </row>
    <row r="2926" spans="1:16" hidden="1" x14ac:dyDescent="0.5">
      <c r="A2926">
        <v>2</v>
      </c>
      <c r="B2926">
        <v>2</v>
      </c>
      <c r="C2926" t="s">
        <v>478</v>
      </c>
      <c r="D2926" t="s">
        <v>540</v>
      </c>
      <c r="E2926" t="s">
        <v>8</v>
      </c>
      <c r="F2926">
        <v>1</v>
      </c>
      <c r="G2926" t="s">
        <v>153</v>
      </c>
      <c r="H2926" t="s">
        <v>154</v>
      </c>
      <c r="I2926" t="s">
        <v>402</v>
      </c>
      <c r="J2926">
        <v>0.67</v>
      </c>
      <c r="K2926" t="s">
        <v>6042</v>
      </c>
      <c r="L2926" t="s">
        <v>6043</v>
      </c>
      <c r="M2926" t="s">
        <v>483</v>
      </c>
      <c r="N2926" t="s">
        <v>520</v>
      </c>
      <c r="O2926">
        <v>0.66666666666666663</v>
      </c>
    </row>
    <row r="2927" spans="1:16" hidden="1" x14ac:dyDescent="0.5">
      <c r="A2927">
        <v>2</v>
      </c>
      <c r="B2927">
        <v>2</v>
      </c>
      <c r="C2927" t="s">
        <v>383</v>
      </c>
      <c r="D2927" t="s">
        <v>517</v>
      </c>
      <c r="E2927" t="s">
        <v>140</v>
      </c>
      <c r="F2927">
        <v>2</v>
      </c>
      <c r="G2927" t="s">
        <v>310</v>
      </c>
      <c r="H2927" t="s">
        <v>7</v>
      </c>
      <c r="I2927" t="s">
        <v>412</v>
      </c>
      <c r="J2927">
        <v>40</v>
      </c>
      <c r="K2927" t="s">
        <v>6044</v>
      </c>
      <c r="L2927" t="s">
        <v>6045</v>
      </c>
      <c r="M2927" t="s">
        <v>506</v>
      </c>
      <c r="N2927" t="s">
        <v>483</v>
      </c>
      <c r="O2927">
        <v>40</v>
      </c>
      <c r="P2927" t="s">
        <v>550</v>
      </c>
    </row>
    <row r="2928" spans="1:16" hidden="1" x14ac:dyDescent="0.5">
      <c r="A2928">
        <v>2</v>
      </c>
      <c r="B2928">
        <v>2</v>
      </c>
      <c r="C2928" t="s">
        <v>605</v>
      </c>
      <c r="D2928" t="s">
        <v>540</v>
      </c>
      <c r="E2928" t="s">
        <v>8</v>
      </c>
      <c r="F2928">
        <v>1</v>
      </c>
      <c r="G2928" t="s">
        <v>365</v>
      </c>
      <c r="H2928" t="s">
        <v>366</v>
      </c>
      <c r="I2928" t="s">
        <v>400</v>
      </c>
      <c r="J2928">
        <v>0.67</v>
      </c>
      <c r="K2928" t="s">
        <v>6046</v>
      </c>
      <c r="L2928" t="s">
        <v>6047</v>
      </c>
      <c r="M2928" t="s">
        <v>482</v>
      </c>
      <c r="N2928" t="s">
        <v>483</v>
      </c>
      <c r="O2928">
        <v>0.66666666666666663</v>
      </c>
    </row>
    <row r="2929" spans="1:16" hidden="1" x14ac:dyDescent="0.5">
      <c r="A2929">
        <v>2</v>
      </c>
      <c r="B2929">
        <v>2</v>
      </c>
      <c r="C2929" t="s">
        <v>383</v>
      </c>
      <c r="D2929" t="s">
        <v>517</v>
      </c>
      <c r="E2929" t="s">
        <v>8</v>
      </c>
      <c r="F2929">
        <v>1</v>
      </c>
      <c r="G2929" t="s">
        <v>212</v>
      </c>
      <c r="H2929" t="s">
        <v>213</v>
      </c>
      <c r="I2929" t="s">
        <v>410</v>
      </c>
      <c r="J2929">
        <v>2</v>
      </c>
      <c r="K2929" t="s">
        <v>6048</v>
      </c>
      <c r="L2929" t="s">
        <v>6049</v>
      </c>
      <c r="M2929" t="s">
        <v>506</v>
      </c>
      <c r="N2929" t="s">
        <v>483</v>
      </c>
      <c r="O2929">
        <v>2</v>
      </c>
      <c r="P2929" t="s">
        <v>550</v>
      </c>
    </row>
    <row r="2930" spans="1:16" hidden="1" x14ac:dyDescent="0.5">
      <c r="A2930">
        <v>2</v>
      </c>
      <c r="B2930">
        <v>2</v>
      </c>
      <c r="C2930" t="s">
        <v>605</v>
      </c>
      <c r="D2930" t="s">
        <v>517</v>
      </c>
      <c r="E2930" t="s">
        <v>8</v>
      </c>
      <c r="F2930">
        <v>1</v>
      </c>
      <c r="G2930" t="s">
        <v>212</v>
      </c>
      <c r="H2930" t="s">
        <v>213</v>
      </c>
      <c r="I2930" t="s">
        <v>410</v>
      </c>
      <c r="J2930">
        <v>0.5</v>
      </c>
      <c r="K2930" t="s">
        <v>6050</v>
      </c>
      <c r="L2930" t="s">
        <v>6051</v>
      </c>
      <c r="M2930" t="s">
        <v>580</v>
      </c>
      <c r="N2930" t="s">
        <v>483</v>
      </c>
      <c r="O2930">
        <v>0.5</v>
      </c>
    </row>
    <row r="2931" spans="1:16" hidden="1" x14ac:dyDescent="0.5">
      <c r="A2931">
        <v>2</v>
      </c>
      <c r="B2931">
        <v>2</v>
      </c>
      <c r="C2931" t="s">
        <v>605</v>
      </c>
      <c r="D2931" t="s">
        <v>517</v>
      </c>
      <c r="E2931" t="s">
        <v>8</v>
      </c>
      <c r="F2931">
        <v>1</v>
      </c>
      <c r="G2931" t="s">
        <v>212</v>
      </c>
      <c r="H2931" t="s">
        <v>213</v>
      </c>
      <c r="I2931" t="s">
        <v>410</v>
      </c>
      <c r="J2931">
        <v>2</v>
      </c>
      <c r="K2931" t="s">
        <v>6052</v>
      </c>
      <c r="L2931" t="s">
        <v>6053</v>
      </c>
      <c r="M2931" t="s">
        <v>506</v>
      </c>
      <c r="N2931" t="s">
        <v>483</v>
      </c>
      <c r="O2931">
        <v>2</v>
      </c>
    </row>
    <row r="2932" spans="1:16" hidden="1" x14ac:dyDescent="0.5">
      <c r="A2932">
        <v>2</v>
      </c>
      <c r="B2932">
        <v>2</v>
      </c>
      <c r="C2932" t="s">
        <v>605</v>
      </c>
      <c r="D2932" t="s">
        <v>517</v>
      </c>
      <c r="E2932" t="s">
        <v>8</v>
      </c>
      <c r="F2932">
        <v>1</v>
      </c>
      <c r="G2932" t="s">
        <v>212</v>
      </c>
      <c r="H2932" t="s">
        <v>213</v>
      </c>
      <c r="I2932" t="s">
        <v>410</v>
      </c>
      <c r="J2932">
        <v>3</v>
      </c>
      <c r="K2932" t="s">
        <v>6054</v>
      </c>
      <c r="L2932" t="s">
        <v>6055</v>
      </c>
      <c r="M2932" t="s">
        <v>580</v>
      </c>
      <c r="N2932" t="s">
        <v>483</v>
      </c>
      <c r="O2932">
        <v>3</v>
      </c>
    </row>
    <row r="2933" spans="1:16" hidden="1" x14ac:dyDescent="0.5">
      <c r="A2933">
        <v>2</v>
      </c>
      <c r="B2933">
        <v>2</v>
      </c>
      <c r="C2933" t="s">
        <v>605</v>
      </c>
      <c r="D2933" t="s">
        <v>517</v>
      </c>
      <c r="E2933" t="s">
        <v>8</v>
      </c>
      <c r="F2933">
        <v>1</v>
      </c>
      <c r="G2933" t="s">
        <v>212</v>
      </c>
      <c r="H2933" t="s">
        <v>213</v>
      </c>
      <c r="I2933" t="s">
        <v>410</v>
      </c>
      <c r="J2933">
        <v>3</v>
      </c>
      <c r="K2933" t="s">
        <v>6056</v>
      </c>
      <c r="L2933" t="s">
        <v>6057</v>
      </c>
      <c r="M2933" t="s">
        <v>580</v>
      </c>
      <c r="N2933" t="s">
        <v>483</v>
      </c>
      <c r="O2933">
        <v>3</v>
      </c>
    </row>
    <row r="2934" spans="1:16" hidden="1" x14ac:dyDescent="0.5">
      <c r="A2934">
        <v>2</v>
      </c>
      <c r="B2934">
        <v>2</v>
      </c>
      <c r="C2934" t="s">
        <v>605</v>
      </c>
      <c r="D2934" t="s">
        <v>517</v>
      </c>
      <c r="E2934" t="s">
        <v>8</v>
      </c>
      <c r="F2934">
        <v>1</v>
      </c>
      <c r="G2934" t="s">
        <v>212</v>
      </c>
      <c r="H2934" t="s">
        <v>213</v>
      </c>
      <c r="I2934" t="s">
        <v>410</v>
      </c>
      <c r="J2934">
        <v>0.75</v>
      </c>
      <c r="K2934" t="s">
        <v>6058</v>
      </c>
      <c r="L2934" t="s">
        <v>6059</v>
      </c>
      <c r="M2934" t="s">
        <v>580</v>
      </c>
      <c r="N2934" t="s">
        <v>483</v>
      </c>
      <c r="O2934">
        <v>0.75</v>
      </c>
    </row>
    <row r="2935" spans="1:16" hidden="1" x14ac:dyDescent="0.5">
      <c r="A2935">
        <v>2</v>
      </c>
      <c r="B2935">
        <v>2</v>
      </c>
      <c r="C2935" t="s">
        <v>383</v>
      </c>
      <c r="D2935" t="s">
        <v>517</v>
      </c>
      <c r="E2935" t="s">
        <v>8</v>
      </c>
      <c r="F2935">
        <v>1</v>
      </c>
      <c r="G2935" t="s">
        <v>212</v>
      </c>
      <c r="H2935" t="s">
        <v>213</v>
      </c>
      <c r="I2935" t="s">
        <v>410</v>
      </c>
      <c r="J2935">
        <v>0.5</v>
      </c>
      <c r="K2935" t="s">
        <v>6060</v>
      </c>
      <c r="L2935" t="s">
        <v>6061</v>
      </c>
      <c r="M2935" t="s">
        <v>506</v>
      </c>
      <c r="N2935" t="s">
        <v>483</v>
      </c>
      <c r="O2935">
        <v>0.5</v>
      </c>
      <c r="P2935" t="s">
        <v>550</v>
      </c>
    </row>
    <row r="2936" spans="1:16" hidden="1" x14ac:dyDescent="0.5">
      <c r="A2936">
        <v>2</v>
      </c>
      <c r="B2936">
        <v>2</v>
      </c>
      <c r="C2936" t="s">
        <v>605</v>
      </c>
      <c r="D2936" t="s">
        <v>517</v>
      </c>
      <c r="E2936" t="s">
        <v>8</v>
      </c>
      <c r="F2936">
        <v>1</v>
      </c>
      <c r="G2936" t="s">
        <v>212</v>
      </c>
      <c r="H2936" t="s">
        <v>213</v>
      </c>
      <c r="I2936" t="s">
        <v>410</v>
      </c>
      <c r="J2936">
        <v>1</v>
      </c>
      <c r="K2936" t="s">
        <v>6062</v>
      </c>
      <c r="L2936" t="s">
        <v>6061</v>
      </c>
      <c r="M2936" t="s">
        <v>580</v>
      </c>
      <c r="N2936" t="s">
        <v>483</v>
      </c>
      <c r="O2936">
        <v>1</v>
      </c>
    </row>
    <row r="2937" spans="1:16" hidden="1" x14ac:dyDescent="0.5">
      <c r="A2937">
        <v>2</v>
      </c>
      <c r="B2937">
        <v>2</v>
      </c>
      <c r="C2937" t="s">
        <v>383</v>
      </c>
      <c r="D2937" t="s">
        <v>517</v>
      </c>
      <c r="E2937" t="s">
        <v>8</v>
      </c>
      <c r="F2937">
        <v>1</v>
      </c>
      <c r="G2937" t="s">
        <v>212</v>
      </c>
      <c r="H2937" t="s">
        <v>213</v>
      </c>
      <c r="I2937" t="s">
        <v>410</v>
      </c>
      <c r="J2937">
        <v>2</v>
      </c>
      <c r="K2937" t="s">
        <v>6063</v>
      </c>
      <c r="L2937" t="s">
        <v>6064</v>
      </c>
      <c r="M2937" t="s">
        <v>506</v>
      </c>
      <c r="N2937" t="s">
        <v>483</v>
      </c>
      <c r="O2937">
        <v>2</v>
      </c>
      <c r="P2937" t="s">
        <v>550</v>
      </c>
    </row>
    <row r="2938" spans="1:16" hidden="1" x14ac:dyDescent="0.5">
      <c r="A2938">
        <v>2</v>
      </c>
      <c r="B2938">
        <v>2</v>
      </c>
      <c r="C2938" t="s">
        <v>605</v>
      </c>
      <c r="D2938" t="s">
        <v>517</v>
      </c>
      <c r="E2938" t="s">
        <v>8</v>
      </c>
      <c r="F2938">
        <v>1</v>
      </c>
      <c r="G2938" t="s">
        <v>212</v>
      </c>
      <c r="H2938" t="s">
        <v>213</v>
      </c>
      <c r="I2938" t="s">
        <v>410</v>
      </c>
      <c r="J2938">
        <v>0.5</v>
      </c>
      <c r="K2938" t="s">
        <v>6065</v>
      </c>
      <c r="L2938" t="s">
        <v>6064</v>
      </c>
      <c r="M2938" t="s">
        <v>580</v>
      </c>
      <c r="N2938" t="s">
        <v>483</v>
      </c>
      <c r="O2938">
        <v>0.5</v>
      </c>
    </row>
    <row r="2939" spans="1:16" hidden="1" x14ac:dyDescent="0.5">
      <c r="A2939">
        <v>2</v>
      </c>
      <c r="B2939">
        <v>2</v>
      </c>
      <c r="C2939" t="s">
        <v>478</v>
      </c>
      <c r="D2939" t="s">
        <v>540</v>
      </c>
      <c r="E2939" t="s">
        <v>330</v>
      </c>
      <c r="F2939">
        <v>3</v>
      </c>
      <c r="G2939" t="s">
        <v>345</v>
      </c>
      <c r="H2939" t="s">
        <v>346</v>
      </c>
      <c r="I2939" t="s">
        <v>402</v>
      </c>
      <c r="J2939">
        <v>0.33</v>
      </c>
      <c r="K2939" t="s">
        <v>6066</v>
      </c>
      <c r="L2939" t="s">
        <v>6067</v>
      </c>
      <c r="M2939" t="s">
        <v>483</v>
      </c>
      <c r="N2939" t="s">
        <v>811</v>
      </c>
      <c r="O2939">
        <v>0.33333333333333331</v>
      </c>
    </row>
    <row r="2940" spans="1:16" hidden="1" x14ac:dyDescent="0.5">
      <c r="A2940">
        <v>2</v>
      </c>
      <c r="B2940">
        <v>2</v>
      </c>
      <c r="C2940" t="s">
        <v>605</v>
      </c>
      <c r="D2940" t="s">
        <v>479</v>
      </c>
      <c r="E2940" t="s">
        <v>8</v>
      </c>
      <c r="F2940">
        <v>2</v>
      </c>
      <c r="G2940" t="s">
        <v>153</v>
      </c>
      <c r="H2940" t="s">
        <v>154</v>
      </c>
      <c r="I2940" t="s">
        <v>420</v>
      </c>
      <c r="J2940">
        <v>1.5</v>
      </c>
      <c r="K2940" t="s">
        <v>6068</v>
      </c>
      <c r="L2940" t="s">
        <v>6069</v>
      </c>
      <c r="M2940" t="s">
        <v>482</v>
      </c>
      <c r="N2940" t="s">
        <v>483</v>
      </c>
      <c r="O2940">
        <v>1.5</v>
      </c>
    </row>
    <row r="2941" spans="1:16" hidden="1" x14ac:dyDescent="0.5">
      <c r="A2941">
        <v>2</v>
      </c>
      <c r="B2941">
        <v>2</v>
      </c>
      <c r="C2941" t="s">
        <v>516</v>
      </c>
      <c r="D2941" t="s">
        <v>540</v>
      </c>
      <c r="E2941" t="s">
        <v>140</v>
      </c>
      <c r="F2941">
        <v>2</v>
      </c>
      <c r="G2941" t="s">
        <v>310</v>
      </c>
      <c r="H2941" t="s">
        <v>7</v>
      </c>
      <c r="I2941" t="s">
        <v>408</v>
      </c>
      <c r="J2941">
        <v>12.5</v>
      </c>
      <c r="K2941" t="s">
        <v>6070</v>
      </c>
      <c r="L2941" t="s">
        <v>6071</v>
      </c>
      <c r="M2941" t="s">
        <v>483</v>
      </c>
      <c r="N2941" t="s">
        <v>483</v>
      </c>
      <c r="O2941">
        <v>12.5</v>
      </c>
    </row>
    <row r="2942" spans="1:16" hidden="1" x14ac:dyDescent="0.5">
      <c r="A2942">
        <v>2</v>
      </c>
      <c r="B2942">
        <v>2</v>
      </c>
      <c r="C2942" t="s">
        <v>478</v>
      </c>
      <c r="D2942" t="s">
        <v>540</v>
      </c>
      <c r="E2942" t="s">
        <v>8</v>
      </c>
      <c r="F2942">
        <v>2</v>
      </c>
      <c r="G2942" t="s">
        <v>208</v>
      </c>
      <c r="H2942" t="s">
        <v>209</v>
      </c>
      <c r="I2942" t="s">
        <v>404</v>
      </c>
      <c r="J2942">
        <v>0.5</v>
      </c>
      <c r="K2942" t="s">
        <v>6072</v>
      </c>
      <c r="L2942" t="s">
        <v>6073</v>
      </c>
      <c r="M2942" t="s">
        <v>483</v>
      </c>
      <c r="N2942" t="s">
        <v>520</v>
      </c>
      <c r="O2942">
        <v>0.5</v>
      </c>
    </row>
    <row r="2943" spans="1:16" hidden="1" x14ac:dyDescent="0.5">
      <c r="A2943">
        <v>2</v>
      </c>
      <c r="B2943">
        <v>2</v>
      </c>
      <c r="C2943" t="s">
        <v>478</v>
      </c>
      <c r="D2943" t="s">
        <v>479</v>
      </c>
      <c r="E2943" t="s">
        <v>330</v>
      </c>
      <c r="F2943">
        <v>3</v>
      </c>
      <c r="G2943" t="s">
        <v>328</v>
      </c>
      <c r="H2943" t="s">
        <v>329</v>
      </c>
      <c r="I2943" t="s">
        <v>402</v>
      </c>
      <c r="J2943">
        <v>5</v>
      </c>
      <c r="K2943" t="s">
        <v>6074</v>
      </c>
      <c r="L2943" t="s">
        <v>501</v>
      </c>
      <c r="M2943" t="s">
        <v>482</v>
      </c>
      <c r="N2943" t="s">
        <v>486</v>
      </c>
      <c r="O2943">
        <v>5</v>
      </c>
    </row>
    <row r="2944" spans="1:16" hidden="1" x14ac:dyDescent="0.5">
      <c r="A2944">
        <v>2</v>
      </c>
      <c r="B2944">
        <v>2</v>
      </c>
      <c r="C2944" t="s">
        <v>478</v>
      </c>
      <c r="D2944" t="s">
        <v>540</v>
      </c>
      <c r="E2944" t="s">
        <v>330</v>
      </c>
      <c r="F2944">
        <v>3</v>
      </c>
      <c r="G2944" t="s">
        <v>343</v>
      </c>
      <c r="H2944" t="s">
        <v>344</v>
      </c>
      <c r="I2944" t="s">
        <v>402</v>
      </c>
      <c r="J2944">
        <v>1.25</v>
      </c>
      <c r="K2944" t="s">
        <v>6075</v>
      </c>
      <c r="L2944" t="s">
        <v>6076</v>
      </c>
      <c r="M2944" t="s">
        <v>520</v>
      </c>
      <c r="N2944" t="s">
        <v>483</v>
      </c>
      <c r="O2944">
        <v>1.25</v>
      </c>
    </row>
    <row r="2945" spans="1:16" hidden="1" x14ac:dyDescent="0.5">
      <c r="A2945">
        <v>2</v>
      </c>
      <c r="B2945">
        <v>2</v>
      </c>
      <c r="C2945" t="s">
        <v>478</v>
      </c>
      <c r="D2945" t="s">
        <v>479</v>
      </c>
      <c r="E2945" t="s">
        <v>140</v>
      </c>
      <c r="F2945">
        <v>2</v>
      </c>
      <c r="G2945" t="s">
        <v>145</v>
      </c>
      <c r="H2945" t="s">
        <v>146</v>
      </c>
      <c r="I2945" t="s">
        <v>404</v>
      </c>
      <c r="J2945">
        <v>0.57999999999999996</v>
      </c>
      <c r="K2945" t="s">
        <v>6077</v>
      </c>
      <c r="L2945" t="s">
        <v>6078</v>
      </c>
      <c r="M2945" t="s">
        <v>482</v>
      </c>
      <c r="N2945" t="s">
        <v>483</v>
      </c>
      <c r="O2945">
        <v>0.58333333333333337</v>
      </c>
    </row>
    <row r="2946" spans="1:16" hidden="1" x14ac:dyDescent="0.5">
      <c r="A2946">
        <v>2</v>
      </c>
      <c r="B2946">
        <v>2</v>
      </c>
      <c r="C2946" t="s">
        <v>478</v>
      </c>
      <c r="D2946" t="s">
        <v>479</v>
      </c>
      <c r="E2946" t="s">
        <v>140</v>
      </c>
      <c r="F2946">
        <v>2</v>
      </c>
      <c r="G2946" t="s">
        <v>145</v>
      </c>
      <c r="H2946" t="s">
        <v>146</v>
      </c>
      <c r="I2946" t="s">
        <v>404</v>
      </c>
      <c r="J2946">
        <v>0.33</v>
      </c>
      <c r="K2946" t="s">
        <v>6079</v>
      </c>
      <c r="L2946" t="s">
        <v>6080</v>
      </c>
      <c r="M2946" t="s">
        <v>482</v>
      </c>
      <c r="N2946" t="s">
        <v>483</v>
      </c>
      <c r="O2946">
        <v>0.33333333333333331</v>
      </c>
    </row>
    <row r="2947" spans="1:16" hidden="1" x14ac:dyDescent="0.5">
      <c r="A2947">
        <v>2</v>
      </c>
      <c r="B2947">
        <v>2</v>
      </c>
      <c r="C2947" t="s">
        <v>478</v>
      </c>
      <c r="D2947" t="s">
        <v>540</v>
      </c>
      <c r="E2947" t="s">
        <v>330</v>
      </c>
      <c r="F2947">
        <v>1</v>
      </c>
      <c r="G2947" t="s">
        <v>345</v>
      </c>
      <c r="H2947" t="s">
        <v>346</v>
      </c>
      <c r="I2947" t="s">
        <v>414</v>
      </c>
      <c r="J2947">
        <v>0.5</v>
      </c>
      <c r="K2947" t="s">
        <v>6081</v>
      </c>
      <c r="L2947" t="s">
        <v>6082</v>
      </c>
      <c r="M2947" t="s">
        <v>483</v>
      </c>
      <c r="N2947" t="s">
        <v>529</v>
      </c>
      <c r="O2947">
        <v>0.5</v>
      </c>
    </row>
    <row r="2948" spans="1:16" hidden="1" x14ac:dyDescent="0.5">
      <c r="A2948">
        <v>2</v>
      </c>
      <c r="B2948">
        <v>2</v>
      </c>
      <c r="C2948" t="s">
        <v>597</v>
      </c>
      <c r="D2948" t="s">
        <v>517</v>
      </c>
      <c r="E2948" t="s">
        <v>79</v>
      </c>
      <c r="F2948">
        <v>3</v>
      </c>
      <c r="G2948" t="s">
        <v>122</v>
      </c>
      <c r="H2948" t="s">
        <v>7</v>
      </c>
      <c r="I2948" t="s">
        <v>412</v>
      </c>
      <c r="J2948">
        <v>5.25</v>
      </c>
      <c r="K2948" t="s">
        <v>6083</v>
      </c>
      <c r="L2948" t="s">
        <v>6084</v>
      </c>
      <c r="M2948" t="s">
        <v>600</v>
      </c>
      <c r="N2948" t="s">
        <v>483</v>
      </c>
      <c r="O2948">
        <v>5.25</v>
      </c>
    </row>
    <row r="2949" spans="1:16" hidden="1" x14ac:dyDescent="0.5">
      <c r="A2949">
        <v>2</v>
      </c>
      <c r="B2949">
        <v>2</v>
      </c>
      <c r="C2949" t="s">
        <v>605</v>
      </c>
      <c r="D2949" t="s">
        <v>479</v>
      </c>
      <c r="E2949" t="s">
        <v>79</v>
      </c>
      <c r="F2949">
        <v>1</v>
      </c>
      <c r="G2949" t="s">
        <v>196</v>
      </c>
      <c r="H2949" t="s">
        <v>197</v>
      </c>
      <c r="I2949" t="s">
        <v>400</v>
      </c>
      <c r="J2949">
        <v>0.57999999999999996</v>
      </c>
      <c r="K2949" t="s">
        <v>6085</v>
      </c>
      <c r="L2949" t="s">
        <v>6086</v>
      </c>
      <c r="M2949" t="s">
        <v>482</v>
      </c>
      <c r="N2949" t="s">
        <v>483</v>
      </c>
      <c r="O2949">
        <v>0.58333333333333337</v>
      </c>
    </row>
    <row r="2950" spans="1:16" hidden="1" x14ac:dyDescent="0.5">
      <c r="A2950">
        <v>2</v>
      </c>
      <c r="B2950">
        <v>2</v>
      </c>
      <c r="C2950" t="s">
        <v>605</v>
      </c>
      <c r="D2950" t="s">
        <v>479</v>
      </c>
      <c r="E2950" t="s">
        <v>79</v>
      </c>
      <c r="F2950">
        <v>1</v>
      </c>
      <c r="G2950" t="s">
        <v>196</v>
      </c>
      <c r="H2950" t="s">
        <v>197</v>
      </c>
      <c r="I2950" t="s">
        <v>400</v>
      </c>
      <c r="J2950">
        <v>0.57999999999999996</v>
      </c>
      <c r="K2950" t="s">
        <v>6087</v>
      </c>
      <c r="L2950" t="s">
        <v>6088</v>
      </c>
      <c r="M2950" t="s">
        <v>482</v>
      </c>
      <c r="N2950" t="s">
        <v>483</v>
      </c>
      <c r="O2950">
        <v>0.58333333333333337</v>
      </c>
    </row>
    <row r="2951" spans="1:16" hidden="1" x14ac:dyDescent="0.5">
      <c r="A2951">
        <v>2</v>
      </c>
      <c r="B2951">
        <v>2</v>
      </c>
      <c r="C2951" t="s">
        <v>383</v>
      </c>
      <c r="D2951" t="s">
        <v>479</v>
      </c>
      <c r="E2951" t="s">
        <v>79</v>
      </c>
      <c r="F2951">
        <v>1</v>
      </c>
      <c r="G2951" t="s">
        <v>196</v>
      </c>
      <c r="H2951" t="s">
        <v>197</v>
      </c>
      <c r="I2951" t="s">
        <v>400</v>
      </c>
      <c r="J2951">
        <v>3</v>
      </c>
      <c r="K2951" t="s">
        <v>6089</v>
      </c>
      <c r="L2951" t="s">
        <v>6090</v>
      </c>
      <c r="M2951" t="s">
        <v>506</v>
      </c>
      <c r="N2951" t="s">
        <v>483</v>
      </c>
      <c r="O2951">
        <v>3</v>
      </c>
      <c r="P2951" t="s">
        <v>550</v>
      </c>
    </row>
    <row r="2952" spans="1:16" hidden="1" x14ac:dyDescent="0.5">
      <c r="A2952">
        <v>2</v>
      </c>
      <c r="B2952">
        <v>2</v>
      </c>
      <c r="C2952" t="s">
        <v>383</v>
      </c>
      <c r="D2952" t="s">
        <v>479</v>
      </c>
      <c r="E2952" t="s">
        <v>79</v>
      </c>
      <c r="F2952">
        <v>1</v>
      </c>
      <c r="G2952" t="s">
        <v>196</v>
      </c>
      <c r="H2952" t="s">
        <v>197</v>
      </c>
      <c r="I2952" t="s">
        <v>400</v>
      </c>
      <c r="J2952">
        <v>4</v>
      </c>
      <c r="K2952" t="s">
        <v>6091</v>
      </c>
      <c r="L2952" t="s">
        <v>6092</v>
      </c>
      <c r="M2952" t="s">
        <v>506</v>
      </c>
      <c r="N2952" t="s">
        <v>483</v>
      </c>
      <c r="O2952">
        <v>4</v>
      </c>
      <c r="P2952" t="s">
        <v>550</v>
      </c>
    </row>
    <row r="2953" spans="1:16" hidden="1" x14ac:dyDescent="0.5">
      <c r="A2953">
        <v>2</v>
      </c>
      <c r="B2953">
        <v>2</v>
      </c>
      <c r="C2953" t="s">
        <v>478</v>
      </c>
      <c r="D2953" t="s">
        <v>479</v>
      </c>
      <c r="E2953" t="s">
        <v>330</v>
      </c>
      <c r="F2953">
        <v>2</v>
      </c>
      <c r="G2953" t="s">
        <v>345</v>
      </c>
      <c r="H2953" t="s">
        <v>346</v>
      </c>
      <c r="I2953" t="s">
        <v>402</v>
      </c>
      <c r="J2953">
        <v>0.08</v>
      </c>
      <c r="K2953" t="s">
        <v>6093</v>
      </c>
      <c r="L2953" t="s">
        <v>6094</v>
      </c>
      <c r="M2953" t="s">
        <v>483</v>
      </c>
      <c r="N2953" t="s">
        <v>811</v>
      </c>
      <c r="O2953">
        <v>8.3333333333333329E-2</v>
      </c>
    </row>
    <row r="2954" spans="1:16" hidden="1" x14ac:dyDescent="0.5">
      <c r="A2954">
        <v>2</v>
      </c>
      <c r="B2954">
        <v>2</v>
      </c>
      <c r="C2954" t="s">
        <v>597</v>
      </c>
      <c r="D2954" t="s">
        <v>517</v>
      </c>
      <c r="E2954" t="s">
        <v>8</v>
      </c>
      <c r="F2954">
        <v>2</v>
      </c>
      <c r="G2954" t="s">
        <v>46</v>
      </c>
      <c r="H2954" t="s">
        <v>7</v>
      </c>
      <c r="I2954" t="s">
        <v>412</v>
      </c>
      <c r="J2954">
        <v>1.5</v>
      </c>
      <c r="K2954" t="s">
        <v>6095</v>
      </c>
      <c r="L2954" t="s">
        <v>6096</v>
      </c>
      <c r="M2954" t="s">
        <v>600</v>
      </c>
      <c r="N2954" t="s">
        <v>483</v>
      </c>
      <c r="O2954">
        <v>1.5</v>
      </c>
    </row>
    <row r="2955" spans="1:16" hidden="1" x14ac:dyDescent="0.5">
      <c r="A2955">
        <v>2</v>
      </c>
      <c r="B2955">
        <v>2</v>
      </c>
      <c r="C2955" t="s">
        <v>478</v>
      </c>
      <c r="D2955" t="s">
        <v>479</v>
      </c>
      <c r="E2955" t="s">
        <v>330</v>
      </c>
      <c r="F2955">
        <v>2</v>
      </c>
      <c r="G2955" t="s">
        <v>345</v>
      </c>
      <c r="H2955" t="s">
        <v>346</v>
      </c>
      <c r="I2955" t="s">
        <v>402</v>
      </c>
      <c r="J2955">
        <v>0.17</v>
      </c>
      <c r="K2955" t="s">
        <v>6097</v>
      </c>
      <c r="L2955" t="s">
        <v>6098</v>
      </c>
      <c r="M2955" t="s">
        <v>483</v>
      </c>
      <c r="N2955" t="s">
        <v>811</v>
      </c>
      <c r="O2955">
        <v>0.16666666666666666</v>
      </c>
    </row>
    <row r="2956" spans="1:16" hidden="1" x14ac:dyDescent="0.5">
      <c r="A2956">
        <v>2</v>
      </c>
      <c r="B2956">
        <v>2</v>
      </c>
      <c r="C2956" t="s">
        <v>597</v>
      </c>
      <c r="D2956" t="s">
        <v>517</v>
      </c>
      <c r="E2956" t="s">
        <v>8</v>
      </c>
      <c r="F2956">
        <v>2</v>
      </c>
      <c r="G2956" t="s">
        <v>31</v>
      </c>
      <c r="H2956" t="s">
        <v>7</v>
      </c>
      <c r="I2956" t="s">
        <v>412</v>
      </c>
      <c r="J2956">
        <v>1.25</v>
      </c>
      <c r="K2956" t="s">
        <v>6099</v>
      </c>
      <c r="L2956" t="s">
        <v>6100</v>
      </c>
      <c r="M2956" t="s">
        <v>600</v>
      </c>
      <c r="N2956" t="s">
        <v>483</v>
      </c>
      <c r="O2956">
        <v>1.25</v>
      </c>
    </row>
    <row r="2957" spans="1:16" hidden="1" x14ac:dyDescent="0.5">
      <c r="A2957">
        <v>2</v>
      </c>
      <c r="B2957">
        <v>2</v>
      </c>
      <c r="C2957" t="s">
        <v>478</v>
      </c>
      <c r="D2957" t="s">
        <v>479</v>
      </c>
      <c r="E2957" t="s">
        <v>330</v>
      </c>
      <c r="F2957">
        <v>1</v>
      </c>
      <c r="G2957" t="s">
        <v>328</v>
      </c>
      <c r="H2957" t="s">
        <v>329</v>
      </c>
      <c r="I2957" t="s">
        <v>408</v>
      </c>
      <c r="J2957">
        <v>0.25</v>
      </c>
      <c r="K2957" t="s">
        <v>6101</v>
      </c>
      <c r="L2957" t="s">
        <v>6102</v>
      </c>
      <c r="M2957" t="s">
        <v>482</v>
      </c>
      <c r="N2957" t="s">
        <v>483</v>
      </c>
      <c r="O2957">
        <v>0.25</v>
      </c>
    </row>
    <row r="2958" spans="1:16" hidden="1" x14ac:dyDescent="0.5">
      <c r="A2958">
        <v>2</v>
      </c>
      <c r="B2958">
        <v>2</v>
      </c>
      <c r="C2958" t="s">
        <v>478</v>
      </c>
      <c r="D2958" t="s">
        <v>479</v>
      </c>
      <c r="E2958" t="s">
        <v>79</v>
      </c>
      <c r="F2958">
        <v>2</v>
      </c>
      <c r="G2958" t="s">
        <v>198</v>
      </c>
      <c r="H2958" t="s">
        <v>199</v>
      </c>
      <c r="I2958" t="s">
        <v>418</v>
      </c>
      <c r="J2958">
        <v>7</v>
      </c>
      <c r="K2958" t="s">
        <v>6103</v>
      </c>
      <c r="L2958" t="s">
        <v>6104</v>
      </c>
      <c r="M2958" t="s">
        <v>483</v>
      </c>
      <c r="N2958" t="s">
        <v>486</v>
      </c>
      <c r="O2958">
        <v>7</v>
      </c>
    </row>
    <row r="2959" spans="1:16" hidden="1" x14ac:dyDescent="0.5">
      <c r="A2959">
        <v>2</v>
      </c>
      <c r="B2959">
        <v>2</v>
      </c>
      <c r="C2959" t="s">
        <v>478</v>
      </c>
      <c r="D2959" t="s">
        <v>479</v>
      </c>
      <c r="E2959" t="s">
        <v>79</v>
      </c>
      <c r="F2959">
        <v>2</v>
      </c>
      <c r="G2959" t="s">
        <v>196</v>
      </c>
      <c r="H2959" t="s">
        <v>197</v>
      </c>
      <c r="I2959" t="s">
        <v>418</v>
      </c>
      <c r="J2959">
        <v>0.5</v>
      </c>
      <c r="K2959" t="s">
        <v>6105</v>
      </c>
      <c r="L2959" t="s">
        <v>6106</v>
      </c>
      <c r="M2959" t="s">
        <v>483</v>
      </c>
      <c r="N2959" t="s">
        <v>486</v>
      </c>
      <c r="O2959">
        <v>0.5</v>
      </c>
    </row>
    <row r="2960" spans="1:16" hidden="1" x14ac:dyDescent="0.5">
      <c r="A2960">
        <v>2</v>
      </c>
      <c r="B2960">
        <v>2</v>
      </c>
      <c r="C2960" t="s">
        <v>478</v>
      </c>
      <c r="D2960" t="s">
        <v>479</v>
      </c>
      <c r="E2960" t="s">
        <v>8</v>
      </c>
      <c r="F2960">
        <v>2</v>
      </c>
      <c r="G2960" t="s">
        <v>153</v>
      </c>
      <c r="H2960" t="s">
        <v>154</v>
      </c>
      <c r="I2960" t="s">
        <v>418</v>
      </c>
      <c r="J2960">
        <v>1</v>
      </c>
      <c r="K2960" t="s">
        <v>6107</v>
      </c>
      <c r="L2960" t="s">
        <v>6108</v>
      </c>
      <c r="M2960" t="s">
        <v>483</v>
      </c>
      <c r="N2960" t="s">
        <v>486</v>
      </c>
      <c r="O2960">
        <v>1</v>
      </c>
    </row>
    <row r="2961" spans="1:16" hidden="1" x14ac:dyDescent="0.5">
      <c r="A2961">
        <v>2</v>
      </c>
      <c r="B2961">
        <v>2</v>
      </c>
      <c r="C2961" t="s">
        <v>478</v>
      </c>
      <c r="D2961" t="s">
        <v>479</v>
      </c>
      <c r="E2961" t="s">
        <v>330</v>
      </c>
      <c r="F2961">
        <v>2</v>
      </c>
      <c r="G2961" t="s">
        <v>353</v>
      </c>
      <c r="H2961" t="s">
        <v>354</v>
      </c>
      <c r="I2961" t="s">
        <v>418</v>
      </c>
      <c r="J2961">
        <v>1</v>
      </c>
      <c r="K2961" t="s">
        <v>6109</v>
      </c>
      <c r="L2961" t="s">
        <v>6110</v>
      </c>
      <c r="M2961" t="s">
        <v>483</v>
      </c>
      <c r="N2961" t="s">
        <v>486</v>
      </c>
      <c r="O2961">
        <v>1</v>
      </c>
    </row>
    <row r="2962" spans="1:16" hidden="1" x14ac:dyDescent="0.5">
      <c r="A2962">
        <v>2</v>
      </c>
      <c r="B2962">
        <v>2</v>
      </c>
      <c r="C2962" t="s">
        <v>478</v>
      </c>
      <c r="D2962" t="s">
        <v>479</v>
      </c>
      <c r="E2962" t="s">
        <v>79</v>
      </c>
      <c r="F2962">
        <v>2</v>
      </c>
      <c r="G2962" t="s">
        <v>198</v>
      </c>
      <c r="H2962" t="s">
        <v>199</v>
      </c>
      <c r="I2962" t="s">
        <v>418</v>
      </c>
      <c r="J2962">
        <v>20</v>
      </c>
      <c r="K2962" t="s">
        <v>6111</v>
      </c>
      <c r="L2962" t="s">
        <v>6112</v>
      </c>
      <c r="M2962" t="s">
        <v>483</v>
      </c>
      <c r="N2962" t="s">
        <v>520</v>
      </c>
      <c r="O2962">
        <v>20</v>
      </c>
    </row>
    <row r="2963" spans="1:16" hidden="1" x14ac:dyDescent="0.5">
      <c r="A2963">
        <v>2</v>
      </c>
      <c r="B2963">
        <v>2</v>
      </c>
      <c r="C2963" t="s">
        <v>597</v>
      </c>
      <c r="D2963" t="s">
        <v>517</v>
      </c>
      <c r="E2963" t="s">
        <v>8</v>
      </c>
      <c r="F2963">
        <v>3</v>
      </c>
      <c r="G2963" t="s">
        <v>46</v>
      </c>
      <c r="H2963" t="s">
        <v>7</v>
      </c>
      <c r="I2963" t="s">
        <v>412</v>
      </c>
      <c r="J2963">
        <v>3.75</v>
      </c>
      <c r="K2963" t="s">
        <v>6113</v>
      </c>
      <c r="L2963" t="s">
        <v>6114</v>
      </c>
      <c r="M2963" t="s">
        <v>600</v>
      </c>
      <c r="N2963" t="s">
        <v>483</v>
      </c>
      <c r="O2963">
        <v>3.75</v>
      </c>
    </row>
    <row r="2964" spans="1:16" hidden="1" x14ac:dyDescent="0.5">
      <c r="A2964">
        <v>2</v>
      </c>
      <c r="B2964">
        <v>2</v>
      </c>
      <c r="C2964" t="s">
        <v>383</v>
      </c>
      <c r="D2964" t="s">
        <v>517</v>
      </c>
      <c r="E2964" t="s">
        <v>8</v>
      </c>
      <c r="F2964">
        <v>2</v>
      </c>
      <c r="G2964" t="s">
        <v>97</v>
      </c>
      <c r="H2964" t="s">
        <v>7</v>
      </c>
      <c r="I2964" t="s">
        <v>412</v>
      </c>
      <c r="J2964">
        <v>6</v>
      </c>
      <c r="K2964" t="s">
        <v>6115</v>
      </c>
      <c r="L2964" t="s">
        <v>6116</v>
      </c>
      <c r="M2964" t="s">
        <v>506</v>
      </c>
      <c r="N2964" t="s">
        <v>483</v>
      </c>
      <c r="O2964">
        <v>6</v>
      </c>
      <c r="P2964" t="s">
        <v>550</v>
      </c>
    </row>
    <row r="2965" spans="1:16" hidden="1" x14ac:dyDescent="0.5">
      <c r="A2965">
        <v>2</v>
      </c>
      <c r="B2965">
        <v>2</v>
      </c>
      <c r="C2965" t="s">
        <v>478</v>
      </c>
      <c r="D2965" t="s">
        <v>479</v>
      </c>
      <c r="E2965" t="s">
        <v>8</v>
      </c>
      <c r="F2965">
        <v>1</v>
      </c>
      <c r="G2965" t="s">
        <v>331</v>
      </c>
      <c r="H2965" t="s">
        <v>332</v>
      </c>
      <c r="I2965" t="s">
        <v>418</v>
      </c>
      <c r="J2965">
        <v>0.5</v>
      </c>
      <c r="K2965" t="s">
        <v>6117</v>
      </c>
      <c r="L2965" t="s">
        <v>6118</v>
      </c>
      <c r="M2965" t="s">
        <v>483</v>
      </c>
      <c r="N2965" t="s">
        <v>483</v>
      </c>
      <c r="O2965">
        <v>0.5</v>
      </c>
    </row>
    <row r="2966" spans="1:16" hidden="1" x14ac:dyDescent="0.5">
      <c r="A2966">
        <v>2</v>
      </c>
      <c r="B2966">
        <v>2</v>
      </c>
      <c r="C2966" t="s">
        <v>516</v>
      </c>
      <c r="D2966" t="s">
        <v>517</v>
      </c>
      <c r="E2966" t="s">
        <v>8</v>
      </c>
      <c r="F2966">
        <v>1</v>
      </c>
      <c r="G2966" t="s">
        <v>50</v>
      </c>
      <c r="H2966" t="s">
        <v>7</v>
      </c>
      <c r="I2966" t="s">
        <v>412</v>
      </c>
      <c r="J2966">
        <v>1</v>
      </c>
      <c r="K2966" t="s">
        <v>6119</v>
      </c>
      <c r="L2966" t="s">
        <v>6120</v>
      </c>
      <c r="M2966" t="s">
        <v>638</v>
      </c>
      <c r="N2966" t="s">
        <v>483</v>
      </c>
      <c r="O2966">
        <v>1</v>
      </c>
    </row>
    <row r="2967" spans="1:16" hidden="1" x14ac:dyDescent="0.5">
      <c r="A2967">
        <v>2</v>
      </c>
      <c r="B2967">
        <v>2</v>
      </c>
      <c r="C2967" t="s">
        <v>516</v>
      </c>
      <c r="D2967" t="s">
        <v>517</v>
      </c>
      <c r="E2967" t="s">
        <v>8</v>
      </c>
      <c r="F2967">
        <v>1</v>
      </c>
      <c r="G2967" t="s">
        <v>83</v>
      </c>
      <c r="H2967" t="s">
        <v>7</v>
      </c>
      <c r="I2967" t="s">
        <v>412</v>
      </c>
      <c r="J2967">
        <v>1.5</v>
      </c>
      <c r="K2967" t="s">
        <v>6121</v>
      </c>
      <c r="L2967" t="s">
        <v>6122</v>
      </c>
      <c r="M2967" t="s">
        <v>638</v>
      </c>
      <c r="N2967" t="s">
        <v>483</v>
      </c>
      <c r="O2967">
        <v>1.5</v>
      </c>
    </row>
    <row r="2968" spans="1:16" hidden="1" x14ac:dyDescent="0.5">
      <c r="A2968">
        <v>2</v>
      </c>
      <c r="B2968">
        <v>2</v>
      </c>
      <c r="C2968" t="s">
        <v>383</v>
      </c>
      <c r="D2968" t="s">
        <v>517</v>
      </c>
      <c r="E2968" t="s">
        <v>8</v>
      </c>
      <c r="F2968">
        <v>1</v>
      </c>
      <c r="G2968" t="s">
        <v>212</v>
      </c>
      <c r="H2968" t="s">
        <v>213</v>
      </c>
      <c r="I2968" t="s">
        <v>410</v>
      </c>
      <c r="J2968">
        <v>2</v>
      </c>
      <c r="K2968" t="s">
        <v>6123</v>
      </c>
      <c r="L2968" t="s">
        <v>6124</v>
      </c>
      <c r="M2968" t="s">
        <v>506</v>
      </c>
      <c r="N2968" t="s">
        <v>483</v>
      </c>
      <c r="O2968">
        <v>2</v>
      </c>
      <c r="P2968" t="s">
        <v>550</v>
      </c>
    </row>
    <row r="2969" spans="1:16" hidden="1" x14ac:dyDescent="0.5">
      <c r="A2969">
        <v>2</v>
      </c>
      <c r="B2969">
        <v>2</v>
      </c>
      <c r="C2969" t="s">
        <v>605</v>
      </c>
      <c r="D2969" t="s">
        <v>517</v>
      </c>
      <c r="E2969" t="s">
        <v>8</v>
      </c>
      <c r="F2969">
        <v>1</v>
      </c>
      <c r="G2969" t="s">
        <v>212</v>
      </c>
      <c r="H2969" t="s">
        <v>213</v>
      </c>
      <c r="I2969" t="s">
        <v>410</v>
      </c>
      <c r="J2969">
        <v>0.75</v>
      </c>
      <c r="K2969" t="s">
        <v>6125</v>
      </c>
      <c r="L2969" t="s">
        <v>6124</v>
      </c>
      <c r="M2969" t="s">
        <v>580</v>
      </c>
      <c r="N2969" t="s">
        <v>483</v>
      </c>
      <c r="O2969">
        <v>0.75</v>
      </c>
    </row>
    <row r="2970" spans="1:16" hidden="1" x14ac:dyDescent="0.5">
      <c r="A2970">
        <v>2</v>
      </c>
      <c r="B2970">
        <v>2</v>
      </c>
      <c r="C2970" t="s">
        <v>383</v>
      </c>
      <c r="D2970" t="s">
        <v>517</v>
      </c>
      <c r="E2970" t="s">
        <v>8</v>
      </c>
      <c r="F2970">
        <v>1</v>
      </c>
      <c r="G2970" t="s">
        <v>212</v>
      </c>
      <c r="H2970" t="s">
        <v>213</v>
      </c>
      <c r="I2970" t="s">
        <v>410</v>
      </c>
      <c r="J2970">
        <v>2</v>
      </c>
      <c r="K2970" t="s">
        <v>6126</v>
      </c>
      <c r="L2970" t="s">
        <v>6127</v>
      </c>
      <c r="M2970" t="s">
        <v>506</v>
      </c>
      <c r="N2970" t="s">
        <v>483</v>
      </c>
      <c r="O2970">
        <v>2</v>
      </c>
      <c r="P2970" t="s">
        <v>550</v>
      </c>
    </row>
    <row r="2971" spans="1:16" hidden="1" x14ac:dyDescent="0.5">
      <c r="A2971">
        <v>2</v>
      </c>
      <c r="B2971">
        <v>2</v>
      </c>
      <c r="C2971" t="s">
        <v>605</v>
      </c>
      <c r="D2971" t="s">
        <v>517</v>
      </c>
      <c r="E2971" t="s">
        <v>8</v>
      </c>
      <c r="F2971">
        <v>1</v>
      </c>
      <c r="G2971" t="s">
        <v>212</v>
      </c>
      <c r="H2971" t="s">
        <v>213</v>
      </c>
      <c r="I2971" t="s">
        <v>410</v>
      </c>
      <c r="J2971">
        <v>0.5</v>
      </c>
      <c r="K2971" t="s">
        <v>6128</v>
      </c>
      <c r="L2971" t="s">
        <v>6127</v>
      </c>
      <c r="M2971" t="s">
        <v>580</v>
      </c>
      <c r="N2971" t="s">
        <v>483</v>
      </c>
      <c r="O2971">
        <v>0.5</v>
      </c>
    </row>
    <row r="2972" spans="1:16" hidden="1" x14ac:dyDescent="0.5">
      <c r="A2972">
        <v>2</v>
      </c>
      <c r="B2972">
        <v>2</v>
      </c>
      <c r="C2972" t="s">
        <v>383</v>
      </c>
      <c r="D2972" t="s">
        <v>517</v>
      </c>
      <c r="E2972" t="s">
        <v>8</v>
      </c>
      <c r="F2972">
        <v>1</v>
      </c>
      <c r="G2972" t="s">
        <v>212</v>
      </c>
      <c r="H2972" t="s">
        <v>213</v>
      </c>
      <c r="I2972" t="s">
        <v>410</v>
      </c>
      <c r="J2972">
        <v>2</v>
      </c>
      <c r="K2972" t="s">
        <v>6129</v>
      </c>
      <c r="L2972" t="s">
        <v>6064</v>
      </c>
      <c r="M2972" t="s">
        <v>506</v>
      </c>
      <c r="N2972" t="s">
        <v>483</v>
      </c>
      <c r="O2972">
        <v>2</v>
      </c>
      <c r="P2972" t="s">
        <v>550</v>
      </c>
    </row>
    <row r="2973" spans="1:16" hidden="1" x14ac:dyDescent="0.5">
      <c r="A2973">
        <v>2</v>
      </c>
      <c r="B2973">
        <v>2</v>
      </c>
      <c r="C2973" t="s">
        <v>605</v>
      </c>
      <c r="D2973" t="s">
        <v>517</v>
      </c>
      <c r="E2973" t="s">
        <v>8</v>
      </c>
      <c r="F2973">
        <v>1</v>
      </c>
      <c r="G2973" t="s">
        <v>212</v>
      </c>
      <c r="H2973" t="s">
        <v>213</v>
      </c>
      <c r="I2973" t="s">
        <v>410</v>
      </c>
      <c r="J2973">
        <v>1</v>
      </c>
      <c r="K2973" t="s">
        <v>6130</v>
      </c>
      <c r="L2973" t="s">
        <v>6064</v>
      </c>
      <c r="M2973" t="s">
        <v>580</v>
      </c>
      <c r="N2973" t="s">
        <v>483</v>
      </c>
      <c r="O2973">
        <v>1</v>
      </c>
    </row>
    <row r="2974" spans="1:16" hidden="1" x14ac:dyDescent="0.5">
      <c r="A2974">
        <v>2</v>
      </c>
      <c r="B2974">
        <v>2</v>
      </c>
      <c r="C2974" t="s">
        <v>383</v>
      </c>
      <c r="D2974" t="s">
        <v>517</v>
      </c>
      <c r="E2974" t="s">
        <v>8</v>
      </c>
      <c r="F2974">
        <v>1</v>
      </c>
      <c r="G2974" t="s">
        <v>212</v>
      </c>
      <c r="H2974" t="s">
        <v>213</v>
      </c>
      <c r="I2974" t="s">
        <v>410</v>
      </c>
      <c r="J2974">
        <v>2</v>
      </c>
      <c r="K2974" t="s">
        <v>6131</v>
      </c>
      <c r="L2974" t="s">
        <v>6132</v>
      </c>
      <c r="M2974" t="s">
        <v>506</v>
      </c>
      <c r="N2974" t="s">
        <v>483</v>
      </c>
      <c r="O2974">
        <v>2</v>
      </c>
      <c r="P2974" t="s">
        <v>550</v>
      </c>
    </row>
    <row r="2975" spans="1:16" hidden="1" x14ac:dyDescent="0.5">
      <c r="A2975">
        <v>2</v>
      </c>
      <c r="B2975">
        <v>2</v>
      </c>
      <c r="C2975" t="s">
        <v>605</v>
      </c>
      <c r="D2975" t="s">
        <v>517</v>
      </c>
      <c r="E2975" t="s">
        <v>8</v>
      </c>
      <c r="F2975">
        <v>1</v>
      </c>
      <c r="G2975" t="s">
        <v>212</v>
      </c>
      <c r="H2975" t="s">
        <v>213</v>
      </c>
      <c r="I2975" t="s">
        <v>410</v>
      </c>
      <c r="J2975">
        <v>0.5</v>
      </c>
      <c r="K2975" t="s">
        <v>6133</v>
      </c>
      <c r="L2975" t="s">
        <v>6134</v>
      </c>
      <c r="M2975" t="s">
        <v>580</v>
      </c>
      <c r="N2975" t="s">
        <v>483</v>
      </c>
      <c r="O2975">
        <v>0.5</v>
      </c>
    </row>
    <row r="2976" spans="1:16" hidden="1" x14ac:dyDescent="0.5">
      <c r="A2976">
        <v>2</v>
      </c>
      <c r="B2976">
        <v>2</v>
      </c>
      <c r="C2976" t="s">
        <v>383</v>
      </c>
      <c r="D2976" t="s">
        <v>479</v>
      </c>
      <c r="E2976" t="s">
        <v>8</v>
      </c>
      <c r="F2976">
        <v>1</v>
      </c>
      <c r="G2976" t="s">
        <v>331</v>
      </c>
      <c r="H2976" t="s">
        <v>332</v>
      </c>
      <c r="I2976" t="s">
        <v>410</v>
      </c>
      <c r="J2976">
        <v>3</v>
      </c>
      <c r="K2976" t="s">
        <v>6135</v>
      </c>
      <c r="L2976" t="s">
        <v>6136</v>
      </c>
      <c r="M2976" t="s">
        <v>506</v>
      </c>
      <c r="N2976" t="s">
        <v>483</v>
      </c>
      <c r="O2976">
        <v>3</v>
      </c>
      <c r="P2976" t="s">
        <v>550</v>
      </c>
    </row>
    <row r="2977" spans="1:16" hidden="1" x14ac:dyDescent="0.5">
      <c r="A2977">
        <v>2</v>
      </c>
      <c r="B2977">
        <v>2</v>
      </c>
      <c r="C2977" t="s">
        <v>605</v>
      </c>
      <c r="D2977" t="s">
        <v>540</v>
      </c>
      <c r="E2977" t="s">
        <v>8</v>
      </c>
      <c r="F2977">
        <v>1</v>
      </c>
      <c r="G2977" t="s">
        <v>331</v>
      </c>
      <c r="H2977" t="s">
        <v>332</v>
      </c>
      <c r="I2977" t="s">
        <v>406</v>
      </c>
      <c r="J2977">
        <v>2</v>
      </c>
      <c r="K2977" t="s">
        <v>6137</v>
      </c>
      <c r="L2977" t="s">
        <v>6138</v>
      </c>
      <c r="M2977" t="s">
        <v>482</v>
      </c>
      <c r="N2977" t="s">
        <v>483</v>
      </c>
      <c r="O2977">
        <v>2</v>
      </c>
    </row>
    <row r="2978" spans="1:16" hidden="1" x14ac:dyDescent="0.5">
      <c r="A2978">
        <v>2</v>
      </c>
      <c r="B2978">
        <v>2</v>
      </c>
      <c r="C2978" t="s">
        <v>478</v>
      </c>
      <c r="D2978" t="s">
        <v>479</v>
      </c>
      <c r="E2978" t="s">
        <v>79</v>
      </c>
      <c r="F2978">
        <v>2</v>
      </c>
      <c r="G2978" t="s">
        <v>198</v>
      </c>
      <c r="H2978" t="s">
        <v>199</v>
      </c>
      <c r="I2978" t="s">
        <v>418</v>
      </c>
      <c r="J2978">
        <v>3</v>
      </c>
      <c r="K2978" t="s">
        <v>6139</v>
      </c>
      <c r="L2978" t="s">
        <v>6140</v>
      </c>
      <c r="M2978" t="s">
        <v>483</v>
      </c>
      <c r="N2978" t="s">
        <v>486</v>
      </c>
      <c r="O2978">
        <v>3</v>
      </c>
    </row>
    <row r="2979" spans="1:16" hidden="1" x14ac:dyDescent="0.5">
      <c r="A2979">
        <v>2</v>
      </c>
      <c r="B2979">
        <v>2</v>
      </c>
      <c r="C2979" t="s">
        <v>383</v>
      </c>
      <c r="D2979" t="s">
        <v>517</v>
      </c>
      <c r="E2979" t="s">
        <v>8</v>
      </c>
      <c r="F2979">
        <v>1</v>
      </c>
      <c r="G2979" t="s">
        <v>212</v>
      </c>
      <c r="H2979" t="s">
        <v>213</v>
      </c>
      <c r="I2979" t="s">
        <v>410</v>
      </c>
      <c r="J2979">
        <v>2</v>
      </c>
      <c r="K2979" t="s">
        <v>6141</v>
      </c>
      <c r="L2979" t="s">
        <v>6142</v>
      </c>
      <c r="M2979" t="s">
        <v>506</v>
      </c>
      <c r="N2979" t="s">
        <v>483</v>
      </c>
      <c r="O2979">
        <v>2</v>
      </c>
      <c r="P2979" t="s">
        <v>550</v>
      </c>
    </row>
    <row r="2980" spans="1:16" hidden="1" x14ac:dyDescent="0.5">
      <c r="A2980">
        <v>2</v>
      </c>
      <c r="B2980">
        <v>2</v>
      </c>
      <c r="C2980" t="s">
        <v>605</v>
      </c>
      <c r="D2980" t="s">
        <v>479</v>
      </c>
      <c r="E2980" t="s">
        <v>79</v>
      </c>
      <c r="F2980">
        <v>1</v>
      </c>
      <c r="G2980" t="s">
        <v>196</v>
      </c>
      <c r="H2980" t="s">
        <v>197</v>
      </c>
      <c r="I2980" t="s">
        <v>400</v>
      </c>
      <c r="J2980">
        <v>0.67</v>
      </c>
      <c r="K2980" t="s">
        <v>6143</v>
      </c>
      <c r="L2980" t="s">
        <v>6144</v>
      </c>
      <c r="M2980" t="s">
        <v>482</v>
      </c>
      <c r="N2980" t="s">
        <v>483</v>
      </c>
      <c r="O2980">
        <v>0.66666666666666663</v>
      </c>
    </row>
    <row r="2981" spans="1:16" hidden="1" x14ac:dyDescent="0.5">
      <c r="A2981">
        <v>2</v>
      </c>
      <c r="B2981">
        <v>2</v>
      </c>
      <c r="C2981" t="s">
        <v>605</v>
      </c>
      <c r="D2981" t="s">
        <v>517</v>
      </c>
      <c r="E2981" t="s">
        <v>8</v>
      </c>
      <c r="F2981">
        <v>1</v>
      </c>
      <c r="G2981" t="s">
        <v>212</v>
      </c>
      <c r="H2981" t="s">
        <v>213</v>
      </c>
      <c r="I2981" t="s">
        <v>410</v>
      </c>
      <c r="J2981">
        <v>0.5</v>
      </c>
      <c r="K2981" t="s">
        <v>6145</v>
      </c>
      <c r="L2981" t="s">
        <v>6142</v>
      </c>
      <c r="M2981" t="s">
        <v>580</v>
      </c>
      <c r="N2981" t="s">
        <v>483</v>
      </c>
      <c r="O2981">
        <v>0.5</v>
      </c>
    </row>
    <row r="2982" spans="1:16" hidden="1" x14ac:dyDescent="0.5">
      <c r="A2982">
        <v>2</v>
      </c>
      <c r="B2982">
        <v>2</v>
      </c>
      <c r="C2982" t="s">
        <v>383</v>
      </c>
      <c r="D2982" t="s">
        <v>479</v>
      </c>
      <c r="E2982" t="s">
        <v>79</v>
      </c>
      <c r="F2982">
        <v>1</v>
      </c>
      <c r="G2982" t="s">
        <v>196</v>
      </c>
      <c r="H2982" t="s">
        <v>197</v>
      </c>
      <c r="I2982" t="s">
        <v>400</v>
      </c>
      <c r="J2982">
        <v>6</v>
      </c>
      <c r="K2982" t="s">
        <v>6146</v>
      </c>
      <c r="L2982" t="s">
        <v>6147</v>
      </c>
      <c r="M2982" t="s">
        <v>506</v>
      </c>
      <c r="N2982" t="s">
        <v>483</v>
      </c>
      <c r="O2982">
        <v>6</v>
      </c>
      <c r="P2982" t="s">
        <v>550</v>
      </c>
    </row>
    <row r="2983" spans="1:16" hidden="1" x14ac:dyDescent="0.5">
      <c r="A2983">
        <v>2</v>
      </c>
      <c r="B2983">
        <v>2</v>
      </c>
      <c r="C2983" t="s">
        <v>478</v>
      </c>
      <c r="D2983" t="s">
        <v>479</v>
      </c>
      <c r="E2983" t="s">
        <v>330</v>
      </c>
      <c r="F2983">
        <v>1</v>
      </c>
      <c r="G2983" t="s">
        <v>328</v>
      </c>
      <c r="H2983" t="s">
        <v>329</v>
      </c>
      <c r="I2983" t="s">
        <v>408</v>
      </c>
      <c r="J2983">
        <v>0.5</v>
      </c>
      <c r="K2983" t="s">
        <v>6148</v>
      </c>
      <c r="L2983" t="s">
        <v>6149</v>
      </c>
      <c r="M2983" t="s">
        <v>483</v>
      </c>
      <c r="N2983" t="s">
        <v>486</v>
      </c>
      <c r="O2983">
        <v>0.5</v>
      </c>
    </row>
    <row r="2984" spans="1:16" hidden="1" x14ac:dyDescent="0.5">
      <c r="A2984">
        <v>2</v>
      </c>
      <c r="B2984">
        <v>2</v>
      </c>
      <c r="C2984" t="s">
        <v>383</v>
      </c>
      <c r="D2984" t="s">
        <v>479</v>
      </c>
      <c r="E2984" t="s">
        <v>330</v>
      </c>
      <c r="F2984">
        <v>1</v>
      </c>
      <c r="G2984" t="s">
        <v>328</v>
      </c>
      <c r="H2984" t="s">
        <v>329</v>
      </c>
      <c r="I2984" t="s">
        <v>408</v>
      </c>
      <c r="J2984">
        <v>6</v>
      </c>
      <c r="K2984" t="s">
        <v>6150</v>
      </c>
      <c r="L2984" t="s">
        <v>3648</v>
      </c>
      <c r="M2984" t="s">
        <v>506</v>
      </c>
      <c r="N2984" t="s">
        <v>506</v>
      </c>
      <c r="O2984">
        <v>6</v>
      </c>
      <c r="P2984" t="s">
        <v>507</v>
      </c>
    </row>
    <row r="2985" spans="1:16" hidden="1" x14ac:dyDescent="0.5">
      <c r="A2985">
        <v>2</v>
      </c>
      <c r="B2985">
        <v>2</v>
      </c>
      <c r="C2985" t="s">
        <v>383</v>
      </c>
      <c r="D2985" t="s">
        <v>517</v>
      </c>
      <c r="E2985" t="s">
        <v>8</v>
      </c>
      <c r="F2985">
        <v>1</v>
      </c>
      <c r="G2985" t="s">
        <v>212</v>
      </c>
      <c r="H2985" t="s">
        <v>213</v>
      </c>
      <c r="I2985" t="s">
        <v>410</v>
      </c>
      <c r="J2985">
        <v>2</v>
      </c>
      <c r="K2985" t="s">
        <v>6151</v>
      </c>
      <c r="L2985" t="s">
        <v>6152</v>
      </c>
      <c r="M2985" t="s">
        <v>506</v>
      </c>
      <c r="N2985" t="s">
        <v>483</v>
      </c>
      <c r="O2985">
        <v>2</v>
      </c>
      <c r="P2985" t="s">
        <v>550</v>
      </c>
    </row>
    <row r="2986" spans="1:16" hidden="1" x14ac:dyDescent="0.5">
      <c r="A2986">
        <v>2</v>
      </c>
      <c r="B2986">
        <v>2</v>
      </c>
      <c r="C2986" t="s">
        <v>605</v>
      </c>
      <c r="D2986" t="s">
        <v>517</v>
      </c>
      <c r="E2986" t="s">
        <v>8</v>
      </c>
      <c r="F2986">
        <v>1</v>
      </c>
      <c r="G2986" t="s">
        <v>212</v>
      </c>
      <c r="H2986" t="s">
        <v>213</v>
      </c>
      <c r="I2986" t="s">
        <v>410</v>
      </c>
      <c r="J2986">
        <v>0.5</v>
      </c>
      <c r="K2986" t="s">
        <v>6153</v>
      </c>
      <c r="L2986" t="s">
        <v>6154</v>
      </c>
      <c r="M2986" t="s">
        <v>580</v>
      </c>
      <c r="N2986" t="s">
        <v>483</v>
      </c>
      <c r="O2986">
        <v>0.5</v>
      </c>
    </row>
    <row r="2987" spans="1:16" hidden="1" x14ac:dyDescent="0.5">
      <c r="A2987">
        <v>2</v>
      </c>
      <c r="B2987">
        <v>2</v>
      </c>
      <c r="C2987" t="s">
        <v>383</v>
      </c>
      <c r="D2987" t="s">
        <v>517</v>
      </c>
      <c r="E2987" t="s">
        <v>8</v>
      </c>
      <c r="F2987">
        <v>1</v>
      </c>
      <c r="G2987" t="s">
        <v>212</v>
      </c>
      <c r="H2987" t="s">
        <v>213</v>
      </c>
      <c r="I2987" t="s">
        <v>410</v>
      </c>
      <c r="J2987">
        <v>2</v>
      </c>
      <c r="K2987" t="s">
        <v>6155</v>
      </c>
      <c r="L2987" t="s">
        <v>6156</v>
      </c>
      <c r="M2987" t="s">
        <v>506</v>
      </c>
      <c r="N2987" t="s">
        <v>483</v>
      </c>
      <c r="O2987">
        <v>2</v>
      </c>
      <c r="P2987" t="s">
        <v>550</v>
      </c>
    </row>
    <row r="2988" spans="1:16" hidden="1" x14ac:dyDescent="0.5">
      <c r="A2988">
        <v>2</v>
      </c>
      <c r="B2988">
        <v>2</v>
      </c>
      <c r="C2988" t="s">
        <v>383</v>
      </c>
      <c r="D2988" t="s">
        <v>479</v>
      </c>
      <c r="E2988" t="s">
        <v>330</v>
      </c>
      <c r="F2988">
        <v>1</v>
      </c>
      <c r="G2988" t="s">
        <v>328</v>
      </c>
      <c r="H2988" t="s">
        <v>329</v>
      </c>
      <c r="I2988" t="s">
        <v>408</v>
      </c>
      <c r="J2988">
        <v>8</v>
      </c>
      <c r="K2988" t="s">
        <v>6157</v>
      </c>
      <c r="L2988" t="s">
        <v>6158</v>
      </c>
      <c r="M2988" t="s">
        <v>506</v>
      </c>
      <c r="N2988" t="s">
        <v>506</v>
      </c>
      <c r="O2988">
        <v>8</v>
      </c>
      <c r="P2988" t="s">
        <v>507</v>
      </c>
    </row>
    <row r="2989" spans="1:16" hidden="1" x14ac:dyDescent="0.5">
      <c r="A2989">
        <v>2</v>
      </c>
      <c r="B2989">
        <v>2</v>
      </c>
      <c r="C2989" t="s">
        <v>478</v>
      </c>
      <c r="D2989" t="s">
        <v>479</v>
      </c>
      <c r="E2989" t="s">
        <v>330</v>
      </c>
      <c r="F2989">
        <v>1</v>
      </c>
      <c r="G2989" t="s">
        <v>328</v>
      </c>
      <c r="H2989" t="s">
        <v>329</v>
      </c>
      <c r="I2989" t="s">
        <v>408</v>
      </c>
      <c r="J2989">
        <v>0.5</v>
      </c>
      <c r="K2989" t="s">
        <v>6159</v>
      </c>
      <c r="L2989" t="s">
        <v>6160</v>
      </c>
      <c r="M2989" t="s">
        <v>483</v>
      </c>
      <c r="N2989" t="s">
        <v>486</v>
      </c>
      <c r="O2989">
        <v>0.5</v>
      </c>
    </row>
    <row r="2990" spans="1:16" hidden="1" x14ac:dyDescent="0.5">
      <c r="A2990">
        <v>2</v>
      </c>
      <c r="B2990">
        <v>2</v>
      </c>
      <c r="C2990" t="s">
        <v>478</v>
      </c>
      <c r="D2990" t="s">
        <v>479</v>
      </c>
      <c r="E2990" t="s">
        <v>330</v>
      </c>
      <c r="F2990">
        <v>1</v>
      </c>
      <c r="G2990" t="s">
        <v>328</v>
      </c>
      <c r="H2990" t="s">
        <v>329</v>
      </c>
      <c r="I2990" t="s">
        <v>408</v>
      </c>
      <c r="J2990">
        <v>0.5</v>
      </c>
      <c r="K2990" t="s">
        <v>6161</v>
      </c>
      <c r="L2990" t="s">
        <v>6162</v>
      </c>
      <c r="M2990" t="s">
        <v>483</v>
      </c>
      <c r="N2990" t="s">
        <v>486</v>
      </c>
      <c r="O2990">
        <v>0.5</v>
      </c>
    </row>
    <row r="2991" spans="1:16" hidden="1" x14ac:dyDescent="0.5">
      <c r="A2991">
        <v>2</v>
      </c>
      <c r="B2991">
        <v>2</v>
      </c>
      <c r="C2991" t="s">
        <v>383</v>
      </c>
      <c r="D2991" t="s">
        <v>479</v>
      </c>
      <c r="E2991" t="s">
        <v>330</v>
      </c>
      <c r="F2991">
        <v>1</v>
      </c>
      <c r="G2991" t="s">
        <v>328</v>
      </c>
      <c r="H2991" t="s">
        <v>329</v>
      </c>
      <c r="I2991" t="s">
        <v>408</v>
      </c>
      <c r="J2991">
        <v>5</v>
      </c>
      <c r="K2991" t="s">
        <v>6163</v>
      </c>
      <c r="L2991" t="s">
        <v>515</v>
      </c>
      <c r="M2991" t="s">
        <v>506</v>
      </c>
      <c r="N2991" t="s">
        <v>506</v>
      </c>
      <c r="O2991">
        <v>5</v>
      </c>
      <c r="P2991" t="s">
        <v>507</v>
      </c>
    </row>
    <row r="2992" spans="1:16" hidden="1" x14ac:dyDescent="0.5">
      <c r="A2992">
        <v>2</v>
      </c>
      <c r="B2992">
        <v>2</v>
      </c>
      <c r="C2992" t="s">
        <v>605</v>
      </c>
      <c r="D2992" t="s">
        <v>479</v>
      </c>
      <c r="E2992" t="s">
        <v>79</v>
      </c>
      <c r="F2992">
        <v>3</v>
      </c>
      <c r="G2992" t="s">
        <v>198</v>
      </c>
      <c r="H2992" t="s">
        <v>199</v>
      </c>
      <c r="I2992" t="s">
        <v>402</v>
      </c>
      <c r="J2992">
        <v>3</v>
      </c>
      <c r="K2992" t="s">
        <v>6164</v>
      </c>
      <c r="L2992" t="s">
        <v>881</v>
      </c>
      <c r="M2992" t="s">
        <v>577</v>
      </c>
      <c r="N2992" t="s">
        <v>483</v>
      </c>
      <c r="O2992">
        <v>3</v>
      </c>
    </row>
    <row r="2993" spans="1:16" hidden="1" x14ac:dyDescent="0.5">
      <c r="A2993">
        <v>2</v>
      </c>
      <c r="B2993">
        <v>2</v>
      </c>
      <c r="C2993" t="s">
        <v>383</v>
      </c>
      <c r="D2993" t="s">
        <v>479</v>
      </c>
      <c r="E2993" t="s">
        <v>330</v>
      </c>
      <c r="F2993">
        <v>1</v>
      </c>
      <c r="G2993" t="s">
        <v>328</v>
      </c>
      <c r="H2993" t="s">
        <v>329</v>
      </c>
      <c r="I2993" t="s">
        <v>408</v>
      </c>
      <c r="J2993">
        <v>5</v>
      </c>
      <c r="K2993" t="s">
        <v>6165</v>
      </c>
      <c r="L2993" t="s">
        <v>513</v>
      </c>
      <c r="M2993" t="s">
        <v>506</v>
      </c>
      <c r="N2993" t="s">
        <v>506</v>
      </c>
      <c r="O2993">
        <v>5</v>
      </c>
      <c r="P2993" t="s">
        <v>507</v>
      </c>
    </row>
    <row r="2994" spans="1:16" hidden="1" x14ac:dyDescent="0.5">
      <c r="A2994">
        <v>2</v>
      </c>
      <c r="B2994">
        <v>2</v>
      </c>
      <c r="C2994" t="s">
        <v>478</v>
      </c>
      <c r="D2994" t="s">
        <v>479</v>
      </c>
      <c r="E2994" t="s">
        <v>330</v>
      </c>
      <c r="F2994">
        <v>1</v>
      </c>
      <c r="G2994" t="s">
        <v>328</v>
      </c>
      <c r="H2994" t="s">
        <v>329</v>
      </c>
      <c r="I2994" t="s">
        <v>408</v>
      </c>
      <c r="J2994">
        <v>0.5</v>
      </c>
      <c r="K2994" t="s">
        <v>6166</v>
      </c>
      <c r="L2994" t="s">
        <v>6167</v>
      </c>
      <c r="M2994" t="s">
        <v>483</v>
      </c>
      <c r="N2994" t="s">
        <v>486</v>
      </c>
      <c r="O2994">
        <v>0.5</v>
      </c>
    </row>
    <row r="2995" spans="1:16" hidden="1" x14ac:dyDescent="0.5">
      <c r="A2995">
        <v>2</v>
      </c>
      <c r="B2995">
        <v>2</v>
      </c>
      <c r="C2995" t="s">
        <v>478</v>
      </c>
      <c r="D2995" t="s">
        <v>517</v>
      </c>
      <c r="E2995" t="s">
        <v>8</v>
      </c>
      <c r="F2995">
        <v>3</v>
      </c>
      <c r="G2995" t="s">
        <v>208</v>
      </c>
      <c r="H2995" t="s">
        <v>209</v>
      </c>
      <c r="I2995" t="s">
        <v>406</v>
      </c>
      <c r="J2995">
        <v>10</v>
      </c>
      <c r="K2995" t="s">
        <v>6168</v>
      </c>
      <c r="L2995" t="s">
        <v>6169</v>
      </c>
      <c r="M2995" t="s">
        <v>483</v>
      </c>
      <c r="N2995" t="s">
        <v>529</v>
      </c>
      <c r="O2995">
        <v>10</v>
      </c>
    </row>
    <row r="2996" spans="1:16" hidden="1" x14ac:dyDescent="0.5">
      <c r="A2996">
        <v>2</v>
      </c>
      <c r="B2996">
        <v>2</v>
      </c>
      <c r="C2996" t="s">
        <v>605</v>
      </c>
      <c r="D2996" t="s">
        <v>540</v>
      </c>
      <c r="E2996" t="s">
        <v>140</v>
      </c>
      <c r="F2996">
        <v>1</v>
      </c>
      <c r="G2996" t="s">
        <v>310</v>
      </c>
      <c r="H2996" t="s">
        <v>7</v>
      </c>
      <c r="I2996" t="s">
        <v>400</v>
      </c>
      <c r="J2996">
        <v>0.33</v>
      </c>
      <c r="K2996" t="s">
        <v>6170</v>
      </c>
      <c r="L2996" t="s">
        <v>6171</v>
      </c>
      <c r="M2996" t="s">
        <v>577</v>
      </c>
      <c r="N2996" t="s">
        <v>483</v>
      </c>
      <c r="O2996">
        <v>0.33333333333333331</v>
      </c>
    </row>
    <row r="2997" spans="1:16" hidden="1" x14ac:dyDescent="0.5">
      <c r="A2997">
        <v>2</v>
      </c>
      <c r="B2997">
        <v>2</v>
      </c>
      <c r="C2997" t="s">
        <v>478</v>
      </c>
      <c r="D2997" t="s">
        <v>517</v>
      </c>
      <c r="E2997" t="s">
        <v>8</v>
      </c>
      <c r="F2997">
        <v>1</v>
      </c>
      <c r="G2997" t="s">
        <v>208</v>
      </c>
      <c r="H2997" t="s">
        <v>209</v>
      </c>
      <c r="I2997" t="s">
        <v>414</v>
      </c>
      <c r="J2997">
        <v>7</v>
      </c>
      <c r="K2997" t="s">
        <v>6172</v>
      </c>
      <c r="L2997" t="s">
        <v>6173</v>
      </c>
      <c r="M2997" t="s">
        <v>483</v>
      </c>
      <c r="N2997" t="s">
        <v>529</v>
      </c>
      <c r="O2997">
        <v>7</v>
      </c>
    </row>
    <row r="2998" spans="1:16" hidden="1" x14ac:dyDescent="0.5">
      <c r="A2998">
        <v>2</v>
      </c>
      <c r="B2998">
        <v>2</v>
      </c>
      <c r="C2998" t="s">
        <v>478</v>
      </c>
      <c r="D2998" t="s">
        <v>479</v>
      </c>
      <c r="E2998" t="s">
        <v>330</v>
      </c>
      <c r="F2998">
        <v>1</v>
      </c>
      <c r="G2998" t="s">
        <v>328</v>
      </c>
      <c r="H2998" t="s">
        <v>329</v>
      </c>
      <c r="I2998" t="s">
        <v>408</v>
      </c>
      <c r="J2998">
        <v>0.5</v>
      </c>
      <c r="K2998" t="s">
        <v>6174</v>
      </c>
      <c r="L2998" t="s">
        <v>4298</v>
      </c>
      <c r="M2998" t="s">
        <v>483</v>
      </c>
      <c r="N2998" t="s">
        <v>486</v>
      </c>
      <c r="O2998">
        <v>0.5</v>
      </c>
    </row>
    <row r="2999" spans="1:16" hidden="1" x14ac:dyDescent="0.5">
      <c r="A2999">
        <v>2</v>
      </c>
      <c r="B2999">
        <v>2</v>
      </c>
      <c r="C2999" t="s">
        <v>383</v>
      </c>
      <c r="D2999" t="s">
        <v>479</v>
      </c>
      <c r="E2999" t="s">
        <v>330</v>
      </c>
      <c r="F2999">
        <v>1</v>
      </c>
      <c r="G2999" t="s">
        <v>328</v>
      </c>
      <c r="H2999" t="s">
        <v>329</v>
      </c>
      <c r="I2999" t="s">
        <v>408</v>
      </c>
      <c r="J2999">
        <v>7</v>
      </c>
      <c r="K2999" t="s">
        <v>6175</v>
      </c>
      <c r="L2999" t="s">
        <v>6176</v>
      </c>
      <c r="M2999" t="s">
        <v>506</v>
      </c>
      <c r="N2999" t="s">
        <v>506</v>
      </c>
      <c r="O2999">
        <v>7</v>
      </c>
      <c r="P2999" t="s">
        <v>507</v>
      </c>
    </row>
    <row r="3000" spans="1:16" hidden="1" x14ac:dyDescent="0.5">
      <c r="A3000">
        <v>2</v>
      </c>
      <c r="B3000">
        <v>2</v>
      </c>
      <c r="C3000" t="s">
        <v>478</v>
      </c>
      <c r="D3000" t="s">
        <v>540</v>
      </c>
      <c r="E3000" t="s">
        <v>330</v>
      </c>
      <c r="F3000">
        <v>1</v>
      </c>
      <c r="G3000" t="s">
        <v>345</v>
      </c>
      <c r="H3000" t="s">
        <v>346</v>
      </c>
      <c r="I3000" t="s">
        <v>414</v>
      </c>
      <c r="J3000">
        <v>0.5</v>
      </c>
      <c r="K3000" t="s">
        <v>6177</v>
      </c>
      <c r="L3000" t="s">
        <v>6178</v>
      </c>
      <c r="M3000" t="s">
        <v>483</v>
      </c>
      <c r="N3000" t="s">
        <v>486</v>
      </c>
      <c r="O3000">
        <v>0.5</v>
      </c>
    </row>
    <row r="3001" spans="1:16" hidden="1" x14ac:dyDescent="0.5">
      <c r="A3001">
        <v>2</v>
      </c>
      <c r="B3001">
        <v>2</v>
      </c>
      <c r="C3001" t="s">
        <v>478</v>
      </c>
      <c r="D3001" t="s">
        <v>540</v>
      </c>
      <c r="E3001" t="s">
        <v>330</v>
      </c>
      <c r="F3001">
        <v>1</v>
      </c>
      <c r="G3001" t="s">
        <v>345</v>
      </c>
      <c r="H3001" t="s">
        <v>346</v>
      </c>
      <c r="I3001" t="s">
        <v>414</v>
      </c>
      <c r="J3001">
        <v>1</v>
      </c>
      <c r="K3001" t="s">
        <v>6179</v>
      </c>
      <c r="L3001" t="s">
        <v>6180</v>
      </c>
      <c r="M3001" t="s">
        <v>483</v>
      </c>
      <c r="N3001" t="s">
        <v>486</v>
      </c>
      <c r="O3001">
        <v>1</v>
      </c>
    </row>
    <row r="3002" spans="1:16" hidden="1" x14ac:dyDescent="0.5">
      <c r="A3002">
        <v>2</v>
      </c>
      <c r="B3002">
        <v>2</v>
      </c>
      <c r="C3002" t="s">
        <v>383</v>
      </c>
      <c r="D3002" t="s">
        <v>517</v>
      </c>
      <c r="E3002" t="s">
        <v>8</v>
      </c>
      <c r="F3002">
        <v>3</v>
      </c>
      <c r="G3002" t="s">
        <v>83</v>
      </c>
      <c r="H3002" t="s">
        <v>7</v>
      </c>
      <c r="I3002" t="s">
        <v>412</v>
      </c>
      <c r="J3002">
        <v>110</v>
      </c>
      <c r="K3002" t="s">
        <v>6181</v>
      </c>
      <c r="L3002" t="s">
        <v>6182</v>
      </c>
      <c r="M3002" t="s">
        <v>506</v>
      </c>
      <c r="N3002" t="s">
        <v>483</v>
      </c>
      <c r="O3002">
        <v>110</v>
      </c>
      <c r="P3002" t="s">
        <v>550</v>
      </c>
    </row>
    <row r="3003" spans="1:16" hidden="1" x14ac:dyDescent="0.5">
      <c r="A3003">
        <v>2</v>
      </c>
      <c r="B3003">
        <v>2</v>
      </c>
      <c r="C3003" t="s">
        <v>516</v>
      </c>
      <c r="D3003" t="s">
        <v>517</v>
      </c>
      <c r="E3003" t="s">
        <v>8</v>
      </c>
      <c r="F3003">
        <v>2</v>
      </c>
      <c r="G3003" t="s">
        <v>83</v>
      </c>
      <c r="H3003" t="s">
        <v>7</v>
      </c>
      <c r="I3003" t="s">
        <v>412</v>
      </c>
      <c r="J3003">
        <v>4.5</v>
      </c>
      <c r="K3003" t="s">
        <v>6183</v>
      </c>
      <c r="L3003" t="s">
        <v>6184</v>
      </c>
      <c r="M3003" t="s">
        <v>483</v>
      </c>
      <c r="N3003" t="s">
        <v>486</v>
      </c>
      <c r="O3003">
        <v>4.5</v>
      </c>
    </row>
    <row r="3004" spans="1:16" hidden="1" x14ac:dyDescent="0.5">
      <c r="A3004">
        <v>2</v>
      </c>
      <c r="B3004">
        <v>2</v>
      </c>
      <c r="C3004" t="s">
        <v>478</v>
      </c>
      <c r="D3004" t="s">
        <v>517</v>
      </c>
      <c r="E3004" t="s">
        <v>8</v>
      </c>
      <c r="F3004">
        <v>2</v>
      </c>
      <c r="G3004" t="s">
        <v>208</v>
      </c>
      <c r="H3004" t="s">
        <v>209</v>
      </c>
      <c r="I3004" t="s">
        <v>404</v>
      </c>
      <c r="J3004">
        <v>1</v>
      </c>
      <c r="K3004" t="s">
        <v>6185</v>
      </c>
      <c r="L3004" t="s">
        <v>6186</v>
      </c>
      <c r="M3004" t="s">
        <v>483</v>
      </c>
      <c r="N3004" t="s">
        <v>529</v>
      </c>
      <c r="O3004">
        <v>1</v>
      </c>
    </row>
    <row r="3005" spans="1:16" hidden="1" x14ac:dyDescent="0.5">
      <c r="A3005">
        <v>2</v>
      </c>
      <c r="B3005">
        <v>2</v>
      </c>
      <c r="C3005" t="s">
        <v>605</v>
      </c>
      <c r="D3005" t="s">
        <v>479</v>
      </c>
      <c r="E3005" t="s">
        <v>79</v>
      </c>
      <c r="F3005">
        <v>1</v>
      </c>
      <c r="G3005" t="s">
        <v>196</v>
      </c>
      <c r="H3005" t="s">
        <v>197</v>
      </c>
      <c r="I3005" t="s">
        <v>400</v>
      </c>
      <c r="J3005">
        <v>0.57999999999999996</v>
      </c>
      <c r="K3005" t="s">
        <v>6187</v>
      </c>
      <c r="L3005" t="s">
        <v>1229</v>
      </c>
      <c r="M3005" t="s">
        <v>482</v>
      </c>
      <c r="N3005" t="s">
        <v>483</v>
      </c>
      <c r="O3005">
        <v>0.58333333333333337</v>
      </c>
    </row>
    <row r="3006" spans="1:16" hidden="1" x14ac:dyDescent="0.5">
      <c r="A3006">
        <v>2</v>
      </c>
      <c r="B3006">
        <v>2</v>
      </c>
      <c r="C3006" t="s">
        <v>383</v>
      </c>
      <c r="D3006" t="s">
        <v>479</v>
      </c>
      <c r="E3006" t="s">
        <v>79</v>
      </c>
      <c r="F3006">
        <v>1</v>
      </c>
      <c r="G3006" t="s">
        <v>196</v>
      </c>
      <c r="H3006" t="s">
        <v>197</v>
      </c>
      <c r="I3006" t="s">
        <v>400</v>
      </c>
      <c r="J3006">
        <v>3</v>
      </c>
      <c r="K3006" t="s">
        <v>6188</v>
      </c>
      <c r="L3006" t="s">
        <v>6189</v>
      </c>
      <c r="M3006" t="s">
        <v>506</v>
      </c>
      <c r="N3006" t="s">
        <v>483</v>
      </c>
      <c r="O3006">
        <v>3</v>
      </c>
      <c r="P3006" t="s">
        <v>550</v>
      </c>
    </row>
    <row r="3007" spans="1:16" hidden="1" x14ac:dyDescent="0.5">
      <c r="A3007">
        <v>2</v>
      </c>
      <c r="B3007">
        <v>2</v>
      </c>
      <c r="C3007" t="s">
        <v>478</v>
      </c>
      <c r="D3007" t="s">
        <v>517</v>
      </c>
      <c r="E3007" t="s">
        <v>8</v>
      </c>
      <c r="F3007">
        <v>2</v>
      </c>
      <c r="G3007" t="s">
        <v>208</v>
      </c>
      <c r="H3007" t="s">
        <v>209</v>
      </c>
      <c r="I3007" t="s">
        <v>404</v>
      </c>
      <c r="J3007">
        <v>1</v>
      </c>
      <c r="K3007" t="s">
        <v>6190</v>
      </c>
      <c r="L3007" t="s">
        <v>6191</v>
      </c>
      <c r="M3007" t="s">
        <v>483</v>
      </c>
      <c r="N3007" t="s">
        <v>529</v>
      </c>
      <c r="O3007">
        <v>1</v>
      </c>
    </row>
    <row r="3008" spans="1:16" hidden="1" x14ac:dyDescent="0.5">
      <c r="A3008">
        <v>2</v>
      </c>
      <c r="B3008">
        <v>2</v>
      </c>
      <c r="C3008" t="s">
        <v>605</v>
      </c>
      <c r="D3008" t="s">
        <v>517</v>
      </c>
      <c r="E3008" t="s">
        <v>79</v>
      </c>
      <c r="F3008">
        <v>2</v>
      </c>
      <c r="G3008" t="s">
        <v>202</v>
      </c>
      <c r="H3008" t="s">
        <v>203</v>
      </c>
      <c r="I3008" t="s">
        <v>400</v>
      </c>
      <c r="J3008">
        <v>4.5</v>
      </c>
      <c r="K3008" t="s">
        <v>6192</v>
      </c>
      <c r="L3008" t="s">
        <v>6193</v>
      </c>
      <c r="M3008" t="s">
        <v>483</v>
      </c>
      <c r="N3008" t="s">
        <v>483</v>
      </c>
      <c r="O3008">
        <v>4.5</v>
      </c>
    </row>
    <row r="3009" spans="1:15" hidden="1" x14ac:dyDescent="0.5">
      <c r="A3009">
        <v>2</v>
      </c>
      <c r="B3009">
        <v>2</v>
      </c>
      <c r="C3009" t="s">
        <v>478</v>
      </c>
      <c r="D3009" t="s">
        <v>517</v>
      </c>
      <c r="E3009" t="s">
        <v>8</v>
      </c>
      <c r="F3009">
        <v>2</v>
      </c>
      <c r="G3009" t="s">
        <v>216</v>
      </c>
      <c r="H3009" t="s">
        <v>217</v>
      </c>
      <c r="I3009" t="s">
        <v>404</v>
      </c>
      <c r="J3009">
        <v>0.75</v>
      </c>
      <c r="K3009" t="s">
        <v>6194</v>
      </c>
      <c r="L3009" t="s">
        <v>6195</v>
      </c>
      <c r="M3009" t="s">
        <v>482</v>
      </c>
      <c r="N3009" t="s">
        <v>483</v>
      </c>
      <c r="O3009">
        <v>0.75</v>
      </c>
    </row>
    <row r="3010" spans="1:15" hidden="1" x14ac:dyDescent="0.5">
      <c r="A3010">
        <v>2</v>
      </c>
      <c r="B3010">
        <v>2</v>
      </c>
      <c r="C3010" t="s">
        <v>478</v>
      </c>
      <c r="D3010" t="s">
        <v>479</v>
      </c>
      <c r="E3010" t="s">
        <v>68</v>
      </c>
      <c r="F3010">
        <v>2</v>
      </c>
      <c r="G3010" t="s">
        <v>134</v>
      </c>
      <c r="H3010" t="s">
        <v>135</v>
      </c>
      <c r="I3010" t="s">
        <v>402</v>
      </c>
      <c r="J3010">
        <v>0.17</v>
      </c>
      <c r="K3010" t="s">
        <v>6196</v>
      </c>
      <c r="L3010" t="s">
        <v>6197</v>
      </c>
      <c r="M3010" t="s">
        <v>483</v>
      </c>
      <c r="N3010" t="s">
        <v>811</v>
      </c>
      <c r="O3010">
        <v>0.16666666666666666</v>
      </c>
    </row>
    <row r="3011" spans="1:15" hidden="1" x14ac:dyDescent="0.5">
      <c r="A3011">
        <v>2</v>
      </c>
      <c r="B3011">
        <v>2</v>
      </c>
      <c r="C3011" t="s">
        <v>516</v>
      </c>
      <c r="D3011" t="s">
        <v>517</v>
      </c>
      <c r="E3011" t="s">
        <v>140</v>
      </c>
      <c r="F3011">
        <v>1</v>
      </c>
      <c r="G3011" t="s">
        <v>310</v>
      </c>
      <c r="H3011" t="s">
        <v>7</v>
      </c>
      <c r="I3011" t="s">
        <v>406</v>
      </c>
      <c r="J3011">
        <v>0.92</v>
      </c>
      <c r="K3011" t="s">
        <v>6198</v>
      </c>
      <c r="L3011" t="s">
        <v>6199</v>
      </c>
      <c r="M3011" t="s">
        <v>483</v>
      </c>
      <c r="N3011" t="s">
        <v>483</v>
      </c>
      <c r="O3011">
        <v>0.91666666666666663</v>
      </c>
    </row>
    <row r="3012" spans="1:15" hidden="1" x14ac:dyDescent="0.5">
      <c r="A3012">
        <v>2</v>
      </c>
      <c r="B3012">
        <v>2</v>
      </c>
      <c r="C3012" t="s">
        <v>478</v>
      </c>
      <c r="D3012" t="s">
        <v>479</v>
      </c>
      <c r="E3012" t="s">
        <v>79</v>
      </c>
      <c r="F3012">
        <v>2</v>
      </c>
      <c r="G3012" t="s">
        <v>196</v>
      </c>
      <c r="H3012" t="s">
        <v>197</v>
      </c>
      <c r="I3012" t="s">
        <v>418</v>
      </c>
      <c r="J3012">
        <v>6</v>
      </c>
      <c r="K3012" t="s">
        <v>6200</v>
      </c>
      <c r="L3012" t="s">
        <v>6201</v>
      </c>
      <c r="M3012" t="s">
        <v>483</v>
      </c>
      <c r="N3012" t="s">
        <v>486</v>
      </c>
      <c r="O3012">
        <v>6</v>
      </c>
    </row>
    <row r="3013" spans="1:15" hidden="1" x14ac:dyDescent="0.5">
      <c r="A3013">
        <v>2</v>
      </c>
      <c r="B3013">
        <v>2</v>
      </c>
      <c r="C3013" t="s">
        <v>605</v>
      </c>
      <c r="D3013" t="s">
        <v>540</v>
      </c>
      <c r="E3013" t="s">
        <v>79</v>
      </c>
      <c r="F3013">
        <v>1</v>
      </c>
      <c r="G3013" t="s">
        <v>202</v>
      </c>
      <c r="H3013" t="s">
        <v>203</v>
      </c>
      <c r="I3013" t="s">
        <v>400</v>
      </c>
      <c r="J3013">
        <v>1.25</v>
      </c>
      <c r="K3013" t="s">
        <v>6202</v>
      </c>
      <c r="L3013" t="s">
        <v>6203</v>
      </c>
      <c r="M3013" t="s">
        <v>577</v>
      </c>
      <c r="N3013" t="s">
        <v>483</v>
      </c>
      <c r="O3013">
        <v>1.25</v>
      </c>
    </row>
    <row r="3014" spans="1:15" hidden="1" x14ac:dyDescent="0.5">
      <c r="A3014">
        <v>2</v>
      </c>
      <c r="B3014">
        <v>2</v>
      </c>
      <c r="C3014" t="s">
        <v>478</v>
      </c>
      <c r="D3014" t="s">
        <v>479</v>
      </c>
      <c r="E3014" t="s">
        <v>330</v>
      </c>
      <c r="F3014">
        <v>1</v>
      </c>
      <c r="G3014" t="s">
        <v>345</v>
      </c>
      <c r="H3014" t="s">
        <v>346</v>
      </c>
      <c r="I3014" t="s">
        <v>402</v>
      </c>
      <c r="J3014">
        <v>0.17</v>
      </c>
      <c r="K3014" t="s">
        <v>6204</v>
      </c>
      <c r="L3014" t="s">
        <v>6205</v>
      </c>
      <c r="M3014" t="s">
        <v>483</v>
      </c>
      <c r="N3014" t="s">
        <v>811</v>
      </c>
      <c r="O3014">
        <v>0.16666666666666666</v>
      </c>
    </row>
    <row r="3015" spans="1:15" hidden="1" x14ac:dyDescent="0.5">
      <c r="A3015">
        <v>2</v>
      </c>
      <c r="B3015">
        <v>2</v>
      </c>
      <c r="C3015" t="s">
        <v>605</v>
      </c>
      <c r="D3015" t="s">
        <v>517</v>
      </c>
      <c r="E3015" t="s">
        <v>8</v>
      </c>
      <c r="F3015">
        <v>1</v>
      </c>
      <c r="G3015" t="s">
        <v>212</v>
      </c>
      <c r="H3015" t="s">
        <v>213</v>
      </c>
      <c r="I3015" t="s">
        <v>410</v>
      </c>
      <c r="J3015">
        <v>2</v>
      </c>
      <c r="K3015" t="s">
        <v>6206</v>
      </c>
      <c r="L3015" t="s">
        <v>6207</v>
      </c>
      <c r="M3015" t="s">
        <v>506</v>
      </c>
      <c r="N3015" t="s">
        <v>483</v>
      </c>
      <c r="O3015">
        <v>2</v>
      </c>
    </row>
    <row r="3016" spans="1:15" hidden="1" x14ac:dyDescent="0.5">
      <c r="A3016">
        <v>2</v>
      </c>
      <c r="B3016">
        <v>2</v>
      </c>
      <c r="C3016" t="s">
        <v>605</v>
      </c>
      <c r="D3016" t="s">
        <v>517</v>
      </c>
      <c r="E3016" t="s">
        <v>8</v>
      </c>
      <c r="F3016">
        <v>1</v>
      </c>
      <c r="G3016" t="s">
        <v>212</v>
      </c>
      <c r="H3016" t="s">
        <v>213</v>
      </c>
      <c r="I3016" t="s">
        <v>410</v>
      </c>
      <c r="J3016">
        <v>0.5</v>
      </c>
      <c r="K3016" t="s">
        <v>6208</v>
      </c>
      <c r="L3016" t="s">
        <v>6207</v>
      </c>
      <c r="M3016" t="s">
        <v>580</v>
      </c>
      <c r="N3016" t="s">
        <v>483</v>
      </c>
      <c r="O3016">
        <v>0.5</v>
      </c>
    </row>
    <row r="3017" spans="1:15" hidden="1" x14ac:dyDescent="0.5">
      <c r="A3017">
        <v>2</v>
      </c>
      <c r="B3017">
        <v>2</v>
      </c>
      <c r="C3017" t="s">
        <v>516</v>
      </c>
      <c r="D3017" t="s">
        <v>517</v>
      </c>
      <c r="E3017" t="s">
        <v>140</v>
      </c>
      <c r="F3017">
        <v>2</v>
      </c>
      <c r="G3017" t="s">
        <v>394</v>
      </c>
      <c r="H3017" t="s">
        <v>395</v>
      </c>
      <c r="I3017" t="s">
        <v>412</v>
      </c>
      <c r="J3017">
        <v>5</v>
      </c>
      <c r="K3017" t="s">
        <v>6209</v>
      </c>
      <c r="L3017" t="s">
        <v>519</v>
      </c>
      <c r="M3017" t="s">
        <v>520</v>
      </c>
      <c r="N3017" t="s">
        <v>483</v>
      </c>
      <c r="O3017">
        <v>5</v>
      </c>
    </row>
    <row r="3018" spans="1:15" hidden="1" x14ac:dyDescent="0.5">
      <c r="A3018">
        <v>2</v>
      </c>
      <c r="B3018">
        <v>2</v>
      </c>
      <c r="C3018" t="s">
        <v>597</v>
      </c>
      <c r="D3018" t="s">
        <v>517</v>
      </c>
      <c r="E3018" t="s">
        <v>8</v>
      </c>
      <c r="F3018">
        <v>3</v>
      </c>
      <c r="G3018" t="s">
        <v>31</v>
      </c>
      <c r="H3018" t="s">
        <v>7</v>
      </c>
      <c r="I3018" t="s">
        <v>412</v>
      </c>
      <c r="J3018">
        <v>3.5</v>
      </c>
      <c r="K3018" t="s">
        <v>6210</v>
      </c>
      <c r="L3018" t="s">
        <v>6211</v>
      </c>
      <c r="M3018" t="s">
        <v>600</v>
      </c>
      <c r="N3018" t="s">
        <v>483</v>
      </c>
      <c r="O3018">
        <v>3.5</v>
      </c>
    </row>
    <row r="3019" spans="1:15" hidden="1" x14ac:dyDescent="0.5">
      <c r="A3019">
        <v>2</v>
      </c>
      <c r="B3019">
        <v>2</v>
      </c>
      <c r="C3019" t="s">
        <v>478</v>
      </c>
      <c r="D3019" t="s">
        <v>540</v>
      </c>
      <c r="E3019" t="s">
        <v>8</v>
      </c>
      <c r="F3019">
        <v>1</v>
      </c>
      <c r="G3019" t="s">
        <v>331</v>
      </c>
      <c r="H3019" t="s">
        <v>332</v>
      </c>
      <c r="I3019" t="s">
        <v>404</v>
      </c>
      <c r="J3019">
        <v>0.75</v>
      </c>
      <c r="K3019" t="s">
        <v>6212</v>
      </c>
      <c r="L3019" t="s">
        <v>6213</v>
      </c>
      <c r="M3019" t="s">
        <v>483</v>
      </c>
      <c r="N3019" t="s">
        <v>486</v>
      </c>
      <c r="O3019">
        <v>0.75</v>
      </c>
    </row>
    <row r="3020" spans="1:15" hidden="1" x14ac:dyDescent="0.5">
      <c r="A3020">
        <v>2</v>
      </c>
      <c r="B3020">
        <v>2</v>
      </c>
      <c r="C3020" t="s">
        <v>478</v>
      </c>
      <c r="D3020" t="s">
        <v>479</v>
      </c>
      <c r="E3020" t="s">
        <v>330</v>
      </c>
      <c r="F3020">
        <v>3</v>
      </c>
      <c r="G3020" t="s">
        <v>328</v>
      </c>
      <c r="H3020" t="s">
        <v>329</v>
      </c>
      <c r="I3020" t="s">
        <v>402</v>
      </c>
      <c r="J3020">
        <v>7</v>
      </c>
      <c r="K3020" t="s">
        <v>6214</v>
      </c>
      <c r="L3020" t="s">
        <v>501</v>
      </c>
      <c r="M3020" t="s">
        <v>482</v>
      </c>
      <c r="N3020" t="s">
        <v>486</v>
      </c>
      <c r="O3020">
        <v>7</v>
      </c>
    </row>
    <row r="3021" spans="1:15" hidden="1" x14ac:dyDescent="0.5">
      <c r="A3021">
        <v>2</v>
      </c>
      <c r="B3021">
        <v>2</v>
      </c>
      <c r="C3021" t="s">
        <v>516</v>
      </c>
      <c r="D3021" t="s">
        <v>517</v>
      </c>
      <c r="E3021" t="s">
        <v>140</v>
      </c>
      <c r="F3021">
        <v>1</v>
      </c>
      <c r="G3021" t="s">
        <v>310</v>
      </c>
      <c r="H3021" t="s">
        <v>7</v>
      </c>
      <c r="I3021" t="s">
        <v>412</v>
      </c>
      <c r="J3021">
        <v>0.25</v>
      </c>
      <c r="K3021" t="s">
        <v>6215</v>
      </c>
      <c r="L3021" t="s">
        <v>6216</v>
      </c>
      <c r="M3021" t="s">
        <v>482</v>
      </c>
      <c r="N3021" t="s">
        <v>483</v>
      </c>
      <c r="O3021">
        <v>0.25</v>
      </c>
    </row>
    <row r="3022" spans="1:15" hidden="1" x14ac:dyDescent="0.5">
      <c r="A3022">
        <v>2</v>
      </c>
      <c r="B3022">
        <v>2</v>
      </c>
      <c r="C3022" t="s">
        <v>605</v>
      </c>
      <c r="D3022" t="s">
        <v>540</v>
      </c>
      <c r="E3022" t="s">
        <v>140</v>
      </c>
      <c r="F3022">
        <v>1</v>
      </c>
      <c r="G3022" t="s">
        <v>369</v>
      </c>
      <c r="H3022" t="s">
        <v>370</v>
      </c>
      <c r="I3022" t="s">
        <v>410</v>
      </c>
      <c r="J3022">
        <v>0.75</v>
      </c>
      <c r="K3022" t="s">
        <v>6217</v>
      </c>
      <c r="L3022" t="s">
        <v>1245</v>
      </c>
      <c r="M3022" t="s">
        <v>482</v>
      </c>
      <c r="N3022" t="s">
        <v>529</v>
      </c>
      <c r="O3022">
        <v>0.75</v>
      </c>
    </row>
    <row r="3023" spans="1:15" hidden="1" x14ac:dyDescent="0.5">
      <c r="A3023">
        <v>2</v>
      </c>
      <c r="B3023">
        <v>2</v>
      </c>
      <c r="C3023" t="s">
        <v>605</v>
      </c>
      <c r="D3023" t="s">
        <v>540</v>
      </c>
      <c r="E3023" t="s">
        <v>140</v>
      </c>
      <c r="F3023">
        <v>1</v>
      </c>
      <c r="G3023" t="s">
        <v>369</v>
      </c>
      <c r="H3023" t="s">
        <v>370</v>
      </c>
      <c r="I3023" t="s">
        <v>410</v>
      </c>
      <c r="J3023">
        <v>1</v>
      </c>
      <c r="K3023" t="s">
        <v>6218</v>
      </c>
      <c r="L3023" t="s">
        <v>6219</v>
      </c>
      <c r="M3023" t="s">
        <v>482</v>
      </c>
      <c r="N3023" t="s">
        <v>483</v>
      </c>
      <c r="O3023">
        <v>1</v>
      </c>
    </row>
    <row r="3024" spans="1:15" hidden="1" x14ac:dyDescent="0.5">
      <c r="A3024">
        <v>2</v>
      </c>
      <c r="B3024">
        <v>2</v>
      </c>
      <c r="C3024" t="s">
        <v>478</v>
      </c>
      <c r="D3024" t="s">
        <v>540</v>
      </c>
      <c r="E3024" t="s">
        <v>8</v>
      </c>
      <c r="F3024">
        <v>2</v>
      </c>
      <c r="G3024" t="s">
        <v>216</v>
      </c>
      <c r="H3024" t="s">
        <v>217</v>
      </c>
      <c r="I3024" t="s">
        <v>404</v>
      </c>
      <c r="K3024" t="s">
        <v>6220</v>
      </c>
      <c r="L3024" t="s">
        <v>6221</v>
      </c>
      <c r="M3024" t="s">
        <v>483</v>
      </c>
      <c r="N3024" t="s">
        <v>529</v>
      </c>
    </row>
    <row r="3025" spans="1:16" hidden="1" x14ac:dyDescent="0.5">
      <c r="A3025">
        <v>2</v>
      </c>
      <c r="B3025">
        <v>2</v>
      </c>
      <c r="C3025" t="s">
        <v>605</v>
      </c>
      <c r="D3025" t="s">
        <v>479</v>
      </c>
      <c r="E3025" t="s">
        <v>330</v>
      </c>
      <c r="F3025">
        <v>1</v>
      </c>
      <c r="G3025" t="s">
        <v>353</v>
      </c>
      <c r="H3025" t="s">
        <v>354</v>
      </c>
      <c r="I3025" t="s">
        <v>408</v>
      </c>
      <c r="J3025">
        <v>2.75</v>
      </c>
      <c r="K3025" t="s">
        <v>6222</v>
      </c>
      <c r="L3025" t="s">
        <v>6223</v>
      </c>
      <c r="M3025" t="s">
        <v>5913</v>
      </c>
      <c r="N3025" t="s">
        <v>483</v>
      </c>
      <c r="O3025">
        <v>2.75</v>
      </c>
    </row>
    <row r="3026" spans="1:16" hidden="1" x14ac:dyDescent="0.5">
      <c r="A3026">
        <v>2</v>
      </c>
      <c r="B3026">
        <v>2</v>
      </c>
      <c r="C3026" t="s">
        <v>478</v>
      </c>
      <c r="D3026" t="s">
        <v>479</v>
      </c>
      <c r="E3026" t="s">
        <v>330</v>
      </c>
      <c r="F3026">
        <v>1</v>
      </c>
      <c r="G3026" t="s">
        <v>328</v>
      </c>
      <c r="H3026" t="s">
        <v>329</v>
      </c>
      <c r="I3026" t="s">
        <v>408</v>
      </c>
      <c r="J3026">
        <v>5.5</v>
      </c>
      <c r="K3026" t="s">
        <v>6224</v>
      </c>
      <c r="L3026" t="s">
        <v>6225</v>
      </c>
      <c r="M3026" t="s">
        <v>482</v>
      </c>
      <c r="N3026" t="s">
        <v>483</v>
      </c>
      <c r="O3026">
        <v>5.5</v>
      </c>
    </row>
    <row r="3027" spans="1:16" hidden="1" x14ac:dyDescent="0.5">
      <c r="A3027">
        <v>2</v>
      </c>
      <c r="B3027">
        <v>2</v>
      </c>
      <c r="C3027" t="s">
        <v>478</v>
      </c>
      <c r="D3027" t="s">
        <v>517</v>
      </c>
      <c r="E3027" t="s">
        <v>140</v>
      </c>
      <c r="F3027">
        <v>1</v>
      </c>
      <c r="G3027" t="s">
        <v>145</v>
      </c>
      <c r="H3027" t="s">
        <v>146</v>
      </c>
      <c r="I3027" t="s">
        <v>404</v>
      </c>
      <c r="K3027" t="s">
        <v>6226</v>
      </c>
      <c r="L3027" t="s">
        <v>6227</v>
      </c>
      <c r="M3027" t="s">
        <v>483</v>
      </c>
      <c r="N3027" t="s">
        <v>529</v>
      </c>
    </row>
    <row r="3028" spans="1:16" hidden="1" x14ac:dyDescent="0.5">
      <c r="A3028">
        <v>2</v>
      </c>
      <c r="B3028">
        <v>2</v>
      </c>
      <c r="C3028" t="s">
        <v>516</v>
      </c>
      <c r="D3028" t="s">
        <v>517</v>
      </c>
      <c r="E3028" t="s">
        <v>8</v>
      </c>
      <c r="F3028">
        <v>1</v>
      </c>
      <c r="G3028" t="s">
        <v>84</v>
      </c>
      <c r="H3028" t="s">
        <v>7</v>
      </c>
      <c r="I3028" t="s">
        <v>408</v>
      </c>
      <c r="J3028">
        <v>14.5</v>
      </c>
      <c r="K3028" t="s">
        <v>6228</v>
      </c>
      <c r="L3028" t="s">
        <v>6229</v>
      </c>
      <c r="M3028" t="s">
        <v>580</v>
      </c>
      <c r="N3028" t="s">
        <v>483</v>
      </c>
      <c r="O3028">
        <v>14.5</v>
      </c>
    </row>
    <row r="3029" spans="1:16" hidden="1" x14ac:dyDescent="0.5">
      <c r="A3029">
        <v>2</v>
      </c>
      <c r="B3029">
        <v>2</v>
      </c>
      <c r="C3029" t="s">
        <v>597</v>
      </c>
      <c r="D3029" t="s">
        <v>517</v>
      </c>
      <c r="E3029" t="s">
        <v>140</v>
      </c>
      <c r="F3029">
        <v>1</v>
      </c>
      <c r="G3029" t="s">
        <v>357</v>
      </c>
      <c r="H3029" t="s">
        <v>358</v>
      </c>
      <c r="I3029" t="s">
        <v>416</v>
      </c>
      <c r="J3029">
        <v>4.5</v>
      </c>
      <c r="K3029" t="s">
        <v>6230</v>
      </c>
      <c r="L3029" t="s">
        <v>6231</v>
      </c>
      <c r="M3029" t="s">
        <v>721</v>
      </c>
      <c r="N3029" t="s">
        <v>483</v>
      </c>
      <c r="O3029">
        <v>4.5</v>
      </c>
    </row>
    <row r="3030" spans="1:16" hidden="1" x14ac:dyDescent="0.5">
      <c r="A3030">
        <v>2</v>
      </c>
      <c r="B3030">
        <v>2</v>
      </c>
      <c r="C3030" t="s">
        <v>605</v>
      </c>
      <c r="D3030" t="s">
        <v>479</v>
      </c>
      <c r="E3030" t="s">
        <v>8</v>
      </c>
      <c r="F3030">
        <v>2</v>
      </c>
      <c r="G3030" t="s">
        <v>153</v>
      </c>
      <c r="H3030" t="s">
        <v>154</v>
      </c>
      <c r="I3030" t="s">
        <v>420</v>
      </c>
      <c r="J3030">
        <v>2.5</v>
      </c>
      <c r="K3030" t="s">
        <v>6232</v>
      </c>
      <c r="L3030" t="s">
        <v>6233</v>
      </c>
      <c r="M3030" t="s">
        <v>543</v>
      </c>
      <c r="N3030" t="s">
        <v>483</v>
      </c>
      <c r="O3030">
        <v>2.5</v>
      </c>
    </row>
    <row r="3031" spans="1:16" hidden="1" x14ac:dyDescent="0.5">
      <c r="A3031">
        <v>2</v>
      </c>
      <c r="B3031">
        <v>2</v>
      </c>
      <c r="C3031" t="s">
        <v>478</v>
      </c>
      <c r="D3031" t="s">
        <v>540</v>
      </c>
      <c r="E3031" t="s">
        <v>8</v>
      </c>
      <c r="F3031">
        <v>3</v>
      </c>
      <c r="G3031" t="s">
        <v>216</v>
      </c>
      <c r="H3031" t="s">
        <v>217</v>
      </c>
      <c r="I3031" t="s">
        <v>404</v>
      </c>
      <c r="J3031">
        <v>2.5</v>
      </c>
      <c r="K3031" t="s">
        <v>6234</v>
      </c>
      <c r="L3031" t="s">
        <v>6235</v>
      </c>
      <c r="M3031" t="s">
        <v>483</v>
      </c>
      <c r="N3031" t="s">
        <v>486</v>
      </c>
      <c r="O3031">
        <v>2.5</v>
      </c>
    </row>
    <row r="3032" spans="1:16" hidden="1" x14ac:dyDescent="0.5">
      <c r="A3032">
        <v>2</v>
      </c>
      <c r="B3032">
        <v>2</v>
      </c>
      <c r="C3032" t="s">
        <v>383</v>
      </c>
      <c r="D3032" t="s">
        <v>517</v>
      </c>
      <c r="E3032" t="s">
        <v>8</v>
      </c>
      <c r="F3032">
        <v>2</v>
      </c>
      <c r="G3032" t="s">
        <v>50</v>
      </c>
      <c r="H3032" t="s">
        <v>7</v>
      </c>
      <c r="I3032" t="s">
        <v>412</v>
      </c>
      <c r="J3032">
        <v>16.5</v>
      </c>
      <c r="K3032" t="s">
        <v>6236</v>
      </c>
      <c r="L3032" t="s">
        <v>6237</v>
      </c>
      <c r="M3032" t="s">
        <v>506</v>
      </c>
      <c r="N3032" t="s">
        <v>483</v>
      </c>
      <c r="O3032">
        <v>16.5</v>
      </c>
      <c r="P3032" t="s">
        <v>550</v>
      </c>
    </row>
    <row r="3033" spans="1:16" hidden="1" x14ac:dyDescent="0.5">
      <c r="A3033">
        <v>2</v>
      </c>
      <c r="B3033">
        <v>2</v>
      </c>
      <c r="C3033" t="s">
        <v>383</v>
      </c>
      <c r="D3033" t="s">
        <v>517</v>
      </c>
      <c r="E3033" t="s">
        <v>8</v>
      </c>
      <c r="F3033">
        <v>2</v>
      </c>
      <c r="G3033" t="s">
        <v>50</v>
      </c>
      <c r="H3033" t="s">
        <v>7</v>
      </c>
      <c r="I3033" t="s">
        <v>412</v>
      </c>
      <c r="J3033">
        <v>28</v>
      </c>
      <c r="K3033" t="s">
        <v>6238</v>
      </c>
      <c r="L3033" t="s">
        <v>6239</v>
      </c>
      <c r="M3033" t="s">
        <v>506</v>
      </c>
      <c r="N3033" t="s">
        <v>483</v>
      </c>
      <c r="O3033">
        <v>28</v>
      </c>
      <c r="P3033" t="s">
        <v>550</v>
      </c>
    </row>
    <row r="3034" spans="1:16" hidden="1" x14ac:dyDescent="0.5">
      <c r="A3034">
        <v>2</v>
      </c>
      <c r="B3034">
        <v>2</v>
      </c>
      <c r="C3034" t="s">
        <v>383</v>
      </c>
      <c r="D3034" t="s">
        <v>517</v>
      </c>
      <c r="E3034" t="s">
        <v>79</v>
      </c>
      <c r="F3034">
        <v>5</v>
      </c>
      <c r="G3034" t="s">
        <v>206</v>
      </c>
      <c r="H3034" t="s">
        <v>207</v>
      </c>
      <c r="I3034" t="s">
        <v>422</v>
      </c>
      <c r="J3034">
        <v>2</v>
      </c>
      <c r="K3034" t="s">
        <v>6240</v>
      </c>
      <c r="L3034" t="s">
        <v>6241</v>
      </c>
      <c r="M3034" t="s">
        <v>577</v>
      </c>
      <c r="N3034" t="s">
        <v>483</v>
      </c>
      <c r="O3034">
        <v>2</v>
      </c>
      <c r="P3034" t="s">
        <v>550</v>
      </c>
    </row>
    <row r="3035" spans="1:16" hidden="1" x14ac:dyDescent="0.5">
      <c r="A3035">
        <v>2</v>
      </c>
      <c r="B3035">
        <v>2</v>
      </c>
      <c r="C3035" t="s">
        <v>597</v>
      </c>
      <c r="D3035" t="s">
        <v>517</v>
      </c>
      <c r="E3035" t="s">
        <v>140</v>
      </c>
      <c r="F3035">
        <v>1</v>
      </c>
      <c r="G3035" t="s">
        <v>316</v>
      </c>
      <c r="H3035" t="s">
        <v>317</v>
      </c>
      <c r="I3035" t="s">
        <v>416</v>
      </c>
      <c r="J3035">
        <v>1.5</v>
      </c>
      <c r="K3035" t="s">
        <v>6242</v>
      </c>
      <c r="L3035" t="s">
        <v>903</v>
      </c>
      <c r="M3035" t="s">
        <v>520</v>
      </c>
      <c r="N3035" t="s">
        <v>483</v>
      </c>
      <c r="O3035">
        <v>1.5</v>
      </c>
    </row>
    <row r="3036" spans="1:16" hidden="1" x14ac:dyDescent="0.5">
      <c r="A3036">
        <v>2</v>
      </c>
      <c r="B3036">
        <v>2</v>
      </c>
      <c r="C3036" t="s">
        <v>597</v>
      </c>
      <c r="D3036" t="s">
        <v>540</v>
      </c>
      <c r="E3036" t="s">
        <v>140</v>
      </c>
      <c r="F3036">
        <v>1</v>
      </c>
      <c r="G3036" t="s">
        <v>316</v>
      </c>
      <c r="H3036" t="s">
        <v>317</v>
      </c>
      <c r="I3036" t="s">
        <v>416</v>
      </c>
      <c r="J3036">
        <v>1</v>
      </c>
      <c r="K3036" t="s">
        <v>6243</v>
      </c>
      <c r="L3036" t="s">
        <v>901</v>
      </c>
      <c r="M3036" t="s">
        <v>520</v>
      </c>
      <c r="N3036" t="s">
        <v>483</v>
      </c>
      <c r="O3036">
        <v>1</v>
      </c>
    </row>
    <row r="3037" spans="1:16" hidden="1" x14ac:dyDescent="0.5">
      <c r="A3037">
        <v>2</v>
      </c>
      <c r="B3037">
        <v>2</v>
      </c>
      <c r="C3037" t="s">
        <v>478</v>
      </c>
      <c r="D3037" t="s">
        <v>540</v>
      </c>
      <c r="E3037" t="s">
        <v>330</v>
      </c>
      <c r="F3037">
        <v>3</v>
      </c>
      <c r="G3037" t="s">
        <v>345</v>
      </c>
      <c r="H3037" t="s">
        <v>346</v>
      </c>
      <c r="I3037" t="s">
        <v>402</v>
      </c>
      <c r="J3037">
        <v>0.33</v>
      </c>
      <c r="K3037" t="s">
        <v>6244</v>
      </c>
      <c r="L3037" t="s">
        <v>6245</v>
      </c>
      <c r="M3037" t="s">
        <v>483</v>
      </c>
      <c r="N3037" t="s">
        <v>811</v>
      </c>
      <c r="O3037">
        <v>0.33333333333333331</v>
      </c>
    </row>
    <row r="3038" spans="1:16" hidden="1" x14ac:dyDescent="0.5">
      <c r="A3038">
        <v>2</v>
      </c>
      <c r="B3038">
        <v>2</v>
      </c>
      <c r="C3038" t="s">
        <v>478</v>
      </c>
      <c r="D3038" t="s">
        <v>540</v>
      </c>
      <c r="E3038" t="s">
        <v>8</v>
      </c>
      <c r="F3038">
        <v>0</v>
      </c>
      <c r="G3038" t="s">
        <v>153</v>
      </c>
      <c r="H3038" t="s">
        <v>154</v>
      </c>
      <c r="I3038" t="s">
        <v>404</v>
      </c>
      <c r="J3038">
        <v>0.17</v>
      </c>
      <c r="K3038" t="s">
        <v>6246</v>
      </c>
      <c r="L3038" t="s">
        <v>6247</v>
      </c>
      <c r="M3038" t="s">
        <v>483</v>
      </c>
      <c r="N3038" t="s">
        <v>486</v>
      </c>
      <c r="O3038">
        <v>0.16666666666666666</v>
      </c>
    </row>
    <row r="3039" spans="1:16" hidden="1" x14ac:dyDescent="0.5">
      <c r="A3039">
        <v>2</v>
      </c>
      <c r="B3039">
        <v>2</v>
      </c>
      <c r="C3039" t="s">
        <v>516</v>
      </c>
      <c r="D3039" t="s">
        <v>517</v>
      </c>
      <c r="E3039" t="s">
        <v>8</v>
      </c>
      <c r="F3039">
        <v>2</v>
      </c>
      <c r="G3039" t="s">
        <v>51</v>
      </c>
      <c r="H3039" t="s">
        <v>7</v>
      </c>
      <c r="I3039" t="s">
        <v>418</v>
      </c>
      <c r="J3039">
        <v>3</v>
      </c>
      <c r="K3039" t="s">
        <v>6248</v>
      </c>
      <c r="L3039" t="s">
        <v>6249</v>
      </c>
      <c r="M3039" t="s">
        <v>543</v>
      </c>
      <c r="N3039" t="s">
        <v>483</v>
      </c>
      <c r="O3039">
        <v>3</v>
      </c>
    </row>
    <row r="3040" spans="1:16" hidden="1" x14ac:dyDescent="0.5">
      <c r="A3040">
        <v>2</v>
      </c>
      <c r="B3040">
        <v>2</v>
      </c>
      <c r="C3040" t="s">
        <v>478</v>
      </c>
      <c r="D3040" t="s">
        <v>479</v>
      </c>
      <c r="E3040" t="s">
        <v>330</v>
      </c>
      <c r="F3040">
        <v>2</v>
      </c>
      <c r="G3040" t="s">
        <v>345</v>
      </c>
      <c r="H3040" t="s">
        <v>346</v>
      </c>
      <c r="I3040" t="s">
        <v>402</v>
      </c>
      <c r="J3040">
        <v>0.33</v>
      </c>
      <c r="K3040" t="s">
        <v>6250</v>
      </c>
      <c r="L3040" t="s">
        <v>6251</v>
      </c>
      <c r="M3040" t="s">
        <v>483</v>
      </c>
      <c r="N3040" t="s">
        <v>486</v>
      </c>
      <c r="O3040">
        <v>0.33333333333333331</v>
      </c>
    </row>
    <row r="3041" spans="1:16" hidden="1" x14ac:dyDescent="0.5">
      <c r="A3041">
        <v>2</v>
      </c>
      <c r="B3041">
        <v>2</v>
      </c>
      <c r="C3041" t="s">
        <v>478</v>
      </c>
      <c r="D3041" t="s">
        <v>540</v>
      </c>
      <c r="E3041" t="s">
        <v>8</v>
      </c>
      <c r="F3041">
        <v>2</v>
      </c>
      <c r="G3041" t="s">
        <v>331</v>
      </c>
      <c r="H3041" t="s">
        <v>332</v>
      </c>
      <c r="I3041" t="s">
        <v>404</v>
      </c>
      <c r="J3041">
        <v>1.75</v>
      </c>
      <c r="K3041" t="s">
        <v>6252</v>
      </c>
      <c r="L3041" t="s">
        <v>6253</v>
      </c>
      <c r="M3041" t="s">
        <v>483</v>
      </c>
      <c r="N3041" t="s">
        <v>486</v>
      </c>
      <c r="O3041">
        <v>1.75</v>
      </c>
    </row>
    <row r="3042" spans="1:16" hidden="1" x14ac:dyDescent="0.5">
      <c r="A3042">
        <v>2</v>
      </c>
      <c r="B3042">
        <v>2</v>
      </c>
      <c r="C3042" t="s">
        <v>478</v>
      </c>
      <c r="D3042" t="s">
        <v>540</v>
      </c>
      <c r="E3042" t="s">
        <v>8</v>
      </c>
      <c r="F3042">
        <v>1</v>
      </c>
      <c r="G3042" t="s">
        <v>331</v>
      </c>
      <c r="H3042" t="s">
        <v>332</v>
      </c>
      <c r="I3042" t="s">
        <v>418</v>
      </c>
      <c r="J3042">
        <v>0.33</v>
      </c>
      <c r="K3042" t="s">
        <v>6254</v>
      </c>
      <c r="L3042" t="s">
        <v>6255</v>
      </c>
      <c r="M3042" t="s">
        <v>482</v>
      </c>
      <c r="N3042" t="s">
        <v>483</v>
      </c>
      <c r="O3042">
        <v>0.33333333333333331</v>
      </c>
    </row>
    <row r="3043" spans="1:16" hidden="1" x14ac:dyDescent="0.5">
      <c r="A3043">
        <v>2</v>
      </c>
      <c r="B3043">
        <v>2</v>
      </c>
      <c r="C3043" t="s">
        <v>478</v>
      </c>
      <c r="D3043" t="s">
        <v>479</v>
      </c>
      <c r="E3043" t="s">
        <v>330</v>
      </c>
      <c r="F3043">
        <v>3</v>
      </c>
      <c r="G3043" t="s">
        <v>345</v>
      </c>
      <c r="H3043" t="s">
        <v>346</v>
      </c>
      <c r="I3043" t="s">
        <v>402</v>
      </c>
      <c r="J3043">
        <v>0.33</v>
      </c>
      <c r="K3043" t="s">
        <v>6256</v>
      </c>
      <c r="L3043" t="s">
        <v>6257</v>
      </c>
      <c r="M3043" t="s">
        <v>483</v>
      </c>
      <c r="N3043" t="s">
        <v>811</v>
      </c>
      <c r="O3043">
        <v>0.33333333333333331</v>
      </c>
    </row>
    <row r="3044" spans="1:16" hidden="1" x14ac:dyDescent="0.5">
      <c r="A3044">
        <v>2</v>
      </c>
      <c r="B3044">
        <v>2</v>
      </c>
      <c r="C3044" t="s">
        <v>605</v>
      </c>
      <c r="D3044" t="s">
        <v>540</v>
      </c>
      <c r="E3044" t="s">
        <v>8</v>
      </c>
      <c r="F3044">
        <v>1</v>
      </c>
      <c r="G3044" t="s">
        <v>331</v>
      </c>
      <c r="H3044" t="s">
        <v>332</v>
      </c>
      <c r="I3044" t="s">
        <v>410</v>
      </c>
      <c r="J3044">
        <v>1.25</v>
      </c>
      <c r="K3044" t="s">
        <v>6258</v>
      </c>
      <c r="L3044" t="s">
        <v>6136</v>
      </c>
      <c r="M3044" t="s">
        <v>482</v>
      </c>
      <c r="N3044" t="s">
        <v>483</v>
      </c>
      <c r="O3044">
        <v>1.25</v>
      </c>
    </row>
    <row r="3045" spans="1:16" hidden="1" x14ac:dyDescent="0.5">
      <c r="A3045">
        <v>2</v>
      </c>
      <c r="B3045">
        <v>2</v>
      </c>
      <c r="C3045" t="s">
        <v>605</v>
      </c>
      <c r="D3045" t="s">
        <v>479</v>
      </c>
      <c r="E3045" t="s">
        <v>330</v>
      </c>
      <c r="F3045">
        <v>1</v>
      </c>
      <c r="G3045" t="s">
        <v>353</v>
      </c>
      <c r="H3045" t="s">
        <v>354</v>
      </c>
      <c r="I3045" t="s">
        <v>408</v>
      </c>
      <c r="J3045">
        <v>2.5</v>
      </c>
      <c r="K3045" t="s">
        <v>6259</v>
      </c>
      <c r="L3045" t="s">
        <v>6260</v>
      </c>
      <c r="M3045" t="s">
        <v>5913</v>
      </c>
      <c r="N3045" t="s">
        <v>483</v>
      </c>
      <c r="O3045">
        <v>2.5</v>
      </c>
    </row>
    <row r="3046" spans="1:16" hidden="1" x14ac:dyDescent="0.5">
      <c r="A3046">
        <v>2</v>
      </c>
      <c r="B3046">
        <v>2</v>
      </c>
      <c r="C3046" t="s">
        <v>383</v>
      </c>
      <c r="D3046" t="s">
        <v>517</v>
      </c>
      <c r="E3046" t="s">
        <v>8</v>
      </c>
      <c r="F3046">
        <v>2</v>
      </c>
      <c r="G3046" t="s">
        <v>84</v>
      </c>
      <c r="H3046" t="s">
        <v>7</v>
      </c>
      <c r="I3046" t="s">
        <v>412</v>
      </c>
      <c r="J3046">
        <v>30</v>
      </c>
      <c r="K3046" t="s">
        <v>6261</v>
      </c>
      <c r="L3046" t="s">
        <v>6262</v>
      </c>
      <c r="M3046" t="s">
        <v>506</v>
      </c>
      <c r="N3046" t="s">
        <v>483</v>
      </c>
      <c r="O3046">
        <v>30</v>
      </c>
      <c r="P3046" t="s">
        <v>550</v>
      </c>
    </row>
    <row r="3047" spans="1:16" hidden="1" x14ac:dyDescent="0.5">
      <c r="A3047">
        <v>2</v>
      </c>
      <c r="B3047">
        <v>2</v>
      </c>
      <c r="C3047" t="s">
        <v>605</v>
      </c>
      <c r="D3047" t="s">
        <v>540</v>
      </c>
      <c r="E3047" t="s">
        <v>140</v>
      </c>
      <c r="F3047">
        <v>2</v>
      </c>
      <c r="G3047" t="s">
        <v>310</v>
      </c>
      <c r="H3047" t="s">
        <v>7</v>
      </c>
      <c r="I3047" t="s">
        <v>412</v>
      </c>
      <c r="J3047">
        <v>0.5</v>
      </c>
      <c r="K3047" t="s">
        <v>6263</v>
      </c>
      <c r="L3047" t="s">
        <v>6264</v>
      </c>
      <c r="M3047" t="s">
        <v>520</v>
      </c>
      <c r="N3047" t="s">
        <v>483</v>
      </c>
      <c r="O3047">
        <v>0.5</v>
      </c>
    </row>
    <row r="3048" spans="1:16" hidden="1" x14ac:dyDescent="0.5">
      <c r="A3048">
        <v>2</v>
      </c>
      <c r="B3048">
        <v>2</v>
      </c>
      <c r="C3048" t="s">
        <v>478</v>
      </c>
      <c r="D3048" t="s">
        <v>540</v>
      </c>
      <c r="E3048" t="s">
        <v>330</v>
      </c>
      <c r="F3048">
        <v>1</v>
      </c>
      <c r="G3048" t="s">
        <v>345</v>
      </c>
      <c r="H3048" t="s">
        <v>346</v>
      </c>
      <c r="I3048" t="s">
        <v>414</v>
      </c>
      <c r="J3048">
        <v>1</v>
      </c>
      <c r="K3048" t="s">
        <v>6265</v>
      </c>
      <c r="L3048" t="s">
        <v>6266</v>
      </c>
      <c r="M3048" t="s">
        <v>483</v>
      </c>
      <c r="N3048" t="s">
        <v>486</v>
      </c>
      <c r="O3048">
        <v>1</v>
      </c>
    </row>
    <row r="3049" spans="1:16" hidden="1" x14ac:dyDescent="0.5">
      <c r="A3049">
        <v>2</v>
      </c>
      <c r="B3049">
        <v>2</v>
      </c>
      <c r="C3049" t="s">
        <v>478</v>
      </c>
      <c r="D3049" t="s">
        <v>540</v>
      </c>
      <c r="E3049" t="s">
        <v>330</v>
      </c>
      <c r="F3049">
        <v>1</v>
      </c>
      <c r="G3049" t="s">
        <v>345</v>
      </c>
      <c r="H3049" t="s">
        <v>346</v>
      </c>
      <c r="I3049" t="s">
        <v>414</v>
      </c>
      <c r="J3049">
        <v>1</v>
      </c>
      <c r="K3049" t="s">
        <v>6267</v>
      </c>
      <c r="L3049" t="s">
        <v>6268</v>
      </c>
      <c r="M3049" t="s">
        <v>483</v>
      </c>
      <c r="N3049" t="s">
        <v>486</v>
      </c>
      <c r="O3049">
        <v>1</v>
      </c>
    </row>
    <row r="3050" spans="1:16" hidden="1" x14ac:dyDescent="0.5">
      <c r="A3050">
        <v>2</v>
      </c>
      <c r="B3050">
        <v>2</v>
      </c>
      <c r="C3050" t="s">
        <v>597</v>
      </c>
      <c r="D3050" t="s">
        <v>517</v>
      </c>
      <c r="E3050" t="s">
        <v>140</v>
      </c>
      <c r="F3050">
        <v>1</v>
      </c>
      <c r="G3050" t="s">
        <v>359</v>
      </c>
      <c r="H3050" t="s">
        <v>360</v>
      </c>
      <c r="I3050" t="s">
        <v>416</v>
      </c>
      <c r="J3050">
        <v>1</v>
      </c>
      <c r="K3050" t="s">
        <v>6269</v>
      </c>
      <c r="L3050" t="s">
        <v>6270</v>
      </c>
      <c r="M3050" t="s">
        <v>686</v>
      </c>
      <c r="N3050" t="s">
        <v>483</v>
      </c>
      <c r="O3050">
        <v>1</v>
      </c>
    </row>
    <row r="3051" spans="1:16" hidden="1" x14ac:dyDescent="0.5">
      <c r="A3051">
        <v>2</v>
      </c>
      <c r="B3051">
        <v>2</v>
      </c>
      <c r="C3051" t="s">
        <v>478</v>
      </c>
      <c r="D3051" t="s">
        <v>517</v>
      </c>
      <c r="E3051" t="s">
        <v>330</v>
      </c>
      <c r="F3051">
        <v>1</v>
      </c>
      <c r="G3051" t="s">
        <v>343</v>
      </c>
      <c r="H3051" t="s">
        <v>344</v>
      </c>
      <c r="I3051" t="s">
        <v>402</v>
      </c>
      <c r="J3051">
        <v>0.5</v>
      </c>
      <c r="K3051" t="s">
        <v>6271</v>
      </c>
      <c r="L3051" t="s">
        <v>6272</v>
      </c>
      <c r="M3051" t="s">
        <v>483</v>
      </c>
      <c r="N3051" t="s">
        <v>486</v>
      </c>
      <c r="O3051">
        <v>0.5</v>
      </c>
    </row>
    <row r="3052" spans="1:16" hidden="1" x14ac:dyDescent="0.5">
      <c r="A3052">
        <v>2</v>
      </c>
      <c r="B3052">
        <v>2</v>
      </c>
      <c r="C3052" t="s">
        <v>478</v>
      </c>
      <c r="D3052" t="s">
        <v>517</v>
      </c>
      <c r="E3052" t="s">
        <v>330</v>
      </c>
      <c r="F3052">
        <v>1</v>
      </c>
      <c r="G3052" t="s">
        <v>343</v>
      </c>
      <c r="H3052" t="s">
        <v>344</v>
      </c>
      <c r="I3052" t="s">
        <v>402</v>
      </c>
      <c r="J3052">
        <v>0.33</v>
      </c>
      <c r="K3052" t="s">
        <v>6273</v>
      </c>
      <c r="L3052" t="s">
        <v>6274</v>
      </c>
      <c r="M3052" t="s">
        <v>483</v>
      </c>
      <c r="N3052" t="s">
        <v>486</v>
      </c>
      <c r="O3052">
        <v>0.33333333333333331</v>
      </c>
    </row>
    <row r="3053" spans="1:16" hidden="1" x14ac:dyDescent="0.5">
      <c r="A3053">
        <v>2</v>
      </c>
      <c r="B3053">
        <v>2</v>
      </c>
      <c r="C3053" t="s">
        <v>478</v>
      </c>
      <c r="D3053" t="s">
        <v>517</v>
      </c>
      <c r="E3053" t="s">
        <v>330</v>
      </c>
      <c r="F3053">
        <v>1</v>
      </c>
      <c r="G3053" t="s">
        <v>343</v>
      </c>
      <c r="H3053" t="s">
        <v>344</v>
      </c>
      <c r="I3053" t="s">
        <v>402</v>
      </c>
      <c r="J3053">
        <v>0.5</v>
      </c>
      <c r="K3053" t="s">
        <v>6275</v>
      </c>
      <c r="L3053" t="s">
        <v>6276</v>
      </c>
      <c r="M3053" t="s">
        <v>483</v>
      </c>
      <c r="N3053" t="s">
        <v>486</v>
      </c>
      <c r="O3053">
        <v>0.5</v>
      </c>
    </row>
    <row r="3054" spans="1:16" hidden="1" x14ac:dyDescent="0.5">
      <c r="A3054">
        <v>2</v>
      </c>
      <c r="B3054">
        <v>2</v>
      </c>
      <c r="C3054" t="s">
        <v>478</v>
      </c>
      <c r="D3054" t="s">
        <v>517</v>
      </c>
      <c r="E3054" t="s">
        <v>330</v>
      </c>
      <c r="F3054">
        <v>1</v>
      </c>
      <c r="G3054" t="s">
        <v>343</v>
      </c>
      <c r="H3054" t="s">
        <v>344</v>
      </c>
      <c r="I3054" t="s">
        <v>402</v>
      </c>
      <c r="J3054">
        <v>0.67</v>
      </c>
      <c r="K3054" t="s">
        <v>6277</v>
      </c>
      <c r="L3054" t="s">
        <v>6278</v>
      </c>
      <c r="M3054" t="s">
        <v>483</v>
      </c>
      <c r="N3054" t="s">
        <v>486</v>
      </c>
      <c r="O3054">
        <v>0.66666666666666663</v>
      </c>
    </row>
    <row r="3055" spans="1:16" hidden="1" x14ac:dyDescent="0.5">
      <c r="A3055">
        <v>2</v>
      </c>
      <c r="B3055">
        <v>2</v>
      </c>
      <c r="C3055" t="s">
        <v>478</v>
      </c>
      <c r="D3055" t="s">
        <v>517</v>
      </c>
      <c r="E3055" t="s">
        <v>330</v>
      </c>
      <c r="F3055">
        <v>1</v>
      </c>
      <c r="G3055" t="s">
        <v>343</v>
      </c>
      <c r="H3055" t="s">
        <v>344</v>
      </c>
      <c r="I3055" t="s">
        <v>404</v>
      </c>
      <c r="J3055">
        <v>0.67</v>
      </c>
      <c r="K3055" t="s">
        <v>6279</v>
      </c>
      <c r="L3055" t="s">
        <v>6280</v>
      </c>
      <c r="M3055" t="s">
        <v>483</v>
      </c>
      <c r="N3055" t="s">
        <v>486</v>
      </c>
      <c r="O3055">
        <v>0.66666666666666663</v>
      </c>
    </row>
    <row r="3056" spans="1:16" hidden="1" x14ac:dyDescent="0.5">
      <c r="A3056">
        <v>2</v>
      </c>
      <c r="B3056">
        <v>2</v>
      </c>
      <c r="C3056" t="s">
        <v>478</v>
      </c>
      <c r="D3056" t="s">
        <v>517</v>
      </c>
      <c r="E3056" t="s">
        <v>330</v>
      </c>
      <c r="F3056">
        <v>1</v>
      </c>
      <c r="G3056" t="s">
        <v>343</v>
      </c>
      <c r="H3056" t="s">
        <v>344</v>
      </c>
      <c r="I3056" t="s">
        <v>418</v>
      </c>
      <c r="J3056">
        <v>0.5</v>
      </c>
      <c r="K3056" t="s">
        <v>6281</v>
      </c>
      <c r="L3056" t="s">
        <v>6282</v>
      </c>
      <c r="M3056" t="s">
        <v>483</v>
      </c>
      <c r="N3056" t="s">
        <v>486</v>
      </c>
      <c r="O3056">
        <v>0.5</v>
      </c>
    </row>
    <row r="3057" spans="1:15" hidden="1" x14ac:dyDescent="0.5">
      <c r="A3057">
        <v>2</v>
      </c>
      <c r="B3057">
        <v>2</v>
      </c>
      <c r="C3057" t="s">
        <v>478</v>
      </c>
      <c r="D3057" t="s">
        <v>517</v>
      </c>
      <c r="E3057" t="s">
        <v>330</v>
      </c>
      <c r="F3057">
        <v>1</v>
      </c>
      <c r="G3057" t="s">
        <v>343</v>
      </c>
      <c r="H3057" t="s">
        <v>344</v>
      </c>
      <c r="I3057" t="s">
        <v>402</v>
      </c>
      <c r="J3057">
        <v>0.5</v>
      </c>
      <c r="K3057" t="s">
        <v>6283</v>
      </c>
      <c r="L3057" t="s">
        <v>6284</v>
      </c>
      <c r="M3057" t="s">
        <v>483</v>
      </c>
      <c r="N3057" t="s">
        <v>486</v>
      </c>
      <c r="O3057">
        <v>0.5</v>
      </c>
    </row>
    <row r="3058" spans="1:15" hidden="1" x14ac:dyDescent="0.5">
      <c r="A3058">
        <v>2</v>
      </c>
      <c r="B3058">
        <v>2</v>
      </c>
      <c r="C3058" t="s">
        <v>478</v>
      </c>
      <c r="D3058" t="s">
        <v>517</v>
      </c>
      <c r="E3058" t="s">
        <v>330</v>
      </c>
      <c r="F3058">
        <v>1</v>
      </c>
      <c r="G3058" t="s">
        <v>343</v>
      </c>
      <c r="H3058" t="s">
        <v>344</v>
      </c>
      <c r="I3058" t="s">
        <v>402</v>
      </c>
      <c r="J3058">
        <v>0.5</v>
      </c>
      <c r="K3058" t="s">
        <v>6285</v>
      </c>
      <c r="L3058" t="s">
        <v>6286</v>
      </c>
      <c r="M3058" t="s">
        <v>483</v>
      </c>
      <c r="N3058" t="s">
        <v>486</v>
      </c>
      <c r="O3058">
        <v>0.5</v>
      </c>
    </row>
    <row r="3059" spans="1:15" hidden="1" x14ac:dyDescent="0.5">
      <c r="A3059">
        <v>2</v>
      </c>
      <c r="B3059">
        <v>2</v>
      </c>
      <c r="C3059" t="s">
        <v>478</v>
      </c>
      <c r="D3059" t="s">
        <v>517</v>
      </c>
      <c r="E3059" t="s">
        <v>330</v>
      </c>
      <c r="F3059">
        <v>1</v>
      </c>
      <c r="G3059" t="s">
        <v>343</v>
      </c>
      <c r="H3059" t="s">
        <v>344</v>
      </c>
      <c r="I3059" t="s">
        <v>418</v>
      </c>
      <c r="J3059">
        <v>0.5</v>
      </c>
      <c r="K3059" t="s">
        <v>6287</v>
      </c>
      <c r="L3059" t="s">
        <v>6288</v>
      </c>
      <c r="M3059" t="s">
        <v>483</v>
      </c>
      <c r="N3059" t="s">
        <v>486</v>
      </c>
      <c r="O3059">
        <v>0.5</v>
      </c>
    </row>
    <row r="3060" spans="1:15" hidden="1" x14ac:dyDescent="0.5">
      <c r="A3060">
        <v>2</v>
      </c>
      <c r="B3060">
        <v>2</v>
      </c>
      <c r="C3060" t="s">
        <v>478</v>
      </c>
      <c r="D3060" t="s">
        <v>517</v>
      </c>
      <c r="E3060" t="s">
        <v>330</v>
      </c>
      <c r="F3060">
        <v>1</v>
      </c>
      <c r="G3060" t="s">
        <v>343</v>
      </c>
      <c r="H3060" t="s">
        <v>344</v>
      </c>
      <c r="I3060" t="s">
        <v>402</v>
      </c>
      <c r="J3060">
        <v>0.5</v>
      </c>
      <c r="K3060" t="s">
        <v>6289</v>
      </c>
      <c r="L3060" t="s">
        <v>6290</v>
      </c>
      <c r="M3060" t="s">
        <v>483</v>
      </c>
      <c r="N3060" t="s">
        <v>486</v>
      </c>
      <c r="O3060">
        <v>0.5</v>
      </c>
    </row>
    <row r="3061" spans="1:15" hidden="1" x14ac:dyDescent="0.5">
      <c r="A3061">
        <v>2</v>
      </c>
      <c r="B3061">
        <v>2</v>
      </c>
      <c r="C3061" t="s">
        <v>478</v>
      </c>
      <c r="D3061" t="s">
        <v>517</v>
      </c>
      <c r="E3061" t="s">
        <v>330</v>
      </c>
      <c r="F3061">
        <v>1</v>
      </c>
      <c r="G3061" t="s">
        <v>343</v>
      </c>
      <c r="H3061" t="s">
        <v>344</v>
      </c>
      <c r="I3061" t="s">
        <v>402</v>
      </c>
      <c r="J3061">
        <v>0.67</v>
      </c>
      <c r="K3061" t="s">
        <v>6291</v>
      </c>
      <c r="L3061" t="s">
        <v>6292</v>
      </c>
      <c r="M3061" t="s">
        <v>483</v>
      </c>
      <c r="N3061" t="s">
        <v>486</v>
      </c>
      <c r="O3061">
        <v>0.66666666666666663</v>
      </c>
    </row>
    <row r="3062" spans="1:15" hidden="1" x14ac:dyDescent="0.5">
      <c r="A3062">
        <v>2</v>
      </c>
      <c r="B3062">
        <v>2</v>
      </c>
      <c r="C3062" t="s">
        <v>478</v>
      </c>
      <c r="D3062" t="s">
        <v>517</v>
      </c>
      <c r="E3062" t="s">
        <v>330</v>
      </c>
      <c r="F3062">
        <v>1</v>
      </c>
      <c r="G3062" t="s">
        <v>343</v>
      </c>
      <c r="H3062" t="s">
        <v>344</v>
      </c>
      <c r="I3062" t="s">
        <v>402</v>
      </c>
      <c r="J3062">
        <v>0.5</v>
      </c>
      <c r="K3062" t="s">
        <v>6293</v>
      </c>
      <c r="L3062" t="s">
        <v>6294</v>
      </c>
      <c r="M3062" t="s">
        <v>483</v>
      </c>
      <c r="N3062" t="s">
        <v>486</v>
      </c>
      <c r="O3062">
        <v>0.5</v>
      </c>
    </row>
    <row r="3063" spans="1:15" hidden="1" x14ac:dyDescent="0.5">
      <c r="A3063">
        <v>2</v>
      </c>
      <c r="B3063">
        <v>2</v>
      </c>
      <c r="C3063" t="s">
        <v>478</v>
      </c>
      <c r="D3063" t="s">
        <v>517</v>
      </c>
      <c r="E3063" t="s">
        <v>330</v>
      </c>
      <c r="F3063">
        <v>1</v>
      </c>
      <c r="G3063" t="s">
        <v>343</v>
      </c>
      <c r="H3063" t="s">
        <v>344</v>
      </c>
      <c r="I3063" t="s">
        <v>404</v>
      </c>
      <c r="J3063">
        <v>0.83</v>
      </c>
      <c r="K3063" t="s">
        <v>6295</v>
      </c>
      <c r="L3063" t="s">
        <v>6296</v>
      </c>
      <c r="M3063" t="s">
        <v>483</v>
      </c>
      <c r="N3063" t="s">
        <v>486</v>
      </c>
      <c r="O3063">
        <v>0.83333333333333337</v>
      </c>
    </row>
    <row r="3064" spans="1:15" hidden="1" x14ac:dyDescent="0.5">
      <c r="A3064">
        <v>2</v>
      </c>
      <c r="B3064">
        <v>2</v>
      </c>
      <c r="C3064" t="s">
        <v>478</v>
      </c>
      <c r="D3064" t="s">
        <v>517</v>
      </c>
      <c r="E3064" t="s">
        <v>330</v>
      </c>
      <c r="F3064">
        <v>1</v>
      </c>
      <c r="G3064" t="s">
        <v>343</v>
      </c>
      <c r="H3064" t="s">
        <v>344</v>
      </c>
      <c r="I3064" t="s">
        <v>402</v>
      </c>
      <c r="J3064">
        <v>0.5</v>
      </c>
      <c r="K3064" t="s">
        <v>6297</v>
      </c>
      <c r="L3064" t="s">
        <v>6298</v>
      </c>
      <c r="M3064" t="s">
        <v>483</v>
      </c>
      <c r="N3064" t="s">
        <v>486</v>
      </c>
      <c r="O3064">
        <v>0.5</v>
      </c>
    </row>
    <row r="3065" spans="1:15" hidden="1" x14ac:dyDescent="0.5">
      <c r="A3065">
        <v>2</v>
      </c>
      <c r="B3065">
        <v>2</v>
      </c>
      <c r="C3065" t="s">
        <v>478</v>
      </c>
      <c r="D3065" t="s">
        <v>517</v>
      </c>
      <c r="E3065" t="s">
        <v>330</v>
      </c>
      <c r="F3065">
        <v>1</v>
      </c>
      <c r="G3065" t="s">
        <v>343</v>
      </c>
      <c r="H3065" t="s">
        <v>344</v>
      </c>
      <c r="I3065" t="s">
        <v>414</v>
      </c>
      <c r="J3065">
        <v>1</v>
      </c>
      <c r="K3065" t="s">
        <v>6299</v>
      </c>
      <c r="L3065" t="s">
        <v>6300</v>
      </c>
      <c r="M3065" t="s">
        <v>483</v>
      </c>
      <c r="N3065" t="s">
        <v>486</v>
      </c>
      <c r="O3065">
        <v>1</v>
      </c>
    </row>
    <row r="3066" spans="1:15" hidden="1" x14ac:dyDescent="0.5">
      <c r="A3066">
        <v>2</v>
      </c>
      <c r="B3066">
        <v>2</v>
      </c>
      <c r="C3066" t="s">
        <v>478</v>
      </c>
      <c r="D3066" t="s">
        <v>517</v>
      </c>
      <c r="E3066" t="s">
        <v>330</v>
      </c>
      <c r="F3066">
        <v>1</v>
      </c>
      <c r="G3066" t="s">
        <v>343</v>
      </c>
      <c r="H3066" t="s">
        <v>344</v>
      </c>
      <c r="I3066" t="s">
        <v>404</v>
      </c>
      <c r="J3066">
        <v>0.57999999999999996</v>
      </c>
      <c r="K3066" t="s">
        <v>6301</v>
      </c>
      <c r="L3066" t="s">
        <v>6302</v>
      </c>
      <c r="M3066" t="s">
        <v>483</v>
      </c>
      <c r="N3066" t="s">
        <v>486</v>
      </c>
      <c r="O3066">
        <v>0.58333333333333337</v>
      </c>
    </row>
    <row r="3067" spans="1:15" hidden="1" x14ac:dyDescent="0.5">
      <c r="A3067">
        <v>2</v>
      </c>
      <c r="B3067">
        <v>2</v>
      </c>
      <c r="C3067" t="s">
        <v>478</v>
      </c>
      <c r="D3067" t="s">
        <v>517</v>
      </c>
      <c r="E3067" t="s">
        <v>330</v>
      </c>
      <c r="F3067">
        <v>1</v>
      </c>
      <c r="G3067" t="s">
        <v>343</v>
      </c>
      <c r="H3067" t="s">
        <v>344</v>
      </c>
      <c r="I3067" t="s">
        <v>404</v>
      </c>
      <c r="J3067">
        <v>1.25</v>
      </c>
      <c r="K3067" t="s">
        <v>6303</v>
      </c>
      <c r="L3067" t="s">
        <v>6304</v>
      </c>
      <c r="M3067" t="s">
        <v>483</v>
      </c>
      <c r="N3067" t="s">
        <v>486</v>
      </c>
      <c r="O3067">
        <v>1.25</v>
      </c>
    </row>
    <row r="3068" spans="1:15" hidden="1" x14ac:dyDescent="0.5">
      <c r="A3068">
        <v>2</v>
      </c>
      <c r="B3068">
        <v>2</v>
      </c>
      <c r="C3068" t="s">
        <v>478</v>
      </c>
      <c r="D3068" t="s">
        <v>517</v>
      </c>
      <c r="E3068" t="s">
        <v>330</v>
      </c>
      <c r="F3068">
        <v>1</v>
      </c>
      <c r="G3068" t="s">
        <v>343</v>
      </c>
      <c r="H3068" t="s">
        <v>344</v>
      </c>
      <c r="I3068" t="s">
        <v>404</v>
      </c>
      <c r="J3068">
        <v>1.25</v>
      </c>
      <c r="K3068" t="s">
        <v>6305</v>
      </c>
      <c r="L3068" t="s">
        <v>6306</v>
      </c>
      <c r="M3068" t="s">
        <v>483</v>
      </c>
      <c r="N3068" t="s">
        <v>486</v>
      </c>
      <c r="O3068">
        <v>1.25</v>
      </c>
    </row>
    <row r="3069" spans="1:15" hidden="1" x14ac:dyDescent="0.5">
      <c r="A3069">
        <v>2</v>
      </c>
      <c r="B3069">
        <v>2</v>
      </c>
      <c r="C3069" t="s">
        <v>478</v>
      </c>
      <c r="D3069" t="s">
        <v>517</v>
      </c>
      <c r="E3069" t="s">
        <v>330</v>
      </c>
      <c r="F3069">
        <v>1</v>
      </c>
      <c r="G3069" t="s">
        <v>343</v>
      </c>
      <c r="H3069" t="s">
        <v>344</v>
      </c>
      <c r="I3069" t="s">
        <v>402</v>
      </c>
      <c r="J3069">
        <v>0.5</v>
      </c>
      <c r="K3069" t="s">
        <v>6307</v>
      </c>
      <c r="L3069" t="s">
        <v>6308</v>
      </c>
      <c r="M3069" t="s">
        <v>483</v>
      </c>
      <c r="N3069" t="s">
        <v>486</v>
      </c>
      <c r="O3069">
        <v>0.5</v>
      </c>
    </row>
    <row r="3070" spans="1:15" hidden="1" x14ac:dyDescent="0.5">
      <c r="A3070">
        <v>2</v>
      </c>
      <c r="B3070">
        <v>2</v>
      </c>
      <c r="C3070" t="s">
        <v>478</v>
      </c>
      <c r="D3070" t="s">
        <v>517</v>
      </c>
      <c r="E3070" t="s">
        <v>330</v>
      </c>
      <c r="F3070">
        <v>1</v>
      </c>
      <c r="G3070" t="s">
        <v>343</v>
      </c>
      <c r="H3070" t="s">
        <v>344</v>
      </c>
      <c r="I3070" t="s">
        <v>402</v>
      </c>
      <c r="J3070">
        <v>0.67</v>
      </c>
      <c r="K3070" t="s">
        <v>6309</v>
      </c>
      <c r="L3070" t="s">
        <v>6310</v>
      </c>
      <c r="M3070" t="s">
        <v>483</v>
      </c>
      <c r="N3070" t="s">
        <v>486</v>
      </c>
      <c r="O3070">
        <v>0.66666666666666663</v>
      </c>
    </row>
    <row r="3071" spans="1:15" hidden="1" x14ac:dyDescent="0.5">
      <c r="A3071">
        <v>2</v>
      </c>
      <c r="B3071">
        <v>2</v>
      </c>
      <c r="C3071" t="s">
        <v>478</v>
      </c>
      <c r="D3071" t="s">
        <v>517</v>
      </c>
      <c r="E3071" t="s">
        <v>330</v>
      </c>
      <c r="F3071">
        <v>1</v>
      </c>
      <c r="G3071" t="s">
        <v>343</v>
      </c>
      <c r="H3071" t="s">
        <v>344</v>
      </c>
      <c r="I3071" t="s">
        <v>414</v>
      </c>
      <c r="J3071">
        <v>0.75</v>
      </c>
      <c r="K3071" t="s">
        <v>6311</v>
      </c>
      <c r="L3071" t="s">
        <v>6312</v>
      </c>
      <c r="M3071" t="s">
        <v>483</v>
      </c>
      <c r="N3071" t="s">
        <v>486</v>
      </c>
      <c r="O3071">
        <v>0.75</v>
      </c>
    </row>
    <row r="3072" spans="1:15" hidden="1" x14ac:dyDescent="0.5">
      <c r="A3072">
        <v>2</v>
      </c>
      <c r="B3072">
        <v>2</v>
      </c>
      <c r="C3072" t="s">
        <v>478</v>
      </c>
      <c r="D3072" t="s">
        <v>517</v>
      </c>
      <c r="E3072" t="s">
        <v>330</v>
      </c>
      <c r="F3072">
        <v>1</v>
      </c>
      <c r="G3072" t="s">
        <v>343</v>
      </c>
      <c r="H3072" t="s">
        <v>344</v>
      </c>
      <c r="I3072" t="s">
        <v>404</v>
      </c>
      <c r="J3072">
        <v>0.5</v>
      </c>
      <c r="K3072" t="s">
        <v>6313</v>
      </c>
      <c r="L3072" t="s">
        <v>6314</v>
      </c>
      <c r="M3072" t="s">
        <v>483</v>
      </c>
      <c r="N3072" t="s">
        <v>486</v>
      </c>
      <c r="O3072">
        <v>0.5</v>
      </c>
    </row>
    <row r="3073" spans="1:15" hidden="1" x14ac:dyDescent="0.5">
      <c r="A3073">
        <v>2</v>
      </c>
      <c r="B3073">
        <v>2</v>
      </c>
      <c r="C3073" t="s">
        <v>478</v>
      </c>
      <c r="D3073" t="s">
        <v>517</v>
      </c>
      <c r="E3073" t="s">
        <v>330</v>
      </c>
      <c r="F3073">
        <v>1</v>
      </c>
      <c r="G3073" t="s">
        <v>343</v>
      </c>
      <c r="H3073" t="s">
        <v>344</v>
      </c>
      <c r="I3073" t="s">
        <v>414</v>
      </c>
      <c r="J3073">
        <v>0.75</v>
      </c>
      <c r="K3073" t="s">
        <v>6315</v>
      </c>
      <c r="L3073" t="s">
        <v>6316</v>
      </c>
      <c r="M3073" t="s">
        <v>483</v>
      </c>
      <c r="N3073" t="s">
        <v>486</v>
      </c>
      <c r="O3073">
        <v>0.75</v>
      </c>
    </row>
    <row r="3074" spans="1:15" hidden="1" x14ac:dyDescent="0.5">
      <c r="A3074">
        <v>2</v>
      </c>
      <c r="B3074">
        <v>2</v>
      </c>
      <c r="C3074" t="s">
        <v>478</v>
      </c>
      <c r="D3074" t="s">
        <v>517</v>
      </c>
      <c r="E3074" t="s">
        <v>330</v>
      </c>
      <c r="F3074">
        <v>1</v>
      </c>
      <c r="G3074" t="s">
        <v>343</v>
      </c>
      <c r="H3074" t="s">
        <v>344</v>
      </c>
      <c r="I3074" t="s">
        <v>414</v>
      </c>
      <c r="J3074">
        <v>0.25</v>
      </c>
      <c r="K3074" t="s">
        <v>6317</v>
      </c>
      <c r="L3074" t="s">
        <v>6318</v>
      </c>
      <c r="M3074" t="s">
        <v>483</v>
      </c>
      <c r="N3074" t="s">
        <v>486</v>
      </c>
      <c r="O3074">
        <v>0.25</v>
      </c>
    </row>
    <row r="3075" spans="1:15" hidden="1" x14ac:dyDescent="0.5">
      <c r="A3075">
        <v>2</v>
      </c>
      <c r="B3075">
        <v>2</v>
      </c>
      <c r="C3075" t="s">
        <v>478</v>
      </c>
      <c r="D3075" t="s">
        <v>517</v>
      </c>
      <c r="E3075" t="s">
        <v>330</v>
      </c>
      <c r="F3075">
        <v>1</v>
      </c>
      <c r="G3075" t="s">
        <v>343</v>
      </c>
      <c r="H3075" t="s">
        <v>344</v>
      </c>
      <c r="I3075" t="s">
        <v>404</v>
      </c>
      <c r="J3075">
        <v>1</v>
      </c>
      <c r="K3075" t="s">
        <v>6319</v>
      </c>
      <c r="L3075" t="s">
        <v>6320</v>
      </c>
      <c r="M3075" t="s">
        <v>483</v>
      </c>
      <c r="N3075" t="s">
        <v>486</v>
      </c>
      <c r="O3075">
        <v>1</v>
      </c>
    </row>
    <row r="3076" spans="1:15" hidden="1" x14ac:dyDescent="0.5">
      <c r="A3076">
        <v>2</v>
      </c>
      <c r="B3076">
        <v>2</v>
      </c>
      <c r="C3076" t="s">
        <v>478</v>
      </c>
      <c r="D3076" t="s">
        <v>517</v>
      </c>
      <c r="E3076" t="s">
        <v>330</v>
      </c>
      <c r="F3076">
        <v>1</v>
      </c>
      <c r="G3076" t="s">
        <v>343</v>
      </c>
      <c r="H3076" t="s">
        <v>344</v>
      </c>
      <c r="I3076" t="s">
        <v>414</v>
      </c>
      <c r="J3076">
        <v>0.5</v>
      </c>
      <c r="K3076" t="s">
        <v>6321</v>
      </c>
      <c r="L3076" t="s">
        <v>6322</v>
      </c>
      <c r="M3076" t="s">
        <v>483</v>
      </c>
      <c r="N3076" t="s">
        <v>486</v>
      </c>
      <c r="O3076">
        <v>0.5</v>
      </c>
    </row>
    <row r="3077" spans="1:15" hidden="1" x14ac:dyDescent="0.5">
      <c r="A3077">
        <v>2</v>
      </c>
      <c r="B3077">
        <v>2</v>
      </c>
      <c r="C3077" t="s">
        <v>478</v>
      </c>
      <c r="D3077" t="s">
        <v>517</v>
      </c>
      <c r="E3077" t="s">
        <v>330</v>
      </c>
      <c r="F3077">
        <v>1</v>
      </c>
      <c r="G3077" t="s">
        <v>343</v>
      </c>
      <c r="H3077" t="s">
        <v>344</v>
      </c>
      <c r="I3077" t="s">
        <v>404</v>
      </c>
      <c r="J3077">
        <v>0.83</v>
      </c>
      <c r="K3077" t="s">
        <v>6323</v>
      </c>
      <c r="L3077" t="s">
        <v>6324</v>
      </c>
      <c r="M3077" t="s">
        <v>483</v>
      </c>
      <c r="N3077" t="s">
        <v>486</v>
      </c>
      <c r="O3077">
        <v>0.83333333333333337</v>
      </c>
    </row>
    <row r="3078" spans="1:15" hidden="1" x14ac:dyDescent="0.5">
      <c r="A3078">
        <v>2</v>
      </c>
      <c r="B3078">
        <v>2</v>
      </c>
      <c r="C3078" t="s">
        <v>478</v>
      </c>
      <c r="D3078" t="s">
        <v>517</v>
      </c>
      <c r="E3078" t="s">
        <v>330</v>
      </c>
      <c r="F3078">
        <v>1</v>
      </c>
      <c r="G3078" t="s">
        <v>343</v>
      </c>
      <c r="H3078" t="s">
        <v>344</v>
      </c>
      <c r="I3078" t="s">
        <v>414</v>
      </c>
      <c r="J3078">
        <v>0.75</v>
      </c>
      <c r="K3078" t="s">
        <v>6325</v>
      </c>
      <c r="L3078" t="s">
        <v>6326</v>
      </c>
      <c r="M3078" t="s">
        <v>483</v>
      </c>
      <c r="N3078" t="s">
        <v>486</v>
      </c>
      <c r="O3078">
        <v>0.75</v>
      </c>
    </row>
    <row r="3079" spans="1:15" hidden="1" x14ac:dyDescent="0.5">
      <c r="A3079">
        <v>2</v>
      </c>
      <c r="B3079">
        <v>2</v>
      </c>
      <c r="C3079" t="s">
        <v>478</v>
      </c>
      <c r="D3079" t="s">
        <v>517</v>
      </c>
      <c r="E3079" t="s">
        <v>330</v>
      </c>
      <c r="F3079">
        <v>1</v>
      </c>
      <c r="G3079" t="s">
        <v>343</v>
      </c>
      <c r="H3079" t="s">
        <v>344</v>
      </c>
      <c r="I3079" t="s">
        <v>404</v>
      </c>
      <c r="J3079">
        <v>1</v>
      </c>
      <c r="K3079" t="s">
        <v>6327</v>
      </c>
      <c r="L3079" t="s">
        <v>6328</v>
      </c>
      <c r="M3079" t="s">
        <v>483</v>
      </c>
      <c r="N3079" t="s">
        <v>486</v>
      </c>
      <c r="O3079">
        <v>1</v>
      </c>
    </row>
    <row r="3080" spans="1:15" hidden="1" x14ac:dyDescent="0.5">
      <c r="A3080">
        <v>2</v>
      </c>
      <c r="B3080">
        <v>2</v>
      </c>
      <c r="C3080" t="s">
        <v>478</v>
      </c>
      <c r="D3080" t="s">
        <v>517</v>
      </c>
      <c r="E3080" t="s">
        <v>330</v>
      </c>
      <c r="F3080">
        <v>1</v>
      </c>
      <c r="G3080" t="s">
        <v>343</v>
      </c>
      <c r="H3080" t="s">
        <v>344</v>
      </c>
      <c r="I3080" t="s">
        <v>414</v>
      </c>
      <c r="J3080">
        <v>0.5</v>
      </c>
      <c r="K3080" t="s">
        <v>6329</v>
      </c>
      <c r="L3080" t="s">
        <v>6330</v>
      </c>
      <c r="M3080" t="s">
        <v>483</v>
      </c>
      <c r="N3080" t="s">
        <v>486</v>
      </c>
      <c r="O3080">
        <v>0.5</v>
      </c>
    </row>
    <row r="3081" spans="1:15" hidden="1" x14ac:dyDescent="0.5">
      <c r="A3081">
        <v>2</v>
      </c>
      <c r="B3081">
        <v>2</v>
      </c>
      <c r="C3081" t="s">
        <v>478</v>
      </c>
      <c r="D3081" t="s">
        <v>517</v>
      </c>
      <c r="E3081" t="s">
        <v>330</v>
      </c>
      <c r="F3081">
        <v>1</v>
      </c>
      <c r="G3081" t="s">
        <v>343</v>
      </c>
      <c r="H3081" t="s">
        <v>344</v>
      </c>
      <c r="I3081" t="s">
        <v>414</v>
      </c>
      <c r="J3081">
        <v>1</v>
      </c>
      <c r="K3081" t="s">
        <v>6331</v>
      </c>
      <c r="L3081" t="s">
        <v>6332</v>
      </c>
      <c r="M3081" t="s">
        <v>483</v>
      </c>
      <c r="N3081" t="s">
        <v>486</v>
      </c>
      <c r="O3081">
        <v>1</v>
      </c>
    </row>
    <row r="3082" spans="1:15" hidden="1" x14ac:dyDescent="0.5">
      <c r="A3082">
        <v>2</v>
      </c>
      <c r="B3082">
        <v>2</v>
      </c>
      <c r="C3082" t="s">
        <v>478</v>
      </c>
      <c r="D3082" t="s">
        <v>517</v>
      </c>
      <c r="E3082" t="s">
        <v>330</v>
      </c>
      <c r="F3082">
        <v>1</v>
      </c>
      <c r="G3082" t="s">
        <v>343</v>
      </c>
      <c r="H3082" t="s">
        <v>344</v>
      </c>
      <c r="I3082" t="s">
        <v>414</v>
      </c>
      <c r="J3082">
        <v>0.25</v>
      </c>
      <c r="K3082" t="s">
        <v>6333</v>
      </c>
      <c r="L3082" t="s">
        <v>6334</v>
      </c>
      <c r="M3082" t="s">
        <v>483</v>
      </c>
      <c r="N3082" t="s">
        <v>486</v>
      </c>
      <c r="O3082">
        <v>0.25</v>
      </c>
    </row>
    <row r="3083" spans="1:15" hidden="1" x14ac:dyDescent="0.5">
      <c r="A3083">
        <v>2</v>
      </c>
      <c r="B3083">
        <v>2</v>
      </c>
      <c r="C3083" t="s">
        <v>478</v>
      </c>
      <c r="D3083" t="s">
        <v>517</v>
      </c>
      <c r="E3083" t="s">
        <v>330</v>
      </c>
      <c r="F3083">
        <v>1</v>
      </c>
      <c r="G3083" t="s">
        <v>343</v>
      </c>
      <c r="H3083" t="s">
        <v>344</v>
      </c>
      <c r="I3083" t="s">
        <v>418</v>
      </c>
      <c r="J3083">
        <v>0.5</v>
      </c>
      <c r="K3083" t="s">
        <v>6335</v>
      </c>
      <c r="L3083" t="s">
        <v>6336</v>
      </c>
      <c r="M3083" t="s">
        <v>483</v>
      </c>
      <c r="N3083" t="s">
        <v>486</v>
      </c>
      <c r="O3083">
        <v>0.5</v>
      </c>
    </row>
    <row r="3084" spans="1:15" hidden="1" x14ac:dyDescent="0.5">
      <c r="A3084">
        <v>2</v>
      </c>
      <c r="B3084">
        <v>2</v>
      </c>
      <c r="C3084" t="s">
        <v>478</v>
      </c>
      <c r="D3084" t="s">
        <v>517</v>
      </c>
      <c r="E3084" t="s">
        <v>330</v>
      </c>
      <c r="F3084">
        <v>1</v>
      </c>
      <c r="G3084" t="s">
        <v>343</v>
      </c>
      <c r="H3084" t="s">
        <v>344</v>
      </c>
      <c r="I3084" t="s">
        <v>418</v>
      </c>
      <c r="J3084">
        <v>0.5</v>
      </c>
      <c r="K3084" t="s">
        <v>6337</v>
      </c>
      <c r="L3084" t="s">
        <v>6338</v>
      </c>
      <c r="M3084" t="s">
        <v>483</v>
      </c>
      <c r="N3084" t="s">
        <v>486</v>
      </c>
      <c r="O3084">
        <v>0.5</v>
      </c>
    </row>
    <row r="3085" spans="1:15" hidden="1" x14ac:dyDescent="0.5">
      <c r="A3085">
        <v>2</v>
      </c>
      <c r="B3085">
        <v>2</v>
      </c>
      <c r="C3085" t="s">
        <v>478</v>
      </c>
      <c r="D3085" t="s">
        <v>517</v>
      </c>
      <c r="E3085" t="s">
        <v>330</v>
      </c>
      <c r="F3085">
        <v>1</v>
      </c>
      <c r="G3085" t="s">
        <v>343</v>
      </c>
      <c r="H3085" t="s">
        <v>344</v>
      </c>
      <c r="I3085" t="s">
        <v>404</v>
      </c>
      <c r="J3085">
        <v>0.75</v>
      </c>
      <c r="K3085" t="s">
        <v>6339</v>
      </c>
      <c r="L3085" t="s">
        <v>6340</v>
      </c>
      <c r="M3085" t="s">
        <v>483</v>
      </c>
      <c r="N3085" t="s">
        <v>486</v>
      </c>
      <c r="O3085">
        <v>0.75</v>
      </c>
    </row>
    <row r="3086" spans="1:15" hidden="1" x14ac:dyDescent="0.5">
      <c r="A3086">
        <v>2</v>
      </c>
      <c r="B3086">
        <v>2</v>
      </c>
      <c r="C3086" t="s">
        <v>478</v>
      </c>
      <c r="D3086" t="s">
        <v>517</v>
      </c>
      <c r="E3086" t="s">
        <v>330</v>
      </c>
      <c r="F3086">
        <v>1</v>
      </c>
      <c r="G3086" t="s">
        <v>343</v>
      </c>
      <c r="H3086" t="s">
        <v>344</v>
      </c>
      <c r="I3086" t="s">
        <v>404</v>
      </c>
      <c r="J3086">
        <v>0.83</v>
      </c>
      <c r="K3086" t="s">
        <v>6341</v>
      </c>
      <c r="L3086" t="s">
        <v>6342</v>
      </c>
      <c r="M3086" t="s">
        <v>483</v>
      </c>
      <c r="N3086" t="s">
        <v>486</v>
      </c>
      <c r="O3086">
        <v>0.83333333333333337</v>
      </c>
    </row>
    <row r="3087" spans="1:15" hidden="1" x14ac:dyDescent="0.5">
      <c r="A3087">
        <v>2</v>
      </c>
      <c r="B3087">
        <v>2</v>
      </c>
      <c r="C3087" t="s">
        <v>478</v>
      </c>
      <c r="D3087" t="s">
        <v>517</v>
      </c>
      <c r="E3087" t="s">
        <v>330</v>
      </c>
      <c r="F3087">
        <v>1</v>
      </c>
      <c r="G3087" t="s">
        <v>343</v>
      </c>
      <c r="H3087" t="s">
        <v>344</v>
      </c>
      <c r="I3087" t="s">
        <v>404</v>
      </c>
      <c r="J3087">
        <v>0.57999999999999996</v>
      </c>
      <c r="K3087" t="s">
        <v>6343</v>
      </c>
      <c r="L3087" t="s">
        <v>6344</v>
      </c>
      <c r="M3087" t="s">
        <v>483</v>
      </c>
      <c r="N3087" t="s">
        <v>486</v>
      </c>
      <c r="O3087">
        <v>0.58333333333333337</v>
      </c>
    </row>
    <row r="3088" spans="1:15" hidden="1" x14ac:dyDescent="0.5">
      <c r="A3088">
        <v>2</v>
      </c>
      <c r="B3088">
        <v>2</v>
      </c>
      <c r="C3088" t="s">
        <v>478</v>
      </c>
      <c r="D3088" t="s">
        <v>479</v>
      </c>
      <c r="E3088" t="s">
        <v>330</v>
      </c>
      <c r="F3088">
        <v>1</v>
      </c>
      <c r="G3088" t="s">
        <v>345</v>
      </c>
      <c r="H3088" t="s">
        <v>346</v>
      </c>
      <c r="I3088" t="s">
        <v>402</v>
      </c>
      <c r="J3088">
        <v>0.25</v>
      </c>
      <c r="K3088" t="s">
        <v>6345</v>
      </c>
      <c r="L3088" t="s">
        <v>6346</v>
      </c>
      <c r="M3088" t="s">
        <v>483</v>
      </c>
      <c r="N3088" t="s">
        <v>486</v>
      </c>
      <c r="O3088">
        <v>0.25</v>
      </c>
    </row>
    <row r="3089" spans="1:15" hidden="1" x14ac:dyDescent="0.5">
      <c r="A3089">
        <v>2</v>
      </c>
      <c r="B3089">
        <v>2</v>
      </c>
      <c r="C3089" t="s">
        <v>605</v>
      </c>
      <c r="D3089" t="s">
        <v>479</v>
      </c>
      <c r="E3089" t="s">
        <v>8</v>
      </c>
      <c r="F3089">
        <v>3</v>
      </c>
      <c r="G3089" t="s">
        <v>153</v>
      </c>
      <c r="H3089" t="s">
        <v>154</v>
      </c>
      <c r="I3089" t="s">
        <v>420</v>
      </c>
      <c r="J3089">
        <v>2.5</v>
      </c>
      <c r="K3089" t="s">
        <v>6347</v>
      </c>
      <c r="L3089" t="s">
        <v>6348</v>
      </c>
      <c r="M3089" t="s">
        <v>520</v>
      </c>
      <c r="N3089" t="s">
        <v>483</v>
      </c>
      <c r="O3089">
        <v>2.5</v>
      </c>
    </row>
    <row r="3090" spans="1:15" hidden="1" x14ac:dyDescent="0.5">
      <c r="A3090">
        <v>2</v>
      </c>
      <c r="B3090">
        <v>2</v>
      </c>
      <c r="C3090" t="s">
        <v>478</v>
      </c>
      <c r="D3090" t="s">
        <v>479</v>
      </c>
      <c r="E3090" t="s">
        <v>330</v>
      </c>
      <c r="F3090">
        <v>2</v>
      </c>
      <c r="G3090" t="s">
        <v>345</v>
      </c>
      <c r="H3090" t="s">
        <v>346</v>
      </c>
      <c r="I3090" t="s">
        <v>402</v>
      </c>
      <c r="J3090">
        <v>0.25</v>
      </c>
      <c r="K3090" t="s">
        <v>6349</v>
      </c>
      <c r="L3090" t="s">
        <v>6350</v>
      </c>
      <c r="M3090" t="s">
        <v>483</v>
      </c>
      <c r="N3090" t="s">
        <v>486</v>
      </c>
      <c r="O3090">
        <v>0.25</v>
      </c>
    </row>
    <row r="3091" spans="1:15" hidden="1" x14ac:dyDescent="0.5">
      <c r="A3091">
        <v>2</v>
      </c>
      <c r="B3091">
        <v>2</v>
      </c>
      <c r="C3091" t="s">
        <v>605</v>
      </c>
      <c r="D3091" t="s">
        <v>540</v>
      </c>
      <c r="E3091" t="s">
        <v>8</v>
      </c>
      <c r="F3091">
        <v>2</v>
      </c>
      <c r="G3091" t="s">
        <v>331</v>
      </c>
      <c r="H3091" t="s">
        <v>332</v>
      </c>
      <c r="I3091" t="s">
        <v>410</v>
      </c>
      <c r="J3091">
        <v>1.5</v>
      </c>
      <c r="K3091" t="s">
        <v>6351</v>
      </c>
      <c r="L3091" t="s">
        <v>6352</v>
      </c>
      <c r="M3091" t="s">
        <v>482</v>
      </c>
      <c r="N3091" t="s">
        <v>483</v>
      </c>
      <c r="O3091">
        <v>1.5</v>
      </c>
    </row>
    <row r="3092" spans="1:15" hidden="1" x14ac:dyDescent="0.5">
      <c r="A3092">
        <v>2</v>
      </c>
      <c r="B3092">
        <v>2</v>
      </c>
      <c r="C3092" t="s">
        <v>478</v>
      </c>
      <c r="D3092" t="s">
        <v>479</v>
      </c>
      <c r="E3092" t="s">
        <v>330</v>
      </c>
      <c r="F3092">
        <v>2</v>
      </c>
      <c r="G3092" t="s">
        <v>345</v>
      </c>
      <c r="H3092" t="s">
        <v>346</v>
      </c>
      <c r="I3092" t="s">
        <v>402</v>
      </c>
      <c r="J3092">
        <v>0.33</v>
      </c>
      <c r="K3092" t="s">
        <v>6353</v>
      </c>
      <c r="L3092" t="s">
        <v>6354</v>
      </c>
      <c r="M3092" t="s">
        <v>483</v>
      </c>
      <c r="N3092" t="s">
        <v>486</v>
      </c>
      <c r="O3092">
        <v>0.33333333333333331</v>
      </c>
    </row>
    <row r="3093" spans="1:15" hidden="1" x14ac:dyDescent="0.5">
      <c r="A3093">
        <v>2</v>
      </c>
      <c r="B3093">
        <v>2</v>
      </c>
      <c r="C3093" t="s">
        <v>478</v>
      </c>
      <c r="D3093" t="s">
        <v>517</v>
      </c>
      <c r="E3093" t="s">
        <v>330</v>
      </c>
      <c r="F3093">
        <v>1</v>
      </c>
      <c r="G3093" t="s">
        <v>343</v>
      </c>
      <c r="H3093" t="s">
        <v>344</v>
      </c>
      <c r="I3093" t="s">
        <v>404</v>
      </c>
      <c r="J3093">
        <v>2.17</v>
      </c>
      <c r="K3093" t="s">
        <v>6355</v>
      </c>
      <c r="L3093" t="s">
        <v>6356</v>
      </c>
      <c r="M3093" t="s">
        <v>483</v>
      </c>
      <c r="N3093" t="s">
        <v>486</v>
      </c>
      <c r="O3093">
        <v>2.1666666666666665</v>
      </c>
    </row>
    <row r="3094" spans="1:15" hidden="1" x14ac:dyDescent="0.5">
      <c r="A3094">
        <v>2</v>
      </c>
      <c r="B3094">
        <v>2</v>
      </c>
      <c r="C3094" t="s">
        <v>478</v>
      </c>
      <c r="D3094" t="s">
        <v>517</v>
      </c>
      <c r="E3094" t="s">
        <v>330</v>
      </c>
      <c r="F3094">
        <v>1</v>
      </c>
      <c r="G3094" t="s">
        <v>343</v>
      </c>
      <c r="H3094" t="s">
        <v>344</v>
      </c>
      <c r="I3094" t="s">
        <v>418</v>
      </c>
      <c r="J3094">
        <v>0.5</v>
      </c>
      <c r="K3094" t="s">
        <v>6357</v>
      </c>
      <c r="L3094" t="s">
        <v>6358</v>
      </c>
      <c r="M3094" t="s">
        <v>483</v>
      </c>
      <c r="N3094" t="s">
        <v>486</v>
      </c>
      <c r="O3094">
        <v>0.5</v>
      </c>
    </row>
    <row r="3095" spans="1:15" hidden="1" x14ac:dyDescent="0.5">
      <c r="A3095">
        <v>2</v>
      </c>
      <c r="B3095">
        <v>2</v>
      </c>
      <c r="C3095" t="s">
        <v>478</v>
      </c>
      <c r="D3095" t="s">
        <v>517</v>
      </c>
      <c r="E3095" t="s">
        <v>330</v>
      </c>
      <c r="F3095">
        <v>2</v>
      </c>
      <c r="G3095" t="s">
        <v>343</v>
      </c>
      <c r="H3095" t="s">
        <v>344</v>
      </c>
      <c r="I3095" t="s">
        <v>404</v>
      </c>
      <c r="J3095">
        <v>0.67</v>
      </c>
      <c r="K3095" t="s">
        <v>6359</v>
      </c>
      <c r="L3095" t="s">
        <v>6360</v>
      </c>
      <c r="M3095" t="s">
        <v>483</v>
      </c>
      <c r="N3095" t="s">
        <v>486</v>
      </c>
      <c r="O3095">
        <v>0.66666666666666663</v>
      </c>
    </row>
    <row r="3096" spans="1:15" hidden="1" x14ac:dyDescent="0.5">
      <c r="A3096">
        <v>2</v>
      </c>
      <c r="B3096">
        <v>2</v>
      </c>
      <c r="C3096" t="s">
        <v>605</v>
      </c>
      <c r="D3096" t="s">
        <v>479</v>
      </c>
      <c r="E3096" t="s">
        <v>8</v>
      </c>
      <c r="F3096">
        <v>2</v>
      </c>
      <c r="G3096" t="s">
        <v>153</v>
      </c>
      <c r="H3096" t="s">
        <v>154</v>
      </c>
      <c r="I3096" t="s">
        <v>420</v>
      </c>
      <c r="J3096">
        <v>1.5</v>
      </c>
      <c r="K3096" t="s">
        <v>6361</v>
      </c>
      <c r="L3096" t="s">
        <v>6362</v>
      </c>
      <c r="M3096" t="s">
        <v>543</v>
      </c>
      <c r="N3096" t="s">
        <v>483</v>
      </c>
      <c r="O3096">
        <v>1.5</v>
      </c>
    </row>
    <row r="3097" spans="1:15" hidden="1" x14ac:dyDescent="0.5">
      <c r="A3097">
        <v>2</v>
      </c>
      <c r="B3097">
        <v>2</v>
      </c>
      <c r="C3097" t="s">
        <v>478</v>
      </c>
      <c r="D3097" t="s">
        <v>517</v>
      </c>
      <c r="E3097" t="s">
        <v>330</v>
      </c>
      <c r="F3097">
        <v>1</v>
      </c>
      <c r="G3097" t="s">
        <v>343</v>
      </c>
      <c r="H3097" t="s">
        <v>344</v>
      </c>
      <c r="I3097" t="s">
        <v>418</v>
      </c>
      <c r="J3097">
        <v>0.5</v>
      </c>
      <c r="K3097" t="s">
        <v>6363</v>
      </c>
      <c r="L3097" t="s">
        <v>6364</v>
      </c>
      <c r="M3097" t="s">
        <v>483</v>
      </c>
      <c r="N3097" t="s">
        <v>486</v>
      </c>
      <c r="O3097">
        <v>0.5</v>
      </c>
    </row>
    <row r="3098" spans="1:15" hidden="1" x14ac:dyDescent="0.5">
      <c r="A3098">
        <v>2</v>
      </c>
      <c r="B3098">
        <v>2</v>
      </c>
      <c r="C3098" t="s">
        <v>478</v>
      </c>
      <c r="D3098" t="s">
        <v>517</v>
      </c>
      <c r="E3098" t="s">
        <v>330</v>
      </c>
      <c r="F3098">
        <v>1</v>
      </c>
      <c r="G3098" t="s">
        <v>343</v>
      </c>
      <c r="H3098" t="s">
        <v>344</v>
      </c>
      <c r="I3098" t="s">
        <v>418</v>
      </c>
      <c r="J3098">
        <v>0.5</v>
      </c>
      <c r="K3098" t="s">
        <v>6365</v>
      </c>
      <c r="L3098" t="s">
        <v>6366</v>
      </c>
      <c r="M3098" t="s">
        <v>483</v>
      </c>
      <c r="N3098" t="s">
        <v>486</v>
      </c>
      <c r="O3098">
        <v>0.5</v>
      </c>
    </row>
    <row r="3099" spans="1:15" hidden="1" x14ac:dyDescent="0.5">
      <c r="A3099">
        <v>2</v>
      </c>
      <c r="B3099">
        <v>2</v>
      </c>
      <c r="C3099" t="s">
        <v>478</v>
      </c>
      <c r="D3099" t="s">
        <v>540</v>
      </c>
      <c r="E3099" t="s">
        <v>330</v>
      </c>
      <c r="F3099">
        <v>1</v>
      </c>
      <c r="G3099" t="s">
        <v>345</v>
      </c>
      <c r="H3099" t="s">
        <v>346</v>
      </c>
      <c r="I3099" t="s">
        <v>414</v>
      </c>
      <c r="J3099">
        <v>1</v>
      </c>
      <c r="K3099" t="s">
        <v>6367</v>
      </c>
      <c r="L3099" t="s">
        <v>6368</v>
      </c>
      <c r="M3099" t="s">
        <v>483</v>
      </c>
      <c r="N3099" t="s">
        <v>486</v>
      </c>
      <c r="O3099">
        <v>1</v>
      </c>
    </row>
    <row r="3100" spans="1:15" hidden="1" x14ac:dyDescent="0.5">
      <c r="A3100">
        <v>2</v>
      </c>
      <c r="B3100">
        <v>2</v>
      </c>
      <c r="C3100" t="s">
        <v>516</v>
      </c>
      <c r="D3100" t="s">
        <v>517</v>
      </c>
      <c r="E3100" t="s">
        <v>8</v>
      </c>
      <c r="F3100">
        <v>1</v>
      </c>
      <c r="G3100" t="s">
        <v>50</v>
      </c>
      <c r="H3100" t="s">
        <v>7</v>
      </c>
      <c r="I3100" t="s">
        <v>408</v>
      </c>
      <c r="J3100">
        <v>6.5</v>
      </c>
      <c r="K3100" t="s">
        <v>6369</v>
      </c>
      <c r="L3100" t="s">
        <v>6370</v>
      </c>
      <c r="M3100" t="s">
        <v>580</v>
      </c>
      <c r="N3100" t="s">
        <v>483</v>
      </c>
      <c r="O3100">
        <v>6.5</v>
      </c>
    </row>
    <row r="3101" spans="1:15" hidden="1" x14ac:dyDescent="0.5">
      <c r="A3101">
        <v>2</v>
      </c>
      <c r="B3101">
        <v>2</v>
      </c>
      <c r="C3101" t="s">
        <v>516</v>
      </c>
      <c r="D3101" t="s">
        <v>517</v>
      </c>
      <c r="E3101" t="s">
        <v>8</v>
      </c>
      <c r="F3101">
        <v>2</v>
      </c>
      <c r="G3101" t="s">
        <v>83</v>
      </c>
      <c r="H3101" t="s">
        <v>7</v>
      </c>
      <c r="I3101" t="s">
        <v>410</v>
      </c>
      <c r="J3101">
        <v>3</v>
      </c>
      <c r="K3101" t="s">
        <v>6371</v>
      </c>
      <c r="L3101" t="s">
        <v>6372</v>
      </c>
      <c r="M3101" t="s">
        <v>482</v>
      </c>
      <c r="N3101" t="s">
        <v>483</v>
      </c>
      <c r="O3101">
        <v>3</v>
      </c>
    </row>
    <row r="3102" spans="1:15" hidden="1" x14ac:dyDescent="0.5">
      <c r="A3102">
        <v>2</v>
      </c>
      <c r="B3102">
        <v>2</v>
      </c>
      <c r="C3102" t="s">
        <v>516</v>
      </c>
      <c r="D3102" t="s">
        <v>517</v>
      </c>
      <c r="E3102" t="s">
        <v>8</v>
      </c>
      <c r="F3102">
        <v>3</v>
      </c>
      <c r="G3102" t="s">
        <v>83</v>
      </c>
      <c r="H3102" t="s">
        <v>7</v>
      </c>
      <c r="I3102" t="s">
        <v>412</v>
      </c>
      <c r="J3102">
        <v>8.5</v>
      </c>
      <c r="K3102" t="s">
        <v>6373</v>
      </c>
      <c r="L3102" t="s">
        <v>6374</v>
      </c>
      <c r="M3102" t="s">
        <v>483</v>
      </c>
      <c r="N3102" t="s">
        <v>486</v>
      </c>
      <c r="O3102">
        <v>8.5</v>
      </c>
    </row>
    <row r="3103" spans="1:15" hidden="1" x14ac:dyDescent="0.5">
      <c r="A3103">
        <v>2</v>
      </c>
      <c r="B3103">
        <v>2</v>
      </c>
      <c r="C3103" t="s">
        <v>478</v>
      </c>
      <c r="D3103" t="s">
        <v>517</v>
      </c>
      <c r="E3103" t="s">
        <v>330</v>
      </c>
      <c r="F3103">
        <v>1</v>
      </c>
      <c r="G3103" t="s">
        <v>343</v>
      </c>
      <c r="H3103" t="s">
        <v>344</v>
      </c>
      <c r="I3103" t="s">
        <v>414</v>
      </c>
      <c r="J3103">
        <v>0.33</v>
      </c>
      <c r="K3103" t="s">
        <v>6375</v>
      </c>
      <c r="L3103" t="s">
        <v>6376</v>
      </c>
      <c r="M3103" t="s">
        <v>483</v>
      </c>
      <c r="N3103" t="s">
        <v>486</v>
      </c>
      <c r="O3103">
        <v>0.33333333333333331</v>
      </c>
    </row>
    <row r="3104" spans="1:15" hidden="1" x14ac:dyDescent="0.5">
      <c r="A3104">
        <v>2</v>
      </c>
      <c r="B3104">
        <v>2</v>
      </c>
      <c r="C3104" t="s">
        <v>478</v>
      </c>
      <c r="D3104" t="s">
        <v>540</v>
      </c>
      <c r="E3104" t="s">
        <v>330</v>
      </c>
      <c r="F3104">
        <v>1</v>
      </c>
      <c r="G3104" t="s">
        <v>345</v>
      </c>
      <c r="H3104" t="s">
        <v>346</v>
      </c>
      <c r="I3104" t="s">
        <v>414</v>
      </c>
      <c r="J3104">
        <v>1</v>
      </c>
      <c r="K3104" t="s">
        <v>6377</v>
      </c>
      <c r="L3104" t="s">
        <v>6378</v>
      </c>
      <c r="M3104" t="s">
        <v>483</v>
      </c>
      <c r="N3104" t="s">
        <v>486</v>
      </c>
      <c r="O3104">
        <v>1</v>
      </c>
    </row>
    <row r="3105" spans="1:16" hidden="1" x14ac:dyDescent="0.5">
      <c r="A3105">
        <v>2</v>
      </c>
      <c r="B3105">
        <v>2</v>
      </c>
      <c r="C3105" t="s">
        <v>478</v>
      </c>
      <c r="D3105" t="s">
        <v>479</v>
      </c>
      <c r="E3105" t="s">
        <v>330</v>
      </c>
      <c r="F3105">
        <v>1</v>
      </c>
      <c r="G3105" t="s">
        <v>345</v>
      </c>
      <c r="H3105" t="s">
        <v>346</v>
      </c>
      <c r="I3105" t="s">
        <v>402</v>
      </c>
      <c r="J3105">
        <v>0.17</v>
      </c>
      <c r="K3105" t="s">
        <v>6379</v>
      </c>
      <c r="L3105" t="s">
        <v>6380</v>
      </c>
      <c r="M3105" t="s">
        <v>483</v>
      </c>
      <c r="N3105" t="s">
        <v>811</v>
      </c>
      <c r="O3105">
        <v>0.16666666666666666</v>
      </c>
    </row>
    <row r="3106" spans="1:16" hidden="1" x14ac:dyDescent="0.5">
      <c r="A3106">
        <v>2</v>
      </c>
      <c r="B3106">
        <v>2</v>
      </c>
      <c r="C3106" t="s">
        <v>478</v>
      </c>
      <c r="D3106" t="s">
        <v>479</v>
      </c>
      <c r="E3106" t="s">
        <v>330</v>
      </c>
      <c r="F3106">
        <v>2</v>
      </c>
      <c r="G3106" t="s">
        <v>345</v>
      </c>
      <c r="H3106" t="s">
        <v>346</v>
      </c>
      <c r="I3106" t="s">
        <v>418</v>
      </c>
      <c r="J3106">
        <v>2</v>
      </c>
      <c r="K3106" t="s">
        <v>6381</v>
      </c>
      <c r="L3106" t="s">
        <v>6382</v>
      </c>
      <c r="M3106" t="s">
        <v>520</v>
      </c>
      <c r="N3106" t="s">
        <v>811</v>
      </c>
      <c r="O3106">
        <v>2</v>
      </c>
    </row>
    <row r="3107" spans="1:16" hidden="1" x14ac:dyDescent="0.5">
      <c r="A3107">
        <v>2</v>
      </c>
      <c r="B3107">
        <v>2</v>
      </c>
      <c r="C3107" t="s">
        <v>478</v>
      </c>
      <c r="D3107" t="s">
        <v>479</v>
      </c>
      <c r="E3107" t="s">
        <v>8</v>
      </c>
      <c r="F3107">
        <v>2</v>
      </c>
      <c r="G3107" t="s">
        <v>153</v>
      </c>
      <c r="H3107" t="s">
        <v>154</v>
      </c>
      <c r="I3107" t="s">
        <v>418</v>
      </c>
      <c r="J3107">
        <v>1</v>
      </c>
      <c r="K3107" t="s">
        <v>6383</v>
      </c>
      <c r="L3107" t="s">
        <v>6384</v>
      </c>
      <c r="M3107" t="s">
        <v>483</v>
      </c>
      <c r="N3107" t="s">
        <v>486</v>
      </c>
      <c r="O3107">
        <v>1</v>
      </c>
    </row>
    <row r="3108" spans="1:16" hidden="1" x14ac:dyDescent="0.5">
      <c r="A3108">
        <v>2</v>
      </c>
      <c r="B3108">
        <v>2</v>
      </c>
      <c r="C3108" t="s">
        <v>478</v>
      </c>
      <c r="D3108" t="s">
        <v>479</v>
      </c>
      <c r="E3108" t="s">
        <v>330</v>
      </c>
      <c r="F3108">
        <v>2</v>
      </c>
      <c r="G3108" t="s">
        <v>353</v>
      </c>
      <c r="H3108" t="s">
        <v>354</v>
      </c>
      <c r="I3108" t="s">
        <v>418</v>
      </c>
      <c r="J3108">
        <v>0.5</v>
      </c>
      <c r="K3108" t="s">
        <v>6385</v>
      </c>
      <c r="L3108" t="s">
        <v>6386</v>
      </c>
      <c r="M3108" t="s">
        <v>483</v>
      </c>
      <c r="N3108" t="s">
        <v>486</v>
      </c>
      <c r="O3108">
        <v>0.5</v>
      </c>
    </row>
    <row r="3109" spans="1:16" hidden="1" x14ac:dyDescent="0.5">
      <c r="A3109">
        <v>2</v>
      </c>
      <c r="B3109">
        <v>2</v>
      </c>
      <c r="C3109" t="s">
        <v>478</v>
      </c>
      <c r="D3109" t="s">
        <v>479</v>
      </c>
      <c r="E3109" t="s">
        <v>79</v>
      </c>
      <c r="F3109">
        <v>2</v>
      </c>
      <c r="G3109" t="s">
        <v>198</v>
      </c>
      <c r="H3109" t="s">
        <v>199</v>
      </c>
      <c r="I3109" t="s">
        <v>418</v>
      </c>
      <c r="J3109">
        <v>4</v>
      </c>
      <c r="K3109" t="s">
        <v>6387</v>
      </c>
      <c r="L3109" t="s">
        <v>6388</v>
      </c>
      <c r="M3109" t="s">
        <v>483</v>
      </c>
      <c r="N3109" t="s">
        <v>520</v>
      </c>
      <c r="O3109">
        <v>4</v>
      </c>
    </row>
    <row r="3110" spans="1:16" hidden="1" x14ac:dyDescent="0.5">
      <c r="A3110">
        <v>2</v>
      </c>
      <c r="B3110">
        <v>2</v>
      </c>
      <c r="C3110" t="s">
        <v>395</v>
      </c>
      <c r="D3110" t="s">
        <v>517</v>
      </c>
      <c r="E3110" t="s">
        <v>79</v>
      </c>
      <c r="F3110">
        <v>5</v>
      </c>
      <c r="G3110" t="s">
        <v>200</v>
      </c>
      <c r="H3110" t="s">
        <v>201</v>
      </c>
      <c r="I3110" t="s">
        <v>420</v>
      </c>
      <c r="J3110">
        <v>6</v>
      </c>
      <c r="K3110" t="s">
        <v>6389</v>
      </c>
      <c r="L3110" t="s">
        <v>6390</v>
      </c>
      <c r="M3110" t="s">
        <v>878</v>
      </c>
      <c r="N3110" t="s">
        <v>483</v>
      </c>
      <c r="O3110">
        <v>6</v>
      </c>
    </row>
    <row r="3111" spans="1:16" hidden="1" x14ac:dyDescent="0.5">
      <c r="A3111">
        <v>2</v>
      </c>
      <c r="B3111">
        <v>2</v>
      </c>
      <c r="C3111" t="s">
        <v>478</v>
      </c>
      <c r="D3111" t="s">
        <v>479</v>
      </c>
      <c r="E3111" t="s">
        <v>330</v>
      </c>
      <c r="F3111">
        <v>1</v>
      </c>
      <c r="G3111" t="s">
        <v>345</v>
      </c>
      <c r="H3111" t="s">
        <v>346</v>
      </c>
      <c r="I3111" t="s">
        <v>402</v>
      </c>
      <c r="J3111">
        <v>15</v>
      </c>
      <c r="K3111" t="s">
        <v>6391</v>
      </c>
      <c r="L3111" t="s">
        <v>6392</v>
      </c>
      <c r="M3111" t="s">
        <v>483</v>
      </c>
      <c r="N3111" t="s">
        <v>811</v>
      </c>
      <c r="O3111">
        <v>15</v>
      </c>
    </row>
    <row r="3112" spans="1:16" hidden="1" x14ac:dyDescent="0.5">
      <c r="A3112">
        <v>2</v>
      </c>
      <c r="B3112">
        <v>2</v>
      </c>
      <c r="C3112" t="s">
        <v>478</v>
      </c>
      <c r="D3112" t="s">
        <v>479</v>
      </c>
      <c r="E3112" t="s">
        <v>330</v>
      </c>
      <c r="F3112">
        <v>1</v>
      </c>
      <c r="G3112" t="s">
        <v>345</v>
      </c>
      <c r="H3112" t="s">
        <v>346</v>
      </c>
      <c r="I3112" t="s">
        <v>402</v>
      </c>
      <c r="J3112">
        <v>0.17</v>
      </c>
      <c r="K3112" t="s">
        <v>6393</v>
      </c>
      <c r="L3112" t="s">
        <v>6394</v>
      </c>
      <c r="M3112" t="s">
        <v>483</v>
      </c>
      <c r="N3112" t="s">
        <v>811</v>
      </c>
      <c r="O3112">
        <v>0.16666666666666666</v>
      </c>
    </row>
    <row r="3113" spans="1:16" hidden="1" x14ac:dyDescent="0.5">
      <c r="A3113">
        <v>2</v>
      </c>
      <c r="B3113">
        <v>2</v>
      </c>
      <c r="C3113" t="s">
        <v>597</v>
      </c>
      <c r="D3113" t="s">
        <v>517</v>
      </c>
      <c r="E3113" t="s">
        <v>8</v>
      </c>
      <c r="F3113">
        <v>1</v>
      </c>
      <c r="G3113" t="s">
        <v>212</v>
      </c>
      <c r="H3113" t="s">
        <v>213</v>
      </c>
      <c r="I3113" t="s">
        <v>416</v>
      </c>
      <c r="J3113">
        <v>0.75</v>
      </c>
      <c r="K3113" t="s">
        <v>6395</v>
      </c>
      <c r="L3113" t="s">
        <v>6396</v>
      </c>
      <c r="M3113" t="s">
        <v>782</v>
      </c>
      <c r="N3113" t="s">
        <v>483</v>
      </c>
      <c r="O3113">
        <v>0.75</v>
      </c>
    </row>
    <row r="3114" spans="1:16" hidden="1" x14ac:dyDescent="0.5">
      <c r="A3114">
        <v>2</v>
      </c>
      <c r="B3114">
        <v>2</v>
      </c>
      <c r="C3114" t="s">
        <v>383</v>
      </c>
      <c r="D3114" t="s">
        <v>517</v>
      </c>
      <c r="E3114" t="s">
        <v>8</v>
      </c>
      <c r="F3114">
        <v>1</v>
      </c>
      <c r="G3114" t="s">
        <v>212</v>
      </c>
      <c r="H3114" t="s">
        <v>213</v>
      </c>
      <c r="I3114" t="s">
        <v>416</v>
      </c>
      <c r="J3114">
        <v>2</v>
      </c>
      <c r="K3114" t="s">
        <v>6397</v>
      </c>
      <c r="L3114" t="s">
        <v>6398</v>
      </c>
      <c r="M3114" t="s">
        <v>506</v>
      </c>
      <c r="N3114" t="s">
        <v>483</v>
      </c>
      <c r="O3114">
        <v>2</v>
      </c>
      <c r="P3114" t="s">
        <v>550</v>
      </c>
    </row>
    <row r="3115" spans="1:16" hidden="1" x14ac:dyDescent="0.5">
      <c r="A3115">
        <v>2</v>
      </c>
      <c r="B3115">
        <v>2</v>
      </c>
      <c r="C3115" t="s">
        <v>516</v>
      </c>
      <c r="D3115" t="s">
        <v>517</v>
      </c>
      <c r="E3115" t="s">
        <v>140</v>
      </c>
      <c r="F3115">
        <v>1</v>
      </c>
      <c r="G3115" t="s">
        <v>310</v>
      </c>
      <c r="H3115" t="s">
        <v>7</v>
      </c>
      <c r="I3115" t="s">
        <v>400</v>
      </c>
      <c r="J3115">
        <v>1</v>
      </c>
      <c r="K3115" t="s">
        <v>6399</v>
      </c>
      <c r="L3115" t="s">
        <v>6400</v>
      </c>
      <c r="M3115" t="s">
        <v>482</v>
      </c>
      <c r="N3115" t="s">
        <v>483</v>
      </c>
      <c r="O3115">
        <v>1</v>
      </c>
    </row>
    <row r="3116" spans="1:16" hidden="1" x14ac:dyDescent="0.5">
      <c r="A3116">
        <v>2</v>
      </c>
      <c r="B3116">
        <v>2</v>
      </c>
      <c r="C3116" t="s">
        <v>605</v>
      </c>
      <c r="D3116" t="s">
        <v>517</v>
      </c>
      <c r="E3116" t="s">
        <v>8</v>
      </c>
      <c r="F3116">
        <v>1</v>
      </c>
      <c r="G3116" t="s">
        <v>212</v>
      </c>
      <c r="H3116" t="s">
        <v>213</v>
      </c>
      <c r="I3116" t="s">
        <v>410</v>
      </c>
      <c r="J3116">
        <v>0.75</v>
      </c>
      <c r="K3116" t="s">
        <v>6401</v>
      </c>
      <c r="L3116" t="s">
        <v>6402</v>
      </c>
      <c r="M3116" t="s">
        <v>580</v>
      </c>
      <c r="N3116" t="s">
        <v>483</v>
      </c>
      <c r="O3116">
        <v>0.75</v>
      </c>
    </row>
    <row r="3117" spans="1:16" hidden="1" x14ac:dyDescent="0.5">
      <c r="A3117">
        <v>2</v>
      </c>
      <c r="B3117">
        <v>2</v>
      </c>
      <c r="C3117" t="s">
        <v>383</v>
      </c>
      <c r="D3117" t="s">
        <v>517</v>
      </c>
      <c r="E3117" t="s">
        <v>8</v>
      </c>
      <c r="F3117">
        <v>1</v>
      </c>
      <c r="G3117" t="s">
        <v>212</v>
      </c>
      <c r="H3117" t="s">
        <v>213</v>
      </c>
      <c r="I3117" t="s">
        <v>410</v>
      </c>
      <c r="J3117">
        <v>2</v>
      </c>
      <c r="K3117" t="s">
        <v>6403</v>
      </c>
      <c r="L3117" t="s">
        <v>6404</v>
      </c>
      <c r="M3117" t="s">
        <v>506</v>
      </c>
      <c r="N3117" t="s">
        <v>483</v>
      </c>
      <c r="O3117">
        <v>2</v>
      </c>
      <c r="P3117" t="s">
        <v>550</v>
      </c>
    </row>
    <row r="3118" spans="1:16" hidden="1" x14ac:dyDescent="0.5">
      <c r="A3118">
        <v>2</v>
      </c>
      <c r="B3118">
        <v>2</v>
      </c>
      <c r="C3118" t="s">
        <v>605</v>
      </c>
      <c r="D3118" t="s">
        <v>517</v>
      </c>
      <c r="E3118" t="s">
        <v>8</v>
      </c>
      <c r="F3118">
        <v>1</v>
      </c>
      <c r="G3118" t="s">
        <v>212</v>
      </c>
      <c r="H3118" t="s">
        <v>213</v>
      </c>
      <c r="I3118" t="s">
        <v>410</v>
      </c>
      <c r="J3118">
        <v>0.5</v>
      </c>
      <c r="K3118" t="s">
        <v>6405</v>
      </c>
      <c r="L3118" t="s">
        <v>6406</v>
      </c>
      <c r="M3118" t="s">
        <v>580</v>
      </c>
      <c r="N3118" t="s">
        <v>483</v>
      </c>
      <c r="O3118">
        <v>0.5</v>
      </c>
    </row>
    <row r="3119" spans="1:16" hidden="1" x14ac:dyDescent="0.5">
      <c r="A3119">
        <v>2</v>
      </c>
      <c r="B3119">
        <v>2</v>
      </c>
      <c r="C3119" t="s">
        <v>478</v>
      </c>
      <c r="D3119" t="s">
        <v>479</v>
      </c>
      <c r="E3119" t="s">
        <v>330</v>
      </c>
      <c r="F3119">
        <v>3</v>
      </c>
      <c r="G3119" t="s">
        <v>345</v>
      </c>
      <c r="H3119" t="s">
        <v>346</v>
      </c>
      <c r="I3119" t="s">
        <v>402</v>
      </c>
      <c r="J3119">
        <v>0.5</v>
      </c>
      <c r="K3119" t="s">
        <v>6407</v>
      </c>
      <c r="L3119" t="s">
        <v>6408</v>
      </c>
      <c r="M3119" t="s">
        <v>483</v>
      </c>
      <c r="N3119" t="s">
        <v>811</v>
      </c>
      <c r="O3119">
        <v>0.5</v>
      </c>
    </row>
    <row r="3120" spans="1:16" hidden="1" x14ac:dyDescent="0.5">
      <c r="A3120">
        <v>2</v>
      </c>
      <c r="B3120">
        <v>2</v>
      </c>
      <c r="C3120" t="s">
        <v>605</v>
      </c>
      <c r="D3120" t="s">
        <v>540</v>
      </c>
      <c r="E3120" t="s">
        <v>140</v>
      </c>
      <c r="F3120">
        <v>2</v>
      </c>
      <c r="G3120" t="s">
        <v>310</v>
      </c>
      <c r="H3120" t="s">
        <v>7</v>
      </c>
      <c r="I3120" t="s">
        <v>410</v>
      </c>
      <c r="J3120">
        <v>3</v>
      </c>
      <c r="K3120" t="s">
        <v>6409</v>
      </c>
      <c r="L3120" t="s">
        <v>6410</v>
      </c>
      <c r="M3120" t="s">
        <v>483</v>
      </c>
      <c r="N3120" t="s">
        <v>483</v>
      </c>
      <c r="O3120">
        <v>3</v>
      </c>
    </row>
    <row r="3121" spans="1:16" hidden="1" x14ac:dyDescent="0.5">
      <c r="A3121">
        <v>2</v>
      </c>
      <c r="B3121">
        <v>2</v>
      </c>
      <c r="C3121" t="s">
        <v>478</v>
      </c>
      <c r="D3121" t="s">
        <v>479</v>
      </c>
      <c r="E3121" t="s">
        <v>330</v>
      </c>
      <c r="F3121">
        <v>3</v>
      </c>
      <c r="G3121" t="s">
        <v>345</v>
      </c>
      <c r="H3121" t="s">
        <v>346</v>
      </c>
      <c r="I3121" t="s">
        <v>402</v>
      </c>
      <c r="J3121">
        <v>0.33</v>
      </c>
      <c r="K3121" t="s">
        <v>6411</v>
      </c>
      <c r="L3121" t="s">
        <v>6412</v>
      </c>
      <c r="M3121" t="s">
        <v>483</v>
      </c>
      <c r="N3121" t="s">
        <v>811</v>
      </c>
      <c r="O3121">
        <v>0.33333333333333331</v>
      </c>
    </row>
    <row r="3122" spans="1:16" hidden="1" x14ac:dyDescent="0.5">
      <c r="A3122">
        <v>2</v>
      </c>
      <c r="B3122">
        <v>2</v>
      </c>
      <c r="C3122" t="s">
        <v>383</v>
      </c>
      <c r="D3122" t="s">
        <v>517</v>
      </c>
      <c r="E3122" t="s">
        <v>8</v>
      </c>
      <c r="F3122">
        <v>1</v>
      </c>
      <c r="G3122" t="s">
        <v>212</v>
      </c>
      <c r="H3122" t="s">
        <v>213</v>
      </c>
      <c r="I3122" t="s">
        <v>410</v>
      </c>
      <c r="J3122">
        <v>2</v>
      </c>
      <c r="K3122" t="s">
        <v>6413</v>
      </c>
      <c r="L3122" t="s">
        <v>6414</v>
      </c>
      <c r="M3122" t="s">
        <v>506</v>
      </c>
      <c r="N3122" t="s">
        <v>483</v>
      </c>
      <c r="O3122">
        <v>2</v>
      </c>
      <c r="P3122" t="s">
        <v>550</v>
      </c>
    </row>
    <row r="3123" spans="1:16" hidden="1" x14ac:dyDescent="0.5">
      <c r="A3123">
        <v>2</v>
      </c>
      <c r="B3123">
        <v>2</v>
      </c>
      <c r="C3123" t="s">
        <v>605</v>
      </c>
      <c r="D3123" t="s">
        <v>517</v>
      </c>
      <c r="E3123" t="s">
        <v>8</v>
      </c>
      <c r="F3123">
        <v>1</v>
      </c>
      <c r="G3123" t="s">
        <v>212</v>
      </c>
      <c r="H3123" t="s">
        <v>213</v>
      </c>
      <c r="I3123" t="s">
        <v>410</v>
      </c>
      <c r="J3123">
        <v>2</v>
      </c>
      <c r="K3123" t="s">
        <v>6415</v>
      </c>
      <c r="L3123" t="s">
        <v>6416</v>
      </c>
      <c r="M3123" t="s">
        <v>580</v>
      </c>
      <c r="N3123" t="s">
        <v>483</v>
      </c>
      <c r="O3123">
        <v>2</v>
      </c>
    </row>
    <row r="3124" spans="1:16" hidden="1" x14ac:dyDescent="0.5">
      <c r="A3124">
        <v>2</v>
      </c>
      <c r="B3124">
        <v>2</v>
      </c>
      <c r="C3124" t="s">
        <v>597</v>
      </c>
      <c r="D3124" t="s">
        <v>517</v>
      </c>
      <c r="E3124" t="s">
        <v>140</v>
      </c>
      <c r="F3124">
        <v>1</v>
      </c>
      <c r="G3124" t="s">
        <v>359</v>
      </c>
      <c r="H3124" t="s">
        <v>360</v>
      </c>
      <c r="I3124" t="s">
        <v>416</v>
      </c>
      <c r="J3124">
        <v>1.5</v>
      </c>
      <c r="K3124" t="s">
        <v>6417</v>
      </c>
      <c r="L3124" t="s">
        <v>6418</v>
      </c>
      <c r="M3124" t="s">
        <v>483</v>
      </c>
      <c r="N3124" t="s">
        <v>483</v>
      </c>
      <c r="O3124">
        <v>1.5</v>
      </c>
    </row>
    <row r="3125" spans="1:16" hidden="1" x14ac:dyDescent="0.5">
      <c r="A3125">
        <v>2</v>
      </c>
      <c r="B3125">
        <v>2</v>
      </c>
      <c r="C3125" t="s">
        <v>597</v>
      </c>
      <c r="D3125" t="s">
        <v>517</v>
      </c>
      <c r="E3125" t="s">
        <v>140</v>
      </c>
      <c r="F3125">
        <v>1</v>
      </c>
      <c r="G3125" t="s">
        <v>357</v>
      </c>
      <c r="H3125" t="s">
        <v>358</v>
      </c>
      <c r="I3125" t="s">
        <v>416</v>
      </c>
      <c r="J3125">
        <v>2</v>
      </c>
      <c r="K3125" t="s">
        <v>6419</v>
      </c>
      <c r="L3125" t="s">
        <v>6420</v>
      </c>
      <c r="M3125" t="s">
        <v>577</v>
      </c>
      <c r="N3125" t="s">
        <v>483</v>
      </c>
      <c r="O3125">
        <v>2</v>
      </c>
    </row>
    <row r="3126" spans="1:16" hidden="1" x14ac:dyDescent="0.5">
      <c r="A3126">
        <v>2</v>
      </c>
      <c r="B3126">
        <v>2</v>
      </c>
      <c r="C3126" t="s">
        <v>478</v>
      </c>
      <c r="D3126" t="s">
        <v>540</v>
      </c>
      <c r="E3126" t="s">
        <v>330</v>
      </c>
      <c r="F3126">
        <v>2</v>
      </c>
      <c r="G3126" t="s">
        <v>345</v>
      </c>
      <c r="H3126" t="s">
        <v>346</v>
      </c>
      <c r="I3126" t="s">
        <v>402</v>
      </c>
      <c r="J3126">
        <v>0.25</v>
      </c>
      <c r="K3126" t="s">
        <v>6421</v>
      </c>
      <c r="L3126" t="s">
        <v>6422</v>
      </c>
      <c r="M3126" t="s">
        <v>483</v>
      </c>
      <c r="N3126" t="s">
        <v>486</v>
      </c>
      <c r="O3126">
        <v>0.25</v>
      </c>
    </row>
    <row r="3127" spans="1:16" hidden="1" x14ac:dyDescent="0.5">
      <c r="A3127">
        <v>2</v>
      </c>
      <c r="B3127">
        <v>2</v>
      </c>
      <c r="C3127" t="s">
        <v>478</v>
      </c>
      <c r="D3127" t="s">
        <v>479</v>
      </c>
      <c r="E3127" t="s">
        <v>330</v>
      </c>
      <c r="F3127">
        <v>3</v>
      </c>
      <c r="G3127" t="s">
        <v>345</v>
      </c>
      <c r="H3127" t="s">
        <v>346</v>
      </c>
      <c r="I3127" t="s">
        <v>402</v>
      </c>
      <c r="J3127">
        <v>0.5</v>
      </c>
      <c r="K3127" t="s">
        <v>6423</v>
      </c>
      <c r="L3127" t="s">
        <v>6424</v>
      </c>
      <c r="M3127" t="s">
        <v>483</v>
      </c>
      <c r="N3127" t="s">
        <v>811</v>
      </c>
      <c r="O3127">
        <v>0.5</v>
      </c>
    </row>
    <row r="3128" spans="1:16" hidden="1" x14ac:dyDescent="0.5">
      <c r="A3128">
        <v>2</v>
      </c>
      <c r="B3128">
        <v>2</v>
      </c>
      <c r="C3128" t="s">
        <v>478</v>
      </c>
      <c r="D3128" t="s">
        <v>479</v>
      </c>
      <c r="E3128" t="s">
        <v>330</v>
      </c>
      <c r="F3128">
        <v>2</v>
      </c>
      <c r="G3128" t="s">
        <v>345</v>
      </c>
      <c r="H3128" t="s">
        <v>346</v>
      </c>
      <c r="I3128" t="s">
        <v>402</v>
      </c>
      <c r="J3128">
        <v>0.33</v>
      </c>
      <c r="K3128" t="s">
        <v>6425</v>
      </c>
      <c r="L3128" t="s">
        <v>6426</v>
      </c>
      <c r="M3128" t="s">
        <v>483</v>
      </c>
      <c r="N3128" t="s">
        <v>486</v>
      </c>
      <c r="O3128">
        <v>0.33333333333333331</v>
      </c>
    </row>
    <row r="3129" spans="1:16" hidden="1" x14ac:dyDescent="0.5">
      <c r="A3129">
        <v>2</v>
      </c>
      <c r="B3129">
        <v>2</v>
      </c>
      <c r="C3129" t="s">
        <v>478</v>
      </c>
      <c r="D3129" t="s">
        <v>540</v>
      </c>
      <c r="E3129" t="s">
        <v>8</v>
      </c>
      <c r="F3129">
        <v>2</v>
      </c>
      <c r="G3129" t="s">
        <v>216</v>
      </c>
      <c r="H3129" t="s">
        <v>217</v>
      </c>
      <c r="I3129" t="s">
        <v>410</v>
      </c>
      <c r="J3129">
        <v>3</v>
      </c>
      <c r="K3129" t="s">
        <v>6427</v>
      </c>
      <c r="L3129" t="s">
        <v>6428</v>
      </c>
      <c r="M3129" t="s">
        <v>483</v>
      </c>
      <c r="N3129" t="s">
        <v>520</v>
      </c>
      <c r="O3129">
        <v>3</v>
      </c>
    </row>
    <row r="3130" spans="1:16" hidden="1" x14ac:dyDescent="0.5">
      <c r="A3130">
        <v>2</v>
      </c>
      <c r="B3130">
        <v>2</v>
      </c>
      <c r="C3130" t="s">
        <v>478</v>
      </c>
      <c r="D3130" t="s">
        <v>517</v>
      </c>
      <c r="E3130" t="s">
        <v>8</v>
      </c>
      <c r="F3130">
        <v>5</v>
      </c>
      <c r="G3130" t="s">
        <v>208</v>
      </c>
      <c r="H3130" t="s">
        <v>209</v>
      </c>
      <c r="I3130" t="s">
        <v>404</v>
      </c>
      <c r="J3130">
        <v>14</v>
      </c>
      <c r="K3130" t="s">
        <v>6429</v>
      </c>
      <c r="L3130" t="s">
        <v>6430</v>
      </c>
      <c r="M3130" t="s">
        <v>483</v>
      </c>
      <c r="N3130" t="s">
        <v>529</v>
      </c>
      <c r="O3130">
        <v>14</v>
      </c>
    </row>
    <row r="3131" spans="1:16" hidden="1" x14ac:dyDescent="0.5">
      <c r="A3131">
        <v>2</v>
      </c>
      <c r="B3131">
        <v>2</v>
      </c>
      <c r="C3131" t="s">
        <v>395</v>
      </c>
      <c r="D3131" t="s">
        <v>540</v>
      </c>
      <c r="E3131" t="s">
        <v>8</v>
      </c>
      <c r="F3131">
        <v>5</v>
      </c>
      <c r="G3131" t="s">
        <v>153</v>
      </c>
      <c r="H3131" t="s">
        <v>154</v>
      </c>
      <c r="I3131" t="s">
        <v>420</v>
      </c>
      <c r="J3131">
        <v>8.5</v>
      </c>
      <c r="K3131" t="s">
        <v>6431</v>
      </c>
      <c r="L3131" t="s">
        <v>6432</v>
      </c>
      <c r="M3131" t="s">
        <v>878</v>
      </c>
      <c r="N3131" t="s">
        <v>483</v>
      </c>
      <c r="O3131">
        <v>8.5</v>
      </c>
    </row>
    <row r="3132" spans="1:16" hidden="1" x14ac:dyDescent="0.5">
      <c r="A3132">
        <v>2</v>
      </c>
      <c r="B3132">
        <v>2</v>
      </c>
      <c r="C3132" t="s">
        <v>478</v>
      </c>
      <c r="D3132" t="s">
        <v>517</v>
      </c>
      <c r="E3132" t="s">
        <v>79</v>
      </c>
      <c r="F3132">
        <v>2</v>
      </c>
      <c r="G3132" t="s">
        <v>200</v>
      </c>
      <c r="H3132" t="s">
        <v>201</v>
      </c>
      <c r="I3132" t="s">
        <v>414</v>
      </c>
      <c r="J3132">
        <v>6</v>
      </c>
      <c r="K3132" t="s">
        <v>6433</v>
      </c>
      <c r="L3132" t="s">
        <v>6434</v>
      </c>
      <c r="M3132" t="s">
        <v>482</v>
      </c>
      <c r="N3132" t="s">
        <v>483</v>
      </c>
      <c r="O3132">
        <v>6</v>
      </c>
    </row>
    <row r="3133" spans="1:16" hidden="1" x14ac:dyDescent="0.5">
      <c r="A3133">
        <v>2</v>
      </c>
      <c r="B3133">
        <v>2</v>
      </c>
      <c r="C3133" t="s">
        <v>395</v>
      </c>
      <c r="D3133" t="s">
        <v>540</v>
      </c>
      <c r="E3133" t="s">
        <v>79</v>
      </c>
      <c r="F3133">
        <v>5</v>
      </c>
      <c r="G3133" t="s">
        <v>200</v>
      </c>
      <c r="H3133" t="s">
        <v>201</v>
      </c>
      <c r="I3133" t="s">
        <v>420</v>
      </c>
      <c r="J3133">
        <v>17</v>
      </c>
      <c r="K3133" t="s">
        <v>6435</v>
      </c>
      <c r="L3133" t="s">
        <v>6436</v>
      </c>
      <c r="M3133" t="s">
        <v>878</v>
      </c>
      <c r="N3133" t="s">
        <v>483</v>
      </c>
      <c r="O3133">
        <v>17</v>
      </c>
    </row>
    <row r="3134" spans="1:16" hidden="1" x14ac:dyDescent="0.5">
      <c r="A3134">
        <v>2</v>
      </c>
      <c r="B3134">
        <v>2</v>
      </c>
      <c r="C3134" t="s">
        <v>478</v>
      </c>
      <c r="D3134" t="s">
        <v>479</v>
      </c>
      <c r="E3134" t="s">
        <v>330</v>
      </c>
      <c r="F3134">
        <v>1</v>
      </c>
      <c r="G3134" t="s">
        <v>345</v>
      </c>
      <c r="H3134" t="s">
        <v>346</v>
      </c>
      <c r="I3134" t="s">
        <v>402</v>
      </c>
      <c r="J3134">
        <v>0.25</v>
      </c>
      <c r="K3134" t="s">
        <v>6437</v>
      </c>
      <c r="L3134" t="s">
        <v>6438</v>
      </c>
      <c r="M3134" t="s">
        <v>483</v>
      </c>
      <c r="N3134" t="s">
        <v>486</v>
      </c>
      <c r="O3134">
        <v>0.25</v>
      </c>
    </row>
    <row r="3135" spans="1:16" hidden="1" x14ac:dyDescent="0.5">
      <c r="A3135">
        <v>2</v>
      </c>
      <c r="B3135">
        <v>2</v>
      </c>
      <c r="C3135" t="s">
        <v>383</v>
      </c>
      <c r="D3135" t="s">
        <v>517</v>
      </c>
      <c r="E3135" t="s">
        <v>79</v>
      </c>
      <c r="F3135">
        <v>5</v>
      </c>
      <c r="G3135" t="s">
        <v>206</v>
      </c>
      <c r="H3135" t="s">
        <v>207</v>
      </c>
      <c r="I3135" t="s">
        <v>410</v>
      </c>
      <c r="J3135">
        <v>3</v>
      </c>
      <c r="K3135" t="s">
        <v>6439</v>
      </c>
      <c r="L3135" t="s">
        <v>5931</v>
      </c>
      <c r="M3135" t="s">
        <v>577</v>
      </c>
      <c r="N3135" t="s">
        <v>483</v>
      </c>
      <c r="O3135">
        <v>3</v>
      </c>
      <c r="P3135" t="s">
        <v>550</v>
      </c>
    </row>
    <row r="3136" spans="1:16" hidden="1" x14ac:dyDescent="0.5">
      <c r="A3136">
        <v>2</v>
      </c>
      <c r="B3136">
        <v>2</v>
      </c>
      <c r="C3136" t="s">
        <v>597</v>
      </c>
      <c r="D3136" t="s">
        <v>517</v>
      </c>
      <c r="E3136" t="s">
        <v>140</v>
      </c>
      <c r="F3136">
        <v>1</v>
      </c>
      <c r="G3136" t="s">
        <v>359</v>
      </c>
      <c r="H3136" t="s">
        <v>360</v>
      </c>
      <c r="I3136" t="s">
        <v>416</v>
      </c>
      <c r="J3136">
        <v>0.75</v>
      </c>
      <c r="K3136" t="s">
        <v>6440</v>
      </c>
      <c r="L3136" t="s">
        <v>6441</v>
      </c>
      <c r="M3136" t="s">
        <v>483</v>
      </c>
      <c r="N3136" t="s">
        <v>483</v>
      </c>
      <c r="O3136">
        <v>0.75</v>
      </c>
    </row>
    <row r="3137" spans="1:15" hidden="1" x14ac:dyDescent="0.5">
      <c r="A3137">
        <v>2</v>
      </c>
      <c r="B3137">
        <v>2</v>
      </c>
      <c r="C3137" t="s">
        <v>597</v>
      </c>
      <c r="D3137" t="s">
        <v>517</v>
      </c>
      <c r="E3137" t="s">
        <v>140</v>
      </c>
      <c r="F3137">
        <v>1</v>
      </c>
      <c r="G3137" t="s">
        <v>359</v>
      </c>
      <c r="H3137" t="s">
        <v>360</v>
      </c>
      <c r="I3137" t="s">
        <v>416</v>
      </c>
      <c r="J3137">
        <v>0.75</v>
      </c>
      <c r="K3137" t="s">
        <v>6442</v>
      </c>
      <c r="L3137" t="s">
        <v>6443</v>
      </c>
      <c r="M3137" t="s">
        <v>483</v>
      </c>
      <c r="N3137" t="s">
        <v>483</v>
      </c>
      <c r="O3137">
        <v>0.75</v>
      </c>
    </row>
    <row r="3138" spans="1:15" hidden="1" x14ac:dyDescent="0.5">
      <c r="A3138">
        <v>2</v>
      </c>
      <c r="B3138">
        <v>2</v>
      </c>
      <c r="C3138" t="s">
        <v>605</v>
      </c>
      <c r="D3138" t="s">
        <v>540</v>
      </c>
      <c r="E3138" t="s">
        <v>140</v>
      </c>
      <c r="F3138">
        <v>3</v>
      </c>
      <c r="G3138" t="s">
        <v>310</v>
      </c>
      <c r="H3138" t="s">
        <v>7</v>
      </c>
      <c r="I3138" t="s">
        <v>408</v>
      </c>
      <c r="J3138">
        <v>27.5</v>
      </c>
      <c r="K3138" t="s">
        <v>6444</v>
      </c>
      <c r="L3138" t="s">
        <v>6445</v>
      </c>
      <c r="M3138" t="s">
        <v>543</v>
      </c>
      <c r="N3138" t="s">
        <v>483</v>
      </c>
      <c r="O3138">
        <v>27.5</v>
      </c>
    </row>
    <row r="3139" spans="1:15" hidden="1" x14ac:dyDescent="0.5">
      <c r="A3139">
        <v>2</v>
      </c>
      <c r="B3139">
        <v>2</v>
      </c>
      <c r="C3139" t="s">
        <v>478</v>
      </c>
      <c r="D3139" t="s">
        <v>479</v>
      </c>
      <c r="E3139" t="s">
        <v>330</v>
      </c>
      <c r="F3139">
        <v>3</v>
      </c>
      <c r="G3139" t="s">
        <v>345</v>
      </c>
      <c r="H3139" t="s">
        <v>346</v>
      </c>
      <c r="I3139" t="s">
        <v>402</v>
      </c>
      <c r="J3139">
        <v>1</v>
      </c>
      <c r="K3139" t="s">
        <v>6446</v>
      </c>
      <c r="L3139" t="s">
        <v>6447</v>
      </c>
      <c r="M3139" t="s">
        <v>483</v>
      </c>
      <c r="N3139" t="s">
        <v>811</v>
      </c>
      <c r="O3139">
        <v>1</v>
      </c>
    </row>
    <row r="3140" spans="1:15" hidden="1" x14ac:dyDescent="0.5">
      <c r="A3140">
        <v>2</v>
      </c>
      <c r="B3140">
        <v>2</v>
      </c>
      <c r="C3140" t="s">
        <v>478</v>
      </c>
      <c r="D3140" t="s">
        <v>479</v>
      </c>
      <c r="E3140" t="s">
        <v>330</v>
      </c>
      <c r="F3140">
        <v>2</v>
      </c>
      <c r="G3140" t="s">
        <v>345</v>
      </c>
      <c r="H3140" t="s">
        <v>346</v>
      </c>
      <c r="I3140" t="s">
        <v>402</v>
      </c>
      <c r="J3140">
        <v>0.25</v>
      </c>
      <c r="K3140" t="s">
        <v>6448</v>
      </c>
      <c r="L3140" t="s">
        <v>6449</v>
      </c>
      <c r="M3140" t="s">
        <v>483</v>
      </c>
      <c r="N3140" t="s">
        <v>486</v>
      </c>
      <c r="O3140">
        <v>0.25</v>
      </c>
    </row>
    <row r="3141" spans="1:15" hidden="1" x14ac:dyDescent="0.5">
      <c r="A3141">
        <v>2</v>
      </c>
      <c r="B3141">
        <v>2</v>
      </c>
      <c r="C3141" t="s">
        <v>478</v>
      </c>
      <c r="D3141" t="s">
        <v>479</v>
      </c>
      <c r="E3141" t="s">
        <v>330</v>
      </c>
      <c r="F3141">
        <v>1</v>
      </c>
      <c r="G3141" t="s">
        <v>345</v>
      </c>
      <c r="H3141" t="s">
        <v>346</v>
      </c>
      <c r="I3141" t="s">
        <v>402</v>
      </c>
      <c r="J3141">
        <v>0.17</v>
      </c>
      <c r="K3141" t="s">
        <v>6450</v>
      </c>
      <c r="L3141" t="s">
        <v>6451</v>
      </c>
      <c r="M3141" t="s">
        <v>483</v>
      </c>
      <c r="N3141" t="s">
        <v>811</v>
      </c>
      <c r="O3141">
        <v>0.16666666666666666</v>
      </c>
    </row>
    <row r="3142" spans="1:15" hidden="1" x14ac:dyDescent="0.5">
      <c r="A3142">
        <v>2</v>
      </c>
      <c r="B3142">
        <v>2</v>
      </c>
      <c r="C3142" t="s">
        <v>516</v>
      </c>
      <c r="D3142" t="s">
        <v>517</v>
      </c>
      <c r="E3142" t="s">
        <v>8</v>
      </c>
      <c r="F3142">
        <v>2</v>
      </c>
      <c r="G3142" t="s">
        <v>48</v>
      </c>
      <c r="H3142" t="s">
        <v>7</v>
      </c>
      <c r="I3142" t="s">
        <v>412</v>
      </c>
      <c r="J3142">
        <v>2.25</v>
      </c>
      <c r="K3142" t="s">
        <v>6452</v>
      </c>
      <c r="L3142" t="s">
        <v>6453</v>
      </c>
      <c r="M3142" t="s">
        <v>543</v>
      </c>
      <c r="N3142" t="s">
        <v>483</v>
      </c>
      <c r="O3142">
        <v>2.25</v>
      </c>
    </row>
    <row r="3143" spans="1:15" hidden="1" x14ac:dyDescent="0.5">
      <c r="A3143">
        <v>2</v>
      </c>
      <c r="B3143">
        <v>2</v>
      </c>
      <c r="C3143" t="s">
        <v>597</v>
      </c>
      <c r="D3143" t="s">
        <v>517</v>
      </c>
      <c r="E3143" t="s">
        <v>140</v>
      </c>
      <c r="F3143">
        <v>1</v>
      </c>
      <c r="G3143" t="s">
        <v>359</v>
      </c>
      <c r="H3143" t="s">
        <v>360</v>
      </c>
      <c r="I3143" t="s">
        <v>416</v>
      </c>
      <c r="J3143">
        <v>1.5</v>
      </c>
      <c r="K3143" t="s">
        <v>6454</v>
      </c>
      <c r="L3143" t="s">
        <v>6455</v>
      </c>
      <c r="M3143" t="s">
        <v>483</v>
      </c>
      <c r="N3143" t="s">
        <v>483</v>
      </c>
      <c r="O3143">
        <v>1.5</v>
      </c>
    </row>
    <row r="3144" spans="1:15" hidden="1" x14ac:dyDescent="0.5">
      <c r="A3144">
        <v>2</v>
      </c>
      <c r="B3144">
        <v>2</v>
      </c>
      <c r="C3144" t="s">
        <v>605</v>
      </c>
      <c r="D3144" t="s">
        <v>517</v>
      </c>
      <c r="E3144" t="s">
        <v>8</v>
      </c>
      <c r="F3144">
        <v>2</v>
      </c>
      <c r="G3144" t="s">
        <v>216</v>
      </c>
      <c r="H3144" t="s">
        <v>217</v>
      </c>
      <c r="I3144" t="s">
        <v>410</v>
      </c>
      <c r="J3144">
        <v>1.5</v>
      </c>
      <c r="K3144" t="s">
        <v>6456</v>
      </c>
      <c r="L3144" t="s">
        <v>6457</v>
      </c>
      <c r="M3144" t="s">
        <v>482</v>
      </c>
      <c r="N3144" t="s">
        <v>483</v>
      </c>
      <c r="O3144">
        <v>1.5</v>
      </c>
    </row>
    <row r="3145" spans="1:15" hidden="1" x14ac:dyDescent="0.5">
      <c r="A3145">
        <v>2</v>
      </c>
      <c r="B3145">
        <v>2</v>
      </c>
      <c r="C3145" t="s">
        <v>605</v>
      </c>
      <c r="D3145" t="s">
        <v>517</v>
      </c>
      <c r="E3145" t="s">
        <v>79</v>
      </c>
      <c r="F3145">
        <v>3</v>
      </c>
      <c r="G3145" t="s">
        <v>200</v>
      </c>
      <c r="H3145" t="s">
        <v>201</v>
      </c>
      <c r="I3145" t="s">
        <v>400</v>
      </c>
      <c r="J3145">
        <v>12</v>
      </c>
      <c r="K3145" t="s">
        <v>6458</v>
      </c>
      <c r="L3145" t="s">
        <v>6459</v>
      </c>
      <c r="M3145" t="s">
        <v>483</v>
      </c>
      <c r="N3145" t="s">
        <v>483</v>
      </c>
      <c r="O3145">
        <v>12</v>
      </c>
    </row>
    <row r="3146" spans="1:15" hidden="1" x14ac:dyDescent="0.5">
      <c r="A3146">
        <v>2</v>
      </c>
      <c r="B3146">
        <v>2</v>
      </c>
      <c r="C3146" t="s">
        <v>478</v>
      </c>
      <c r="D3146" t="s">
        <v>540</v>
      </c>
      <c r="E3146" t="s">
        <v>330</v>
      </c>
      <c r="F3146">
        <v>3</v>
      </c>
      <c r="G3146" t="s">
        <v>345</v>
      </c>
      <c r="H3146" t="s">
        <v>346</v>
      </c>
      <c r="I3146" t="s">
        <v>402</v>
      </c>
      <c r="J3146">
        <v>0.5</v>
      </c>
      <c r="K3146" t="s">
        <v>6460</v>
      </c>
      <c r="L3146" t="s">
        <v>6461</v>
      </c>
      <c r="M3146" t="s">
        <v>483</v>
      </c>
      <c r="N3146" t="s">
        <v>811</v>
      </c>
      <c r="O3146">
        <v>0.5</v>
      </c>
    </row>
    <row r="3147" spans="1:15" hidden="1" x14ac:dyDescent="0.5">
      <c r="A3147">
        <v>2</v>
      </c>
      <c r="B3147">
        <v>2</v>
      </c>
      <c r="C3147" t="s">
        <v>478</v>
      </c>
      <c r="D3147" t="s">
        <v>479</v>
      </c>
      <c r="E3147" t="s">
        <v>330</v>
      </c>
      <c r="F3147">
        <v>1</v>
      </c>
      <c r="G3147" t="s">
        <v>345</v>
      </c>
      <c r="H3147" t="s">
        <v>346</v>
      </c>
      <c r="I3147" t="s">
        <v>402</v>
      </c>
      <c r="J3147">
        <v>0.17</v>
      </c>
      <c r="K3147" t="s">
        <v>6462</v>
      </c>
      <c r="L3147" t="s">
        <v>6463</v>
      </c>
      <c r="M3147" t="s">
        <v>483</v>
      </c>
      <c r="N3147" t="s">
        <v>811</v>
      </c>
      <c r="O3147">
        <v>0.16666666666666666</v>
      </c>
    </row>
    <row r="3148" spans="1:15" hidden="1" x14ac:dyDescent="0.5">
      <c r="A3148">
        <v>2</v>
      </c>
      <c r="B3148">
        <v>2</v>
      </c>
      <c r="C3148" t="s">
        <v>597</v>
      </c>
      <c r="D3148" t="s">
        <v>517</v>
      </c>
      <c r="E3148" t="s">
        <v>140</v>
      </c>
      <c r="F3148">
        <v>1</v>
      </c>
      <c r="G3148" t="s">
        <v>359</v>
      </c>
      <c r="H3148" t="s">
        <v>360</v>
      </c>
      <c r="I3148" t="s">
        <v>416</v>
      </c>
      <c r="J3148">
        <v>6.5</v>
      </c>
      <c r="K3148" t="s">
        <v>6464</v>
      </c>
      <c r="L3148" t="s">
        <v>6465</v>
      </c>
      <c r="M3148" t="s">
        <v>686</v>
      </c>
      <c r="N3148" t="s">
        <v>483</v>
      </c>
      <c r="O3148">
        <v>6.5</v>
      </c>
    </row>
    <row r="3149" spans="1:15" hidden="1" x14ac:dyDescent="0.5">
      <c r="A3149">
        <v>2</v>
      </c>
      <c r="B3149">
        <v>2</v>
      </c>
      <c r="C3149" t="s">
        <v>478</v>
      </c>
      <c r="D3149" t="s">
        <v>540</v>
      </c>
      <c r="E3149" t="s">
        <v>330</v>
      </c>
      <c r="F3149">
        <v>2</v>
      </c>
      <c r="G3149" t="s">
        <v>345</v>
      </c>
      <c r="H3149" t="s">
        <v>346</v>
      </c>
      <c r="I3149" t="s">
        <v>402</v>
      </c>
      <c r="J3149">
        <v>0.5</v>
      </c>
      <c r="K3149" t="s">
        <v>6466</v>
      </c>
      <c r="L3149" t="s">
        <v>6467</v>
      </c>
      <c r="M3149" t="s">
        <v>483</v>
      </c>
      <c r="N3149" t="s">
        <v>486</v>
      </c>
      <c r="O3149">
        <v>0.5</v>
      </c>
    </row>
    <row r="3150" spans="1:15" hidden="1" x14ac:dyDescent="0.5">
      <c r="A3150">
        <v>2</v>
      </c>
      <c r="B3150">
        <v>2</v>
      </c>
      <c r="C3150" t="s">
        <v>478</v>
      </c>
      <c r="D3150" t="s">
        <v>479</v>
      </c>
      <c r="E3150" t="s">
        <v>330</v>
      </c>
      <c r="F3150">
        <v>3</v>
      </c>
      <c r="G3150" t="s">
        <v>345</v>
      </c>
      <c r="H3150" t="s">
        <v>346</v>
      </c>
      <c r="I3150" t="s">
        <v>402</v>
      </c>
      <c r="J3150">
        <v>0.5</v>
      </c>
      <c r="K3150" t="s">
        <v>6468</v>
      </c>
      <c r="L3150" t="s">
        <v>6469</v>
      </c>
      <c r="M3150" t="s">
        <v>483</v>
      </c>
      <c r="N3150" t="s">
        <v>811</v>
      </c>
      <c r="O3150">
        <v>0.5</v>
      </c>
    </row>
    <row r="3151" spans="1:15" hidden="1" x14ac:dyDescent="0.5">
      <c r="A3151">
        <v>21</v>
      </c>
      <c r="B3151">
        <v>21</v>
      </c>
      <c r="C3151" t="s">
        <v>605</v>
      </c>
      <c r="D3151" t="s">
        <v>479</v>
      </c>
      <c r="E3151" t="s">
        <v>8</v>
      </c>
      <c r="F3151">
        <v>2</v>
      </c>
      <c r="G3151" t="s">
        <v>212</v>
      </c>
      <c r="H3151" t="s">
        <v>213</v>
      </c>
      <c r="I3151" t="s">
        <v>410</v>
      </c>
      <c r="J3151">
        <v>2.5</v>
      </c>
      <c r="K3151" t="s">
        <v>6470</v>
      </c>
      <c r="L3151" t="s">
        <v>6471</v>
      </c>
      <c r="M3151" t="s">
        <v>580</v>
      </c>
      <c r="N3151" t="s">
        <v>483</v>
      </c>
      <c r="O3151">
        <v>2.5</v>
      </c>
    </row>
    <row r="3152" spans="1:15" hidden="1" x14ac:dyDescent="0.5">
      <c r="A3152">
        <v>21</v>
      </c>
      <c r="B3152">
        <v>21</v>
      </c>
      <c r="C3152" t="s">
        <v>395</v>
      </c>
      <c r="D3152" t="s">
        <v>517</v>
      </c>
      <c r="E3152" t="s">
        <v>79</v>
      </c>
      <c r="F3152">
        <v>3</v>
      </c>
      <c r="G3152" t="s">
        <v>206</v>
      </c>
      <c r="H3152" t="s">
        <v>207</v>
      </c>
      <c r="I3152" t="s">
        <v>410</v>
      </c>
      <c r="J3152">
        <v>2</v>
      </c>
      <c r="K3152" t="s">
        <v>6472</v>
      </c>
      <c r="L3152" t="s">
        <v>6473</v>
      </c>
      <c r="M3152" t="s">
        <v>878</v>
      </c>
      <c r="N3152" t="s">
        <v>483</v>
      </c>
      <c r="O3152">
        <v>2</v>
      </c>
    </row>
    <row r="3153" spans="1:15" hidden="1" x14ac:dyDescent="0.5">
      <c r="A3153">
        <v>19</v>
      </c>
      <c r="B3153">
        <v>21</v>
      </c>
      <c r="C3153" t="s">
        <v>395</v>
      </c>
      <c r="D3153" t="s">
        <v>517</v>
      </c>
      <c r="E3153" t="s">
        <v>8</v>
      </c>
      <c r="F3153">
        <v>3</v>
      </c>
      <c r="G3153" t="s">
        <v>153</v>
      </c>
      <c r="H3153" t="s">
        <v>154</v>
      </c>
      <c r="I3153" t="s">
        <v>410</v>
      </c>
      <c r="J3153">
        <v>9</v>
      </c>
      <c r="K3153" t="s">
        <v>6474</v>
      </c>
      <c r="L3153" t="s">
        <v>5153</v>
      </c>
      <c r="M3153" t="s">
        <v>483</v>
      </c>
      <c r="N3153" t="s">
        <v>483</v>
      </c>
      <c r="O3153">
        <v>9</v>
      </c>
    </row>
    <row r="3154" spans="1:15" hidden="1" x14ac:dyDescent="0.5">
      <c r="A3154">
        <v>18</v>
      </c>
      <c r="B3154">
        <v>21</v>
      </c>
      <c r="C3154" t="s">
        <v>395</v>
      </c>
      <c r="D3154" t="s">
        <v>517</v>
      </c>
      <c r="E3154" t="s">
        <v>163</v>
      </c>
      <c r="F3154">
        <v>1</v>
      </c>
      <c r="G3154" t="s">
        <v>161</v>
      </c>
      <c r="H3154" t="s">
        <v>162</v>
      </c>
      <c r="I3154" t="s">
        <v>410</v>
      </c>
      <c r="J3154">
        <v>1</v>
      </c>
      <c r="K3154" t="s">
        <v>6475</v>
      </c>
      <c r="L3154" t="s">
        <v>4414</v>
      </c>
      <c r="M3154" t="s">
        <v>577</v>
      </c>
      <c r="N3154" t="s">
        <v>483</v>
      </c>
      <c r="O3154">
        <v>1</v>
      </c>
    </row>
    <row r="3155" spans="1:15" hidden="1" x14ac:dyDescent="0.5">
      <c r="A3155">
        <v>21</v>
      </c>
      <c r="B3155">
        <v>21</v>
      </c>
      <c r="C3155" t="s">
        <v>163</v>
      </c>
      <c r="D3155" t="s">
        <v>479</v>
      </c>
      <c r="E3155" t="s">
        <v>140</v>
      </c>
      <c r="F3155">
        <v>2</v>
      </c>
      <c r="G3155" t="s">
        <v>164</v>
      </c>
      <c r="H3155" t="s">
        <v>165</v>
      </c>
      <c r="I3155" t="s">
        <v>449</v>
      </c>
      <c r="J3155">
        <v>0.5</v>
      </c>
      <c r="K3155" t="s">
        <v>6476</v>
      </c>
      <c r="L3155" t="s">
        <v>6477</v>
      </c>
      <c r="M3155" t="s">
        <v>483</v>
      </c>
      <c r="N3155" t="s">
        <v>529</v>
      </c>
      <c r="O3155">
        <v>0.5</v>
      </c>
    </row>
    <row r="3156" spans="1:15" hidden="1" x14ac:dyDescent="0.5">
      <c r="A3156">
        <v>21</v>
      </c>
      <c r="B3156">
        <v>21</v>
      </c>
      <c r="C3156" t="s">
        <v>478</v>
      </c>
      <c r="D3156" t="s">
        <v>479</v>
      </c>
      <c r="E3156" t="s">
        <v>330</v>
      </c>
      <c r="F3156">
        <v>1</v>
      </c>
      <c r="G3156" t="s">
        <v>345</v>
      </c>
      <c r="H3156" t="s">
        <v>346</v>
      </c>
      <c r="I3156" t="s">
        <v>402</v>
      </c>
      <c r="J3156">
        <v>1.25</v>
      </c>
      <c r="K3156" t="s">
        <v>6478</v>
      </c>
      <c r="L3156" t="s">
        <v>6479</v>
      </c>
      <c r="M3156" t="s">
        <v>483</v>
      </c>
      <c r="N3156" t="s">
        <v>529</v>
      </c>
      <c r="O3156">
        <v>1.25</v>
      </c>
    </row>
    <row r="3157" spans="1:15" hidden="1" x14ac:dyDescent="0.5">
      <c r="A3157">
        <v>21</v>
      </c>
      <c r="B3157">
        <v>21</v>
      </c>
      <c r="C3157" t="s">
        <v>163</v>
      </c>
      <c r="D3157" t="s">
        <v>540</v>
      </c>
      <c r="E3157" t="s">
        <v>140</v>
      </c>
      <c r="F3157">
        <v>1</v>
      </c>
      <c r="G3157" t="s">
        <v>388</v>
      </c>
      <c r="H3157" t="s">
        <v>390</v>
      </c>
      <c r="I3157" t="s">
        <v>439</v>
      </c>
      <c r="J3157">
        <v>30</v>
      </c>
      <c r="K3157" t="s">
        <v>6480</v>
      </c>
      <c r="L3157" t="s">
        <v>6481</v>
      </c>
      <c r="M3157" t="s">
        <v>483</v>
      </c>
      <c r="N3157" t="s">
        <v>520</v>
      </c>
      <c r="O3157">
        <v>30</v>
      </c>
    </row>
    <row r="3158" spans="1:15" hidden="1" x14ac:dyDescent="0.5">
      <c r="A3158">
        <v>21</v>
      </c>
      <c r="B3158">
        <v>21</v>
      </c>
      <c r="C3158" t="s">
        <v>163</v>
      </c>
      <c r="D3158" t="s">
        <v>517</v>
      </c>
      <c r="E3158" t="s">
        <v>140</v>
      </c>
      <c r="F3158">
        <v>3</v>
      </c>
      <c r="G3158" t="s">
        <v>391</v>
      </c>
      <c r="H3158" t="s">
        <v>393</v>
      </c>
      <c r="I3158" t="s">
        <v>439</v>
      </c>
      <c r="J3158">
        <v>10</v>
      </c>
      <c r="K3158" t="s">
        <v>6482</v>
      </c>
      <c r="L3158" t="s">
        <v>6483</v>
      </c>
      <c r="M3158" t="s">
        <v>483</v>
      </c>
      <c r="N3158" t="s">
        <v>520</v>
      </c>
      <c r="O3158">
        <v>10</v>
      </c>
    </row>
    <row r="3159" spans="1:15" hidden="1" x14ac:dyDescent="0.5">
      <c r="A3159">
        <v>21</v>
      </c>
      <c r="B3159">
        <v>21</v>
      </c>
      <c r="C3159" t="s">
        <v>163</v>
      </c>
      <c r="D3159" t="s">
        <v>517</v>
      </c>
      <c r="E3159" t="s">
        <v>140</v>
      </c>
      <c r="F3159">
        <v>1</v>
      </c>
      <c r="G3159" t="s">
        <v>222</v>
      </c>
      <c r="H3159" t="s">
        <v>224</v>
      </c>
      <c r="I3159" t="s">
        <v>439</v>
      </c>
      <c r="J3159">
        <v>5</v>
      </c>
      <c r="K3159" t="s">
        <v>6484</v>
      </c>
      <c r="L3159" t="s">
        <v>5749</v>
      </c>
      <c r="M3159" t="s">
        <v>577</v>
      </c>
      <c r="N3159" t="s">
        <v>483</v>
      </c>
      <c r="O3159">
        <v>5</v>
      </c>
    </row>
    <row r="3160" spans="1:15" hidden="1" x14ac:dyDescent="0.5">
      <c r="A3160">
        <v>21</v>
      </c>
      <c r="B3160">
        <v>21</v>
      </c>
      <c r="C3160" t="s">
        <v>163</v>
      </c>
      <c r="D3160" t="s">
        <v>479</v>
      </c>
      <c r="E3160" t="s">
        <v>140</v>
      </c>
      <c r="F3160">
        <v>3</v>
      </c>
      <c r="G3160" t="s">
        <v>188</v>
      </c>
      <c r="H3160" t="s">
        <v>189</v>
      </c>
      <c r="I3160" t="s">
        <v>439</v>
      </c>
      <c r="J3160">
        <v>12</v>
      </c>
      <c r="K3160" t="s">
        <v>6485</v>
      </c>
      <c r="L3160" t="s">
        <v>6486</v>
      </c>
      <c r="M3160" t="s">
        <v>483</v>
      </c>
      <c r="N3160" t="s">
        <v>483</v>
      </c>
      <c r="O3160">
        <v>12</v>
      </c>
    </row>
    <row r="3161" spans="1:15" hidden="1" x14ac:dyDescent="0.5">
      <c r="A3161">
        <v>21</v>
      </c>
      <c r="B3161">
        <v>21</v>
      </c>
      <c r="C3161" t="s">
        <v>163</v>
      </c>
      <c r="D3161" t="s">
        <v>517</v>
      </c>
      <c r="E3161" t="s">
        <v>163</v>
      </c>
      <c r="F3161">
        <v>2</v>
      </c>
      <c r="G3161" t="s">
        <v>161</v>
      </c>
      <c r="H3161" t="s">
        <v>162</v>
      </c>
      <c r="I3161" t="s">
        <v>443</v>
      </c>
      <c r="J3161">
        <v>8</v>
      </c>
      <c r="K3161" t="s">
        <v>6487</v>
      </c>
      <c r="L3161" t="s">
        <v>6488</v>
      </c>
      <c r="M3161" t="s">
        <v>483</v>
      </c>
      <c r="N3161" t="s">
        <v>520</v>
      </c>
      <c r="O3161">
        <v>8</v>
      </c>
    </row>
    <row r="3162" spans="1:15" hidden="1" x14ac:dyDescent="0.5">
      <c r="A3162">
        <v>21</v>
      </c>
      <c r="B3162">
        <v>21</v>
      </c>
      <c r="C3162" t="s">
        <v>597</v>
      </c>
      <c r="D3162" t="s">
        <v>517</v>
      </c>
      <c r="E3162" t="s">
        <v>140</v>
      </c>
      <c r="F3162">
        <v>2</v>
      </c>
      <c r="G3162" t="s">
        <v>357</v>
      </c>
      <c r="H3162" t="s">
        <v>358</v>
      </c>
      <c r="I3162" t="s">
        <v>416</v>
      </c>
      <c r="J3162">
        <v>4</v>
      </c>
      <c r="K3162" t="s">
        <v>6489</v>
      </c>
      <c r="L3162" t="s">
        <v>6490</v>
      </c>
      <c r="M3162" t="s">
        <v>721</v>
      </c>
      <c r="N3162" t="s">
        <v>483</v>
      </c>
      <c r="O3162">
        <v>4</v>
      </c>
    </row>
    <row r="3163" spans="1:15" hidden="1" x14ac:dyDescent="0.5">
      <c r="A3163">
        <v>21</v>
      </c>
      <c r="B3163">
        <v>21</v>
      </c>
      <c r="C3163" t="s">
        <v>163</v>
      </c>
      <c r="D3163" t="s">
        <v>479</v>
      </c>
      <c r="E3163" t="s">
        <v>140</v>
      </c>
      <c r="F3163">
        <v>1</v>
      </c>
      <c r="G3163" t="s">
        <v>164</v>
      </c>
      <c r="H3163" t="s">
        <v>165</v>
      </c>
      <c r="I3163" t="s">
        <v>443</v>
      </c>
      <c r="J3163">
        <v>1</v>
      </c>
      <c r="K3163" t="s">
        <v>6491</v>
      </c>
      <c r="L3163" t="s">
        <v>6492</v>
      </c>
      <c r="M3163" t="s">
        <v>483</v>
      </c>
      <c r="N3163" t="s">
        <v>529</v>
      </c>
      <c r="O3163">
        <v>1</v>
      </c>
    </row>
    <row r="3164" spans="1:15" hidden="1" x14ac:dyDescent="0.5">
      <c r="A3164">
        <v>21</v>
      </c>
      <c r="B3164">
        <v>21</v>
      </c>
      <c r="C3164" t="s">
        <v>597</v>
      </c>
      <c r="D3164" t="s">
        <v>540</v>
      </c>
      <c r="E3164" t="s">
        <v>140</v>
      </c>
      <c r="F3164">
        <v>2</v>
      </c>
      <c r="G3164" t="s">
        <v>316</v>
      </c>
      <c r="H3164" t="s">
        <v>317</v>
      </c>
      <c r="I3164" t="s">
        <v>416</v>
      </c>
      <c r="J3164">
        <v>3</v>
      </c>
      <c r="K3164" t="s">
        <v>6493</v>
      </c>
      <c r="L3164" t="s">
        <v>6494</v>
      </c>
      <c r="M3164" t="s">
        <v>577</v>
      </c>
      <c r="N3164" t="s">
        <v>483</v>
      </c>
      <c r="O3164">
        <v>3</v>
      </c>
    </row>
    <row r="3165" spans="1:15" hidden="1" x14ac:dyDescent="0.5">
      <c r="A3165">
        <v>21</v>
      </c>
      <c r="B3165">
        <v>21</v>
      </c>
      <c r="C3165" t="s">
        <v>163</v>
      </c>
      <c r="D3165" t="s">
        <v>479</v>
      </c>
      <c r="E3165" t="s">
        <v>140</v>
      </c>
      <c r="F3165">
        <v>2</v>
      </c>
      <c r="G3165" t="s">
        <v>164</v>
      </c>
      <c r="H3165" t="s">
        <v>165</v>
      </c>
      <c r="I3165" t="s">
        <v>443</v>
      </c>
      <c r="J3165">
        <v>5</v>
      </c>
      <c r="K3165" t="s">
        <v>6495</v>
      </c>
      <c r="L3165" t="s">
        <v>6496</v>
      </c>
      <c r="M3165" t="s">
        <v>483</v>
      </c>
      <c r="N3165" t="s">
        <v>520</v>
      </c>
      <c r="O3165">
        <v>5</v>
      </c>
    </row>
    <row r="3166" spans="1:15" hidden="1" x14ac:dyDescent="0.5">
      <c r="A3166">
        <v>21</v>
      </c>
      <c r="B3166">
        <v>21</v>
      </c>
      <c r="C3166" t="s">
        <v>597</v>
      </c>
      <c r="D3166" t="s">
        <v>540</v>
      </c>
      <c r="E3166" t="s">
        <v>140</v>
      </c>
      <c r="F3166">
        <v>2</v>
      </c>
      <c r="G3166" t="s">
        <v>316</v>
      </c>
      <c r="H3166" t="s">
        <v>317</v>
      </c>
      <c r="I3166" t="s">
        <v>416</v>
      </c>
      <c r="J3166">
        <v>2</v>
      </c>
      <c r="K3166" t="s">
        <v>6497</v>
      </c>
      <c r="L3166" t="s">
        <v>6498</v>
      </c>
      <c r="M3166" t="s">
        <v>577</v>
      </c>
      <c r="N3166" t="s">
        <v>483</v>
      </c>
      <c r="O3166">
        <v>2</v>
      </c>
    </row>
    <row r="3167" spans="1:15" hidden="1" x14ac:dyDescent="0.5">
      <c r="A3167">
        <v>21</v>
      </c>
      <c r="B3167">
        <v>21</v>
      </c>
      <c r="C3167" t="s">
        <v>163</v>
      </c>
      <c r="D3167" t="s">
        <v>479</v>
      </c>
      <c r="E3167" t="s">
        <v>140</v>
      </c>
      <c r="F3167">
        <v>1</v>
      </c>
      <c r="G3167" t="s">
        <v>164</v>
      </c>
      <c r="H3167" t="s">
        <v>165</v>
      </c>
      <c r="I3167" t="s">
        <v>443</v>
      </c>
      <c r="J3167">
        <v>10</v>
      </c>
      <c r="K3167" t="s">
        <v>6499</v>
      </c>
      <c r="L3167" t="s">
        <v>6500</v>
      </c>
      <c r="M3167" t="s">
        <v>483</v>
      </c>
      <c r="N3167" t="s">
        <v>529</v>
      </c>
      <c r="O3167">
        <v>10</v>
      </c>
    </row>
    <row r="3168" spans="1:15" hidden="1" x14ac:dyDescent="0.5">
      <c r="A3168">
        <v>20</v>
      </c>
      <c r="B3168">
        <v>21</v>
      </c>
      <c r="C3168" t="s">
        <v>163</v>
      </c>
      <c r="D3168" t="s">
        <v>517</v>
      </c>
      <c r="E3168" t="s">
        <v>140</v>
      </c>
      <c r="F3168">
        <v>1</v>
      </c>
      <c r="G3168" t="s">
        <v>388</v>
      </c>
      <c r="H3168" t="s">
        <v>390</v>
      </c>
      <c r="I3168" t="s">
        <v>443</v>
      </c>
      <c r="J3168">
        <v>15</v>
      </c>
      <c r="K3168" t="s">
        <v>6501</v>
      </c>
      <c r="L3168" t="s">
        <v>6502</v>
      </c>
      <c r="M3168" t="s">
        <v>520</v>
      </c>
      <c r="N3168" t="s">
        <v>483</v>
      </c>
      <c r="O3168">
        <v>15</v>
      </c>
    </row>
    <row r="3169" spans="1:16" hidden="1" x14ac:dyDescent="0.5">
      <c r="A3169">
        <v>21</v>
      </c>
      <c r="B3169">
        <v>21</v>
      </c>
      <c r="C3169" t="s">
        <v>163</v>
      </c>
      <c r="D3169" t="s">
        <v>479</v>
      </c>
      <c r="E3169" t="s">
        <v>140</v>
      </c>
      <c r="F3169">
        <v>1</v>
      </c>
      <c r="G3169" t="s">
        <v>164</v>
      </c>
      <c r="H3169" t="s">
        <v>165</v>
      </c>
      <c r="I3169" t="s">
        <v>441</v>
      </c>
      <c r="J3169">
        <v>1</v>
      </c>
      <c r="K3169" t="s">
        <v>6503</v>
      </c>
      <c r="L3169" t="s">
        <v>6504</v>
      </c>
      <c r="M3169" t="s">
        <v>483</v>
      </c>
      <c r="N3169" t="s">
        <v>529</v>
      </c>
      <c r="O3169">
        <v>1</v>
      </c>
    </row>
    <row r="3170" spans="1:16" hidden="1" x14ac:dyDescent="0.5">
      <c r="A3170">
        <v>21</v>
      </c>
      <c r="B3170">
        <v>21</v>
      </c>
      <c r="C3170" t="s">
        <v>383</v>
      </c>
      <c r="D3170" t="s">
        <v>479</v>
      </c>
      <c r="E3170" t="s">
        <v>79</v>
      </c>
      <c r="F3170">
        <v>2</v>
      </c>
      <c r="G3170" t="s">
        <v>196</v>
      </c>
      <c r="H3170" t="s">
        <v>197</v>
      </c>
      <c r="I3170" t="s">
        <v>383</v>
      </c>
      <c r="J3170">
        <v>5</v>
      </c>
      <c r="K3170" t="s">
        <v>6505</v>
      </c>
      <c r="L3170" t="s">
        <v>6506</v>
      </c>
      <c r="M3170" t="s">
        <v>506</v>
      </c>
      <c r="N3170" t="s">
        <v>483</v>
      </c>
      <c r="O3170">
        <v>5</v>
      </c>
      <c r="P3170" t="s">
        <v>550</v>
      </c>
    </row>
    <row r="3171" spans="1:16" hidden="1" x14ac:dyDescent="0.5">
      <c r="A3171">
        <v>21</v>
      </c>
      <c r="B3171">
        <v>21</v>
      </c>
      <c r="C3171" t="s">
        <v>605</v>
      </c>
      <c r="D3171" t="s">
        <v>479</v>
      </c>
      <c r="E3171" t="s">
        <v>79</v>
      </c>
      <c r="F3171">
        <v>2</v>
      </c>
      <c r="G3171" t="s">
        <v>196</v>
      </c>
      <c r="H3171" t="s">
        <v>197</v>
      </c>
      <c r="I3171" t="s">
        <v>435</v>
      </c>
      <c r="J3171">
        <v>2.67</v>
      </c>
      <c r="K3171" t="s">
        <v>6507</v>
      </c>
      <c r="L3171" t="s">
        <v>6508</v>
      </c>
      <c r="M3171" t="s">
        <v>482</v>
      </c>
      <c r="N3171" t="s">
        <v>483</v>
      </c>
      <c r="O3171">
        <v>2.6666666666666665</v>
      </c>
    </row>
    <row r="3172" spans="1:16" hidden="1" x14ac:dyDescent="0.5">
      <c r="A3172">
        <v>21</v>
      </c>
      <c r="B3172">
        <v>21</v>
      </c>
      <c r="C3172" t="s">
        <v>163</v>
      </c>
      <c r="D3172" t="s">
        <v>479</v>
      </c>
      <c r="E3172" t="s">
        <v>140</v>
      </c>
      <c r="F3172">
        <v>1</v>
      </c>
      <c r="G3172" t="s">
        <v>164</v>
      </c>
      <c r="H3172" t="s">
        <v>165</v>
      </c>
      <c r="I3172" t="s">
        <v>447</v>
      </c>
      <c r="J3172">
        <v>15</v>
      </c>
      <c r="K3172" t="s">
        <v>6509</v>
      </c>
      <c r="L3172" t="s">
        <v>6510</v>
      </c>
      <c r="M3172" t="s">
        <v>483</v>
      </c>
      <c r="N3172" t="s">
        <v>529</v>
      </c>
      <c r="O3172">
        <v>15</v>
      </c>
    </row>
    <row r="3173" spans="1:16" hidden="1" x14ac:dyDescent="0.5">
      <c r="A3173">
        <v>21</v>
      </c>
      <c r="B3173">
        <v>21</v>
      </c>
      <c r="C3173" t="s">
        <v>163</v>
      </c>
      <c r="D3173" t="s">
        <v>479</v>
      </c>
      <c r="E3173" t="s">
        <v>140</v>
      </c>
      <c r="F3173">
        <v>1</v>
      </c>
      <c r="G3173" t="s">
        <v>164</v>
      </c>
      <c r="H3173" t="s">
        <v>165</v>
      </c>
      <c r="I3173" t="s">
        <v>447</v>
      </c>
      <c r="J3173">
        <v>3</v>
      </c>
      <c r="K3173" t="s">
        <v>6511</v>
      </c>
      <c r="L3173" t="s">
        <v>6512</v>
      </c>
      <c r="M3173" t="s">
        <v>483</v>
      </c>
      <c r="N3173" t="s">
        <v>529</v>
      </c>
      <c r="O3173">
        <v>3</v>
      </c>
    </row>
    <row r="3174" spans="1:16" hidden="1" x14ac:dyDescent="0.5">
      <c r="A3174">
        <v>21</v>
      </c>
      <c r="B3174">
        <v>21</v>
      </c>
      <c r="C3174" t="s">
        <v>163</v>
      </c>
      <c r="D3174" t="s">
        <v>517</v>
      </c>
      <c r="E3174" t="s">
        <v>140</v>
      </c>
      <c r="F3174">
        <v>1</v>
      </c>
      <c r="G3174" t="s">
        <v>172</v>
      </c>
      <c r="H3174" t="s">
        <v>173</v>
      </c>
      <c r="I3174" t="s">
        <v>447</v>
      </c>
      <c r="J3174">
        <v>6</v>
      </c>
      <c r="K3174" t="s">
        <v>6513</v>
      </c>
      <c r="L3174" t="s">
        <v>6514</v>
      </c>
      <c r="M3174" t="s">
        <v>483</v>
      </c>
      <c r="N3174" t="s">
        <v>529</v>
      </c>
      <c r="O3174">
        <v>6</v>
      </c>
    </row>
    <row r="3175" spans="1:16" hidden="1" x14ac:dyDescent="0.5">
      <c r="A3175">
        <v>21</v>
      </c>
      <c r="B3175">
        <v>21</v>
      </c>
      <c r="C3175" t="s">
        <v>163</v>
      </c>
      <c r="D3175" t="s">
        <v>540</v>
      </c>
      <c r="E3175" t="s">
        <v>140</v>
      </c>
      <c r="F3175">
        <v>3</v>
      </c>
      <c r="G3175" t="s">
        <v>172</v>
      </c>
      <c r="H3175" t="s">
        <v>173</v>
      </c>
      <c r="I3175" t="s">
        <v>451</v>
      </c>
      <c r="J3175">
        <v>1</v>
      </c>
      <c r="K3175" t="s">
        <v>6515</v>
      </c>
      <c r="L3175" t="s">
        <v>6516</v>
      </c>
      <c r="M3175" t="s">
        <v>483</v>
      </c>
      <c r="N3175" t="s">
        <v>483</v>
      </c>
      <c r="O3175">
        <v>1</v>
      </c>
    </row>
    <row r="3176" spans="1:16" hidden="1" x14ac:dyDescent="0.5">
      <c r="A3176">
        <v>21</v>
      </c>
      <c r="B3176">
        <v>21</v>
      </c>
      <c r="C3176" t="s">
        <v>395</v>
      </c>
      <c r="D3176" t="s">
        <v>517</v>
      </c>
      <c r="E3176" t="s">
        <v>8</v>
      </c>
      <c r="F3176">
        <v>1</v>
      </c>
      <c r="G3176" t="s">
        <v>208</v>
      </c>
      <c r="H3176" t="s">
        <v>209</v>
      </c>
      <c r="I3176" t="s">
        <v>404</v>
      </c>
      <c r="J3176">
        <v>1</v>
      </c>
      <c r="K3176" t="s">
        <v>6517</v>
      </c>
      <c r="L3176" t="s">
        <v>6518</v>
      </c>
      <c r="M3176" t="s">
        <v>483</v>
      </c>
      <c r="N3176" t="s">
        <v>529</v>
      </c>
      <c r="O3176">
        <v>1</v>
      </c>
    </row>
    <row r="3177" spans="1:16" hidden="1" x14ac:dyDescent="0.5">
      <c r="A3177">
        <v>21</v>
      </c>
      <c r="B3177">
        <v>21</v>
      </c>
      <c r="C3177" t="s">
        <v>163</v>
      </c>
      <c r="D3177" t="s">
        <v>479</v>
      </c>
      <c r="E3177" t="s">
        <v>140</v>
      </c>
      <c r="F3177">
        <v>3</v>
      </c>
      <c r="G3177" t="s">
        <v>188</v>
      </c>
      <c r="H3177" t="s">
        <v>189</v>
      </c>
      <c r="I3177" t="s">
        <v>453</v>
      </c>
      <c r="J3177">
        <v>1</v>
      </c>
      <c r="K3177" t="s">
        <v>6519</v>
      </c>
      <c r="L3177" t="s">
        <v>6520</v>
      </c>
      <c r="M3177" t="s">
        <v>520</v>
      </c>
      <c r="N3177" t="s">
        <v>483</v>
      </c>
      <c r="O3177">
        <v>1</v>
      </c>
    </row>
    <row r="3178" spans="1:16" hidden="1" x14ac:dyDescent="0.5">
      <c r="A3178">
        <v>21</v>
      </c>
      <c r="B3178">
        <v>21</v>
      </c>
      <c r="C3178" t="s">
        <v>163</v>
      </c>
      <c r="D3178" t="s">
        <v>479</v>
      </c>
      <c r="E3178" t="s">
        <v>140</v>
      </c>
      <c r="F3178">
        <v>3</v>
      </c>
      <c r="G3178" t="s">
        <v>188</v>
      </c>
      <c r="H3178" t="s">
        <v>189</v>
      </c>
      <c r="I3178" t="s">
        <v>453</v>
      </c>
      <c r="J3178">
        <v>1</v>
      </c>
      <c r="K3178" t="s">
        <v>6521</v>
      </c>
      <c r="L3178" t="s">
        <v>6522</v>
      </c>
      <c r="M3178" t="s">
        <v>520</v>
      </c>
      <c r="N3178" t="s">
        <v>483</v>
      </c>
      <c r="O3178">
        <v>1</v>
      </c>
    </row>
    <row r="3179" spans="1:16" hidden="1" x14ac:dyDescent="0.5">
      <c r="A3179">
        <v>21</v>
      </c>
      <c r="B3179">
        <v>21</v>
      </c>
      <c r="C3179" t="s">
        <v>163</v>
      </c>
      <c r="D3179" t="s">
        <v>479</v>
      </c>
      <c r="E3179" t="s">
        <v>140</v>
      </c>
      <c r="F3179">
        <v>3</v>
      </c>
      <c r="G3179" t="s">
        <v>188</v>
      </c>
      <c r="H3179" t="s">
        <v>189</v>
      </c>
      <c r="I3179" t="s">
        <v>453</v>
      </c>
      <c r="J3179">
        <v>2</v>
      </c>
      <c r="K3179" t="s">
        <v>6523</v>
      </c>
      <c r="L3179" t="s">
        <v>6524</v>
      </c>
      <c r="M3179" t="s">
        <v>520</v>
      </c>
      <c r="N3179" t="s">
        <v>483</v>
      </c>
      <c r="O3179">
        <v>2</v>
      </c>
    </row>
    <row r="3180" spans="1:16" hidden="1" x14ac:dyDescent="0.5">
      <c r="A3180">
        <v>21</v>
      </c>
      <c r="B3180">
        <v>21</v>
      </c>
      <c r="C3180" t="s">
        <v>163</v>
      </c>
      <c r="D3180" t="s">
        <v>517</v>
      </c>
      <c r="E3180" t="s">
        <v>140</v>
      </c>
      <c r="F3180">
        <v>1</v>
      </c>
      <c r="G3180" t="s">
        <v>388</v>
      </c>
      <c r="H3180" t="s">
        <v>390</v>
      </c>
      <c r="I3180" t="s">
        <v>447</v>
      </c>
      <c r="J3180">
        <v>30</v>
      </c>
      <c r="K3180" t="s">
        <v>6525</v>
      </c>
      <c r="L3180" t="s">
        <v>6526</v>
      </c>
      <c r="M3180" t="s">
        <v>483</v>
      </c>
      <c r="N3180" t="s">
        <v>529</v>
      </c>
      <c r="O3180">
        <v>30</v>
      </c>
    </row>
    <row r="3181" spans="1:16" hidden="1" x14ac:dyDescent="0.5">
      <c r="A3181">
        <v>21</v>
      </c>
      <c r="B3181">
        <v>21</v>
      </c>
      <c r="C3181" t="s">
        <v>163</v>
      </c>
      <c r="D3181" t="s">
        <v>479</v>
      </c>
      <c r="E3181" t="s">
        <v>140</v>
      </c>
      <c r="F3181">
        <v>2</v>
      </c>
      <c r="G3181" t="s">
        <v>164</v>
      </c>
      <c r="H3181" t="s">
        <v>165</v>
      </c>
      <c r="I3181" t="s">
        <v>441</v>
      </c>
      <c r="J3181">
        <v>2</v>
      </c>
      <c r="K3181" t="s">
        <v>6527</v>
      </c>
      <c r="L3181" t="s">
        <v>6528</v>
      </c>
      <c r="M3181" t="s">
        <v>520</v>
      </c>
      <c r="N3181" t="s">
        <v>483</v>
      </c>
      <c r="O3181">
        <v>2</v>
      </c>
    </row>
    <row r="3182" spans="1:16" hidden="1" x14ac:dyDescent="0.5">
      <c r="A3182">
        <v>21</v>
      </c>
      <c r="B3182">
        <v>21</v>
      </c>
      <c r="C3182" t="s">
        <v>163</v>
      </c>
      <c r="D3182" t="s">
        <v>479</v>
      </c>
      <c r="E3182" t="s">
        <v>140</v>
      </c>
      <c r="F3182">
        <v>1</v>
      </c>
      <c r="G3182" t="s">
        <v>164</v>
      </c>
      <c r="H3182" t="s">
        <v>165</v>
      </c>
      <c r="I3182" t="s">
        <v>441</v>
      </c>
      <c r="J3182">
        <v>2</v>
      </c>
      <c r="K3182" t="s">
        <v>6529</v>
      </c>
      <c r="L3182" t="s">
        <v>6530</v>
      </c>
      <c r="M3182" t="s">
        <v>483</v>
      </c>
      <c r="N3182" t="s">
        <v>529</v>
      </c>
      <c r="O3182">
        <v>2</v>
      </c>
    </row>
    <row r="3183" spans="1:16" hidden="1" x14ac:dyDescent="0.5">
      <c r="A3183">
        <v>21</v>
      </c>
      <c r="B3183">
        <v>21</v>
      </c>
      <c r="C3183" t="s">
        <v>163</v>
      </c>
      <c r="D3183" t="s">
        <v>517</v>
      </c>
      <c r="E3183" t="s">
        <v>140</v>
      </c>
      <c r="F3183">
        <v>1</v>
      </c>
      <c r="G3183" t="s">
        <v>388</v>
      </c>
      <c r="H3183" t="s">
        <v>390</v>
      </c>
      <c r="I3183" t="s">
        <v>441</v>
      </c>
      <c r="J3183">
        <v>5</v>
      </c>
      <c r="K3183" t="s">
        <v>6531</v>
      </c>
      <c r="L3183" t="s">
        <v>6526</v>
      </c>
      <c r="M3183" t="s">
        <v>483</v>
      </c>
      <c r="N3183" t="s">
        <v>529</v>
      </c>
      <c r="O3183">
        <v>5</v>
      </c>
    </row>
    <row r="3184" spans="1:16" hidden="1" x14ac:dyDescent="0.5">
      <c r="A3184">
        <v>21</v>
      </c>
      <c r="B3184">
        <v>21</v>
      </c>
      <c r="C3184" t="s">
        <v>163</v>
      </c>
      <c r="D3184" t="s">
        <v>517</v>
      </c>
      <c r="E3184" t="s">
        <v>140</v>
      </c>
      <c r="F3184">
        <v>2</v>
      </c>
      <c r="G3184" t="s">
        <v>188</v>
      </c>
      <c r="H3184" t="s">
        <v>189</v>
      </c>
      <c r="I3184" t="s">
        <v>437</v>
      </c>
      <c r="J3184">
        <v>12</v>
      </c>
      <c r="K3184" t="s">
        <v>6532</v>
      </c>
      <c r="L3184" t="s">
        <v>6533</v>
      </c>
      <c r="M3184" t="s">
        <v>483</v>
      </c>
      <c r="N3184" t="s">
        <v>520</v>
      </c>
      <c r="O3184">
        <v>12</v>
      </c>
    </row>
    <row r="3185" spans="1:16" hidden="1" x14ac:dyDescent="0.5">
      <c r="A3185">
        <v>21</v>
      </c>
      <c r="B3185">
        <v>21</v>
      </c>
      <c r="C3185" t="s">
        <v>163</v>
      </c>
      <c r="D3185" t="s">
        <v>517</v>
      </c>
      <c r="E3185" t="s">
        <v>140</v>
      </c>
      <c r="F3185">
        <v>3</v>
      </c>
      <c r="G3185" t="s">
        <v>391</v>
      </c>
      <c r="H3185" t="s">
        <v>393</v>
      </c>
      <c r="I3185" t="s">
        <v>437</v>
      </c>
      <c r="J3185">
        <v>6</v>
      </c>
      <c r="K3185" t="s">
        <v>6534</v>
      </c>
      <c r="L3185" t="s">
        <v>6483</v>
      </c>
      <c r="M3185" t="s">
        <v>483</v>
      </c>
      <c r="N3185" t="s">
        <v>520</v>
      </c>
      <c r="O3185">
        <v>6</v>
      </c>
    </row>
    <row r="3186" spans="1:16" hidden="1" x14ac:dyDescent="0.5">
      <c r="A3186">
        <v>21</v>
      </c>
      <c r="B3186">
        <v>21</v>
      </c>
      <c r="C3186" t="s">
        <v>163</v>
      </c>
      <c r="D3186" t="s">
        <v>517</v>
      </c>
      <c r="E3186" t="s">
        <v>140</v>
      </c>
      <c r="F3186">
        <v>1</v>
      </c>
      <c r="G3186" t="s">
        <v>172</v>
      </c>
      <c r="H3186" t="s">
        <v>173</v>
      </c>
      <c r="I3186" t="s">
        <v>437</v>
      </c>
      <c r="J3186">
        <v>2</v>
      </c>
      <c r="K3186" t="s">
        <v>6535</v>
      </c>
      <c r="L3186" t="s">
        <v>6536</v>
      </c>
      <c r="M3186" t="s">
        <v>483</v>
      </c>
      <c r="N3186" t="s">
        <v>529</v>
      </c>
      <c r="O3186">
        <v>2</v>
      </c>
    </row>
    <row r="3187" spans="1:16" hidden="1" x14ac:dyDescent="0.5">
      <c r="A3187">
        <v>21</v>
      </c>
      <c r="B3187">
        <v>21</v>
      </c>
      <c r="C3187" t="s">
        <v>163</v>
      </c>
      <c r="D3187" t="s">
        <v>517</v>
      </c>
      <c r="E3187" t="s">
        <v>140</v>
      </c>
      <c r="F3187">
        <v>1</v>
      </c>
      <c r="G3187" t="s">
        <v>164</v>
      </c>
      <c r="H3187" t="s">
        <v>165</v>
      </c>
      <c r="I3187" t="s">
        <v>437</v>
      </c>
      <c r="J3187">
        <v>12</v>
      </c>
      <c r="K3187" t="s">
        <v>6537</v>
      </c>
      <c r="L3187" t="s">
        <v>6538</v>
      </c>
      <c r="M3187" t="s">
        <v>878</v>
      </c>
      <c r="N3187" t="s">
        <v>483</v>
      </c>
      <c r="O3187">
        <v>12</v>
      </c>
    </row>
    <row r="3188" spans="1:16" hidden="1" x14ac:dyDescent="0.5">
      <c r="A3188">
        <v>21</v>
      </c>
      <c r="B3188">
        <v>21</v>
      </c>
      <c r="C3188" t="s">
        <v>163</v>
      </c>
      <c r="D3188" t="s">
        <v>517</v>
      </c>
      <c r="E3188" t="s">
        <v>140</v>
      </c>
      <c r="F3188">
        <v>1</v>
      </c>
      <c r="G3188" t="s">
        <v>164</v>
      </c>
      <c r="H3188" t="s">
        <v>165</v>
      </c>
      <c r="I3188" t="s">
        <v>437</v>
      </c>
      <c r="J3188">
        <v>2</v>
      </c>
      <c r="K3188" t="s">
        <v>6539</v>
      </c>
      <c r="L3188" t="s">
        <v>6540</v>
      </c>
      <c r="M3188" t="s">
        <v>483</v>
      </c>
      <c r="N3188" t="s">
        <v>529</v>
      </c>
      <c r="O3188">
        <v>2</v>
      </c>
    </row>
    <row r="3189" spans="1:16" hidden="1" x14ac:dyDescent="0.5">
      <c r="A3189">
        <v>21</v>
      </c>
      <c r="B3189">
        <v>21</v>
      </c>
      <c r="C3189" t="s">
        <v>163</v>
      </c>
      <c r="D3189" t="s">
        <v>517</v>
      </c>
      <c r="E3189" t="s">
        <v>140</v>
      </c>
      <c r="F3189">
        <v>1</v>
      </c>
      <c r="G3189" t="s">
        <v>164</v>
      </c>
      <c r="H3189" t="s">
        <v>165</v>
      </c>
      <c r="I3189" t="s">
        <v>447</v>
      </c>
      <c r="J3189">
        <v>1</v>
      </c>
      <c r="K3189" t="s">
        <v>6541</v>
      </c>
      <c r="L3189" t="s">
        <v>6540</v>
      </c>
      <c r="M3189" t="s">
        <v>483</v>
      </c>
      <c r="N3189" t="s">
        <v>529</v>
      </c>
      <c r="O3189">
        <v>1</v>
      </c>
    </row>
    <row r="3190" spans="1:16" hidden="1" x14ac:dyDescent="0.5">
      <c r="A3190">
        <v>21</v>
      </c>
      <c r="B3190">
        <v>21</v>
      </c>
      <c r="C3190" t="s">
        <v>605</v>
      </c>
      <c r="D3190" t="s">
        <v>479</v>
      </c>
      <c r="E3190" t="s">
        <v>8</v>
      </c>
      <c r="F3190">
        <v>2</v>
      </c>
      <c r="G3190" t="s">
        <v>153</v>
      </c>
      <c r="H3190" t="s">
        <v>154</v>
      </c>
      <c r="I3190" t="s">
        <v>400</v>
      </c>
      <c r="J3190">
        <v>5</v>
      </c>
      <c r="K3190" t="s">
        <v>6542</v>
      </c>
      <c r="L3190" t="s">
        <v>6543</v>
      </c>
      <c r="M3190" t="s">
        <v>483</v>
      </c>
      <c r="N3190" t="s">
        <v>483</v>
      </c>
      <c r="O3190">
        <v>5</v>
      </c>
    </row>
    <row r="3191" spans="1:16" hidden="1" x14ac:dyDescent="0.5">
      <c r="A3191">
        <v>21</v>
      </c>
      <c r="B3191">
        <v>21</v>
      </c>
      <c r="C3191" t="s">
        <v>163</v>
      </c>
      <c r="D3191" t="s">
        <v>517</v>
      </c>
      <c r="E3191" t="s">
        <v>140</v>
      </c>
      <c r="F3191">
        <v>3</v>
      </c>
      <c r="G3191" t="s">
        <v>172</v>
      </c>
      <c r="H3191" t="s">
        <v>173</v>
      </c>
      <c r="I3191" t="s">
        <v>445</v>
      </c>
      <c r="J3191">
        <v>1</v>
      </c>
      <c r="K3191" t="s">
        <v>6544</v>
      </c>
      <c r="L3191" t="s">
        <v>6545</v>
      </c>
      <c r="M3191" t="s">
        <v>483</v>
      </c>
      <c r="N3191" t="s">
        <v>529</v>
      </c>
      <c r="O3191">
        <v>1</v>
      </c>
    </row>
    <row r="3192" spans="1:16" hidden="1" x14ac:dyDescent="0.5">
      <c r="A3192">
        <v>21</v>
      </c>
      <c r="B3192">
        <v>21</v>
      </c>
      <c r="C3192" t="s">
        <v>163</v>
      </c>
      <c r="D3192" t="s">
        <v>517</v>
      </c>
      <c r="E3192" t="s">
        <v>140</v>
      </c>
      <c r="F3192">
        <v>1</v>
      </c>
      <c r="G3192" t="s">
        <v>222</v>
      </c>
      <c r="H3192" t="s">
        <v>224</v>
      </c>
      <c r="I3192" t="s">
        <v>445</v>
      </c>
      <c r="J3192">
        <v>12</v>
      </c>
      <c r="K3192" t="s">
        <v>6546</v>
      </c>
      <c r="L3192" t="s">
        <v>5747</v>
      </c>
      <c r="M3192" t="s">
        <v>577</v>
      </c>
      <c r="N3192" t="s">
        <v>483</v>
      </c>
      <c r="O3192">
        <v>12</v>
      </c>
    </row>
    <row r="3193" spans="1:16" hidden="1" x14ac:dyDescent="0.5">
      <c r="A3193">
        <v>21</v>
      </c>
      <c r="B3193">
        <v>21</v>
      </c>
      <c r="C3193" t="s">
        <v>478</v>
      </c>
      <c r="D3193" t="s">
        <v>479</v>
      </c>
      <c r="E3193" t="s">
        <v>330</v>
      </c>
      <c r="F3193">
        <v>1</v>
      </c>
      <c r="G3193" t="s">
        <v>345</v>
      </c>
      <c r="H3193" t="s">
        <v>346</v>
      </c>
      <c r="I3193" t="s">
        <v>402</v>
      </c>
      <c r="J3193">
        <v>0.25</v>
      </c>
      <c r="K3193" t="s">
        <v>6547</v>
      </c>
      <c r="L3193" t="s">
        <v>6548</v>
      </c>
      <c r="M3193" t="s">
        <v>483</v>
      </c>
      <c r="N3193" t="s">
        <v>811</v>
      </c>
      <c r="O3193">
        <v>0.25</v>
      </c>
    </row>
    <row r="3194" spans="1:16" hidden="1" x14ac:dyDescent="0.5">
      <c r="A3194">
        <v>21</v>
      </c>
      <c r="B3194">
        <v>21</v>
      </c>
      <c r="C3194" t="s">
        <v>478</v>
      </c>
      <c r="D3194" t="s">
        <v>479</v>
      </c>
      <c r="E3194" t="s">
        <v>330</v>
      </c>
      <c r="F3194">
        <v>1</v>
      </c>
      <c r="G3194" t="s">
        <v>345</v>
      </c>
      <c r="H3194" t="s">
        <v>346</v>
      </c>
      <c r="I3194" t="s">
        <v>402</v>
      </c>
      <c r="J3194">
        <v>0.25</v>
      </c>
      <c r="K3194" t="s">
        <v>6549</v>
      </c>
      <c r="L3194" t="s">
        <v>6550</v>
      </c>
      <c r="M3194" t="s">
        <v>483</v>
      </c>
      <c r="N3194" t="s">
        <v>811</v>
      </c>
      <c r="O3194">
        <v>0.25</v>
      </c>
    </row>
    <row r="3195" spans="1:16" hidden="1" x14ac:dyDescent="0.5">
      <c r="A3195">
        <v>21</v>
      </c>
      <c r="B3195">
        <v>21</v>
      </c>
      <c r="C3195" t="s">
        <v>605</v>
      </c>
      <c r="D3195" t="s">
        <v>540</v>
      </c>
      <c r="E3195" t="s">
        <v>140</v>
      </c>
      <c r="F3195">
        <v>2</v>
      </c>
      <c r="G3195" t="s">
        <v>369</v>
      </c>
      <c r="H3195" t="s">
        <v>370</v>
      </c>
      <c r="I3195" t="s">
        <v>410</v>
      </c>
      <c r="J3195">
        <v>4.25</v>
      </c>
      <c r="K3195" t="s">
        <v>6551</v>
      </c>
      <c r="L3195" t="s">
        <v>6552</v>
      </c>
      <c r="M3195" t="s">
        <v>520</v>
      </c>
      <c r="N3195" t="s">
        <v>483</v>
      </c>
      <c r="O3195">
        <v>4.25</v>
      </c>
    </row>
    <row r="3196" spans="1:16" hidden="1" x14ac:dyDescent="0.5">
      <c r="A3196">
        <v>21</v>
      </c>
      <c r="B3196">
        <v>21</v>
      </c>
      <c r="C3196" t="s">
        <v>478</v>
      </c>
      <c r="D3196" t="s">
        <v>540</v>
      </c>
      <c r="E3196" t="s">
        <v>330</v>
      </c>
      <c r="F3196">
        <v>2</v>
      </c>
      <c r="G3196" t="s">
        <v>343</v>
      </c>
      <c r="H3196" t="s">
        <v>344</v>
      </c>
      <c r="I3196" t="s">
        <v>402</v>
      </c>
      <c r="J3196">
        <v>0.33</v>
      </c>
      <c r="K3196" t="s">
        <v>6553</v>
      </c>
      <c r="L3196" t="s">
        <v>6554</v>
      </c>
      <c r="M3196" t="s">
        <v>483</v>
      </c>
      <c r="N3196" t="s">
        <v>520</v>
      </c>
      <c r="O3196">
        <v>0.33333333333333331</v>
      </c>
    </row>
    <row r="3197" spans="1:16" hidden="1" x14ac:dyDescent="0.5">
      <c r="A3197">
        <v>21</v>
      </c>
      <c r="B3197">
        <v>21</v>
      </c>
      <c r="C3197" t="s">
        <v>516</v>
      </c>
      <c r="D3197" t="s">
        <v>540</v>
      </c>
      <c r="E3197" t="s">
        <v>8</v>
      </c>
      <c r="F3197">
        <v>1</v>
      </c>
      <c r="G3197" t="s">
        <v>84</v>
      </c>
      <c r="H3197" t="s">
        <v>7</v>
      </c>
      <c r="I3197" t="s">
        <v>410</v>
      </c>
      <c r="J3197">
        <v>2</v>
      </c>
      <c r="K3197" t="s">
        <v>6555</v>
      </c>
      <c r="L3197" t="s">
        <v>6556</v>
      </c>
      <c r="M3197" t="s">
        <v>577</v>
      </c>
      <c r="N3197" t="s">
        <v>483</v>
      </c>
      <c r="O3197">
        <v>2</v>
      </c>
    </row>
    <row r="3198" spans="1:16" hidden="1" x14ac:dyDescent="0.5">
      <c r="A3198">
        <v>21</v>
      </c>
      <c r="B3198">
        <v>21</v>
      </c>
      <c r="C3198" t="s">
        <v>597</v>
      </c>
      <c r="D3198" t="s">
        <v>517</v>
      </c>
      <c r="E3198" t="s">
        <v>140</v>
      </c>
      <c r="F3198">
        <v>2</v>
      </c>
      <c r="G3198" t="s">
        <v>359</v>
      </c>
      <c r="H3198" t="s">
        <v>360</v>
      </c>
      <c r="I3198" t="s">
        <v>402</v>
      </c>
      <c r="J3198">
        <v>0.5</v>
      </c>
      <c r="K3198" t="s">
        <v>6557</v>
      </c>
      <c r="L3198" t="s">
        <v>6558</v>
      </c>
      <c r="M3198" t="s">
        <v>483</v>
      </c>
      <c r="N3198" t="s">
        <v>486</v>
      </c>
      <c r="O3198">
        <v>0.5</v>
      </c>
    </row>
    <row r="3199" spans="1:16" hidden="1" x14ac:dyDescent="0.5">
      <c r="A3199">
        <v>21</v>
      </c>
      <c r="B3199">
        <v>21</v>
      </c>
      <c r="C3199" t="s">
        <v>383</v>
      </c>
      <c r="D3199" t="s">
        <v>479</v>
      </c>
      <c r="E3199" t="s">
        <v>79</v>
      </c>
      <c r="F3199">
        <v>2</v>
      </c>
      <c r="G3199" t="s">
        <v>196</v>
      </c>
      <c r="H3199" t="s">
        <v>197</v>
      </c>
      <c r="I3199" t="s">
        <v>383</v>
      </c>
      <c r="J3199">
        <v>4</v>
      </c>
      <c r="K3199" t="s">
        <v>6559</v>
      </c>
      <c r="L3199" t="s">
        <v>6560</v>
      </c>
      <c r="M3199" t="s">
        <v>506</v>
      </c>
      <c r="N3199" t="s">
        <v>483</v>
      </c>
      <c r="O3199">
        <v>4</v>
      </c>
      <c r="P3199" t="s">
        <v>550</v>
      </c>
    </row>
    <row r="3200" spans="1:16" hidden="1" x14ac:dyDescent="0.5">
      <c r="A3200">
        <v>21</v>
      </c>
      <c r="B3200">
        <v>21</v>
      </c>
      <c r="C3200" t="s">
        <v>605</v>
      </c>
      <c r="D3200" t="s">
        <v>540</v>
      </c>
      <c r="E3200" t="s">
        <v>140</v>
      </c>
      <c r="F3200">
        <v>2</v>
      </c>
      <c r="G3200" t="s">
        <v>310</v>
      </c>
      <c r="H3200" t="s">
        <v>7</v>
      </c>
      <c r="I3200" t="s">
        <v>400</v>
      </c>
      <c r="J3200">
        <v>0.5</v>
      </c>
      <c r="K3200" t="s">
        <v>6561</v>
      </c>
      <c r="L3200" t="s">
        <v>6562</v>
      </c>
      <c r="M3200" t="s">
        <v>520</v>
      </c>
      <c r="N3200" t="s">
        <v>483</v>
      </c>
      <c r="O3200">
        <v>0.5</v>
      </c>
    </row>
    <row r="3201" spans="1:16" hidden="1" x14ac:dyDescent="0.5">
      <c r="A3201">
        <v>21</v>
      </c>
      <c r="B3201">
        <v>21</v>
      </c>
      <c r="C3201" t="s">
        <v>478</v>
      </c>
      <c r="D3201" t="s">
        <v>479</v>
      </c>
      <c r="E3201" t="s">
        <v>330</v>
      </c>
      <c r="F3201">
        <v>1</v>
      </c>
      <c r="G3201" t="s">
        <v>345</v>
      </c>
      <c r="H3201" t="s">
        <v>346</v>
      </c>
      <c r="I3201" t="s">
        <v>402</v>
      </c>
      <c r="J3201">
        <v>0.25</v>
      </c>
      <c r="K3201" t="s">
        <v>6563</v>
      </c>
      <c r="L3201" t="s">
        <v>6564</v>
      </c>
      <c r="M3201" t="s">
        <v>483</v>
      </c>
      <c r="N3201" t="s">
        <v>811</v>
      </c>
      <c r="O3201">
        <v>0.25</v>
      </c>
    </row>
    <row r="3202" spans="1:16" hidden="1" x14ac:dyDescent="0.5">
      <c r="A3202">
        <v>19</v>
      </c>
      <c r="B3202">
        <v>21</v>
      </c>
      <c r="C3202" t="s">
        <v>478</v>
      </c>
      <c r="D3202" t="s">
        <v>479</v>
      </c>
      <c r="E3202" t="s">
        <v>79</v>
      </c>
      <c r="F3202">
        <v>2</v>
      </c>
      <c r="G3202" t="s">
        <v>198</v>
      </c>
      <c r="H3202" t="s">
        <v>199</v>
      </c>
      <c r="I3202" t="s">
        <v>402</v>
      </c>
      <c r="J3202">
        <v>7</v>
      </c>
      <c r="K3202" t="s">
        <v>6565</v>
      </c>
      <c r="L3202" t="s">
        <v>4991</v>
      </c>
      <c r="M3202" t="s">
        <v>483</v>
      </c>
      <c r="N3202" t="s">
        <v>529</v>
      </c>
      <c r="O3202">
        <v>7</v>
      </c>
    </row>
    <row r="3203" spans="1:16" hidden="1" x14ac:dyDescent="0.5">
      <c r="A3203">
        <v>20</v>
      </c>
      <c r="B3203">
        <v>21</v>
      </c>
      <c r="C3203" t="s">
        <v>478</v>
      </c>
      <c r="D3203" t="s">
        <v>479</v>
      </c>
      <c r="E3203" t="s">
        <v>330</v>
      </c>
      <c r="F3203">
        <v>1</v>
      </c>
      <c r="G3203" t="s">
        <v>353</v>
      </c>
      <c r="H3203" t="s">
        <v>354</v>
      </c>
      <c r="I3203" t="s">
        <v>414</v>
      </c>
      <c r="J3203">
        <v>1</v>
      </c>
      <c r="K3203" t="s">
        <v>6566</v>
      </c>
      <c r="L3203" t="s">
        <v>6567</v>
      </c>
      <c r="M3203" t="s">
        <v>483</v>
      </c>
      <c r="N3203" t="s">
        <v>486</v>
      </c>
      <c r="O3203">
        <v>1</v>
      </c>
    </row>
    <row r="3204" spans="1:16" hidden="1" x14ac:dyDescent="0.5">
      <c r="A3204">
        <v>21</v>
      </c>
      <c r="B3204">
        <v>21</v>
      </c>
      <c r="C3204" t="s">
        <v>605</v>
      </c>
      <c r="D3204" t="s">
        <v>540</v>
      </c>
      <c r="E3204" t="s">
        <v>140</v>
      </c>
      <c r="F3204">
        <v>1</v>
      </c>
      <c r="G3204" t="s">
        <v>310</v>
      </c>
      <c r="H3204" t="s">
        <v>7</v>
      </c>
      <c r="I3204" t="s">
        <v>400</v>
      </c>
      <c r="J3204">
        <v>0.25</v>
      </c>
      <c r="K3204" t="s">
        <v>6568</v>
      </c>
      <c r="L3204" t="s">
        <v>6569</v>
      </c>
      <c r="M3204" t="s">
        <v>483</v>
      </c>
      <c r="N3204" t="s">
        <v>483</v>
      </c>
      <c r="O3204">
        <v>0.25</v>
      </c>
    </row>
    <row r="3205" spans="1:16" hidden="1" x14ac:dyDescent="0.5">
      <c r="A3205">
        <v>21</v>
      </c>
      <c r="B3205">
        <v>21</v>
      </c>
      <c r="C3205" t="s">
        <v>478</v>
      </c>
      <c r="D3205" t="s">
        <v>479</v>
      </c>
      <c r="E3205" t="s">
        <v>330</v>
      </c>
      <c r="F3205">
        <v>1</v>
      </c>
      <c r="G3205" t="s">
        <v>345</v>
      </c>
      <c r="H3205" t="s">
        <v>346</v>
      </c>
      <c r="I3205" t="s">
        <v>402</v>
      </c>
      <c r="J3205">
        <v>0.25</v>
      </c>
      <c r="K3205" t="s">
        <v>6570</v>
      </c>
      <c r="L3205" t="s">
        <v>6571</v>
      </c>
      <c r="M3205" t="s">
        <v>483</v>
      </c>
      <c r="N3205" t="s">
        <v>811</v>
      </c>
      <c r="O3205">
        <v>0.25</v>
      </c>
    </row>
    <row r="3206" spans="1:16" hidden="1" x14ac:dyDescent="0.5">
      <c r="A3206">
        <v>21</v>
      </c>
      <c r="B3206">
        <v>21</v>
      </c>
      <c r="C3206" t="s">
        <v>605</v>
      </c>
      <c r="D3206" t="s">
        <v>517</v>
      </c>
      <c r="E3206" t="s">
        <v>140</v>
      </c>
      <c r="F3206">
        <v>1</v>
      </c>
      <c r="G3206" t="s">
        <v>310</v>
      </c>
      <c r="H3206" t="s">
        <v>7</v>
      </c>
      <c r="I3206" t="s">
        <v>400</v>
      </c>
      <c r="J3206">
        <v>0.25</v>
      </c>
      <c r="K3206" t="s">
        <v>6572</v>
      </c>
      <c r="L3206" t="s">
        <v>6573</v>
      </c>
      <c r="M3206" t="s">
        <v>577</v>
      </c>
      <c r="N3206" t="s">
        <v>483</v>
      </c>
      <c r="O3206">
        <v>0.25</v>
      </c>
    </row>
    <row r="3207" spans="1:16" hidden="1" x14ac:dyDescent="0.5">
      <c r="A3207">
        <v>21</v>
      </c>
      <c r="B3207">
        <v>21</v>
      </c>
      <c r="C3207" t="s">
        <v>605</v>
      </c>
      <c r="D3207" t="s">
        <v>517</v>
      </c>
      <c r="E3207" t="s">
        <v>8</v>
      </c>
      <c r="F3207">
        <v>1</v>
      </c>
      <c r="G3207" t="s">
        <v>153</v>
      </c>
      <c r="H3207" t="s">
        <v>154</v>
      </c>
      <c r="I3207" t="s">
        <v>400</v>
      </c>
      <c r="J3207">
        <v>0.25</v>
      </c>
      <c r="K3207" t="s">
        <v>6574</v>
      </c>
      <c r="L3207" t="s">
        <v>6575</v>
      </c>
      <c r="M3207" t="s">
        <v>577</v>
      </c>
      <c r="N3207" t="s">
        <v>483</v>
      </c>
      <c r="O3207">
        <v>0.25</v>
      </c>
    </row>
    <row r="3208" spans="1:16" hidden="1" x14ac:dyDescent="0.5">
      <c r="A3208">
        <v>21</v>
      </c>
      <c r="B3208">
        <v>21</v>
      </c>
      <c r="C3208" t="s">
        <v>605</v>
      </c>
      <c r="D3208" t="s">
        <v>517</v>
      </c>
      <c r="E3208" t="s">
        <v>140</v>
      </c>
      <c r="F3208">
        <v>1</v>
      </c>
      <c r="G3208" t="s">
        <v>310</v>
      </c>
      <c r="H3208" t="s">
        <v>7</v>
      </c>
      <c r="I3208" t="s">
        <v>400</v>
      </c>
      <c r="J3208">
        <v>0.25</v>
      </c>
      <c r="K3208" t="s">
        <v>6576</v>
      </c>
      <c r="L3208" t="s">
        <v>6577</v>
      </c>
      <c r="M3208" t="s">
        <v>577</v>
      </c>
      <c r="N3208" t="s">
        <v>483</v>
      </c>
      <c r="O3208">
        <v>0.25</v>
      </c>
    </row>
    <row r="3209" spans="1:16" hidden="1" x14ac:dyDescent="0.5">
      <c r="A3209">
        <v>21</v>
      </c>
      <c r="B3209">
        <v>21</v>
      </c>
      <c r="C3209" t="s">
        <v>605</v>
      </c>
      <c r="D3209" t="s">
        <v>517</v>
      </c>
      <c r="E3209" t="s">
        <v>140</v>
      </c>
      <c r="F3209">
        <v>1</v>
      </c>
      <c r="G3209" t="s">
        <v>310</v>
      </c>
      <c r="H3209" t="s">
        <v>7</v>
      </c>
      <c r="I3209" t="s">
        <v>400</v>
      </c>
      <c r="J3209">
        <v>0.25</v>
      </c>
      <c r="K3209" t="s">
        <v>6578</v>
      </c>
      <c r="L3209" t="s">
        <v>1191</v>
      </c>
      <c r="M3209" t="s">
        <v>577</v>
      </c>
      <c r="N3209" t="s">
        <v>483</v>
      </c>
      <c r="O3209">
        <v>0.25</v>
      </c>
    </row>
    <row r="3210" spans="1:16" hidden="1" x14ac:dyDescent="0.5">
      <c r="A3210">
        <v>21</v>
      </c>
      <c r="B3210">
        <v>21</v>
      </c>
      <c r="C3210" t="s">
        <v>516</v>
      </c>
      <c r="D3210" t="s">
        <v>517</v>
      </c>
      <c r="E3210" t="s">
        <v>140</v>
      </c>
      <c r="F3210">
        <v>2</v>
      </c>
      <c r="G3210" t="s">
        <v>394</v>
      </c>
      <c r="H3210" t="s">
        <v>395</v>
      </c>
      <c r="I3210" t="s">
        <v>412</v>
      </c>
      <c r="J3210">
        <v>6.5</v>
      </c>
      <c r="K3210" t="s">
        <v>6579</v>
      </c>
      <c r="L3210" t="s">
        <v>519</v>
      </c>
      <c r="M3210" t="s">
        <v>520</v>
      </c>
      <c r="N3210" t="s">
        <v>483</v>
      </c>
      <c r="O3210">
        <v>6.5</v>
      </c>
    </row>
    <row r="3211" spans="1:16" hidden="1" x14ac:dyDescent="0.5">
      <c r="A3211">
        <v>21</v>
      </c>
      <c r="B3211">
        <v>21</v>
      </c>
      <c r="C3211" t="s">
        <v>383</v>
      </c>
      <c r="D3211" t="s">
        <v>479</v>
      </c>
      <c r="E3211" t="s">
        <v>79</v>
      </c>
      <c r="F3211">
        <v>2</v>
      </c>
      <c r="G3211" t="s">
        <v>196</v>
      </c>
      <c r="H3211" t="s">
        <v>197</v>
      </c>
      <c r="I3211" t="s">
        <v>383</v>
      </c>
      <c r="J3211">
        <v>5</v>
      </c>
      <c r="K3211" t="s">
        <v>6580</v>
      </c>
      <c r="L3211" t="s">
        <v>6581</v>
      </c>
      <c r="M3211" t="s">
        <v>506</v>
      </c>
      <c r="N3211" t="s">
        <v>483</v>
      </c>
      <c r="O3211">
        <v>5</v>
      </c>
      <c r="P3211" t="s">
        <v>550</v>
      </c>
    </row>
    <row r="3212" spans="1:16" hidden="1" x14ac:dyDescent="0.5">
      <c r="A3212">
        <v>21</v>
      </c>
      <c r="B3212">
        <v>21</v>
      </c>
      <c r="C3212" t="s">
        <v>597</v>
      </c>
      <c r="D3212" t="s">
        <v>517</v>
      </c>
      <c r="E3212" t="s">
        <v>140</v>
      </c>
      <c r="F3212">
        <v>2</v>
      </c>
      <c r="G3212" t="s">
        <v>316</v>
      </c>
      <c r="H3212" t="s">
        <v>317</v>
      </c>
      <c r="I3212" t="s">
        <v>416</v>
      </c>
      <c r="J3212">
        <v>1</v>
      </c>
      <c r="K3212" t="s">
        <v>6582</v>
      </c>
      <c r="L3212" t="s">
        <v>3581</v>
      </c>
      <c r="M3212" t="s">
        <v>577</v>
      </c>
      <c r="N3212" t="s">
        <v>483</v>
      </c>
      <c r="O3212">
        <v>1</v>
      </c>
    </row>
    <row r="3213" spans="1:16" hidden="1" x14ac:dyDescent="0.5">
      <c r="A3213">
        <v>21</v>
      </c>
      <c r="B3213">
        <v>21</v>
      </c>
      <c r="C3213" t="s">
        <v>478</v>
      </c>
      <c r="D3213" t="s">
        <v>479</v>
      </c>
      <c r="E3213" t="s">
        <v>330</v>
      </c>
      <c r="F3213">
        <v>1</v>
      </c>
      <c r="G3213" t="s">
        <v>345</v>
      </c>
      <c r="H3213" t="s">
        <v>346</v>
      </c>
      <c r="I3213" t="s">
        <v>402</v>
      </c>
      <c r="J3213">
        <v>0.08</v>
      </c>
      <c r="K3213" t="s">
        <v>6583</v>
      </c>
      <c r="L3213" t="s">
        <v>6584</v>
      </c>
      <c r="M3213" t="s">
        <v>483</v>
      </c>
      <c r="N3213" t="s">
        <v>520</v>
      </c>
      <c r="O3213">
        <v>8.3333333333333329E-2</v>
      </c>
    </row>
    <row r="3214" spans="1:16" hidden="1" x14ac:dyDescent="0.5">
      <c r="A3214">
        <v>21</v>
      </c>
      <c r="B3214">
        <v>21</v>
      </c>
      <c r="C3214" t="s">
        <v>478</v>
      </c>
      <c r="D3214" t="s">
        <v>540</v>
      </c>
      <c r="E3214" t="s">
        <v>8</v>
      </c>
      <c r="F3214">
        <v>4</v>
      </c>
      <c r="G3214" t="s">
        <v>208</v>
      </c>
      <c r="H3214" t="s">
        <v>209</v>
      </c>
      <c r="I3214" t="s">
        <v>404</v>
      </c>
      <c r="J3214">
        <v>2.75</v>
      </c>
      <c r="K3214" t="s">
        <v>6585</v>
      </c>
      <c r="L3214" t="s">
        <v>6586</v>
      </c>
      <c r="M3214" t="s">
        <v>483</v>
      </c>
      <c r="N3214" t="s">
        <v>483</v>
      </c>
      <c r="O3214">
        <v>2.75</v>
      </c>
    </row>
    <row r="3215" spans="1:16" hidden="1" x14ac:dyDescent="0.5">
      <c r="A3215">
        <v>21</v>
      </c>
      <c r="B3215">
        <v>21</v>
      </c>
      <c r="C3215" t="s">
        <v>478</v>
      </c>
      <c r="D3215" t="s">
        <v>540</v>
      </c>
      <c r="E3215" t="s">
        <v>8</v>
      </c>
      <c r="F3215">
        <v>4</v>
      </c>
      <c r="G3215" t="s">
        <v>208</v>
      </c>
      <c r="H3215" t="s">
        <v>209</v>
      </c>
      <c r="I3215" t="s">
        <v>404</v>
      </c>
      <c r="J3215">
        <v>1</v>
      </c>
      <c r="K3215" t="s">
        <v>6587</v>
      </c>
      <c r="L3215" t="s">
        <v>6588</v>
      </c>
      <c r="M3215" t="s">
        <v>483</v>
      </c>
      <c r="N3215" t="s">
        <v>483</v>
      </c>
      <c r="O3215">
        <v>1</v>
      </c>
    </row>
    <row r="3216" spans="1:16" hidden="1" x14ac:dyDescent="0.5">
      <c r="A3216">
        <v>21</v>
      </c>
      <c r="B3216">
        <v>21</v>
      </c>
      <c r="C3216" t="s">
        <v>478</v>
      </c>
      <c r="D3216" t="s">
        <v>540</v>
      </c>
      <c r="E3216" t="s">
        <v>8</v>
      </c>
      <c r="F3216">
        <v>4</v>
      </c>
      <c r="G3216" t="s">
        <v>208</v>
      </c>
      <c r="H3216" t="s">
        <v>209</v>
      </c>
      <c r="I3216" t="s">
        <v>404</v>
      </c>
      <c r="J3216">
        <v>4</v>
      </c>
      <c r="K3216" t="s">
        <v>6589</v>
      </c>
      <c r="L3216" t="s">
        <v>6590</v>
      </c>
      <c r="M3216" t="s">
        <v>483</v>
      </c>
      <c r="N3216" t="s">
        <v>483</v>
      </c>
      <c r="O3216">
        <v>4</v>
      </c>
    </row>
    <row r="3217" spans="1:16" hidden="1" x14ac:dyDescent="0.5">
      <c r="A3217">
        <v>21</v>
      </c>
      <c r="B3217">
        <v>21</v>
      </c>
      <c r="C3217" t="s">
        <v>478</v>
      </c>
      <c r="D3217" t="s">
        <v>540</v>
      </c>
      <c r="E3217" t="s">
        <v>8</v>
      </c>
      <c r="F3217">
        <v>4</v>
      </c>
      <c r="G3217" t="s">
        <v>208</v>
      </c>
      <c r="H3217" t="s">
        <v>209</v>
      </c>
      <c r="I3217" t="s">
        <v>404</v>
      </c>
      <c r="J3217">
        <v>3</v>
      </c>
      <c r="K3217" t="s">
        <v>6591</v>
      </c>
      <c r="L3217" t="s">
        <v>6592</v>
      </c>
      <c r="M3217" t="s">
        <v>483</v>
      </c>
      <c r="N3217" t="s">
        <v>483</v>
      </c>
      <c r="O3217">
        <v>3</v>
      </c>
    </row>
    <row r="3218" spans="1:16" hidden="1" x14ac:dyDescent="0.5">
      <c r="A3218">
        <v>21</v>
      </c>
      <c r="B3218">
        <v>21</v>
      </c>
      <c r="C3218" t="s">
        <v>478</v>
      </c>
      <c r="D3218" t="s">
        <v>540</v>
      </c>
      <c r="E3218" t="s">
        <v>8</v>
      </c>
      <c r="F3218">
        <v>4</v>
      </c>
      <c r="G3218" t="s">
        <v>208</v>
      </c>
      <c r="H3218" t="s">
        <v>209</v>
      </c>
      <c r="I3218" t="s">
        <v>404</v>
      </c>
      <c r="J3218">
        <v>0.5</v>
      </c>
      <c r="K3218" t="s">
        <v>6593</v>
      </c>
      <c r="L3218" t="s">
        <v>6594</v>
      </c>
      <c r="M3218" t="s">
        <v>483</v>
      </c>
      <c r="N3218" t="s">
        <v>483</v>
      </c>
      <c r="O3218">
        <v>0.5</v>
      </c>
    </row>
    <row r="3219" spans="1:16" hidden="1" x14ac:dyDescent="0.5">
      <c r="A3219">
        <v>21</v>
      </c>
      <c r="B3219">
        <v>21</v>
      </c>
      <c r="C3219" t="s">
        <v>478</v>
      </c>
      <c r="D3219" t="s">
        <v>540</v>
      </c>
      <c r="E3219" t="s">
        <v>8</v>
      </c>
      <c r="F3219">
        <v>4</v>
      </c>
      <c r="G3219" t="s">
        <v>208</v>
      </c>
      <c r="H3219" t="s">
        <v>209</v>
      </c>
      <c r="I3219" t="s">
        <v>404</v>
      </c>
      <c r="J3219">
        <v>3</v>
      </c>
      <c r="K3219" t="s">
        <v>6595</v>
      </c>
      <c r="L3219" t="s">
        <v>6596</v>
      </c>
      <c r="M3219" t="s">
        <v>483</v>
      </c>
      <c r="N3219" t="s">
        <v>483</v>
      </c>
      <c r="O3219">
        <v>3</v>
      </c>
    </row>
    <row r="3220" spans="1:16" hidden="1" x14ac:dyDescent="0.5">
      <c r="A3220">
        <v>21</v>
      </c>
      <c r="B3220">
        <v>21</v>
      </c>
      <c r="C3220" t="s">
        <v>478</v>
      </c>
      <c r="D3220" t="s">
        <v>540</v>
      </c>
      <c r="E3220" t="s">
        <v>8</v>
      </c>
      <c r="F3220">
        <v>4</v>
      </c>
      <c r="G3220" t="s">
        <v>208</v>
      </c>
      <c r="H3220" t="s">
        <v>209</v>
      </c>
      <c r="I3220" t="s">
        <v>404</v>
      </c>
      <c r="J3220">
        <v>1</v>
      </c>
      <c r="K3220" t="s">
        <v>6597</v>
      </c>
      <c r="L3220" t="s">
        <v>6598</v>
      </c>
      <c r="M3220" t="s">
        <v>483</v>
      </c>
      <c r="N3220" t="s">
        <v>483</v>
      </c>
      <c r="O3220">
        <v>1</v>
      </c>
    </row>
    <row r="3221" spans="1:16" hidden="1" x14ac:dyDescent="0.5">
      <c r="A3221">
        <v>21</v>
      </c>
      <c r="B3221">
        <v>21</v>
      </c>
      <c r="C3221" t="s">
        <v>516</v>
      </c>
      <c r="D3221" t="s">
        <v>517</v>
      </c>
      <c r="E3221" t="s">
        <v>140</v>
      </c>
      <c r="F3221">
        <v>2</v>
      </c>
      <c r="G3221" t="s">
        <v>316</v>
      </c>
      <c r="H3221" t="s">
        <v>317</v>
      </c>
      <c r="I3221" t="s">
        <v>418</v>
      </c>
      <c r="J3221">
        <v>4</v>
      </c>
      <c r="K3221" t="s">
        <v>6599</v>
      </c>
      <c r="L3221" t="s">
        <v>6600</v>
      </c>
      <c r="M3221" t="s">
        <v>483</v>
      </c>
      <c r="N3221" t="s">
        <v>483</v>
      </c>
      <c r="O3221">
        <v>4</v>
      </c>
    </row>
    <row r="3222" spans="1:16" hidden="1" x14ac:dyDescent="0.5">
      <c r="A3222">
        <v>21</v>
      </c>
      <c r="B3222">
        <v>21</v>
      </c>
      <c r="C3222" t="s">
        <v>605</v>
      </c>
      <c r="D3222" t="s">
        <v>479</v>
      </c>
      <c r="E3222" t="s">
        <v>79</v>
      </c>
      <c r="F3222">
        <v>1</v>
      </c>
      <c r="G3222" t="s">
        <v>196</v>
      </c>
      <c r="H3222" t="s">
        <v>197</v>
      </c>
      <c r="I3222" t="s">
        <v>400</v>
      </c>
      <c r="J3222">
        <v>0.75</v>
      </c>
      <c r="K3222" t="s">
        <v>6601</v>
      </c>
      <c r="L3222" t="s">
        <v>6602</v>
      </c>
      <c r="M3222" t="s">
        <v>482</v>
      </c>
      <c r="N3222" t="s">
        <v>483</v>
      </c>
      <c r="O3222">
        <v>0.75</v>
      </c>
    </row>
    <row r="3223" spans="1:16" hidden="1" x14ac:dyDescent="0.5">
      <c r="A3223">
        <v>21</v>
      </c>
      <c r="B3223">
        <v>21</v>
      </c>
      <c r="C3223" t="s">
        <v>383</v>
      </c>
      <c r="D3223" t="s">
        <v>479</v>
      </c>
      <c r="E3223" t="s">
        <v>79</v>
      </c>
      <c r="F3223">
        <v>2</v>
      </c>
      <c r="G3223" t="s">
        <v>196</v>
      </c>
      <c r="H3223" t="s">
        <v>197</v>
      </c>
      <c r="I3223" t="s">
        <v>383</v>
      </c>
      <c r="J3223">
        <v>2</v>
      </c>
      <c r="K3223" t="s">
        <v>6603</v>
      </c>
      <c r="L3223" t="s">
        <v>6604</v>
      </c>
      <c r="M3223" t="s">
        <v>506</v>
      </c>
      <c r="N3223" t="s">
        <v>483</v>
      </c>
      <c r="O3223">
        <v>2</v>
      </c>
      <c r="P3223" t="s">
        <v>550</v>
      </c>
    </row>
    <row r="3224" spans="1:16" hidden="1" x14ac:dyDescent="0.5">
      <c r="A3224">
        <v>21</v>
      </c>
      <c r="B3224">
        <v>21</v>
      </c>
      <c r="C3224" t="s">
        <v>478</v>
      </c>
      <c r="D3224" t="s">
        <v>540</v>
      </c>
      <c r="E3224" t="s">
        <v>330</v>
      </c>
      <c r="F3224">
        <v>1</v>
      </c>
      <c r="G3224" t="s">
        <v>345</v>
      </c>
      <c r="H3224" t="s">
        <v>346</v>
      </c>
      <c r="I3224" t="s">
        <v>402</v>
      </c>
      <c r="J3224">
        <v>2</v>
      </c>
      <c r="K3224" t="s">
        <v>6605</v>
      </c>
      <c r="L3224" t="s">
        <v>6606</v>
      </c>
      <c r="M3224" t="s">
        <v>483</v>
      </c>
      <c r="N3224" t="s">
        <v>520</v>
      </c>
      <c r="O3224">
        <v>2</v>
      </c>
    </row>
    <row r="3225" spans="1:16" hidden="1" x14ac:dyDescent="0.5">
      <c r="A3225">
        <v>21</v>
      </c>
      <c r="B3225">
        <v>21</v>
      </c>
      <c r="C3225" t="s">
        <v>605</v>
      </c>
      <c r="D3225" t="s">
        <v>540</v>
      </c>
      <c r="E3225" t="s">
        <v>140</v>
      </c>
      <c r="F3225">
        <v>1</v>
      </c>
      <c r="G3225" t="s">
        <v>369</v>
      </c>
      <c r="H3225" t="s">
        <v>370</v>
      </c>
      <c r="I3225" t="s">
        <v>410</v>
      </c>
      <c r="J3225">
        <v>1</v>
      </c>
      <c r="K3225" t="s">
        <v>6607</v>
      </c>
      <c r="L3225" t="s">
        <v>6608</v>
      </c>
      <c r="M3225" t="s">
        <v>482</v>
      </c>
      <c r="N3225" t="s">
        <v>483</v>
      </c>
      <c r="O3225">
        <v>1</v>
      </c>
    </row>
    <row r="3226" spans="1:16" hidden="1" x14ac:dyDescent="0.5">
      <c r="A3226">
        <v>21</v>
      </c>
      <c r="B3226">
        <v>21</v>
      </c>
      <c r="C3226" t="s">
        <v>597</v>
      </c>
      <c r="D3226" t="s">
        <v>540</v>
      </c>
      <c r="E3226" t="s">
        <v>140</v>
      </c>
      <c r="F3226">
        <v>2</v>
      </c>
      <c r="G3226" t="s">
        <v>316</v>
      </c>
      <c r="H3226" t="s">
        <v>317</v>
      </c>
      <c r="I3226" t="s">
        <v>416</v>
      </c>
      <c r="J3226">
        <v>2.5</v>
      </c>
      <c r="K3226" t="s">
        <v>6609</v>
      </c>
      <c r="L3226" t="s">
        <v>6610</v>
      </c>
      <c r="M3226" t="s">
        <v>577</v>
      </c>
      <c r="N3226" t="s">
        <v>483</v>
      </c>
      <c r="O3226">
        <v>2.5</v>
      </c>
    </row>
    <row r="3227" spans="1:16" hidden="1" x14ac:dyDescent="0.5">
      <c r="A3227">
        <v>21</v>
      </c>
      <c r="B3227">
        <v>21</v>
      </c>
      <c r="C3227" t="s">
        <v>478</v>
      </c>
      <c r="D3227" t="s">
        <v>479</v>
      </c>
      <c r="E3227" t="s">
        <v>330</v>
      </c>
      <c r="F3227">
        <v>1</v>
      </c>
      <c r="G3227" t="s">
        <v>345</v>
      </c>
      <c r="H3227" t="s">
        <v>346</v>
      </c>
      <c r="I3227" t="s">
        <v>402</v>
      </c>
      <c r="J3227">
        <v>0.25</v>
      </c>
      <c r="K3227" t="s">
        <v>6611</v>
      </c>
      <c r="L3227" t="s">
        <v>6612</v>
      </c>
      <c r="M3227" t="s">
        <v>483</v>
      </c>
      <c r="N3227" t="s">
        <v>811</v>
      </c>
      <c r="O3227">
        <v>0.25</v>
      </c>
    </row>
    <row r="3228" spans="1:16" hidden="1" x14ac:dyDescent="0.5">
      <c r="A3228">
        <v>21</v>
      </c>
      <c r="B3228">
        <v>21</v>
      </c>
      <c r="C3228" t="s">
        <v>383</v>
      </c>
      <c r="D3228" t="s">
        <v>479</v>
      </c>
      <c r="E3228" t="s">
        <v>330</v>
      </c>
      <c r="F3228">
        <v>1</v>
      </c>
      <c r="G3228" t="s">
        <v>328</v>
      </c>
      <c r="H3228" t="s">
        <v>329</v>
      </c>
      <c r="I3228" t="s">
        <v>383</v>
      </c>
      <c r="J3228">
        <v>17.170000000000002</v>
      </c>
      <c r="K3228" t="s">
        <v>6613</v>
      </c>
      <c r="L3228" t="s">
        <v>6614</v>
      </c>
      <c r="M3228" t="s">
        <v>506</v>
      </c>
      <c r="N3228" t="s">
        <v>506</v>
      </c>
      <c r="O3228">
        <v>17.166666666666668</v>
      </c>
      <c r="P3228" t="s">
        <v>507</v>
      </c>
    </row>
    <row r="3229" spans="1:16" hidden="1" x14ac:dyDescent="0.5">
      <c r="A3229">
        <v>21</v>
      </c>
      <c r="B3229">
        <v>21</v>
      </c>
      <c r="C3229" t="s">
        <v>516</v>
      </c>
      <c r="D3229" t="s">
        <v>540</v>
      </c>
      <c r="E3229" t="s">
        <v>140</v>
      </c>
      <c r="F3229">
        <v>2</v>
      </c>
      <c r="G3229" t="s">
        <v>310</v>
      </c>
      <c r="H3229" t="s">
        <v>7</v>
      </c>
      <c r="I3229" t="s">
        <v>400</v>
      </c>
      <c r="J3229">
        <v>0.33</v>
      </c>
      <c r="K3229" t="s">
        <v>6615</v>
      </c>
      <c r="L3229" t="s">
        <v>6616</v>
      </c>
      <c r="M3229" t="s">
        <v>520</v>
      </c>
      <c r="N3229" t="s">
        <v>483</v>
      </c>
      <c r="O3229">
        <v>0.33333333333333331</v>
      </c>
    </row>
    <row r="3230" spans="1:16" hidden="1" x14ac:dyDescent="0.5">
      <c r="A3230">
        <v>21</v>
      </c>
      <c r="B3230">
        <v>21</v>
      </c>
      <c r="C3230" t="s">
        <v>478</v>
      </c>
      <c r="D3230" t="s">
        <v>479</v>
      </c>
      <c r="E3230" t="s">
        <v>330</v>
      </c>
      <c r="F3230">
        <v>1</v>
      </c>
      <c r="G3230" t="s">
        <v>345</v>
      </c>
      <c r="H3230" t="s">
        <v>346</v>
      </c>
      <c r="I3230" t="s">
        <v>414</v>
      </c>
      <c r="J3230">
        <v>1.5</v>
      </c>
      <c r="K3230" t="s">
        <v>6617</v>
      </c>
      <c r="L3230" t="s">
        <v>6618</v>
      </c>
      <c r="M3230" t="s">
        <v>483</v>
      </c>
      <c r="N3230" t="s">
        <v>486</v>
      </c>
      <c r="O3230">
        <v>1.5</v>
      </c>
    </row>
    <row r="3231" spans="1:16" hidden="1" x14ac:dyDescent="0.5">
      <c r="A3231">
        <v>21</v>
      </c>
      <c r="B3231">
        <v>21</v>
      </c>
      <c r="C3231" t="s">
        <v>478</v>
      </c>
      <c r="D3231" t="s">
        <v>540</v>
      </c>
      <c r="E3231" t="s">
        <v>140</v>
      </c>
      <c r="F3231">
        <v>2</v>
      </c>
      <c r="G3231" t="s">
        <v>367</v>
      </c>
      <c r="H3231" t="s">
        <v>368</v>
      </c>
      <c r="I3231" t="s">
        <v>414</v>
      </c>
      <c r="J3231">
        <v>1</v>
      </c>
      <c r="K3231" t="s">
        <v>6619</v>
      </c>
      <c r="L3231" t="s">
        <v>6620</v>
      </c>
      <c r="M3231" t="s">
        <v>520</v>
      </c>
      <c r="N3231" t="s">
        <v>486</v>
      </c>
      <c r="O3231">
        <v>1</v>
      </c>
    </row>
    <row r="3232" spans="1:16" hidden="1" x14ac:dyDescent="0.5">
      <c r="A3232">
        <v>21</v>
      </c>
      <c r="B3232">
        <v>21</v>
      </c>
      <c r="C3232" t="s">
        <v>383</v>
      </c>
      <c r="D3232" t="s">
        <v>479</v>
      </c>
      <c r="E3232" t="s">
        <v>79</v>
      </c>
      <c r="F3232">
        <v>2</v>
      </c>
      <c r="G3232" t="s">
        <v>198</v>
      </c>
      <c r="H3232" t="s">
        <v>199</v>
      </c>
      <c r="I3232" t="s">
        <v>383</v>
      </c>
      <c r="J3232">
        <v>56</v>
      </c>
      <c r="K3232" t="s">
        <v>6621</v>
      </c>
      <c r="L3232" t="s">
        <v>883</v>
      </c>
      <c r="M3232" t="s">
        <v>506</v>
      </c>
      <c r="N3232" t="s">
        <v>506</v>
      </c>
      <c r="O3232">
        <v>56</v>
      </c>
      <c r="P3232" t="s">
        <v>879</v>
      </c>
    </row>
    <row r="3233" spans="1:15" hidden="1" x14ac:dyDescent="0.5">
      <c r="A3233">
        <v>21</v>
      </c>
      <c r="B3233">
        <v>21</v>
      </c>
      <c r="C3233" t="s">
        <v>478</v>
      </c>
      <c r="D3233" t="s">
        <v>479</v>
      </c>
      <c r="E3233" t="s">
        <v>8</v>
      </c>
      <c r="F3233">
        <v>2</v>
      </c>
      <c r="G3233" t="s">
        <v>153</v>
      </c>
      <c r="H3233" t="s">
        <v>154</v>
      </c>
      <c r="I3233" t="s">
        <v>414</v>
      </c>
      <c r="J3233">
        <v>1</v>
      </c>
      <c r="K3233" t="s">
        <v>6622</v>
      </c>
      <c r="L3233" t="s">
        <v>6623</v>
      </c>
      <c r="M3233" t="s">
        <v>483</v>
      </c>
      <c r="N3233" t="s">
        <v>486</v>
      </c>
      <c r="O3233">
        <v>1</v>
      </c>
    </row>
    <row r="3234" spans="1:15" hidden="1" x14ac:dyDescent="0.5">
      <c r="A3234">
        <v>20</v>
      </c>
      <c r="B3234">
        <v>21</v>
      </c>
      <c r="C3234" t="s">
        <v>478</v>
      </c>
      <c r="D3234" t="s">
        <v>517</v>
      </c>
      <c r="E3234" t="s">
        <v>163</v>
      </c>
      <c r="F3234">
        <v>1</v>
      </c>
      <c r="G3234" t="s">
        <v>161</v>
      </c>
      <c r="H3234" t="s">
        <v>162</v>
      </c>
      <c r="I3234" t="s">
        <v>414</v>
      </c>
      <c r="J3234">
        <v>1</v>
      </c>
      <c r="K3234" t="s">
        <v>6624</v>
      </c>
      <c r="L3234" t="s">
        <v>6625</v>
      </c>
      <c r="M3234" t="s">
        <v>483</v>
      </c>
      <c r="N3234" t="s">
        <v>529</v>
      </c>
      <c r="O3234">
        <v>1</v>
      </c>
    </row>
    <row r="3235" spans="1:15" hidden="1" x14ac:dyDescent="0.5">
      <c r="A3235">
        <v>21</v>
      </c>
      <c r="B3235">
        <v>21</v>
      </c>
      <c r="C3235" t="s">
        <v>597</v>
      </c>
      <c r="D3235" t="s">
        <v>517</v>
      </c>
      <c r="E3235" t="s">
        <v>140</v>
      </c>
      <c r="F3235">
        <v>2</v>
      </c>
      <c r="G3235" t="s">
        <v>359</v>
      </c>
      <c r="H3235" t="s">
        <v>360</v>
      </c>
      <c r="I3235" t="s">
        <v>416</v>
      </c>
      <c r="J3235">
        <v>2</v>
      </c>
      <c r="K3235" t="s">
        <v>6626</v>
      </c>
      <c r="L3235" t="s">
        <v>6627</v>
      </c>
      <c r="M3235" t="s">
        <v>686</v>
      </c>
      <c r="N3235" t="s">
        <v>483</v>
      </c>
      <c r="O3235">
        <v>2</v>
      </c>
    </row>
    <row r="3236" spans="1:15" hidden="1" x14ac:dyDescent="0.5">
      <c r="A3236">
        <v>21</v>
      </c>
      <c r="B3236">
        <v>21</v>
      </c>
      <c r="C3236" t="s">
        <v>516</v>
      </c>
      <c r="D3236" t="s">
        <v>540</v>
      </c>
      <c r="E3236" t="s">
        <v>8</v>
      </c>
      <c r="F3236">
        <v>2</v>
      </c>
      <c r="G3236" t="s">
        <v>84</v>
      </c>
      <c r="H3236" t="s">
        <v>7</v>
      </c>
      <c r="I3236" t="s">
        <v>435</v>
      </c>
      <c r="J3236">
        <v>1.17</v>
      </c>
      <c r="K3236" t="s">
        <v>6628</v>
      </c>
      <c r="L3236" t="s">
        <v>6629</v>
      </c>
      <c r="M3236" t="s">
        <v>482</v>
      </c>
      <c r="N3236" t="s">
        <v>483</v>
      </c>
      <c r="O3236">
        <v>1.1666666666666667</v>
      </c>
    </row>
    <row r="3237" spans="1:15" hidden="1" x14ac:dyDescent="0.5">
      <c r="A3237">
        <v>21</v>
      </c>
      <c r="B3237">
        <v>21</v>
      </c>
      <c r="C3237" t="s">
        <v>478</v>
      </c>
      <c r="D3237" t="s">
        <v>479</v>
      </c>
      <c r="E3237" t="s">
        <v>140</v>
      </c>
      <c r="F3237">
        <v>1</v>
      </c>
      <c r="G3237" t="s">
        <v>145</v>
      </c>
      <c r="H3237" t="s">
        <v>146</v>
      </c>
      <c r="I3237" t="s">
        <v>414</v>
      </c>
      <c r="J3237">
        <v>4</v>
      </c>
      <c r="K3237" t="s">
        <v>6630</v>
      </c>
      <c r="L3237" t="s">
        <v>6631</v>
      </c>
      <c r="M3237" t="s">
        <v>543</v>
      </c>
      <c r="N3237" t="s">
        <v>486</v>
      </c>
      <c r="O3237">
        <v>4</v>
      </c>
    </row>
    <row r="3238" spans="1:15" hidden="1" x14ac:dyDescent="0.5">
      <c r="A3238">
        <v>21</v>
      </c>
      <c r="B3238">
        <v>21</v>
      </c>
      <c r="C3238" t="s">
        <v>478</v>
      </c>
      <c r="D3238" t="s">
        <v>540</v>
      </c>
      <c r="E3238" t="s">
        <v>8</v>
      </c>
      <c r="F3238">
        <v>1</v>
      </c>
      <c r="G3238" t="s">
        <v>153</v>
      </c>
      <c r="H3238" t="s">
        <v>154</v>
      </c>
      <c r="I3238" t="s">
        <v>414</v>
      </c>
      <c r="J3238">
        <v>1</v>
      </c>
      <c r="K3238" t="s">
        <v>6632</v>
      </c>
      <c r="L3238" t="s">
        <v>6633</v>
      </c>
      <c r="M3238" t="s">
        <v>543</v>
      </c>
      <c r="N3238" t="s">
        <v>486</v>
      </c>
      <c r="O3238">
        <v>1</v>
      </c>
    </row>
    <row r="3239" spans="1:15" hidden="1" x14ac:dyDescent="0.5">
      <c r="A3239">
        <v>21</v>
      </c>
      <c r="B3239">
        <v>21</v>
      </c>
      <c r="C3239" t="s">
        <v>597</v>
      </c>
      <c r="D3239" t="s">
        <v>517</v>
      </c>
      <c r="E3239" t="s">
        <v>140</v>
      </c>
      <c r="F3239">
        <v>2</v>
      </c>
      <c r="G3239" t="s">
        <v>316</v>
      </c>
      <c r="H3239" t="s">
        <v>317</v>
      </c>
      <c r="I3239" t="s">
        <v>416</v>
      </c>
      <c r="J3239">
        <v>2.5</v>
      </c>
      <c r="K3239" t="s">
        <v>6634</v>
      </c>
      <c r="L3239" t="s">
        <v>6635</v>
      </c>
      <c r="M3239" t="s">
        <v>577</v>
      </c>
      <c r="N3239" t="s">
        <v>483</v>
      </c>
      <c r="O3239">
        <v>2.5</v>
      </c>
    </row>
    <row r="3240" spans="1:15" hidden="1" x14ac:dyDescent="0.5">
      <c r="A3240">
        <v>21</v>
      </c>
      <c r="B3240">
        <v>21</v>
      </c>
      <c r="C3240" t="s">
        <v>597</v>
      </c>
      <c r="D3240" t="s">
        <v>517</v>
      </c>
      <c r="E3240" t="s">
        <v>8</v>
      </c>
      <c r="F3240">
        <v>2</v>
      </c>
      <c r="G3240" t="s">
        <v>212</v>
      </c>
      <c r="H3240" t="s">
        <v>213</v>
      </c>
      <c r="I3240" t="s">
        <v>416</v>
      </c>
      <c r="J3240">
        <v>3</v>
      </c>
      <c r="K3240" t="s">
        <v>6636</v>
      </c>
      <c r="L3240" t="s">
        <v>6637</v>
      </c>
      <c r="M3240" t="s">
        <v>782</v>
      </c>
      <c r="N3240" t="s">
        <v>483</v>
      </c>
      <c r="O3240">
        <v>3</v>
      </c>
    </row>
    <row r="3241" spans="1:15" hidden="1" x14ac:dyDescent="0.5">
      <c r="A3241">
        <v>21</v>
      </c>
      <c r="B3241">
        <v>21</v>
      </c>
      <c r="C3241" t="s">
        <v>516</v>
      </c>
      <c r="D3241" t="s">
        <v>517</v>
      </c>
      <c r="E3241" t="s">
        <v>140</v>
      </c>
      <c r="F3241">
        <v>2</v>
      </c>
      <c r="G3241" t="s">
        <v>310</v>
      </c>
      <c r="H3241" t="s">
        <v>7</v>
      </c>
      <c r="I3241" t="s">
        <v>418</v>
      </c>
      <c r="J3241">
        <v>4.5</v>
      </c>
      <c r="K3241" t="s">
        <v>6638</v>
      </c>
      <c r="L3241" t="s">
        <v>6639</v>
      </c>
      <c r="M3241" t="s">
        <v>580</v>
      </c>
      <c r="N3241" t="s">
        <v>483</v>
      </c>
      <c r="O3241">
        <v>4.5</v>
      </c>
    </row>
    <row r="3242" spans="1:15" hidden="1" x14ac:dyDescent="0.5">
      <c r="A3242">
        <v>21</v>
      </c>
      <c r="B3242">
        <v>21</v>
      </c>
      <c r="C3242" t="s">
        <v>516</v>
      </c>
      <c r="D3242" t="s">
        <v>517</v>
      </c>
      <c r="E3242" t="s">
        <v>140</v>
      </c>
      <c r="F3242">
        <v>2</v>
      </c>
      <c r="G3242" t="s">
        <v>310</v>
      </c>
      <c r="H3242" t="s">
        <v>7</v>
      </c>
      <c r="I3242" t="s">
        <v>418</v>
      </c>
      <c r="J3242">
        <v>1</v>
      </c>
      <c r="K3242" t="s">
        <v>6640</v>
      </c>
      <c r="L3242" t="s">
        <v>6641</v>
      </c>
      <c r="M3242" t="s">
        <v>580</v>
      </c>
      <c r="N3242" t="s">
        <v>483</v>
      </c>
      <c r="O3242">
        <v>1</v>
      </c>
    </row>
    <row r="3243" spans="1:15" hidden="1" x14ac:dyDescent="0.5">
      <c r="A3243">
        <v>21</v>
      </c>
      <c r="B3243">
        <v>21</v>
      </c>
      <c r="C3243" t="s">
        <v>163</v>
      </c>
      <c r="D3243" t="s">
        <v>517</v>
      </c>
      <c r="E3243" t="s">
        <v>140</v>
      </c>
      <c r="F3243">
        <v>3</v>
      </c>
      <c r="G3243" t="s">
        <v>188</v>
      </c>
      <c r="H3243" t="s">
        <v>189</v>
      </c>
      <c r="I3243" t="s">
        <v>455</v>
      </c>
      <c r="J3243">
        <v>0.02</v>
      </c>
      <c r="K3243" t="s">
        <v>6642</v>
      </c>
      <c r="L3243" t="s">
        <v>6643</v>
      </c>
      <c r="M3243" t="s">
        <v>520</v>
      </c>
      <c r="N3243" t="s">
        <v>483</v>
      </c>
      <c r="O3243">
        <v>2.5000000000000001E-2</v>
      </c>
    </row>
    <row r="3244" spans="1:15" hidden="1" x14ac:dyDescent="0.5">
      <c r="A3244">
        <v>21</v>
      </c>
      <c r="B3244">
        <v>21</v>
      </c>
      <c r="C3244" t="s">
        <v>395</v>
      </c>
      <c r="D3244" t="s">
        <v>517</v>
      </c>
      <c r="E3244" t="s">
        <v>140</v>
      </c>
      <c r="F3244">
        <v>2</v>
      </c>
      <c r="G3244" t="s">
        <v>190</v>
      </c>
      <c r="H3244" t="s">
        <v>191</v>
      </c>
      <c r="I3244" t="s">
        <v>404</v>
      </c>
      <c r="J3244">
        <v>1</v>
      </c>
      <c r="K3244" t="s">
        <v>6644</v>
      </c>
      <c r="L3244" t="s">
        <v>6645</v>
      </c>
      <c r="M3244" t="s">
        <v>483</v>
      </c>
      <c r="N3244" t="s">
        <v>483</v>
      </c>
      <c r="O3244">
        <v>1</v>
      </c>
    </row>
    <row r="3245" spans="1:15" hidden="1" x14ac:dyDescent="0.5">
      <c r="A3245">
        <v>21</v>
      </c>
      <c r="B3245">
        <v>21</v>
      </c>
      <c r="C3245" t="s">
        <v>478</v>
      </c>
      <c r="D3245" t="s">
        <v>517</v>
      </c>
      <c r="E3245" t="s">
        <v>163</v>
      </c>
      <c r="F3245">
        <v>2</v>
      </c>
      <c r="G3245" t="s">
        <v>161</v>
      </c>
      <c r="H3245" t="s">
        <v>162</v>
      </c>
      <c r="I3245" t="s">
        <v>404</v>
      </c>
      <c r="J3245">
        <v>1.5</v>
      </c>
      <c r="K3245" t="s">
        <v>6646</v>
      </c>
      <c r="L3245" t="s">
        <v>6647</v>
      </c>
      <c r="M3245" t="s">
        <v>483</v>
      </c>
      <c r="N3245" t="s">
        <v>529</v>
      </c>
      <c r="O3245">
        <v>1.5</v>
      </c>
    </row>
    <row r="3246" spans="1:15" hidden="1" x14ac:dyDescent="0.5">
      <c r="A3246">
        <v>21</v>
      </c>
      <c r="B3246">
        <v>21</v>
      </c>
      <c r="C3246" t="s">
        <v>605</v>
      </c>
      <c r="D3246" t="s">
        <v>540</v>
      </c>
      <c r="E3246" t="s">
        <v>8</v>
      </c>
      <c r="F3246">
        <v>1</v>
      </c>
      <c r="G3246" t="s">
        <v>331</v>
      </c>
      <c r="H3246" t="s">
        <v>332</v>
      </c>
      <c r="I3246" t="s">
        <v>410</v>
      </c>
      <c r="J3246">
        <v>1.5</v>
      </c>
      <c r="K3246" t="s">
        <v>6648</v>
      </c>
      <c r="L3246" t="s">
        <v>6649</v>
      </c>
      <c r="M3246" t="s">
        <v>482</v>
      </c>
      <c r="N3246" t="s">
        <v>483</v>
      </c>
      <c r="O3246">
        <v>1.5</v>
      </c>
    </row>
    <row r="3247" spans="1:15" hidden="1" x14ac:dyDescent="0.5">
      <c r="A3247">
        <v>21</v>
      </c>
      <c r="B3247">
        <v>21</v>
      </c>
      <c r="C3247" t="s">
        <v>478</v>
      </c>
      <c r="D3247" t="s">
        <v>479</v>
      </c>
      <c r="E3247" t="s">
        <v>330</v>
      </c>
      <c r="F3247">
        <v>2</v>
      </c>
      <c r="G3247" t="s">
        <v>353</v>
      </c>
      <c r="H3247" t="s">
        <v>354</v>
      </c>
      <c r="I3247" t="s">
        <v>418</v>
      </c>
      <c r="J3247">
        <v>1</v>
      </c>
      <c r="K3247" t="s">
        <v>6650</v>
      </c>
      <c r="L3247" t="s">
        <v>6651</v>
      </c>
      <c r="M3247" t="s">
        <v>483</v>
      </c>
      <c r="N3247" t="s">
        <v>486</v>
      </c>
      <c r="O3247">
        <v>1</v>
      </c>
    </row>
    <row r="3248" spans="1:15" hidden="1" x14ac:dyDescent="0.5">
      <c r="A3248">
        <v>21</v>
      </c>
      <c r="B3248">
        <v>21</v>
      </c>
      <c r="C3248" t="s">
        <v>478</v>
      </c>
      <c r="D3248" t="s">
        <v>479</v>
      </c>
      <c r="E3248" t="s">
        <v>140</v>
      </c>
      <c r="F3248">
        <v>2</v>
      </c>
      <c r="G3248" t="s">
        <v>230</v>
      </c>
      <c r="H3248" t="s">
        <v>231</v>
      </c>
      <c r="I3248" t="s">
        <v>418</v>
      </c>
      <c r="J3248">
        <v>1</v>
      </c>
      <c r="K3248" t="s">
        <v>6652</v>
      </c>
      <c r="L3248" t="s">
        <v>6653</v>
      </c>
      <c r="M3248" t="s">
        <v>483</v>
      </c>
      <c r="N3248" t="s">
        <v>486</v>
      </c>
      <c r="O3248">
        <v>1</v>
      </c>
    </row>
    <row r="3249" spans="1:16" hidden="1" x14ac:dyDescent="0.5">
      <c r="A3249">
        <v>21</v>
      </c>
      <c r="B3249">
        <v>21</v>
      </c>
      <c r="C3249" t="s">
        <v>605</v>
      </c>
      <c r="D3249" t="s">
        <v>540</v>
      </c>
      <c r="E3249" t="s">
        <v>8</v>
      </c>
      <c r="F3249">
        <v>2</v>
      </c>
      <c r="G3249" t="s">
        <v>331</v>
      </c>
      <c r="H3249" t="s">
        <v>332</v>
      </c>
      <c r="I3249" t="s">
        <v>410</v>
      </c>
      <c r="J3249">
        <v>1.5</v>
      </c>
      <c r="K3249" t="s">
        <v>6654</v>
      </c>
      <c r="L3249" t="s">
        <v>6655</v>
      </c>
      <c r="M3249" t="s">
        <v>878</v>
      </c>
      <c r="N3249" t="s">
        <v>483</v>
      </c>
      <c r="O3249">
        <v>1.5</v>
      </c>
    </row>
    <row r="3250" spans="1:16" hidden="1" x14ac:dyDescent="0.5">
      <c r="A3250">
        <v>21</v>
      </c>
      <c r="B3250">
        <v>21</v>
      </c>
      <c r="C3250" t="s">
        <v>383</v>
      </c>
      <c r="D3250" t="s">
        <v>517</v>
      </c>
      <c r="E3250" t="s">
        <v>8</v>
      </c>
      <c r="F3250">
        <v>2</v>
      </c>
      <c r="G3250" t="s">
        <v>212</v>
      </c>
      <c r="H3250" t="s">
        <v>213</v>
      </c>
      <c r="I3250" t="s">
        <v>383</v>
      </c>
      <c r="J3250">
        <v>2</v>
      </c>
      <c r="K3250" t="s">
        <v>6656</v>
      </c>
      <c r="L3250" t="s">
        <v>6657</v>
      </c>
      <c r="M3250" t="s">
        <v>506</v>
      </c>
      <c r="N3250" t="s">
        <v>483</v>
      </c>
      <c r="O3250">
        <v>2</v>
      </c>
      <c r="P3250" t="s">
        <v>550</v>
      </c>
    </row>
    <row r="3251" spans="1:16" hidden="1" x14ac:dyDescent="0.5">
      <c r="A3251">
        <v>21</v>
      </c>
      <c r="B3251">
        <v>21</v>
      </c>
      <c r="C3251" t="s">
        <v>478</v>
      </c>
      <c r="D3251" t="s">
        <v>479</v>
      </c>
      <c r="E3251" t="s">
        <v>330</v>
      </c>
      <c r="F3251">
        <v>1</v>
      </c>
      <c r="G3251" t="s">
        <v>345</v>
      </c>
      <c r="H3251" t="s">
        <v>346</v>
      </c>
      <c r="I3251" t="s">
        <v>402</v>
      </c>
      <c r="J3251">
        <v>0.33</v>
      </c>
      <c r="K3251" t="s">
        <v>6658</v>
      </c>
      <c r="L3251" t="s">
        <v>6659</v>
      </c>
      <c r="M3251" t="s">
        <v>483</v>
      </c>
      <c r="N3251" t="s">
        <v>811</v>
      </c>
      <c r="O3251">
        <v>0.33333333333333331</v>
      </c>
    </row>
    <row r="3252" spans="1:16" hidden="1" x14ac:dyDescent="0.5">
      <c r="A3252">
        <v>21</v>
      </c>
      <c r="B3252">
        <v>21</v>
      </c>
      <c r="C3252" t="s">
        <v>478</v>
      </c>
      <c r="D3252" t="s">
        <v>479</v>
      </c>
      <c r="E3252" t="s">
        <v>330</v>
      </c>
      <c r="F3252">
        <v>2</v>
      </c>
      <c r="G3252" t="s">
        <v>328</v>
      </c>
      <c r="H3252" t="s">
        <v>329</v>
      </c>
      <c r="I3252" t="s">
        <v>402</v>
      </c>
      <c r="J3252">
        <v>1</v>
      </c>
      <c r="K3252" t="s">
        <v>6660</v>
      </c>
      <c r="L3252" t="s">
        <v>501</v>
      </c>
      <c r="M3252" t="s">
        <v>482</v>
      </c>
      <c r="N3252" t="s">
        <v>486</v>
      </c>
      <c r="O3252">
        <v>1</v>
      </c>
    </row>
    <row r="3253" spans="1:16" hidden="1" x14ac:dyDescent="0.5">
      <c r="A3253">
        <v>21</v>
      </c>
      <c r="B3253">
        <v>21</v>
      </c>
      <c r="C3253" t="s">
        <v>605</v>
      </c>
      <c r="D3253" t="s">
        <v>479</v>
      </c>
      <c r="E3253" t="s">
        <v>8</v>
      </c>
      <c r="F3253">
        <v>2</v>
      </c>
      <c r="G3253" t="s">
        <v>212</v>
      </c>
      <c r="H3253" t="s">
        <v>213</v>
      </c>
      <c r="I3253" t="s">
        <v>410</v>
      </c>
      <c r="J3253">
        <v>2</v>
      </c>
      <c r="K3253" t="s">
        <v>6661</v>
      </c>
      <c r="L3253" t="s">
        <v>6662</v>
      </c>
      <c r="M3253" t="s">
        <v>483</v>
      </c>
      <c r="N3253" t="s">
        <v>483</v>
      </c>
      <c r="O3253">
        <v>2</v>
      </c>
    </row>
    <row r="3254" spans="1:16" hidden="1" x14ac:dyDescent="0.5">
      <c r="A3254">
        <v>21</v>
      </c>
      <c r="B3254">
        <v>21</v>
      </c>
      <c r="C3254" t="s">
        <v>605</v>
      </c>
      <c r="D3254" t="s">
        <v>479</v>
      </c>
      <c r="E3254" t="s">
        <v>8</v>
      </c>
      <c r="F3254">
        <v>2</v>
      </c>
      <c r="G3254" t="s">
        <v>153</v>
      </c>
      <c r="H3254" t="s">
        <v>154</v>
      </c>
      <c r="I3254" t="s">
        <v>400</v>
      </c>
      <c r="J3254">
        <v>0.25</v>
      </c>
      <c r="K3254" t="s">
        <v>6663</v>
      </c>
      <c r="L3254" t="s">
        <v>6664</v>
      </c>
      <c r="M3254" t="s">
        <v>483</v>
      </c>
      <c r="N3254" t="s">
        <v>483</v>
      </c>
      <c r="O3254">
        <v>0.25</v>
      </c>
    </row>
    <row r="3255" spans="1:16" hidden="1" x14ac:dyDescent="0.5">
      <c r="A3255">
        <v>21</v>
      </c>
      <c r="B3255">
        <v>21</v>
      </c>
      <c r="C3255" t="s">
        <v>478</v>
      </c>
      <c r="D3255" t="s">
        <v>479</v>
      </c>
      <c r="E3255" t="s">
        <v>330</v>
      </c>
      <c r="F3255">
        <v>1</v>
      </c>
      <c r="G3255" t="s">
        <v>328</v>
      </c>
      <c r="H3255" t="s">
        <v>329</v>
      </c>
      <c r="I3255" t="s">
        <v>408</v>
      </c>
      <c r="J3255">
        <v>0.75</v>
      </c>
      <c r="K3255" t="s">
        <v>6665</v>
      </c>
      <c r="L3255" t="s">
        <v>6666</v>
      </c>
      <c r="M3255" t="s">
        <v>483</v>
      </c>
      <c r="N3255" t="s">
        <v>486</v>
      </c>
      <c r="O3255">
        <v>0.75</v>
      </c>
    </row>
    <row r="3256" spans="1:16" hidden="1" x14ac:dyDescent="0.5">
      <c r="A3256">
        <v>21</v>
      </c>
      <c r="B3256">
        <v>21</v>
      </c>
      <c r="C3256" t="s">
        <v>478</v>
      </c>
      <c r="D3256" t="s">
        <v>479</v>
      </c>
      <c r="E3256" t="s">
        <v>330</v>
      </c>
      <c r="F3256">
        <v>1</v>
      </c>
      <c r="G3256" t="s">
        <v>328</v>
      </c>
      <c r="H3256" t="s">
        <v>329</v>
      </c>
      <c r="I3256" t="s">
        <v>408</v>
      </c>
      <c r="J3256">
        <v>0.75</v>
      </c>
      <c r="K3256" t="s">
        <v>6667</v>
      </c>
      <c r="L3256" t="s">
        <v>6668</v>
      </c>
      <c r="M3256" t="s">
        <v>483</v>
      </c>
      <c r="N3256" t="s">
        <v>486</v>
      </c>
      <c r="O3256">
        <v>0.75</v>
      </c>
    </row>
    <row r="3257" spans="1:16" hidden="1" x14ac:dyDescent="0.5">
      <c r="A3257">
        <v>21</v>
      </c>
      <c r="B3257">
        <v>21</v>
      </c>
      <c r="C3257" t="s">
        <v>478</v>
      </c>
      <c r="D3257" t="s">
        <v>479</v>
      </c>
      <c r="E3257" t="s">
        <v>330</v>
      </c>
      <c r="F3257">
        <v>1</v>
      </c>
      <c r="G3257" t="s">
        <v>328</v>
      </c>
      <c r="H3257" t="s">
        <v>329</v>
      </c>
      <c r="I3257" t="s">
        <v>408</v>
      </c>
      <c r="J3257">
        <v>0.5</v>
      </c>
      <c r="K3257" t="s">
        <v>6669</v>
      </c>
      <c r="L3257" t="s">
        <v>6670</v>
      </c>
      <c r="M3257" t="s">
        <v>483</v>
      </c>
      <c r="N3257" t="s">
        <v>486</v>
      </c>
      <c r="O3257">
        <v>0.5</v>
      </c>
    </row>
    <row r="3258" spans="1:16" hidden="1" x14ac:dyDescent="0.5">
      <c r="A3258">
        <v>21</v>
      </c>
      <c r="B3258">
        <v>21</v>
      </c>
      <c r="C3258" t="s">
        <v>383</v>
      </c>
      <c r="D3258" t="s">
        <v>479</v>
      </c>
      <c r="E3258" t="s">
        <v>330</v>
      </c>
      <c r="F3258">
        <v>5</v>
      </c>
      <c r="G3258" t="s">
        <v>328</v>
      </c>
      <c r="H3258" t="s">
        <v>329</v>
      </c>
      <c r="I3258" t="s">
        <v>383</v>
      </c>
      <c r="J3258">
        <v>5.67</v>
      </c>
      <c r="K3258" t="s">
        <v>6671</v>
      </c>
      <c r="L3258" t="s">
        <v>6672</v>
      </c>
      <c r="M3258" t="s">
        <v>506</v>
      </c>
      <c r="N3258" t="s">
        <v>506</v>
      </c>
      <c r="O3258">
        <v>5.666666666666667</v>
      </c>
      <c r="P3258" t="s">
        <v>507</v>
      </c>
    </row>
    <row r="3259" spans="1:16" hidden="1" x14ac:dyDescent="0.5">
      <c r="A3259">
        <v>21</v>
      </c>
      <c r="B3259">
        <v>21</v>
      </c>
      <c r="C3259" t="s">
        <v>383</v>
      </c>
      <c r="D3259" t="s">
        <v>479</v>
      </c>
      <c r="E3259" t="s">
        <v>330</v>
      </c>
      <c r="F3259">
        <v>5</v>
      </c>
      <c r="G3259" t="s">
        <v>328</v>
      </c>
      <c r="H3259" t="s">
        <v>329</v>
      </c>
      <c r="I3259" t="s">
        <v>383</v>
      </c>
      <c r="J3259">
        <v>7.25</v>
      </c>
      <c r="K3259" t="s">
        <v>6673</v>
      </c>
      <c r="L3259" t="s">
        <v>6674</v>
      </c>
      <c r="M3259" t="s">
        <v>506</v>
      </c>
      <c r="N3259" t="s">
        <v>506</v>
      </c>
      <c r="O3259">
        <v>7.25</v>
      </c>
      <c r="P3259" t="s">
        <v>507</v>
      </c>
    </row>
    <row r="3260" spans="1:16" hidden="1" x14ac:dyDescent="0.5">
      <c r="A3260">
        <v>21</v>
      </c>
      <c r="B3260">
        <v>21</v>
      </c>
      <c r="C3260" t="s">
        <v>383</v>
      </c>
      <c r="D3260" t="s">
        <v>479</v>
      </c>
      <c r="E3260" t="s">
        <v>330</v>
      </c>
      <c r="F3260">
        <v>5</v>
      </c>
      <c r="G3260" t="s">
        <v>328</v>
      </c>
      <c r="H3260" t="s">
        <v>329</v>
      </c>
      <c r="I3260" t="s">
        <v>383</v>
      </c>
      <c r="J3260">
        <v>11.67</v>
      </c>
      <c r="K3260" t="s">
        <v>6675</v>
      </c>
      <c r="L3260" t="s">
        <v>6676</v>
      </c>
      <c r="M3260" t="s">
        <v>506</v>
      </c>
      <c r="N3260" t="s">
        <v>506</v>
      </c>
      <c r="O3260">
        <v>11.666666666666666</v>
      </c>
      <c r="P3260" t="s">
        <v>507</v>
      </c>
    </row>
    <row r="3261" spans="1:16" hidden="1" x14ac:dyDescent="0.5">
      <c r="A3261">
        <v>21</v>
      </c>
      <c r="B3261">
        <v>21</v>
      </c>
      <c r="C3261" t="s">
        <v>478</v>
      </c>
      <c r="D3261" t="s">
        <v>479</v>
      </c>
      <c r="E3261" t="s">
        <v>330</v>
      </c>
      <c r="F3261">
        <v>1</v>
      </c>
      <c r="G3261" t="s">
        <v>328</v>
      </c>
      <c r="H3261" t="s">
        <v>329</v>
      </c>
      <c r="I3261" t="s">
        <v>408</v>
      </c>
      <c r="J3261">
        <v>0.75</v>
      </c>
      <c r="K3261" t="s">
        <v>6677</v>
      </c>
      <c r="L3261" t="s">
        <v>6678</v>
      </c>
      <c r="M3261" t="s">
        <v>483</v>
      </c>
      <c r="N3261" t="s">
        <v>486</v>
      </c>
      <c r="O3261">
        <v>0.75</v>
      </c>
    </row>
    <row r="3262" spans="1:16" hidden="1" x14ac:dyDescent="0.5">
      <c r="A3262">
        <v>21</v>
      </c>
      <c r="B3262">
        <v>21</v>
      </c>
      <c r="C3262" t="s">
        <v>478</v>
      </c>
      <c r="D3262" t="s">
        <v>479</v>
      </c>
      <c r="E3262" t="s">
        <v>330</v>
      </c>
      <c r="F3262">
        <v>1</v>
      </c>
      <c r="G3262" t="s">
        <v>328</v>
      </c>
      <c r="H3262" t="s">
        <v>329</v>
      </c>
      <c r="I3262" t="s">
        <v>408</v>
      </c>
      <c r="J3262">
        <v>0.75</v>
      </c>
      <c r="K3262" t="s">
        <v>6679</v>
      </c>
      <c r="L3262" t="s">
        <v>6680</v>
      </c>
      <c r="M3262" t="s">
        <v>483</v>
      </c>
      <c r="N3262" t="s">
        <v>486</v>
      </c>
      <c r="O3262">
        <v>0.75</v>
      </c>
    </row>
    <row r="3263" spans="1:16" hidden="1" x14ac:dyDescent="0.5">
      <c r="A3263">
        <v>21</v>
      </c>
      <c r="B3263">
        <v>21</v>
      </c>
      <c r="C3263" t="s">
        <v>478</v>
      </c>
      <c r="D3263" t="s">
        <v>479</v>
      </c>
      <c r="E3263" t="s">
        <v>330</v>
      </c>
      <c r="F3263">
        <v>1</v>
      </c>
      <c r="G3263" t="s">
        <v>328</v>
      </c>
      <c r="H3263" t="s">
        <v>329</v>
      </c>
      <c r="I3263" t="s">
        <v>408</v>
      </c>
      <c r="J3263">
        <v>1.08</v>
      </c>
      <c r="K3263" t="s">
        <v>6681</v>
      </c>
      <c r="L3263" t="s">
        <v>3238</v>
      </c>
      <c r="M3263" t="s">
        <v>483</v>
      </c>
      <c r="N3263" t="s">
        <v>486</v>
      </c>
      <c r="O3263">
        <v>1.0833333333333333</v>
      </c>
    </row>
    <row r="3264" spans="1:16" hidden="1" x14ac:dyDescent="0.5">
      <c r="A3264">
        <v>21</v>
      </c>
      <c r="B3264">
        <v>21</v>
      </c>
      <c r="C3264" t="s">
        <v>478</v>
      </c>
      <c r="D3264" t="s">
        <v>479</v>
      </c>
      <c r="E3264" t="s">
        <v>330</v>
      </c>
      <c r="F3264">
        <v>1</v>
      </c>
      <c r="G3264" t="s">
        <v>328</v>
      </c>
      <c r="H3264" t="s">
        <v>329</v>
      </c>
      <c r="I3264" t="s">
        <v>408</v>
      </c>
      <c r="J3264">
        <v>1.33</v>
      </c>
      <c r="K3264" t="s">
        <v>6682</v>
      </c>
      <c r="L3264" t="s">
        <v>6683</v>
      </c>
      <c r="M3264" t="s">
        <v>483</v>
      </c>
      <c r="N3264" t="s">
        <v>486</v>
      </c>
      <c r="O3264">
        <v>1.3333333333333333</v>
      </c>
    </row>
    <row r="3265" spans="1:16" hidden="1" x14ac:dyDescent="0.5">
      <c r="A3265">
        <v>21</v>
      </c>
      <c r="B3265">
        <v>21</v>
      </c>
      <c r="C3265" t="s">
        <v>478</v>
      </c>
      <c r="D3265" t="s">
        <v>479</v>
      </c>
      <c r="E3265" t="s">
        <v>330</v>
      </c>
      <c r="F3265">
        <v>1</v>
      </c>
      <c r="G3265" t="s">
        <v>328</v>
      </c>
      <c r="H3265" t="s">
        <v>329</v>
      </c>
      <c r="I3265" t="s">
        <v>408</v>
      </c>
      <c r="J3265">
        <v>1.08</v>
      </c>
      <c r="K3265" t="s">
        <v>6684</v>
      </c>
      <c r="L3265" t="s">
        <v>6685</v>
      </c>
      <c r="M3265" t="s">
        <v>483</v>
      </c>
      <c r="N3265" t="s">
        <v>486</v>
      </c>
      <c r="O3265">
        <v>1.0833333333333333</v>
      </c>
    </row>
    <row r="3266" spans="1:16" hidden="1" x14ac:dyDescent="0.5">
      <c r="A3266">
        <v>21</v>
      </c>
      <c r="B3266">
        <v>21</v>
      </c>
      <c r="C3266" t="s">
        <v>478</v>
      </c>
      <c r="D3266" t="s">
        <v>479</v>
      </c>
      <c r="E3266" t="s">
        <v>330</v>
      </c>
      <c r="F3266">
        <v>1</v>
      </c>
      <c r="G3266" t="s">
        <v>328</v>
      </c>
      <c r="H3266" t="s">
        <v>329</v>
      </c>
      <c r="I3266" t="s">
        <v>408</v>
      </c>
      <c r="J3266">
        <v>0.83</v>
      </c>
      <c r="K3266" t="s">
        <v>6686</v>
      </c>
      <c r="L3266" t="s">
        <v>6687</v>
      </c>
      <c r="M3266" t="s">
        <v>483</v>
      </c>
      <c r="N3266" t="s">
        <v>486</v>
      </c>
      <c r="O3266">
        <v>0.83333333333333337</v>
      </c>
    </row>
    <row r="3267" spans="1:16" hidden="1" x14ac:dyDescent="0.5">
      <c r="A3267">
        <v>21</v>
      </c>
      <c r="B3267">
        <v>21</v>
      </c>
      <c r="C3267" t="s">
        <v>383</v>
      </c>
      <c r="D3267" t="s">
        <v>479</v>
      </c>
      <c r="E3267" t="s">
        <v>330</v>
      </c>
      <c r="F3267">
        <v>5</v>
      </c>
      <c r="G3267" t="s">
        <v>328</v>
      </c>
      <c r="H3267" t="s">
        <v>329</v>
      </c>
      <c r="I3267" t="s">
        <v>383</v>
      </c>
      <c r="J3267">
        <v>7.33</v>
      </c>
      <c r="K3267" t="s">
        <v>6688</v>
      </c>
      <c r="L3267" t="s">
        <v>2750</v>
      </c>
      <c r="M3267" t="s">
        <v>506</v>
      </c>
      <c r="N3267" t="s">
        <v>506</v>
      </c>
      <c r="O3267">
        <v>7.333333333333333</v>
      </c>
      <c r="P3267" t="s">
        <v>507</v>
      </c>
    </row>
    <row r="3268" spans="1:16" hidden="1" x14ac:dyDescent="0.5">
      <c r="A3268">
        <v>21</v>
      </c>
      <c r="B3268">
        <v>21</v>
      </c>
      <c r="C3268" t="s">
        <v>383</v>
      </c>
      <c r="D3268" t="s">
        <v>479</v>
      </c>
      <c r="E3268" t="s">
        <v>330</v>
      </c>
      <c r="F3268">
        <v>5</v>
      </c>
      <c r="G3268" t="s">
        <v>328</v>
      </c>
      <c r="H3268" t="s">
        <v>329</v>
      </c>
      <c r="I3268" t="s">
        <v>383</v>
      </c>
      <c r="J3268">
        <v>4.5</v>
      </c>
      <c r="K3268" t="s">
        <v>6689</v>
      </c>
      <c r="L3268" t="s">
        <v>2138</v>
      </c>
      <c r="M3268" t="s">
        <v>506</v>
      </c>
      <c r="N3268" t="s">
        <v>506</v>
      </c>
      <c r="O3268">
        <v>4.5</v>
      </c>
      <c r="P3268" t="s">
        <v>507</v>
      </c>
    </row>
    <row r="3269" spans="1:16" hidden="1" x14ac:dyDescent="0.5">
      <c r="A3269">
        <v>21</v>
      </c>
      <c r="B3269">
        <v>21</v>
      </c>
      <c r="C3269" t="s">
        <v>478</v>
      </c>
      <c r="D3269" t="s">
        <v>479</v>
      </c>
      <c r="E3269" t="s">
        <v>330</v>
      </c>
      <c r="F3269">
        <v>2</v>
      </c>
      <c r="G3269" t="s">
        <v>328</v>
      </c>
      <c r="H3269" t="s">
        <v>329</v>
      </c>
      <c r="I3269" t="s">
        <v>402</v>
      </c>
      <c r="J3269">
        <v>2.5</v>
      </c>
      <c r="K3269" t="s">
        <v>6690</v>
      </c>
      <c r="L3269" t="s">
        <v>6691</v>
      </c>
      <c r="M3269" t="s">
        <v>483</v>
      </c>
      <c r="N3269" t="s">
        <v>486</v>
      </c>
      <c r="O3269">
        <v>2.5</v>
      </c>
    </row>
    <row r="3270" spans="1:16" hidden="1" x14ac:dyDescent="0.5">
      <c r="A3270">
        <v>21</v>
      </c>
      <c r="B3270">
        <v>21</v>
      </c>
      <c r="C3270" t="s">
        <v>383</v>
      </c>
      <c r="D3270" t="s">
        <v>479</v>
      </c>
      <c r="E3270" t="s">
        <v>330</v>
      </c>
      <c r="F3270">
        <v>5</v>
      </c>
      <c r="G3270" t="s">
        <v>328</v>
      </c>
      <c r="H3270" t="s">
        <v>329</v>
      </c>
      <c r="I3270" t="s">
        <v>383</v>
      </c>
      <c r="J3270">
        <v>14.83</v>
      </c>
      <c r="K3270" t="s">
        <v>6692</v>
      </c>
      <c r="L3270" t="s">
        <v>3648</v>
      </c>
      <c r="M3270" t="s">
        <v>506</v>
      </c>
      <c r="N3270" t="s">
        <v>506</v>
      </c>
      <c r="O3270">
        <v>14.833333333333334</v>
      </c>
      <c r="P3270" t="s">
        <v>507</v>
      </c>
    </row>
    <row r="3271" spans="1:16" hidden="1" x14ac:dyDescent="0.5">
      <c r="A3271">
        <v>21</v>
      </c>
      <c r="B3271">
        <v>21</v>
      </c>
      <c r="C3271" t="s">
        <v>383</v>
      </c>
      <c r="D3271" t="s">
        <v>479</v>
      </c>
      <c r="E3271" t="s">
        <v>330</v>
      </c>
      <c r="F3271">
        <v>1</v>
      </c>
      <c r="G3271" t="s">
        <v>328</v>
      </c>
      <c r="H3271" t="s">
        <v>329</v>
      </c>
      <c r="I3271" t="s">
        <v>383</v>
      </c>
      <c r="J3271">
        <v>10.17</v>
      </c>
      <c r="K3271" t="s">
        <v>6693</v>
      </c>
      <c r="L3271" t="s">
        <v>6694</v>
      </c>
      <c r="M3271" t="s">
        <v>506</v>
      </c>
      <c r="N3271" t="s">
        <v>506</v>
      </c>
      <c r="O3271">
        <v>10.166666666666666</v>
      </c>
      <c r="P3271" t="s">
        <v>507</v>
      </c>
    </row>
    <row r="3272" spans="1:16" hidden="1" x14ac:dyDescent="0.5">
      <c r="A3272">
        <v>21</v>
      </c>
      <c r="B3272">
        <v>21</v>
      </c>
      <c r="C3272" t="s">
        <v>383</v>
      </c>
      <c r="D3272" t="s">
        <v>479</v>
      </c>
      <c r="E3272" t="s">
        <v>330</v>
      </c>
      <c r="F3272">
        <v>1</v>
      </c>
      <c r="G3272" t="s">
        <v>328</v>
      </c>
      <c r="H3272" t="s">
        <v>329</v>
      </c>
      <c r="I3272" t="s">
        <v>383</v>
      </c>
      <c r="J3272">
        <v>13.5</v>
      </c>
      <c r="K3272" t="s">
        <v>6695</v>
      </c>
      <c r="L3272" t="s">
        <v>6696</v>
      </c>
      <c r="M3272" t="s">
        <v>506</v>
      </c>
      <c r="N3272" t="s">
        <v>506</v>
      </c>
      <c r="O3272">
        <v>13.5</v>
      </c>
      <c r="P3272" t="s">
        <v>507</v>
      </c>
    </row>
    <row r="3273" spans="1:16" hidden="1" x14ac:dyDescent="0.5">
      <c r="A3273">
        <v>21</v>
      </c>
      <c r="B3273">
        <v>21</v>
      </c>
      <c r="C3273" t="s">
        <v>383</v>
      </c>
      <c r="D3273" t="s">
        <v>479</v>
      </c>
      <c r="E3273" t="s">
        <v>330</v>
      </c>
      <c r="F3273">
        <v>1</v>
      </c>
      <c r="G3273" t="s">
        <v>328</v>
      </c>
      <c r="H3273" t="s">
        <v>329</v>
      </c>
      <c r="I3273" t="s">
        <v>383</v>
      </c>
      <c r="J3273">
        <v>13.33</v>
      </c>
      <c r="K3273" t="s">
        <v>6697</v>
      </c>
      <c r="L3273" t="s">
        <v>6698</v>
      </c>
      <c r="M3273" t="s">
        <v>506</v>
      </c>
      <c r="N3273" t="s">
        <v>506</v>
      </c>
      <c r="O3273">
        <v>13.333333333333334</v>
      </c>
      <c r="P3273" t="s">
        <v>507</v>
      </c>
    </row>
    <row r="3274" spans="1:16" hidden="1" x14ac:dyDescent="0.5">
      <c r="A3274">
        <v>21</v>
      </c>
      <c r="B3274">
        <v>21</v>
      </c>
      <c r="C3274" t="s">
        <v>383</v>
      </c>
      <c r="D3274" t="s">
        <v>479</v>
      </c>
      <c r="E3274" t="s">
        <v>330</v>
      </c>
      <c r="F3274">
        <v>5</v>
      </c>
      <c r="G3274" t="s">
        <v>328</v>
      </c>
      <c r="H3274" t="s">
        <v>329</v>
      </c>
      <c r="I3274" t="s">
        <v>383</v>
      </c>
      <c r="J3274">
        <v>54.25</v>
      </c>
      <c r="K3274" t="s">
        <v>6699</v>
      </c>
      <c r="L3274" t="s">
        <v>1662</v>
      </c>
      <c r="M3274" t="s">
        <v>506</v>
      </c>
      <c r="N3274" t="s">
        <v>506</v>
      </c>
      <c r="O3274">
        <v>54.25</v>
      </c>
      <c r="P3274" t="s">
        <v>507</v>
      </c>
    </row>
    <row r="3275" spans="1:16" hidden="1" x14ac:dyDescent="0.5">
      <c r="A3275">
        <v>21</v>
      </c>
      <c r="B3275">
        <v>21</v>
      </c>
      <c r="C3275" t="s">
        <v>383</v>
      </c>
      <c r="D3275" t="s">
        <v>479</v>
      </c>
      <c r="E3275" t="s">
        <v>330</v>
      </c>
      <c r="F3275">
        <v>5</v>
      </c>
      <c r="G3275" t="s">
        <v>328</v>
      </c>
      <c r="H3275" t="s">
        <v>329</v>
      </c>
      <c r="I3275" t="s">
        <v>383</v>
      </c>
      <c r="J3275">
        <v>5.67</v>
      </c>
      <c r="K3275" t="s">
        <v>6700</v>
      </c>
      <c r="L3275" t="s">
        <v>513</v>
      </c>
      <c r="M3275" t="s">
        <v>506</v>
      </c>
      <c r="N3275" t="s">
        <v>506</v>
      </c>
      <c r="O3275">
        <v>5.666666666666667</v>
      </c>
      <c r="P3275" t="s">
        <v>507</v>
      </c>
    </row>
    <row r="3276" spans="1:16" hidden="1" x14ac:dyDescent="0.5">
      <c r="A3276">
        <v>21</v>
      </c>
      <c r="B3276">
        <v>21</v>
      </c>
      <c r="C3276" t="s">
        <v>383</v>
      </c>
      <c r="D3276" t="s">
        <v>479</v>
      </c>
      <c r="E3276" t="s">
        <v>330</v>
      </c>
      <c r="F3276">
        <v>5</v>
      </c>
      <c r="G3276" t="s">
        <v>328</v>
      </c>
      <c r="H3276" t="s">
        <v>329</v>
      </c>
      <c r="I3276" t="s">
        <v>383</v>
      </c>
      <c r="J3276">
        <v>32.67</v>
      </c>
      <c r="K3276" t="s">
        <v>6701</v>
      </c>
      <c r="L3276" t="s">
        <v>515</v>
      </c>
      <c r="M3276" t="s">
        <v>506</v>
      </c>
      <c r="N3276" t="s">
        <v>506</v>
      </c>
      <c r="O3276">
        <v>32.666666666666664</v>
      </c>
      <c r="P3276" t="s">
        <v>507</v>
      </c>
    </row>
    <row r="3277" spans="1:16" hidden="1" x14ac:dyDescent="0.5">
      <c r="A3277">
        <v>21</v>
      </c>
      <c r="B3277">
        <v>21</v>
      </c>
      <c r="C3277" t="s">
        <v>383</v>
      </c>
      <c r="D3277" t="s">
        <v>479</v>
      </c>
      <c r="E3277" t="s">
        <v>330</v>
      </c>
      <c r="F3277">
        <v>5</v>
      </c>
      <c r="G3277" t="s">
        <v>328</v>
      </c>
      <c r="H3277" t="s">
        <v>329</v>
      </c>
      <c r="I3277" t="s">
        <v>383</v>
      </c>
      <c r="J3277">
        <v>16.670000000000002</v>
      </c>
      <c r="K3277" t="s">
        <v>6702</v>
      </c>
      <c r="L3277" t="s">
        <v>6703</v>
      </c>
      <c r="M3277" t="s">
        <v>506</v>
      </c>
      <c r="N3277" t="s">
        <v>506</v>
      </c>
      <c r="O3277">
        <v>16.666666666666668</v>
      </c>
      <c r="P3277" t="s">
        <v>507</v>
      </c>
    </row>
    <row r="3278" spans="1:16" hidden="1" x14ac:dyDescent="0.5">
      <c r="A3278">
        <v>21</v>
      </c>
      <c r="B3278">
        <v>21</v>
      </c>
      <c r="C3278" t="s">
        <v>478</v>
      </c>
      <c r="D3278" t="s">
        <v>479</v>
      </c>
      <c r="E3278" t="s">
        <v>330</v>
      </c>
      <c r="F3278">
        <v>1</v>
      </c>
      <c r="G3278" t="s">
        <v>328</v>
      </c>
      <c r="H3278" t="s">
        <v>329</v>
      </c>
      <c r="I3278" t="s">
        <v>408</v>
      </c>
      <c r="J3278">
        <v>0.83</v>
      </c>
      <c r="K3278" t="s">
        <v>6704</v>
      </c>
      <c r="L3278" t="s">
        <v>6705</v>
      </c>
      <c r="M3278" t="s">
        <v>483</v>
      </c>
      <c r="N3278" t="s">
        <v>486</v>
      </c>
      <c r="O3278">
        <v>0.83333333333333337</v>
      </c>
    </row>
    <row r="3279" spans="1:16" hidden="1" x14ac:dyDescent="0.5">
      <c r="A3279">
        <v>21</v>
      </c>
      <c r="B3279">
        <v>21</v>
      </c>
      <c r="C3279" t="s">
        <v>605</v>
      </c>
      <c r="D3279" t="s">
        <v>540</v>
      </c>
      <c r="E3279" t="s">
        <v>68</v>
      </c>
      <c r="F3279">
        <v>2</v>
      </c>
      <c r="G3279" t="s">
        <v>134</v>
      </c>
      <c r="H3279" t="s">
        <v>135</v>
      </c>
      <c r="I3279" t="s">
        <v>435</v>
      </c>
      <c r="J3279">
        <v>8.5</v>
      </c>
      <c r="K3279" t="s">
        <v>6706</v>
      </c>
      <c r="L3279" t="s">
        <v>6707</v>
      </c>
      <c r="M3279" t="s">
        <v>483</v>
      </c>
      <c r="N3279" t="s">
        <v>483</v>
      </c>
      <c r="O3279">
        <v>8.5</v>
      </c>
    </row>
    <row r="3280" spans="1:16" hidden="1" x14ac:dyDescent="0.5">
      <c r="A3280">
        <v>21</v>
      </c>
      <c r="B3280">
        <v>21</v>
      </c>
      <c r="C3280" t="s">
        <v>478</v>
      </c>
      <c r="D3280" t="s">
        <v>479</v>
      </c>
      <c r="E3280" t="s">
        <v>330</v>
      </c>
      <c r="F3280">
        <v>1</v>
      </c>
      <c r="G3280" t="s">
        <v>345</v>
      </c>
      <c r="H3280" t="s">
        <v>346</v>
      </c>
      <c r="I3280" t="s">
        <v>402</v>
      </c>
      <c r="J3280">
        <v>0.33</v>
      </c>
      <c r="K3280" t="s">
        <v>6708</v>
      </c>
      <c r="L3280" t="s">
        <v>6709</v>
      </c>
      <c r="M3280" t="s">
        <v>483</v>
      </c>
      <c r="N3280" t="s">
        <v>811</v>
      </c>
      <c r="O3280">
        <v>0.33333333333333331</v>
      </c>
    </row>
    <row r="3281" spans="1:15" hidden="1" x14ac:dyDescent="0.5">
      <c r="A3281">
        <v>21</v>
      </c>
      <c r="B3281">
        <v>21</v>
      </c>
      <c r="C3281" t="s">
        <v>478</v>
      </c>
      <c r="D3281" t="s">
        <v>479</v>
      </c>
      <c r="E3281" t="s">
        <v>8</v>
      </c>
      <c r="F3281">
        <v>2</v>
      </c>
      <c r="G3281" t="s">
        <v>153</v>
      </c>
      <c r="H3281" t="s">
        <v>154</v>
      </c>
      <c r="I3281" t="s">
        <v>414</v>
      </c>
      <c r="J3281">
        <v>1</v>
      </c>
      <c r="K3281" t="s">
        <v>6710</v>
      </c>
      <c r="L3281" t="s">
        <v>6711</v>
      </c>
      <c r="M3281" t="s">
        <v>483</v>
      </c>
      <c r="N3281" t="s">
        <v>486</v>
      </c>
      <c r="O3281">
        <v>1</v>
      </c>
    </row>
    <row r="3282" spans="1:15" hidden="1" x14ac:dyDescent="0.5">
      <c r="A3282">
        <v>21</v>
      </c>
      <c r="B3282">
        <v>21</v>
      </c>
      <c r="C3282" t="s">
        <v>478</v>
      </c>
      <c r="D3282" t="s">
        <v>540</v>
      </c>
      <c r="E3282" t="s">
        <v>8</v>
      </c>
      <c r="F3282">
        <v>4</v>
      </c>
      <c r="G3282" t="s">
        <v>208</v>
      </c>
      <c r="H3282" t="s">
        <v>209</v>
      </c>
      <c r="I3282" t="s">
        <v>404</v>
      </c>
      <c r="J3282">
        <v>2</v>
      </c>
      <c r="K3282" t="s">
        <v>6712</v>
      </c>
      <c r="L3282" t="s">
        <v>6713</v>
      </c>
      <c r="M3282" t="s">
        <v>483</v>
      </c>
      <c r="N3282" t="s">
        <v>483</v>
      </c>
      <c r="O3282">
        <v>2</v>
      </c>
    </row>
    <row r="3283" spans="1:15" hidden="1" x14ac:dyDescent="0.5">
      <c r="A3283">
        <v>21</v>
      </c>
      <c r="B3283">
        <v>21</v>
      </c>
      <c r="C3283" t="s">
        <v>478</v>
      </c>
      <c r="D3283" t="s">
        <v>540</v>
      </c>
      <c r="E3283" t="s">
        <v>8</v>
      </c>
      <c r="F3283">
        <v>4</v>
      </c>
      <c r="G3283" t="s">
        <v>208</v>
      </c>
      <c r="H3283" t="s">
        <v>209</v>
      </c>
      <c r="I3283" t="s">
        <v>404</v>
      </c>
      <c r="J3283">
        <v>1</v>
      </c>
      <c r="K3283" t="s">
        <v>6714</v>
      </c>
      <c r="L3283" t="s">
        <v>6715</v>
      </c>
      <c r="M3283" t="s">
        <v>483</v>
      </c>
      <c r="N3283" t="s">
        <v>483</v>
      </c>
      <c r="O3283">
        <v>1</v>
      </c>
    </row>
    <row r="3284" spans="1:15" hidden="1" x14ac:dyDescent="0.5">
      <c r="A3284">
        <v>21</v>
      </c>
      <c r="B3284">
        <v>21</v>
      </c>
      <c r="C3284" t="s">
        <v>478</v>
      </c>
      <c r="D3284" t="s">
        <v>479</v>
      </c>
      <c r="E3284" t="s">
        <v>330</v>
      </c>
      <c r="F3284">
        <v>1</v>
      </c>
      <c r="G3284" t="s">
        <v>345</v>
      </c>
      <c r="H3284" t="s">
        <v>346</v>
      </c>
      <c r="I3284" t="s">
        <v>414</v>
      </c>
      <c r="J3284">
        <v>1.5</v>
      </c>
      <c r="K3284" t="s">
        <v>6716</v>
      </c>
      <c r="L3284" t="s">
        <v>6717</v>
      </c>
      <c r="M3284" t="s">
        <v>483</v>
      </c>
      <c r="N3284" t="s">
        <v>486</v>
      </c>
      <c r="O3284">
        <v>1.5</v>
      </c>
    </row>
    <row r="3285" spans="1:15" hidden="1" x14ac:dyDescent="0.5">
      <c r="A3285">
        <v>21</v>
      </c>
      <c r="B3285">
        <v>21</v>
      </c>
      <c r="C3285" t="s">
        <v>516</v>
      </c>
      <c r="D3285" t="s">
        <v>517</v>
      </c>
      <c r="E3285" t="s">
        <v>140</v>
      </c>
      <c r="F3285">
        <v>2</v>
      </c>
      <c r="G3285" t="s">
        <v>310</v>
      </c>
      <c r="H3285" t="s">
        <v>7</v>
      </c>
      <c r="I3285" t="s">
        <v>418</v>
      </c>
      <c r="J3285">
        <v>2.5</v>
      </c>
      <c r="K3285" t="s">
        <v>6718</v>
      </c>
      <c r="L3285" t="s">
        <v>6719</v>
      </c>
      <c r="M3285" t="s">
        <v>580</v>
      </c>
      <c r="N3285" t="s">
        <v>483</v>
      </c>
      <c r="O3285">
        <v>2.5</v>
      </c>
    </row>
    <row r="3286" spans="1:15" hidden="1" x14ac:dyDescent="0.5">
      <c r="A3286">
        <v>21</v>
      </c>
      <c r="B3286">
        <v>21</v>
      </c>
      <c r="C3286" t="s">
        <v>478</v>
      </c>
      <c r="D3286" t="s">
        <v>479</v>
      </c>
      <c r="E3286" t="s">
        <v>330</v>
      </c>
      <c r="F3286">
        <v>1</v>
      </c>
      <c r="G3286" t="s">
        <v>345</v>
      </c>
      <c r="H3286" t="s">
        <v>346</v>
      </c>
      <c r="I3286" t="s">
        <v>402</v>
      </c>
      <c r="J3286">
        <v>0.25</v>
      </c>
      <c r="K3286" t="s">
        <v>6720</v>
      </c>
      <c r="L3286" t="s">
        <v>6721</v>
      </c>
      <c r="M3286" t="s">
        <v>483</v>
      </c>
      <c r="N3286" t="s">
        <v>811</v>
      </c>
      <c r="O3286">
        <v>0.25</v>
      </c>
    </row>
    <row r="3287" spans="1:15" hidden="1" x14ac:dyDescent="0.5">
      <c r="A3287">
        <v>21</v>
      </c>
      <c r="B3287">
        <v>21</v>
      </c>
      <c r="C3287" t="s">
        <v>605</v>
      </c>
      <c r="D3287" t="s">
        <v>479</v>
      </c>
      <c r="E3287" t="s">
        <v>140</v>
      </c>
      <c r="F3287">
        <v>2</v>
      </c>
      <c r="G3287" t="s">
        <v>369</v>
      </c>
      <c r="H3287" t="s">
        <v>370</v>
      </c>
      <c r="I3287" t="s">
        <v>410</v>
      </c>
      <c r="J3287">
        <v>3.25</v>
      </c>
      <c r="K3287" t="s">
        <v>6722</v>
      </c>
      <c r="L3287" t="s">
        <v>6723</v>
      </c>
      <c r="M3287" t="s">
        <v>483</v>
      </c>
      <c r="N3287" t="s">
        <v>483</v>
      </c>
      <c r="O3287">
        <v>3.25</v>
      </c>
    </row>
    <row r="3288" spans="1:15" hidden="1" x14ac:dyDescent="0.5">
      <c r="A3288">
        <v>21</v>
      </c>
      <c r="B3288">
        <v>21</v>
      </c>
      <c r="C3288" t="s">
        <v>478</v>
      </c>
      <c r="D3288" t="s">
        <v>479</v>
      </c>
      <c r="E3288" t="s">
        <v>330</v>
      </c>
      <c r="F3288">
        <v>1</v>
      </c>
      <c r="G3288" t="s">
        <v>345</v>
      </c>
      <c r="H3288" t="s">
        <v>346</v>
      </c>
      <c r="I3288" t="s">
        <v>402</v>
      </c>
      <c r="J3288">
        <v>0.25</v>
      </c>
      <c r="K3288" t="s">
        <v>6724</v>
      </c>
      <c r="L3288" t="s">
        <v>6725</v>
      </c>
      <c r="M3288" t="s">
        <v>483</v>
      </c>
      <c r="N3288" t="s">
        <v>811</v>
      </c>
      <c r="O3288">
        <v>0.25</v>
      </c>
    </row>
    <row r="3289" spans="1:15" hidden="1" x14ac:dyDescent="0.5">
      <c r="A3289">
        <v>19</v>
      </c>
      <c r="B3289">
        <v>21</v>
      </c>
      <c r="C3289" t="s">
        <v>478</v>
      </c>
      <c r="D3289" t="s">
        <v>479</v>
      </c>
      <c r="E3289" t="s">
        <v>79</v>
      </c>
      <c r="F3289">
        <v>2</v>
      </c>
      <c r="G3289" t="s">
        <v>198</v>
      </c>
      <c r="H3289" t="s">
        <v>199</v>
      </c>
      <c r="I3289" t="s">
        <v>402</v>
      </c>
      <c r="J3289">
        <v>4</v>
      </c>
      <c r="K3289" t="s">
        <v>6726</v>
      </c>
      <c r="L3289" t="s">
        <v>4991</v>
      </c>
      <c r="M3289" t="s">
        <v>483</v>
      </c>
      <c r="N3289" t="s">
        <v>529</v>
      </c>
      <c r="O3289">
        <v>4</v>
      </c>
    </row>
    <row r="3290" spans="1:15" hidden="1" x14ac:dyDescent="0.5">
      <c r="A3290">
        <v>21</v>
      </c>
      <c r="B3290">
        <v>21</v>
      </c>
      <c r="C3290" t="s">
        <v>478</v>
      </c>
      <c r="D3290" t="s">
        <v>540</v>
      </c>
      <c r="E3290" t="s">
        <v>8</v>
      </c>
      <c r="F3290">
        <v>2</v>
      </c>
      <c r="G3290" t="s">
        <v>155</v>
      </c>
      <c r="H3290" t="s">
        <v>156</v>
      </c>
      <c r="I3290" t="s">
        <v>414</v>
      </c>
      <c r="J3290">
        <v>2</v>
      </c>
      <c r="K3290" t="s">
        <v>6727</v>
      </c>
      <c r="L3290" t="s">
        <v>6728</v>
      </c>
      <c r="M3290" t="s">
        <v>580</v>
      </c>
      <c r="N3290" t="s">
        <v>483</v>
      </c>
      <c r="O3290">
        <v>2</v>
      </c>
    </row>
    <row r="3291" spans="1:15" hidden="1" x14ac:dyDescent="0.5">
      <c r="A3291">
        <v>21</v>
      </c>
      <c r="B3291">
        <v>21</v>
      </c>
      <c r="C3291" t="s">
        <v>478</v>
      </c>
      <c r="D3291" t="s">
        <v>479</v>
      </c>
      <c r="E3291" t="s">
        <v>330</v>
      </c>
      <c r="F3291">
        <v>1</v>
      </c>
      <c r="G3291" t="s">
        <v>345</v>
      </c>
      <c r="H3291" t="s">
        <v>346</v>
      </c>
      <c r="I3291" t="s">
        <v>402</v>
      </c>
      <c r="J3291">
        <v>0.25</v>
      </c>
      <c r="K3291" t="s">
        <v>6729</v>
      </c>
      <c r="L3291" t="s">
        <v>6730</v>
      </c>
      <c r="M3291" t="s">
        <v>483</v>
      </c>
      <c r="N3291" t="s">
        <v>520</v>
      </c>
      <c r="O3291">
        <v>0.25</v>
      </c>
    </row>
    <row r="3292" spans="1:15" hidden="1" x14ac:dyDescent="0.5">
      <c r="A3292">
        <v>21</v>
      </c>
      <c r="B3292">
        <v>21</v>
      </c>
      <c r="C3292" t="s">
        <v>478</v>
      </c>
      <c r="D3292" t="s">
        <v>479</v>
      </c>
      <c r="E3292" t="s">
        <v>140</v>
      </c>
      <c r="F3292">
        <v>1</v>
      </c>
      <c r="G3292" t="s">
        <v>310</v>
      </c>
      <c r="H3292" t="s">
        <v>7</v>
      </c>
      <c r="I3292" t="s">
        <v>404</v>
      </c>
      <c r="J3292">
        <v>12</v>
      </c>
      <c r="K3292" t="s">
        <v>6731</v>
      </c>
      <c r="L3292" t="s">
        <v>6732</v>
      </c>
      <c r="M3292" t="s">
        <v>483</v>
      </c>
      <c r="N3292" t="s">
        <v>486</v>
      </c>
      <c r="O3292">
        <v>12</v>
      </c>
    </row>
    <row r="3293" spans="1:15" hidden="1" x14ac:dyDescent="0.5">
      <c r="A3293">
        <v>21</v>
      </c>
      <c r="B3293">
        <v>21</v>
      </c>
      <c r="C3293" t="s">
        <v>605</v>
      </c>
      <c r="D3293" t="s">
        <v>517</v>
      </c>
      <c r="E3293" t="s">
        <v>140</v>
      </c>
      <c r="F3293">
        <v>3</v>
      </c>
      <c r="G3293" t="s">
        <v>190</v>
      </c>
      <c r="H3293" t="s">
        <v>191</v>
      </c>
      <c r="I3293" t="s">
        <v>400</v>
      </c>
      <c r="J3293">
        <v>14</v>
      </c>
      <c r="K3293" t="s">
        <v>6733</v>
      </c>
      <c r="L3293" t="s">
        <v>6734</v>
      </c>
      <c r="M3293" t="s">
        <v>483</v>
      </c>
      <c r="N3293" t="s">
        <v>483</v>
      </c>
      <c r="O3293">
        <v>14</v>
      </c>
    </row>
    <row r="3294" spans="1:15" hidden="1" x14ac:dyDescent="0.5">
      <c r="A3294">
        <v>21</v>
      </c>
      <c r="B3294">
        <v>21</v>
      </c>
      <c r="C3294" t="s">
        <v>605</v>
      </c>
      <c r="D3294" t="s">
        <v>540</v>
      </c>
      <c r="E3294" t="s">
        <v>8</v>
      </c>
      <c r="F3294">
        <v>1</v>
      </c>
      <c r="G3294" t="s">
        <v>331</v>
      </c>
      <c r="H3294" t="s">
        <v>332</v>
      </c>
      <c r="I3294" t="s">
        <v>400</v>
      </c>
      <c r="J3294">
        <v>0.42</v>
      </c>
      <c r="K3294" t="s">
        <v>6735</v>
      </c>
      <c r="L3294" t="s">
        <v>6736</v>
      </c>
      <c r="M3294" t="s">
        <v>482</v>
      </c>
      <c r="N3294" t="s">
        <v>483</v>
      </c>
      <c r="O3294">
        <v>0.41666666666666669</v>
      </c>
    </row>
    <row r="3295" spans="1:15" hidden="1" x14ac:dyDescent="0.5">
      <c r="A3295">
        <v>21</v>
      </c>
      <c r="B3295">
        <v>21</v>
      </c>
      <c r="C3295" t="s">
        <v>605</v>
      </c>
      <c r="D3295" t="s">
        <v>540</v>
      </c>
      <c r="E3295" t="s">
        <v>8</v>
      </c>
      <c r="F3295">
        <v>1</v>
      </c>
      <c r="G3295" t="s">
        <v>331</v>
      </c>
      <c r="H3295" t="s">
        <v>332</v>
      </c>
      <c r="I3295" t="s">
        <v>400</v>
      </c>
      <c r="J3295">
        <v>0.5</v>
      </c>
      <c r="K3295" t="s">
        <v>6737</v>
      </c>
      <c r="L3295" t="s">
        <v>6738</v>
      </c>
      <c r="M3295" t="s">
        <v>482</v>
      </c>
      <c r="N3295" t="s">
        <v>483</v>
      </c>
      <c r="O3295">
        <v>0.5</v>
      </c>
    </row>
    <row r="3296" spans="1:15" hidden="1" x14ac:dyDescent="0.5">
      <c r="A3296">
        <v>21</v>
      </c>
      <c r="B3296">
        <v>21</v>
      </c>
      <c r="C3296" t="s">
        <v>478</v>
      </c>
      <c r="D3296" t="s">
        <v>479</v>
      </c>
      <c r="E3296" t="s">
        <v>330</v>
      </c>
      <c r="F3296">
        <v>2</v>
      </c>
      <c r="G3296" t="s">
        <v>328</v>
      </c>
      <c r="H3296" t="s">
        <v>329</v>
      </c>
      <c r="I3296" t="s">
        <v>402</v>
      </c>
      <c r="J3296">
        <v>0.67</v>
      </c>
      <c r="K3296" t="s">
        <v>6739</v>
      </c>
      <c r="L3296" t="s">
        <v>4242</v>
      </c>
      <c r="M3296" t="s">
        <v>483</v>
      </c>
      <c r="N3296" t="s">
        <v>486</v>
      </c>
      <c r="O3296">
        <v>0.66666666666666663</v>
      </c>
    </row>
    <row r="3297" spans="1:16" hidden="1" x14ac:dyDescent="0.5">
      <c r="A3297">
        <v>21</v>
      </c>
      <c r="B3297">
        <v>21</v>
      </c>
      <c r="C3297" t="s">
        <v>383</v>
      </c>
      <c r="D3297" t="s">
        <v>479</v>
      </c>
      <c r="E3297" t="s">
        <v>330</v>
      </c>
      <c r="F3297">
        <v>1</v>
      </c>
      <c r="G3297" t="s">
        <v>328</v>
      </c>
      <c r="H3297" t="s">
        <v>329</v>
      </c>
      <c r="I3297" t="s">
        <v>383</v>
      </c>
      <c r="J3297">
        <v>10.17</v>
      </c>
      <c r="K3297" t="s">
        <v>6740</v>
      </c>
      <c r="L3297" t="s">
        <v>6741</v>
      </c>
      <c r="M3297" t="s">
        <v>506</v>
      </c>
      <c r="N3297" t="s">
        <v>506</v>
      </c>
      <c r="O3297">
        <v>10.166666666666666</v>
      </c>
      <c r="P3297" t="s">
        <v>507</v>
      </c>
    </row>
    <row r="3298" spans="1:16" hidden="1" x14ac:dyDescent="0.5">
      <c r="A3298">
        <v>21</v>
      </c>
      <c r="B3298">
        <v>21</v>
      </c>
      <c r="C3298" t="s">
        <v>597</v>
      </c>
      <c r="D3298" t="s">
        <v>517</v>
      </c>
      <c r="E3298" t="s">
        <v>140</v>
      </c>
      <c r="F3298">
        <v>3</v>
      </c>
      <c r="G3298" t="s">
        <v>316</v>
      </c>
      <c r="H3298" t="s">
        <v>317</v>
      </c>
      <c r="I3298" t="s">
        <v>416</v>
      </c>
      <c r="J3298">
        <v>4.5</v>
      </c>
      <c r="K3298" t="s">
        <v>6742</v>
      </c>
      <c r="L3298" t="s">
        <v>6743</v>
      </c>
      <c r="M3298" t="s">
        <v>600</v>
      </c>
      <c r="N3298" t="s">
        <v>483</v>
      </c>
      <c r="O3298">
        <v>4.5</v>
      </c>
    </row>
    <row r="3299" spans="1:16" hidden="1" x14ac:dyDescent="0.5">
      <c r="A3299">
        <v>21</v>
      </c>
      <c r="B3299">
        <v>21</v>
      </c>
      <c r="C3299" t="s">
        <v>478</v>
      </c>
      <c r="D3299" t="s">
        <v>479</v>
      </c>
      <c r="E3299" t="s">
        <v>330</v>
      </c>
      <c r="F3299">
        <v>1</v>
      </c>
      <c r="G3299" t="s">
        <v>345</v>
      </c>
      <c r="H3299" t="s">
        <v>346</v>
      </c>
      <c r="I3299" t="s">
        <v>402</v>
      </c>
      <c r="J3299">
        <v>5</v>
      </c>
      <c r="K3299" t="s">
        <v>6744</v>
      </c>
      <c r="L3299" t="s">
        <v>6479</v>
      </c>
      <c r="M3299" t="s">
        <v>483</v>
      </c>
      <c r="N3299" t="s">
        <v>529</v>
      </c>
      <c r="O3299">
        <v>5</v>
      </c>
    </row>
    <row r="3300" spans="1:16" hidden="1" x14ac:dyDescent="0.5">
      <c r="A3300">
        <v>21</v>
      </c>
      <c r="B3300">
        <v>21</v>
      </c>
      <c r="C3300" t="s">
        <v>597</v>
      </c>
      <c r="D3300" t="s">
        <v>517</v>
      </c>
      <c r="E3300" t="s">
        <v>140</v>
      </c>
      <c r="F3300">
        <v>2</v>
      </c>
      <c r="G3300" t="s">
        <v>316</v>
      </c>
      <c r="H3300" t="s">
        <v>317</v>
      </c>
      <c r="I3300" t="s">
        <v>416</v>
      </c>
      <c r="J3300">
        <v>1.5</v>
      </c>
      <c r="K3300" t="s">
        <v>6745</v>
      </c>
      <c r="L3300" t="s">
        <v>1838</v>
      </c>
      <c r="M3300" t="s">
        <v>577</v>
      </c>
      <c r="N3300" t="s">
        <v>483</v>
      </c>
      <c r="O3300">
        <v>1.5</v>
      </c>
    </row>
    <row r="3301" spans="1:16" hidden="1" x14ac:dyDescent="0.5">
      <c r="A3301">
        <v>21</v>
      </c>
      <c r="B3301">
        <v>21</v>
      </c>
      <c r="C3301" t="s">
        <v>516</v>
      </c>
      <c r="D3301" t="s">
        <v>517</v>
      </c>
      <c r="E3301" t="s">
        <v>140</v>
      </c>
      <c r="F3301">
        <v>2</v>
      </c>
      <c r="G3301" t="s">
        <v>394</v>
      </c>
      <c r="H3301" t="s">
        <v>395</v>
      </c>
      <c r="I3301" t="s">
        <v>412</v>
      </c>
      <c r="J3301">
        <v>7</v>
      </c>
      <c r="K3301" t="s">
        <v>6746</v>
      </c>
      <c r="L3301" t="s">
        <v>519</v>
      </c>
      <c r="M3301" t="s">
        <v>520</v>
      </c>
      <c r="N3301" t="s">
        <v>483</v>
      </c>
      <c r="O3301">
        <v>7</v>
      </c>
    </row>
    <row r="3302" spans="1:16" hidden="1" x14ac:dyDescent="0.5">
      <c r="A3302">
        <v>21</v>
      </c>
      <c r="B3302">
        <v>21</v>
      </c>
      <c r="C3302" t="s">
        <v>478</v>
      </c>
      <c r="D3302" t="s">
        <v>479</v>
      </c>
      <c r="E3302" t="s">
        <v>330</v>
      </c>
      <c r="F3302">
        <v>1</v>
      </c>
      <c r="G3302" t="s">
        <v>345</v>
      </c>
      <c r="H3302" t="s">
        <v>346</v>
      </c>
      <c r="I3302" t="s">
        <v>414</v>
      </c>
      <c r="J3302">
        <v>1.5</v>
      </c>
      <c r="K3302" t="s">
        <v>6747</v>
      </c>
      <c r="L3302" t="s">
        <v>6748</v>
      </c>
      <c r="M3302" t="s">
        <v>483</v>
      </c>
      <c r="N3302" t="s">
        <v>486</v>
      </c>
      <c r="O3302">
        <v>1.5</v>
      </c>
    </row>
    <row r="3303" spans="1:16" hidden="1" x14ac:dyDescent="0.5">
      <c r="A3303">
        <v>21</v>
      </c>
      <c r="B3303">
        <v>21</v>
      </c>
      <c r="C3303" t="s">
        <v>383</v>
      </c>
      <c r="D3303" t="s">
        <v>517</v>
      </c>
      <c r="E3303" t="s">
        <v>140</v>
      </c>
      <c r="F3303">
        <v>2</v>
      </c>
      <c r="G3303" t="s">
        <v>310</v>
      </c>
      <c r="H3303" t="s">
        <v>7</v>
      </c>
      <c r="I3303" t="s">
        <v>383</v>
      </c>
      <c r="J3303">
        <v>36</v>
      </c>
      <c r="K3303" t="s">
        <v>6749</v>
      </c>
      <c r="L3303" t="s">
        <v>6750</v>
      </c>
      <c r="M3303" t="s">
        <v>506</v>
      </c>
      <c r="N3303" t="s">
        <v>483</v>
      </c>
      <c r="O3303">
        <v>36</v>
      </c>
      <c r="P3303" t="s">
        <v>550</v>
      </c>
    </row>
    <row r="3304" spans="1:16" hidden="1" x14ac:dyDescent="0.5">
      <c r="A3304">
        <v>21</v>
      </c>
      <c r="B3304">
        <v>21</v>
      </c>
      <c r="C3304" t="s">
        <v>478</v>
      </c>
      <c r="D3304" t="s">
        <v>540</v>
      </c>
      <c r="E3304" t="s">
        <v>330</v>
      </c>
      <c r="F3304">
        <v>1</v>
      </c>
      <c r="G3304" t="s">
        <v>343</v>
      </c>
      <c r="H3304" t="s">
        <v>344</v>
      </c>
      <c r="I3304" t="s">
        <v>402</v>
      </c>
      <c r="J3304">
        <v>0.33</v>
      </c>
      <c r="K3304" t="s">
        <v>6751</v>
      </c>
      <c r="L3304" t="s">
        <v>6752</v>
      </c>
      <c r="M3304" t="s">
        <v>483</v>
      </c>
      <c r="N3304" t="s">
        <v>486</v>
      </c>
      <c r="O3304">
        <v>0.33333333333333331</v>
      </c>
    </row>
    <row r="3305" spans="1:16" hidden="1" x14ac:dyDescent="0.5">
      <c r="A3305">
        <v>21</v>
      </c>
      <c r="B3305">
        <v>21</v>
      </c>
      <c r="C3305" t="s">
        <v>516</v>
      </c>
      <c r="D3305" t="s">
        <v>540</v>
      </c>
      <c r="E3305" t="s">
        <v>140</v>
      </c>
      <c r="F3305">
        <v>2</v>
      </c>
      <c r="G3305" t="s">
        <v>310</v>
      </c>
      <c r="H3305" t="s">
        <v>7</v>
      </c>
      <c r="I3305" t="s">
        <v>435</v>
      </c>
      <c r="J3305">
        <v>0.5</v>
      </c>
      <c r="K3305" t="s">
        <v>6753</v>
      </c>
      <c r="L3305" t="s">
        <v>6754</v>
      </c>
      <c r="M3305" t="s">
        <v>543</v>
      </c>
      <c r="N3305" t="s">
        <v>483</v>
      </c>
      <c r="O3305">
        <v>0.5</v>
      </c>
    </row>
    <row r="3306" spans="1:16" hidden="1" x14ac:dyDescent="0.5">
      <c r="A3306">
        <v>21</v>
      </c>
      <c r="B3306">
        <v>21</v>
      </c>
      <c r="C3306" t="s">
        <v>478</v>
      </c>
      <c r="D3306" t="s">
        <v>479</v>
      </c>
      <c r="E3306" t="s">
        <v>330</v>
      </c>
      <c r="F3306">
        <v>1</v>
      </c>
      <c r="G3306" t="s">
        <v>345</v>
      </c>
      <c r="H3306" t="s">
        <v>346</v>
      </c>
      <c r="I3306" t="s">
        <v>402</v>
      </c>
      <c r="J3306">
        <v>0.25</v>
      </c>
      <c r="K3306" t="s">
        <v>6755</v>
      </c>
      <c r="L3306" t="s">
        <v>6756</v>
      </c>
      <c r="M3306" t="s">
        <v>483</v>
      </c>
      <c r="N3306" t="s">
        <v>811</v>
      </c>
      <c r="O3306">
        <v>0.25</v>
      </c>
    </row>
    <row r="3307" spans="1:16" hidden="1" x14ac:dyDescent="0.5">
      <c r="A3307">
        <v>21</v>
      </c>
      <c r="B3307">
        <v>21</v>
      </c>
      <c r="C3307" t="s">
        <v>605</v>
      </c>
      <c r="D3307" t="s">
        <v>540</v>
      </c>
      <c r="E3307" t="s">
        <v>8</v>
      </c>
      <c r="F3307">
        <v>1</v>
      </c>
      <c r="G3307" t="s">
        <v>331</v>
      </c>
      <c r="H3307" t="s">
        <v>332</v>
      </c>
      <c r="I3307" t="s">
        <v>410</v>
      </c>
      <c r="J3307">
        <v>1.5</v>
      </c>
      <c r="K3307" t="s">
        <v>6757</v>
      </c>
      <c r="L3307" t="s">
        <v>6736</v>
      </c>
      <c r="M3307" t="s">
        <v>482</v>
      </c>
      <c r="N3307" t="s">
        <v>483</v>
      </c>
      <c r="O3307">
        <v>1.5</v>
      </c>
    </row>
    <row r="3308" spans="1:16" hidden="1" x14ac:dyDescent="0.5">
      <c r="A3308">
        <v>21</v>
      </c>
      <c r="B3308">
        <v>21</v>
      </c>
      <c r="C3308" t="s">
        <v>605</v>
      </c>
      <c r="D3308" t="s">
        <v>540</v>
      </c>
      <c r="E3308" t="s">
        <v>8</v>
      </c>
      <c r="F3308">
        <v>1</v>
      </c>
      <c r="G3308" t="s">
        <v>331</v>
      </c>
      <c r="H3308" t="s">
        <v>332</v>
      </c>
      <c r="I3308" t="s">
        <v>410</v>
      </c>
      <c r="J3308">
        <v>1.5</v>
      </c>
      <c r="K3308" t="s">
        <v>6758</v>
      </c>
      <c r="L3308" t="s">
        <v>6738</v>
      </c>
      <c r="M3308" t="s">
        <v>482</v>
      </c>
      <c r="N3308" t="s">
        <v>483</v>
      </c>
      <c r="O3308">
        <v>1.5</v>
      </c>
    </row>
    <row r="3309" spans="1:16" hidden="1" x14ac:dyDescent="0.5">
      <c r="A3309">
        <v>21</v>
      </c>
      <c r="B3309">
        <v>21</v>
      </c>
      <c r="C3309" t="s">
        <v>605</v>
      </c>
      <c r="D3309" t="s">
        <v>479</v>
      </c>
      <c r="E3309" t="s">
        <v>79</v>
      </c>
      <c r="F3309">
        <v>2</v>
      </c>
      <c r="G3309" t="s">
        <v>198</v>
      </c>
      <c r="H3309" t="s">
        <v>199</v>
      </c>
      <c r="I3309" t="s">
        <v>410</v>
      </c>
      <c r="J3309">
        <v>2.5</v>
      </c>
      <c r="K3309" t="s">
        <v>6759</v>
      </c>
      <c r="L3309" t="s">
        <v>5142</v>
      </c>
      <c r="M3309" t="s">
        <v>482</v>
      </c>
      <c r="N3309" t="s">
        <v>483</v>
      </c>
      <c r="O3309">
        <v>2.5</v>
      </c>
    </row>
    <row r="3310" spans="1:16" hidden="1" x14ac:dyDescent="0.5">
      <c r="A3310">
        <v>21</v>
      </c>
      <c r="B3310">
        <v>21</v>
      </c>
      <c r="C3310" t="s">
        <v>395</v>
      </c>
      <c r="D3310" t="s">
        <v>517</v>
      </c>
      <c r="E3310" t="s">
        <v>8</v>
      </c>
      <c r="F3310">
        <v>1</v>
      </c>
      <c r="G3310" t="s">
        <v>208</v>
      </c>
      <c r="H3310" t="s">
        <v>209</v>
      </c>
      <c r="I3310" t="s">
        <v>404</v>
      </c>
      <c r="J3310">
        <v>0.5</v>
      </c>
      <c r="K3310" t="s">
        <v>6760</v>
      </c>
      <c r="L3310" t="s">
        <v>6761</v>
      </c>
      <c r="M3310" t="s">
        <v>483</v>
      </c>
      <c r="N3310" t="s">
        <v>529</v>
      </c>
      <c r="O3310">
        <v>0.5</v>
      </c>
    </row>
    <row r="3311" spans="1:16" hidden="1" x14ac:dyDescent="0.5">
      <c r="A3311">
        <v>21</v>
      </c>
      <c r="B3311">
        <v>21</v>
      </c>
      <c r="C3311" t="s">
        <v>516</v>
      </c>
      <c r="D3311" t="s">
        <v>517</v>
      </c>
      <c r="E3311" t="s">
        <v>140</v>
      </c>
      <c r="F3311">
        <v>2</v>
      </c>
      <c r="G3311" t="s">
        <v>310</v>
      </c>
      <c r="H3311" t="s">
        <v>7</v>
      </c>
      <c r="I3311" t="s">
        <v>418</v>
      </c>
      <c r="J3311">
        <v>1.5</v>
      </c>
      <c r="K3311" t="s">
        <v>6762</v>
      </c>
      <c r="L3311" t="s">
        <v>6763</v>
      </c>
      <c r="M3311" t="s">
        <v>580</v>
      </c>
      <c r="N3311" t="s">
        <v>483</v>
      </c>
      <c r="O3311">
        <v>1.5</v>
      </c>
    </row>
    <row r="3312" spans="1:16" hidden="1" x14ac:dyDescent="0.5">
      <c r="A3312">
        <v>21</v>
      </c>
      <c r="B3312">
        <v>21</v>
      </c>
      <c r="C3312" t="s">
        <v>597</v>
      </c>
      <c r="D3312" t="s">
        <v>517</v>
      </c>
      <c r="E3312" t="s">
        <v>140</v>
      </c>
      <c r="F3312">
        <v>5</v>
      </c>
      <c r="G3312" t="s">
        <v>310</v>
      </c>
      <c r="H3312" t="s">
        <v>7</v>
      </c>
      <c r="I3312" t="s">
        <v>412</v>
      </c>
      <c r="J3312">
        <v>8</v>
      </c>
      <c r="K3312" t="s">
        <v>6764</v>
      </c>
      <c r="L3312" t="s">
        <v>4885</v>
      </c>
      <c r="M3312" t="s">
        <v>520</v>
      </c>
      <c r="N3312" t="s">
        <v>483</v>
      </c>
      <c r="O3312">
        <v>8</v>
      </c>
    </row>
    <row r="3313" spans="1:16" hidden="1" x14ac:dyDescent="0.5">
      <c r="A3313">
        <v>20</v>
      </c>
      <c r="B3313">
        <v>21</v>
      </c>
      <c r="C3313" t="s">
        <v>478</v>
      </c>
      <c r="D3313" t="s">
        <v>517</v>
      </c>
      <c r="E3313" t="s">
        <v>140</v>
      </c>
      <c r="F3313">
        <v>1</v>
      </c>
      <c r="G3313" t="s">
        <v>363</v>
      </c>
      <c r="H3313" t="s">
        <v>364</v>
      </c>
      <c r="I3313" t="s">
        <v>414</v>
      </c>
      <c r="J3313">
        <v>1</v>
      </c>
      <c r="K3313" t="s">
        <v>6765</v>
      </c>
      <c r="L3313" t="s">
        <v>6766</v>
      </c>
      <c r="M3313" t="s">
        <v>520</v>
      </c>
      <c r="N3313" t="s">
        <v>483</v>
      </c>
      <c r="O3313">
        <v>1</v>
      </c>
    </row>
    <row r="3314" spans="1:16" hidden="1" x14ac:dyDescent="0.5">
      <c r="A3314">
        <v>21</v>
      </c>
      <c r="B3314">
        <v>21</v>
      </c>
      <c r="C3314" t="s">
        <v>478</v>
      </c>
      <c r="D3314" t="s">
        <v>479</v>
      </c>
      <c r="E3314" t="s">
        <v>330</v>
      </c>
      <c r="F3314">
        <v>1</v>
      </c>
      <c r="G3314" t="s">
        <v>345</v>
      </c>
      <c r="H3314" t="s">
        <v>346</v>
      </c>
      <c r="I3314" t="s">
        <v>402</v>
      </c>
      <c r="J3314">
        <v>8</v>
      </c>
      <c r="K3314" t="s">
        <v>6767</v>
      </c>
      <c r="L3314" t="s">
        <v>6479</v>
      </c>
      <c r="M3314" t="s">
        <v>483</v>
      </c>
      <c r="N3314" t="s">
        <v>529</v>
      </c>
      <c r="O3314">
        <v>8</v>
      </c>
    </row>
    <row r="3315" spans="1:16" hidden="1" x14ac:dyDescent="0.5">
      <c r="A3315">
        <v>21</v>
      </c>
      <c r="B3315">
        <v>21</v>
      </c>
      <c r="C3315" t="s">
        <v>478</v>
      </c>
      <c r="D3315" t="s">
        <v>479</v>
      </c>
      <c r="E3315" t="s">
        <v>330</v>
      </c>
      <c r="F3315">
        <v>1</v>
      </c>
      <c r="G3315" t="s">
        <v>345</v>
      </c>
      <c r="H3315" t="s">
        <v>346</v>
      </c>
      <c r="I3315" t="s">
        <v>402</v>
      </c>
      <c r="J3315">
        <v>0.42</v>
      </c>
      <c r="K3315" t="s">
        <v>6768</v>
      </c>
      <c r="L3315" t="s">
        <v>6769</v>
      </c>
      <c r="M3315" t="s">
        <v>483</v>
      </c>
      <c r="N3315" t="s">
        <v>811</v>
      </c>
      <c r="O3315">
        <v>0.41666666666666669</v>
      </c>
    </row>
    <row r="3316" spans="1:16" hidden="1" x14ac:dyDescent="0.5">
      <c r="A3316">
        <v>21</v>
      </c>
      <c r="B3316">
        <v>21</v>
      </c>
      <c r="C3316" t="s">
        <v>478</v>
      </c>
      <c r="D3316" t="s">
        <v>479</v>
      </c>
      <c r="E3316" t="s">
        <v>140</v>
      </c>
      <c r="F3316">
        <v>1</v>
      </c>
      <c r="G3316" t="s">
        <v>145</v>
      </c>
      <c r="H3316" t="s">
        <v>146</v>
      </c>
      <c r="I3316" t="s">
        <v>414</v>
      </c>
      <c r="J3316">
        <v>6</v>
      </c>
      <c r="K3316" t="s">
        <v>6770</v>
      </c>
      <c r="L3316" t="s">
        <v>6771</v>
      </c>
      <c r="M3316" t="s">
        <v>543</v>
      </c>
      <c r="N3316" t="s">
        <v>486</v>
      </c>
      <c r="O3316">
        <v>6</v>
      </c>
    </row>
    <row r="3317" spans="1:16" hidden="1" x14ac:dyDescent="0.5">
      <c r="A3317">
        <v>21</v>
      </c>
      <c r="B3317">
        <v>21</v>
      </c>
      <c r="C3317" t="s">
        <v>478</v>
      </c>
      <c r="D3317" t="s">
        <v>479</v>
      </c>
      <c r="E3317" t="s">
        <v>330</v>
      </c>
      <c r="F3317">
        <v>1</v>
      </c>
      <c r="G3317" t="s">
        <v>345</v>
      </c>
      <c r="H3317" t="s">
        <v>346</v>
      </c>
      <c r="I3317" t="s">
        <v>402</v>
      </c>
      <c r="J3317">
        <v>0.33</v>
      </c>
      <c r="K3317" t="s">
        <v>6772</v>
      </c>
      <c r="L3317" t="s">
        <v>6773</v>
      </c>
      <c r="M3317" t="s">
        <v>483</v>
      </c>
      <c r="N3317" t="s">
        <v>811</v>
      </c>
      <c r="O3317">
        <v>0.33333333333333331</v>
      </c>
    </row>
    <row r="3318" spans="1:16" hidden="1" x14ac:dyDescent="0.5">
      <c r="A3318">
        <v>21</v>
      </c>
      <c r="B3318">
        <v>21</v>
      </c>
      <c r="C3318" t="s">
        <v>478</v>
      </c>
      <c r="D3318" t="s">
        <v>479</v>
      </c>
      <c r="E3318" t="s">
        <v>330</v>
      </c>
      <c r="F3318">
        <v>1</v>
      </c>
      <c r="G3318" t="s">
        <v>345</v>
      </c>
      <c r="H3318" t="s">
        <v>346</v>
      </c>
      <c r="I3318" t="s">
        <v>414</v>
      </c>
      <c r="J3318">
        <v>2</v>
      </c>
      <c r="K3318" t="s">
        <v>6774</v>
      </c>
      <c r="L3318" t="s">
        <v>6775</v>
      </c>
      <c r="M3318" t="s">
        <v>483</v>
      </c>
      <c r="N3318" t="s">
        <v>486</v>
      </c>
      <c r="O3318">
        <v>2</v>
      </c>
    </row>
    <row r="3319" spans="1:16" hidden="1" x14ac:dyDescent="0.5">
      <c r="A3319">
        <v>21</v>
      </c>
      <c r="B3319">
        <v>21</v>
      </c>
      <c r="C3319" t="s">
        <v>597</v>
      </c>
      <c r="D3319" t="s">
        <v>517</v>
      </c>
      <c r="E3319" t="s">
        <v>140</v>
      </c>
      <c r="F3319">
        <v>2</v>
      </c>
      <c r="G3319" t="s">
        <v>357</v>
      </c>
      <c r="H3319" t="s">
        <v>358</v>
      </c>
      <c r="I3319" t="s">
        <v>416</v>
      </c>
      <c r="J3319">
        <v>1</v>
      </c>
      <c r="K3319" t="s">
        <v>6776</v>
      </c>
      <c r="L3319" t="s">
        <v>6777</v>
      </c>
      <c r="M3319" t="s">
        <v>686</v>
      </c>
      <c r="N3319" t="s">
        <v>483</v>
      </c>
      <c r="O3319">
        <v>1</v>
      </c>
    </row>
    <row r="3320" spans="1:16" hidden="1" x14ac:dyDescent="0.5">
      <c r="A3320">
        <v>20</v>
      </c>
      <c r="B3320">
        <v>21</v>
      </c>
      <c r="C3320" t="s">
        <v>597</v>
      </c>
      <c r="D3320" t="s">
        <v>517</v>
      </c>
      <c r="E3320" t="s">
        <v>140</v>
      </c>
      <c r="F3320">
        <v>2</v>
      </c>
      <c r="G3320" t="s">
        <v>357</v>
      </c>
      <c r="H3320" t="s">
        <v>358</v>
      </c>
      <c r="I3320" t="s">
        <v>416</v>
      </c>
      <c r="J3320">
        <v>0.5</v>
      </c>
      <c r="K3320" t="s">
        <v>6778</v>
      </c>
      <c r="L3320" t="s">
        <v>6779</v>
      </c>
      <c r="M3320" t="s">
        <v>600</v>
      </c>
      <c r="N3320" t="s">
        <v>483</v>
      </c>
      <c r="O3320">
        <v>0.5</v>
      </c>
    </row>
    <row r="3321" spans="1:16" hidden="1" x14ac:dyDescent="0.5">
      <c r="A3321">
        <v>21</v>
      </c>
      <c r="B3321">
        <v>21</v>
      </c>
      <c r="C3321" t="s">
        <v>516</v>
      </c>
      <c r="D3321" t="s">
        <v>517</v>
      </c>
      <c r="E3321" t="s">
        <v>140</v>
      </c>
      <c r="F3321">
        <v>2</v>
      </c>
      <c r="G3321" t="s">
        <v>316</v>
      </c>
      <c r="H3321" t="s">
        <v>317</v>
      </c>
      <c r="I3321" t="s">
        <v>416</v>
      </c>
      <c r="J3321">
        <v>3</v>
      </c>
      <c r="K3321" t="s">
        <v>6780</v>
      </c>
      <c r="L3321" t="s">
        <v>6600</v>
      </c>
      <c r="M3321" t="s">
        <v>483</v>
      </c>
      <c r="N3321" t="s">
        <v>483</v>
      </c>
      <c r="O3321">
        <v>3</v>
      </c>
    </row>
    <row r="3322" spans="1:16" hidden="1" x14ac:dyDescent="0.5">
      <c r="A3322">
        <v>21</v>
      </c>
      <c r="B3322">
        <v>21</v>
      </c>
      <c r="C3322" t="s">
        <v>478</v>
      </c>
      <c r="D3322" t="s">
        <v>479</v>
      </c>
      <c r="E3322" t="s">
        <v>330</v>
      </c>
      <c r="F3322">
        <v>1</v>
      </c>
      <c r="G3322" t="s">
        <v>345</v>
      </c>
      <c r="H3322" t="s">
        <v>346</v>
      </c>
      <c r="I3322" t="s">
        <v>402</v>
      </c>
      <c r="J3322">
        <v>0.17</v>
      </c>
      <c r="K3322" t="s">
        <v>6781</v>
      </c>
      <c r="L3322" t="s">
        <v>6782</v>
      </c>
      <c r="M3322" t="s">
        <v>483</v>
      </c>
      <c r="N3322" t="s">
        <v>520</v>
      </c>
      <c r="O3322">
        <v>0.16666666666666666</v>
      </c>
    </row>
    <row r="3323" spans="1:16" hidden="1" x14ac:dyDescent="0.5">
      <c r="A3323">
        <v>21</v>
      </c>
      <c r="B3323">
        <v>21</v>
      </c>
      <c r="C3323" t="s">
        <v>597</v>
      </c>
      <c r="D3323" t="s">
        <v>517</v>
      </c>
      <c r="E3323" t="s">
        <v>140</v>
      </c>
      <c r="F3323">
        <v>1</v>
      </c>
      <c r="G3323" t="s">
        <v>316</v>
      </c>
      <c r="H3323" t="s">
        <v>317</v>
      </c>
      <c r="I3323" t="s">
        <v>416</v>
      </c>
      <c r="J3323">
        <v>1.25</v>
      </c>
      <c r="K3323" t="s">
        <v>6783</v>
      </c>
      <c r="L3323" t="s">
        <v>2222</v>
      </c>
      <c r="M3323" t="s">
        <v>2223</v>
      </c>
      <c r="N3323" t="s">
        <v>483</v>
      </c>
      <c r="O3323">
        <v>1.25</v>
      </c>
    </row>
    <row r="3324" spans="1:16" hidden="1" x14ac:dyDescent="0.5">
      <c r="A3324">
        <v>21</v>
      </c>
      <c r="B3324">
        <v>21</v>
      </c>
      <c r="C3324" t="s">
        <v>597</v>
      </c>
      <c r="D3324" t="s">
        <v>517</v>
      </c>
      <c r="E3324" t="s">
        <v>140</v>
      </c>
      <c r="F3324">
        <v>2</v>
      </c>
      <c r="G3324" t="s">
        <v>357</v>
      </c>
      <c r="H3324" t="s">
        <v>358</v>
      </c>
      <c r="I3324" t="s">
        <v>416</v>
      </c>
      <c r="J3324">
        <v>4.5</v>
      </c>
      <c r="K3324" t="s">
        <v>6784</v>
      </c>
      <c r="L3324" t="s">
        <v>6785</v>
      </c>
      <c r="M3324" t="s">
        <v>721</v>
      </c>
      <c r="N3324" t="s">
        <v>483</v>
      </c>
      <c r="O3324">
        <v>4.5</v>
      </c>
    </row>
    <row r="3325" spans="1:16" hidden="1" x14ac:dyDescent="0.5">
      <c r="A3325">
        <v>21</v>
      </c>
      <c r="B3325">
        <v>21</v>
      </c>
      <c r="C3325" t="s">
        <v>383</v>
      </c>
      <c r="D3325" t="s">
        <v>479</v>
      </c>
      <c r="E3325" t="s">
        <v>79</v>
      </c>
      <c r="F3325">
        <v>2</v>
      </c>
      <c r="G3325" t="s">
        <v>198</v>
      </c>
      <c r="H3325" t="s">
        <v>199</v>
      </c>
      <c r="I3325" t="s">
        <v>383</v>
      </c>
      <c r="J3325">
        <v>56</v>
      </c>
      <c r="K3325" t="s">
        <v>6786</v>
      </c>
      <c r="L3325" t="s">
        <v>883</v>
      </c>
      <c r="M3325" t="s">
        <v>506</v>
      </c>
      <c r="N3325" t="s">
        <v>506</v>
      </c>
      <c r="O3325">
        <v>56</v>
      </c>
      <c r="P3325" t="s">
        <v>879</v>
      </c>
    </row>
    <row r="3326" spans="1:16" hidden="1" x14ac:dyDescent="0.5">
      <c r="A3326">
        <v>21</v>
      </c>
      <c r="B3326">
        <v>21</v>
      </c>
      <c r="C3326" t="s">
        <v>478</v>
      </c>
      <c r="D3326" t="s">
        <v>540</v>
      </c>
      <c r="E3326" t="s">
        <v>8</v>
      </c>
      <c r="F3326">
        <v>2</v>
      </c>
      <c r="G3326" t="s">
        <v>208</v>
      </c>
      <c r="H3326" t="s">
        <v>209</v>
      </c>
      <c r="I3326" t="s">
        <v>404</v>
      </c>
      <c r="J3326">
        <v>4.75</v>
      </c>
      <c r="K3326" t="s">
        <v>6787</v>
      </c>
      <c r="L3326" t="s">
        <v>6788</v>
      </c>
      <c r="M3326" t="s">
        <v>483</v>
      </c>
      <c r="N3326" t="s">
        <v>483</v>
      </c>
      <c r="O3326">
        <v>4.75</v>
      </c>
    </row>
    <row r="3327" spans="1:16" hidden="1" x14ac:dyDescent="0.5">
      <c r="A3327">
        <v>21</v>
      </c>
      <c r="B3327">
        <v>21</v>
      </c>
      <c r="C3327" t="s">
        <v>478</v>
      </c>
      <c r="D3327" t="s">
        <v>479</v>
      </c>
      <c r="E3327" t="s">
        <v>330</v>
      </c>
      <c r="F3327">
        <v>2</v>
      </c>
      <c r="G3327" t="s">
        <v>353</v>
      </c>
      <c r="H3327" t="s">
        <v>354</v>
      </c>
      <c r="I3327" t="s">
        <v>418</v>
      </c>
      <c r="J3327">
        <v>1.5</v>
      </c>
      <c r="K3327" t="s">
        <v>6789</v>
      </c>
      <c r="L3327" t="s">
        <v>6790</v>
      </c>
      <c r="M3327" t="s">
        <v>483</v>
      </c>
      <c r="N3327" t="s">
        <v>486</v>
      </c>
      <c r="O3327">
        <v>1.5</v>
      </c>
    </row>
    <row r="3328" spans="1:16" hidden="1" x14ac:dyDescent="0.5">
      <c r="A3328">
        <v>21</v>
      </c>
      <c r="B3328">
        <v>21</v>
      </c>
      <c r="C3328" t="s">
        <v>478</v>
      </c>
      <c r="D3328" t="s">
        <v>479</v>
      </c>
      <c r="E3328" t="s">
        <v>140</v>
      </c>
      <c r="F3328">
        <v>2</v>
      </c>
      <c r="G3328" t="s">
        <v>230</v>
      </c>
      <c r="H3328" t="s">
        <v>231</v>
      </c>
      <c r="I3328" t="s">
        <v>418</v>
      </c>
      <c r="J3328">
        <v>2.5</v>
      </c>
      <c r="K3328" t="s">
        <v>6791</v>
      </c>
      <c r="L3328" t="s">
        <v>6792</v>
      </c>
      <c r="M3328" t="s">
        <v>483</v>
      </c>
      <c r="N3328" t="s">
        <v>486</v>
      </c>
      <c r="O3328">
        <v>2.5</v>
      </c>
    </row>
    <row r="3329" spans="1:16" hidden="1" x14ac:dyDescent="0.5">
      <c r="A3329">
        <v>21</v>
      </c>
      <c r="B3329">
        <v>21</v>
      </c>
      <c r="C3329" t="s">
        <v>516</v>
      </c>
      <c r="D3329" t="s">
        <v>517</v>
      </c>
      <c r="E3329" t="s">
        <v>140</v>
      </c>
      <c r="F3329">
        <v>2</v>
      </c>
      <c r="G3329" t="s">
        <v>394</v>
      </c>
      <c r="H3329" t="s">
        <v>395</v>
      </c>
      <c r="I3329" t="s">
        <v>412</v>
      </c>
      <c r="J3329">
        <v>6.5</v>
      </c>
      <c r="K3329" t="s">
        <v>6793</v>
      </c>
      <c r="L3329" t="s">
        <v>519</v>
      </c>
      <c r="M3329" t="s">
        <v>520</v>
      </c>
      <c r="N3329" t="s">
        <v>483</v>
      </c>
      <c r="O3329">
        <v>6.5</v>
      </c>
    </row>
    <row r="3330" spans="1:16" hidden="1" x14ac:dyDescent="0.5">
      <c r="A3330">
        <v>21</v>
      </c>
      <c r="B3330">
        <v>21</v>
      </c>
      <c r="C3330" t="s">
        <v>478</v>
      </c>
      <c r="D3330" t="s">
        <v>540</v>
      </c>
      <c r="E3330" t="s">
        <v>8</v>
      </c>
      <c r="F3330">
        <v>2</v>
      </c>
      <c r="G3330" t="s">
        <v>208</v>
      </c>
      <c r="H3330" t="s">
        <v>209</v>
      </c>
      <c r="I3330" t="s">
        <v>404</v>
      </c>
      <c r="J3330">
        <v>0.75</v>
      </c>
      <c r="K3330" t="s">
        <v>6794</v>
      </c>
      <c r="L3330" t="s">
        <v>6795</v>
      </c>
      <c r="M3330" t="s">
        <v>483</v>
      </c>
      <c r="N3330" t="s">
        <v>483</v>
      </c>
      <c r="O3330">
        <v>0.75</v>
      </c>
    </row>
    <row r="3331" spans="1:16" hidden="1" x14ac:dyDescent="0.5">
      <c r="A3331">
        <v>21</v>
      </c>
      <c r="B3331">
        <v>21</v>
      </c>
      <c r="C3331" t="s">
        <v>395</v>
      </c>
      <c r="D3331" t="s">
        <v>540</v>
      </c>
      <c r="E3331" t="s">
        <v>8</v>
      </c>
      <c r="F3331">
        <v>2</v>
      </c>
      <c r="G3331" t="s">
        <v>208</v>
      </c>
      <c r="H3331" t="s">
        <v>209</v>
      </c>
      <c r="I3331" t="s">
        <v>404</v>
      </c>
      <c r="J3331">
        <v>0.5</v>
      </c>
      <c r="K3331" t="s">
        <v>6796</v>
      </c>
      <c r="L3331" t="s">
        <v>6797</v>
      </c>
      <c r="M3331" t="s">
        <v>483</v>
      </c>
      <c r="N3331" t="s">
        <v>483</v>
      </c>
      <c r="O3331">
        <v>0.5</v>
      </c>
    </row>
    <row r="3332" spans="1:16" hidden="1" x14ac:dyDescent="0.5">
      <c r="A3332">
        <v>21</v>
      </c>
      <c r="B3332">
        <v>21</v>
      </c>
      <c r="C3332" t="s">
        <v>478</v>
      </c>
      <c r="D3332" t="s">
        <v>479</v>
      </c>
      <c r="E3332" t="s">
        <v>330</v>
      </c>
      <c r="F3332">
        <v>1</v>
      </c>
      <c r="G3332" t="s">
        <v>345</v>
      </c>
      <c r="H3332" t="s">
        <v>346</v>
      </c>
      <c r="I3332" t="s">
        <v>402</v>
      </c>
      <c r="J3332">
        <v>0.17</v>
      </c>
      <c r="K3332" t="s">
        <v>6798</v>
      </c>
      <c r="L3332" t="s">
        <v>6799</v>
      </c>
      <c r="M3332" t="s">
        <v>483</v>
      </c>
      <c r="N3332" t="s">
        <v>520</v>
      </c>
      <c r="O3332">
        <v>0.16666666666666666</v>
      </c>
    </row>
    <row r="3333" spans="1:16" hidden="1" x14ac:dyDescent="0.5">
      <c r="A3333">
        <v>21</v>
      </c>
      <c r="B3333">
        <v>21</v>
      </c>
      <c r="C3333" t="s">
        <v>478</v>
      </c>
      <c r="D3333" t="s">
        <v>479</v>
      </c>
      <c r="E3333" t="s">
        <v>330</v>
      </c>
      <c r="F3333">
        <v>1</v>
      </c>
      <c r="G3333" t="s">
        <v>345</v>
      </c>
      <c r="H3333" t="s">
        <v>346</v>
      </c>
      <c r="I3333" t="s">
        <v>402</v>
      </c>
      <c r="J3333">
        <v>0.17</v>
      </c>
      <c r="K3333" t="s">
        <v>6800</v>
      </c>
      <c r="L3333" t="s">
        <v>6801</v>
      </c>
      <c r="M3333" t="s">
        <v>483</v>
      </c>
      <c r="N3333" t="s">
        <v>520</v>
      </c>
      <c r="O3333">
        <v>0.16666666666666666</v>
      </c>
    </row>
    <row r="3334" spans="1:16" hidden="1" x14ac:dyDescent="0.5">
      <c r="A3334">
        <v>21</v>
      </c>
      <c r="B3334">
        <v>21</v>
      </c>
      <c r="C3334" t="s">
        <v>597</v>
      </c>
      <c r="D3334" t="s">
        <v>517</v>
      </c>
      <c r="E3334" t="s">
        <v>140</v>
      </c>
      <c r="F3334">
        <v>2</v>
      </c>
      <c r="G3334" t="s">
        <v>359</v>
      </c>
      <c r="H3334" t="s">
        <v>360</v>
      </c>
      <c r="I3334" t="s">
        <v>418</v>
      </c>
      <c r="J3334">
        <v>3</v>
      </c>
      <c r="K3334" t="s">
        <v>6802</v>
      </c>
      <c r="L3334" t="s">
        <v>6803</v>
      </c>
      <c r="M3334" t="s">
        <v>483</v>
      </c>
      <c r="N3334" t="s">
        <v>486</v>
      </c>
      <c r="O3334">
        <v>3</v>
      </c>
    </row>
    <row r="3335" spans="1:16" hidden="1" x14ac:dyDescent="0.5">
      <c r="A3335">
        <v>21</v>
      </c>
      <c r="B3335">
        <v>21</v>
      </c>
      <c r="C3335" t="s">
        <v>516</v>
      </c>
      <c r="D3335" t="s">
        <v>517</v>
      </c>
      <c r="E3335" t="s">
        <v>140</v>
      </c>
      <c r="F3335">
        <v>1</v>
      </c>
      <c r="G3335" t="s">
        <v>310</v>
      </c>
      <c r="H3335" t="s">
        <v>7</v>
      </c>
      <c r="I3335" t="s">
        <v>400</v>
      </c>
      <c r="J3335">
        <v>1.35</v>
      </c>
      <c r="K3335" t="s">
        <v>6804</v>
      </c>
      <c r="L3335" t="s">
        <v>6805</v>
      </c>
      <c r="M3335" t="s">
        <v>482</v>
      </c>
      <c r="N3335" t="s">
        <v>483</v>
      </c>
      <c r="O3335">
        <v>1.35</v>
      </c>
    </row>
    <row r="3336" spans="1:16" hidden="1" x14ac:dyDescent="0.5">
      <c r="A3336">
        <v>21</v>
      </c>
      <c r="B3336">
        <v>21</v>
      </c>
      <c r="C3336" t="s">
        <v>478</v>
      </c>
      <c r="D3336" t="s">
        <v>479</v>
      </c>
      <c r="E3336" t="s">
        <v>330</v>
      </c>
      <c r="F3336">
        <v>1</v>
      </c>
      <c r="G3336" t="s">
        <v>345</v>
      </c>
      <c r="H3336" t="s">
        <v>346</v>
      </c>
      <c r="I3336" t="s">
        <v>402</v>
      </c>
      <c r="J3336">
        <v>0.08</v>
      </c>
      <c r="K3336" t="s">
        <v>6806</v>
      </c>
      <c r="L3336" t="s">
        <v>6807</v>
      </c>
      <c r="M3336" t="s">
        <v>483</v>
      </c>
      <c r="N3336" t="s">
        <v>520</v>
      </c>
      <c r="O3336">
        <v>8.3333333333333329E-2</v>
      </c>
    </row>
    <row r="3337" spans="1:16" hidden="1" x14ac:dyDescent="0.5">
      <c r="A3337">
        <v>21</v>
      </c>
      <c r="B3337">
        <v>21</v>
      </c>
      <c r="C3337" t="s">
        <v>478</v>
      </c>
      <c r="D3337" t="s">
        <v>479</v>
      </c>
      <c r="E3337" t="s">
        <v>330</v>
      </c>
      <c r="F3337">
        <v>1</v>
      </c>
      <c r="G3337" t="s">
        <v>345</v>
      </c>
      <c r="H3337" t="s">
        <v>346</v>
      </c>
      <c r="I3337" t="s">
        <v>402</v>
      </c>
      <c r="J3337">
        <v>0.08</v>
      </c>
      <c r="K3337" t="s">
        <v>6808</v>
      </c>
      <c r="L3337" t="s">
        <v>6809</v>
      </c>
      <c r="M3337" t="s">
        <v>483</v>
      </c>
      <c r="N3337" t="s">
        <v>520</v>
      </c>
      <c r="O3337">
        <v>8.3333333333333329E-2</v>
      </c>
    </row>
    <row r="3338" spans="1:16" hidden="1" x14ac:dyDescent="0.5">
      <c r="A3338">
        <v>21</v>
      </c>
      <c r="B3338">
        <v>21</v>
      </c>
      <c r="C3338" t="s">
        <v>478</v>
      </c>
      <c r="D3338" t="s">
        <v>479</v>
      </c>
      <c r="E3338" t="s">
        <v>330</v>
      </c>
      <c r="F3338">
        <v>2</v>
      </c>
      <c r="G3338" t="s">
        <v>328</v>
      </c>
      <c r="H3338" t="s">
        <v>329</v>
      </c>
      <c r="I3338" t="s">
        <v>402</v>
      </c>
      <c r="J3338">
        <v>1.5</v>
      </c>
      <c r="K3338" t="s">
        <v>6810</v>
      </c>
      <c r="L3338" t="s">
        <v>501</v>
      </c>
      <c r="M3338" t="s">
        <v>482</v>
      </c>
      <c r="N3338" t="s">
        <v>486</v>
      </c>
      <c r="O3338">
        <v>1.5</v>
      </c>
    </row>
    <row r="3339" spans="1:16" hidden="1" x14ac:dyDescent="0.5">
      <c r="A3339">
        <v>21</v>
      </c>
      <c r="B3339">
        <v>21</v>
      </c>
      <c r="C3339" t="s">
        <v>478</v>
      </c>
      <c r="D3339" t="s">
        <v>479</v>
      </c>
      <c r="E3339" t="s">
        <v>330</v>
      </c>
      <c r="F3339">
        <v>1</v>
      </c>
      <c r="G3339" t="s">
        <v>345</v>
      </c>
      <c r="H3339" t="s">
        <v>346</v>
      </c>
      <c r="I3339" t="s">
        <v>402</v>
      </c>
      <c r="J3339">
        <v>0.25</v>
      </c>
      <c r="K3339" t="s">
        <v>6811</v>
      </c>
      <c r="L3339" t="s">
        <v>6812</v>
      </c>
      <c r="M3339" t="s">
        <v>483</v>
      </c>
      <c r="N3339" t="s">
        <v>811</v>
      </c>
      <c r="O3339">
        <v>0.25</v>
      </c>
    </row>
    <row r="3340" spans="1:16" hidden="1" x14ac:dyDescent="0.5">
      <c r="A3340">
        <v>21</v>
      </c>
      <c r="B3340">
        <v>21</v>
      </c>
      <c r="C3340" t="s">
        <v>478</v>
      </c>
      <c r="D3340" t="s">
        <v>479</v>
      </c>
      <c r="E3340" t="s">
        <v>330</v>
      </c>
      <c r="F3340">
        <v>1</v>
      </c>
      <c r="G3340" t="s">
        <v>328</v>
      </c>
      <c r="H3340" t="s">
        <v>329</v>
      </c>
      <c r="I3340" t="s">
        <v>408</v>
      </c>
      <c r="J3340">
        <v>3</v>
      </c>
      <c r="K3340" t="s">
        <v>6813</v>
      </c>
      <c r="L3340" t="s">
        <v>6814</v>
      </c>
      <c r="M3340" t="s">
        <v>483</v>
      </c>
      <c r="N3340" t="s">
        <v>486</v>
      </c>
      <c r="O3340">
        <v>3</v>
      </c>
    </row>
    <row r="3341" spans="1:16" hidden="1" x14ac:dyDescent="0.5">
      <c r="A3341">
        <v>21</v>
      </c>
      <c r="B3341">
        <v>21</v>
      </c>
      <c r="C3341" t="s">
        <v>383</v>
      </c>
      <c r="D3341" t="s">
        <v>479</v>
      </c>
      <c r="E3341" t="s">
        <v>330</v>
      </c>
      <c r="F3341">
        <v>5</v>
      </c>
      <c r="G3341" t="s">
        <v>328</v>
      </c>
      <c r="H3341" t="s">
        <v>329</v>
      </c>
      <c r="I3341" t="s">
        <v>383</v>
      </c>
      <c r="J3341">
        <v>15.25</v>
      </c>
      <c r="K3341" t="s">
        <v>6815</v>
      </c>
      <c r="L3341" t="s">
        <v>6816</v>
      </c>
      <c r="M3341" t="s">
        <v>506</v>
      </c>
      <c r="N3341" t="s">
        <v>506</v>
      </c>
      <c r="O3341">
        <v>15.25</v>
      </c>
      <c r="P3341" t="s">
        <v>507</v>
      </c>
    </row>
    <row r="3342" spans="1:16" hidden="1" x14ac:dyDescent="0.5">
      <c r="A3342">
        <v>21</v>
      </c>
      <c r="B3342">
        <v>21</v>
      </c>
      <c r="C3342" t="s">
        <v>478</v>
      </c>
      <c r="D3342" t="s">
        <v>479</v>
      </c>
      <c r="E3342" t="s">
        <v>330</v>
      </c>
      <c r="F3342">
        <v>2</v>
      </c>
      <c r="G3342" t="s">
        <v>328</v>
      </c>
      <c r="H3342" t="s">
        <v>329</v>
      </c>
      <c r="I3342" t="s">
        <v>402</v>
      </c>
      <c r="J3342">
        <v>0.67</v>
      </c>
      <c r="K3342" t="s">
        <v>6817</v>
      </c>
      <c r="L3342" t="s">
        <v>4242</v>
      </c>
      <c r="M3342" t="s">
        <v>483</v>
      </c>
      <c r="N3342" t="s">
        <v>486</v>
      </c>
      <c r="O3342">
        <v>0.66666666666666663</v>
      </c>
    </row>
    <row r="3343" spans="1:16" hidden="1" x14ac:dyDescent="0.5">
      <c r="A3343">
        <v>21</v>
      </c>
      <c r="B3343">
        <v>21</v>
      </c>
      <c r="C3343" t="s">
        <v>383</v>
      </c>
      <c r="D3343" t="s">
        <v>479</v>
      </c>
      <c r="E3343" t="s">
        <v>330</v>
      </c>
      <c r="F3343">
        <v>1</v>
      </c>
      <c r="G3343" t="s">
        <v>328</v>
      </c>
      <c r="H3343" t="s">
        <v>329</v>
      </c>
      <c r="I3343" t="s">
        <v>383</v>
      </c>
      <c r="J3343">
        <v>12.5</v>
      </c>
      <c r="K3343" t="s">
        <v>6818</v>
      </c>
      <c r="L3343" t="s">
        <v>6741</v>
      </c>
      <c r="M3343" t="s">
        <v>506</v>
      </c>
      <c r="N3343" t="s">
        <v>506</v>
      </c>
      <c r="O3343">
        <v>12.5</v>
      </c>
      <c r="P3343" t="s">
        <v>507</v>
      </c>
    </row>
    <row r="3344" spans="1:16" hidden="1" x14ac:dyDescent="0.5">
      <c r="A3344">
        <v>21</v>
      </c>
      <c r="B3344">
        <v>21</v>
      </c>
      <c r="C3344" t="s">
        <v>478</v>
      </c>
      <c r="D3344" t="s">
        <v>540</v>
      </c>
      <c r="E3344" t="s">
        <v>8</v>
      </c>
      <c r="F3344">
        <v>2</v>
      </c>
      <c r="G3344" t="s">
        <v>208</v>
      </c>
      <c r="H3344" t="s">
        <v>209</v>
      </c>
      <c r="I3344" t="s">
        <v>404</v>
      </c>
      <c r="J3344">
        <v>5</v>
      </c>
      <c r="K3344" t="s">
        <v>6819</v>
      </c>
      <c r="L3344" t="s">
        <v>6820</v>
      </c>
      <c r="M3344" t="s">
        <v>483</v>
      </c>
      <c r="N3344" t="s">
        <v>483</v>
      </c>
      <c r="O3344">
        <v>5</v>
      </c>
    </row>
    <row r="3345" spans="1:16" hidden="1" x14ac:dyDescent="0.5">
      <c r="A3345">
        <v>21</v>
      </c>
      <c r="B3345">
        <v>21</v>
      </c>
      <c r="C3345" t="s">
        <v>478</v>
      </c>
      <c r="D3345" t="s">
        <v>540</v>
      </c>
      <c r="E3345" t="s">
        <v>140</v>
      </c>
      <c r="F3345">
        <v>2</v>
      </c>
      <c r="G3345" t="s">
        <v>145</v>
      </c>
      <c r="H3345" t="s">
        <v>146</v>
      </c>
      <c r="I3345" t="s">
        <v>414</v>
      </c>
      <c r="J3345">
        <v>1.5</v>
      </c>
      <c r="K3345" t="s">
        <v>6821</v>
      </c>
      <c r="L3345" t="s">
        <v>6822</v>
      </c>
      <c r="M3345" t="s">
        <v>520</v>
      </c>
      <c r="N3345" t="s">
        <v>520</v>
      </c>
      <c r="O3345">
        <v>1.5</v>
      </c>
    </row>
    <row r="3346" spans="1:16" hidden="1" x14ac:dyDescent="0.5">
      <c r="A3346">
        <v>21</v>
      </c>
      <c r="B3346">
        <v>21</v>
      </c>
      <c r="C3346" t="s">
        <v>605</v>
      </c>
      <c r="D3346" t="s">
        <v>540</v>
      </c>
      <c r="E3346" t="s">
        <v>330</v>
      </c>
      <c r="F3346">
        <v>1</v>
      </c>
      <c r="G3346" t="s">
        <v>343</v>
      </c>
      <c r="H3346" t="s">
        <v>344</v>
      </c>
      <c r="I3346" t="s">
        <v>408</v>
      </c>
      <c r="J3346">
        <v>2</v>
      </c>
      <c r="K3346" t="s">
        <v>6823</v>
      </c>
      <c r="L3346" t="s">
        <v>6824</v>
      </c>
      <c r="M3346" t="s">
        <v>580</v>
      </c>
      <c r="N3346" t="s">
        <v>483</v>
      </c>
      <c r="O3346">
        <v>2</v>
      </c>
    </row>
    <row r="3347" spans="1:16" hidden="1" x14ac:dyDescent="0.5">
      <c r="A3347">
        <v>21</v>
      </c>
      <c r="B3347">
        <v>21</v>
      </c>
      <c r="C3347" t="s">
        <v>516</v>
      </c>
      <c r="D3347" t="s">
        <v>517</v>
      </c>
      <c r="E3347" t="s">
        <v>140</v>
      </c>
      <c r="F3347">
        <v>2</v>
      </c>
      <c r="G3347" t="s">
        <v>310</v>
      </c>
      <c r="H3347" t="s">
        <v>7</v>
      </c>
      <c r="I3347" t="s">
        <v>418</v>
      </c>
      <c r="J3347">
        <v>2</v>
      </c>
      <c r="K3347" t="s">
        <v>6825</v>
      </c>
      <c r="L3347" t="s">
        <v>6826</v>
      </c>
      <c r="M3347" t="s">
        <v>580</v>
      </c>
      <c r="N3347" t="s">
        <v>483</v>
      </c>
      <c r="O3347">
        <v>2</v>
      </c>
    </row>
    <row r="3348" spans="1:16" hidden="1" x14ac:dyDescent="0.5">
      <c r="A3348">
        <v>21</v>
      </c>
      <c r="B3348">
        <v>21</v>
      </c>
      <c r="C3348" t="s">
        <v>516</v>
      </c>
      <c r="D3348" t="s">
        <v>517</v>
      </c>
      <c r="E3348" t="s">
        <v>140</v>
      </c>
      <c r="F3348">
        <v>2</v>
      </c>
      <c r="G3348" t="s">
        <v>310</v>
      </c>
      <c r="H3348" t="s">
        <v>7</v>
      </c>
      <c r="I3348" t="s">
        <v>418</v>
      </c>
      <c r="J3348">
        <v>1.5</v>
      </c>
      <c r="K3348" t="s">
        <v>6827</v>
      </c>
      <c r="L3348" t="s">
        <v>6828</v>
      </c>
      <c r="M3348" t="s">
        <v>580</v>
      </c>
      <c r="N3348" t="s">
        <v>483</v>
      </c>
      <c r="O3348">
        <v>1.5</v>
      </c>
    </row>
    <row r="3349" spans="1:16" hidden="1" x14ac:dyDescent="0.5">
      <c r="A3349">
        <v>21</v>
      </c>
      <c r="B3349">
        <v>21</v>
      </c>
      <c r="C3349" t="s">
        <v>478</v>
      </c>
      <c r="D3349" t="s">
        <v>540</v>
      </c>
      <c r="E3349" t="s">
        <v>330</v>
      </c>
      <c r="F3349">
        <v>1</v>
      </c>
      <c r="G3349" t="s">
        <v>345</v>
      </c>
      <c r="H3349" t="s">
        <v>346</v>
      </c>
      <c r="I3349" t="s">
        <v>402</v>
      </c>
      <c r="J3349">
        <v>0.17</v>
      </c>
      <c r="K3349" t="s">
        <v>6829</v>
      </c>
      <c r="L3349" t="s">
        <v>6830</v>
      </c>
      <c r="M3349" t="s">
        <v>483</v>
      </c>
      <c r="N3349" t="s">
        <v>520</v>
      </c>
      <c r="O3349">
        <v>0.16666666666666666</v>
      </c>
    </row>
    <row r="3350" spans="1:16" hidden="1" x14ac:dyDescent="0.5">
      <c r="A3350">
        <v>21</v>
      </c>
      <c r="B3350">
        <v>21</v>
      </c>
      <c r="C3350" t="s">
        <v>516</v>
      </c>
      <c r="D3350" t="s">
        <v>517</v>
      </c>
      <c r="E3350" t="s">
        <v>140</v>
      </c>
      <c r="F3350">
        <v>2</v>
      </c>
      <c r="G3350" t="s">
        <v>310</v>
      </c>
      <c r="H3350" t="s">
        <v>7</v>
      </c>
      <c r="I3350" t="s">
        <v>418</v>
      </c>
      <c r="J3350">
        <v>1.5</v>
      </c>
      <c r="K3350" t="s">
        <v>6831</v>
      </c>
      <c r="L3350" t="s">
        <v>6832</v>
      </c>
      <c r="M3350" t="s">
        <v>580</v>
      </c>
      <c r="N3350" t="s">
        <v>483</v>
      </c>
      <c r="O3350">
        <v>1.5</v>
      </c>
    </row>
    <row r="3351" spans="1:16" hidden="1" x14ac:dyDescent="0.5">
      <c r="A3351">
        <v>21</v>
      </c>
      <c r="B3351">
        <v>21</v>
      </c>
      <c r="C3351" t="s">
        <v>478</v>
      </c>
      <c r="D3351" t="s">
        <v>479</v>
      </c>
      <c r="E3351" t="s">
        <v>140</v>
      </c>
      <c r="F3351">
        <v>1</v>
      </c>
      <c r="G3351" t="s">
        <v>310</v>
      </c>
      <c r="H3351" t="s">
        <v>7</v>
      </c>
      <c r="I3351" t="s">
        <v>408</v>
      </c>
      <c r="J3351">
        <v>3</v>
      </c>
      <c r="K3351" t="s">
        <v>6833</v>
      </c>
      <c r="L3351" t="s">
        <v>6834</v>
      </c>
      <c r="M3351" t="s">
        <v>483</v>
      </c>
      <c r="N3351" t="s">
        <v>486</v>
      </c>
      <c r="O3351">
        <v>3</v>
      </c>
    </row>
    <row r="3352" spans="1:16" hidden="1" x14ac:dyDescent="0.5">
      <c r="A3352">
        <v>21</v>
      </c>
      <c r="B3352">
        <v>21</v>
      </c>
      <c r="C3352" t="s">
        <v>516</v>
      </c>
      <c r="D3352" t="s">
        <v>517</v>
      </c>
      <c r="E3352" t="s">
        <v>140</v>
      </c>
      <c r="F3352">
        <v>2</v>
      </c>
      <c r="G3352" t="s">
        <v>310</v>
      </c>
      <c r="H3352" t="s">
        <v>7</v>
      </c>
      <c r="I3352" t="s">
        <v>418</v>
      </c>
      <c r="J3352">
        <v>1.5</v>
      </c>
      <c r="K3352" t="s">
        <v>6835</v>
      </c>
      <c r="L3352" t="s">
        <v>6836</v>
      </c>
      <c r="M3352" t="s">
        <v>580</v>
      </c>
      <c r="N3352" t="s">
        <v>483</v>
      </c>
      <c r="O3352">
        <v>1.5</v>
      </c>
    </row>
    <row r="3353" spans="1:16" hidden="1" x14ac:dyDescent="0.5">
      <c r="A3353">
        <v>21</v>
      </c>
      <c r="B3353">
        <v>21</v>
      </c>
      <c r="C3353" t="s">
        <v>383</v>
      </c>
      <c r="D3353" t="s">
        <v>540</v>
      </c>
      <c r="E3353" t="s">
        <v>140</v>
      </c>
      <c r="F3353">
        <v>3</v>
      </c>
      <c r="G3353" t="s">
        <v>310</v>
      </c>
      <c r="H3353" t="s">
        <v>7</v>
      </c>
      <c r="I3353" t="s">
        <v>383</v>
      </c>
      <c r="J3353">
        <v>25.33</v>
      </c>
      <c r="K3353" t="s">
        <v>6837</v>
      </c>
      <c r="L3353" t="s">
        <v>6838</v>
      </c>
      <c r="M3353" t="s">
        <v>506</v>
      </c>
      <c r="N3353" t="s">
        <v>506</v>
      </c>
      <c r="O3353">
        <v>25.333333333333332</v>
      </c>
      <c r="P3353" t="s">
        <v>550</v>
      </c>
    </row>
    <row r="3354" spans="1:16" hidden="1" x14ac:dyDescent="0.5">
      <c r="A3354">
        <v>21</v>
      </c>
      <c r="B3354">
        <v>21</v>
      </c>
      <c r="C3354" t="s">
        <v>478</v>
      </c>
      <c r="D3354" t="s">
        <v>479</v>
      </c>
      <c r="E3354" t="s">
        <v>140</v>
      </c>
      <c r="F3354">
        <v>1</v>
      </c>
      <c r="G3354" t="s">
        <v>145</v>
      </c>
      <c r="H3354" t="s">
        <v>146</v>
      </c>
      <c r="I3354" t="s">
        <v>414</v>
      </c>
      <c r="J3354">
        <v>7</v>
      </c>
      <c r="K3354" t="s">
        <v>6839</v>
      </c>
      <c r="L3354" t="s">
        <v>6840</v>
      </c>
      <c r="M3354" t="s">
        <v>543</v>
      </c>
      <c r="N3354" t="s">
        <v>486</v>
      </c>
      <c r="O3354">
        <v>7</v>
      </c>
    </row>
    <row r="3355" spans="1:16" hidden="1" x14ac:dyDescent="0.5">
      <c r="A3355">
        <v>21</v>
      </c>
      <c r="B3355">
        <v>21</v>
      </c>
      <c r="C3355" t="s">
        <v>478</v>
      </c>
      <c r="D3355" t="s">
        <v>540</v>
      </c>
      <c r="E3355" t="s">
        <v>8</v>
      </c>
      <c r="F3355">
        <v>4</v>
      </c>
      <c r="G3355" t="s">
        <v>208</v>
      </c>
      <c r="H3355" t="s">
        <v>209</v>
      </c>
      <c r="I3355" t="s">
        <v>404</v>
      </c>
      <c r="J3355">
        <v>12</v>
      </c>
      <c r="K3355" t="s">
        <v>6841</v>
      </c>
      <c r="L3355" t="s">
        <v>6842</v>
      </c>
      <c r="M3355" t="s">
        <v>483</v>
      </c>
      <c r="N3355" t="s">
        <v>483</v>
      </c>
      <c r="O3355">
        <v>12</v>
      </c>
    </row>
    <row r="3356" spans="1:16" hidden="1" x14ac:dyDescent="0.5">
      <c r="A3356">
        <v>21</v>
      </c>
      <c r="B3356">
        <v>21</v>
      </c>
      <c r="C3356" t="s">
        <v>478</v>
      </c>
      <c r="D3356" t="s">
        <v>540</v>
      </c>
      <c r="E3356" t="s">
        <v>8</v>
      </c>
      <c r="F3356">
        <v>2</v>
      </c>
      <c r="G3356" t="s">
        <v>153</v>
      </c>
      <c r="H3356" t="s">
        <v>154</v>
      </c>
      <c r="I3356" t="s">
        <v>414</v>
      </c>
      <c r="J3356">
        <v>1</v>
      </c>
      <c r="K3356" t="s">
        <v>6843</v>
      </c>
      <c r="L3356" t="s">
        <v>6844</v>
      </c>
      <c r="M3356" t="s">
        <v>520</v>
      </c>
      <c r="N3356" t="s">
        <v>486</v>
      </c>
      <c r="O3356">
        <v>1</v>
      </c>
    </row>
    <row r="3357" spans="1:16" hidden="1" x14ac:dyDescent="0.5">
      <c r="A3357">
        <v>21</v>
      </c>
      <c r="B3357">
        <v>21</v>
      </c>
      <c r="C3357" t="s">
        <v>516</v>
      </c>
      <c r="D3357" t="s">
        <v>517</v>
      </c>
      <c r="E3357" t="s">
        <v>140</v>
      </c>
      <c r="F3357">
        <v>2</v>
      </c>
      <c r="G3357" t="s">
        <v>310</v>
      </c>
      <c r="H3357" t="s">
        <v>7</v>
      </c>
      <c r="I3357" t="s">
        <v>418</v>
      </c>
      <c r="J3357">
        <v>2</v>
      </c>
      <c r="K3357" t="s">
        <v>6845</v>
      </c>
      <c r="L3357" t="s">
        <v>6846</v>
      </c>
      <c r="M3357" t="s">
        <v>580</v>
      </c>
      <c r="N3357" t="s">
        <v>483</v>
      </c>
      <c r="O3357">
        <v>2</v>
      </c>
    </row>
    <row r="3358" spans="1:16" hidden="1" x14ac:dyDescent="0.5">
      <c r="A3358">
        <v>21</v>
      </c>
      <c r="B3358">
        <v>21</v>
      </c>
      <c r="C3358" t="s">
        <v>605</v>
      </c>
      <c r="D3358" t="s">
        <v>540</v>
      </c>
      <c r="E3358" t="s">
        <v>8</v>
      </c>
      <c r="F3358">
        <v>1</v>
      </c>
      <c r="G3358" t="s">
        <v>331</v>
      </c>
      <c r="H3358" t="s">
        <v>332</v>
      </c>
      <c r="I3358" t="s">
        <v>410</v>
      </c>
      <c r="J3358">
        <v>1.5</v>
      </c>
      <c r="K3358" t="s">
        <v>6847</v>
      </c>
      <c r="L3358" t="s">
        <v>6848</v>
      </c>
      <c r="M3358" t="s">
        <v>482</v>
      </c>
      <c r="N3358" t="s">
        <v>483</v>
      </c>
      <c r="O3358">
        <v>1.5</v>
      </c>
    </row>
    <row r="3359" spans="1:16" hidden="1" x14ac:dyDescent="0.5">
      <c r="A3359">
        <v>21</v>
      </c>
      <c r="B3359">
        <v>21</v>
      </c>
      <c r="C3359" t="s">
        <v>597</v>
      </c>
      <c r="D3359" t="s">
        <v>540</v>
      </c>
      <c r="E3359" t="s">
        <v>140</v>
      </c>
      <c r="F3359">
        <v>1</v>
      </c>
      <c r="G3359" t="s">
        <v>316</v>
      </c>
      <c r="H3359" t="s">
        <v>317</v>
      </c>
      <c r="I3359" t="s">
        <v>416</v>
      </c>
      <c r="J3359">
        <v>1.5</v>
      </c>
      <c r="K3359" t="s">
        <v>6849</v>
      </c>
      <c r="L3359" t="s">
        <v>6850</v>
      </c>
      <c r="M3359" t="s">
        <v>577</v>
      </c>
      <c r="N3359" t="s">
        <v>483</v>
      </c>
      <c r="O3359">
        <v>1.5</v>
      </c>
    </row>
    <row r="3360" spans="1:16" hidden="1" x14ac:dyDescent="0.5">
      <c r="A3360">
        <v>21</v>
      </c>
      <c r="B3360">
        <v>21</v>
      </c>
      <c r="C3360" t="s">
        <v>605</v>
      </c>
      <c r="D3360" t="s">
        <v>479</v>
      </c>
      <c r="E3360" t="s">
        <v>79</v>
      </c>
      <c r="F3360">
        <v>1</v>
      </c>
      <c r="G3360" t="s">
        <v>196</v>
      </c>
      <c r="H3360" t="s">
        <v>197</v>
      </c>
      <c r="I3360" t="s">
        <v>400</v>
      </c>
      <c r="J3360">
        <v>1.25</v>
      </c>
      <c r="K3360" t="s">
        <v>6851</v>
      </c>
      <c r="L3360" t="s">
        <v>6852</v>
      </c>
      <c r="M3360" t="s">
        <v>482</v>
      </c>
      <c r="N3360" t="s">
        <v>483</v>
      </c>
      <c r="O3360">
        <v>1.25</v>
      </c>
    </row>
    <row r="3361" spans="1:16" hidden="1" x14ac:dyDescent="0.5">
      <c r="A3361">
        <v>21</v>
      </c>
      <c r="B3361">
        <v>21</v>
      </c>
      <c r="C3361" t="s">
        <v>383</v>
      </c>
      <c r="D3361" t="s">
        <v>479</v>
      </c>
      <c r="E3361" t="s">
        <v>79</v>
      </c>
      <c r="F3361">
        <v>2</v>
      </c>
      <c r="G3361" t="s">
        <v>196</v>
      </c>
      <c r="H3361" t="s">
        <v>197</v>
      </c>
      <c r="I3361" t="s">
        <v>383</v>
      </c>
      <c r="J3361">
        <v>3</v>
      </c>
      <c r="K3361" t="s">
        <v>6853</v>
      </c>
      <c r="L3361" t="s">
        <v>6854</v>
      </c>
      <c r="M3361" t="s">
        <v>506</v>
      </c>
      <c r="N3361" t="s">
        <v>483</v>
      </c>
      <c r="O3361">
        <v>3</v>
      </c>
      <c r="P3361" t="s">
        <v>550</v>
      </c>
    </row>
    <row r="3362" spans="1:16" hidden="1" x14ac:dyDescent="0.5">
      <c r="A3362">
        <v>21</v>
      </c>
      <c r="B3362">
        <v>21</v>
      </c>
      <c r="C3362" t="s">
        <v>478</v>
      </c>
      <c r="D3362" t="s">
        <v>479</v>
      </c>
      <c r="E3362" t="s">
        <v>330</v>
      </c>
      <c r="F3362">
        <v>1</v>
      </c>
      <c r="G3362" t="s">
        <v>345</v>
      </c>
      <c r="H3362" t="s">
        <v>346</v>
      </c>
      <c r="I3362" t="s">
        <v>402</v>
      </c>
      <c r="J3362">
        <v>0.25</v>
      </c>
      <c r="K3362" t="s">
        <v>6855</v>
      </c>
      <c r="L3362" t="s">
        <v>6856</v>
      </c>
      <c r="M3362" t="s">
        <v>483</v>
      </c>
      <c r="N3362" t="s">
        <v>811</v>
      </c>
      <c r="O3362">
        <v>0.25</v>
      </c>
    </row>
    <row r="3363" spans="1:16" hidden="1" x14ac:dyDescent="0.5">
      <c r="A3363">
        <v>21</v>
      </c>
      <c r="B3363">
        <v>21</v>
      </c>
      <c r="C3363" t="s">
        <v>605</v>
      </c>
      <c r="D3363" t="s">
        <v>479</v>
      </c>
      <c r="E3363" t="s">
        <v>79</v>
      </c>
      <c r="F3363">
        <v>2</v>
      </c>
      <c r="G3363" t="s">
        <v>196</v>
      </c>
      <c r="H3363" t="s">
        <v>197</v>
      </c>
      <c r="I3363" t="s">
        <v>400</v>
      </c>
      <c r="J3363">
        <v>2.25</v>
      </c>
      <c r="K3363" t="s">
        <v>6857</v>
      </c>
      <c r="L3363" t="s">
        <v>6858</v>
      </c>
      <c r="M3363" t="s">
        <v>577</v>
      </c>
      <c r="N3363" t="s">
        <v>483</v>
      </c>
      <c r="O3363">
        <v>2.25</v>
      </c>
    </row>
    <row r="3364" spans="1:16" hidden="1" x14ac:dyDescent="0.5">
      <c r="A3364">
        <v>21</v>
      </c>
      <c r="B3364">
        <v>21</v>
      </c>
      <c r="C3364" t="s">
        <v>516</v>
      </c>
      <c r="D3364" t="s">
        <v>479</v>
      </c>
      <c r="E3364" t="s">
        <v>140</v>
      </c>
      <c r="F3364">
        <v>3</v>
      </c>
      <c r="G3364" t="s">
        <v>310</v>
      </c>
      <c r="H3364" t="s">
        <v>7</v>
      </c>
      <c r="I3364" t="s">
        <v>400</v>
      </c>
      <c r="J3364">
        <v>5</v>
      </c>
      <c r="K3364" t="s">
        <v>6859</v>
      </c>
      <c r="L3364" t="s">
        <v>6860</v>
      </c>
      <c r="M3364" t="s">
        <v>580</v>
      </c>
      <c r="N3364" t="s">
        <v>483</v>
      </c>
      <c r="O3364">
        <v>5</v>
      </c>
    </row>
    <row r="3365" spans="1:16" hidden="1" x14ac:dyDescent="0.5">
      <c r="A3365">
        <v>21</v>
      </c>
      <c r="B3365">
        <v>21</v>
      </c>
      <c r="C3365" t="s">
        <v>597</v>
      </c>
      <c r="D3365" t="s">
        <v>517</v>
      </c>
      <c r="E3365" t="s">
        <v>8</v>
      </c>
      <c r="F3365">
        <v>2</v>
      </c>
      <c r="G3365" t="s">
        <v>212</v>
      </c>
      <c r="H3365" t="s">
        <v>213</v>
      </c>
      <c r="I3365" t="s">
        <v>416</v>
      </c>
      <c r="J3365">
        <v>5</v>
      </c>
      <c r="K3365" t="s">
        <v>6861</v>
      </c>
      <c r="L3365" t="s">
        <v>6862</v>
      </c>
      <c r="M3365" t="s">
        <v>782</v>
      </c>
      <c r="N3365" t="s">
        <v>483</v>
      </c>
      <c r="O3365">
        <v>5</v>
      </c>
    </row>
    <row r="3366" spans="1:16" hidden="1" x14ac:dyDescent="0.5">
      <c r="A3366">
        <v>21</v>
      </c>
      <c r="B3366">
        <v>21</v>
      </c>
      <c r="C3366" t="s">
        <v>605</v>
      </c>
      <c r="D3366" t="s">
        <v>479</v>
      </c>
      <c r="E3366" t="s">
        <v>8</v>
      </c>
      <c r="F3366">
        <v>1</v>
      </c>
      <c r="G3366" t="s">
        <v>212</v>
      </c>
      <c r="H3366" t="s">
        <v>213</v>
      </c>
      <c r="I3366" t="s">
        <v>410</v>
      </c>
      <c r="J3366">
        <v>1</v>
      </c>
      <c r="K3366" t="s">
        <v>6863</v>
      </c>
      <c r="L3366" t="s">
        <v>6864</v>
      </c>
      <c r="M3366" t="s">
        <v>580</v>
      </c>
      <c r="N3366" t="s">
        <v>483</v>
      </c>
      <c r="O3366">
        <v>1</v>
      </c>
    </row>
    <row r="3367" spans="1:16" hidden="1" x14ac:dyDescent="0.5">
      <c r="A3367">
        <v>21</v>
      </c>
      <c r="B3367">
        <v>21</v>
      </c>
      <c r="C3367" t="s">
        <v>516</v>
      </c>
      <c r="D3367" t="s">
        <v>517</v>
      </c>
      <c r="E3367" t="s">
        <v>140</v>
      </c>
      <c r="F3367">
        <v>2</v>
      </c>
      <c r="G3367" t="s">
        <v>310</v>
      </c>
      <c r="H3367" t="s">
        <v>7</v>
      </c>
      <c r="I3367" t="s">
        <v>418</v>
      </c>
      <c r="J3367">
        <v>1.5</v>
      </c>
      <c r="K3367" t="s">
        <v>6865</v>
      </c>
      <c r="L3367" t="s">
        <v>6866</v>
      </c>
      <c r="M3367" t="s">
        <v>580</v>
      </c>
      <c r="N3367" t="s">
        <v>483</v>
      </c>
      <c r="O3367">
        <v>1.5</v>
      </c>
    </row>
    <row r="3368" spans="1:16" hidden="1" x14ac:dyDescent="0.5">
      <c r="A3368">
        <v>21</v>
      </c>
      <c r="B3368">
        <v>21</v>
      </c>
      <c r="C3368" t="s">
        <v>395</v>
      </c>
      <c r="D3368" t="s">
        <v>540</v>
      </c>
      <c r="E3368" t="s">
        <v>8</v>
      </c>
      <c r="F3368">
        <v>2</v>
      </c>
      <c r="G3368" t="s">
        <v>212</v>
      </c>
      <c r="H3368" t="s">
        <v>213</v>
      </c>
      <c r="I3368" t="s">
        <v>410</v>
      </c>
      <c r="J3368">
        <v>2.5</v>
      </c>
      <c r="K3368" t="s">
        <v>6867</v>
      </c>
      <c r="L3368" t="s">
        <v>5390</v>
      </c>
      <c r="M3368" t="s">
        <v>520</v>
      </c>
      <c r="N3368" t="s">
        <v>483</v>
      </c>
      <c r="O3368">
        <v>2.5</v>
      </c>
    </row>
    <row r="3369" spans="1:16" hidden="1" x14ac:dyDescent="0.5">
      <c r="A3369">
        <v>21</v>
      </c>
      <c r="B3369">
        <v>21</v>
      </c>
      <c r="C3369" t="s">
        <v>605</v>
      </c>
      <c r="D3369" t="s">
        <v>479</v>
      </c>
      <c r="E3369" t="s">
        <v>8</v>
      </c>
      <c r="F3369">
        <v>1</v>
      </c>
      <c r="G3369" t="s">
        <v>212</v>
      </c>
      <c r="H3369" t="s">
        <v>213</v>
      </c>
      <c r="I3369" t="s">
        <v>410</v>
      </c>
      <c r="J3369">
        <v>2.25</v>
      </c>
      <c r="K3369" t="s">
        <v>6868</v>
      </c>
      <c r="L3369" t="s">
        <v>6869</v>
      </c>
      <c r="M3369" t="s">
        <v>580</v>
      </c>
      <c r="N3369" t="s">
        <v>483</v>
      </c>
      <c r="O3369">
        <v>2.25</v>
      </c>
    </row>
    <row r="3370" spans="1:16" hidden="1" x14ac:dyDescent="0.5">
      <c r="A3370">
        <v>20</v>
      </c>
      <c r="B3370">
        <v>21</v>
      </c>
      <c r="C3370" t="s">
        <v>383</v>
      </c>
      <c r="D3370" t="s">
        <v>517</v>
      </c>
      <c r="E3370" t="s">
        <v>140</v>
      </c>
      <c r="F3370">
        <v>3</v>
      </c>
      <c r="G3370" t="s">
        <v>310</v>
      </c>
      <c r="H3370" t="s">
        <v>7</v>
      </c>
      <c r="I3370" t="s">
        <v>383</v>
      </c>
      <c r="J3370">
        <v>45</v>
      </c>
      <c r="K3370" t="s">
        <v>6870</v>
      </c>
      <c r="L3370" t="s">
        <v>6871</v>
      </c>
      <c r="M3370" t="s">
        <v>506</v>
      </c>
      <c r="N3370" t="s">
        <v>483</v>
      </c>
      <c r="O3370">
        <v>45</v>
      </c>
      <c r="P3370" t="s">
        <v>550</v>
      </c>
    </row>
    <row r="3371" spans="1:16" hidden="1" x14ac:dyDescent="0.5">
      <c r="A3371">
        <v>21</v>
      </c>
      <c r="B3371">
        <v>21</v>
      </c>
      <c r="C3371" t="s">
        <v>605</v>
      </c>
      <c r="D3371" t="s">
        <v>517</v>
      </c>
      <c r="E3371" t="s">
        <v>79</v>
      </c>
      <c r="F3371">
        <v>2</v>
      </c>
      <c r="G3371" t="s">
        <v>202</v>
      </c>
      <c r="H3371" t="s">
        <v>203</v>
      </c>
      <c r="I3371" t="s">
        <v>408</v>
      </c>
      <c r="J3371">
        <v>27.28</v>
      </c>
      <c r="K3371" t="s">
        <v>6872</v>
      </c>
      <c r="L3371" t="s">
        <v>6873</v>
      </c>
      <c r="M3371" t="s">
        <v>483</v>
      </c>
      <c r="N3371" t="s">
        <v>483</v>
      </c>
      <c r="O3371">
        <v>27.274999999999999</v>
      </c>
    </row>
    <row r="3372" spans="1:16" hidden="1" x14ac:dyDescent="0.5">
      <c r="A3372">
        <v>21</v>
      </c>
      <c r="B3372">
        <v>21</v>
      </c>
      <c r="C3372" t="s">
        <v>478</v>
      </c>
      <c r="D3372" t="s">
        <v>479</v>
      </c>
      <c r="E3372" t="s">
        <v>8</v>
      </c>
      <c r="F3372">
        <v>2</v>
      </c>
      <c r="G3372" t="s">
        <v>153</v>
      </c>
      <c r="H3372" t="s">
        <v>154</v>
      </c>
      <c r="I3372" t="s">
        <v>414</v>
      </c>
      <c r="J3372">
        <v>3</v>
      </c>
      <c r="K3372" t="s">
        <v>6874</v>
      </c>
      <c r="L3372" t="s">
        <v>6875</v>
      </c>
      <c r="M3372" t="s">
        <v>483</v>
      </c>
      <c r="N3372" t="s">
        <v>486</v>
      </c>
      <c r="O3372">
        <v>3</v>
      </c>
    </row>
    <row r="3373" spans="1:16" hidden="1" x14ac:dyDescent="0.5">
      <c r="A3373">
        <v>20</v>
      </c>
      <c r="B3373">
        <v>21</v>
      </c>
      <c r="C3373" t="s">
        <v>516</v>
      </c>
      <c r="D3373" t="s">
        <v>479</v>
      </c>
      <c r="E3373" t="s">
        <v>140</v>
      </c>
      <c r="F3373">
        <v>1</v>
      </c>
      <c r="G3373" t="s">
        <v>310</v>
      </c>
      <c r="H3373" t="s">
        <v>7</v>
      </c>
      <c r="I3373" t="s">
        <v>400</v>
      </c>
      <c r="J3373">
        <v>0.5</v>
      </c>
      <c r="K3373" t="s">
        <v>6876</v>
      </c>
      <c r="L3373" t="s">
        <v>6877</v>
      </c>
      <c r="M3373" t="s">
        <v>577</v>
      </c>
      <c r="N3373" t="s">
        <v>483</v>
      </c>
      <c r="O3373">
        <v>0.5</v>
      </c>
    </row>
    <row r="3374" spans="1:16" hidden="1" x14ac:dyDescent="0.5">
      <c r="A3374">
        <v>21</v>
      </c>
      <c r="B3374">
        <v>21</v>
      </c>
      <c r="C3374" t="s">
        <v>597</v>
      </c>
      <c r="D3374" t="s">
        <v>517</v>
      </c>
      <c r="E3374" t="s">
        <v>140</v>
      </c>
      <c r="F3374">
        <v>2</v>
      </c>
      <c r="G3374" t="s">
        <v>359</v>
      </c>
      <c r="H3374" t="s">
        <v>360</v>
      </c>
      <c r="I3374" t="s">
        <v>416</v>
      </c>
      <c r="J3374">
        <v>2</v>
      </c>
      <c r="K3374" t="s">
        <v>6878</v>
      </c>
      <c r="L3374" t="s">
        <v>6879</v>
      </c>
      <c r="M3374" t="s">
        <v>686</v>
      </c>
      <c r="N3374" t="s">
        <v>483</v>
      </c>
      <c r="O3374">
        <v>2</v>
      </c>
    </row>
    <row r="3375" spans="1:16" hidden="1" x14ac:dyDescent="0.5">
      <c r="A3375">
        <v>21</v>
      </c>
      <c r="B3375">
        <v>21</v>
      </c>
      <c r="C3375" t="s">
        <v>516</v>
      </c>
      <c r="D3375" t="s">
        <v>479</v>
      </c>
      <c r="E3375" t="s">
        <v>140</v>
      </c>
      <c r="F3375">
        <v>2</v>
      </c>
      <c r="G3375" t="s">
        <v>230</v>
      </c>
      <c r="H3375" t="s">
        <v>231</v>
      </c>
      <c r="I3375" t="s">
        <v>408</v>
      </c>
      <c r="J3375">
        <v>6.75</v>
      </c>
      <c r="K3375" t="s">
        <v>6880</v>
      </c>
      <c r="L3375" t="s">
        <v>6881</v>
      </c>
      <c r="M3375" t="s">
        <v>483</v>
      </c>
      <c r="N3375" t="s">
        <v>483</v>
      </c>
      <c r="O3375">
        <v>6.75</v>
      </c>
    </row>
    <row r="3376" spans="1:16" hidden="1" x14ac:dyDescent="0.5">
      <c r="A3376">
        <v>21</v>
      </c>
      <c r="B3376">
        <v>21</v>
      </c>
      <c r="C3376" t="s">
        <v>478</v>
      </c>
      <c r="D3376" t="s">
        <v>479</v>
      </c>
      <c r="E3376" t="s">
        <v>330</v>
      </c>
      <c r="F3376">
        <v>1</v>
      </c>
      <c r="G3376" t="s">
        <v>328</v>
      </c>
      <c r="H3376" t="s">
        <v>329</v>
      </c>
      <c r="I3376" t="s">
        <v>408</v>
      </c>
      <c r="J3376">
        <v>1</v>
      </c>
      <c r="K3376" t="s">
        <v>6882</v>
      </c>
      <c r="L3376" t="s">
        <v>6883</v>
      </c>
      <c r="M3376" t="s">
        <v>482</v>
      </c>
      <c r="N3376" t="s">
        <v>483</v>
      </c>
      <c r="O3376">
        <v>1</v>
      </c>
    </row>
    <row r="3377" spans="1:16" hidden="1" x14ac:dyDescent="0.5">
      <c r="A3377">
        <v>21</v>
      </c>
      <c r="B3377">
        <v>21</v>
      </c>
      <c r="C3377" t="s">
        <v>597</v>
      </c>
      <c r="D3377" t="s">
        <v>517</v>
      </c>
      <c r="E3377" t="s">
        <v>140</v>
      </c>
      <c r="F3377">
        <v>2</v>
      </c>
      <c r="G3377" t="s">
        <v>316</v>
      </c>
      <c r="H3377" t="s">
        <v>317</v>
      </c>
      <c r="I3377" t="s">
        <v>416</v>
      </c>
      <c r="J3377">
        <v>0.5</v>
      </c>
      <c r="K3377" t="s">
        <v>6884</v>
      </c>
      <c r="L3377" t="s">
        <v>6885</v>
      </c>
      <c r="M3377" t="s">
        <v>577</v>
      </c>
      <c r="N3377" t="s">
        <v>483</v>
      </c>
      <c r="O3377">
        <v>0.5</v>
      </c>
    </row>
    <row r="3378" spans="1:16" hidden="1" x14ac:dyDescent="0.5">
      <c r="A3378">
        <v>20</v>
      </c>
      <c r="B3378">
        <v>21</v>
      </c>
      <c r="C3378" t="s">
        <v>516</v>
      </c>
      <c r="D3378" t="s">
        <v>540</v>
      </c>
      <c r="E3378" t="s">
        <v>140</v>
      </c>
      <c r="F3378">
        <v>1</v>
      </c>
      <c r="G3378" t="s">
        <v>310</v>
      </c>
      <c r="H3378" t="s">
        <v>7</v>
      </c>
      <c r="I3378" t="s">
        <v>412</v>
      </c>
      <c r="J3378">
        <v>1.5</v>
      </c>
      <c r="K3378" t="s">
        <v>6886</v>
      </c>
      <c r="L3378" t="s">
        <v>6887</v>
      </c>
      <c r="M3378" t="s">
        <v>482</v>
      </c>
      <c r="N3378" t="s">
        <v>483</v>
      </c>
      <c r="O3378">
        <v>1.5</v>
      </c>
    </row>
    <row r="3379" spans="1:16" hidden="1" x14ac:dyDescent="0.5">
      <c r="A3379">
        <v>21</v>
      </c>
      <c r="B3379">
        <v>21</v>
      </c>
      <c r="C3379" t="s">
        <v>383</v>
      </c>
      <c r="D3379" t="s">
        <v>479</v>
      </c>
      <c r="E3379" t="s">
        <v>79</v>
      </c>
      <c r="F3379">
        <v>2</v>
      </c>
      <c r="G3379" t="s">
        <v>198</v>
      </c>
      <c r="H3379" t="s">
        <v>199</v>
      </c>
      <c r="I3379" t="s">
        <v>383</v>
      </c>
      <c r="J3379">
        <v>74</v>
      </c>
      <c r="K3379" t="s">
        <v>6888</v>
      </c>
      <c r="L3379" t="s">
        <v>883</v>
      </c>
      <c r="M3379" t="s">
        <v>506</v>
      </c>
      <c r="N3379" t="s">
        <v>506</v>
      </c>
      <c r="O3379">
        <v>74</v>
      </c>
      <c r="P3379" t="s">
        <v>879</v>
      </c>
    </row>
    <row r="3380" spans="1:16" hidden="1" x14ac:dyDescent="0.5">
      <c r="A3380">
        <v>19</v>
      </c>
      <c r="B3380">
        <v>21</v>
      </c>
      <c r="C3380" t="s">
        <v>597</v>
      </c>
      <c r="D3380" t="s">
        <v>517</v>
      </c>
      <c r="E3380" t="s">
        <v>140</v>
      </c>
      <c r="F3380">
        <v>2</v>
      </c>
      <c r="G3380" t="s">
        <v>316</v>
      </c>
      <c r="H3380" t="s">
        <v>317</v>
      </c>
      <c r="I3380" t="s">
        <v>416</v>
      </c>
      <c r="J3380">
        <v>6.75</v>
      </c>
      <c r="K3380" t="s">
        <v>6889</v>
      </c>
      <c r="L3380" t="s">
        <v>1893</v>
      </c>
      <c r="M3380" t="s">
        <v>520</v>
      </c>
      <c r="N3380" t="s">
        <v>483</v>
      </c>
      <c r="O3380">
        <v>6.75</v>
      </c>
    </row>
    <row r="3381" spans="1:16" hidden="1" x14ac:dyDescent="0.5">
      <c r="A3381">
        <v>21</v>
      </c>
      <c r="B3381">
        <v>21</v>
      </c>
      <c r="C3381" t="s">
        <v>597</v>
      </c>
      <c r="D3381" t="s">
        <v>517</v>
      </c>
      <c r="E3381" t="s">
        <v>140</v>
      </c>
      <c r="F3381">
        <v>2</v>
      </c>
      <c r="G3381" t="s">
        <v>316</v>
      </c>
      <c r="H3381" t="s">
        <v>317</v>
      </c>
      <c r="I3381" t="s">
        <v>416</v>
      </c>
      <c r="J3381">
        <v>3</v>
      </c>
      <c r="K3381" t="s">
        <v>6890</v>
      </c>
      <c r="L3381" t="s">
        <v>901</v>
      </c>
      <c r="M3381" t="s">
        <v>520</v>
      </c>
      <c r="N3381" t="s">
        <v>483</v>
      </c>
      <c r="O3381">
        <v>3</v>
      </c>
    </row>
    <row r="3382" spans="1:16" hidden="1" x14ac:dyDescent="0.5">
      <c r="A3382">
        <v>21</v>
      </c>
      <c r="B3382">
        <v>21</v>
      </c>
      <c r="C3382" t="s">
        <v>597</v>
      </c>
      <c r="D3382" t="s">
        <v>517</v>
      </c>
      <c r="E3382" t="s">
        <v>140</v>
      </c>
      <c r="F3382">
        <v>1</v>
      </c>
      <c r="G3382" t="s">
        <v>316</v>
      </c>
      <c r="H3382" t="s">
        <v>317</v>
      </c>
      <c r="I3382" t="s">
        <v>416</v>
      </c>
      <c r="J3382">
        <v>3.75</v>
      </c>
      <c r="K3382" t="s">
        <v>6891</v>
      </c>
      <c r="L3382" t="s">
        <v>903</v>
      </c>
      <c r="M3382" t="s">
        <v>520</v>
      </c>
      <c r="N3382" t="s">
        <v>483</v>
      </c>
      <c r="O3382">
        <v>3.75</v>
      </c>
    </row>
    <row r="3383" spans="1:16" hidden="1" x14ac:dyDescent="0.5">
      <c r="A3383">
        <v>21</v>
      </c>
      <c r="B3383">
        <v>21</v>
      </c>
      <c r="C3383" t="s">
        <v>478</v>
      </c>
      <c r="D3383" t="s">
        <v>479</v>
      </c>
      <c r="E3383" t="s">
        <v>330</v>
      </c>
      <c r="F3383">
        <v>1</v>
      </c>
      <c r="G3383" t="s">
        <v>345</v>
      </c>
      <c r="H3383" t="s">
        <v>346</v>
      </c>
      <c r="I3383" t="s">
        <v>402</v>
      </c>
      <c r="J3383">
        <v>0.25</v>
      </c>
      <c r="K3383" t="s">
        <v>6892</v>
      </c>
      <c r="L3383" t="s">
        <v>6893</v>
      </c>
      <c r="M3383" t="s">
        <v>483</v>
      </c>
      <c r="N3383" t="s">
        <v>811</v>
      </c>
      <c r="O3383">
        <v>0.25</v>
      </c>
    </row>
    <row r="3384" spans="1:16" hidden="1" x14ac:dyDescent="0.5">
      <c r="A3384">
        <v>21</v>
      </c>
      <c r="B3384">
        <v>21</v>
      </c>
      <c r="C3384" t="s">
        <v>597</v>
      </c>
      <c r="D3384" t="s">
        <v>517</v>
      </c>
      <c r="E3384" t="s">
        <v>140</v>
      </c>
      <c r="F3384">
        <v>2</v>
      </c>
      <c r="G3384" t="s">
        <v>359</v>
      </c>
      <c r="H3384" t="s">
        <v>360</v>
      </c>
      <c r="I3384" t="s">
        <v>416</v>
      </c>
      <c r="J3384">
        <v>2</v>
      </c>
      <c r="K3384" t="s">
        <v>6894</v>
      </c>
      <c r="L3384" t="s">
        <v>6895</v>
      </c>
      <c r="M3384" t="s">
        <v>686</v>
      </c>
      <c r="N3384" t="s">
        <v>483</v>
      </c>
      <c r="O3384">
        <v>2</v>
      </c>
    </row>
    <row r="3385" spans="1:16" hidden="1" x14ac:dyDescent="0.5">
      <c r="A3385">
        <v>21</v>
      </c>
      <c r="B3385">
        <v>21</v>
      </c>
      <c r="C3385" t="s">
        <v>478</v>
      </c>
      <c r="D3385" t="s">
        <v>540</v>
      </c>
      <c r="E3385" t="s">
        <v>8</v>
      </c>
      <c r="F3385">
        <v>1</v>
      </c>
      <c r="G3385" t="s">
        <v>153</v>
      </c>
      <c r="H3385" t="s">
        <v>154</v>
      </c>
      <c r="I3385" t="s">
        <v>402</v>
      </c>
      <c r="J3385">
        <v>0.25</v>
      </c>
      <c r="K3385" t="s">
        <v>6896</v>
      </c>
      <c r="L3385" t="s">
        <v>6897</v>
      </c>
      <c r="M3385" t="s">
        <v>483</v>
      </c>
      <c r="N3385" t="s">
        <v>486</v>
      </c>
      <c r="O3385">
        <v>0.25</v>
      </c>
    </row>
    <row r="3386" spans="1:16" hidden="1" x14ac:dyDescent="0.5">
      <c r="A3386">
        <v>21</v>
      </c>
      <c r="B3386">
        <v>21</v>
      </c>
      <c r="C3386" t="s">
        <v>478</v>
      </c>
      <c r="D3386" t="s">
        <v>479</v>
      </c>
      <c r="E3386" t="s">
        <v>140</v>
      </c>
      <c r="F3386">
        <v>2</v>
      </c>
      <c r="G3386" t="s">
        <v>145</v>
      </c>
      <c r="H3386" t="s">
        <v>146</v>
      </c>
      <c r="I3386" t="s">
        <v>404</v>
      </c>
      <c r="J3386">
        <v>10</v>
      </c>
      <c r="K3386" t="s">
        <v>6898</v>
      </c>
      <c r="L3386" t="s">
        <v>6899</v>
      </c>
      <c r="M3386" t="s">
        <v>483</v>
      </c>
      <c r="N3386" t="s">
        <v>529</v>
      </c>
      <c r="O3386">
        <v>10</v>
      </c>
    </row>
    <row r="3387" spans="1:16" hidden="1" x14ac:dyDescent="0.5">
      <c r="A3387">
        <v>21</v>
      </c>
      <c r="B3387">
        <v>21</v>
      </c>
      <c r="C3387" t="s">
        <v>478</v>
      </c>
      <c r="D3387" t="s">
        <v>479</v>
      </c>
      <c r="E3387" t="s">
        <v>330</v>
      </c>
      <c r="F3387">
        <v>1</v>
      </c>
      <c r="G3387" t="s">
        <v>345</v>
      </c>
      <c r="H3387" t="s">
        <v>346</v>
      </c>
      <c r="I3387" t="s">
        <v>402</v>
      </c>
      <c r="J3387">
        <v>0.5</v>
      </c>
      <c r="K3387" t="s">
        <v>6900</v>
      </c>
      <c r="L3387" t="s">
        <v>6901</v>
      </c>
      <c r="M3387" t="s">
        <v>483</v>
      </c>
      <c r="N3387" t="s">
        <v>811</v>
      </c>
      <c r="O3387">
        <v>0.5</v>
      </c>
    </row>
    <row r="3388" spans="1:16" hidden="1" x14ac:dyDescent="0.5">
      <c r="A3388">
        <v>21</v>
      </c>
      <c r="B3388">
        <v>21</v>
      </c>
      <c r="C3388" t="s">
        <v>478</v>
      </c>
      <c r="D3388" t="s">
        <v>479</v>
      </c>
      <c r="E3388" t="s">
        <v>330</v>
      </c>
      <c r="F3388">
        <v>1</v>
      </c>
      <c r="G3388" t="s">
        <v>345</v>
      </c>
      <c r="H3388" t="s">
        <v>346</v>
      </c>
      <c r="I3388" t="s">
        <v>402</v>
      </c>
      <c r="J3388">
        <v>0.25</v>
      </c>
      <c r="K3388" t="s">
        <v>6902</v>
      </c>
      <c r="L3388" t="s">
        <v>6903</v>
      </c>
      <c r="M3388" t="s">
        <v>483</v>
      </c>
      <c r="N3388" t="s">
        <v>811</v>
      </c>
      <c r="O3388">
        <v>0.25</v>
      </c>
    </row>
    <row r="3389" spans="1:16" hidden="1" x14ac:dyDescent="0.5">
      <c r="A3389">
        <v>21</v>
      </c>
      <c r="B3389">
        <v>21</v>
      </c>
      <c r="C3389" t="s">
        <v>478</v>
      </c>
      <c r="D3389" t="s">
        <v>517</v>
      </c>
      <c r="E3389" t="s">
        <v>8</v>
      </c>
      <c r="F3389">
        <v>3</v>
      </c>
      <c r="G3389" t="s">
        <v>208</v>
      </c>
      <c r="H3389" t="s">
        <v>209</v>
      </c>
      <c r="I3389" t="s">
        <v>404</v>
      </c>
      <c r="J3389">
        <v>25</v>
      </c>
      <c r="K3389" t="s">
        <v>6904</v>
      </c>
      <c r="L3389" t="s">
        <v>6905</v>
      </c>
      <c r="M3389" t="s">
        <v>543</v>
      </c>
      <c r="N3389" t="s">
        <v>486</v>
      </c>
      <c r="O3389">
        <v>25</v>
      </c>
    </row>
    <row r="3390" spans="1:16" hidden="1" x14ac:dyDescent="0.5">
      <c r="A3390">
        <v>21</v>
      </c>
      <c r="B3390">
        <v>21</v>
      </c>
      <c r="C3390" t="s">
        <v>478</v>
      </c>
      <c r="D3390" t="s">
        <v>517</v>
      </c>
      <c r="E3390" t="s">
        <v>8</v>
      </c>
      <c r="F3390">
        <v>3</v>
      </c>
      <c r="G3390" t="s">
        <v>216</v>
      </c>
      <c r="H3390" t="s">
        <v>217</v>
      </c>
      <c r="I3390" t="s">
        <v>404</v>
      </c>
      <c r="J3390">
        <v>1</v>
      </c>
      <c r="K3390" t="s">
        <v>6906</v>
      </c>
      <c r="L3390" t="s">
        <v>6907</v>
      </c>
      <c r="M3390" t="s">
        <v>483</v>
      </c>
      <c r="N3390" t="s">
        <v>520</v>
      </c>
      <c r="O3390">
        <v>1</v>
      </c>
    </row>
    <row r="3391" spans="1:16" hidden="1" x14ac:dyDescent="0.5">
      <c r="A3391">
        <v>21</v>
      </c>
      <c r="B3391">
        <v>21</v>
      </c>
      <c r="C3391" t="s">
        <v>478</v>
      </c>
      <c r="D3391" t="s">
        <v>517</v>
      </c>
      <c r="E3391" t="s">
        <v>163</v>
      </c>
      <c r="F3391">
        <v>2</v>
      </c>
      <c r="G3391" t="s">
        <v>161</v>
      </c>
      <c r="H3391" t="s">
        <v>162</v>
      </c>
      <c r="I3391" t="s">
        <v>404</v>
      </c>
      <c r="J3391">
        <v>0.75</v>
      </c>
      <c r="K3391" t="s">
        <v>6908</v>
      </c>
      <c r="L3391" t="s">
        <v>5551</v>
      </c>
      <c r="M3391" t="s">
        <v>483</v>
      </c>
      <c r="N3391" t="s">
        <v>529</v>
      </c>
      <c r="O3391">
        <v>0.75</v>
      </c>
    </row>
    <row r="3392" spans="1:16" hidden="1" x14ac:dyDescent="0.5">
      <c r="A3392">
        <v>21</v>
      </c>
      <c r="B3392">
        <v>21</v>
      </c>
      <c r="C3392" t="s">
        <v>478</v>
      </c>
      <c r="D3392" t="s">
        <v>479</v>
      </c>
      <c r="E3392" t="s">
        <v>330</v>
      </c>
      <c r="F3392">
        <v>2</v>
      </c>
      <c r="G3392" t="s">
        <v>353</v>
      </c>
      <c r="H3392" t="s">
        <v>354</v>
      </c>
      <c r="I3392" t="s">
        <v>418</v>
      </c>
      <c r="J3392">
        <v>0.5</v>
      </c>
      <c r="K3392" t="s">
        <v>6909</v>
      </c>
      <c r="L3392" t="s">
        <v>6910</v>
      </c>
      <c r="M3392" t="s">
        <v>483</v>
      </c>
      <c r="N3392" t="s">
        <v>486</v>
      </c>
      <c r="O3392">
        <v>0.5</v>
      </c>
    </row>
    <row r="3393" spans="1:16" hidden="1" x14ac:dyDescent="0.5">
      <c r="A3393">
        <v>21</v>
      </c>
      <c r="B3393">
        <v>21</v>
      </c>
      <c r="C3393" t="s">
        <v>478</v>
      </c>
      <c r="D3393" t="s">
        <v>479</v>
      </c>
      <c r="E3393" t="s">
        <v>140</v>
      </c>
      <c r="F3393">
        <v>2</v>
      </c>
      <c r="G3393" t="s">
        <v>230</v>
      </c>
      <c r="H3393" t="s">
        <v>231</v>
      </c>
      <c r="I3393" t="s">
        <v>418</v>
      </c>
      <c r="J3393">
        <v>0.5</v>
      </c>
      <c r="K3393" t="s">
        <v>6911</v>
      </c>
      <c r="L3393" t="s">
        <v>6912</v>
      </c>
      <c r="M3393" t="s">
        <v>483</v>
      </c>
      <c r="N3393" t="s">
        <v>486</v>
      </c>
      <c r="O3393">
        <v>0.5</v>
      </c>
    </row>
    <row r="3394" spans="1:16" hidden="1" x14ac:dyDescent="0.5">
      <c r="A3394">
        <v>21</v>
      </c>
      <c r="B3394">
        <v>21</v>
      </c>
      <c r="C3394" t="s">
        <v>478</v>
      </c>
      <c r="D3394" t="s">
        <v>479</v>
      </c>
      <c r="E3394" t="s">
        <v>330</v>
      </c>
      <c r="F3394">
        <v>1</v>
      </c>
      <c r="G3394" t="s">
        <v>345</v>
      </c>
      <c r="H3394" t="s">
        <v>346</v>
      </c>
      <c r="I3394" t="s">
        <v>402</v>
      </c>
      <c r="J3394">
        <v>0.25</v>
      </c>
      <c r="K3394" t="s">
        <v>6913</v>
      </c>
      <c r="L3394" t="s">
        <v>6914</v>
      </c>
      <c r="M3394" t="s">
        <v>483</v>
      </c>
      <c r="N3394" t="s">
        <v>811</v>
      </c>
      <c r="O3394">
        <v>0.25</v>
      </c>
    </row>
    <row r="3395" spans="1:16" hidden="1" x14ac:dyDescent="0.5">
      <c r="A3395">
        <v>21</v>
      </c>
      <c r="B3395">
        <v>21</v>
      </c>
      <c r="C3395" t="s">
        <v>478</v>
      </c>
      <c r="D3395" t="s">
        <v>540</v>
      </c>
      <c r="E3395" t="s">
        <v>79</v>
      </c>
      <c r="F3395">
        <v>1</v>
      </c>
      <c r="G3395" t="s">
        <v>206</v>
      </c>
      <c r="H3395" t="s">
        <v>207</v>
      </c>
      <c r="I3395" t="s">
        <v>435</v>
      </c>
      <c r="J3395">
        <v>0.33</v>
      </c>
      <c r="K3395" t="s">
        <v>6915</v>
      </c>
      <c r="L3395" t="s">
        <v>6916</v>
      </c>
      <c r="M3395" t="s">
        <v>577</v>
      </c>
      <c r="N3395" t="s">
        <v>483</v>
      </c>
      <c r="O3395">
        <v>0.33333333333333331</v>
      </c>
    </row>
    <row r="3396" spans="1:16" hidden="1" x14ac:dyDescent="0.5">
      <c r="A3396">
        <v>20</v>
      </c>
      <c r="B3396">
        <v>21</v>
      </c>
      <c r="C3396" t="s">
        <v>516</v>
      </c>
      <c r="D3396" t="s">
        <v>517</v>
      </c>
      <c r="E3396" t="s">
        <v>140</v>
      </c>
      <c r="F3396">
        <v>3</v>
      </c>
      <c r="G3396" t="s">
        <v>310</v>
      </c>
      <c r="H3396" t="s">
        <v>7</v>
      </c>
      <c r="I3396" t="s">
        <v>412</v>
      </c>
      <c r="J3396">
        <v>6</v>
      </c>
      <c r="K3396" t="s">
        <v>6917</v>
      </c>
      <c r="L3396" t="s">
        <v>6918</v>
      </c>
      <c r="M3396" t="s">
        <v>482</v>
      </c>
      <c r="N3396" t="s">
        <v>483</v>
      </c>
      <c r="O3396">
        <v>6</v>
      </c>
    </row>
    <row r="3397" spans="1:16" hidden="1" x14ac:dyDescent="0.5">
      <c r="A3397">
        <v>21</v>
      </c>
      <c r="B3397">
        <v>21</v>
      </c>
      <c r="C3397" t="s">
        <v>597</v>
      </c>
      <c r="D3397" t="s">
        <v>517</v>
      </c>
      <c r="E3397" t="s">
        <v>140</v>
      </c>
      <c r="F3397">
        <v>2</v>
      </c>
      <c r="G3397" t="s">
        <v>359</v>
      </c>
      <c r="H3397" t="s">
        <v>360</v>
      </c>
      <c r="I3397" t="s">
        <v>416</v>
      </c>
      <c r="J3397">
        <v>3.5</v>
      </c>
      <c r="K3397" t="s">
        <v>6919</v>
      </c>
      <c r="L3397" t="s">
        <v>6920</v>
      </c>
      <c r="M3397" t="s">
        <v>686</v>
      </c>
      <c r="N3397" t="s">
        <v>483</v>
      </c>
      <c r="O3397">
        <v>3.5</v>
      </c>
    </row>
    <row r="3398" spans="1:16" hidden="1" x14ac:dyDescent="0.5">
      <c r="A3398">
        <v>21</v>
      </c>
      <c r="B3398">
        <v>21</v>
      </c>
      <c r="C3398" t="s">
        <v>597</v>
      </c>
      <c r="D3398" t="s">
        <v>517</v>
      </c>
      <c r="E3398" t="s">
        <v>140</v>
      </c>
      <c r="F3398">
        <v>2</v>
      </c>
      <c r="G3398" t="s">
        <v>359</v>
      </c>
      <c r="H3398" t="s">
        <v>360</v>
      </c>
      <c r="I3398" t="s">
        <v>416</v>
      </c>
      <c r="J3398">
        <v>2.5</v>
      </c>
      <c r="K3398" t="s">
        <v>6921</v>
      </c>
      <c r="L3398" t="s">
        <v>1345</v>
      </c>
      <c r="M3398" t="s">
        <v>686</v>
      </c>
      <c r="N3398" t="s">
        <v>483</v>
      </c>
      <c r="O3398">
        <v>2.5</v>
      </c>
    </row>
    <row r="3399" spans="1:16" hidden="1" x14ac:dyDescent="0.5">
      <c r="A3399">
        <v>21</v>
      </c>
      <c r="B3399">
        <v>21</v>
      </c>
      <c r="C3399" t="s">
        <v>478</v>
      </c>
      <c r="D3399" t="s">
        <v>479</v>
      </c>
      <c r="E3399" t="s">
        <v>140</v>
      </c>
      <c r="F3399">
        <v>2</v>
      </c>
      <c r="G3399" t="s">
        <v>145</v>
      </c>
      <c r="H3399" t="s">
        <v>146</v>
      </c>
      <c r="I3399" t="s">
        <v>404</v>
      </c>
      <c r="J3399">
        <v>2.5</v>
      </c>
      <c r="K3399" t="s">
        <v>6922</v>
      </c>
      <c r="L3399" t="s">
        <v>6923</v>
      </c>
      <c r="M3399" t="s">
        <v>483</v>
      </c>
      <c r="N3399" t="s">
        <v>529</v>
      </c>
      <c r="O3399">
        <v>2.5</v>
      </c>
    </row>
    <row r="3400" spans="1:16" hidden="1" x14ac:dyDescent="0.5">
      <c r="A3400">
        <v>21</v>
      </c>
      <c r="B3400">
        <v>21</v>
      </c>
      <c r="C3400" t="s">
        <v>516</v>
      </c>
      <c r="D3400" t="s">
        <v>517</v>
      </c>
      <c r="E3400" t="s">
        <v>140</v>
      </c>
      <c r="F3400">
        <v>3</v>
      </c>
      <c r="G3400" t="s">
        <v>310</v>
      </c>
      <c r="H3400" t="s">
        <v>7</v>
      </c>
      <c r="I3400" t="s">
        <v>408</v>
      </c>
      <c r="J3400">
        <v>4.75</v>
      </c>
      <c r="K3400" t="s">
        <v>6924</v>
      </c>
      <c r="L3400" t="s">
        <v>6925</v>
      </c>
      <c r="M3400" t="s">
        <v>482</v>
      </c>
      <c r="N3400" t="s">
        <v>483</v>
      </c>
      <c r="O3400">
        <v>4.75</v>
      </c>
    </row>
    <row r="3401" spans="1:16" hidden="1" x14ac:dyDescent="0.5">
      <c r="A3401">
        <v>20</v>
      </c>
      <c r="B3401">
        <v>21</v>
      </c>
      <c r="C3401" t="s">
        <v>383</v>
      </c>
      <c r="D3401" t="s">
        <v>517</v>
      </c>
      <c r="E3401" t="s">
        <v>140</v>
      </c>
      <c r="F3401">
        <v>3</v>
      </c>
      <c r="G3401" t="s">
        <v>310</v>
      </c>
      <c r="H3401" t="s">
        <v>7</v>
      </c>
      <c r="I3401" t="s">
        <v>383</v>
      </c>
      <c r="J3401">
        <v>50</v>
      </c>
      <c r="K3401" t="s">
        <v>6926</v>
      </c>
      <c r="L3401" t="s">
        <v>554</v>
      </c>
      <c r="M3401" t="s">
        <v>506</v>
      </c>
      <c r="N3401" t="s">
        <v>483</v>
      </c>
      <c r="O3401">
        <v>50</v>
      </c>
      <c r="P3401" t="s">
        <v>550</v>
      </c>
    </row>
    <row r="3402" spans="1:16" hidden="1" x14ac:dyDescent="0.5">
      <c r="A3402">
        <v>20</v>
      </c>
      <c r="B3402">
        <v>21</v>
      </c>
      <c r="C3402" t="s">
        <v>383</v>
      </c>
      <c r="D3402" t="s">
        <v>517</v>
      </c>
      <c r="E3402" t="s">
        <v>140</v>
      </c>
      <c r="F3402">
        <v>2</v>
      </c>
      <c r="G3402" t="s">
        <v>310</v>
      </c>
      <c r="H3402" t="s">
        <v>7</v>
      </c>
      <c r="I3402" t="s">
        <v>412</v>
      </c>
      <c r="J3402">
        <v>7.5</v>
      </c>
      <c r="K3402" t="s">
        <v>6927</v>
      </c>
      <c r="L3402" t="s">
        <v>6928</v>
      </c>
      <c r="M3402" t="s">
        <v>506</v>
      </c>
      <c r="N3402" t="s">
        <v>483</v>
      </c>
      <c r="O3402">
        <v>7.5</v>
      </c>
      <c r="P3402" t="s">
        <v>550</v>
      </c>
    </row>
    <row r="3403" spans="1:16" hidden="1" x14ac:dyDescent="0.5">
      <c r="A3403">
        <v>21</v>
      </c>
      <c r="B3403">
        <v>21</v>
      </c>
      <c r="C3403" t="s">
        <v>383</v>
      </c>
      <c r="D3403" t="s">
        <v>517</v>
      </c>
      <c r="E3403" t="s">
        <v>8</v>
      </c>
      <c r="F3403">
        <v>2</v>
      </c>
      <c r="G3403" t="s">
        <v>212</v>
      </c>
      <c r="H3403" t="s">
        <v>213</v>
      </c>
      <c r="I3403" t="s">
        <v>383</v>
      </c>
      <c r="J3403">
        <v>2</v>
      </c>
      <c r="K3403" t="s">
        <v>6929</v>
      </c>
      <c r="L3403" t="s">
        <v>6930</v>
      </c>
      <c r="M3403" t="s">
        <v>506</v>
      </c>
      <c r="N3403" t="s">
        <v>483</v>
      </c>
      <c r="O3403">
        <v>2</v>
      </c>
      <c r="P3403" t="s">
        <v>550</v>
      </c>
    </row>
    <row r="3404" spans="1:16" hidden="1" x14ac:dyDescent="0.5">
      <c r="A3404">
        <v>20</v>
      </c>
      <c r="B3404">
        <v>21</v>
      </c>
      <c r="C3404" t="s">
        <v>516</v>
      </c>
      <c r="D3404" t="s">
        <v>540</v>
      </c>
      <c r="E3404" t="s">
        <v>140</v>
      </c>
      <c r="F3404">
        <v>2</v>
      </c>
      <c r="G3404" t="s">
        <v>310</v>
      </c>
      <c r="H3404" t="s">
        <v>7</v>
      </c>
      <c r="I3404" t="s">
        <v>412</v>
      </c>
      <c r="J3404">
        <v>4</v>
      </c>
      <c r="K3404" t="s">
        <v>6931</v>
      </c>
      <c r="L3404" t="s">
        <v>6932</v>
      </c>
      <c r="M3404" t="s">
        <v>580</v>
      </c>
      <c r="N3404" t="s">
        <v>483</v>
      </c>
      <c r="O3404">
        <v>4</v>
      </c>
    </row>
    <row r="3405" spans="1:16" hidden="1" x14ac:dyDescent="0.5">
      <c r="A3405">
        <v>20</v>
      </c>
      <c r="B3405">
        <v>21</v>
      </c>
      <c r="C3405" t="s">
        <v>605</v>
      </c>
      <c r="D3405" t="s">
        <v>540</v>
      </c>
      <c r="E3405" t="s">
        <v>8</v>
      </c>
      <c r="F3405">
        <v>1</v>
      </c>
      <c r="G3405" t="s">
        <v>331</v>
      </c>
      <c r="H3405" t="s">
        <v>332</v>
      </c>
      <c r="I3405" t="s">
        <v>410</v>
      </c>
      <c r="J3405">
        <v>3</v>
      </c>
      <c r="K3405" t="s">
        <v>6933</v>
      </c>
      <c r="L3405" t="s">
        <v>5396</v>
      </c>
      <c r="M3405" t="s">
        <v>482</v>
      </c>
      <c r="N3405" t="s">
        <v>483</v>
      </c>
      <c r="O3405">
        <v>3</v>
      </c>
    </row>
    <row r="3406" spans="1:16" hidden="1" x14ac:dyDescent="0.5">
      <c r="A3406">
        <v>20</v>
      </c>
      <c r="B3406">
        <v>21</v>
      </c>
      <c r="C3406" t="s">
        <v>605</v>
      </c>
      <c r="D3406" t="s">
        <v>540</v>
      </c>
      <c r="E3406" t="s">
        <v>79</v>
      </c>
      <c r="F3406">
        <v>1</v>
      </c>
      <c r="G3406" t="s">
        <v>196</v>
      </c>
      <c r="H3406" t="s">
        <v>197</v>
      </c>
      <c r="I3406" t="s">
        <v>408</v>
      </c>
      <c r="J3406">
        <v>6.25</v>
      </c>
      <c r="K3406" t="s">
        <v>6934</v>
      </c>
      <c r="L3406" t="s">
        <v>6935</v>
      </c>
      <c r="M3406" t="s">
        <v>483</v>
      </c>
      <c r="N3406" t="s">
        <v>483</v>
      </c>
      <c r="O3406">
        <v>6.25</v>
      </c>
    </row>
    <row r="3407" spans="1:16" hidden="1" x14ac:dyDescent="0.5">
      <c r="A3407">
        <v>20</v>
      </c>
      <c r="B3407">
        <v>21</v>
      </c>
      <c r="C3407" t="s">
        <v>383</v>
      </c>
      <c r="D3407" t="s">
        <v>479</v>
      </c>
      <c r="E3407" t="s">
        <v>79</v>
      </c>
      <c r="F3407">
        <v>2</v>
      </c>
      <c r="G3407" t="s">
        <v>196</v>
      </c>
      <c r="H3407" t="s">
        <v>197</v>
      </c>
      <c r="I3407" t="s">
        <v>383</v>
      </c>
      <c r="J3407">
        <v>4</v>
      </c>
      <c r="K3407" t="s">
        <v>6936</v>
      </c>
      <c r="L3407" t="s">
        <v>6937</v>
      </c>
      <c r="M3407" t="s">
        <v>506</v>
      </c>
      <c r="N3407" t="s">
        <v>483</v>
      </c>
      <c r="O3407">
        <v>4</v>
      </c>
      <c r="P3407" t="s">
        <v>550</v>
      </c>
    </row>
    <row r="3408" spans="1:16" hidden="1" x14ac:dyDescent="0.5">
      <c r="A3408">
        <v>20</v>
      </c>
      <c r="B3408">
        <v>21</v>
      </c>
      <c r="C3408" t="s">
        <v>516</v>
      </c>
      <c r="D3408" t="s">
        <v>517</v>
      </c>
      <c r="E3408" t="s">
        <v>140</v>
      </c>
      <c r="F3408">
        <v>2</v>
      </c>
      <c r="G3408" t="s">
        <v>310</v>
      </c>
      <c r="H3408" t="s">
        <v>7</v>
      </c>
      <c r="I3408" t="s">
        <v>412</v>
      </c>
      <c r="J3408">
        <v>6</v>
      </c>
      <c r="K3408" t="s">
        <v>6938</v>
      </c>
      <c r="L3408" t="s">
        <v>6939</v>
      </c>
      <c r="M3408" t="s">
        <v>482</v>
      </c>
      <c r="N3408" t="s">
        <v>483</v>
      </c>
      <c r="O3408">
        <v>6</v>
      </c>
    </row>
    <row r="3409" spans="1:16" hidden="1" x14ac:dyDescent="0.5">
      <c r="A3409">
        <v>21</v>
      </c>
      <c r="B3409">
        <v>21</v>
      </c>
      <c r="C3409" t="s">
        <v>478</v>
      </c>
      <c r="D3409" t="s">
        <v>540</v>
      </c>
      <c r="E3409" t="s">
        <v>8</v>
      </c>
      <c r="F3409">
        <v>1</v>
      </c>
      <c r="G3409" t="s">
        <v>153</v>
      </c>
      <c r="H3409" t="s">
        <v>154</v>
      </c>
      <c r="I3409" t="s">
        <v>402</v>
      </c>
      <c r="J3409">
        <v>0.33</v>
      </c>
      <c r="K3409" t="s">
        <v>6940</v>
      </c>
      <c r="L3409" t="s">
        <v>6941</v>
      </c>
      <c r="M3409" t="s">
        <v>483</v>
      </c>
      <c r="N3409" t="s">
        <v>486</v>
      </c>
      <c r="O3409">
        <v>0.33333333333333331</v>
      </c>
    </row>
    <row r="3410" spans="1:16" hidden="1" x14ac:dyDescent="0.5">
      <c r="A3410">
        <v>20</v>
      </c>
      <c r="B3410">
        <v>21</v>
      </c>
      <c r="C3410" t="s">
        <v>383</v>
      </c>
      <c r="D3410" t="s">
        <v>479</v>
      </c>
      <c r="E3410" t="s">
        <v>79</v>
      </c>
      <c r="F3410">
        <v>2</v>
      </c>
      <c r="G3410" t="s">
        <v>196</v>
      </c>
      <c r="H3410" t="s">
        <v>197</v>
      </c>
      <c r="I3410" t="s">
        <v>383</v>
      </c>
      <c r="J3410">
        <v>3</v>
      </c>
      <c r="K3410" t="s">
        <v>6942</v>
      </c>
      <c r="L3410" t="s">
        <v>6943</v>
      </c>
      <c r="M3410" t="s">
        <v>506</v>
      </c>
      <c r="N3410" t="s">
        <v>483</v>
      </c>
      <c r="O3410">
        <v>3</v>
      </c>
      <c r="P3410" t="s">
        <v>550</v>
      </c>
    </row>
    <row r="3411" spans="1:16" hidden="1" x14ac:dyDescent="0.5">
      <c r="A3411">
        <v>20</v>
      </c>
      <c r="B3411">
        <v>21</v>
      </c>
      <c r="C3411" t="s">
        <v>478</v>
      </c>
      <c r="D3411" t="s">
        <v>517</v>
      </c>
      <c r="E3411" t="s">
        <v>163</v>
      </c>
      <c r="F3411">
        <v>2</v>
      </c>
      <c r="G3411" t="s">
        <v>161</v>
      </c>
      <c r="H3411" t="s">
        <v>162</v>
      </c>
      <c r="I3411" t="s">
        <v>414</v>
      </c>
      <c r="J3411">
        <v>1.5</v>
      </c>
      <c r="K3411" t="s">
        <v>6944</v>
      </c>
      <c r="L3411" t="s">
        <v>6945</v>
      </c>
      <c r="M3411" t="s">
        <v>483</v>
      </c>
      <c r="N3411" t="s">
        <v>529</v>
      </c>
      <c r="O3411">
        <v>1.5</v>
      </c>
    </row>
    <row r="3412" spans="1:16" hidden="1" x14ac:dyDescent="0.5">
      <c r="A3412">
        <v>20</v>
      </c>
      <c r="B3412">
        <v>21</v>
      </c>
      <c r="C3412" t="s">
        <v>383</v>
      </c>
      <c r="D3412" t="s">
        <v>479</v>
      </c>
      <c r="E3412" t="s">
        <v>79</v>
      </c>
      <c r="F3412">
        <v>2</v>
      </c>
      <c r="G3412" t="s">
        <v>196</v>
      </c>
      <c r="H3412" t="s">
        <v>197</v>
      </c>
      <c r="I3412" t="s">
        <v>383</v>
      </c>
      <c r="J3412">
        <v>4</v>
      </c>
      <c r="K3412" t="s">
        <v>6946</v>
      </c>
      <c r="L3412" t="s">
        <v>6947</v>
      </c>
      <c r="M3412" t="s">
        <v>506</v>
      </c>
      <c r="N3412" t="s">
        <v>483</v>
      </c>
      <c r="O3412">
        <v>4</v>
      </c>
      <c r="P3412" t="s">
        <v>550</v>
      </c>
    </row>
    <row r="3413" spans="1:16" hidden="1" x14ac:dyDescent="0.5">
      <c r="A3413">
        <v>20</v>
      </c>
      <c r="B3413">
        <v>21</v>
      </c>
      <c r="C3413" t="s">
        <v>478</v>
      </c>
      <c r="D3413" t="s">
        <v>540</v>
      </c>
      <c r="E3413" t="s">
        <v>330</v>
      </c>
      <c r="F3413">
        <v>1</v>
      </c>
      <c r="G3413" t="s">
        <v>345</v>
      </c>
      <c r="H3413" t="s">
        <v>346</v>
      </c>
      <c r="I3413" t="s">
        <v>402</v>
      </c>
      <c r="J3413">
        <v>0.5</v>
      </c>
      <c r="K3413" t="s">
        <v>6948</v>
      </c>
      <c r="L3413" t="s">
        <v>6949</v>
      </c>
      <c r="M3413" t="s">
        <v>483</v>
      </c>
      <c r="N3413" t="s">
        <v>520</v>
      </c>
      <c r="O3413">
        <v>0.5</v>
      </c>
    </row>
    <row r="3414" spans="1:16" hidden="1" x14ac:dyDescent="0.5">
      <c r="A3414">
        <v>20</v>
      </c>
      <c r="B3414">
        <v>21</v>
      </c>
      <c r="C3414" t="s">
        <v>516</v>
      </c>
      <c r="D3414" t="s">
        <v>479</v>
      </c>
      <c r="E3414" t="s">
        <v>140</v>
      </c>
      <c r="F3414">
        <v>2</v>
      </c>
      <c r="G3414" t="s">
        <v>310</v>
      </c>
      <c r="H3414" t="s">
        <v>7</v>
      </c>
      <c r="I3414" t="s">
        <v>400</v>
      </c>
      <c r="J3414">
        <v>2</v>
      </c>
      <c r="K3414" t="s">
        <v>6950</v>
      </c>
      <c r="L3414" t="s">
        <v>6951</v>
      </c>
      <c r="M3414" t="s">
        <v>482</v>
      </c>
      <c r="N3414" t="s">
        <v>483</v>
      </c>
      <c r="O3414">
        <v>2</v>
      </c>
    </row>
    <row r="3415" spans="1:16" hidden="1" x14ac:dyDescent="0.5">
      <c r="A3415">
        <v>21</v>
      </c>
      <c r="B3415">
        <v>21</v>
      </c>
      <c r="C3415" t="s">
        <v>478</v>
      </c>
      <c r="D3415" t="s">
        <v>517</v>
      </c>
      <c r="E3415" t="s">
        <v>8</v>
      </c>
      <c r="F3415">
        <v>2</v>
      </c>
      <c r="G3415" t="s">
        <v>208</v>
      </c>
      <c r="H3415" t="s">
        <v>209</v>
      </c>
      <c r="I3415" t="s">
        <v>404</v>
      </c>
      <c r="J3415">
        <v>2.5</v>
      </c>
      <c r="K3415" t="s">
        <v>6952</v>
      </c>
      <c r="L3415" t="s">
        <v>6953</v>
      </c>
      <c r="M3415" t="s">
        <v>483</v>
      </c>
      <c r="N3415" t="s">
        <v>529</v>
      </c>
      <c r="O3415">
        <v>2.5</v>
      </c>
    </row>
    <row r="3416" spans="1:16" hidden="1" x14ac:dyDescent="0.5">
      <c r="A3416">
        <v>21</v>
      </c>
      <c r="B3416">
        <v>21</v>
      </c>
      <c r="C3416" t="s">
        <v>478</v>
      </c>
      <c r="D3416" t="s">
        <v>479</v>
      </c>
      <c r="E3416" t="s">
        <v>330</v>
      </c>
      <c r="F3416">
        <v>1</v>
      </c>
      <c r="G3416" t="s">
        <v>345</v>
      </c>
      <c r="H3416" t="s">
        <v>346</v>
      </c>
      <c r="I3416" t="s">
        <v>414</v>
      </c>
      <c r="J3416">
        <v>2</v>
      </c>
      <c r="K3416" t="s">
        <v>6954</v>
      </c>
      <c r="L3416" t="s">
        <v>6955</v>
      </c>
      <c r="M3416" t="s">
        <v>483</v>
      </c>
      <c r="N3416" t="s">
        <v>486</v>
      </c>
      <c r="O3416">
        <v>2</v>
      </c>
    </row>
    <row r="3417" spans="1:16" hidden="1" x14ac:dyDescent="0.5">
      <c r="A3417">
        <v>20</v>
      </c>
      <c r="B3417">
        <v>21</v>
      </c>
      <c r="C3417" t="s">
        <v>516</v>
      </c>
      <c r="D3417" t="s">
        <v>517</v>
      </c>
      <c r="E3417" t="s">
        <v>8</v>
      </c>
      <c r="F3417">
        <v>2</v>
      </c>
      <c r="G3417" t="s">
        <v>24</v>
      </c>
      <c r="H3417" t="s">
        <v>7</v>
      </c>
      <c r="I3417" t="s">
        <v>435</v>
      </c>
      <c r="J3417">
        <v>14.75</v>
      </c>
      <c r="K3417" t="s">
        <v>6956</v>
      </c>
      <c r="L3417" t="s">
        <v>6957</v>
      </c>
      <c r="M3417" t="s">
        <v>482</v>
      </c>
      <c r="N3417" t="s">
        <v>483</v>
      </c>
      <c r="O3417">
        <v>14.75</v>
      </c>
    </row>
    <row r="3418" spans="1:16" hidden="1" x14ac:dyDescent="0.5">
      <c r="A3418">
        <v>20</v>
      </c>
      <c r="B3418">
        <v>21</v>
      </c>
      <c r="C3418" t="s">
        <v>478</v>
      </c>
      <c r="D3418" t="s">
        <v>540</v>
      </c>
      <c r="E3418" t="s">
        <v>140</v>
      </c>
      <c r="F3418">
        <v>2</v>
      </c>
      <c r="G3418" t="s">
        <v>190</v>
      </c>
      <c r="H3418" t="s">
        <v>191</v>
      </c>
      <c r="I3418" t="s">
        <v>402</v>
      </c>
      <c r="J3418">
        <v>0.5</v>
      </c>
      <c r="K3418" t="s">
        <v>6958</v>
      </c>
      <c r="L3418" t="s">
        <v>6959</v>
      </c>
      <c r="M3418" t="s">
        <v>483</v>
      </c>
      <c r="N3418" t="s">
        <v>520</v>
      </c>
      <c r="O3418">
        <v>0.5</v>
      </c>
    </row>
    <row r="3419" spans="1:16" hidden="1" x14ac:dyDescent="0.5">
      <c r="A3419">
        <v>21</v>
      </c>
      <c r="B3419">
        <v>21</v>
      </c>
      <c r="C3419" t="s">
        <v>163</v>
      </c>
      <c r="D3419" t="s">
        <v>517</v>
      </c>
      <c r="E3419" t="s">
        <v>140</v>
      </c>
      <c r="F3419">
        <v>3</v>
      </c>
      <c r="G3419" t="s">
        <v>391</v>
      </c>
      <c r="H3419" t="s">
        <v>393</v>
      </c>
      <c r="I3419" t="s">
        <v>455</v>
      </c>
      <c r="J3419">
        <v>0</v>
      </c>
      <c r="K3419" t="s">
        <v>6960</v>
      </c>
      <c r="L3419" t="s">
        <v>6961</v>
      </c>
      <c r="M3419" t="s">
        <v>520</v>
      </c>
      <c r="N3419" t="s">
        <v>483</v>
      </c>
      <c r="O3419">
        <v>4.1666666666666666E-3</v>
      </c>
    </row>
    <row r="3420" spans="1:16" hidden="1" x14ac:dyDescent="0.5">
      <c r="A3420">
        <v>19</v>
      </c>
      <c r="B3420">
        <v>21</v>
      </c>
      <c r="C3420" t="s">
        <v>516</v>
      </c>
      <c r="D3420" t="s">
        <v>517</v>
      </c>
      <c r="E3420" t="s">
        <v>140</v>
      </c>
      <c r="F3420">
        <v>2</v>
      </c>
      <c r="G3420" t="s">
        <v>310</v>
      </c>
      <c r="H3420" t="s">
        <v>7</v>
      </c>
      <c r="I3420" t="s">
        <v>408</v>
      </c>
      <c r="J3420">
        <v>23</v>
      </c>
      <c r="K3420" t="s">
        <v>6962</v>
      </c>
      <c r="L3420" t="s">
        <v>6963</v>
      </c>
      <c r="M3420" t="s">
        <v>482</v>
      </c>
      <c r="N3420" t="s">
        <v>483</v>
      </c>
      <c r="O3420">
        <v>23</v>
      </c>
    </row>
    <row r="3421" spans="1:16" hidden="1" x14ac:dyDescent="0.5">
      <c r="A3421">
        <v>21</v>
      </c>
      <c r="B3421">
        <v>21</v>
      </c>
      <c r="C3421" t="s">
        <v>516</v>
      </c>
      <c r="D3421" t="s">
        <v>517</v>
      </c>
      <c r="E3421" t="s">
        <v>79</v>
      </c>
      <c r="F3421">
        <v>2</v>
      </c>
      <c r="G3421" t="s">
        <v>268</v>
      </c>
      <c r="H3421" t="s">
        <v>7</v>
      </c>
      <c r="I3421" t="s">
        <v>418</v>
      </c>
      <c r="J3421">
        <v>30</v>
      </c>
      <c r="K3421" t="s">
        <v>6964</v>
      </c>
      <c r="L3421" t="s">
        <v>6965</v>
      </c>
      <c r="M3421" t="s">
        <v>543</v>
      </c>
      <c r="N3421" t="s">
        <v>483</v>
      </c>
      <c r="O3421">
        <v>30</v>
      </c>
    </row>
    <row r="3422" spans="1:16" hidden="1" x14ac:dyDescent="0.5">
      <c r="A3422">
        <v>21</v>
      </c>
      <c r="B3422">
        <v>21</v>
      </c>
      <c r="C3422" t="s">
        <v>597</v>
      </c>
      <c r="D3422" t="s">
        <v>517</v>
      </c>
      <c r="E3422" t="s">
        <v>140</v>
      </c>
      <c r="F3422">
        <v>2</v>
      </c>
      <c r="G3422" t="s">
        <v>359</v>
      </c>
      <c r="H3422" t="s">
        <v>360</v>
      </c>
      <c r="I3422" t="s">
        <v>416</v>
      </c>
      <c r="J3422">
        <v>1.5</v>
      </c>
      <c r="K3422" t="s">
        <v>6966</v>
      </c>
      <c r="L3422" t="s">
        <v>6967</v>
      </c>
      <c r="M3422" t="s">
        <v>686</v>
      </c>
      <c r="N3422" t="s">
        <v>483</v>
      </c>
      <c r="O3422">
        <v>1.5</v>
      </c>
    </row>
    <row r="3423" spans="1:16" hidden="1" x14ac:dyDescent="0.5">
      <c r="A3423">
        <v>21</v>
      </c>
      <c r="B3423">
        <v>21</v>
      </c>
      <c r="C3423" t="s">
        <v>478</v>
      </c>
      <c r="D3423" t="s">
        <v>479</v>
      </c>
      <c r="E3423" t="s">
        <v>330</v>
      </c>
      <c r="F3423">
        <v>2</v>
      </c>
      <c r="G3423" t="s">
        <v>345</v>
      </c>
      <c r="H3423" t="s">
        <v>346</v>
      </c>
      <c r="I3423" t="s">
        <v>402</v>
      </c>
      <c r="J3423">
        <v>0.33</v>
      </c>
      <c r="K3423" t="s">
        <v>6968</v>
      </c>
      <c r="L3423" t="s">
        <v>6969</v>
      </c>
      <c r="M3423" t="s">
        <v>483</v>
      </c>
      <c r="N3423" t="s">
        <v>811</v>
      </c>
      <c r="O3423">
        <v>0.33333333333333331</v>
      </c>
    </row>
    <row r="3424" spans="1:16" hidden="1" x14ac:dyDescent="0.5">
      <c r="A3424">
        <v>20</v>
      </c>
      <c r="B3424">
        <v>21</v>
      </c>
      <c r="C3424" t="s">
        <v>516</v>
      </c>
      <c r="D3424" t="s">
        <v>517</v>
      </c>
      <c r="E3424" t="s">
        <v>140</v>
      </c>
      <c r="F3424">
        <v>2</v>
      </c>
      <c r="G3424" t="s">
        <v>310</v>
      </c>
      <c r="H3424" t="s">
        <v>7</v>
      </c>
      <c r="I3424" t="s">
        <v>408</v>
      </c>
      <c r="J3424">
        <v>5.75</v>
      </c>
      <c r="K3424" t="s">
        <v>6970</v>
      </c>
      <c r="L3424" t="s">
        <v>6971</v>
      </c>
      <c r="M3424" t="s">
        <v>482</v>
      </c>
      <c r="N3424" t="s">
        <v>483</v>
      </c>
      <c r="O3424">
        <v>5.75</v>
      </c>
    </row>
    <row r="3425" spans="1:16" hidden="1" x14ac:dyDescent="0.5">
      <c r="A3425">
        <v>21</v>
      </c>
      <c r="B3425">
        <v>21</v>
      </c>
      <c r="C3425" t="s">
        <v>516</v>
      </c>
      <c r="D3425" t="s">
        <v>517</v>
      </c>
      <c r="E3425" t="s">
        <v>140</v>
      </c>
      <c r="F3425">
        <v>2</v>
      </c>
      <c r="G3425" t="s">
        <v>310</v>
      </c>
      <c r="H3425" t="s">
        <v>7</v>
      </c>
      <c r="I3425" t="s">
        <v>418</v>
      </c>
      <c r="J3425">
        <v>2.5</v>
      </c>
      <c r="K3425" t="s">
        <v>6972</v>
      </c>
      <c r="L3425" t="s">
        <v>6973</v>
      </c>
      <c r="M3425" t="s">
        <v>580</v>
      </c>
      <c r="N3425" t="s">
        <v>483</v>
      </c>
      <c r="O3425">
        <v>2.5</v>
      </c>
    </row>
    <row r="3426" spans="1:16" hidden="1" x14ac:dyDescent="0.5">
      <c r="A3426">
        <v>21</v>
      </c>
      <c r="B3426">
        <v>21</v>
      </c>
      <c r="C3426" t="s">
        <v>516</v>
      </c>
      <c r="D3426" t="s">
        <v>517</v>
      </c>
      <c r="E3426" t="s">
        <v>140</v>
      </c>
      <c r="F3426">
        <v>2</v>
      </c>
      <c r="G3426" t="s">
        <v>310</v>
      </c>
      <c r="H3426" t="s">
        <v>7</v>
      </c>
      <c r="I3426" t="s">
        <v>418</v>
      </c>
      <c r="J3426">
        <v>2</v>
      </c>
      <c r="K3426" t="s">
        <v>6974</v>
      </c>
      <c r="L3426" t="s">
        <v>6975</v>
      </c>
      <c r="M3426" t="s">
        <v>580</v>
      </c>
      <c r="N3426" t="s">
        <v>483</v>
      </c>
      <c r="O3426">
        <v>2</v>
      </c>
    </row>
    <row r="3427" spans="1:16" hidden="1" x14ac:dyDescent="0.5">
      <c r="A3427">
        <v>21</v>
      </c>
      <c r="B3427">
        <v>21</v>
      </c>
      <c r="C3427" t="s">
        <v>516</v>
      </c>
      <c r="D3427" t="s">
        <v>517</v>
      </c>
      <c r="E3427" t="s">
        <v>140</v>
      </c>
      <c r="F3427">
        <v>2</v>
      </c>
      <c r="G3427" t="s">
        <v>310</v>
      </c>
      <c r="H3427" t="s">
        <v>7</v>
      </c>
      <c r="I3427" t="s">
        <v>418</v>
      </c>
      <c r="J3427">
        <v>2</v>
      </c>
      <c r="K3427" t="s">
        <v>6976</v>
      </c>
      <c r="L3427" t="s">
        <v>6977</v>
      </c>
      <c r="M3427" t="s">
        <v>580</v>
      </c>
      <c r="N3427" t="s">
        <v>483</v>
      </c>
      <c r="O3427">
        <v>2</v>
      </c>
    </row>
    <row r="3428" spans="1:16" hidden="1" x14ac:dyDescent="0.5">
      <c r="A3428">
        <v>20</v>
      </c>
      <c r="B3428">
        <v>21</v>
      </c>
      <c r="C3428" t="s">
        <v>395</v>
      </c>
      <c r="D3428" t="s">
        <v>517</v>
      </c>
      <c r="E3428" t="s">
        <v>140</v>
      </c>
      <c r="F3428">
        <v>2</v>
      </c>
      <c r="G3428" t="s">
        <v>391</v>
      </c>
      <c r="H3428" t="s">
        <v>393</v>
      </c>
      <c r="I3428" t="s">
        <v>420</v>
      </c>
      <c r="J3428">
        <v>0.25</v>
      </c>
      <c r="K3428" t="s">
        <v>6978</v>
      </c>
      <c r="L3428" t="s">
        <v>6979</v>
      </c>
      <c r="M3428" t="s">
        <v>483</v>
      </c>
      <c r="N3428" t="s">
        <v>483</v>
      </c>
      <c r="O3428">
        <v>0.25</v>
      </c>
    </row>
    <row r="3429" spans="1:16" hidden="1" x14ac:dyDescent="0.5">
      <c r="A3429">
        <v>19</v>
      </c>
      <c r="B3429">
        <v>21</v>
      </c>
      <c r="C3429" t="s">
        <v>516</v>
      </c>
      <c r="D3429" t="s">
        <v>517</v>
      </c>
      <c r="E3429" t="s">
        <v>8</v>
      </c>
      <c r="F3429">
        <v>2</v>
      </c>
      <c r="G3429" t="s">
        <v>24</v>
      </c>
      <c r="H3429" t="s">
        <v>7</v>
      </c>
      <c r="I3429" t="s">
        <v>435</v>
      </c>
      <c r="J3429">
        <v>13.33</v>
      </c>
      <c r="K3429" t="s">
        <v>6980</v>
      </c>
      <c r="L3429" t="s">
        <v>6981</v>
      </c>
      <c r="M3429" t="s">
        <v>543</v>
      </c>
      <c r="N3429" t="s">
        <v>483</v>
      </c>
      <c r="O3429">
        <v>13.333333333333334</v>
      </c>
    </row>
    <row r="3430" spans="1:16" hidden="1" x14ac:dyDescent="0.5">
      <c r="A3430">
        <v>21</v>
      </c>
      <c r="B3430">
        <v>21</v>
      </c>
      <c r="C3430" t="s">
        <v>478</v>
      </c>
      <c r="D3430" t="s">
        <v>479</v>
      </c>
      <c r="E3430" t="s">
        <v>330</v>
      </c>
      <c r="F3430">
        <v>1</v>
      </c>
      <c r="G3430" t="s">
        <v>345</v>
      </c>
      <c r="H3430" t="s">
        <v>346</v>
      </c>
      <c r="I3430" t="s">
        <v>414</v>
      </c>
      <c r="J3430">
        <v>1.5</v>
      </c>
      <c r="K3430" t="s">
        <v>6982</v>
      </c>
      <c r="L3430" t="s">
        <v>6983</v>
      </c>
      <c r="M3430" t="s">
        <v>483</v>
      </c>
      <c r="N3430" t="s">
        <v>486</v>
      </c>
      <c r="O3430">
        <v>1.5</v>
      </c>
    </row>
    <row r="3431" spans="1:16" hidden="1" x14ac:dyDescent="0.5">
      <c r="A3431">
        <v>19</v>
      </c>
      <c r="B3431">
        <v>21</v>
      </c>
      <c r="C3431" t="s">
        <v>383</v>
      </c>
      <c r="D3431" t="s">
        <v>517</v>
      </c>
      <c r="E3431" t="s">
        <v>140</v>
      </c>
      <c r="F3431">
        <v>2</v>
      </c>
      <c r="G3431" t="s">
        <v>310</v>
      </c>
      <c r="H3431" t="s">
        <v>7</v>
      </c>
      <c r="I3431" t="s">
        <v>383</v>
      </c>
      <c r="J3431">
        <v>270</v>
      </c>
      <c r="K3431" t="s">
        <v>6984</v>
      </c>
      <c r="L3431" t="s">
        <v>6985</v>
      </c>
      <c r="M3431" t="s">
        <v>506</v>
      </c>
      <c r="N3431" t="s">
        <v>483</v>
      </c>
      <c r="O3431">
        <v>270</v>
      </c>
      <c r="P3431" t="s">
        <v>550</v>
      </c>
    </row>
    <row r="3432" spans="1:16" hidden="1" x14ac:dyDescent="0.5">
      <c r="A3432">
        <v>21</v>
      </c>
      <c r="B3432">
        <v>21</v>
      </c>
      <c r="C3432" t="s">
        <v>516</v>
      </c>
      <c r="D3432" t="s">
        <v>517</v>
      </c>
      <c r="E3432" t="s">
        <v>140</v>
      </c>
      <c r="F3432">
        <v>2</v>
      </c>
      <c r="G3432" t="s">
        <v>310</v>
      </c>
      <c r="H3432" t="s">
        <v>7</v>
      </c>
      <c r="I3432" t="s">
        <v>418</v>
      </c>
      <c r="J3432">
        <v>2</v>
      </c>
      <c r="K3432" t="s">
        <v>6986</v>
      </c>
      <c r="L3432" t="s">
        <v>6987</v>
      </c>
      <c r="M3432" t="s">
        <v>580</v>
      </c>
      <c r="N3432" t="s">
        <v>483</v>
      </c>
      <c r="O3432">
        <v>2</v>
      </c>
    </row>
    <row r="3433" spans="1:16" hidden="1" x14ac:dyDescent="0.5">
      <c r="A3433">
        <v>21</v>
      </c>
      <c r="B3433">
        <v>21</v>
      </c>
      <c r="C3433" t="s">
        <v>478</v>
      </c>
      <c r="D3433" t="s">
        <v>479</v>
      </c>
      <c r="E3433" t="s">
        <v>330</v>
      </c>
      <c r="F3433">
        <v>1</v>
      </c>
      <c r="G3433" t="s">
        <v>345</v>
      </c>
      <c r="H3433" t="s">
        <v>346</v>
      </c>
      <c r="I3433" t="s">
        <v>402</v>
      </c>
      <c r="J3433">
        <v>0.33</v>
      </c>
      <c r="K3433" t="s">
        <v>6988</v>
      </c>
      <c r="L3433" t="s">
        <v>6989</v>
      </c>
      <c r="M3433" t="s">
        <v>483</v>
      </c>
      <c r="N3433" t="s">
        <v>811</v>
      </c>
      <c r="O3433">
        <v>0.33333333333333331</v>
      </c>
    </row>
    <row r="3434" spans="1:16" hidden="1" x14ac:dyDescent="0.5">
      <c r="A3434">
        <v>19</v>
      </c>
      <c r="B3434">
        <v>21</v>
      </c>
      <c r="C3434" t="s">
        <v>516</v>
      </c>
      <c r="D3434" t="s">
        <v>517</v>
      </c>
      <c r="E3434" t="s">
        <v>79</v>
      </c>
      <c r="F3434">
        <v>2</v>
      </c>
      <c r="G3434" t="s">
        <v>266</v>
      </c>
      <c r="H3434" t="s">
        <v>7</v>
      </c>
      <c r="I3434" t="s">
        <v>435</v>
      </c>
      <c r="J3434">
        <v>9</v>
      </c>
      <c r="K3434" t="s">
        <v>6990</v>
      </c>
      <c r="L3434" t="s">
        <v>6991</v>
      </c>
      <c r="M3434" t="s">
        <v>543</v>
      </c>
      <c r="N3434" t="s">
        <v>483</v>
      </c>
      <c r="O3434">
        <v>9</v>
      </c>
    </row>
    <row r="3435" spans="1:16" hidden="1" x14ac:dyDescent="0.5">
      <c r="A3435">
        <v>19</v>
      </c>
      <c r="B3435">
        <v>21</v>
      </c>
      <c r="C3435" t="s">
        <v>478</v>
      </c>
      <c r="D3435" t="s">
        <v>540</v>
      </c>
      <c r="E3435" t="s">
        <v>8</v>
      </c>
      <c r="F3435">
        <v>1</v>
      </c>
      <c r="G3435" t="s">
        <v>153</v>
      </c>
      <c r="H3435" t="s">
        <v>154</v>
      </c>
      <c r="I3435" t="s">
        <v>414</v>
      </c>
      <c r="J3435">
        <v>2</v>
      </c>
      <c r="K3435" t="s">
        <v>6992</v>
      </c>
      <c r="L3435" t="s">
        <v>6993</v>
      </c>
      <c r="M3435" t="s">
        <v>483</v>
      </c>
      <c r="N3435" t="s">
        <v>486</v>
      </c>
      <c r="O3435">
        <v>2</v>
      </c>
    </row>
    <row r="3436" spans="1:16" hidden="1" x14ac:dyDescent="0.5">
      <c r="A3436">
        <v>21</v>
      </c>
      <c r="B3436">
        <v>21</v>
      </c>
      <c r="C3436" t="s">
        <v>478</v>
      </c>
      <c r="D3436" t="s">
        <v>479</v>
      </c>
      <c r="E3436" t="s">
        <v>330</v>
      </c>
      <c r="F3436">
        <v>1</v>
      </c>
      <c r="G3436" t="s">
        <v>345</v>
      </c>
      <c r="H3436" t="s">
        <v>346</v>
      </c>
      <c r="I3436" t="s">
        <v>402</v>
      </c>
      <c r="J3436">
        <v>0.33</v>
      </c>
      <c r="K3436" t="s">
        <v>6994</v>
      </c>
      <c r="L3436" t="s">
        <v>6995</v>
      </c>
      <c r="M3436" t="s">
        <v>483</v>
      </c>
      <c r="N3436" t="s">
        <v>811</v>
      </c>
      <c r="O3436">
        <v>0.33333333333333331</v>
      </c>
    </row>
    <row r="3437" spans="1:16" hidden="1" x14ac:dyDescent="0.5">
      <c r="A3437">
        <v>21</v>
      </c>
      <c r="B3437">
        <v>21</v>
      </c>
      <c r="C3437" t="s">
        <v>478</v>
      </c>
      <c r="D3437" t="s">
        <v>479</v>
      </c>
      <c r="E3437" t="s">
        <v>330</v>
      </c>
      <c r="F3437">
        <v>1</v>
      </c>
      <c r="G3437" t="s">
        <v>345</v>
      </c>
      <c r="H3437" t="s">
        <v>346</v>
      </c>
      <c r="I3437" t="s">
        <v>402</v>
      </c>
      <c r="J3437">
        <v>0.25</v>
      </c>
      <c r="K3437" t="s">
        <v>6996</v>
      </c>
      <c r="L3437" t="s">
        <v>4935</v>
      </c>
      <c r="M3437" t="s">
        <v>483</v>
      </c>
      <c r="N3437" t="s">
        <v>811</v>
      </c>
      <c r="O3437">
        <v>0.25</v>
      </c>
    </row>
    <row r="3438" spans="1:16" hidden="1" x14ac:dyDescent="0.5">
      <c r="A3438">
        <v>18</v>
      </c>
      <c r="B3438">
        <v>21</v>
      </c>
      <c r="C3438" t="s">
        <v>478</v>
      </c>
      <c r="D3438" t="s">
        <v>479</v>
      </c>
      <c r="E3438" t="s">
        <v>8</v>
      </c>
      <c r="F3438">
        <v>3</v>
      </c>
      <c r="G3438" t="s">
        <v>153</v>
      </c>
      <c r="H3438" t="s">
        <v>154</v>
      </c>
      <c r="I3438" t="s">
        <v>402</v>
      </c>
      <c r="J3438">
        <v>0.5</v>
      </c>
      <c r="K3438" t="s">
        <v>6997</v>
      </c>
      <c r="L3438" t="s">
        <v>6998</v>
      </c>
      <c r="M3438" t="s">
        <v>520</v>
      </c>
      <c r="N3438" t="s">
        <v>483</v>
      </c>
      <c r="O3438">
        <v>0.5</v>
      </c>
    </row>
    <row r="3439" spans="1:16" hidden="1" x14ac:dyDescent="0.5">
      <c r="A3439">
        <v>18</v>
      </c>
      <c r="B3439">
        <v>21</v>
      </c>
      <c r="C3439" t="s">
        <v>516</v>
      </c>
      <c r="D3439" t="s">
        <v>517</v>
      </c>
      <c r="E3439" t="s">
        <v>8</v>
      </c>
      <c r="F3439">
        <v>2</v>
      </c>
      <c r="G3439" t="s">
        <v>32</v>
      </c>
      <c r="H3439" t="s">
        <v>7</v>
      </c>
      <c r="I3439" t="s">
        <v>435</v>
      </c>
      <c r="J3439">
        <v>6.5</v>
      </c>
      <c r="K3439" t="s">
        <v>6999</v>
      </c>
      <c r="L3439" t="s">
        <v>7000</v>
      </c>
      <c r="M3439" t="s">
        <v>482</v>
      </c>
      <c r="N3439" t="s">
        <v>483</v>
      </c>
      <c r="O3439">
        <v>6.5</v>
      </c>
    </row>
    <row r="3440" spans="1:16" hidden="1" x14ac:dyDescent="0.5">
      <c r="A3440">
        <v>21</v>
      </c>
      <c r="B3440">
        <v>21</v>
      </c>
      <c r="C3440" t="s">
        <v>516</v>
      </c>
      <c r="D3440" t="s">
        <v>540</v>
      </c>
      <c r="E3440" t="s">
        <v>140</v>
      </c>
      <c r="F3440">
        <v>2</v>
      </c>
      <c r="G3440" t="s">
        <v>310</v>
      </c>
      <c r="H3440" t="s">
        <v>7</v>
      </c>
      <c r="I3440" t="s">
        <v>408</v>
      </c>
      <c r="J3440">
        <v>8</v>
      </c>
      <c r="K3440" t="s">
        <v>7001</v>
      </c>
      <c r="L3440" t="s">
        <v>4856</v>
      </c>
      <c r="M3440" t="s">
        <v>482</v>
      </c>
      <c r="N3440" t="s">
        <v>486</v>
      </c>
      <c r="O3440">
        <v>8</v>
      </c>
    </row>
    <row r="3441" spans="1:16" hidden="1" x14ac:dyDescent="0.5">
      <c r="A3441">
        <v>21</v>
      </c>
      <c r="B3441">
        <v>21</v>
      </c>
      <c r="C3441" t="s">
        <v>478</v>
      </c>
      <c r="D3441" t="s">
        <v>479</v>
      </c>
      <c r="E3441" t="s">
        <v>330</v>
      </c>
      <c r="F3441">
        <v>1</v>
      </c>
      <c r="G3441" t="s">
        <v>345</v>
      </c>
      <c r="H3441" t="s">
        <v>346</v>
      </c>
      <c r="I3441" t="s">
        <v>402</v>
      </c>
      <c r="J3441">
        <v>0.25</v>
      </c>
      <c r="K3441" t="s">
        <v>7002</v>
      </c>
      <c r="L3441" t="s">
        <v>7003</v>
      </c>
      <c r="M3441" t="s">
        <v>483</v>
      </c>
      <c r="N3441" t="s">
        <v>811</v>
      </c>
      <c r="O3441">
        <v>0.25</v>
      </c>
    </row>
    <row r="3442" spans="1:16" hidden="1" x14ac:dyDescent="0.5">
      <c r="A3442">
        <v>21</v>
      </c>
      <c r="B3442">
        <v>21</v>
      </c>
      <c r="C3442" t="s">
        <v>478</v>
      </c>
      <c r="D3442" t="s">
        <v>479</v>
      </c>
      <c r="E3442" t="s">
        <v>330</v>
      </c>
      <c r="F3442">
        <v>1</v>
      </c>
      <c r="G3442" t="s">
        <v>345</v>
      </c>
      <c r="H3442" t="s">
        <v>346</v>
      </c>
      <c r="I3442" t="s">
        <v>402</v>
      </c>
      <c r="J3442">
        <v>0.25</v>
      </c>
      <c r="K3442" t="s">
        <v>7004</v>
      </c>
      <c r="L3442" t="s">
        <v>7005</v>
      </c>
      <c r="M3442" t="s">
        <v>483</v>
      </c>
      <c r="N3442" t="s">
        <v>811</v>
      </c>
      <c r="O3442">
        <v>0.25</v>
      </c>
    </row>
    <row r="3443" spans="1:16" hidden="1" x14ac:dyDescent="0.5">
      <c r="A3443">
        <v>21</v>
      </c>
      <c r="B3443">
        <v>21</v>
      </c>
      <c r="C3443" t="s">
        <v>478</v>
      </c>
      <c r="D3443" t="s">
        <v>517</v>
      </c>
      <c r="E3443" t="s">
        <v>330</v>
      </c>
      <c r="F3443">
        <v>3</v>
      </c>
      <c r="G3443" t="s">
        <v>343</v>
      </c>
      <c r="H3443" t="s">
        <v>344</v>
      </c>
      <c r="I3443" t="s">
        <v>406</v>
      </c>
      <c r="J3443">
        <v>8</v>
      </c>
      <c r="K3443" t="s">
        <v>7006</v>
      </c>
      <c r="L3443" t="s">
        <v>7007</v>
      </c>
      <c r="M3443" t="s">
        <v>483</v>
      </c>
      <c r="N3443" t="s">
        <v>483</v>
      </c>
      <c r="O3443">
        <v>8</v>
      </c>
    </row>
    <row r="3444" spans="1:16" hidden="1" x14ac:dyDescent="0.5">
      <c r="A3444">
        <v>21</v>
      </c>
      <c r="B3444">
        <v>21</v>
      </c>
      <c r="C3444" t="s">
        <v>605</v>
      </c>
      <c r="D3444" t="s">
        <v>517</v>
      </c>
      <c r="E3444" t="s">
        <v>330</v>
      </c>
      <c r="F3444">
        <v>8</v>
      </c>
      <c r="G3444" t="s">
        <v>355</v>
      </c>
      <c r="H3444" t="s">
        <v>356</v>
      </c>
      <c r="I3444" t="s">
        <v>435</v>
      </c>
      <c r="J3444">
        <v>74.25</v>
      </c>
      <c r="K3444" t="s">
        <v>7008</v>
      </c>
      <c r="L3444" t="s">
        <v>7009</v>
      </c>
      <c r="M3444" t="s">
        <v>580</v>
      </c>
      <c r="N3444" t="s">
        <v>483</v>
      </c>
      <c r="O3444">
        <v>74.25</v>
      </c>
    </row>
    <row r="3445" spans="1:16" hidden="1" x14ac:dyDescent="0.5">
      <c r="A3445">
        <v>18</v>
      </c>
      <c r="B3445">
        <v>21</v>
      </c>
      <c r="C3445" t="s">
        <v>478</v>
      </c>
      <c r="D3445" t="s">
        <v>479</v>
      </c>
      <c r="E3445" t="s">
        <v>140</v>
      </c>
      <c r="F3445">
        <v>2</v>
      </c>
      <c r="G3445" t="s">
        <v>145</v>
      </c>
      <c r="H3445" t="s">
        <v>146</v>
      </c>
      <c r="I3445" t="s">
        <v>404</v>
      </c>
      <c r="J3445">
        <v>4</v>
      </c>
      <c r="K3445" t="s">
        <v>7010</v>
      </c>
      <c r="L3445" t="s">
        <v>7011</v>
      </c>
      <c r="M3445" t="s">
        <v>483</v>
      </c>
      <c r="N3445" t="s">
        <v>529</v>
      </c>
      <c r="O3445">
        <v>4</v>
      </c>
    </row>
    <row r="3446" spans="1:16" hidden="1" x14ac:dyDescent="0.5">
      <c r="A3446">
        <v>21</v>
      </c>
      <c r="B3446">
        <v>21</v>
      </c>
      <c r="C3446" t="s">
        <v>478</v>
      </c>
      <c r="D3446" t="s">
        <v>479</v>
      </c>
      <c r="E3446" t="s">
        <v>330</v>
      </c>
      <c r="F3446">
        <v>1</v>
      </c>
      <c r="G3446" t="s">
        <v>345</v>
      </c>
      <c r="H3446" t="s">
        <v>346</v>
      </c>
      <c r="I3446" t="s">
        <v>402</v>
      </c>
      <c r="J3446">
        <v>0.5</v>
      </c>
      <c r="K3446" t="s">
        <v>7012</v>
      </c>
      <c r="L3446" t="s">
        <v>7013</v>
      </c>
      <c r="M3446" t="s">
        <v>483</v>
      </c>
      <c r="N3446" t="s">
        <v>811</v>
      </c>
      <c r="O3446">
        <v>0.5</v>
      </c>
    </row>
    <row r="3447" spans="1:16" hidden="1" x14ac:dyDescent="0.5">
      <c r="A3447">
        <v>1</v>
      </c>
      <c r="B3447">
        <v>3</v>
      </c>
      <c r="C3447" t="s">
        <v>478</v>
      </c>
      <c r="D3447" t="s">
        <v>479</v>
      </c>
      <c r="E3447" t="s">
        <v>330</v>
      </c>
      <c r="F3447">
        <v>2</v>
      </c>
      <c r="G3447" t="s">
        <v>328</v>
      </c>
      <c r="H3447" t="s">
        <v>329</v>
      </c>
      <c r="I3447" t="s">
        <v>402</v>
      </c>
      <c r="J3447">
        <v>1.5</v>
      </c>
      <c r="K3447" t="s">
        <v>7014</v>
      </c>
      <c r="L3447" t="s">
        <v>7015</v>
      </c>
      <c r="M3447" t="s">
        <v>483</v>
      </c>
      <c r="N3447" t="s">
        <v>486</v>
      </c>
      <c r="O3447">
        <v>1.5</v>
      </c>
    </row>
    <row r="3448" spans="1:16" hidden="1" x14ac:dyDescent="0.5">
      <c r="A3448">
        <v>1</v>
      </c>
      <c r="B3448">
        <v>3</v>
      </c>
      <c r="C3448" t="s">
        <v>383</v>
      </c>
      <c r="D3448" t="s">
        <v>479</v>
      </c>
      <c r="E3448" t="s">
        <v>330</v>
      </c>
      <c r="F3448">
        <v>2</v>
      </c>
      <c r="G3448" t="s">
        <v>328</v>
      </c>
      <c r="H3448" t="s">
        <v>329</v>
      </c>
      <c r="I3448" t="s">
        <v>402</v>
      </c>
      <c r="J3448">
        <v>41</v>
      </c>
      <c r="K3448" t="s">
        <v>7016</v>
      </c>
      <c r="L3448" t="s">
        <v>7017</v>
      </c>
      <c r="M3448" t="s">
        <v>483</v>
      </c>
      <c r="N3448" t="s">
        <v>506</v>
      </c>
      <c r="O3448">
        <v>41</v>
      </c>
      <c r="P3448" t="s">
        <v>507</v>
      </c>
    </row>
    <row r="3449" spans="1:16" hidden="1" x14ac:dyDescent="0.5">
      <c r="A3449">
        <v>1</v>
      </c>
      <c r="B3449">
        <v>3</v>
      </c>
      <c r="C3449" t="s">
        <v>478</v>
      </c>
      <c r="D3449" t="s">
        <v>479</v>
      </c>
      <c r="E3449" t="s">
        <v>330</v>
      </c>
      <c r="F3449">
        <v>2</v>
      </c>
      <c r="G3449" t="s">
        <v>328</v>
      </c>
      <c r="H3449" t="s">
        <v>329</v>
      </c>
      <c r="I3449" t="s">
        <v>402</v>
      </c>
      <c r="J3449">
        <v>2.5</v>
      </c>
      <c r="K3449" t="s">
        <v>7018</v>
      </c>
      <c r="L3449" t="s">
        <v>7019</v>
      </c>
      <c r="M3449" t="s">
        <v>483</v>
      </c>
      <c r="N3449" t="s">
        <v>486</v>
      </c>
      <c r="O3449">
        <v>2.5</v>
      </c>
    </row>
    <row r="3450" spans="1:16" hidden="1" x14ac:dyDescent="0.5">
      <c r="A3450">
        <v>1</v>
      </c>
      <c r="B3450">
        <v>3</v>
      </c>
      <c r="C3450" t="s">
        <v>383</v>
      </c>
      <c r="D3450" t="s">
        <v>479</v>
      </c>
      <c r="E3450" t="s">
        <v>330</v>
      </c>
      <c r="F3450">
        <v>2</v>
      </c>
      <c r="G3450" t="s">
        <v>328</v>
      </c>
      <c r="H3450" t="s">
        <v>329</v>
      </c>
      <c r="I3450" t="s">
        <v>402</v>
      </c>
      <c r="J3450">
        <v>46</v>
      </c>
      <c r="K3450" t="s">
        <v>7020</v>
      </c>
      <c r="L3450" t="s">
        <v>7021</v>
      </c>
      <c r="M3450" t="s">
        <v>483</v>
      </c>
      <c r="N3450" t="s">
        <v>506</v>
      </c>
      <c r="O3450">
        <v>46</v>
      </c>
      <c r="P3450" t="s">
        <v>507</v>
      </c>
    </row>
    <row r="3451" spans="1:16" hidden="1" x14ac:dyDescent="0.5">
      <c r="A3451">
        <v>1</v>
      </c>
      <c r="B3451">
        <v>3</v>
      </c>
      <c r="C3451" t="s">
        <v>383</v>
      </c>
      <c r="D3451" t="s">
        <v>517</v>
      </c>
      <c r="E3451" t="s">
        <v>79</v>
      </c>
      <c r="F3451">
        <v>1</v>
      </c>
      <c r="G3451" t="s">
        <v>198</v>
      </c>
      <c r="H3451" t="s">
        <v>199</v>
      </c>
      <c r="I3451" t="s">
        <v>410</v>
      </c>
      <c r="J3451">
        <v>1</v>
      </c>
      <c r="K3451" t="s">
        <v>7022</v>
      </c>
      <c r="L3451" t="s">
        <v>7023</v>
      </c>
      <c r="M3451" t="s">
        <v>506</v>
      </c>
      <c r="N3451" t="s">
        <v>529</v>
      </c>
      <c r="O3451">
        <v>1</v>
      </c>
      <c r="P3451" t="s">
        <v>879</v>
      </c>
    </row>
    <row r="3452" spans="1:16" hidden="1" x14ac:dyDescent="0.5">
      <c r="A3452">
        <v>3</v>
      </c>
      <c r="B3452">
        <v>4</v>
      </c>
      <c r="C3452" t="s">
        <v>516</v>
      </c>
      <c r="D3452" t="s">
        <v>517</v>
      </c>
      <c r="E3452" t="s">
        <v>8</v>
      </c>
      <c r="F3452">
        <v>2</v>
      </c>
      <c r="G3452" t="s">
        <v>25</v>
      </c>
      <c r="H3452" t="s">
        <v>7</v>
      </c>
      <c r="I3452" t="s">
        <v>410</v>
      </c>
      <c r="J3452">
        <v>3.5</v>
      </c>
      <c r="K3452" t="s">
        <v>7024</v>
      </c>
      <c r="L3452" t="s">
        <v>7025</v>
      </c>
      <c r="M3452" t="s">
        <v>482</v>
      </c>
      <c r="N3452" t="s">
        <v>483</v>
      </c>
      <c r="O3452">
        <v>3.5</v>
      </c>
    </row>
    <row r="3453" spans="1:16" hidden="1" x14ac:dyDescent="0.5">
      <c r="A3453">
        <v>3</v>
      </c>
      <c r="B3453">
        <v>4</v>
      </c>
      <c r="C3453" t="s">
        <v>605</v>
      </c>
      <c r="D3453" t="s">
        <v>479</v>
      </c>
      <c r="E3453" t="s">
        <v>79</v>
      </c>
      <c r="F3453">
        <v>2</v>
      </c>
      <c r="G3453" t="s">
        <v>198</v>
      </c>
      <c r="H3453" t="s">
        <v>199</v>
      </c>
      <c r="I3453" t="s">
        <v>402</v>
      </c>
      <c r="J3453">
        <v>1.5</v>
      </c>
      <c r="K3453" t="s">
        <v>7026</v>
      </c>
      <c r="L3453" t="s">
        <v>881</v>
      </c>
      <c r="M3453" t="s">
        <v>577</v>
      </c>
      <c r="N3453" t="s">
        <v>483</v>
      </c>
      <c r="O3453">
        <v>1.5</v>
      </c>
    </row>
    <row r="3454" spans="1:16" hidden="1" x14ac:dyDescent="0.5">
      <c r="A3454">
        <v>3</v>
      </c>
      <c r="B3454">
        <v>4</v>
      </c>
      <c r="C3454" t="s">
        <v>597</v>
      </c>
      <c r="D3454" t="s">
        <v>517</v>
      </c>
      <c r="E3454" t="s">
        <v>140</v>
      </c>
      <c r="F3454">
        <v>2</v>
      </c>
      <c r="G3454" t="s">
        <v>357</v>
      </c>
      <c r="H3454" t="s">
        <v>358</v>
      </c>
      <c r="I3454" t="s">
        <v>416</v>
      </c>
      <c r="J3454">
        <v>4.5</v>
      </c>
      <c r="K3454" t="s">
        <v>7027</v>
      </c>
      <c r="L3454" t="s">
        <v>7028</v>
      </c>
      <c r="M3454" t="s">
        <v>721</v>
      </c>
      <c r="N3454" t="s">
        <v>483</v>
      </c>
      <c r="O3454">
        <v>4.5</v>
      </c>
    </row>
    <row r="3455" spans="1:16" hidden="1" x14ac:dyDescent="0.5">
      <c r="A3455">
        <v>3</v>
      </c>
      <c r="B3455">
        <v>4</v>
      </c>
      <c r="C3455" t="s">
        <v>383</v>
      </c>
      <c r="D3455" t="s">
        <v>517</v>
      </c>
      <c r="E3455" t="s">
        <v>8</v>
      </c>
      <c r="F3455">
        <v>1</v>
      </c>
      <c r="G3455" t="s">
        <v>212</v>
      </c>
      <c r="H3455" t="s">
        <v>213</v>
      </c>
      <c r="I3455" t="s">
        <v>416</v>
      </c>
      <c r="J3455">
        <v>2</v>
      </c>
      <c r="K3455" t="s">
        <v>7029</v>
      </c>
      <c r="L3455" t="s">
        <v>7030</v>
      </c>
      <c r="M3455" t="s">
        <v>506</v>
      </c>
      <c r="N3455" t="s">
        <v>483</v>
      </c>
      <c r="O3455">
        <v>2</v>
      </c>
      <c r="P3455" t="s">
        <v>550</v>
      </c>
    </row>
    <row r="3456" spans="1:16" hidden="1" x14ac:dyDescent="0.5">
      <c r="A3456">
        <v>3</v>
      </c>
      <c r="B3456">
        <v>4</v>
      </c>
      <c r="C3456" t="s">
        <v>597</v>
      </c>
      <c r="D3456" t="s">
        <v>517</v>
      </c>
      <c r="E3456" t="s">
        <v>8</v>
      </c>
      <c r="F3456">
        <v>1</v>
      </c>
      <c r="G3456" t="s">
        <v>212</v>
      </c>
      <c r="H3456" t="s">
        <v>213</v>
      </c>
      <c r="I3456" t="s">
        <v>416</v>
      </c>
      <c r="J3456">
        <v>1</v>
      </c>
      <c r="K3456" t="s">
        <v>7031</v>
      </c>
      <c r="L3456" t="s">
        <v>7032</v>
      </c>
      <c r="M3456" t="s">
        <v>782</v>
      </c>
      <c r="N3456" t="s">
        <v>483</v>
      </c>
      <c r="O3456">
        <v>1</v>
      </c>
    </row>
    <row r="3457" spans="1:16" hidden="1" x14ac:dyDescent="0.5">
      <c r="A3457">
        <v>3</v>
      </c>
      <c r="B3457">
        <v>4</v>
      </c>
      <c r="C3457" t="s">
        <v>597</v>
      </c>
      <c r="D3457" t="s">
        <v>540</v>
      </c>
      <c r="E3457" t="s">
        <v>140</v>
      </c>
      <c r="F3457">
        <v>1</v>
      </c>
      <c r="G3457" t="s">
        <v>316</v>
      </c>
      <c r="H3457" t="s">
        <v>317</v>
      </c>
      <c r="I3457" t="s">
        <v>416</v>
      </c>
      <c r="J3457">
        <v>4.75</v>
      </c>
      <c r="K3457" t="s">
        <v>7033</v>
      </c>
      <c r="L3457" t="s">
        <v>7034</v>
      </c>
      <c r="M3457" t="s">
        <v>577</v>
      </c>
      <c r="N3457" t="s">
        <v>483</v>
      </c>
      <c r="O3457">
        <v>4.75</v>
      </c>
    </row>
    <row r="3458" spans="1:16" hidden="1" x14ac:dyDescent="0.5">
      <c r="A3458">
        <v>3</v>
      </c>
      <c r="B3458">
        <v>4</v>
      </c>
      <c r="C3458" t="s">
        <v>478</v>
      </c>
      <c r="D3458" t="s">
        <v>479</v>
      </c>
      <c r="E3458" t="s">
        <v>68</v>
      </c>
      <c r="F3458">
        <v>1</v>
      </c>
      <c r="G3458" t="s">
        <v>134</v>
      </c>
      <c r="H3458" t="s">
        <v>135</v>
      </c>
      <c r="I3458" t="s">
        <v>402</v>
      </c>
      <c r="J3458">
        <v>0.25</v>
      </c>
      <c r="K3458" t="s">
        <v>7035</v>
      </c>
      <c r="L3458" t="s">
        <v>1067</v>
      </c>
      <c r="M3458" t="s">
        <v>577</v>
      </c>
      <c r="N3458" t="s">
        <v>483</v>
      </c>
      <c r="O3458">
        <v>0.25</v>
      </c>
    </row>
    <row r="3459" spans="1:16" hidden="1" x14ac:dyDescent="0.5">
      <c r="A3459">
        <v>3</v>
      </c>
      <c r="B3459">
        <v>4</v>
      </c>
      <c r="C3459" t="s">
        <v>478</v>
      </c>
      <c r="D3459" t="s">
        <v>479</v>
      </c>
      <c r="E3459" t="s">
        <v>68</v>
      </c>
      <c r="F3459">
        <v>1</v>
      </c>
      <c r="G3459" t="s">
        <v>134</v>
      </c>
      <c r="H3459" t="s">
        <v>135</v>
      </c>
      <c r="I3459" t="s">
        <v>402</v>
      </c>
      <c r="J3459">
        <v>0.25</v>
      </c>
      <c r="K3459" t="s">
        <v>7036</v>
      </c>
      <c r="L3459" t="s">
        <v>7037</v>
      </c>
      <c r="M3459" t="s">
        <v>577</v>
      </c>
      <c r="N3459" t="s">
        <v>811</v>
      </c>
      <c r="O3459">
        <v>0.25</v>
      </c>
    </row>
    <row r="3460" spans="1:16" hidden="1" x14ac:dyDescent="0.5">
      <c r="A3460">
        <v>3</v>
      </c>
      <c r="B3460">
        <v>5</v>
      </c>
      <c r="C3460" t="s">
        <v>383</v>
      </c>
      <c r="D3460" t="s">
        <v>517</v>
      </c>
      <c r="E3460" t="s">
        <v>8</v>
      </c>
      <c r="F3460">
        <v>1</v>
      </c>
      <c r="G3460" t="s">
        <v>212</v>
      </c>
      <c r="H3460" t="s">
        <v>213</v>
      </c>
      <c r="I3460" t="s">
        <v>416</v>
      </c>
      <c r="J3460">
        <v>6</v>
      </c>
      <c r="K3460" t="s">
        <v>7038</v>
      </c>
      <c r="L3460" t="s">
        <v>7039</v>
      </c>
      <c r="M3460" t="s">
        <v>506</v>
      </c>
      <c r="N3460" t="s">
        <v>483</v>
      </c>
      <c r="O3460">
        <v>6</v>
      </c>
      <c r="P3460" t="s">
        <v>550</v>
      </c>
    </row>
    <row r="3461" spans="1:16" hidden="1" x14ac:dyDescent="0.5">
      <c r="A3461">
        <v>3</v>
      </c>
      <c r="B3461">
        <v>5</v>
      </c>
      <c r="C3461" t="s">
        <v>597</v>
      </c>
      <c r="D3461" t="s">
        <v>517</v>
      </c>
      <c r="E3461" t="s">
        <v>8</v>
      </c>
      <c r="F3461">
        <v>2</v>
      </c>
      <c r="G3461" t="s">
        <v>212</v>
      </c>
      <c r="H3461" t="s">
        <v>213</v>
      </c>
      <c r="I3461" t="s">
        <v>416</v>
      </c>
      <c r="J3461">
        <v>2.25</v>
      </c>
      <c r="K3461" t="s">
        <v>7040</v>
      </c>
      <c r="L3461" t="s">
        <v>7041</v>
      </c>
      <c r="M3461" t="s">
        <v>782</v>
      </c>
      <c r="N3461" t="s">
        <v>483</v>
      </c>
      <c r="O3461">
        <v>2.25</v>
      </c>
    </row>
    <row r="3462" spans="1:16" hidden="1" x14ac:dyDescent="0.5">
      <c r="A3462">
        <v>3</v>
      </c>
      <c r="B3462">
        <v>3</v>
      </c>
      <c r="C3462" t="s">
        <v>478</v>
      </c>
      <c r="D3462" t="s">
        <v>479</v>
      </c>
      <c r="E3462" t="s">
        <v>79</v>
      </c>
      <c r="F3462">
        <v>2</v>
      </c>
      <c r="G3462" t="s">
        <v>198</v>
      </c>
      <c r="H3462" t="s">
        <v>199</v>
      </c>
      <c r="I3462" t="s">
        <v>402</v>
      </c>
      <c r="J3462">
        <v>2</v>
      </c>
      <c r="K3462" t="s">
        <v>7042</v>
      </c>
      <c r="L3462" t="s">
        <v>2713</v>
      </c>
      <c r="M3462" t="s">
        <v>483</v>
      </c>
      <c r="N3462" t="s">
        <v>529</v>
      </c>
      <c r="O3462">
        <v>2</v>
      </c>
    </row>
    <row r="3463" spans="1:16" hidden="1" x14ac:dyDescent="0.5">
      <c r="A3463">
        <v>3</v>
      </c>
      <c r="B3463">
        <v>3</v>
      </c>
      <c r="C3463" t="s">
        <v>605</v>
      </c>
      <c r="D3463" t="s">
        <v>540</v>
      </c>
      <c r="E3463" t="s">
        <v>8</v>
      </c>
      <c r="F3463">
        <v>1</v>
      </c>
      <c r="G3463" t="s">
        <v>331</v>
      </c>
      <c r="H3463" t="s">
        <v>332</v>
      </c>
      <c r="I3463" t="s">
        <v>406</v>
      </c>
      <c r="J3463">
        <v>0.75</v>
      </c>
      <c r="K3463" t="s">
        <v>7043</v>
      </c>
      <c r="L3463" t="s">
        <v>7044</v>
      </c>
      <c r="M3463" t="s">
        <v>482</v>
      </c>
      <c r="N3463" t="s">
        <v>483</v>
      </c>
      <c r="O3463">
        <v>0.75</v>
      </c>
    </row>
    <row r="3464" spans="1:16" hidden="1" x14ac:dyDescent="0.5">
      <c r="A3464">
        <v>3</v>
      </c>
      <c r="B3464">
        <v>3</v>
      </c>
      <c r="C3464" t="s">
        <v>478</v>
      </c>
      <c r="D3464" t="s">
        <v>540</v>
      </c>
      <c r="E3464" t="s">
        <v>8</v>
      </c>
      <c r="F3464">
        <v>2</v>
      </c>
      <c r="G3464" t="s">
        <v>331</v>
      </c>
      <c r="H3464" t="s">
        <v>332</v>
      </c>
      <c r="I3464" t="s">
        <v>404</v>
      </c>
      <c r="J3464">
        <v>0.67</v>
      </c>
      <c r="K3464" t="s">
        <v>7045</v>
      </c>
      <c r="L3464" t="s">
        <v>7046</v>
      </c>
      <c r="M3464" t="s">
        <v>483</v>
      </c>
      <c r="N3464" t="s">
        <v>486</v>
      </c>
      <c r="O3464">
        <v>0.66666666666666663</v>
      </c>
    </row>
    <row r="3465" spans="1:16" hidden="1" x14ac:dyDescent="0.5">
      <c r="A3465">
        <v>3</v>
      </c>
      <c r="B3465">
        <v>3</v>
      </c>
      <c r="C3465" t="s">
        <v>478</v>
      </c>
      <c r="D3465" t="s">
        <v>540</v>
      </c>
      <c r="E3465" t="s">
        <v>8</v>
      </c>
      <c r="F3465">
        <v>1</v>
      </c>
      <c r="G3465" t="s">
        <v>153</v>
      </c>
      <c r="H3465" t="s">
        <v>154</v>
      </c>
      <c r="I3465" t="s">
        <v>404</v>
      </c>
      <c r="J3465">
        <v>0.25</v>
      </c>
      <c r="K3465" t="s">
        <v>7047</v>
      </c>
      <c r="L3465" t="s">
        <v>7048</v>
      </c>
      <c r="M3465" t="s">
        <v>483</v>
      </c>
      <c r="N3465" t="s">
        <v>486</v>
      </c>
      <c r="O3465">
        <v>0.25</v>
      </c>
    </row>
    <row r="3466" spans="1:16" hidden="1" x14ac:dyDescent="0.5">
      <c r="A3466">
        <v>3</v>
      </c>
      <c r="B3466">
        <v>3</v>
      </c>
      <c r="C3466" t="s">
        <v>478</v>
      </c>
      <c r="D3466" t="s">
        <v>540</v>
      </c>
      <c r="E3466" t="s">
        <v>8</v>
      </c>
      <c r="F3466">
        <v>1</v>
      </c>
      <c r="G3466" t="s">
        <v>153</v>
      </c>
      <c r="H3466" t="s">
        <v>154</v>
      </c>
      <c r="I3466" t="s">
        <v>402</v>
      </c>
      <c r="J3466">
        <v>0.17</v>
      </c>
      <c r="K3466" t="s">
        <v>7049</v>
      </c>
      <c r="L3466" t="s">
        <v>7050</v>
      </c>
      <c r="M3466" t="s">
        <v>483</v>
      </c>
      <c r="N3466" t="s">
        <v>529</v>
      </c>
      <c r="O3466">
        <v>0.16666666666666666</v>
      </c>
    </row>
    <row r="3467" spans="1:16" hidden="1" x14ac:dyDescent="0.5">
      <c r="A3467">
        <v>3</v>
      </c>
      <c r="B3467">
        <v>3</v>
      </c>
      <c r="C3467" t="s">
        <v>383</v>
      </c>
      <c r="D3467" t="s">
        <v>479</v>
      </c>
      <c r="E3467" t="s">
        <v>8</v>
      </c>
      <c r="F3467">
        <v>1</v>
      </c>
      <c r="G3467" t="s">
        <v>212</v>
      </c>
      <c r="H3467" t="s">
        <v>213</v>
      </c>
      <c r="I3467" t="s">
        <v>410</v>
      </c>
      <c r="J3467">
        <v>2</v>
      </c>
      <c r="K3467" t="s">
        <v>7051</v>
      </c>
      <c r="L3467" t="s">
        <v>7052</v>
      </c>
      <c r="M3467" t="s">
        <v>506</v>
      </c>
      <c r="N3467" t="s">
        <v>483</v>
      </c>
      <c r="O3467">
        <v>2</v>
      </c>
      <c r="P3467" t="s">
        <v>550</v>
      </c>
    </row>
    <row r="3468" spans="1:16" hidden="1" x14ac:dyDescent="0.5">
      <c r="A3468">
        <v>3</v>
      </c>
      <c r="B3468">
        <v>3</v>
      </c>
      <c r="C3468" t="s">
        <v>605</v>
      </c>
      <c r="D3468" t="s">
        <v>479</v>
      </c>
      <c r="E3468" t="s">
        <v>8</v>
      </c>
      <c r="F3468">
        <v>1</v>
      </c>
      <c r="G3468" t="s">
        <v>212</v>
      </c>
      <c r="H3468" t="s">
        <v>213</v>
      </c>
      <c r="I3468" t="s">
        <v>410</v>
      </c>
      <c r="J3468">
        <v>0.5</v>
      </c>
      <c r="K3468" t="s">
        <v>7053</v>
      </c>
      <c r="L3468" t="s">
        <v>7054</v>
      </c>
      <c r="M3468" t="s">
        <v>580</v>
      </c>
      <c r="N3468" t="s">
        <v>483</v>
      </c>
      <c r="O3468">
        <v>0.5</v>
      </c>
    </row>
    <row r="3469" spans="1:16" hidden="1" x14ac:dyDescent="0.5">
      <c r="A3469">
        <v>3</v>
      </c>
      <c r="B3469">
        <v>3</v>
      </c>
      <c r="C3469" t="s">
        <v>383</v>
      </c>
      <c r="D3469" t="s">
        <v>540</v>
      </c>
      <c r="E3469" t="s">
        <v>8</v>
      </c>
      <c r="F3469">
        <v>1</v>
      </c>
      <c r="G3469" t="s">
        <v>331</v>
      </c>
      <c r="H3469" t="s">
        <v>332</v>
      </c>
      <c r="I3469" t="s">
        <v>410</v>
      </c>
      <c r="J3469">
        <v>8.5</v>
      </c>
      <c r="K3469" t="s">
        <v>7055</v>
      </c>
      <c r="L3469" t="s">
        <v>7056</v>
      </c>
      <c r="M3469" t="s">
        <v>506</v>
      </c>
      <c r="N3469" t="s">
        <v>483</v>
      </c>
      <c r="O3469">
        <v>8.5</v>
      </c>
      <c r="P3469" t="s">
        <v>550</v>
      </c>
    </row>
    <row r="3470" spans="1:16" hidden="1" x14ac:dyDescent="0.5">
      <c r="A3470">
        <v>3</v>
      </c>
      <c r="B3470">
        <v>3</v>
      </c>
      <c r="C3470" t="s">
        <v>605</v>
      </c>
      <c r="D3470" t="s">
        <v>479</v>
      </c>
      <c r="E3470" t="s">
        <v>8</v>
      </c>
      <c r="F3470">
        <v>1</v>
      </c>
      <c r="G3470" t="s">
        <v>212</v>
      </c>
      <c r="H3470" t="s">
        <v>213</v>
      </c>
      <c r="I3470" t="s">
        <v>410</v>
      </c>
      <c r="J3470">
        <v>0.5</v>
      </c>
      <c r="K3470" t="s">
        <v>7057</v>
      </c>
      <c r="L3470" t="s">
        <v>7058</v>
      </c>
      <c r="M3470" t="s">
        <v>580</v>
      </c>
      <c r="N3470" t="s">
        <v>483</v>
      </c>
      <c r="O3470">
        <v>0.5</v>
      </c>
    </row>
    <row r="3471" spans="1:16" hidden="1" x14ac:dyDescent="0.5">
      <c r="A3471">
        <v>3</v>
      </c>
      <c r="B3471">
        <v>3</v>
      </c>
      <c r="C3471" t="s">
        <v>478</v>
      </c>
      <c r="D3471" t="s">
        <v>540</v>
      </c>
      <c r="E3471" t="s">
        <v>330</v>
      </c>
      <c r="F3471">
        <v>1</v>
      </c>
      <c r="G3471" t="s">
        <v>345</v>
      </c>
      <c r="H3471" t="s">
        <v>346</v>
      </c>
      <c r="I3471" t="s">
        <v>414</v>
      </c>
      <c r="J3471">
        <v>0.75</v>
      </c>
      <c r="K3471" t="s">
        <v>7059</v>
      </c>
      <c r="L3471" t="s">
        <v>7060</v>
      </c>
      <c r="M3471" t="s">
        <v>483</v>
      </c>
      <c r="N3471" t="s">
        <v>486</v>
      </c>
      <c r="O3471">
        <v>0.75</v>
      </c>
    </row>
    <row r="3472" spans="1:16" hidden="1" x14ac:dyDescent="0.5">
      <c r="A3472">
        <v>3</v>
      </c>
      <c r="B3472">
        <v>3</v>
      </c>
      <c r="C3472" t="s">
        <v>478</v>
      </c>
      <c r="D3472" t="s">
        <v>479</v>
      </c>
      <c r="E3472" t="s">
        <v>330</v>
      </c>
      <c r="F3472">
        <v>1</v>
      </c>
      <c r="G3472" t="s">
        <v>345</v>
      </c>
      <c r="H3472" t="s">
        <v>346</v>
      </c>
      <c r="I3472" t="s">
        <v>402</v>
      </c>
      <c r="J3472">
        <v>0.08</v>
      </c>
      <c r="K3472" t="s">
        <v>7061</v>
      </c>
      <c r="L3472" t="s">
        <v>7062</v>
      </c>
      <c r="M3472" t="s">
        <v>483</v>
      </c>
      <c r="N3472" t="s">
        <v>529</v>
      </c>
      <c r="O3472">
        <v>8.3333333333333329E-2</v>
      </c>
    </row>
    <row r="3473" spans="1:16" hidden="1" x14ac:dyDescent="0.5">
      <c r="A3473">
        <v>3</v>
      </c>
      <c r="B3473">
        <v>3</v>
      </c>
      <c r="C3473" t="s">
        <v>478</v>
      </c>
      <c r="D3473" t="s">
        <v>479</v>
      </c>
      <c r="E3473" t="s">
        <v>140</v>
      </c>
      <c r="F3473">
        <v>2</v>
      </c>
      <c r="G3473" t="s">
        <v>310</v>
      </c>
      <c r="H3473" t="s">
        <v>7</v>
      </c>
      <c r="I3473" t="s">
        <v>404</v>
      </c>
      <c r="J3473">
        <v>0.57999999999999996</v>
      </c>
      <c r="K3473" t="s">
        <v>7063</v>
      </c>
      <c r="L3473" t="s">
        <v>7064</v>
      </c>
      <c r="M3473" t="s">
        <v>483</v>
      </c>
      <c r="N3473" t="s">
        <v>529</v>
      </c>
      <c r="O3473">
        <v>0.58333333333333337</v>
      </c>
    </row>
    <row r="3474" spans="1:16" hidden="1" x14ac:dyDescent="0.5">
      <c r="A3474">
        <v>3</v>
      </c>
      <c r="B3474">
        <v>3</v>
      </c>
      <c r="C3474" t="s">
        <v>605</v>
      </c>
      <c r="D3474" t="s">
        <v>479</v>
      </c>
      <c r="E3474" t="s">
        <v>79</v>
      </c>
      <c r="F3474">
        <v>1</v>
      </c>
      <c r="G3474" t="s">
        <v>196</v>
      </c>
      <c r="H3474" t="s">
        <v>197</v>
      </c>
      <c r="I3474" t="s">
        <v>400</v>
      </c>
      <c r="J3474">
        <v>0.57999999999999996</v>
      </c>
      <c r="K3474" t="s">
        <v>7065</v>
      </c>
      <c r="L3474" t="s">
        <v>7066</v>
      </c>
      <c r="M3474" t="s">
        <v>482</v>
      </c>
      <c r="N3474" t="s">
        <v>483</v>
      </c>
      <c r="O3474">
        <v>0.58333333333333337</v>
      </c>
    </row>
    <row r="3475" spans="1:16" hidden="1" x14ac:dyDescent="0.5">
      <c r="A3475">
        <v>3</v>
      </c>
      <c r="B3475">
        <v>3</v>
      </c>
      <c r="C3475" t="s">
        <v>383</v>
      </c>
      <c r="D3475" t="s">
        <v>479</v>
      </c>
      <c r="E3475" t="s">
        <v>79</v>
      </c>
      <c r="F3475">
        <v>1</v>
      </c>
      <c r="G3475" t="s">
        <v>196</v>
      </c>
      <c r="H3475" t="s">
        <v>197</v>
      </c>
      <c r="I3475" t="s">
        <v>400</v>
      </c>
      <c r="J3475">
        <v>2</v>
      </c>
      <c r="K3475" t="s">
        <v>7067</v>
      </c>
      <c r="L3475" t="s">
        <v>7068</v>
      </c>
      <c r="M3475" t="s">
        <v>506</v>
      </c>
      <c r="N3475" t="s">
        <v>483</v>
      </c>
      <c r="O3475">
        <v>2</v>
      </c>
      <c r="P3475" t="s">
        <v>550</v>
      </c>
    </row>
    <row r="3476" spans="1:16" hidden="1" x14ac:dyDescent="0.5">
      <c r="A3476">
        <v>3</v>
      </c>
      <c r="B3476">
        <v>3</v>
      </c>
      <c r="C3476" t="s">
        <v>478</v>
      </c>
      <c r="D3476" t="s">
        <v>540</v>
      </c>
      <c r="E3476" t="s">
        <v>8</v>
      </c>
      <c r="F3476">
        <v>3</v>
      </c>
      <c r="G3476" t="s">
        <v>331</v>
      </c>
      <c r="H3476" t="s">
        <v>332</v>
      </c>
      <c r="I3476" t="s">
        <v>404</v>
      </c>
      <c r="J3476">
        <v>1.5</v>
      </c>
      <c r="K3476" t="s">
        <v>7069</v>
      </c>
      <c r="L3476" t="s">
        <v>7070</v>
      </c>
      <c r="M3476" t="s">
        <v>483</v>
      </c>
      <c r="N3476" t="s">
        <v>520</v>
      </c>
      <c r="O3476">
        <v>1.5</v>
      </c>
    </row>
    <row r="3477" spans="1:16" hidden="1" x14ac:dyDescent="0.5">
      <c r="A3477">
        <v>3</v>
      </c>
      <c r="B3477">
        <v>3</v>
      </c>
      <c r="C3477" t="s">
        <v>478</v>
      </c>
      <c r="D3477" t="s">
        <v>479</v>
      </c>
      <c r="E3477" t="s">
        <v>140</v>
      </c>
      <c r="F3477">
        <v>2</v>
      </c>
      <c r="G3477" t="s">
        <v>145</v>
      </c>
      <c r="H3477" t="s">
        <v>146</v>
      </c>
      <c r="I3477" t="s">
        <v>404</v>
      </c>
      <c r="J3477">
        <v>0.83</v>
      </c>
      <c r="K3477" t="s">
        <v>7071</v>
      </c>
      <c r="L3477" t="s">
        <v>7072</v>
      </c>
      <c r="M3477" t="s">
        <v>483</v>
      </c>
      <c r="N3477" t="s">
        <v>529</v>
      </c>
      <c r="O3477">
        <v>0.83333333333333337</v>
      </c>
    </row>
    <row r="3478" spans="1:16" hidden="1" x14ac:dyDescent="0.5">
      <c r="A3478">
        <v>3</v>
      </c>
      <c r="B3478">
        <v>3</v>
      </c>
      <c r="C3478" t="s">
        <v>516</v>
      </c>
      <c r="D3478" t="s">
        <v>517</v>
      </c>
      <c r="E3478" t="s">
        <v>8</v>
      </c>
      <c r="F3478">
        <v>2</v>
      </c>
      <c r="G3478" t="s">
        <v>30</v>
      </c>
      <c r="H3478" t="s">
        <v>7</v>
      </c>
      <c r="I3478" t="s">
        <v>412</v>
      </c>
      <c r="J3478">
        <v>3.25</v>
      </c>
      <c r="K3478" t="s">
        <v>7073</v>
      </c>
      <c r="L3478" t="s">
        <v>7074</v>
      </c>
      <c r="M3478" t="s">
        <v>483</v>
      </c>
      <c r="N3478" t="s">
        <v>486</v>
      </c>
      <c r="O3478">
        <v>3.25</v>
      </c>
    </row>
    <row r="3479" spans="1:16" hidden="1" x14ac:dyDescent="0.5">
      <c r="A3479">
        <v>3</v>
      </c>
      <c r="B3479">
        <v>3</v>
      </c>
      <c r="C3479" t="s">
        <v>597</v>
      </c>
      <c r="D3479" t="s">
        <v>517</v>
      </c>
      <c r="E3479" t="s">
        <v>140</v>
      </c>
      <c r="F3479">
        <v>1</v>
      </c>
      <c r="G3479" t="s">
        <v>359</v>
      </c>
      <c r="H3479" t="s">
        <v>360</v>
      </c>
      <c r="I3479" t="s">
        <v>402</v>
      </c>
      <c r="J3479">
        <v>0.5</v>
      </c>
      <c r="K3479" t="s">
        <v>7075</v>
      </c>
      <c r="L3479" t="s">
        <v>7076</v>
      </c>
      <c r="M3479" t="s">
        <v>483</v>
      </c>
      <c r="N3479" t="s">
        <v>486</v>
      </c>
      <c r="O3479">
        <v>0.5</v>
      </c>
    </row>
    <row r="3480" spans="1:16" hidden="1" x14ac:dyDescent="0.5">
      <c r="A3480">
        <v>3</v>
      </c>
      <c r="B3480">
        <v>3</v>
      </c>
      <c r="C3480" t="s">
        <v>478</v>
      </c>
      <c r="D3480" t="s">
        <v>479</v>
      </c>
      <c r="E3480" t="s">
        <v>140</v>
      </c>
      <c r="F3480">
        <v>1</v>
      </c>
      <c r="G3480" t="s">
        <v>145</v>
      </c>
      <c r="H3480" t="s">
        <v>146</v>
      </c>
      <c r="I3480" t="s">
        <v>404</v>
      </c>
      <c r="J3480">
        <v>2</v>
      </c>
      <c r="K3480" t="s">
        <v>7077</v>
      </c>
      <c r="L3480" t="s">
        <v>7078</v>
      </c>
      <c r="M3480" t="s">
        <v>482</v>
      </c>
      <c r="N3480" t="s">
        <v>483</v>
      </c>
      <c r="O3480">
        <v>2</v>
      </c>
    </row>
    <row r="3481" spans="1:16" hidden="1" x14ac:dyDescent="0.5">
      <c r="A3481">
        <v>3</v>
      </c>
      <c r="B3481">
        <v>3</v>
      </c>
      <c r="C3481" t="s">
        <v>478</v>
      </c>
      <c r="D3481" t="s">
        <v>479</v>
      </c>
      <c r="E3481" t="s">
        <v>140</v>
      </c>
      <c r="F3481">
        <v>1</v>
      </c>
      <c r="G3481" t="s">
        <v>145</v>
      </c>
      <c r="H3481" t="s">
        <v>146</v>
      </c>
      <c r="I3481" t="s">
        <v>404</v>
      </c>
      <c r="J3481">
        <v>0.5</v>
      </c>
      <c r="K3481" t="s">
        <v>7079</v>
      </c>
      <c r="L3481" t="s">
        <v>7080</v>
      </c>
      <c r="M3481" t="s">
        <v>483</v>
      </c>
      <c r="N3481" t="s">
        <v>529</v>
      </c>
      <c r="O3481">
        <v>0.5</v>
      </c>
    </row>
    <row r="3482" spans="1:16" hidden="1" x14ac:dyDescent="0.5">
      <c r="A3482">
        <v>3</v>
      </c>
      <c r="B3482">
        <v>3</v>
      </c>
      <c r="C3482" t="s">
        <v>478</v>
      </c>
      <c r="D3482" t="s">
        <v>540</v>
      </c>
      <c r="E3482" t="s">
        <v>79</v>
      </c>
      <c r="F3482">
        <v>1</v>
      </c>
      <c r="G3482" t="s">
        <v>196</v>
      </c>
      <c r="H3482" t="s">
        <v>197</v>
      </c>
      <c r="I3482" t="s">
        <v>406</v>
      </c>
      <c r="J3482">
        <v>0.33</v>
      </c>
      <c r="K3482" t="s">
        <v>7081</v>
      </c>
      <c r="L3482" t="s">
        <v>7082</v>
      </c>
      <c r="M3482" t="s">
        <v>543</v>
      </c>
      <c r="N3482" t="s">
        <v>483</v>
      </c>
      <c r="O3482">
        <v>0.33333333333333331</v>
      </c>
    </row>
    <row r="3483" spans="1:16" hidden="1" x14ac:dyDescent="0.5">
      <c r="A3483">
        <v>3</v>
      </c>
      <c r="B3483">
        <v>3</v>
      </c>
      <c r="C3483" t="s">
        <v>478</v>
      </c>
      <c r="D3483" t="s">
        <v>479</v>
      </c>
      <c r="E3483" t="s">
        <v>140</v>
      </c>
      <c r="F3483">
        <v>2</v>
      </c>
      <c r="G3483" t="s">
        <v>145</v>
      </c>
      <c r="H3483" t="s">
        <v>146</v>
      </c>
      <c r="I3483" t="s">
        <v>404</v>
      </c>
      <c r="J3483">
        <v>5</v>
      </c>
      <c r="K3483" t="s">
        <v>7083</v>
      </c>
      <c r="L3483" t="s">
        <v>7084</v>
      </c>
      <c r="M3483" t="s">
        <v>482</v>
      </c>
      <c r="N3483" t="s">
        <v>483</v>
      </c>
      <c r="O3483">
        <v>5</v>
      </c>
    </row>
    <row r="3484" spans="1:16" hidden="1" x14ac:dyDescent="0.5">
      <c r="A3484">
        <v>3</v>
      </c>
      <c r="B3484">
        <v>3</v>
      </c>
      <c r="C3484" t="s">
        <v>605</v>
      </c>
      <c r="D3484" t="s">
        <v>540</v>
      </c>
      <c r="E3484" t="s">
        <v>8</v>
      </c>
      <c r="F3484">
        <v>2</v>
      </c>
      <c r="G3484" t="s">
        <v>216</v>
      </c>
      <c r="H3484" t="s">
        <v>217</v>
      </c>
      <c r="I3484" t="s">
        <v>410</v>
      </c>
      <c r="J3484">
        <v>1.5</v>
      </c>
      <c r="K3484" t="s">
        <v>7085</v>
      </c>
      <c r="L3484" t="s">
        <v>7086</v>
      </c>
      <c r="M3484" t="s">
        <v>482</v>
      </c>
      <c r="N3484" t="s">
        <v>483</v>
      </c>
      <c r="O3484">
        <v>1.5</v>
      </c>
    </row>
    <row r="3485" spans="1:16" hidden="1" x14ac:dyDescent="0.5">
      <c r="A3485">
        <v>3</v>
      </c>
      <c r="B3485">
        <v>3</v>
      </c>
      <c r="C3485" t="s">
        <v>478</v>
      </c>
      <c r="D3485" t="s">
        <v>540</v>
      </c>
      <c r="E3485" t="s">
        <v>8</v>
      </c>
      <c r="F3485">
        <v>2</v>
      </c>
      <c r="G3485" t="s">
        <v>216</v>
      </c>
      <c r="H3485" t="s">
        <v>217</v>
      </c>
      <c r="I3485" t="s">
        <v>404</v>
      </c>
      <c r="J3485">
        <v>2</v>
      </c>
      <c r="K3485" t="s">
        <v>7087</v>
      </c>
      <c r="L3485" t="s">
        <v>7088</v>
      </c>
      <c r="M3485" t="s">
        <v>482</v>
      </c>
      <c r="N3485" t="s">
        <v>483</v>
      </c>
      <c r="O3485">
        <v>2</v>
      </c>
    </row>
    <row r="3486" spans="1:16" hidden="1" x14ac:dyDescent="0.5">
      <c r="A3486">
        <v>3</v>
      </c>
      <c r="B3486">
        <v>3</v>
      </c>
      <c r="C3486" t="s">
        <v>597</v>
      </c>
      <c r="D3486" t="s">
        <v>517</v>
      </c>
      <c r="E3486" t="s">
        <v>140</v>
      </c>
      <c r="F3486">
        <v>1</v>
      </c>
      <c r="G3486" t="s">
        <v>316</v>
      </c>
      <c r="H3486" t="s">
        <v>317</v>
      </c>
      <c r="I3486" t="s">
        <v>416</v>
      </c>
      <c r="J3486">
        <v>0.5</v>
      </c>
      <c r="K3486" t="s">
        <v>7089</v>
      </c>
      <c r="L3486" t="s">
        <v>7090</v>
      </c>
      <c r="M3486" t="s">
        <v>577</v>
      </c>
      <c r="N3486" t="s">
        <v>483</v>
      </c>
      <c r="O3486">
        <v>0.5</v>
      </c>
    </row>
    <row r="3487" spans="1:16" hidden="1" x14ac:dyDescent="0.5">
      <c r="A3487">
        <v>3</v>
      </c>
      <c r="B3487">
        <v>3</v>
      </c>
      <c r="C3487" t="s">
        <v>478</v>
      </c>
      <c r="D3487" t="s">
        <v>479</v>
      </c>
      <c r="E3487" t="s">
        <v>330</v>
      </c>
      <c r="F3487">
        <v>2</v>
      </c>
      <c r="G3487" t="s">
        <v>345</v>
      </c>
      <c r="H3487" t="s">
        <v>346</v>
      </c>
      <c r="I3487" t="s">
        <v>402</v>
      </c>
      <c r="J3487">
        <v>0.25</v>
      </c>
      <c r="K3487" t="s">
        <v>7091</v>
      </c>
      <c r="L3487" t="s">
        <v>7092</v>
      </c>
      <c r="M3487" t="s">
        <v>483</v>
      </c>
      <c r="N3487" t="s">
        <v>529</v>
      </c>
      <c r="O3487">
        <v>0.25</v>
      </c>
    </row>
    <row r="3488" spans="1:16" hidden="1" x14ac:dyDescent="0.5">
      <c r="A3488">
        <v>3</v>
      </c>
      <c r="B3488">
        <v>3</v>
      </c>
      <c r="C3488" t="s">
        <v>478</v>
      </c>
      <c r="D3488" t="s">
        <v>479</v>
      </c>
      <c r="E3488" t="s">
        <v>330</v>
      </c>
      <c r="F3488">
        <v>2</v>
      </c>
      <c r="G3488" t="s">
        <v>328</v>
      </c>
      <c r="H3488" t="s">
        <v>329</v>
      </c>
      <c r="I3488" t="s">
        <v>402</v>
      </c>
      <c r="J3488">
        <v>7</v>
      </c>
      <c r="K3488" t="s">
        <v>7093</v>
      </c>
      <c r="L3488" t="s">
        <v>501</v>
      </c>
      <c r="M3488" t="s">
        <v>482</v>
      </c>
      <c r="N3488" t="s">
        <v>486</v>
      </c>
      <c r="O3488">
        <v>7</v>
      </c>
    </row>
    <row r="3489" spans="1:16" hidden="1" x14ac:dyDescent="0.5">
      <c r="A3489">
        <v>3</v>
      </c>
      <c r="B3489">
        <v>3</v>
      </c>
      <c r="C3489" t="s">
        <v>478</v>
      </c>
      <c r="D3489" t="s">
        <v>540</v>
      </c>
      <c r="E3489" t="s">
        <v>8</v>
      </c>
      <c r="F3489">
        <v>2</v>
      </c>
      <c r="G3489" t="s">
        <v>216</v>
      </c>
      <c r="H3489" t="s">
        <v>217</v>
      </c>
      <c r="I3489" t="s">
        <v>404</v>
      </c>
      <c r="J3489">
        <v>3</v>
      </c>
      <c r="K3489" t="s">
        <v>7094</v>
      </c>
      <c r="L3489" t="s">
        <v>7095</v>
      </c>
      <c r="M3489" t="s">
        <v>482</v>
      </c>
      <c r="N3489" t="s">
        <v>483</v>
      </c>
      <c r="O3489">
        <v>3</v>
      </c>
    </row>
    <row r="3490" spans="1:16" hidden="1" x14ac:dyDescent="0.5">
      <c r="A3490">
        <v>3</v>
      </c>
      <c r="B3490">
        <v>3</v>
      </c>
      <c r="C3490" t="s">
        <v>605</v>
      </c>
      <c r="D3490" t="s">
        <v>540</v>
      </c>
      <c r="E3490" t="s">
        <v>8</v>
      </c>
      <c r="F3490">
        <v>2</v>
      </c>
      <c r="G3490" t="s">
        <v>216</v>
      </c>
      <c r="H3490" t="s">
        <v>217</v>
      </c>
      <c r="I3490" t="s">
        <v>410</v>
      </c>
      <c r="J3490">
        <v>1.5</v>
      </c>
      <c r="K3490" t="s">
        <v>7096</v>
      </c>
      <c r="L3490" t="s">
        <v>7097</v>
      </c>
      <c r="M3490" t="s">
        <v>482</v>
      </c>
      <c r="N3490" t="s">
        <v>483</v>
      </c>
      <c r="O3490">
        <v>1.5</v>
      </c>
    </row>
    <row r="3491" spans="1:16" hidden="1" x14ac:dyDescent="0.5">
      <c r="A3491">
        <v>3</v>
      </c>
      <c r="B3491">
        <v>3</v>
      </c>
      <c r="C3491" t="s">
        <v>516</v>
      </c>
      <c r="D3491" t="s">
        <v>517</v>
      </c>
      <c r="E3491" t="s">
        <v>140</v>
      </c>
      <c r="F3491">
        <v>2</v>
      </c>
      <c r="G3491" t="s">
        <v>310</v>
      </c>
      <c r="H3491" t="s">
        <v>7</v>
      </c>
      <c r="I3491" t="s">
        <v>400</v>
      </c>
      <c r="J3491">
        <v>1</v>
      </c>
      <c r="K3491" t="s">
        <v>7098</v>
      </c>
      <c r="L3491" t="s">
        <v>7099</v>
      </c>
      <c r="M3491" t="s">
        <v>580</v>
      </c>
      <c r="N3491" t="s">
        <v>483</v>
      </c>
      <c r="O3491">
        <v>1</v>
      </c>
    </row>
    <row r="3492" spans="1:16" hidden="1" x14ac:dyDescent="0.5">
      <c r="A3492">
        <v>3</v>
      </c>
      <c r="B3492">
        <v>3</v>
      </c>
      <c r="C3492" t="s">
        <v>478</v>
      </c>
      <c r="D3492" t="s">
        <v>479</v>
      </c>
      <c r="E3492" t="s">
        <v>140</v>
      </c>
      <c r="F3492">
        <v>1</v>
      </c>
      <c r="G3492" t="s">
        <v>145</v>
      </c>
      <c r="H3492" t="s">
        <v>146</v>
      </c>
      <c r="I3492" t="s">
        <v>404</v>
      </c>
      <c r="J3492">
        <v>1</v>
      </c>
      <c r="K3492" t="s">
        <v>7100</v>
      </c>
      <c r="L3492" t="s">
        <v>7101</v>
      </c>
      <c r="M3492" t="s">
        <v>482</v>
      </c>
      <c r="N3492" t="s">
        <v>483</v>
      </c>
      <c r="O3492">
        <v>1</v>
      </c>
    </row>
    <row r="3493" spans="1:16" hidden="1" x14ac:dyDescent="0.5">
      <c r="A3493">
        <v>3</v>
      </c>
      <c r="B3493">
        <v>3</v>
      </c>
      <c r="C3493" t="s">
        <v>597</v>
      </c>
      <c r="D3493" t="s">
        <v>540</v>
      </c>
      <c r="E3493" t="s">
        <v>140</v>
      </c>
      <c r="F3493">
        <v>1</v>
      </c>
      <c r="G3493" t="s">
        <v>316</v>
      </c>
      <c r="H3493" t="s">
        <v>317</v>
      </c>
      <c r="I3493" t="s">
        <v>416</v>
      </c>
      <c r="J3493">
        <v>0.5</v>
      </c>
      <c r="K3493" t="s">
        <v>7102</v>
      </c>
      <c r="L3493" t="s">
        <v>7090</v>
      </c>
      <c r="M3493" t="s">
        <v>577</v>
      </c>
      <c r="N3493" t="s">
        <v>483</v>
      </c>
      <c r="O3493">
        <v>0.5</v>
      </c>
    </row>
    <row r="3494" spans="1:16" hidden="1" x14ac:dyDescent="0.5">
      <c r="A3494">
        <v>3</v>
      </c>
      <c r="B3494">
        <v>3</v>
      </c>
      <c r="C3494" t="s">
        <v>516</v>
      </c>
      <c r="D3494" t="s">
        <v>517</v>
      </c>
      <c r="E3494" t="s">
        <v>140</v>
      </c>
      <c r="F3494">
        <v>2</v>
      </c>
      <c r="G3494" t="s">
        <v>394</v>
      </c>
      <c r="H3494" t="s">
        <v>395</v>
      </c>
      <c r="I3494" t="s">
        <v>412</v>
      </c>
      <c r="J3494">
        <v>4.5</v>
      </c>
      <c r="K3494" t="s">
        <v>7103</v>
      </c>
      <c r="L3494" t="s">
        <v>519</v>
      </c>
      <c r="M3494" t="s">
        <v>520</v>
      </c>
      <c r="N3494" t="s">
        <v>483</v>
      </c>
      <c r="O3494">
        <v>4.5</v>
      </c>
    </row>
    <row r="3495" spans="1:16" hidden="1" x14ac:dyDescent="0.5">
      <c r="A3495">
        <v>3</v>
      </c>
      <c r="B3495">
        <v>3</v>
      </c>
      <c r="C3495" t="s">
        <v>605</v>
      </c>
      <c r="D3495" t="s">
        <v>479</v>
      </c>
      <c r="E3495" t="s">
        <v>79</v>
      </c>
      <c r="F3495">
        <v>2</v>
      </c>
      <c r="G3495" t="s">
        <v>198</v>
      </c>
      <c r="H3495" t="s">
        <v>199</v>
      </c>
      <c r="I3495" t="s">
        <v>402</v>
      </c>
      <c r="J3495">
        <v>2</v>
      </c>
      <c r="K3495" t="s">
        <v>7104</v>
      </c>
      <c r="L3495" t="s">
        <v>881</v>
      </c>
      <c r="M3495" t="s">
        <v>577</v>
      </c>
      <c r="N3495" t="s">
        <v>483</v>
      </c>
      <c r="O3495">
        <v>2</v>
      </c>
    </row>
    <row r="3496" spans="1:16" hidden="1" x14ac:dyDescent="0.5">
      <c r="A3496">
        <v>3</v>
      </c>
      <c r="B3496">
        <v>3</v>
      </c>
      <c r="C3496" t="s">
        <v>605</v>
      </c>
      <c r="D3496" t="s">
        <v>479</v>
      </c>
      <c r="E3496" t="s">
        <v>79</v>
      </c>
      <c r="F3496">
        <v>1</v>
      </c>
      <c r="G3496" t="s">
        <v>196</v>
      </c>
      <c r="H3496" t="s">
        <v>197</v>
      </c>
      <c r="I3496" t="s">
        <v>400</v>
      </c>
      <c r="J3496">
        <v>0.67</v>
      </c>
      <c r="K3496" t="s">
        <v>7105</v>
      </c>
      <c r="L3496" t="s">
        <v>7106</v>
      </c>
      <c r="M3496" t="s">
        <v>482</v>
      </c>
      <c r="N3496" t="s">
        <v>483</v>
      </c>
      <c r="O3496">
        <v>0.66666666666666663</v>
      </c>
    </row>
    <row r="3497" spans="1:16" hidden="1" x14ac:dyDescent="0.5">
      <c r="A3497">
        <v>3</v>
      </c>
      <c r="B3497">
        <v>3</v>
      </c>
      <c r="C3497" t="s">
        <v>478</v>
      </c>
      <c r="D3497" t="s">
        <v>540</v>
      </c>
      <c r="E3497" t="s">
        <v>8</v>
      </c>
      <c r="F3497">
        <v>2</v>
      </c>
      <c r="G3497" t="s">
        <v>331</v>
      </c>
      <c r="H3497" t="s">
        <v>332</v>
      </c>
      <c r="I3497" t="s">
        <v>404</v>
      </c>
      <c r="J3497">
        <v>1.5</v>
      </c>
      <c r="K3497" t="s">
        <v>7107</v>
      </c>
      <c r="L3497" t="s">
        <v>7108</v>
      </c>
      <c r="M3497" t="s">
        <v>483</v>
      </c>
      <c r="N3497" t="s">
        <v>483</v>
      </c>
      <c r="O3497">
        <v>1.5</v>
      </c>
    </row>
    <row r="3498" spans="1:16" hidden="1" x14ac:dyDescent="0.5">
      <c r="A3498">
        <v>3</v>
      </c>
      <c r="B3498">
        <v>3</v>
      </c>
      <c r="C3498" t="s">
        <v>383</v>
      </c>
      <c r="D3498" t="s">
        <v>479</v>
      </c>
      <c r="E3498" t="s">
        <v>79</v>
      </c>
      <c r="F3498">
        <v>1</v>
      </c>
      <c r="G3498" t="s">
        <v>196</v>
      </c>
      <c r="H3498" t="s">
        <v>197</v>
      </c>
      <c r="I3498" t="s">
        <v>400</v>
      </c>
      <c r="J3498">
        <v>4</v>
      </c>
      <c r="K3498" t="s">
        <v>7109</v>
      </c>
      <c r="L3498" t="s">
        <v>7110</v>
      </c>
      <c r="M3498" t="s">
        <v>506</v>
      </c>
      <c r="N3498" t="s">
        <v>483</v>
      </c>
      <c r="O3498">
        <v>4</v>
      </c>
      <c r="P3498" t="s">
        <v>550</v>
      </c>
    </row>
    <row r="3499" spans="1:16" hidden="1" x14ac:dyDescent="0.5">
      <c r="A3499">
        <v>3</v>
      </c>
      <c r="B3499">
        <v>3</v>
      </c>
      <c r="C3499" t="s">
        <v>383</v>
      </c>
      <c r="D3499" t="s">
        <v>479</v>
      </c>
      <c r="E3499" t="s">
        <v>79</v>
      </c>
      <c r="F3499">
        <v>1</v>
      </c>
      <c r="G3499" t="s">
        <v>196</v>
      </c>
      <c r="H3499" t="s">
        <v>197</v>
      </c>
      <c r="I3499" t="s">
        <v>400</v>
      </c>
      <c r="J3499">
        <v>4</v>
      </c>
      <c r="K3499" t="s">
        <v>7111</v>
      </c>
      <c r="L3499" t="s">
        <v>7112</v>
      </c>
      <c r="M3499" t="s">
        <v>506</v>
      </c>
      <c r="N3499" t="s">
        <v>483</v>
      </c>
      <c r="O3499">
        <v>4</v>
      </c>
      <c r="P3499" t="s">
        <v>550</v>
      </c>
    </row>
    <row r="3500" spans="1:16" hidden="1" x14ac:dyDescent="0.5">
      <c r="A3500">
        <v>3</v>
      </c>
      <c r="B3500">
        <v>3</v>
      </c>
      <c r="C3500" t="s">
        <v>605</v>
      </c>
      <c r="D3500" t="s">
        <v>479</v>
      </c>
      <c r="E3500" t="s">
        <v>79</v>
      </c>
      <c r="F3500">
        <v>1</v>
      </c>
      <c r="G3500" t="s">
        <v>196</v>
      </c>
      <c r="H3500" t="s">
        <v>197</v>
      </c>
      <c r="I3500" t="s">
        <v>400</v>
      </c>
      <c r="J3500">
        <v>0.57999999999999996</v>
      </c>
      <c r="K3500" t="s">
        <v>7113</v>
      </c>
      <c r="L3500" t="s">
        <v>7114</v>
      </c>
      <c r="M3500" t="s">
        <v>482</v>
      </c>
      <c r="N3500" t="s">
        <v>483</v>
      </c>
      <c r="O3500">
        <v>0.58333333333333337</v>
      </c>
    </row>
    <row r="3501" spans="1:16" hidden="1" x14ac:dyDescent="0.5">
      <c r="A3501">
        <v>3</v>
      </c>
      <c r="B3501">
        <v>3</v>
      </c>
      <c r="C3501" t="s">
        <v>605</v>
      </c>
      <c r="D3501" t="s">
        <v>479</v>
      </c>
      <c r="E3501" t="s">
        <v>79</v>
      </c>
      <c r="F3501">
        <v>1</v>
      </c>
      <c r="G3501" t="s">
        <v>196</v>
      </c>
      <c r="H3501" t="s">
        <v>197</v>
      </c>
      <c r="I3501" t="s">
        <v>400</v>
      </c>
      <c r="J3501">
        <v>0.57999999999999996</v>
      </c>
      <c r="K3501" t="s">
        <v>7115</v>
      </c>
      <c r="L3501" t="s">
        <v>7116</v>
      </c>
      <c r="M3501" t="s">
        <v>482</v>
      </c>
      <c r="N3501" t="s">
        <v>483</v>
      </c>
      <c r="O3501">
        <v>0.58333333333333337</v>
      </c>
    </row>
    <row r="3502" spans="1:16" hidden="1" x14ac:dyDescent="0.5">
      <c r="A3502">
        <v>3</v>
      </c>
      <c r="B3502">
        <v>3</v>
      </c>
      <c r="C3502" t="s">
        <v>478</v>
      </c>
      <c r="D3502" t="s">
        <v>479</v>
      </c>
      <c r="E3502" t="s">
        <v>140</v>
      </c>
      <c r="F3502">
        <v>2</v>
      </c>
      <c r="G3502" t="s">
        <v>310</v>
      </c>
      <c r="H3502" t="s">
        <v>7</v>
      </c>
      <c r="I3502" t="s">
        <v>404</v>
      </c>
      <c r="J3502">
        <v>4</v>
      </c>
      <c r="K3502" t="s">
        <v>7117</v>
      </c>
      <c r="L3502" t="s">
        <v>7118</v>
      </c>
      <c r="M3502" t="s">
        <v>483</v>
      </c>
      <c r="N3502" t="s">
        <v>529</v>
      </c>
      <c r="O3502">
        <v>4</v>
      </c>
    </row>
    <row r="3503" spans="1:16" hidden="1" x14ac:dyDescent="0.5">
      <c r="A3503">
        <v>3</v>
      </c>
      <c r="B3503">
        <v>3</v>
      </c>
      <c r="C3503" t="s">
        <v>478</v>
      </c>
      <c r="D3503" t="s">
        <v>540</v>
      </c>
      <c r="E3503" t="s">
        <v>8</v>
      </c>
      <c r="F3503">
        <v>2</v>
      </c>
      <c r="G3503" t="s">
        <v>216</v>
      </c>
      <c r="H3503" t="s">
        <v>217</v>
      </c>
      <c r="I3503" t="s">
        <v>404</v>
      </c>
      <c r="J3503">
        <v>0.75</v>
      </c>
      <c r="K3503" t="s">
        <v>7119</v>
      </c>
      <c r="L3503" t="s">
        <v>7120</v>
      </c>
      <c r="M3503" t="s">
        <v>483</v>
      </c>
      <c r="N3503" t="s">
        <v>529</v>
      </c>
      <c r="O3503">
        <v>0.75</v>
      </c>
    </row>
    <row r="3504" spans="1:16" hidden="1" x14ac:dyDescent="0.5">
      <c r="A3504">
        <v>3</v>
      </c>
      <c r="B3504">
        <v>3</v>
      </c>
      <c r="C3504" t="s">
        <v>478</v>
      </c>
      <c r="D3504" t="s">
        <v>479</v>
      </c>
      <c r="E3504" t="s">
        <v>330</v>
      </c>
      <c r="F3504">
        <v>2</v>
      </c>
      <c r="G3504" t="s">
        <v>353</v>
      </c>
      <c r="H3504" t="s">
        <v>354</v>
      </c>
      <c r="I3504" t="s">
        <v>418</v>
      </c>
      <c r="J3504">
        <v>0.5</v>
      </c>
      <c r="K3504" t="s">
        <v>7121</v>
      </c>
      <c r="L3504" t="s">
        <v>7122</v>
      </c>
      <c r="M3504" t="s">
        <v>483</v>
      </c>
      <c r="N3504" t="s">
        <v>486</v>
      </c>
      <c r="O3504">
        <v>0.5</v>
      </c>
    </row>
    <row r="3505" spans="1:16" hidden="1" x14ac:dyDescent="0.5">
      <c r="A3505">
        <v>3</v>
      </c>
      <c r="B3505">
        <v>3</v>
      </c>
      <c r="C3505" t="s">
        <v>478</v>
      </c>
      <c r="D3505" t="s">
        <v>479</v>
      </c>
      <c r="E3505" t="s">
        <v>8</v>
      </c>
      <c r="F3505">
        <v>2</v>
      </c>
      <c r="G3505" t="s">
        <v>153</v>
      </c>
      <c r="H3505" t="s">
        <v>154</v>
      </c>
      <c r="I3505" t="s">
        <v>418</v>
      </c>
      <c r="J3505">
        <v>0.5</v>
      </c>
      <c r="K3505" t="s">
        <v>7123</v>
      </c>
      <c r="L3505" t="s">
        <v>7124</v>
      </c>
      <c r="M3505" t="s">
        <v>483</v>
      </c>
      <c r="N3505" t="s">
        <v>486</v>
      </c>
      <c r="O3505">
        <v>0.5</v>
      </c>
    </row>
    <row r="3506" spans="1:16" hidden="1" x14ac:dyDescent="0.5">
      <c r="A3506">
        <v>3</v>
      </c>
      <c r="B3506">
        <v>3</v>
      </c>
      <c r="C3506" t="s">
        <v>478</v>
      </c>
      <c r="D3506" t="s">
        <v>479</v>
      </c>
      <c r="E3506" t="s">
        <v>330</v>
      </c>
      <c r="F3506">
        <v>2</v>
      </c>
      <c r="G3506" t="s">
        <v>345</v>
      </c>
      <c r="H3506" t="s">
        <v>346</v>
      </c>
      <c r="I3506" t="s">
        <v>418</v>
      </c>
      <c r="J3506">
        <v>4</v>
      </c>
      <c r="K3506" t="s">
        <v>7125</v>
      </c>
      <c r="L3506" t="s">
        <v>7126</v>
      </c>
      <c r="M3506" t="s">
        <v>520</v>
      </c>
      <c r="N3506" t="s">
        <v>811</v>
      </c>
      <c r="O3506">
        <v>4</v>
      </c>
    </row>
    <row r="3507" spans="1:16" hidden="1" x14ac:dyDescent="0.5">
      <c r="A3507">
        <v>3</v>
      </c>
      <c r="B3507">
        <v>3</v>
      </c>
      <c r="C3507" t="s">
        <v>478</v>
      </c>
      <c r="D3507" t="s">
        <v>479</v>
      </c>
      <c r="E3507" t="s">
        <v>79</v>
      </c>
      <c r="F3507">
        <v>2</v>
      </c>
      <c r="G3507" t="s">
        <v>196</v>
      </c>
      <c r="H3507" t="s">
        <v>197</v>
      </c>
      <c r="I3507" t="s">
        <v>418</v>
      </c>
      <c r="J3507">
        <v>0.17</v>
      </c>
      <c r="K3507" t="s">
        <v>7127</v>
      </c>
      <c r="L3507" t="s">
        <v>7128</v>
      </c>
      <c r="M3507" t="s">
        <v>483</v>
      </c>
      <c r="N3507" t="s">
        <v>486</v>
      </c>
      <c r="O3507">
        <v>0.16666666666666666</v>
      </c>
    </row>
    <row r="3508" spans="1:16" hidden="1" x14ac:dyDescent="0.5">
      <c r="A3508">
        <v>3</v>
      </c>
      <c r="B3508">
        <v>3</v>
      </c>
      <c r="C3508" t="s">
        <v>478</v>
      </c>
      <c r="D3508" t="s">
        <v>479</v>
      </c>
      <c r="E3508" t="s">
        <v>79</v>
      </c>
      <c r="F3508">
        <v>2</v>
      </c>
      <c r="G3508" t="s">
        <v>198</v>
      </c>
      <c r="H3508" t="s">
        <v>199</v>
      </c>
      <c r="I3508" t="s">
        <v>418</v>
      </c>
      <c r="J3508">
        <v>2</v>
      </c>
      <c r="K3508" t="s">
        <v>7129</v>
      </c>
      <c r="L3508" t="s">
        <v>7130</v>
      </c>
      <c r="M3508" t="s">
        <v>483</v>
      </c>
      <c r="N3508" t="s">
        <v>486</v>
      </c>
      <c r="O3508">
        <v>2</v>
      </c>
    </row>
    <row r="3509" spans="1:16" hidden="1" x14ac:dyDescent="0.5">
      <c r="A3509">
        <v>3</v>
      </c>
      <c r="B3509">
        <v>3</v>
      </c>
      <c r="C3509" t="s">
        <v>395</v>
      </c>
      <c r="D3509" t="s">
        <v>540</v>
      </c>
      <c r="E3509" t="s">
        <v>227</v>
      </c>
      <c r="F3509">
        <v>5</v>
      </c>
      <c r="G3509" t="s">
        <v>228</v>
      </c>
      <c r="H3509" t="s">
        <v>229</v>
      </c>
      <c r="I3509" t="s">
        <v>406</v>
      </c>
      <c r="J3509">
        <v>5</v>
      </c>
      <c r="K3509" t="s">
        <v>7131</v>
      </c>
      <c r="L3509" t="s">
        <v>7132</v>
      </c>
      <c r="M3509" t="s">
        <v>483</v>
      </c>
      <c r="N3509" t="s">
        <v>520</v>
      </c>
      <c r="O3509">
        <v>5</v>
      </c>
    </row>
    <row r="3510" spans="1:16" hidden="1" x14ac:dyDescent="0.5">
      <c r="A3510">
        <v>3</v>
      </c>
      <c r="B3510">
        <v>3</v>
      </c>
      <c r="C3510" t="s">
        <v>597</v>
      </c>
      <c r="D3510" t="s">
        <v>540</v>
      </c>
      <c r="E3510" t="s">
        <v>140</v>
      </c>
      <c r="F3510">
        <v>1</v>
      </c>
      <c r="G3510" t="s">
        <v>316</v>
      </c>
      <c r="H3510" t="s">
        <v>317</v>
      </c>
      <c r="I3510" t="s">
        <v>416</v>
      </c>
      <c r="J3510">
        <v>3</v>
      </c>
      <c r="K3510" t="s">
        <v>7133</v>
      </c>
      <c r="L3510" t="s">
        <v>901</v>
      </c>
      <c r="M3510" t="s">
        <v>520</v>
      </c>
      <c r="N3510" t="s">
        <v>483</v>
      </c>
      <c r="O3510">
        <v>3</v>
      </c>
    </row>
    <row r="3511" spans="1:16" hidden="1" x14ac:dyDescent="0.5">
      <c r="A3511">
        <v>3</v>
      </c>
      <c r="B3511">
        <v>3</v>
      </c>
      <c r="C3511" t="s">
        <v>478</v>
      </c>
      <c r="D3511" t="s">
        <v>540</v>
      </c>
      <c r="E3511" t="s">
        <v>8</v>
      </c>
      <c r="F3511">
        <v>2</v>
      </c>
      <c r="G3511" t="s">
        <v>216</v>
      </c>
      <c r="H3511" t="s">
        <v>217</v>
      </c>
      <c r="I3511" t="s">
        <v>404</v>
      </c>
      <c r="J3511">
        <v>3</v>
      </c>
      <c r="K3511" t="s">
        <v>7134</v>
      </c>
      <c r="L3511" t="s">
        <v>7135</v>
      </c>
      <c r="M3511" t="s">
        <v>483</v>
      </c>
      <c r="N3511" t="s">
        <v>529</v>
      </c>
      <c r="O3511">
        <v>3</v>
      </c>
    </row>
    <row r="3512" spans="1:16" hidden="1" x14ac:dyDescent="0.5">
      <c r="A3512">
        <v>3</v>
      </c>
      <c r="B3512">
        <v>3</v>
      </c>
      <c r="C3512" t="s">
        <v>597</v>
      </c>
      <c r="D3512" t="s">
        <v>517</v>
      </c>
      <c r="E3512" t="s">
        <v>140</v>
      </c>
      <c r="F3512">
        <v>1</v>
      </c>
      <c r="G3512" t="s">
        <v>316</v>
      </c>
      <c r="H3512" t="s">
        <v>317</v>
      </c>
      <c r="I3512" t="s">
        <v>416</v>
      </c>
      <c r="J3512">
        <v>1</v>
      </c>
      <c r="K3512" t="s">
        <v>7136</v>
      </c>
      <c r="L3512" t="s">
        <v>903</v>
      </c>
      <c r="M3512" t="s">
        <v>520</v>
      </c>
      <c r="N3512" t="s">
        <v>483</v>
      </c>
      <c r="O3512">
        <v>1</v>
      </c>
    </row>
    <row r="3513" spans="1:16" hidden="1" x14ac:dyDescent="0.5">
      <c r="A3513">
        <v>3</v>
      </c>
      <c r="B3513">
        <v>3</v>
      </c>
      <c r="C3513" t="s">
        <v>383</v>
      </c>
      <c r="D3513" t="s">
        <v>479</v>
      </c>
      <c r="E3513" t="s">
        <v>79</v>
      </c>
      <c r="F3513">
        <v>1</v>
      </c>
      <c r="G3513" t="s">
        <v>196</v>
      </c>
      <c r="H3513" t="s">
        <v>197</v>
      </c>
      <c r="I3513" t="s">
        <v>400</v>
      </c>
      <c r="J3513">
        <v>2</v>
      </c>
      <c r="K3513" t="s">
        <v>7137</v>
      </c>
      <c r="L3513" t="s">
        <v>7138</v>
      </c>
      <c r="M3513" t="s">
        <v>506</v>
      </c>
      <c r="N3513" t="s">
        <v>483</v>
      </c>
      <c r="O3513">
        <v>2</v>
      </c>
      <c r="P3513" t="s">
        <v>550</v>
      </c>
    </row>
    <row r="3514" spans="1:16" hidden="1" x14ac:dyDescent="0.5">
      <c r="A3514">
        <v>3</v>
      </c>
      <c r="B3514">
        <v>3</v>
      </c>
      <c r="C3514" t="s">
        <v>605</v>
      </c>
      <c r="D3514" t="s">
        <v>540</v>
      </c>
      <c r="E3514" t="s">
        <v>8</v>
      </c>
      <c r="F3514">
        <v>2</v>
      </c>
      <c r="G3514" t="s">
        <v>216</v>
      </c>
      <c r="H3514" t="s">
        <v>217</v>
      </c>
      <c r="I3514" t="s">
        <v>410</v>
      </c>
      <c r="J3514">
        <v>1.5</v>
      </c>
      <c r="K3514" t="s">
        <v>7139</v>
      </c>
      <c r="L3514" t="s">
        <v>7140</v>
      </c>
      <c r="M3514" t="s">
        <v>482</v>
      </c>
      <c r="N3514" t="s">
        <v>483</v>
      </c>
      <c r="O3514">
        <v>1.5</v>
      </c>
    </row>
    <row r="3515" spans="1:16" hidden="1" x14ac:dyDescent="0.5">
      <c r="A3515">
        <v>3</v>
      </c>
      <c r="B3515">
        <v>3</v>
      </c>
      <c r="C3515" t="s">
        <v>478</v>
      </c>
      <c r="D3515" t="s">
        <v>517</v>
      </c>
      <c r="E3515" t="s">
        <v>8</v>
      </c>
      <c r="F3515">
        <v>2</v>
      </c>
      <c r="G3515" t="s">
        <v>208</v>
      </c>
      <c r="H3515" t="s">
        <v>209</v>
      </c>
      <c r="I3515" t="s">
        <v>404</v>
      </c>
      <c r="J3515">
        <v>1</v>
      </c>
      <c r="K3515" t="s">
        <v>7141</v>
      </c>
      <c r="L3515" t="s">
        <v>7142</v>
      </c>
      <c r="M3515" t="s">
        <v>483</v>
      </c>
      <c r="N3515" t="s">
        <v>520</v>
      </c>
      <c r="O3515">
        <v>1</v>
      </c>
    </row>
    <row r="3516" spans="1:16" hidden="1" x14ac:dyDescent="0.5">
      <c r="A3516">
        <v>3</v>
      </c>
      <c r="B3516">
        <v>3</v>
      </c>
      <c r="C3516" t="s">
        <v>478</v>
      </c>
      <c r="D3516" t="s">
        <v>479</v>
      </c>
      <c r="E3516" t="s">
        <v>140</v>
      </c>
      <c r="F3516">
        <v>1</v>
      </c>
      <c r="G3516" t="s">
        <v>145</v>
      </c>
      <c r="H3516" t="s">
        <v>146</v>
      </c>
      <c r="I3516" t="s">
        <v>404</v>
      </c>
      <c r="J3516">
        <v>0.5</v>
      </c>
      <c r="K3516" t="s">
        <v>7143</v>
      </c>
      <c r="L3516" t="s">
        <v>7144</v>
      </c>
      <c r="M3516" t="s">
        <v>482</v>
      </c>
      <c r="N3516" t="s">
        <v>483</v>
      </c>
      <c r="O3516">
        <v>0.5</v>
      </c>
    </row>
    <row r="3517" spans="1:16" hidden="1" x14ac:dyDescent="0.5">
      <c r="A3517">
        <v>3</v>
      </c>
      <c r="B3517">
        <v>3</v>
      </c>
      <c r="C3517" t="s">
        <v>478</v>
      </c>
      <c r="D3517" t="s">
        <v>479</v>
      </c>
      <c r="E3517" t="s">
        <v>140</v>
      </c>
      <c r="F3517">
        <v>2</v>
      </c>
      <c r="G3517" t="s">
        <v>145</v>
      </c>
      <c r="H3517" t="s">
        <v>146</v>
      </c>
      <c r="I3517" t="s">
        <v>404</v>
      </c>
      <c r="J3517">
        <v>1</v>
      </c>
      <c r="K3517" t="s">
        <v>7145</v>
      </c>
      <c r="L3517" t="s">
        <v>7146</v>
      </c>
      <c r="M3517" t="s">
        <v>483</v>
      </c>
      <c r="N3517" t="s">
        <v>529</v>
      </c>
      <c r="O3517">
        <v>1</v>
      </c>
    </row>
    <row r="3518" spans="1:16" hidden="1" x14ac:dyDescent="0.5">
      <c r="A3518">
        <v>3</v>
      </c>
      <c r="B3518">
        <v>3</v>
      </c>
      <c r="C3518" t="s">
        <v>605</v>
      </c>
      <c r="D3518" t="s">
        <v>479</v>
      </c>
      <c r="E3518" t="s">
        <v>79</v>
      </c>
      <c r="F3518">
        <v>1</v>
      </c>
      <c r="G3518" t="s">
        <v>196</v>
      </c>
      <c r="H3518" t="s">
        <v>197</v>
      </c>
      <c r="I3518" t="s">
        <v>400</v>
      </c>
      <c r="J3518">
        <v>0.57999999999999996</v>
      </c>
      <c r="K3518" t="s">
        <v>7147</v>
      </c>
      <c r="L3518" t="s">
        <v>7148</v>
      </c>
      <c r="M3518" t="s">
        <v>482</v>
      </c>
      <c r="N3518" t="s">
        <v>483</v>
      </c>
      <c r="O3518">
        <v>0.58333333333333337</v>
      </c>
    </row>
    <row r="3519" spans="1:16" hidden="1" x14ac:dyDescent="0.5">
      <c r="A3519">
        <v>3</v>
      </c>
      <c r="B3519">
        <v>3</v>
      </c>
      <c r="C3519" t="s">
        <v>383</v>
      </c>
      <c r="D3519" t="s">
        <v>479</v>
      </c>
      <c r="E3519" t="s">
        <v>79</v>
      </c>
      <c r="F3519">
        <v>1</v>
      </c>
      <c r="G3519" t="s">
        <v>196</v>
      </c>
      <c r="H3519" t="s">
        <v>197</v>
      </c>
      <c r="I3519" t="s">
        <v>400</v>
      </c>
      <c r="J3519">
        <v>3</v>
      </c>
      <c r="K3519" t="s">
        <v>7149</v>
      </c>
      <c r="L3519" t="s">
        <v>7150</v>
      </c>
      <c r="M3519" t="s">
        <v>506</v>
      </c>
      <c r="N3519" t="s">
        <v>483</v>
      </c>
      <c r="O3519">
        <v>3</v>
      </c>
      <c r="P3519" t="s">
        <v>550</v>
      </c>
    </row>
    <row r="3520" spans="1:16" hidden="1" x14ac:dyDescent="0.5">
      <c r="A3520">
        <v>3</v>
      </c>
      <c r="B3520">
        <v>3</v>
      </c>
      <c r="C3520" t="s">
        <v>383</v>
      </c>
      <c r="D3520" t="s">
        <v>517</v>
      </c>
      <c r="E3520" t="s">
        <v>8</v>
      </c>
      <c r="F3520">
        <v>2</v>
      </c>
      <c r="G3520" t="s">
        <v>42</v>
      </c>
      <c r="H3520" t="s">
        <v>7</v>
      </c>
      <c r="I3520" t="s">
        <v>412</v>
      </c>
      <c r="J3520">
        <v>42</v>
      </c>
      <c r="K3520" t="s">
        <v>7151</v>
      </c>
      <c r="L3520" t="s">
        <v>7152</v>
      </c>
      <c r="M3520" t="s">
        <v>506</v>
      </c>
      <c r="N3520" t="s">
        <v>483</v>
      </c>
      <c r="O3520">
        <v>42</v>
      </c>
      <c r="P3520" t="s">
        <v>550</v>
      </c>
    </row>
    <row r="3521" spans="1:16" hidden="1" x14ac:dyDescent="0.5">
      <c r="A3521">
        <v>3</v>
      </c>
      <c r="B3521">
        <v>3</v>
      </c>
      <c r="C3521" t="s">
        <v>478</v>
      </c>
      <c r="D3521" t="s">
        <v>479</v>
      </c>
      <c r="E3521" t="s">
        <v>330</v>
      </c>
      <c r="F3521">
        <v>2</v>
      </c>
      <c r="G3521" t="s">
        <v>345</v>
      </c>
      <c r="H3521" t="s">
        <v>346</v>
      </c>
      <c r="I3521" t="s">
        <v>402</v>
      </c>
      <c r="J3521">
        <v>0.25</v>
      </c>
      <c r="K3521" t="s">
        <v>7153</v>
      </c>
      <c r="L3521" t="s">
        <v>7154</v>
      </c>
      <c r="M3521" t="s">
        <v>483</v>
      </c>
      <c r="N3521" t="s">
        <v>529</v>
      </c>
      <c r="O3521">
        <v>0.25</v>
      </c>
    </row>
    <row r="3522" spans="1:16" hidden="1" x14ac:dyDescent="0.5">
      <c r="A3522">
        <v>3</v>
      </c>
      <c r="B3522">
        <v>3</v>
      </c>
      <c r="C3522" t="s">
        <v>516</v>
      </c>
      <c r="D3522" t="s">
        <v>517</v>
      </c>
      <c r="E3522" t="s">
        <v>140</v>
      </c>
      <c r="F3522">
        <v>2</v>
      </c>
      <c r="G3522" t="s">
        <v>394</v>
      </c>
      <c r="H3522" t="s">
        <v>395</v>
      </c>
      <c r="I3522" t="s">
        <v>412</v>
      </c>
      <c r="J3522">
        <v>4.75</v>
      </c>
      <c r="K3522" t="s">
        <v>7155</v>
      </c>
      <c r="L3522" t="s">
        <v>519</v>
      </c>
      <c r="M3522" t="s">
        <v>520</v>
      </c>
      <c r="N3522" t="s">
        <v>483</v>
      </c>
      <c r="O3522">
        <v>4.75</v>
      </c>
    </row>
    <row r="3523" spans="1:16" hidden="1" x14ac:dyDescent="0.5">
      <c r="A3523">
        <v>3</v>
      </c>
      <c r="B3523">
        <v>3</v>
      </c>
      <c r="C3523" t="s">
        <v>516</v>
      </c>
      <c r="D3523" t="s">
        <v>517</v>
      </c>
      <c r="E3523" t="s">
        <v>8</v>
      </c>
      <c r="F3523">
        <v>2</v>
      </c>
      <c r="G3523" t="s">
        <v>84</v>
      </c>
      <c r="H3523" t="s">
        <v>7</v>
      </c>
      <c r="I3523" t="s">
        <v>412</v>
      </c>
      <c r="J3523">
        <v>4</v>
      </c>
      <c r="K3523" t="s">
        <v>7156</v>
      </c>
      <c r="L3523" t="s">
        <v>7157</v>
      </c>
      <c r="M3523" t="s">
        <v>952</v>
      </c>
      <c r="N3523" t="s">
        <v>483</v>
      </c>
      <c r="O3523">
        <v>4</v>
      </c>
    </row>
    <row r="3524" spans="1:16" hidden="1" x14ac:dyDescent="0.5">
      <c r="A3524">
        <v>3</v>
      </c>
      <c r="B3524">
        <v>3</v>
      </c>
      <c r="C3524" t="s">
        <v>597</v>
      </c>
      <c r="D3524" t="s">
        <v>517</v>
      </c>
      <c r="E3524" t="s">
        <v>140</v>
      </c>
      <c r="F3524">
        <v>1</v>
      </c>
      <c r="G3524" t="s">
        <v>310</v>
      </c>
      <c r="H3524" t="s">
        <v>7</v>
      </c>
      <c r="I3524" t="s">
        <v>412</v>
      </c>
      <c r="J3524">
        <v>1.25</v>
      </c>
      <c r="K3524" t="s">
        <v>7158</v>
      </c>
      <c r="L3524" t="s">
        <v>7159</v>
      </c>
      <c r="M3524" t="s">
        <v>638</v>
      </c>
      <c r="N3524" t="s">
        <v>483</v>
      </c>
      <c r="O3524">
        <v>1.25</v>
      </c>
    </row>
    <row r="3525" spans="1:16" hidden="1" x14ac:dyDescent="0.5">
      <c r="A3525">
        <v>3</v>
      </c>
      <c r="B3525">
        <v>3</v>
      </c>
      <c r="C3525" t="s">
        <v>597</v>
      </c>
      <c r="D3525" t="s">
        <v>517</v>
      </c>
      <c r="E3525" t="s">
        <v>8</v>
      </c>
      <c r="F3525">
        <v>2</v>
      </c>
      <c r="G3525" t="s">
        <v>47</v>
      </c>
      <c r="H3525" t="s">
        <v>7</v>
      </c>
      <c r="I3525" t="s">
        <v>412</v>
      </c>
      <c r="J3525">
        <v>1.25</v>
      </c>
      <c r="K3525" t="s">
        <v>7160</v>
      </c>
      <c r="L3525" t="s">
        <v>7161</v>
      </c>
      <c r="M3525" t="s">
        <v>600</v>
      </c>
      <c r="N3525" t="s">
        <v>483</v>
      </c>
      <c r="O3525">
        <v>1.25</v>
      </c>
    </row>
    <row r="3526" spans="1:16" hidden="1" x14ac:dyDescent="0.5">
      <c r="A3526">
        <v>3</v>
      </c>
      <c r="B3526">
        <v>3</v>
      </c>
      <c r="C3526" t="s">
        <v>478</v>
      </c>
      <c r="D3526" t="s">
        <v>479</v>
      </c>
      <c r="E3526" t="s">
        <v>330</v>
      </c>
      <c r="F3526">
        <v>1</v>
      </c>
      <c r="G3526" t="s">
        <v>345</v>
      </c>
      <c r="H3526" t="s">
        <v>346</v>
      </c>
      <c r="I3526" t="s">
        <v>402</v>
      </c>
      <c r="J3526">
        <v>0.17</v>
      </c>
      <c r="K3526" t="s">
        <v>7162</v>
      </c>
      <c r="L3526" t="s">
        <v>7163</v>
      </c>
      <c r="M3526" t="s">
        <v>483</v>
      </c>
      <c r="N3526" t="s">
        <v>529</v>
      </c>
      <c r="O3526">
        <v>0.16666666666666666</v>
      </c>
    </row>
    <row r="3527" spans="1:16" hidden="1" x14ac:dyDescent="0.5">
      <c r="A3527">
        <v>3</v>
      </c>
      <c r="B3527">
        <v>3</v>
      </c>
      <c r="C3527" t="s">
        <v>383</v>
      </c>
      <c r="D3527" t="s">
        <v>517</v>
      </c>
      <c r="E3527" t="s">
        <v>8</v>
      </c>
      <c r="F3527">
        <v>1</v>
      </c>
      <c r="G3527" t="s">
        <v>212</v>
      </c>
      <c r="H3527" t="s">
        <v>213</v>
      </c>
      <c r="I3527" t="s">
        <v>416</v>
      </c>
      <c r="J3527">
        <v>3</v>
      </c>
      <c r="K3527" t="s">
        <v>7164</v>
      </c>
      <c r="L3527" t="s">
        <v>7165</v>
      </c>
      <c r="M3527" t="s">
        <v>506</v>
      </c>
      <c r="N3527" t="s">
        <v>483</v>
      </c>
      <c r="O3527">
        <v>3</v>
      </c>
      <c r="P3527" t="s">
        <v>550</v>
      </c>
    </row>
    <row r="3528" spans="1:16" hidden="1" x14ac:dyDescent="0.5">
      <c r="A3528">
        <v>3</v>
      </c>
      <c r="B3528">
        <v>3</v>
      </c>
      <c r="C3528" t="s">
        <v>597</v>
      </c>
      <c r="D3528" t="s">
        <v>517</v>
      </c>
      <c r="E3528" t="s">
        <v>8</v>
      </c>
      <c r="F3528">
        <v>1</v>
      </c>
      <c r="G3528" t="s">
        <v>212</v>
      </c>
      <c r="H3528" t="s">
        <v>213</v>
      </c>
      <c r="I3528" t="s">
        <v>416</v>
      </c>
      <c r="J3528">
        <v>1.5</v>
      </c>
      <c r="K3528" t="s">
        <v>7166</v>
      </c>
      <c r="L3528" t="s">
        <v>7167</v>
      </c>
      <c r="M3528" t="s">
        <v>782</v>
      </c>
      <c r="N3528" t="s">
        <v>483</v>
      </c>
      <c r="O3528">
        <v>1.5</v>
      </c>
    </row>
    <row r="3529" spans="1:16" hidden="1" x14ac:dyDescent="0.5">
      <c r="A3529">
        <v>3</v>
      </c>
      <c r="B3529">
        <v>3</v>
      </c>
      <c r="C3529" t="s">
        <v>597</v>
      </c>
      <c r="D3529" t="s">
        <v>517</v>
      </c>
      <c r="E3529" t="s">
        <v>140</v>
      </c>
      <c r="F3529">
        <v>1</v>
      </c>
      <c r="G3529" t="s">
        <v>316</v>
      </c>
      <c r="H3529" t="s">
        <v>317</v>
      </c>
      <c r="I3529" t="s">
        <v>416</v>
      </c>
      <c r="J3529">
        <v>0.5</v>
      </c>
      <c r="K3529" t="s">
        <v>7168</v>
      </c>
      <c r="L3529" t="s">
        <v>7169</v>
      </c>
      <c r="M3529" t="s">
        <v>577</v>
      </c>
      <c r="N3529" t="s">
        <v>483</v>
      </c>
      <c r="O3529">
        <v>0.5</v>
      </c>
    </row>
    <row r="3530" spans="1:16" hidden="1" x14ac:dyDescent="0.5">
      <c r="A3530">
        <v>3</v>
      </c>
      <c r="B3530">
        <v>3</v>
      </c>
      <c r="C3530" t="s">
        <v>597</v>
      </c>
      <c r="D3530" t="s">
        <v>517</v>
      </c>
      <c r="E3530" t="s">
        <v>140</v>
      </c>
      <c r="F3530">
        <v>1</v>
      </c>
      <c r="G3530" t="s">
        <v>316</v>
      </c>
      <c r="H3530" t="s">
        <v>317</v>
      </c>
      <c r="I3530" t="s">
        <v>416</v>
      </c>
      <c r="J3530">
        <v>0.5</v>
      </c>
      <c r="K3530" t="s">
        <v>7170</v>
      </c>
      <c r="L3530" t="s">
        <v>7171</v>
      </c>
      <c r="M3530" t="s">
        <v>577</v>
      </c>
      <c r="N3530" t="s">
        <v>483</v>
      </c>
      <c r="O3530">
        <v>0.5</v>
      </c>
    </row>
    <row r="3531" spans="1:16" hidden="1" x14ac:dyDescent="0.5">
      <c r="A3531">
        <v>3</v>
      </c>
      <c r="B3531">
        <v>3</v>
      </c>
      <c r="C3531" t="s">
        <v>597</v>
      </c>
      <c r="D3531" t="s">
        <v>517</v>
      </c>
      <c r="E3531" t="s">
        <v>140</v>
      </c>
      <c r="F3531">
        <v>1</v>
      </c>
      <c r="G3531" t="s">
        <v>316</v>
      </c>
      <c r="H3531" t="s">
        <v>317</v>
      </c>
      <c r="I3531" t="s">
        <v>416</v>
      </c>
      <c r="J3531">
        <v>0.5</v>
      </c>
      <c r="K3531" t="s">
        <v>7172</v>
      </c>
      <c r="L3531" t="s">
        <v>7173</v>
      </c>
      <c r="M3531" t="s">
        <v>577</v>
      </c>
      <c r="N3531" t="s">
        <v>483</v>
      </c>
      <c r="O3531">
        <v>0.5</v>
      </c>
    </row>
    <row r="3532" spans="1:16" hidden="1" x14ac:dyDescent="0.5">
      <c r="A3532">
        <v>3</v>
      </c>
      <c r="B3532">
        <v>3</v>
      </c>
      <c r="C3532" t="s">
        <v>597</v>
      </c>
      <c r="D3532" t="s">
        <v>517</v>
      </c>
      <c r="E3532" t="s">
        <v>140</v>
      </c>
      <c r="F3532">
        <v>1</v>
      </c>
      <c r="G3532" t="s">
        <v>316</v>
      </c>
      <c r="H3532" t="s">
        <v>317</v>
      </c>
      <c r="I3532" t="s">
        <v>416</v>
      </c>
      <c r="J3532">
        <v>0.5</v>
      </c>
      <c r="K3532" t="s">
        <v>7174</v>
      </c>
      <c r="L3532" t="s">
        <v>7175</v>
      </c>
      <c r="M3532" t="s">
        <v>577</v>
      </c>
      <c r="N3532" t="s">
        <v>483</v>
      </c>
      <c r="O3532">
        <v>0.5</v>
      </c>
    </row>
    <row r="3533" spans="1:16" hidden="1" x14ac:dyDescent="0.5">
      <c r="A3533">
        <v>3</v>
      </c>
      <c r="B3533">
        <v>3</v>
      </c>
      <c r="C3533" t="s">
        <v>597</v>
      </c>
      <c r="D3533" t="s">
        <v>517</v>
      </c>
      <c r="E3533" t="s">
        <v>140</v>
      </c>
      <c r="F3533">
        <v>1</v>
      </c>
      <c r="G3533" t="s">
        <v>316</v>
      </c>
      <c r="H3533" t="s">
        <v>317</v>
      </c>
      <c r="I3533" t="s">
        <v>416</v>
      </c>
      <c r="J3533">
        <v>0.5</v>
      </c>
      <c r="K3533" t="s">
        <v>7176</v>
      </c>
      <c r="L3533" t="s">
        <v>7177</v>
      </c>
      <c r="M3533" t="s">
        <v>577</v>
      </c>
      <c r="N3533" t="s">
        <v>483</v>
      </c>
      <c r="O3533">
        <v>0.5</v>
      </c>
    </row>
    <row r="3534" spans="1:16" hidden="1" x14ac:dyDescent="0.5">
      <c r="A3534">
        <v>3</v>
      </c>
      <c r="B3534">
        <v>3</v>
      </c>
      <c r="C3534" t="s">
        <v>478</v>
      </c>
      <c r="D3534" t="s">
        <v>540</v>
      </c>
      <c r="E3534" t="s">
        <v>8</v>
      </c>
      <c r="F3534">
        <v>2</v>
      </c>
      <c r="G3534" t="s">
        <v>208</v>
      </c>
      <c r="H3534" t="s">
        <v>209</v>
      </c>
      <c r="I3534" t="s">
        <v>404</v>
      </c>
      <c r="J3534">
        <v>0.33</v>
      </c>
      <c r="K3534" t="s">
        <v>7178</v>
      </c>
      <c r="L3534" t="s">
        <v>7179</v>
      </c>
      <c r="M3534" t="s">
        <v>483</v>
      </c>
      <c r="N3534" t="s">
        <v>529</v>
      </c>
      <c r="O3534">
        <v>0.33333333333333331</v>
      </c>
    </row>
    <row r="3535" spans="1:16" hidden="1" x14ac:dyDescent="0.5">
      <c r="A3535">
        <v>3</v>
      </c>
      <c r="B3535">
        <v>3</v>
      </c>
      <c r="C3535" t="s">
        <v>516</v>
      </c>
      <c r="D3535" t="s">
        <v>479</v>
      </c>
      <c r="E3535" t="s">
        <v>140</v>
      </c>
      <c r="F3535">
        <v>2</v>
      </c>
      <c r="G3535" t="s">
        <v>310</v>
      </c>
      <c r="H3535" t="s">
        <v>7</v>
      </c>
      <c r="I3535" t="s">
        <v>408</v>
      </c>
      <c r="J3535">
        <v>1</v>
      </c>
      <c r="K3535" t="s">
        <v>7180</v>
      </c>
      <c r="L3535" t="s">
        <v>7181</v>
      </c>
      <c r="M3535" t="s">
        <v>2223</v>
      </c>
      <c r="N3535" t="s">
        <v>483</v>
      </c>
      <c r="O3535">
        <v>1</v>
      </c>
    </row>
    <row r="3536" spans="1:16" hidden="1" x14ac:dyDescent="0.5">
      <c r="A3536">
        <v>3</v>
      </c>
      <c r="B3536">
        <v>3</v>
      </c>
      <c r="C3536" t="s">
        <v>478</v>
      </c>
      <c r="D3536" t="s">
        <v>540</v>
      </c>
      <c r="E3536" t="s">
        <v>140</v>
      </c>
      <c r="F3536">
        <v>1</v>
      </c>
      <c r="G3536" t="s">
        <v>145</v>
      </c>
      <c r="H3536" t="s">
        <v>146</v>
      </c>
      <c r="I3536" t="s">
        <v>404</v>
      </c>
      <c r="J3536">
        <v>1</v>
      </c>
      <c r="K3536" t="s">
        <v>7182</v>
      </c>
      <c r="L3536" t="s">
        <v>7183</v>
      </c>
      <c r="M3536" t="s">
        <v>483</v>
      </c>
      <c r="N3536" t="s">
        <v>529</v>
      </c>
      <c r="O3536">
        <v>1</v>
      </c>
    </row>
    <row r="3537" spans="1:16" hidden="1" x14ac:dyDescent="0.5">
      <c r="A3537">
        <v>3</v>
      </c>
      <c r="B3537">
        <v>3</v>
      </c>
      <c r="C3537" t="s">
        <v>478</v>
      </c>
      <c r="D3537" t="s">
        <v>540</v>
      </c>
      <c r="E3537" t="s">
        <v>8</v>
      </c>
      <c r="F3537">
        <v>2</v>
      </c>
      <c r="G3537" t="s">
        <v>216</v>
      </c>
      <c r="H3537" t="s">
        <v>217</v>
      </c>
      <c r="I3537" t="s">
        <v>404</v>
      </c>
      <c r="J3537">
        <v>4</v>
      </c>
      <c r="K3537" t="s">
        <v>7184</v>
      </c>
      <c r="L3537" t="s">
        <v>7185</v>
      </c>
      <c r="M3537" t="s">
        <v>483</v>
      </c>
      <c r="N3537" t="s">
        <v>529</v>
      </c>
      <c r="O3537">
        <v>4</v>
      </c>
    </row>
    <row r="3538" spans="1:16" hidden="1" x14ac:dyDescent="0.5">
      <c r="A3538">
        <v>3</v>
      </c>
      <c r="B3538">
        <v>3</v>
      </c>
      <c r="C3538" t="s">
        <v>605</v>
      </c>
      <c r="D3538" t="s">
        <v>540</v>
      </c>
      <c r="E3538" t="s">
        <v>8</v>
      </c>
      <c r="F3538">
        <v>2</v>
      </c>
      <c r="G3538" t="s">
        <v>216</v>
      </c>
      <c r="H3538" t="s">
        <v>217</v>
      </c>
      <c r="I3538" t="s">
        <v>410</v>
      </c>
      <c r="J3538">
        <v>1.5</v>
      </c>
      <c r="K3538" t="s">
        <v>7186</v>
      </c>
      <c r="L3538" t="s">
        <v>7187</v>
      </c>
      <c r="M3538" t="s">
        <v>482</v>
      </c>
      <c r="N3538" t="s">
        <v>483</v>
      </c>
      <c r="O3538">
        <v>1.5</v>
      </c>
    </row>
    <row r="3539" spans="1:16" hidden="1" x14ac:dyDescent="0.5">
      <c r="A3539">
        <v>3</v>
      </c>
      <c r="B3539">
        <v>3</v>
      </c>
      <c r="C3539" t="s">
        <v>478</v>
      </c>
      <c r="D3539" t="s">
        <v>479</v>
      </c>
      <c r="E3539" t="s">
        <v>330</v>
      </c>
      <c r="F3539">
        <v>2</v>
      </c>
      <c r="G3539" t="s">
        <v>345</v>
      </c>
      <c r="H3539" t="s">
        <v>346</v>
      </c>
      <c r="I3539" t="s">
        <v>402</v>
      </c>
      <c r="J3539">
        <v>0.33</v>
      </c>
      <c r="K3539" t="s">
        <v>7188</v>
      </c>
      <c r="L3539" t="s">
        <v>7189</v>
      </c>
      <c r="M3539" t="s">
        <v>483</v>
      </c>
      <c r="N3539" t="s">
        <v>486</v>
      </c>
      <c r="O3539">
        <v>0.33333333333333331</v>
      </c>
    </row>
    <row r="3540" spans="1:16" hidden="1" x14ac:dyDescent="0.5">
      <c r="A3540">
        <v>3</v>
      </c>
      <c r="B3540">
        <v>3</v>
      </c>
      <c r="C3540" t="s">
        <v>383</v>
      </c>
      <c r="D3540" t="s">
        <v>517</v>
      </c>
      <c r="E3540" t="s">
        <v>140</v>
      </c>
      <c r="F3540">
        <v>2</v>
      </c>
      <c r="G3540" t="s">
        <v>310</v>
      </c>
      <c r="H3540" t="s">
        <v>7</v>
      </c>
      <c r="I3540" t="s">
        <v>412</v>
      </c>
      <c r="J3540">
        <v>8</v>
      </c>
      <c r="K3540" t="s">
        <v>7190</v>
      </c>
      <c r="L3540" t="s">
        <v>7191</v>
      </c>
      <c r="M3540" t="s">
        <v>506</v>
      </c>
      <c r="N3540" t="s">
        <v>483</v>
      </c>
      <c r="O3540">
        <v>8</v>
      </c>
      <c r="P3540" t="s">
        <v>550</v>
      </c>
    </row>
    <row r="3541" spans="1:16" hidden="1" x14ac:dyDescent="0.5">
      <c r="A3541">
        <v>3</v>
      </c>
      <c r="B3541">
        <v>3</v>
      </c>
      <c r="C3541" t="s">
        <v>605</v>
      </c>
      <c r="D3541" t="s">
        <v>540</v>
      </c>
      <c r="E3541" t="s">
        <v>140</v>
      </c>
      <c r="F3541">
        <v>2</v>
      </c>
      <c r="G3541" t="s">
        <v>310</v>
      </c>
      <c r="H3541" t="s">
        <v>7</v>
      </c>
      <c r="I3541" t="s">
        <v>400</v>
      </c>
      <c r="J3541">
        <v>1</v>
      </c>
      <c r="K3541" t="s">
        <v>7192</v>
      </c>
      <c r="L3541" t="s">
        <v>7193</v>
      </c>
      <c r="M3541" t="s">
        <v>482</v>
      </c>
      <c r="N3541" t="s">
        <v>483</v>
      </c>
      <c r="O3541">
        <v>1</v>
      </c>
    </row>
    <row r="3542" spans="1:16" hidden="1" x14ac:dyDescent="0.5">
      <c r="A3542">
        <v>3</v>
      </c>
      <c r="B3542">
        <v>3</v>
      </c>
      <c r="C3542" t="s">
        <v>478</v>
      </c>
      <c r="D3542" t="s">
        <v>540</v>
      </c>
      <c r="E3542" t="s">
        <v>330</v>
      </c>
      <c r="F3542">
        <v>1</v>
      </c>
      <c r="G3542" t="s">
        <v>345</v>
      </c>
      <c r="H3542" t="s">
        <v>346</v>
      </c>
      <c r="I3542" t="s">
        <v>414</v>
      </c>
      <c r="J3542">
        <v>1</v>
      </c>
      <c r="K3542" t="s">
        <v>7194</v>
      </c>
      <c r="L3542" t="s">
        <v>7195</v>
      </c>
      <c r="M3542" t="s">
        <v>483</v>
      </c>
      <c r="N3542" t="s">
        <v>486</v>
      </c>
      <c r="O3542">
        <v>1</v>
      </c>
    </row>
    <row r="3543" spans="1:16" hidden="1" x14ac:dyDescent="0.5">
      <c r="A3543">
        <v>3</v>
      </c>
      <c r="B3543">
        <v>3</v>
      </c>
      <c r="C3543" t="s">
        <v>597</v>
      </c>
      <c r="D3543" t="s">
        <v>517</v>
      </c>
      <c r="E3543" t="s">
        <v>8</v>
      </c>
      <c r="F3543">
        <v>3</v>
      </c>
      <c r="G3543" t="s">
        <v>47</v>
      </c>
      <c r="H3543" t="s">
        <v>7</v>
      </c>
      <c r="I3543" t="s">
        <v>412</v>
      </c>
      <c r="J3543">
        <v>3.25</v>
      </c>
      <c r="K3543" t="s">
        <v>7196</v>
      </c>
      <c r="L3543" t="s">
        <v>7197</v>
      </c>
      <c r="M3543" t="s">
        <v>600</v>
      </c>
      <c r="N3543" t="s">
        <v>483</v>
      </c>
      <c r="O3543">
        <v>3.25</v>
      </c>
    </row>
    <row r="3544" spans="1:16" hidden="1" x14ac:dyDescent="0.5">
      <c r="A3544">
        <v>3</v>
      </c>
      <c r="B3544">
        <v>3</v>
      </c>
      <c r="C3544" t="s">
        <v>478</v>
      </c>
      <c r="D3544" t="s">
        <v>540</v>
      </c>
      <c r="E3544" t="s">
        <v>330</v>
      </c>
      <c r="F3544">
        <v>1</v>
      </c>
      <c r="G3544" t="s">
        <v>343</v>
      </c>
      <c r="H3544" t="s">
        <v>344</v>
      </c>
      <c r="I3544" t="s">
        <v>400</v>
      </c>
      <c r="J3544">
        <v>0.17</v>
      </c>
      <c r="K3544" t="s">
        <v>7198</v>
      </c>
      <c r="L3544" t="s">
        <v>7199</v>
      </c>
      <c r="M3544" t="s">
        <v>520</v>
      </c>
      <c r="N3544" t="s">
        <v>483</v>
      </c>
      <c r="O3544">
        <v>0.16666666666666666</v>
      </c>
    </row>
    <row r="3545" spans="1:16" hidden="1" x14ac:dyDescent="0.5">
      <c r="A3545">
        <v>3</v>
      </c>
      <c r="B3545">
        <v>3</v>
      </c>
      <c r="C3545" t="s">
        <v>597</v>
      </c>
      <c r="D3545" t="s">
        <v>540</v>
      </c>
      <c r="E3545" t="s">
        <v>140</v>
      </c>
      <c r="F3545">
        <v>1</v>
      </c>
      <c r="G3545" t="s">
        <v>316</v>
      </c>
      <c r="H3545" t="s">
        <v>317</v>
      </c>
      <c r="I3545" t="s">
        <v>416</v>
      </c>
      <c r="J3545">
        <v>2</v>
      </c>
      <c r="K3545" t="s">
        <v>7200</v>
      </c>
      <c r="L3545" t="s">
        <v>7034</v>
      </c>
      <c r="M3545" t="s">
        <v>577</v>
      </c>
      <c r="N3545" t="s">
        <v>483</v>
      </c>
      <c r="O3545">
        <v>2</v>
      </c>
    </row>
    <row r="3546" spans="1:16" hidden="1" x14ac:dyDescent="0.5">
      <c r="A3546">
        <v>3</v>
      </c>
      <c r="B3546">
        <v>3</v>
      </c>
      <c r="C3546" t="s">
        <v>516</v>
      </c>
      <c r="D3546" t="s">
        <v>517</v>
      </c>
      <c r="E3546" t="s">
        <v>8</v>
      </c>
      <c r="F3546">
        <v>1</v>
      </c>
      <c r="G3546" t="s">
        <v>84</v>
      </c>
      <c r="H3546" t="s">
        <v>7</v>
      </c>
      <c r="I3546" t="s">
        <v>412</v>
      </c>
      <c r="J3546">
        <v>0.25</v>
      </c>
      <c r="K3546" t="s">
        <v>7201</v>
      </c>
      <c r="L3546" t="s">
        <v>7202</v>
      </c>
      <c r="M3546" t="s">
        <v>482</v>
      </c>
      <c r="N3546" t="s">
        <v>483</v>
      </c>
      <c r="O3546">
        <v>0.25</v>
      </c>
    </row>
    <row r="3547" spans="1:16" hidden="1" x14ac:dyDescent="0.5">
      <c r="A3547">
        <v>3</v>
      </c>
      <c r="B3547">
        <v>3</v>
      </c>
      <c r="C3547" t="s">
        <v>478</v>
      </c>
      <c r="D3547" t="s">
        <v>540</v>
      </c>
      <c r="E3547" t="s">
        <v>8</v>
      </c>
      <c r="F3547">
        <v>2</v>
      </c>
      <c r="G3547" t="s">
        <v>331</v>
      </c>
      <c r="H3547" t="s">
        <v>332</v>
      </c>
      <c r="I3547" t="s">
        <v>404</v>
      </c>
      <c r="J3547">
        <v>1.75</v>
      </c>
      <c r="K3547" t="s">
        <v>7203</v>
      </c>
      <c r="L3547" t="s">
        <v>7204</v>
      </c>
      <c r="M3547" t="s">
        <v>483</v>
      </c>
      <c r="N3547" t="s">
        <v>529</v>
      </c>
      <c r="O3547">
        <v>1.75</v>
      </c>
    </row>
    <row r="3548" spans="1:16" hidden="1" x14ac:dyDescent="0.5">
      <c r="A3548">
        <v>3</v>
      </c>
      <c r="B3548">
        <v>3</v>
      </c>
      <c r="C3548" t="s">
        <v>383</v>
      </c>
      <c r="D3548" t="s">
        <v>540</v>
      </c>
      <c r="E3548" t="s">
        <v>8</v>
      </c>
      <c r="F3548">
        <v>1</v>
      </c>
      <c r="G3548" t="s">
        <v>331</v>
      </c>
      <c r="H3548" t="s">
        <v>332</v>
      </c>
      <c r="I3548" t="s">
        <v>410</v>
      </c>
      <c r="J3548">
        <v>8.5</v>
      </c>
      <c r="K3548" t="s">
        <v>7205</v>
      </c>
      <c r="L3548" t="s">
        <v>7056</v>
      </c>
      <c r="M3548" t="s">
        <v>506</v>
      </c>
      <c r="N3548" t="s">
        <v>483</v>
      </c>
      <c r="O3548">
        <v>8.5</v>
      </c>
      <c r="P3548" t="s">
        <v>550</v>
      </c>
    </row>
    <row r="3549" spans="1:16" hidden="1" x14ac:dyDescent="0.5">
      <c r="A3549">
        <v>3</v>
      </c>
      <c r="B3549">
        <v>3</v>
      </c>
      <c r="C3549" t="s">
        <v>516</v>
      </c>
      <c r="D3549" t="s">
        <v>517</v>
      </c>
      <c r="E3549" t="s">
        <v>140</v>
      </c>
      <c r="F3549">
        <v>1</v>
      </c>
      <c r="G3549" t="s">
        <v>310</v>
      </c>
      <c r="H3549" t="s">
        <v>7</v>
      </c>
      <c r="I3549" t="s">
        <v>412</v>
      </c>
      <c r="J3549">
        <v>0.25</v>
      </c>
      <c r="K3549" t="s">
        <v>7206</v>
      </c>
      <c r="L3549" t="s">
        <v>7207</v>
      </c>
      <c r="M3549" t="s">
        <v>482</v>
      </c>
      <c r="N3549" t="s">
        <v>483</v>
      </c>
      <c r="O3549">
        <v>0.25</v>
      </c>
    </row>
    <row r="3550" spans="1:16" hidden="1" x14ac:dyDescent="0.5">
      <c r="A3550">
        <v>3</v>
      </c>
      <c r="B3550">
        <v>3</v>
      </c>
      <c r="C3550" t="s">
        <v>597</v>
      </c>
      <c r="D3550" t="s">
        <v>540</v>
      </c>
      <c r="E3550" t="s">
        <v>140</v>
      </c>
      <c r="F3550">
        <v>1</v>
      </c>
      <c r="G3550" t="s">
        <v>310</v>
      </c>
      <c r="H3550" t="s">
        <v>7</v>
      </c>
      <c r="I3550" t="s">
        <v>416</v>
      </c>
      <c r="J3550">
        <v>2.5</v>
      </c>
      <c r="K3550" t="s">
        <v>7208</v>
      </c>
      <c r="L3550" t="s">
        <v>7209</v>
      </c>
      <c r="M3550" t="s">
        <v>577</v>
      </c>
      <c r="N3550" t="s">
        <v>483</v>
      </c>
      <c r="O3550">
        <v>2.5</v>
      </c>
    </row>
    <row r="3551" spans="1:16" hidden="1" x14ac:dyDescent="0.5">
      <c r="A3551">
        <v>3</v>
      </c>
      <c r="B3551">
        <v>3</v>
      </c>
      <c r="C3551" t="s">
        <v>478</v>
      </c>
      <c r="D3551" t="s">
        <v>479</v>
      </c>
      <c r="E3551" t="s">
        <v>330</v>
      </c>
      <c r="F3551">
        <v>1</v>
      </c>
      <c r="G3551" t="s">
        <v>328</v>
      </c>
      <c r="H3551" t="s">
        <v>329</v>
      </c>
      <c r="I3551" t="s">
        <v>408</v>
      </c>
      <c r="J3551">
        <v>0.5</v>
      </c>
      <c r="K3551" t="s">
        <v>7210</v>
      </c>
      <c r="L3551" t="s">
        <v>7211</v>
      </c>
      <c r="M3551" t="s">
        <v>482</v>
      </c>
      <c r="N3551" t="s">
        <v>483</v>
      </c>
      <c r="O3551">
        <v>0.5</v>
      </c>
    </row>
    <row r="3552" spans="1:16" hidden="1" x14ac:dyDescent="0.5">
      <c r="A3552">
        <v>3</v>
      </c>
      <c r="B3552">
        <v>3</v>
      </c>
      <c r="C3552" t="s">
        <v>605</v>
      </c>
      <c r="D3552" t="s">
        <v>479</v>
      </c>
      <c r="E3552" t="s">
        <v>330</v>
      </c>
      <c r="F3552">
        <v>1</v>
      </c>
      <c r="G3552" t="s">
        <v>353</v>
      </c>
      <c r="H3552" t="s">
        <v>354</v>
      </c>
      <c r="I3552" t="s">
        <v>408</v>
      </c>
      <c r="J3552">
        <v>3</v>
      </c>
      <c r="K3552" t="s">
        <v>7212</v>
      </c>
      <c r="L3552" t="s">
        <v>7213</v>
      </c>
      <c r="M3552" t="s">
        <v>5913</v>
      </c>
      <c r="N3552" t="s">
        <v>483</v>
      </c>
      <c r="O3552">
        <v>3</v>
      </c>
    </row>
    <row r="3553" spans="1:16" hidden="1" x14ac:dyDescent="0.5">
      <c r="A3553">
        <v>3</v>
      </c>
      <c r="B3553">
        <v>3</v>
      </c>
      <c r="C3553" t="s">
        <v>597</v>
      </c>
      <c r="D3553" t="s">
        <v>540</v>
      </c>
      <c r="E3553" t="s">
        <v>140</v>
      </c>
      <c r="F3553">
        <v>1</v>
      </c>
      <c r="G3553" t="s">
        <v>359</v>
      </c>
      <c r="H3553" t="s">
        <v>360</v>
      </c>
      <c r="I3553" t="s">
        <v>416</v>
      </c>
      <c r="J3553">
        <v>0.75</v>
      </c>
      <c r="K3553" t="s">
        <v>7214</v>
      </c>
      <c r="L3553" t="s">
        <v>7215</v>
      </c>
      <c r="M3553" t="s">
        <v>577</v>
      </c>
      <c r="N3553" t="s">
        <v>483</v>
      </c>
      <c r="O3553">
        <v>0.75</v>
      </c>
    </row>
    <row r="3554" spans="1:16" hidden="1" x14ac:dyDescent="0.5">
      <c r="A3554">
        <v>3</v>
      </c>
      <c r="B3554">
        <v>3</v>
      </c>
      <c r="C3554" t="s">
        <v>516</v>
      </c>
      <c r="D3554" t="s">
        <v>517</v>
      </c>
      <c r="E3554" t="s">
        <v>8</v>
      </c>
      <c r="F3554">
        <v>1</v>
      </c>
      <c r="G3554" t="s">
        <v>30</v>
      </c>
      <c r="H3554" t="s">
        <v>7</v>
      </c>
      <c r="I3554" t="s">
        <v>412</v>
      </c>
      <c r="J3554">
        <v>1.25</v>
      </c>
      <c r="K3554" t="s">
        <v>7216</v>
      </c>
      <c r="L3554" t="s">
        <v>7217</v>
      </c>
      <c r="M3554" t="s">
        <v>638</v>
      </c>
      <c r="N3554" t="s">
        <v>483</v>
      </c>
      <c r="O3554">
        <v>1.25</v>
      </c>
    </row>
    <row r="3555" spans="1:16" hidden="1" x14ac:dyDescent="0.5">
      <c r="A3555">
        <v>3</v>
      </c>
      <c r="B3555">
        <v>3</v>
      </c>
      <c r="C3555" t="s">
        <v>383</v>
      </c>
      <c r="D3555" t="s">
        <v>479</v>
      </c>
      <c r="E3555" t="s">
        <v>8</v>
      </c>
      <c r="F3555">
        <v>1</v>
      </c>
      <c r="G3555" t="s">
        <v>212</v>
      </c>
      <c r="H3555" t="s">
        <v>213</v>
      </c>
      <c r="I3555" t="s">
        <v>410</v>
      </c>
      <c r="J3555">
        <v>2</v>
      </c>
      <c r="K3555" t="s">
        <v>7218</v>
      </c>
      <c r="L3555" t="s">
        <v>7219</v>
      </c>
      <c r="M3555" t="s">
        <v>506</v>
      </c>
      <c r="N3555" t="s">
        <v>483</v>
      </c>
      <c r="O3555">
        <v>2</v>
      </c>
      <c r="P3555" t="s">
        <v>550</v>
      </c>
    </row>
    <row r="3556" spans="1:16" hidden="1" x14ac:dyDescent="0.5">
      <c r="A3556">
        <v>3</v>
      </c>
      <c r="B3556">
        <v>3</v>
      </c>
      <c r="C3556" t="s">
        <v>605</v>
      </c>
      <c r="D3556" t="s">
        <v>479</v>
      </c>
      <c r="E3556" t="s">
        <v>8</v>
      </c>
      <c r="F3556">
        <v>1</v>
      </c>
      <c r="G3556" t="s">
        <v>212</v>
      </c>
      <c r="H3556" t="s">
        <v>213</v>
      </c>
      <c r="I3556" t="s">
        <v>410</v>
      </c>
      <c r="J3556">
        <v>0.5</v>
      </c>
      <c r="K3556" t="s">
        <v>7220</v>
      </c>
      <c r="L3556" t="s">
        <v>7221</v>
      </c>
      <c r="M3556" t="s">
        <v>580</v>
      </c>
      <c r="N3556" t="s">
        <v>483</v>
      </c>
      <c r="O3556">
        <v>0.5</v>
      </c>
    </row>
    <row r="3557" spans="1:16" hidden="1" x14ac:dyDescent="0.5">
      <c r="A3557">
        <v>3</v>
      </c>
      <c r="B3557">
        <v>3</v>
      </c>
      <c r="C3557" t="s">
        <v>383</v>
      </c>
      <c r="D3557" t="s">
        <v>479</v>
      </c>
      <c r="E3557" t="s">
        <v>8</v>
      </c>
      <c r="F3557">
        <v>1</v>
      </c>
      <c r="G3557" t="s">
        <v>212</v>
      </c>
      <c r="H3557" t="s">
        <v>213</v>
      </c>
      <c r="I3557" t="s">
        <v>410</v>
      </c>
      <c r="J3557">
        <v>1.5</v>
      </c>
      <c r="K3557" t="s">
        <v>7222</v>
      </c>
      <c r="L3557" t="s">
        <v>7223</v>
      </c>
      <c r="M3557" t="s">
        <v>506</v>
      </c>
      <c r="N3557" t="s">
        <v>483</v>
      </c>
      <c r="O3557">
        <v>1.5</v>
      </c>
      <c r="P3557" t="s">
        <v>550</v>
      </c>
    </row>
    <row r="3558" spans="1:16" hidden="1" x14ac:dyDescent="0.5">
      <c r="A3558">
        <v>3</v>
      </c>
      <c r="B3558">
        <v>3</v>
      </c>
      <c r="C3558" t="s">
        <v>605</v>
      </c>
      <c r="D3558" t="s">
        <v>479</v>
      </c>
      <c r="E3558" t="s">
        <v>8</v>
      </c>
      <c r="F3558">
        <v>1</v>
      </c>
      <c r="G3558" t="s">
        <v>212</v>
      </c>
      <c r="H3558" t="s">
        <v>213</v>
      </c>
      <c r="I3558" t="s">
        <v>410</v>
      </c>
      <c r="J3558">
        <v>0.5</v>
      </c>
      <c r="K3558" t="s">
        <v>7224</v>
      </c>
      <c r="L3558" t="s">
        <v>7225</v>
      </c>
      <c r="M3558" t="s">
        <v>580</v>
      </c>
      <c r="N3558" t="s">
        <v>483</v>
      </c>
      <c r="O3558">
        <v>0.5</v>
      </c>
    </row>
    <row r="3559" spans="1:16" hidden="1" x14ac:dyDescent="0.5">
      <c r="A3559">
        <v>3</v>
      </c>
      <c r="B3559">
        <v>3</v>
      </c>
      <c r="C3559" t="s">
        <v>605</v>
      </c>
      <c r="D3559" t="s">
        <v>479</v>
      </c>
      <c r="E3559" t="s">
        <v>8</v>
      </c>
      <c r="F3559">
        <v>1</v>
      </c>
      <c r="G3559" t="s">
        <v>212</v>
      </c>
      <c r="H3559" t="s">
        <v>213</v>
      </c>
      <c r="I3559" t="s">
        <v>410</v>
      </c>
      <c r="J3559">
        <v>0.5</v>
      </c>
      <c r="K3559" t="s">
        <v>7226</v>
      </c>
      <c r="L3559" t="s">
        <v>7227</v>
      </c>
      <c r="M3559" t="s">
        <v>580</v>
      </c>
      <c r="N3559" t="s">
        <v>483</v>
      </c>
      <c r="O3559">
        <v>0.5</v>
      </c>
    </row>
    <row r="3560" spans="1:16" hidden="1" x14ac:dyDescent="0.5">
      <c r="A3560">
        <v>3</v>
      </c>
      <c r="B3560">
        <v>3</v>
      </c>
      <c r="C3560" t="s">
        <v>383</v>
      </c>
      <c r="D3560" t="s">
        <v>479</v>
      </c>
      <c r="E3560" t="s">
        <v>8</v>
      </c>
      <c r="F3560">
        <v>1</v>
      </c>
      <c r="G3560" t="s">
        <v>212</v>
      </c>
      <c r="H3560" t="s">
        <v>213</v>
      </c>
      <c r="I3560" t="s">
        <v>410</v>
      </c>
      <c r="J3560">
        <v>2</v>
      </c>
      <c r="K3560" t="s">
        <v>7228</v>
      </c>
      <c r="L3560" t="s">
        <v>7229</v>
      </c>
      <c r="M3560" t="s">
        <v>506</v>
      </c>
      <c r="N3560" t="s">
        <v>483</v>
      </c>
      <c r="O3560">
        <v>2</v>
      </c>
      <c r="P3560" t="s">
        <v>550</v>
      </c>
    </row>
    <row r="3561" spans="1:16" hidden="1" x14ac:dyDescent="0.5">
      <c r="A3561">
        <v>3</v>
      </c>
      <c r="B3561">
        <v>3</v>
      </c>
      <c r="C3561" t="s">
        <v>605</v>
      </c>
      <c r="D3561" t="s">
        <v>479</v>
      </c>
      <c r="E3561" t="s">
        <v>8</v>
      </c>
      <c r="F3561">
        <v>1</v>
      </c>
      <c r="G3561" t="s">
        <v>212</v>
      </c>
      <c r="H3561" t="s">
        <v>213</v>
      </c>
      <c r="I3561" t="s">
        <v>410</v>
      </c>
      <c r="J3561">
        <v>0.5</v>
      </c>
      <c r="K3561" t="s">
        <v>7230</v>
      </c>
      <c r="L3561" t="s">
        <v>7231</v>
      </c>
      <c r="M3561" t="s">
        <v>580</v>
      </c>
      <c r="N3561" t="s">
        <v>483</v>
      </c>
      <c r="O3561">
        <v>0.5</v>
      </c>
    </row>
    <row r="3562" spans="1:16" hidden="1" x14ac:dyDescent="0.5">
      <c r="A3562">
        <v>3</v>
      </c>
      <c r="B3562">
        <v>3</v>
      </c>
      <c r="C3562" t="s">
        <v>605</v>
      </c>
      <c r="D3562" t="s">
        <v>479</v>
      </c>
      <c r="E3562" t="s">
        <v>8</v>
      </c>
      <c r="F3562">
        <v>1</v>
      </c>
      <c r="G3562" t="s">
        <v>212</v>
      </c>
      <c r="H3562" t="s">
        <v>213</v>
      </c>
      <c r="I3562" t="s">
        <v>410</v>
      </c>
      <c r="J3562">
        <v>1</v>
      </c>
      <c r="K3562" t="s">
        <v>7232</v>
      </c>
      <c r="L3562" t="s">
        <v>7233</v>
      </c>
      <c r="M3562" t="s">
        <v>506</v>
      </c>
      <c r="N3562" t="s">
        <v>483</v>
      </c>
      <c r="O3562">
        <v>1</v>
      </c>
    </row>
    <row r="3563" spans="1:16" hidden="1" x14ac:dyDescent="0.5">
      <c r="A3563">
        <v>3</v>
      </c>
      <c r="B3563">
        <v>3</v>
      </c>
      <c r="C3563" t="s">
        <v>605</v>
      </c>
      <c r="D3563" t="s">
        <v>479</v>
      </c>
      <c r="E3563" t="s">
        <v>8</v>
      </c>
      <c r="F3563">
        <v>1</v>
      </c>
      <c r="G3563" t="s">
        <v>212</v>
      </c>
      <c r="H3563" t="s">
        <v>213</v>
      </c>
      <c r="I3563" t="s">
        <v>410</v>
      </c>
      <c r="J3563">
        <v>0.5</v>
      </c>
      <c r="K3563" t="s">
        <v>7234</v>
      </c>
      <c r="L3563" t="s">
        <v>7235</v>
      </c>
      <c r="M3563" t="s">
        <v>580</v>
      </c>
      <c r="N3563" t="s">
        <v>483</v>
      </c>
      <c r="O3563">
        <v>0.5</v>
      </c>
    </row>
    <row r="3564" spans="1:16" hidden="1" x14ac:dyDescent="0.5">
      <c r="A3564">
        <v>3</v>
      </c>
      <c r="B3564">
        <v>3</v>
      </c>
      <c r="C3564" t="s">
        <v>383</v>
      </c>
      <c r="D3564" t="s">
        <v>517</v>
      </c>
      <c r="E3564" t="s">
        <v>8</v>
      </c>
      <c r="F3564">
        <v>2</v>
      </c>
      <c r="G3564" t="s">
        <v>30</v>
      </c>
      <c r="H3564" t="s">
        <v>7</v>
      </c>
      <c r="I3564" t="s">
        <v>412</v>
      </c>
      <c r="J3564">
        <v>66</v>
      </c>
      <c r="K3564" t="s">
        <v>7236</v>
      </c>
      <c r="L3564" t="s">
        <v>7237</v>
      </c>
      <c r="M3564" t="s">
        <v>506</v>
      </c>
      <c r="N3564" t="s">
        <v>483</v>
      </c>
      <c r="O3564">
        <v>66</v>
      </c>
      <c r="P3564" t="s">
        <v>550</v>
      </c>
    </row>
    <row r="3565" spans="1:16" hidden="1" x14ac:dyDescent="0.5">
      <c r="A3565">
        <v>3</v>
      </c>
      <c r="B3565">
        <v>3</v>
      </c>
      <c r="C3565" t="s">
        <v>597</v>
      </c>
      <c r="D3565" t="s">
        <v>540</v>
      </c>
      <c r="E3565" t="s">
        <v>140</v>
      </c>
      <c r="F3565">
        <v>1</v>
      </c>
      <c r="G3565" t="s">
        <v>316</v>
      </c>
      <c r="H3565" t="s">
        <v>317</v>
      </c>
      <c r="I3565" t="s">
        <v>416</v>
      </c>
      <c r="J3565">
        <v>6.75</v>
      </c>
      <c r="K3565" t="s">
        <v>7238</v>
      </c>
      <c r="L3565" t="s">
        <v>901</v>
      </c>
      <c r="M3565" t="s">
        <v>520</v>
      </c>
      <c r="N3565" t="s">
        <v>483</v>
      </c>
      <c r="O3565">
        <v>6.75</v>
      </c>
    </row>
    <row r="3566" spans="1:16" hidden="1" x14ac:dyDescent="0.5">
      <c r="A3566">
        <v>3</v>
      </c>
      <c r="B3566">
        <v>3</v>
      </c>
      <c r="C3566" t="s">
        <v>597</v>
      </c>
      <c r="D3566" t="s">
        <v>517</v>
      </c>
      <c r="E3566" t="s">
        <v>140</v>
      </c>
      <c r="F3566">
        <v>1</v>
      </c>
      <c r="G3566" t="s">
        <v>316</v>
      </c>
      <c r="H3566" t="s">
        <v>317</v>
      </c>
      <c r="I3566" t="s">
        <v>416</v>
      </c>
      <c r="J3566">
        <v>0.75</v>
      </c>
      <c r="K3566" t="s">
        <v>7239</v>
      </c>
      <c r="L3566" t="s">
        <v>903</v>
      </c>
      <c r="M3566" t="s">
        <v>520</v>
      </c>
      <c r="N3566" t="s">
        <v>483</v>
      </c>
      <c r="O3566">
        <v>0.75</v>
      </c>
    </row>
    <row r="3567" spans="1:16" hidden="1" x14ac:dyDescent="0.5">
      <c r="A3567">
        <v>3</v>
      </c>
      <c r="B3567">
        <v>3</v>
      </c>
      <c r="C3567" t="s">
        <v>478</v>
      </c>
      <c r="D3567" t="s">
        <v>479</v>
      </c>
      <c r="E3567" t="s">
        <v>79</v>
      </c>
      <c r="F3567">
        <v>2</v>
      </c>
      <c r="G3567" t="s">
        <v>198</v>
      </c>
      <c r="H3567" t="s">
        <v>199</v>
      </c>
      <c r="I3567" t="s">
        <v>402</v>
      </c>
      <c r="J3567">
        <v>3</v>
      </c>
      <c r="K3567" t="s">
        <v>7240</v>
      </c>
      <c r="L3567" t="s">
        <v>2713</v>
      </c>
      <c r="M3567" t="s">
        <v>483</v>
      </c>
      <c r="N3567" t="s">
        <v>529</v>
      </c>
      <c r="O3567">
        <v>3</v>
      </c>
    </row>
    <row r="3568" spans="1:16" hidden="1" x14ac:dyDescent="0.5">
      <c r="A3568">
        <v>3</v>
      </c>
      <c r="B3568">
        <v>3</v>
      </c>
      <c r="C3568" t="s">
        <v>516</v>
      </c>
      <c r="D3568" t="s">
        <v>517</v>
      </c>
      <c r="E3568" t="s">
        <v>8</v>
      </c>
      <c r="F3568">
        <v>3</v>
      </c>
      <c r="G3568" t="s">
        <v>30</v>
      </c>
      <c r="H3568" t="s">
        <v>7</v>
      </c>
      <c r="I3568" t="s">
        <v>412</v>
      </c>
      <c r="J3568">
        <v>3.5</v>
      </c>
      <c r="K3568" t="s">
        <v>7241</v>
      </c>
      <c r="L3568" t="s">
        <v>7242</v>
      </c>
      <c r="M3568" t="s">
        <v>483</v>
      </c>
      <c r="N3568" t="s">
        <v>486</v>
      </c>
      <c r="O3568">
        <v>3.5</v>
      </c>
    </row>
    <row r="3569" spans="1:16" hidden="1" x14ac:dyDescent="0.5">
      <c r="A3569">
        <v>3</v>
      </c>
      <c r="B3569">
        <v>3</v>
      </c>
      <c r="C3569" t="s">
        <v>478</v>
      </c>
      <c r="D3569" t="s">
        <v>479</v>
      </c>
      <c r="E3569" t="s">
        <v>330</v>
      </c>
      <c r="F3569">
        <v>2</v>
      </c>
      <c r="G3569" t="s">
        <v>328</v>
      </c>
      <c r="H3569" t="s">
        <v>329</v>
      </c>
      <c r="I3569" t="s">
        <v>402</v>
      </c>
      <c r="J3569">
        <v>5</v>
      </c>
      <c r="K3569" t="s">
        <v>7243</v>
      </c>
      <c r="L3569" t="s">
        <v>501</v>
      </c>
      <c r="M3569" t="s">
        <v>482</v>
      </c>
      <c r="N3569" t="s">
        <v>486</v>
      </c>
      <c r="O3569">
        <v>5</v>
      </c>
    </row>
    <row r="3570" spans="1:16" hidden="1" x14ac:dyDescent="0.5">
      <c r="A3570">
        <v>3</v>
      </c>
      <c r="B3570">
        <v>3</v>
      </c>
      <c r="C3570" t="s">
        <v>478</v>
      </c>
      <c r="D3570" t="s">
        <v>479</v>
      </c>
      <c r="E3570" t="s">
        <v>330</v>
      </c>
      <c r="F3570">
        <v>1</v>
      </c>
      <c r="G3570" t="s">
        <v>345</v>
      </c>
      <c r="H3570" t="s">
        <v>346</v>
      </c>
      <c r="I3570" t="s">
        <v>402</v>
      </c>
      <c r="J3570">
        <v>0.08</v>
      </c>
      <c r="K3570" t="s">
        <v>7244</v>
      </c>
      <c r="L3570" t="s">
        <v>7245</v>
      </c>
      <c r="M3570" t="s">
        <v>483</v>
      </c>
      <c r="N3570" t="s">
        <v>520</v>
      </c>
      <c r="O3570">
        <v>8.3333333333333329E-2</v>
      </c>
    </row>
    <row r="3571" spans="1:16" hidden="1" x14ac:dyDescent="0.5">
      <c r="A3571">
        <v>3</v>
      </c>
      <c r="B3571">
        <v>3</v>
      </c>
      <c r="C3571" t="s">
        <v>605</v>
      </c>
      <c r="D3571" t="s">
        <v>479</v>
      </c>
      <c r="E3571" t="s">
        <v>8</v>
      </c>
      <c r="F3571">
        <v>1</v>
      </c>
      <c r="G3571" t="s">
        <v>212</v>
      </c>
      <c r="H3571" t="s">
        <v>213</v>
      </c>
      <c r="I3571" t="s">
        <v>410</v>
      </c>
      <c r="J3571">
        <v>1</v>
      </c>
      <c r="K3571" t="s">
        <v>7246</v>
      </c>
      <c r="L3571" t="s">
        <v>7247</v>
      </c>
      <c r="M3571" t="s">
        <v>506</v>
      </c>
      <c r="N3571" t="s">
        <v>483</v>
      </c>
      <c r="O3571">
        <v>1</v>
      </c>
    </row>
    <row r="3572" spans="1:16" hidden="1" x14ac:dyDescent="0.5">
      <c r="A3572">
        <v>3</v>
      </c>
      <c r="B3572">
        <v>3</v>
      </c>
      <c r="C3572" t="s">
        <v>605</v>
      </c>
      <c r="D3572" t="s">
        <v>479</v>
      </c>
      <c r="E3572" t="s">
        <v>8</v>
      </c>
      <c r="F3572">
        <v>1</v>
      </c>
      <c r="G3572" t="s">
        <v>212</v>
      </c>
      <c r="H3572" t="s">
        <v>213</v>
      </c>
      <c r="I3572" t="s">
        <v>410</v>
      </c>
      <c r="J3572">
        <v>0.5</v>
      </c>
      <c r="K3572" t="s">
        <v>7248</v>
      </c>
      <c r="L3572" t="s">
        <v>7249</v>
      </c>
      <c r="M3572" t="s">
        <v>580</v>
      </c>
      <c r="N3572" t="s">
        <v>483</v>
      </c>
      <c r="O3572">
        <v>0.5</v>
      </c>
    </row>
    <row r="3573" spans="1:16" hidden="1" x14ac:dyDescent="0.5">
      <c r="A3573">
        <v>3</v>
      </c>
      <c r="B3573">
        <v>3</v>
      </c>
      <c r="C3573" t="s">
        <v>605</v>
      </c>
      <c r="D3573" t="s">
        <v>479</v>
      </c>
      <c r="E3573" t="s">
        <v>8</v>
      </c>
      <c r="F3573">
        <v>1</v>
      </c>
      <c r="G3573" t="s">
        <v>212</v>
      </c>
      <c r="H3573" t="s">
        <v>213</v>
      </c>
      <c r="I3573" t="s">
        <v>410</v>
      </c>
      <c r="J3573">
        <v>3</v>
      </c>
      <c r="K3573" t="s">
        <v>7250</v>
      </c>
      <c r="L3573" t="s">
        <v>7251</v>
      </c>
      <c r="M3573" t="s">
        <v>506</v>
      </c>
      <c r="N3573" t="s">
        <v>483</v>
      </c>
      <c r="O3573">
        <v>3</v>
      </c>
    </row>
    <row r="3574" spans="1:16" hidden="1" x14ac:dyDescent="0.5">
      <c r="A3574">
        <v>3</v>
      </c>
      <c r="B3574">
        <v>3</v>
      </c>
      <c r="C3574" t="s">
        <v>605</v>
      </c>
      <c r="D3574" t="s">
        <v>479</v>
      </c>
      <c r="E3574" t="s">
        <v>8</v>
      </c>
      <c r="F3574">
        <v>1</v>
      </c>
      <c r="G3574" t="s">
        <v>212</v>
      </c>
      <c r="H3574" t="s">
        <v>213</v>
      </c>
      <c r="I3574" t="s">
        <v>410</v>
      </c>
      <c r="J3574">
        <v>0.5</v>
      </c>
      <c r="K3574" t="s">
        <v>7252</v>
      </c>
      <c r="L3574" t="s">
        <v>7253</v>
      </c>
      <c r="M3574" t="s">
        <v>580</v>
      </c>
      <c r="N3574" t="s">
        <v>483</v>
      </c>
      <c r="O3574">
        <v>0.5</v>
      </c>
    </row>
    <row r="3575" spans="1:16" hidden="1" x14ac:dyDescent="0.5">
      <c r="A3575">
        <v>3</v>
      </c>
      <c r="B3575">
        <v>3</v>
      </c>
      <c r="C3575" t="s">
        <v>478</v>
      </c>
      <c r="D3575" t="s">
        <v>540</v>
      </c>
      <c r="E3575" t="s">
        <v>8</v>
      </c>
      <c r="F3575">
        <v>1</v>
      </c>
      <c r="G3575" t="s">
        <v>153</v>
      </c>
      <c r="H3575" t="s">
        <v>154</v>
      </c>
      <c r="I3575" t="s">
        <v>402</v>
      </c>
      <c r="J3575">
        <v>0.17</v>
      </c>
      <c r="K3575" t="s">
        <v>7254</v>
      </c>
      <c r="L3575" t="s">
        <v>7255</v>
      </c>
      <c r="M3575" t="s">
        <v>483</v>
      </c>
      <c r="N3575" t="s">
        <v>529</v>
      </c>
      <c r="O3575">
        <v>0.16666666666666666</v>
      </c>
    </row>
    <row r="3576" spans="1:16" hidden="1" x14ac:dyDescent="0.5">
      <c r="A3576">
        <v>3</v>
      </c>
      <c r="B3576">
        <v>3</v>
      </c>
      <c r="C3576" t="s">
        <v>605</v>
      </c>
      <c r="D3576" t="s">
        <v>540</v>
      </c>
      <c r="E3576" t="s">
        <v>8</v>
      </c>
      <c r="F3576">
        <v>2</v>
      </c>
      <c r="G3576" t="s">
        <v>153</v>
      </c>
      <c r="H3576" t="s">
        <v>154</v>
      </c>
      <c r="I3576" t="s">
        <v>420</v>
      </c>
      <c r="J3576">
        <v>1</v>
      </c>
      <c r="K3576" t="s">
        <v>7256</v>
      </c>
      <c r="L3576" t="s">
        <v>7257</v>
      </c>
      <c r="M3576" t="s">
        <v>543</v>
      </c>
      <c r="N3576" t="s">
        <v>483</v>
      </c>
      <c r="O3576">
        <v>1</v>
      </c>
    </row>
    <row r="3577" spans="1:16" hidden="1" x14ac:dyDescent="0.5">
      <c r="A3577">
        <v>3</v>
      </c>
      <c r="B3577">
        <v>3</v>
      </c>
      <c r="C3577" t="s">
        <v>478</v>
      </c>
      <c r="D3577" t="s">
        <v>540</v>
      </c>
      <c r="E3577" t="s">
        <v>8</v>
      </c>
      <c r="F3577">
        <v>2</v>
      </c>
      <c r="G3577" t="s">
        <v>331</v>
      </c>
      <c r="H3577" t="s">
        <v>332</v>
      </c>
      <c r="I3577" t="s">
        <v>404</v>
      </c>
      <c r="J3577">
        <v>0.67</v>
      </c>
      <c r="K3577" t="s">
        <v>7258</v>
      </c>
      <c r="L3577" t="s">
        <v>7259</v>
      </c>
      <c r="M3577" t="s">
        <v>483</v>
      </c>
      <c r="N3577" t="s">
        <v>520</v>
      </c>
      <c r="O3577">
        <v>0.66666666666666663</v>
      </c>
    </row>
    <row r="3578" spans="1:16" hidden="1" x14ac:dyDescent="0.5">
      <c r="A3578">
        <v>3</v>
      </c>
      <c r="B3578">
        <v>3</v>
      </c>
      <c r="C3578" t="s">
        <v>478</v>
      </c>
      <c r="D3578" t="s">
        <v>540</v>
      </c>
      <c r="E3578" t="s">
        <v>330</v>
      </c>
      <c r="F3578">
        <v>2</v>
      </c>
      <c r="G3578" t="s">
        <v>343</v>
      </c>
      <c r="H3578" t="s">
        <v>344</v>
      </c>
      <c r="I3578" t="s">
        <v>406</v>
      </c>
      <c r="J3578">
        <v>1.5</v>
      </c>
      <c r="K3578" t="s">
        <v>7260</v>
      </c>
      <c r="L3578" t="s">
        <v>7261</v>
      </c>
      <c r="M3578" t="s">
        <v>543</v>
      </c>
      <c r="N3578" t="s">
        <v>483</v>
      </c>
      <c r="O3578">
        <v>1.5</v>
      </c>
    </row>
    <row r="3579" spans="1:16" hidden="1" x14ac:dyDescent="0.5">
      <c r="A3579">
        <v>3</v>
      </c>
      <c r="B3579">
        <v>3</v>
      </c>
      <c r="C3579" t="s">
        <v>478</v>
      </c>
      <c r="D3579" t="s">
        <v>479</v>
      </c>
      <c r="E3579" t="s">
        <v>330</v>
      </c>
      <c r="F3579">
        <v>2</v>
      </c>
      <c r="G3579" t="s">
        <v>345</v>
      </c>
      <c r="H3579" t="s">
        <v>346</v>
      </c>
      <c r="I3579" t="s">
        <v>402</v>
      </c>
      <c r="J3579">
        <v>0.25</v>
      </c>
      <c r="K3579" t="s">
        <v>7262</v>
      </c>
      <c r="L3579" t="s">
        <v>7263</v>
      </c>
      <c r="M3579" t="s">
        <v>483</v>
      </c>
      <c r="N3579" t="s">
        <v>811</v>
      </c>
      <c r="O3579">
        <v>0.25</v>
      </c>
    </row>
    <row r="3580" spans="1:16" hidden="1" x14ac:dyDescent="0.5">
      <c r="A3580">
        <v>3</v>
      </c>
      <c r="B3580">
        <v>3</v>
      </c>
      <c r="C3580" t="s">
        <v>516</v>
      </c>
      <c r="D3580" t="s">
        <v>517</v>
      </c>
      <c r="E3580" t="s">
        <v>140</v>
      </c>
      <c r="F3580">
        <v>2</v>
      </c>
      <c r="G3580" t="s">
        <v>310</v>
      </c>
      <c r="H3580" t="s">
        <v>7</v>
      </c>
      <c r="I3580" t="s">
        <v>412</v>
      </c>
      <c r="J3580">
        <v>3.75</v>
      </c>
      <c r="K3580" t="s">
        <v>7264</v>
      </c>
      <c r="L3580" t="s">
        <v>7265</v>
      </c>
      <c r="M3580" t="s">
        <v>482</v>
      </c>
      <c r="N3580" t="s">
        <v>483</v>
      </c>
      <c r="O3580">
        <v>3.75</v>
      </c>
    </row>
    <row r="3581" spans="1:16" hidden="1" x14ac:dyDescent="0.5">
      <c r="A3581">
        <v>3</v>
      </c>
      <c r="B3581">
        <v>3</v>
      </c>
      <c r="C3581" t="s">
        <v>516</v>
      </c>
      <c r="D3581" t="s">
        <v>517</v>
      </c>
      <c r="E3581" t="s">
        <v>8</v>
      </c>
      <c r="F3581">
        <v>2</v>
      </c>
      <c r="G3581" t="s">
        <v>84</v>
      </c>
      <c r="H3581" t="s">
        <v>7</v>
      </c>
      <c r="I3581" t="s">
        <v>410</v>
      </c>
      <c r="J3581">
        <v>0.06</v>
      </c>
      <c r="K3581" t="s">
        <v>7266</v>
      </c>
      <c r="L3581" t="s">
        <v>7267</v>
      </c>
      <c r="M3581" t="s">
        <v>482</v>
      </c>
      <c r="N3581" t="s">
        <v>483</v>
      </c>
      <c r="O3581">
        <v>5.8333333333333334E-2</v>
      </c>
    </row>
    <row r="3582" spans="1:16" hidden="1" x14ac:dyDescent="0.5">
      <c r="A3582">
        <v>3</v>
      </c>
      <c r="B3582">
        <v>3</v>
      </c>
      <c r="C3582" t="s">
        <v>478</v>
      </c>
      <c r="D3582" t="s">
        <v>540</v>
      </c>
      <c r="E3582" t="s">
        <v>8</v>
      </c>
      <c r="F3582">
        <v>1</v>
      </c>
      <c r="G3582" t="s">
        <v>212</v>
      </c>
      <c r="H3582" t="s">
        <v>213</v>
      </c>
      <c r="I3582" t="s">
        <v>414</v>
      </c>
      <c r="J3582">
        <v>2.5</v>
      </c>
      <c r="K3582" t="s">
        <v>7268</v>
      </c>
      <c r="L3582" t="s">
        <v>7269</v>
      </c>
      <c r="M3582" t="s">
        <v>483</v>
      </c>
      <c r="N3582" t="s">
        <v>483</v>
      </c>
      <c r="O3582">
        <v>2.5</v>
      </c>
    </row>
    <row r="3583" spans="1:16" hidden="1" x14ac:dyDescent="0.5">
      <c r="A3583">
        <v>3</v>
      </c>
      <c r="B3583">
        <v>3</v>
      </c>
      <c r="C3583" t="s">
        <v>478</v>
      </c>
      <c r="D3583" t="s">
        <v>517</v>
      </c>
      <c r="E3583" t="s">
        <v>8</v>
      </c>
      <c r="F3583">
        <v>3</v>
      </c>
      <c r="G3583" t="s">
        <v>216</v>
      </c>
      <c r="H3583" t="s">
        <v>217</v>
      </c>
      <c r="I3583" t="s">
        <v>404</v>
      </c>
      <c r="J3583">
        <v>6</v>
      </c>
      <c r="K3583" t="s">
        <v>7270</v>
      </c>
      <c r="L3583" t="s">
        <v>7271</v>
      </c>
      <c r="M3583" t="s">
        <v>483</v>
      </c>
      <c r="N3583" t="s">
        <v>520</v>
      </c>
      <c r="O3583">
        <v>6</v>
      </c>
    </row>
    <row r="3584" spans="1:16" hidden="1" x14ac:dyDescent="0.5">
      <c r="A3584">
        <v>3</v>
      </c>
      <c r="B3584">
        <v>3</v>
      </c>
      <c r="C3584" t="s">
        <v>383</v>
      </c>
      <c r="D3584" t="s">
        <v>479</v>
      </c>
      <c r="E3584" t="s">
        <v>330</v>
      </c>
      <c r="F3584">
        <v>1</v>
      </c>
      <c r="G3584" t="s">
        <v>328</v>
      </c>
      <c r="H3584" t="s">
        <v>329</v>
      </c>
      <c r="I3584" t="s">
        <v>408</v>
      </c>
      <c r="J3584">
        <v>12</v>
      </c>
      <c r="K3584" t="s">
        <v>7272</v>
      </c>
      <c r="L3584" t="s">
        <v>7273</v>
      </c>
      <c r="M3584" t="s">
        <v>506</v>
      </c>
      <c r="N3584" t="s">
        <v>506</v>
      </c>
      <c r="O3584">
        <v>12</v>
      </c>
      <c r="P3584" t="s">
        <v>507</v>
      </c>
    </row>
    <row r="3585" spans="1:16" hidden="1" x14ac:dyDescent="0.5">
      <c r="A3585">
        <v>3</v>
      </c>
      <c r="B3585">
        <v>3</v>
      </c>
      <c r="C3585" t="s">
        <v>478</v>
      </c>
      <c r="D3585" t="s">
        <v>479</v>
      </c>
      <c r="E3585" t="s">
        <v>330</v>
      </c>
      <c r="F3585">
        <v>1</v>
      </c>
      <c r="G3585" t="s">
        <v>328</v>
      </c>
      <c r="H3585" t="s">
        <v>329</v>
      </c>
      <c r="I3585" t="s">
        <v>408</v>
      </c>
      <c r="J3585">
        <v>0.75</v>
      </c>
      <c r="K3585" t="s">
        <v>7274</v>
      </c>
      <c r="L3585" t="s">
        <v>7275</v>
      </c>
      <c r="M3585" t="s">
        <v>483</v>
      </c>
      <c r="N3585" t="s">
        <v>486</v>
      </c>
      <c r="O3585">
        <v>0.75</v>
      </c>
    </row>
    <row r="3586" spans="1:16" hidden="1" x14ac:dyDescent="0.5">
      <c r="A3586">
        <v>3</v>
      </c>
      <c r="B3586">
        <v>3</v>
      </c>
      <c r="C3586" t="s">
        <v>383</v>
      </c>
      <c r="D3586" t="s">
        <v>479</v>
      </c>
      <c r="E3586" t="s">
        <v>330</v>
      </c>
      <c r="F3586">
        <v>1</v>
      </c>
      <c r="G3586" t="s">
        <v>328</v>
      </c>
      <c r="H3586" t="s">
        <v>329</v>
      </c>
      <c r="I3586" t="s">
        <v>408</v>
      </c>
      <c r="J3586">
        <v>8</v>
      </c>
      <c r="K3586" t="s">
        <v>7276</v>
      </c>
      <c r="L3586" t="s">
        <v>7277</v>
      </c>
      <c r="M3586" t="s">
        <v>506</v>
      </c>
      <c r="N3586" t="s">
        <v>506</v>
      </c>
      <c r="O3586">
        <v>8</v>
      </c>
      <c r="P3586" t="s">
        <v>507</v>
      </c>
    </row>
    <row r="3587" spans="1:16" hidden="1" x14ac:dyDescent="0.5">
      <c r="A3587">
        <v>3</v>
      </c>
      <c r="B3587">
        <v>3</v>
      </c>
      <c r="C3587" t="s">
        <v>478</v>
      </c>
      <c r="D3587" t="s">
        <v>479</v>
      </c>
      <c r="E3587" t="s">
        <v>330</v>
      </c>
      <c r="F3587">
        <v>1</v>
      </c>
      <c r="G3587" t="s">
        <v>328</v>
      </c>
      <c r="H3587" t="s">
        <v>329</v>
      </c>
      <c r="I3587" t="s">
        <v>408</v>
      </c>
      <c r="J3587">
        <v>0.5</v>
      </c>
      <c r="K3587" t="s">
        <v>7278</v>
      </c>
      <c r="L3587" t="s">
        <v>3229</v>
      </c>
      <c r="M3587" t="s">
        <v>483</v>
      </c>
      <c r="N3587" t="s">
        <v>486</v>
      </c>
      <c r="O3587">
        <v>0.5</v>
      </c>
    </row>
    <row r="3588" spans="1:16" hidden="1" x14ac:dyDescent="0.5">
      <c r="A3588">
        <v>3</v>
      </c>
      <c r="B3588">
        <v>3</v>
      </c>
      <c r="C3588" t="s">
        <v>597</v>
      </c>
      <c r="D3588" t="s">
        <v>517</v>
      </c>
      <c r="E3588" t="s">
        <v>140</v>
      </c>
      <c r="F3588">
        <v>1</v>
      </c>
      <c r="G3588" t="s">
        <v>316</v>
      </c>
      <c r="H3588" t="s">
        <v>317</v>
      </c>
      <c r="I3588" t="s">
        <v>416</v>
      </c>
      <c r="J3588">
        <v>0.75</v>
      </c>
      <c r="K3588" t="s">
        <v>7279</v>
      </c>
      <c r="L3588" t="s">
        <v>7280</v>
      </c>
      <c r="M3588" t="s">
        <v>577</v>
      </c>
      <c r="N3588" t="s">
        <v>483</v>
      </c>
      <c r="O3588">
        <v>0.75</v>
      </c>
    </row>
    <row r="3589" spans="1:16" hidden="1" x14ac:dyDescent="0.5">
      <c r="A3589">
        <v>3</v>
      </c>
      <c r="B3589">
        <v>3</v>
      </c>
      <c r="C3589" t="s">
        <v>597</v>
      </c>
      <c r="D3589" t="s">
        <v>517</v>
      </c>
      <c r="E3589" t="s">
        <v>140</v>
      </c>
      <c r="F3589">
        <v>1</v>
      </c>
      <c r="G3589" t="s">
        <v>316</v>
      </c>
      <c r="H3589" t="s">
        <v>317</v>
      </c>
      <c r="I3589" t="s">
        <v>416</v>
      </c>
      <c r="J3589">
        <v>0.75</v>
      </c>
      <c r="K3589" t="s">
        <v>7281</v>
      </c>
      <c r="L3589" t="s">
        <v>7282</v>
      </c>
      <c r="M3589" t="s">
        <v>577</v>
      </c>
      <c r="N3589" t="s">
        <v>483</v>
      </c>
      <c r="O3589">
        <v>0.75</v>
      </c>
    </row>
    <row r="3590" spans="1:16" hidden="1" x14ac:dyDescent="0.5">
      <c r="A3590">
        <v>3</v>
      </c>
      <c r="B3590">
        <v>3</v>
      </c>
      <c r="C3590" t="s">
        <v>597</v>
      </c>
      <c r="D3590" t="s">
        <v>517</v>
      </c>
      <c r="E3590" t="s">
        <v>140</v>
      </c>
      <c r="F3590">
        <v>1</v>
      </c>
      <c r="G3590" t="s">
        <v>316</v>
      </c>
      <c r="H3590" t="s">
        <v>317</v>
      </c>
      <c r="I3590" t="s">
        <v>416</v>
      </c>
      <c r="J3590">
        <v>0.75</v>
      </c>
      <c r="K3590" t="s">
        <v>7283</v>
      </c>
      <c r="L3590" t="s">
        <v>7284</v>
      </c>
      <c r="M3590" t="s">
        <v>577</v>
      </c>
      <c r="N3590" t="s">
        <v>483</v>
      </c>
      <c r="O3590">
        <v>0.75</v>
      </c>
    </row>
    <row r="3591" spans="1:16" hidden="1" x14ac:dyDescent="0.5">
      <c r="A3591">
        <v>3</v>
      </c>
      <c r="B3591">
        <v>3</v>
      </c>
      <c r="C3591" t="s">
        <v>605</v>
      </c>
      <c r="D3591" t="s">
        <v>479</v>
      </c>
      <c r="E3591" t="s">
        <v>8</v>
      </c>
      <c r="F3591">
        <v>2</v>
      </c>
      <c r="G3591" t="s">
        <v>153</v>
      </c>
      <c r="H3591" t="s">
        <v>154</v>
      </c>
      <c r="I3591" t="s">
        <v>420</v>
      </c>
      <c r="J3591">
        <v>1</v>
      </c>
      <c r="K3591" t="s">
        <v>7285</v>
      </c>
      <c r="L3591" t="s">
        <v>7286</v>
      </c>
      <c r="M3591" t="s">
        <v>580</v>
      </c>
      <c r="N3591" t="s">
        <v>483</v>
      </c>
      <c r="O3591">
        <v>1</v>
      </c>
    </row>
    <row r="3592" spans="1:16" hidden="1" x14ac:dyDescent="0.5">
      <c r="A3592">
        <v>3</v>
      </c>
      <c r="B3592">
        <v>3</v>
      </c>
      <c r="C3592" t="s">
        <v>478</v>
      </c>
      <c r="D3592" t="s">
        <v>479</v>
      </c>
      <c r="E3592" t="s">
        <v>330</v>
      </c>
      <c r="F3592">
        <v>1</v>
      </c>
      <c r="G3592" t="s">
        <v>328</v>
      </c>
      <c r="H3592" t="s">
        <v>329</v>
      </c>
      <c r="I3592" t="s">
        <v>408</v>
      </c>
      <c r="J3592">
        <v>0.5</v>
      </c>
      <c r="K3592" t="s">
        <v>7287</v>
      </c>
      <c r="L3592" t="s">
        <v>4298</v>
      </c>
      <c r="M3592" t="s">
        <v>483</v>
      </c>
      <c r="N3592" t="s">
        <v>486</v>
      </c>
      <c r="O3592">
        <v>0.5</v>
      </c>
    </row>
    <row r="3593" spans="1:16" hidden="1" x14ac:dyDescent="0.5">
      <c r="A3593">
        <v>3</v>
      </c>
      <c r="B3593">
        <v>3</v>
      </c>
      <c r="C3593" t="s">
        <v>383</v>
      </c>
      <c r="D3593" t="s">
        <v>479</v>
      </c>
      <c r="E3593" t="s">
        <v>330</v>
      </c>
      <c r="F3593">
        <v>1</v>
      </c>
      <c r="G3593" t="s">
        <v>328</v>
      </c>
      <c r="H3593" t="s">
        <v>329</v>
      </c>
      <c r="I3593" t="s">
        <v>408</v>
      </c>
      <c r="J3593">
        <v>5</v>
      </c>
      <c r="K3593" t="s">
        <v>7288</v>
      </c>
      <c r="L3593" t="s">
        <v>6176</v>
      </c>
      <c r="M3593" t="s">
        <v>506</v>
      </c>
      <c r="N3593" t="s">
        <v>506</v>
      </c>
      <c r="O3593">
        <v>5</v>
      </c>
      <c r="P3593" t="s">
        <v>507</v>
      </c>
    </row>
    <row r="3594" spans="1:16" hidden="1" x14ac:dyDescent="0.5">
      <c r="A3594">
        <v>3</v>
      </c>
      <c r="B3594">
        <v>3</v>
      </c>
      <c r="C3594" t="s">
        <v>478</v>
      </c>
      <c r="D3594" t="s">
        <v>479</v>
      </c>
      <c r="E3594" t="s">
        <v>140</v>
      </c>
      <c r="F3594">
        <v>2</v>
      </c>
      <c r="G3594" t="s">
        <v>145</v>
      </c>
      <c r="H3594" t="s">
        <v>146</v>
      </c>
      <c r="I3594" t="s">
        <v>404</v>
      </c>
      <c r="J3594">
        <v>7.08</v>
      </c>
      <c r="K3594" t="s">
        <v>7289</v>
      </c>
      <c r="L3594" t="s">
        <v>7290</v>
      </c>
      <c r="M3594" t="s">
        <v>483</v>
      </c>
      <c r="N3594" t="s">
        <v>529</v>
      </c>
      <c r="O3594">
        <v>7.083333333333333</v>
      </c>
    </row>
    <row r="3595" spans="1:16" hidden="1" x14ac:dyDescent="0.5">
      <c r="A3595">
        <v>3</v>
      </c>
      <c r="B3595">
        <v>3</v>
      </c>
      <c r="C3595" t="s">
        <v>605</v>
      </c>
      <c r="D3595" t="s">
        <v>540</v>
      </c>
      <c r="E3595" t="s">
        <v>8</v>
      </c>
      <c r="F3595">
        <v>1</v>
      </c>
      <c r="G3595" t="s">
        <v>331</v>
      </c>
      <c r="H3595" t="s">
        <v>332</v>
      </c>
      <c r="I3595" t="s">
        <v>410</v>
      </c>
      <c r="J3595">
        <v>1.5</v>
      </c>
      <c r="K3595" t="s">
        <v>7291</v>
      </c>
      <c r="L3595" t="s">
        <v>7056</v>
      </c>
      <c r="M3595" t="s">
        <v>482</v>
      </c>
      <c r="N3595" t="s">
        <v>483</v>
      </c>
      <c r="O3595">
        <v>1.5</v>
      </c>
    </row>
    <row r="3596" spans="1:16" hidden="1" x14ac:dyDescent="0.5">
      <c r="A3596">
        <v>3</v>
      </c>
      <c r="B3596">
        <v>3</v>
      </c>
      <c r="C3596" t="s">
        <v>478</v>
      </c>
      <c r="D3596" t="s">
        <v>540</v>
      </c>
      <c r="E3596" t="s">
        <v>8</v>
      </c>
      <c r="F3596">
        <v>2</v>
      </c>
      <c r="G3596" t="s">
        <v>331</v>
      </c>
      <c r="H3596" t="s">
        <v>332</v>
      </c>
      <c r="I3596" t="s">
        <v>404</v>
      </c>
      <c r="J3596">
        <v>2</v>
      </c>
      <c r="K3596" t="s">
        <v>7292</v>
      </c>
      <c r="L3596" t="s">
        <v>7293</v>
      </c>
      <c r="M3596" t="s">
        <v>483</v>
      </c>
      <c r="N3596" t="s">
        <v>529</v>
      </c>
      <c r="O3596">
        <v>2</v>
      </c>
    </row>
    <row r="3597" spans="1:16" hidden="1" x14ac:dyDescent="0.5">
      <c r="A3597">
        <v>3</v>
      </c>
      <c r="B3597">
        <v>3</v>
      </c>
      <c r="C3597" t="s">
        <v>478</v>
      </c>
      <c r="D3597" t="s">
        <v>479</v>
      </c>
      <c r="E3597" t="s">
        <v>140</v>
      </c>
      <c r="F3597">
        <v>1</v>
      </c>
      <c r="G3597" t="s">
        <v>310</v>
      </c>
      <c r="H3597" t="s">
        <v>7</v>
      </c>
      <c r="I3597" t="s">
        <v>404</v>
      </c>
      <c r="J3597">
        <v>2</v>
      </c>
      <c r="K3597" t="s">
        <v>7294</v>
      </c>
      <c r="L3597" t="s">
        <v>7295</v>
      </c>
      <c r="M3597" t="s">
        <v>483</v>
      </c>
      <c r="N3597" t="s">
        <v>486</v>
      </c>
      <c r="O3597">
        <v>2</v>
      </c>
    </row>
    <row r="3598" spans="1:16" hidden="1" x14ac:dyDescent="0.5">
      <c r="A3598">
        <v>3</v>
      </c>
      <c r="B3598">
        <v>3</v>
      </c>
      <c r="C3598" t="s">
        <v>478</v>
      </c>
      <c r="D3598" t="s">
        <v>479</v>
      </c>
      <c r="E3598" t="s">
        <v>140</v>
      </c>
      <c r="F3598">
        <v>2</v>
      </c>
      <c r="G3598" t="s">
        <v>145</v>
      </c>
      <c r="H3598" t="s">
        <v>146</v>
      </c>
      <c r="I3598" t="s">
        <v>404</v>
      </c>
      <c r="J3598">
        <v>5</v>
      </c>
      <c r="K3598" t="s">
        <v>7296</v>
      </c>
      <c r="L3598" t="s">
        <v>7297</v>
      </c>
      <c r="M3598" t="s">
        <v>483</v>
      </c>
      <c r="N3598" t="s">
        <v>529</v>
      </c>
      <c r="O3598">
        <v>5</v>
      </c>
    </row>
    <row r="3599" spans="1:16" hidden="1" x14ac:dyDescent="0.5">
      <c r="A3599">
        <v>3</v>
      </c>
      <c r="B3599">
        <v>3</v>
      </c>
      <c r="C3599" t="s">
        <v>478</v>
      </c>
      <c r="D3599" t="s">
        <v>479</v>
      </c>
      <c r="E3599" t="s">
        <v>140</v>
      </c>
      <c r="F3599">
        <v>1</v>
      </c>
      <c r="G3599" t="s">
        <v>145</v>
      </c>
      <c r="H3599" t="s">
        <v>146</v>
      </c>
      <c r="I3599" t="s">
        <v>404</v>
      </c>
      <c r="J3599">
        <v>0.57999999999999996</v>
      </c>
      <c r="K3599" t="s">
        <v>7298</v>
      </c>
      <c r="L3599" t="s">
        <v>7299</v>
      </c>
      <c r="M3599" t="s">
        <v>483</v>
      </c>
      <c r="N3599" t="s">
        <v>529</v>
      </c>
      <c r="O3599">
        <v>0.58333333333333337</v>
      </c>
    </row>
    <row r="3600" spans="1:16" hidden="1" x14ac:dyDescent="0.5">
      <c r="A3600">
        <v>3</v>
      </c>
      <c r="B3600">
        <v>3</v>
      </c>
      <c r="C3600" t="s">
        <v>478</v>
      </c>
      <c r="D3600" t="s">
        <v>479</v>
      </c>
      <c r="E3600" t="s">
        <v>330</v>
      </c>
      <c r="F3600">
        <v>2</v>
      </c>
      <c r="G3600" t="s">
        <v>353</v>
      </c>
      <c r="H3600" t="s">
        <v>354</v>
      </c>
      <c r="I3600" t="s">
        <v>418</v>
      </c>
      <c r="J3600">
        <v>1.5</v>
      </c>
      <c r="K3600" t="s">
        <v>7300</v>
      </c>
      <c r="L3600" t="s">
        <v>7301</v>
      </c>
      <c r="M3600" t="s">
        <v>483</v>
      </c>
      <c r="N3600" t="s">
        <v>486</v>
      </c>
      <c r="O3600">
        <v>1.5</v>
      </c>
    </row>
    <row r="3601" spans="1:16" hidden="1" x14ac:dyDescent="0.5">
      <c r="A3601">
        <v>3</v>
      </c>
      <c r="B3601">
        <v>3</v>
      </c>
      <c r="C3601" t="s">
        <v>478</v>
      </c>
      <c r="D3601" t="s">
        <v>479</v>
      </c>
      <c r="E3601" t="s">
        <v>8</v>
      </c>
      <c r="F3601">
        <v>2</v>
      </c>
      <c r="G3601" t="s">
        <v>153</v>
      </c>
      <c r="H3601" t="s">
        <v>154</v>
      </c>
      <c r="I3601" t="s">
        <v>418</v>
      </c>
      <c r="J3601">
        <v>1</v>
      </c>
      <c r="K3601" t="s">
        <v>7302</v>
      </c>
      <c r="L3601" t="s">
        <v>7303</v>
      </c>
      <c r="M3601" t="s">
        <v>483</v>
      </c>
      <c r="N3601" t="s">
        <v>486</v>
      </c>
      <c r="O3601">
        <v>1</v>
      </c>
    </row>
    <row r="3602" spans="1:16" hidden="1" x14ac:dyDescent="0.5">
      <c r="A3602">
        <v>3</v>
      </c>
      <c r="B3602">
        <v>3</v>
      </c>
      <c r="C3602" t="s">
        <v>478</v>
      </c>
      <c r="D3602" t="s">
        <v>479</v>
      </c>
      <c r="E3602" t="s">
        <v>330</v>
      </c>
      <c r="F3602">
        <v>2</v>
      </c>
      <c r="G3602" t="s">
        <v>345</v>
      </c>
      <c r="H3602" t="s">
        <v>346</v>
      </c>
      <c r="I3602" t="s">
        <v>418</v>
      </c>
      <c r="J3602">
        <v>10</v>
      </c>
      <c r="K3602" t="s">
        <v>7304</v>
      </c>
      <c r="L3602" t="s">
        <v>7305</v>
      </c>
      <c r="M3602" t="s">
        <v>520</v>
      </c>
      <c r="N3602" t="s">
        <v>811</v>
      </c>
      <c r="O3602">
        <v>10</v>
      </c>
    </row>
    <row r="3603" spans="1:16" hidden="1" x14ac:dyDescent="0.5">
      <c r="A3603">
        <v>3</v>
      </c>
      <c r="B3603">
        <v>3</v>
      </c>
      <c r="C3603" t="s">
        <v>516</v>
      </c>
      <c r="D3603" t="s">
        <v>517</v>
      </c>
      <c r="E3603" t="s">
        <v>8</v>
      </c>
      <c r="F3603">
        <v>2</v>
      </c>
      <c r="G3603" t="s">
        <v>84</v>
      </c>
      <c r="H3603" t="s">
        <v>7</v>
      </c>
      <c r="I3603" t="s">
        <v>412</v>
      </c>
      <c r="J3603">
        <v>5.5</v>
      </c>
      <c r="K3603" t="s">
        <v>7306</v>
      </c>
      <c r="L3603" t="s">
        <v>7307</v>
      </c>
      <c r="M3603" t="s">
        <v>483</v>
      </c>
      <c r="N3603" t="s">
        <v>486</v>
      </c>
      <c r="O3603">
        <v>5.5</v>
      </c>
    </row>
    <row r="3604" spans="1:16" hidden="1" x14ac:dyDescent="0.5">
      <c r="A3604">
        <v>3</v>
      </c>
      <c r="B3604">
        <v>3</v>
      </c>
      <c r="C3604" t="s">
        <v>597</v>
      </c>
      <c r="D3604" t="s">
        <v>517</v>
      </c>
      <c r="E3604" t="s">
        <v>140</v>
      </c>
      <c r="F3604">
        <v>1</v>
      </c>
      <c r="G3604" t="s">
        <v>316</v>
      </c>
      <c r="H3604" t="s">
        <v>317</v>
      </c>
      <c r="I3604" t="s">
        <v>416</v>
      </c>
      <c r="J3604">
        <v>1.75</v>
      </c>
      <c r="K3604" t="s">
        <v>7308</v>
      </c>
      <c r="L3604" t="s">
        <v>903</v>
      </c>
      <c r="M3604" t="s">
        <v>520</v>
      </c>
      <c r="N3604" t="s">
        <v>483</v>
      </c>
      <c r="O3604">
        <v>1.75</v>
      </c>
    </row>
    <row r="3605" spans="1:16" hidden="1" x14ac:dyDescent="0.5">
      <c r="A3605">
        <v>3</v>
      </c>
      <c r="B3605">
        <v>3</v>
      </c>
      <c r="C3605" t="s">
        <v>478</v>
      </c>
      <c r="D3605" t="s">
        <v>479</v>
      </c>
      <c r="E3605" t="s">
        <v>330</v>
      </c>
      <c r="F3605">
        <v>3</v>
      </c>
      <c r="G3605" t="s">
        <v>328</v>
      </c>
      <c r="H3605" t="s">
        <v>329</v>
      </c>
      <c r="I3605" t="s">
        <v>402</v>
      </c>
      <c r="J3605">
        <v>7</v>
      </c>
      <c r="K3605" t="s">
        <v>7309</v>
      </c>
      <c r="L3605" t="s">
        <v>501</v>
      </c>
      <c r="M3605" t="s">
        <v>482</v>
      </c>
      <c r="N3605" t="s">
        <v>486</v>
      </c>
      <c r="O3605">
        <v>7</v>
      </c>
    </row>
    <row r="3606" spans="1:16" hidden="1" x14ac:dyDescent="0.5">
      <c r="A3606">
        <v>3</v>
      </c>
      <c r="B3606">
        <v>3</v>
      </c>
      <c r="C3606" t="s">
        <v>383</v>
      </c>
      <c r="D3606" t="s">
        <v>479</v>
      </c>
      <c r="E3606" t="s">
        <v>330</v>
      </c>
      <c r="F3606">
        <v>1</v>
      </c>
      <c r="G3606" t="s">
        <v>328</v>
      </c>
      <c r="H3606" t="s">
        <v>329</v>
      </c>
      <c r="I3606" t="s">
        <v>408</v>
      </c>
      <c r="J3606">
        <v>14</v>
      </c>
      <c r="K3606" t="s">
        <v>7310</v>
      </c>
      <c r="L3606" t="s">
        <v>7311</v>
      </c>
      <c r="M3606" t="s">
        <v>506</v>
      </c>
      <c r="N3606" t="s">
        <v>506</v>
      </c>
      <c r="O3606">
        <v>14</v>
      </c>
      <c r="P3606" t="s">
        <v>507</v>
      </c>
    </row>
    <row r="3607" spans="1:16" hidden="1" x14ac:dyDescent="0.5">
      <c r="A3607">
        <v>3</v>
      </c>
      <c r="B3607">
        <v>3</v>
      </c>
      <c r="C3607" t="s">
        <v>478</v>
      </c>
      <c r="D3607" t="s">
        <v>479</v>
      </c>
      <c r="E3607" t="s">
        <v>330</v>
      </c>
      <c r="F3607">
        <v>1</v>
      </c>
      <c r="G3607" t="s">
        <v>328</v>
      </c>
      <c r="H3607" t="s">
        <v>329</v>
      </c>
      <c r="I3607" t="s">
        <v>408</v>
      </c>
      <c r="J3607">
        <v>0.75</v>
      </c>
      <c r="K3607" t="s">
        <v>7312</v>
      </c>
      <c r="L3607" t="s">
        <v>1653</v>
      </c>
      <c r="M3607" t="s">
        <v>483</v>
      </c>
      <c r="N3607" t="s">
        <v>486</v>
      </c>
      <c r="O3607">
        <v>0.75</v>
      </c>
    </row>
    <row r="3608" spans="1:16" hidden="1" x14ac:dyDescent="0.5">
      <c r="A3608">
        <v>3</v>
      </c>
      <c r="B3608">
        <v>3</v>
      </c>
      <c r="C3608" t="s">
        <v>597</v>
      </c>
      <c r="D3608" t="s">
        <v>517</v>
      </c>
      <c r="E3608" t="s">
        <v>140</v>
      </c>
      <c r="F3608">
        <v>1</v>
      </c>
      <c r="G3608" t="s">
        <v>357</v>
      </c>
      <c r="H3608" t="s">
        <v>358</v>
      </c>
      <c r="I3608" t="s">
        <v>416</v>
      </c>
      <c r="J3608">
        <v>4.5</v>
      </c>
      <c r="K3608" t="s">
        <v>7313</v>
      </c>
      <c r="L3608" t="s">
        <v>7314</v>
      </c>
      <c r="M3608" t="s">
        <v>721</v>
      </c>
      <c r="N3608" t="s">
        <v>483</v>
      </c>
      <c r="O3608">
        <v>4.5</v>
      </c>
    </row>
    <row r="3609" spans="1:16" hidden="1" x14ac:dyDescent="0.5">
      <c r="A3609">
        <v>3</v>
      </c>
      <c r="B3609">
        <v>3</v>
      </c>
      <c r="C3609" t="s">
        <v>478</v>
      </c>
      <c r="D3609" t="s">
        <v>479</v>
      </c>
      <c r="E3609" t="s">
        <v>330</v>
      </c>
      <c r="F3609">
        <v>1</v>
      </c>
      <c r="G3609" t="s">
        <v>328</v>
      </c>
      <c r="H3609" t="s">
        <v>329</v>
      </c>
      <c r="I3609" t="s">
        <v>408</v>
      </c>
      <c r="J3609">
        <v>7</v>
      </c>
      <c r="K3609" t="s">
        <v>7315</v>
      </c>
      <c r="L3609" t="s">
        <v>7316</v>
      </c>
      <c r="M3609" t="s">
        <v>482</v>
      </c>
      <c r="N3609" t="s">
        <v>483</v>
      </c>
      <c r="O3609">
        <v>7</v>
      </c>
    </row>
    <row r="3610" spans="1:16" hidden="1" x14ac:dyDescent="0.5">
      <c r="A3610">
        <v>3</v>
      </c>
      <c r="B3610">
        <v>3</v>
      </c>
      <c r="C3610" t="s">
        <v>478</v>
      </c>
      <c r="D3610" t="s">
        <v>479</v>
      </c>
      <c r="E3610" t="s">
        <v>330</v>
      </c>
      <c r="F3610">
        <v>1</v>
      </c>
      <c r="G3610" t="s">
        <v>328</v>
      </c>
      <c r="H3610" t="s">
        <v>329</v>
      </c>
      <c r="I3610" t="s">
        <v>408</v>
      </c>
      <c r="J3610">
        <v>0.75</v>
      </c>
      <c r="K3610" t="s">
        <v>7317</v>
      </c>
      <c r="L3610" t="s">
        <v>7015</v>
      </c>
      <c r="M3610" t="s">
        <v>483</v>
      </c>
      <c r="N3610" t="s">
        <v>486</v>
      </c>
      <c r="O3610">
        <v>0.75</v>
      </c>
    </row>
    <row r="3611" spans="1:16" hidden="1" x14ac:dyDescent="0.5">
      <c r="A3611">
        <v>3</v>
      </c>
      <c r="B3611">
        <v>3</v>
      </c>
      <c r="C3611" t="s">
        <v>383</v>
      </c>
      <c r="D3611" t="s">
        <v>479</v>
      </c>
      <c r="E3611" t="s">
        <v>330</v>
      </c>
      <c r="F3611">
        <v>1</v>
      </c>
      <c r="G3611" t="s">
        <v>328</v>
      </c>
      <c r="H3611" t="s">
        <v>329</v>
      </c>
      <c r="I3611" t="s">
        <v>408</v>
      </c>
      <c r="J3611">
        <v>20</v>
      </c>
      <c r="K3611" t="s">
        <v>7318</v>
      </c>
      <c r="L3611" t="s">
        <v>6158</v>
      </c>
      <c r="M3611" t="s">
        <v>506</v>
      </c>
      <c r="N3611" t="s">
        <v>506</v>
      </c>
      <c r="O3611">
        <v>20</v>
      </c>
      <c r="P3611" t="s">
        <v>507</v>
      </c>
    </row>
    <row r="3612" spans="1:16" hidden="1" x14ac:dyDescent="0.5">
      <c r="A3612">
        <v>3</v>
      </c>
      <c r="B3612">
        <v>3</v>
      </c>
      <c r="C3612" t="s">
        <v>516</v>
      </c>
      <c r="D3612" t="s">
        <v>517</v>
      </c>
      <c r="E3612" t="s">
        <v>8</v>
      </c>
      <c r="F3612">
        <v>1</v>
      </c>
      <c r="G3612" t="s">
        <v>50</v>
      </c>
      <c r="H3612" t="s">
        <v>7</v>
      </c>
      <c r="I3612" t="s">
        <v>412</v>
      </c>
      <c r="J3612">
        <v>0.25</v>
      </c>
      <c r="K3612" t="s">
        <v>7319</v>
      </c>
      <c r="L3612" t="s">
        <v>7320</v>
      </c>
      <c r="M3612" t="s">
        <v>482</v>
      </c>
      <c r="N3612" t="s">
        <v>483</v>
      </c>
      <c r="O3612">
        <v>0.25</v>
      </c>
    </row>
    <row r="3613" spans="1:16" hidden="1" x14ac:dyDescent="0.5">
      <c r="A3613">
        <v>3</v>
      </c>
      <c r="B3613">
        <v>3</v>
      </c>
      <c r="C3613" t="s">
        <v>395</v>
      </c>
      <c r="D3613" t="s">
        <v>517</v>
      </c>
      <c r="E3613" t="s">
        <v>8</v>
      </c>
      <c r="F3613">
        <v>2</v>
      </c>
      <c r="G3613" t="s">
        <v>153</v>
      </c>
      <c r="H3613" t="s">
        <v>154</v>
      </c>
      <c r="I3613" t="s">
        <v>406</v>
      </c>
      <c r="J3613">
        <v>2</v>
      </c>
      <c r="K3613" t="s">
        <v>7321</v>
      </c>
      <c r="L3613" t="s">
        <v>7322</v>
      </c>
      <c r="M3613" t="s">
        <v>483</v>
      </c>
      <c r="N3613" t="s">
        <v>483</v>
      </c>
      <c r="O3613">
        <v>2</v>
      </c>
    </row>
    <row r="3614" spans="1:16" hidden="1" x14ac:dyDescent="0.5">
      <c r="A3614">
        <v>3</v>
      </c>
      <c r="B3614">
        <v>3</v>
      </c>
      <c r="C3614" t="s">
        <v>605</v>
      </c>
      <c r="D3614" t="s">
        <v>540</v>
      </c>
      <c r="E3614" t="s">
        <v>140</v>
      </c>
      <c r="F3614">
        <v>1</v>
      </c>
      <c r="G3614" t="s">
        <v>369</v>
      </c>
      <c r="H3614" t="s">
        <v>370</v>
      </c>
      <c r="I3614" t="s">
        <v>410</v>
      </c>
      <c r="J3614">
        <v>0.5</v>
      </c>
      <c r="K3614" t="s">
        <v>7323</v>
      </c>
      <c r="L3614" t="s">
        <v>7324</v>
      </c>
      <c r="M3614" t="s">
        <v>543</v>
      </c>
      <c r="N3614" t="s">
        <v>483</v>
      </c>
      <c r="O3614">
        <v>0.5</v>
      </c>
    </row>
    <row r="3615" spans="1:16" hidden="1" x14ac:dyDescent="0.5">
      <c r="A3615">
        <v>3</v>
      </c>
      <c r="B3615">
        <v>3</v>
      </c>
      <c r="C3615" t="s">
        <v>478</v>
      </c>
      <c r="D3615" t="s">
        <v>479</v>
      </c>
      <c r="E3615" t="s">
        <v>330</v>
      </c>
      <c r="F3615">
        <v>1</v>
      </c>
      <c r="G3615" t="s">
        <v>345</v>
      </c>
      <c r="H3615" t="s">
        <v>346</v>
      </c>
      <c r="I3615" t="s">
        <v>414</v>
      </c>
      <c r="J3615">
        <v>0.75</v>
      </c>
      <c r="K3615" t="s">
        <v>7325</v>
      </c>
      <c r="L3615" t="s">
        <v>7326</v>
      </c>
      <c r="M3615" t="s">
        <v>483</v>
      </c>
      <c r="N3615" t="s">
        <v>486</v>
      </c>
      <c r="O3615">
        <v>0.75</v>
      </c>
    </row>
    <row r="3616" spans="1:16" hidden="1" x14ac:dyDescent="0.5">
      <c r="A3616">
        <v>3</v>
      </c>
      <c r="B3616">
        <v>3</v>
      </c>
      <c r="C3616" t="s">
        <v>478</v>
      </c>
      <c r="D3616" t="s">
        <v>479</v>
      </c>
      <c r="E3616" t="s">
        <v>330</v>
      </c>
      <c r="F3616">
        <v>1</v>
      </c>
      <c r="G3616" t="s">
        <v>345</v>
      </c>
      <c r="H3616" t="s">
        <v>346</v>
      </c>
      <c r="I3616" t="s">
        <v>414</v>
      </c>
      <c r="J3616">
        <v>0.25</v>
      </c>
      <c r="K3616" t="s">
        <v>7327</v>
      </c>
      <c r="L3616" t="s">
        <v>7195</v>
      </c>
      <c r="M3616" t="s">
        <v>483</v>
      </c>
      <c r="N3616" t="s">
        <v>486</v>
      </c>
      <c r="O3616">
        <v>0.25</v>
      </c>
    </row>
    <row r="3617" spans="1:16" hidden="1" x14ac:dyDescent="0.5">
      <c r="A3617">
        <v>3</v>
      </c>
      <c r="B3617">
        <v>3</v>
      </c>
      <c r="C3617" t="s">
        <v>478</v>
      </c>
      <c r="D3617" t="s">
        <v>517</v>
      </c>
      <c r="E3617" t="s">
        <v>140</v>
      </c>
      <c r="F3617">
        <v>2</v>
      </c>
      <c r="G3617" t="s">
        <v>359</v>
      </c>
      <c r="H3617" t="s">
        <v>360</v>
      </c>
      <c r="I3617" t="s">
        <v>418</v>
      </c>
      <c r="J3617">
        <v>4</v>
      </c>
      <c r="K3617" t="s">
        <v>7328</v>
      </c>
      <c r="L3617" t="s">
        <v>7329</v>
      </c>
      <c r="M3617" t="s">
        <v>483</v>
      </c>
      <c r="N3617" t="s">
        <v>486</v>
      </c>
      <c r="O3617">
        <v>4</v>
      </c>
    </row>
    <row r="3618" spans="1:16" hidden="1" x14ac:dyDescent="0.5">
      <c r="A3618">
        <v>3</v>
      </c>
      <c r="B3618">
        <v>3</v>
      </c>
      <c r="C3618" t="s">
        <v>478</v>
      </c>
      <c r="D3618" t="s">
        <v>540</v>
      </c>
      <c r="E3618" t="s">
        <v>140</v>
      </c>
      <c r="F3618">
        <v>2</v>
      </c>
      <c r="G3618" t="s">
        <v>310</v>
      </c>
      <c r="H3618" t="s">
        <v>7</v>
      </c>
      <c r="I3618" t="s">
        <v>400</v>
      </c>
      <c r="J3618">
        <v>0.08</v>
      </c>
      <c r="K3618" t="s">
        <v>7330</v>
      </c>
      <c r="L3618" t="s">
        <v>7331</v>
      </c>
      <c r="M3618" t="s">
        <v>520</v>
      </c>
      <c r="N3618" t="s">
        <v>483</v>
      </c>
      <c r="O3618">
        <v>8.3333333333333329E-2</v>
      </c>
    </row>
    <row r="3619" spans="1:16" hidden="1" x14ac:dyDescent="0.5">
      <c r="A3619">
        <v>3</v>
      </c>
      <c r="B3619">
        <v>3</v>
      </c>
      <c r="C3619" t="s">
        <v>605</v>
      </c>
      <c r="D3619" t="s">
        <v>479</v>
      </c>
      <c r="E3619" t="s">
        <v>79</v>
      </c>
      <c r="F3619">
        <v>1</v>
      </c>
      <c r="G3619" t="s">
        <v>196</v>
      </c>
      <c r="H3619" t="s">
        <v>197</v>
      </c>
      <c r="I3619" t="s">
        <v>400</v>
      </c>
      <c r="J3619">
        <v>0.57999999999999996</v>
      </c>
      <c r="K3619" t="s">
        <v>7332</v>
      </c>
      <c r="L3619" t="s">
        <v>7333</v>
      </c>
      <c r="M3619" t="s">
        <v>482</v>
      </c>
      <c r="N3619" t="s">
        <v>483</v>
      </c>
      <c r="O3619">
        <v>0.58333333333333337</v>
      </c>
    </row>
    <row r="3620" spans="1:16" hidden="1" x14ac:dyDescent="0.5">
      <c r="A3620">
        <v>3</v>
      </c>
      <c r="B3620">
        <v>3</v>
      </c>
      <c r="C3620" t="s">
        <v>383</v>
      </c>
      <c r="D3620" t="s">
        <v>479</v>
      </c>
      <c r="E3620" t="s">
        <v>79</v>
      </c>
      <c r="F3620">
        <v>1</v>
      </c>
      <c r="G3620" t="s">
        <v>196</v>
      </c>
      <c r="H3620" t="s">
        <v>197</v>
      </c>
      <c r="I3620" t="s">
        <v>400</v>
      </c>
      <c r="J3620">
        <v>3</v>
      </c>
      <c r="K3620" t="s">
        <v>7334</v>
      </c>
      <c r="L3620" t="s">
        <v>7335</v>
      </c>
      <c r="M3620" t="s">
        <v>506</v>
      </c>
      <c r="N3620" t="s">
        <v>483</v>
      </c>
      <c r="O3620">
        <v>3</v>
      </c>
      <c r="P3620" t="s">
        <v>550</v>
      </c>
    </row>
    <row r="3621" spans="1:16" hidden="1" x14ac:dyDescent="0.5">
      <c r="A3621">
        <v>3</v>
      </c>
      <c r="B3621">
        <v>3</v>
      </c>
      <c r="C3621" t="s">
        <v>516</v>
      </c>
      <c r="D3621" t="s">
        <v>479</v>
      </c>
      <c r="E3621" t="s">
        <v>140</v>
      </c>
      <c r="F3621">
        <v>1</v>
      </c>
      <c r="G3621" t="s">
        <v>310</v>
      </c>
      <c r="H3621" t="s">
        <v>7</v>
      </c>
      <c r="I3621" t="s">
        <v>408</v>
      </c>
      <c r="J3621">
        <v>3.5</v>
      </c>
      <c r="K3621" t="s">
        <v>7336</v>
      </c>
      <c r="L3621" t="s">
        <v>7337</v>
      </c>
      <c r="M3621" t="s">
        <v>2223</v>
      </c>
      <c r="N3621" t="s">
        <v>483</v>
      </c>
      <c r="O3621">
        <v>3.5</v>
      </c>
    </row>
    <row r="3622" spans="1:16" hidden="1" x14ac:dyDescent="0.5">
      <c r="A3622">
        <v>3</v>
      </c>
      <c r="B3622">
        <v>3</v>
      </c>
      <c r="C3622" t="s">
        <v>605</v>
      </c>
      <c r="D3622" t="s">
        <v>540</v>
      </c>
      <c r="E3622" t="s">
        <v>8</v>
      </c>
      <c r="F3622">
        <v>3</v>
      </c>
      <c r="G3622" t="s">
        <v>153</v>
      </c>
      <c r="H3622" t="s">
        <v>154</v>
      </c>
      <c r="I3622" t="s">
        <v>420</v>
      </c>
      <c r="J3622">
        <v>1.5</v>
      </c>
      <c r="K3622" t="s">
        <v>7338</v>
      </c>
      <c r="L3622" t="s">
        <v>7339</v>
      </c>
      <c r="M3622" t="s">
        <v>543</v>
      </c>
      <c r="N3622" t="s">
        <v>483</v>
      </c>
      <c r="O3622">
        <v>1.5</v>
      </c>
    </row>
    <row r="3623" spans="1:16" hidden="1" x14ac:dyDescent="0.5">
      <c r="A3623">
        <v>3</v>
      </c>
      <c r="B3623">
        <v>3</v>
      </c>
      <c r="C3623" t="s">
        <v>478</v>
      </c>
      <c r="D3623" t="s">
        <v>479</v>
      </c>
      <c r="E3623" t="s">
        <v>330</v>
      </c>
      <c r="F3623">
        <v>2</v>
      </c>
      <c r="G3623" t="s">
        <v>345</v>
      </c>
      <c r="H3623" t="s">
        <v>346</v>
      </c>
      <c r="I3623" t="s">
        <v>402</v>
      </c>
      <c r="J3623">
        <v>0.33</v>
      </c>
      <c r="K3623" t="s">
        <v>7340</v>
      </c>
      <c r="L3623" t="s">
        <v>7341</v>
      </c>
      <c r="M3623" t="s">
        <v>483</v>
      </c>
      <c r="N3623" t="s">
        <v>811</v>
      </c>
      <c r="O3623">
        <v>0.33333333333333331</v>
      </c>
    </row>
    <row r="3624" spans="1:16" hidden="1" x14ac:dyDescent="0.5">
      <c r="A3624">
        <v>3</v>
      </c>
      <c r="B3624">
        <v>3</v>
      </c>
      <c r="C3624" t="s">
        <v>516</v>
      </c>
      <c r="D3624" t="s">
        <v>517</v>
      </c>
      <c r="E3624" t="s">
        <v>8</v>
      </c>
      <c r="F3624">
        <v>1</v>
      </c>
      <c r="G3624" t="s">
        <v>33</v>
      </c>
      <c r="H3624" t="s">
        <v>7</v>
      </c>
      <c r="I3624" t="s">
        <v>412</v>
      </c>
      <c r="J3624">
        <v>1</v>
      </c>
      <c r="K3624" t="s">
        <v>7342</v>
      </c>
      <c r="L3624" t="s">
        <v>7343</v>
      </c>
      <c r="M3624" t="s">
        <v>638</v>
      </c>
      <c r="N3624" t="s">
        <v>483</v>
      </c>
      <c r="O3624">
        <v>1</v>
      </c>
    </row>
    <row r="3625" spans="1:16" hidden="1" x14ac:dyDescent="0.5">
      <c r="A3625">
        <v>3</v>
      </c>
      <c r="B3625">
        <v>3</v>
      </c>
      <c r="C3625" t="s">
        <v>516</v>
      </c>
      <c r="D3625" t="s">
        <v>517</v>
      </c>
      <c r="E3625" t="s">
        <v>140</v>
      </c>
      <c r="F3625">
        <v>1</v>
      </c>
      <c r="G3625" t="s">
        <v>310</v>
      </c>
      <c r="H3625" t="s">
        <v>7</v>
      </c>
      <c r="I3625" t="s">
        <v>412</v>
      </c>
      <c r="J3625">
        <v>1</v>
      </c>
      <c r="K3625" t="s">
        <v>7344</v>
      </c>
      <c r="L3625" t="s">
        <v>7345</v>
      </c>
      <c r="M3625" t="s">
        <v>638</v>
      </c>
      <c r="N3625" t="s">
        <v>483</v>
      </c>
      <c r="O3625">
        <v>1</v>
      </c>
    </row>
    <row r="3626" spans="1:16" hidden="1" x14ac:dyDescent="0.5">
      <c r="A3626">
        <v>3</v>
      </c>
      <c r="B3626">
        <v>3</v>
      </c>
      <c r="C3626" t="s">
        <v>478</v>
      </c>
      <c r="D3626" t="s">
        <v>479</v>
      </c>
      <c r="E3626" t="s">
        <v>140</v>
      </c>
      <c r="F3626">
        <v>2</v>
      </c>
      <c r="G3626" t="s">
        <v>145</v>
      </c>
      <c r="H3626" t="s">
        <v>146</v>
      </c>
      <c r="I3626" t="s">
        <v>404</v>
      </c>
      <c r="J3626">
        <v>3</v>
      </c>
      <c r="K3626" t="s">
        <v>7346</v>
      </c>
      <c r="L3626" t="s">
        <v>7347</v>
      </c>
      <c r="M3626" t="s">
        <v>483</v>
      </c>
      <c r="N3626" t="s">
        <v>529</v>
      </c>
      <c r="O3626">
        <v>3</v>
      </c>
    </row>
    <row r="3627" spans="1:16" hidden="1" x14ac:dyDescent="0.5">
      <c r="A3627">
        <v>3</v>
      </c>
      <c r="B3627">
        <v>3</v>
      </c>
      <c r="C3627" t="s">
        <v>597</v>
      </c>
      <c r="D3627" t="s">
        <v>517</v>
      </c>
      <c r="E3627" t="s">
        <v>140</v>
      </c>
      <c r="F3627">
        <v>1</v>
      </c>
      <c r="G3627" t="s">
        <v>359</v>
      </c>
      <c r="H3627" t="s">
        <v>360</v>
      </c>
      <c r="I3627" t="s">
        <v>416</v>
      </c>
      <c r="J3627">
        <v>1.75</v>
      </c>
      <c r="K3627" t="s">
        <v>7348</v>
      </c>
      <c r="L3627" t="s">
        <v>7349</v>
      </c>
      <c r="M3627" t="s">
        <v>686</v>
      </c>
      <c r="N3627" t="s">
        <v>483</v>
      </c>
      <c r="O3627">
        <v>1.75</v>
      </c>
    </row>
    <row r="3628" spans="1:16" hidden="1" x14ac:dyDescent="0.5">
      <c r="A3628">
        <v>3</v>
      </c>
      <c r="B3628">
        <v>3</v>
      </c>
      <c r="C3628" t="s">
        <v>516</v>
      </c>
      <c r="D3628" t="s">
        <v>517</v>
      </c>
      <c r="E3628" t="s">
        <v>8</v>
      </c>
      <c r="F3628">
        <v>2</v>
      </c>
      <c r="G3628" t="s">
        <v>97</v>
      </c>
      <c r="H3628" t="s">
        <v>7</v>
      </c>
      <c r="I3628" t="s">
        <v>412</v>
      </c>
      <c r="J3628">
        <v>1.75</v>
      </c>
      <c r="K3628" t="s">
        <v>7350</v>
      </c>
      <c r="L3628" t="s">
        <v>7351</v>
      </c>
      <c r="M3628" t="s">
        <v>638</v>
      </c>
      <c r="N3628" t="s">
        <v>483</v>
      </c>
      <c r="O3628">
        <v>1.75</v>
      </c>
    </row>
    <row r="3629" spans="1:16" hidden="1" x14ac:dyDescent="0.5">
      <c r="A3629">
        <v>3</v>
      </c>
      <c r="B3629">
        <v>3</v>
      </c>
      <c r="C3629" t="s">
        <v>516</v>
      </c>
      <c r="D3629" t="s">
        <v>517</v>
      </c>
      <c r="E3629" t="s">
        <v>8</v>
      </c>
      <c r="F3629">
        <v>1</v>
      </c>
      <c r="G3629" t="s">
        <v>97</v>
      </c>
      <c r="H3629" t="s">
        <v>7</v>
      </c>
      <c r="I3629" t="s">
        <v>412</v>
      </c>
      <c r="J3629">
        <v>1</v>
      </c>
      <c r="K3629" t="s">
        <v>7352</v>
      </c>
      <c r="L3629" t="s">
        <v>7353</v>
      </c>
      <c r="M3629" t="s">
        <v>638</v>
      </c>
      <c r="N3629" t="s">
        <v>483</v>
      </c>
      <c r="O3629">
        <v>1</v>
      </c>
    </row>
    <row r="3630" spans="1:16" hidden="1" x14ac:dyDescent="0.5">
      <c r="A3630">
        <v>3</v>
      </c>
      <c r="B3630">
        <v>3</v>
      </c>
      <c r="C3630" t="s">
        <v>478</v>
      </c>
      <c r="D3630" t="s">
        <v>540</v>
      </c>
      <c r="E3630" t="s">
        <v>330</v>
      </c>
      <c r="F3630">
        <v>1</v>
      </c>
      <c r="G3630" t="s">
        <v>345</v>
      </c>
      <c r="H3630" t="s">
        <v>346</v>
      </c>
      <c r="I3630" t="s">
        <v>402</v>
      </c>
      <c r="J3630">
        <v>0.5</v>
      </c>
      <c r="K3630" t="s">
        <v>7354</v>
      </c>
      <c r="L3630" t="s">
        <v>7355</v>
      </c>
      <c r="M3630" t="s">
        <v>483</v>
      </c>
      <c r="N3630" t="s">
        <v>529</v>
      </c>
      <c r="O3630">
        <v>0.5</v>
      </c>
    </row>
    <row r="3631" spans="1:16" hidden="1" x14ac:dyDescent="0.5">
      <c r="A3631">
        <v>3</v>
      </c>
      <c r="B3631">
        <v>3</v>
      </c>
      <c r="C3631" t="s">
        <v>383</v>
      </c>
      <c r="D3631" t="s">
        <v>517</v>
      </c>
      <c r="E3631" t="s">
        <v>8</v>
      </c>
      <c r="F3631">
        <v>2</v>
      </c>
      <c r="G3631" t="s">
        <v>97</v>
      </c>
      <c r="H3631" t="s">
        <v>7</v>
      </c>
      <c r="I3631" t="s">
        <v>412</v>
      </c>
      <c r="J3631">
        <v>5.5</v>
      </c>
      <c r="K3631" t="s">
        <v>7356</v>
      </c>
      <c r="L3631" t="s">
        <v>7357</v>
      </c>
      <c r="M3631" t="s">
        <v>506</v>
      </c>
      <c r="N3631" t="s">
        <v>483</v>
      </c>
      <c r="O3631">
        <v>5.5</v>
      </c>
      <c r="P3631" t="s">
        <v>550</v>
      </c>
    </row>
    <row r="3632" spans="1:16" hidden="1" x14ac:dyDescent="0.5">
      <c r="A3632">
        <v>3</v>
      </c>
      <c r="B3632">
        <v>3</v>
      </c>
      <c r="C3632" t="s">
        <v>395</v>
      </c>
      <c r="D3632" t="s">
        <v>517</v>
      </c>
      <c r="E3632" t="s">
        <v>79</v>
      </c>
      <c r="F3632">
        <v>5</v>
      </c>
      <c r="G3632" t="s">
        <v>200</v>
      </c>
      <c r="H3632" t="s">
        <v>201</v>
      </c>
      <c r="I3632" t="s">
        <v>420</v>
      </c>
      <c r="J3632">
        <v>5</v>
      </c>
      <c r="K3632" t="s">
        <v>7358</v>
      </c>
      <c r="L3632" t="s">
        <v>7359</v>
      </c>
      <c r="M3632" t="s">
        <v>878</v>
      </c>
      <c r="N3632" t="s">
        <v>483</v>
      </c>
      <c r="O3632">
        <v>5</v>
      </c>
    </row>
    <row r="3633" spans="1:16" hidden="1" x14ac:dyDescent="0.5">
      <c r="A3633">
        <v>3</v>
      </c>
      <c r="B3633">
        <v>3</v>
      </c>
      <c r="C3633" t="s">
        <v>516</v>
      </c>
      <c r="D3633" t="s">
        <v>517</v>
      </c>
      <c r="E3633" t="s">
        <v>140</v>
      </c>
      <c r="F3633">
        <v>1</v>
      </c>
      <c r="G3633" t="s">
        <v>310</v>
      </c>
      <c r="H3633" t="s">
        <v>7</v>
      </c>
      <c r="I3633" t="s">
        <v>412</v>
      </c>
      <c r="J3633">
        <v>0.25</v>
      </c>
      <c r="K3633" t="s">
        <v>7360</v>
      </c>
      <c r="L3633" t="s">
        <v>7361</v>
      </c>
      <c r="M3633" t="s">
        <v>482</v>
      </c>
      <c r="N3633" t="s">
        <v>483</v>
      </c>
      <c r="O3633">
        <v>0.25</v>
      </c>
    </row>
    <row r="3634" spans="1:16" hidden="1" x14ac:dyDescent="0.5">
      <c r="A3634">
        <v>3</v>
      </c>
      <c r="B3634">
        <v>3</v>
      </c>
      <c r="C3634" t="s">
        <v>605</v>
      </c>
      <c r="D3634" t="s">
        <v>540</v>
      </c>
      <c r="E3634" t="s">
        <v>8</v>
      </c>
      <c r="F3634">
        <v>1</v>
      </c>
      <c r="G3634" t="s">
        <v>216</v>
      </c>
      <c r="H3634" t="s">
        <v>217</v>
      </c>
      <c r="I3634" t="s">
        <v>410</v>
      </c>
      <c r="J3634">
        <v>0.5</v>
      </c>
      <c r="K3634" t="s">
        <v>7362</v>
      </c>
      <c r="L3634" t="s">
        <v>7363</v>
      </c>
      <c r="M3634" t="s">
        <v>543</v>
      </c>
      <c r="N3634" t="s">
        <v>483</v>
      </c>
      <c r="O3634">
        <v>0.5</v>
      </c>
    </row>
    <row r="3635" spans="1:16" hidden="1" x14ac:dyDescent="0.5">
      <c r="A3635">
        <v>3</v>
      </c>
      <c r="B3635">
        <v>3</v>
      </c>
      <c r="C3635" t="s">
        <v>605</v>
      </c>
      <c r="D3635" t="s">
        <v>479</v>
      </c>
      <c r="E3635" t="s">
        <v>8</v>
      </c>
      <c r="F3635">
        <v>3</v>
      </c>
      <c r="G3635" t="s">
        <v>153</v>
      </c>
      <c r="H3635" t="s">
        <v>154</v>
      </c>
      <c r="I3635" t="s">
        <v>420</v>
      </c>
      <c r="J3635">
        <v>1.5</v>
      </c>
      <c r="K3635" t="s">
        <v>7364</v>
      </c>
      <c r="L3635" t="s">
        <v>7365</v>
      </c>
      <c r="M3635" t="s">
        <v>520</v>
      </c>
      <c r="N3635" t="s">
        <v>483</v>
      </c>
      <c r="O3635">
        <v>1.5</v>
      </c>
    </row>
    <row r="3636" spans="1:16" hidden="1" x14ac:dyDescent="0.5">
      <c r="A3636">
        <v>3</v>
      </c>
      <c r="B3636">
        <v>3</v>
      </c>
      <c r="C3636" t="s">
        <v>478</v>
      </c>
      <c r="D3636" t="s">
        <v>540</v>
      </c>
      <c r="E3636" t="s">
        <v>8</v>
      </c>
      <c r="F3636">
        <v>1</v>
      </c>
      <c r="G3636" t="s">
        <v>153</v>
      </c>
      <c r="H3636" t="s">
        <v>154</v>
      </c>
      <c r="I3636" t="s">
        <v>402</v>
      </c>
      <c r="J3636">
        <v>0.17</v>
      </c>
      <c r="K3636" t="s">
        <v>7366</v>
      </c>
      <c r="L3636" t="s">
        <v>7367</v>
      </c>
      <c r="M3636" t="s">
        <v>483</v>
      </c>
      <c r="N3636" t="s">
        <v>811</v>
      </c>
      <c r="O3636">
        <v>0.16666666666666666</v>
      </c>
    </row>
    <row r="3637" spans="1:16" hidden="1" x14ac:dyDescent="0.5">
      <c r="A3637">
        <v>3</v>
      </c>
      <c r="B3637">
        <v>3</v>
      </c>
      <c r="C3637" t="s">
        <v>597</v>
      </c>
      <c r="D3637" t="s">
        <v>517</v>
      </c>
      <c r="E3637" t="s">
        <v>140</v>
      </c>
      <c r="F3637">
        <v>1</v>
      </c>
      <c r="G3637" t="s">
        <v>359</v>
      </c>
      <c r="H3637" t="s">
        <v>360</v>
      </c>
      <c r="I3637" t="s">
        <v>416</v>
      </c>
      <c r="J3637">
        <v>2</v>
      </c>
      <c r="K3637" t="s">
        <v>7368</v>
      </c>
      <c r="L3637" t="s">
        <v>7369</v>
      </c>
      <c r="M3637" t="s">
        <v>686</v>
      </c>
      <c r="N3637" t="s">
        <v>483</v>
      </c>
      <c r="O3637">
        <v>2</v>
      </c>
    </row>
    <row r="3638" spans="1:16" hidden="1" x14ac:dyDescent="0.5">
      <c r="A3638">
        <v>3</v>
      </c>
      <c r="B3638">
        <v>3</v>
      </c>
      <c r="C3638" t="s">
        <v>478</v>
      </c>
      <c r="D3638" t="s">
        <v>540</v>
      </c>
      <c r="E3638" t="s">
        <v>8</v>
      </c>
      <c r="F3638">
        <v>1</v>
      </c>
      <c r="G3638" t="s">
        <v>153</v>
      </c>
      <c r="H3638" t="s">
        <v>154</v>
      </c>
      <c r="I3638" t="s">
        <v>402</v>
      </c>
      <c r="J3638">
        <v>0.17</v>
      </c>
      <c r="K3638" t="s">
        <v>7370</v>
      </c>
      <c r="L3638" t="s">
        <v>7371</v>
      </c>
      <c r="M3638" t="s">
        <v>483</v>
      </c>
      <c r="N3638" t="s">
        <v>811</v>
      </c>
      <c r="O3638">
        <v>0.16666666666666666</v>
      </c>
    </row>
    <row r="3639" spans="1:16" hidden="1" x14ac:dyDescent="0.5">
      <c r="A3639">
        <v>3</v>
      </c>
      <c r="B3639">
        <v>3</v>
      </c>
      <c r="C3639" t="s">
        <v>605</v>
      </c>
      <c r="D3639" t="s">
        <v>479</v>
      </c>
      <c r="E3639" t="s">
        <v>330</v>
      </c>
      <c r="F3639">
        <v>1</v>
      </c>
      <c r="G3639" t="s">
        <v>353</v>
      </c>
      <c r="H3639" t="s">
        <v>354</v>
      </c>
      <c r="I3639" t="s">
        <v>408</v>
      </c>
      <c r="J3639">
        <v>3</v>
      </c>
      <c r="K3639" t="s">
        <v>7372</v>
      </c>
      <c r="L3639" t="s">
        <v>7373</v>
      </c>
      <c r="M3639" t="s">
        <v>5913</v>
      </c>
      <c r="N3639" t="s">
        <v>483</v>
      </c>
      <c r="O3639">
        <v>3</v>
      </c>
    </row>
    <row r="3640" spans="1:16" hidden="1" x14ac:dyDescent="0.5">
      <c r="A3640">
        <v>3</v>
      </c>
      <c r="B3640">
        <v>3</v>
      </c>
      <c r="C3640" t="s">
        <v>383</v>
      </c>
      <c r="D3640" t="s">
        <v>517</v>
      </c>
      <c r="E3640" t="s">
        <v>140</v>
      </c>
      <c r="F3640">
        <v>3</v>
      </c>
      <c r="G3640" t="s">
        <v>310</v>
      </c>
      <c r="H3640" t="s">
        <v>7</v>
      </c>
      <c r="I3640" t="s">
        <v>412</v>
      </c>
      <c r="J3640">
        <v>149</v>
      </c>
      <c r="K3640" t="s">
        <v>7374</v>
      </c>
      <c r="L3640" t="s">
        <v>7375</v>
      </c>
      <c r="M3640" t="s">
        <v>506</v>
      </c>
      <c r="N3640" t="s">
        <v>483</v>
      </c>
      <c r="O3640">
        <v>149</v>
      </c>
      <c r="P3640" t="s">
        <v>550</v>
      </c>
    </row>
    <row r="3641" spans="1:16" hidden="1" x14ac:dyDescent="0.5">
      <c r="A3641">
        <v>3</v>
      </c>
      <c r="B3641">
        <v>3</v>
      </c>
      <c r="C3641" t="s">
        <v>383</v>
      </c>
      <c r="D3641" t="s">
        <v>517</v>
      </c>
      <c r="E3641" t="s">
        <v>140</v>
      </c>
      <c r="F3641">
        <v>3</v>
      </c>
      <c r="G3641" t="s">
        <v>310</v>
      </c>
      <c r="H3641" t="s">
        <v>7</v>
      </c>
      <c r="I3641" t="s">
        <v>412</v>
      </c>
      <c r="J3641">
        <v>67</v>
      </c>
      <c r="K3641" t="s">
        <v>7376</v>
      </c>
      <c r="L3641" t="s">
        <v>7377</v>
      </c>
      <c r="M3641" t="s">
        <v>506</v>
      </c>
      <c r="N3641" t="s">
        <v>483</v>
      </c>
      <c r="O3641">
        <v>67</v>
      </c>
      <c r="P3641" t="s">
        <v>550</v>
      </c>
    </row>
    <row r="3642" spans="1:16" hidden="1" x14ac:dyDescent="0.5">
      <c r="A3642">
        <v>3</v>
      </c>
      <c r="B3642">
        <v>3</v>
      </c>
      <c r="C3642" t="s">
        <v>516</v>
      </c>
      <c r="D3642" t="s">
        <v>517</v>
      </c>
      <c r="E3642" t="s">
        <v>140</v>
      </c>
      <c r="F3642">
        <v>3</v>
      </c>
      <c r="G3642" t="s">
        <v>310</v>
      </c>
      <c r="H3642" t="s">
        <v>7</v>
      </c>
      <c r="I3642" t="s">
        <v>412</v>
      </c>
      <c r="J3642">
        <v>3.75</v>
      </c>
      <c r="K3642" t="s">
        <v>7378</v>
      </c>
      <c r="L3642" t="s">
        <v>7379</v>
      </c>
      <c r="M3642" t="s">
        <v>483</v>
      </c>
      <c r="N3642" t="s">
        <v>486</v>
      </c>
      <c r="O3642">
        <v>3.75</v>
      </c>
    </row>
    <row r="3643" spans="1:16" hidden="1" x14ac:dyDescent="0.5">
      <c r="A3643">
        <v>3</v>
      </c>
      <c r="B3643">
        <v>3</v>
      </c>
      <c r="C3643" t="s">
        <v>478</v>
      </c>
      <c r="D3643" t="s">
        <v>540</v>
      </c>
      <c r="E3643" t="s">
        <v>140</v>
      </c>
      <c r="F3643">
        <v>1</v>
      </c>
      <c r="G3643" t="s">
        <v>310</v>
      </c>
      <c r="H3643" t="s">
        <v>7</v>
      </c>
      <c r="I3643" t="s">
        <v>406</v>
      </c>
      <c r="J3643">
        <v>0.25</v>
      </c>
      <c r="K3643" t="s">
        <v>7380</v>
      </c>
      <c r="L3643" t="s">
        <v>7381</v>
      </c>
      <c r="M3643" t="s">
        <v>483</v>
      </c>
      <c r="N3643" t="s">
        <v>483</v>
      </c>
      <c r="O3643">
        <v>0.25</v>
      </c>
    </row>
    <row r="3644" spans="1:16" hidden="1" x14ac:dyDescent="0.5">
      <c r="A3644">
        <v>3</v>
      </c>
      <c r="B3644">
        <v>3</v>
      </c>
      <c r="C3644" t="s">
        <v>478</v>
      </c>
      <c r="D3644" t="s">
        <v>540</v>
      </c>
      <c r="E3644" t="s">
        <v>330</v>
      </c>
      <c r="F3644">
        <v>2</v>
      </c>
      <c r="G3644" t="s">
        <v>343</v>
      </c>
      <c r="H3644" t="s">
        <v>344</v>
      </c>
      <c r="I3644" t="s">
        <v>402</v>
      </c>
      <c r="J3644">
        <v>0.5</v>
      </c>
      <c r="K3644" t="s">
        <v>7382</v>
      </c>
      <c r="L3644" t="s">
        <v>7383</v>
      </c>
      <c r="M3644" t="s">
        <v>483</v>
      </c>
      <c r="N3644" t="s">
        <v>520</v>
      </c>
      <c r="O3644">
        <v>0.5</v>
      </c>
    </row>
    <row r="3645" spans="1:16" hidden="1" x14ac:dyDescent="0.5">
      <c r="A3645">
        <v>3</v>
      </c>
      <c r="B3645">
        <v>3</v>
      </c>
      <c r="C3645" t="s">
        <v>516</v>
      </c>
      <c r="D3645" t="s">
        <v>479</v>
      </c>
      <c r="E3645" t="s">
        <v>140</v>
      </c>
      <c r="F3645">
        <v>1</v>
      </c>
      <c r="G3645" t="s">
        <v>310</v>
      </c>
      <c r="H3645" t="s">
        <v>7</v>
      </c>
      <c r="I3645" t="s">
        <v>400</v>
      </c>
      <c r="J3645">
        <v>1</v>
      </c>
      <c r="K3645" t="s">
        <v>7384</v>
      </c>
      <c r="L3645" t="s">
        <v>7385</v>
      </c>
      <c r="M3645" t="s">
        <v>2223</v>
      </c>
      <c r="N3645" t="s">
        <v>483</v>
      </c>
      <c r="O3645">
        <v>1</v>
      </c>
    </row>
    <row r="3646" spans="1:16" hidden="1" x14ac:dyDescent="0.5">
      <c r="A3646">
        <v>3</v>
      </c>
      <c r="B3646">
        <v>3</v>
      </c>
      <c r="C3646" t="s">
        <v>516</v>
      </c>
      <c r="D3646" t="s">
        <v>517</v>
      </c>
      <c r="E3646" t="s">
        <v>140</v>
      </c>
      <c r="F3646">
        <v>1</v>
      </c>
      <c r="G3646" t="s">
        <v>310</v>
      </c>
      <c r="H3646" t="s">
        <v>7</v>
      </c>
      <c r="I3646" t="s">
        <v>412</v>
      </c>
      <c r="J3646">
        <v>0.25</v>
      </c>
      <c r="K3646" t="s">
        <v>7386</v>
      </c>
      <c r="L3646" t="s">
        <v>7387</v>
      </c>
      <c r="M3646" t="s">
        <v>482</v>
      </c>
      <c r="N3646" t="s">
        <v>483</v>
      </c>
      <c r="O3646">
        <v>0.25</v>
      </c>
    </row>
    <row r="3647" spans="1:16" hidden="1" x14ac:dyDescent="0.5">
      <c r="A3647">
        <v>3</v>
      </c>
      <c r="B3647">
        <v>3</v>
      </c>
      <c r="C3647" t="s">
        <v>478</v>
      </c>
      <c r="D3647" t="s">
        <v>540</v>
      </c>
      <c r="E3647" t="s">
        <v>330</v>
      </c>
      <c r="F3647">
        <v>1</v>
      </c>
      <c r="G3647" t="s">
        <v>345</v>
      </c>
      <c r="H3647" t="s">
        <v>346</v>
      </c>
      <c r="I3647" t="s">
        <v>402</v>
      </c>
      <c r="J3647">
        <v>0.33</v>
      </c>
      <c r="K3647" t="s">
        <v>7388</v>
      </c>
      <c r="L3647" t="s">
        <v>7389</v>
      </c>
      <c r="M3647" t="s">
        <v>483</v>
      </c>
      <c r="N3647" t="s">
        <v>529</v>
      </c>
      <c r="O3647">
        <v>0.33333333333333331</v>
      </c>
    </row>
    <row r="3648" spans="1:16" hidden="1" x14ac:dyDescent="0.5">
      <c r="A3648">
        <v>3</v>
      </c>
      <c r="B3648">
        <v>3</v>
      </c>
      <c r="C3648" t="s">
        <v>478</v>
      </c>
      <c r="D3648" t="s">
        <v>479</v>
      </c>
      <c r="E3648" t="s">
        <v>330</v>
      </c>
      <c r="F3648">
        <v>2</v>
      </c>
      <c r="G3648" t="s">
        <v>345</v>
      </c>
      <c r="H3648" t="s">
        <v>346</v>
      </c>
      <c r="I3648" t="s">
        <v>402</v>
      </c>
      <c r="J3648">
        <v>0.5</v>
      </c>
      <c r="K3648" t="s">
        <v>7390</v>
      </c>
      <c r="L3648" t="s">
        <v>7391</v>
      </c>
      <c r="M3648" t="s">
        <v>483</v>
      </c>
      <c r="N3648" t="s">
        <v>529</v>
      </c>
      <c r="O3648">
        <v>0.5</v>
      </c>
    </row>
    <row r="3649" spans="1:15" hidden="1" x14ac:dyDescent="0.5">
      <c r="A3649">
        <v>3</v>
      </c>
      <c r="B3649">
        <v>3</v>
      </c>
      <c r="C3649" t="s">
        <v>478</v>
      </c>
      <c r="D3649" t="s">
        <v>479</v>
      </c>
      <c r="E3649" t="s">
        <v>140</v>
      </c>
      <c r="F3649">
        <v>1</v>
      </c>
      <c r="G3649" t="s">
        <v>145</v>
      </c>
      <c r="H3649" t="s">
        <v>146</v>
      </c>
      <c r="I3649" t="s">
        <v>404</v>
      </c>
      <c r="J3649">
        <v>2</v>
      </c>
      <c r="K3649" t="s">
        <v>7392</v>
      </c>
      <c r="L3649" t="s">
        <v>7393</v>
      </c>
      <c r="M3649" t="s">
        <v>482</v>
      </c>
      <c r="N3649" t="s">
        <v>483</v>
      </c>
      <c r="O3649">
        <v>2</v>
      </c>
    </row>
    <row r="3650" spans="1:15" hidden="1" x14ac:dyDescent="0.5">
      <c r="A3650">
        <v>3</v>
      </c>
      <c r="B3650">
        <v>3</v>
      </c>
      <c r="C3650" t="s">
        <v>478</v>
      </c>
      <c r="D3650" t="s">
        <v>479</v>
      </c>
      <c r="E3650" t="s">
        <v>140</v>
      </c>
      <c r="F3650">
        <v>1</v>
      </c>
      <c r="G3650" t="s">
        <v>310</v>
      </c>
      <c r="H3650" t="s">
        <v>7</v>
      </c>
      <c r="I3650" t="s">
        <v>404</v>
      </c>
      <c r="J3650">
        <v>1</v>
      </c>
      <c r="K3650" t="s">
        <v>7394</v>
      </c>
      <c r="L3650" t="s">
        <v>7395</v>
      </c>
      <c r="M3650" t="s">
        <v>483</v>
      </c>
      <c r="N3650" t="s">
        <v>529</v>
      </c>
      <c r="O3650">
        <v>1</v>
      </c>
    </row>
    <row r="3651" spans="1:15" hidden="1" x14ac:dyDescent="0.5">
      <c r="A3651">
        <v>3</v>
      </c>
      <c r="B3651">
        <v>3</v>
      </c>
      <c r="C3651" t="s">
        <v>478</v>
      </c>
      <c r="D3651" t="s">
        <v>517</v>
      </c>
      <c r="E3651" t="s">
        <v>140</v>
      </c>
      <c r="F3651">
        <v>1</v>
      </c>
      <c r="G3651" t="s">
        <v>145</v>
      </c>
      <c r="H3651" t="s">
        <v>146</v>
      </c>
      <c r="I3651" t="s">
        <v>404</v>
      </c>
      <c r="J3651">
        <v>0.67</v>
      </c>
      <c r="K3651" t="s">
        <v>7396</v>
      </c>
      <c r="L3651" t="s">
        <v>7397</v>
      </c>
      <c r="M3651" t="s">
        <v>483</v>
      </c>
      <c r="N3651" t="s">
        <v>529</v>
      </c>
      <c r="O3651">
        <v>0.66666666666666663</v>
      </c>
    </row>
    <row r="3652" spans="1:15" hidden="1" x14ac:dyDescent="0.5">
      <c r="A3652">
        <v>3</v>
      </c>
      <c r="B3652">
        <v>3</v>
      </c>
      <c r="C3652" t="s">
        <v>478</v>
      </c>
      <c r="D3652" t="s">
        <v>479</v>
      </c>
      <c r="E3652" t="s">
        <v>8</v>
      </c>
      <c r="F3652">
        <v>1</v>
      </c>
      <c r="G3652" t="s">
        <v>50</v>
      </c>
      <c r="H3652" t="s">
        <v>7</v>
      </c>
      <c r="I3652" t="s">
        <v>404</v>
      </c>
      <c r="J3652">
        <v>2</v>
      </c>
      <c r="K3652" t="s">
        <v>7398</v>
      </c>
      <c r="L3652" t="s">
        <v>7399</v>
      </c>
      <c r="M3652" t="s">
        <v>483</v>
      </c>
      <c r="N3652" t="s">
        <v>486</v>
      </c>
      <c r="O3652">
        <v>2</v>
      </c>
    </row>
    <row r="3653" spans="1:15" hidden="1" x14ac:dyDescent="0.5">
      <c r="A3653">
        <v>3</v>
      </c>
      <c r="B3653">
        <v>3</v>
      </c>
      <c r="C3653" t="s">
        <v>605</v>
      </c>
      <c r="D3653" t="s">
        <v>540</v>
      </c>
      <c r="E3653" t="s">
        <v>8</v>
      </c>
      <c r="F3653">
        <v>1</v>
      </c>
      <c r="G3653" t="s">
        <v>153</v>
      </c>
      <c r="H3653" t="s">
        <v>154</v>
      </c>
      <c r="I3653" t="s">
        <v>420</v>
      </c>
      <c r="J3653">
        <v>1.5</v>
      </c>
      <c r="K3653" t="s">
        <v>7400</v>
      </c>
      <c r="L3653" t="s">
        <v>7401</v>
      </c>
      <c r="M3653" t="s">
        <v>543</v>
      </c>
      <c r="N3653" t="s">
        <v>483</v>
      </c>
      <c r="O3653">
        <v>1.5</v>
      </c>
    </row>
    <row r="3654" spans="1:15" hidden="1" x14ac:dyDescent="0.5">
      <c r="A3654">
        <v>3</v>
      </c>
      <c r="B3654">
        <v>3</v>
      </c>
      <c r="C3654" t="s">
        <v>597</v>
      </c>
      <c r="D3654" t="s">
        <v>517</v>
      </c>
      <c r="E3654" t="s">
        <v>140</v>
      </c>
      <c r="F3654">
        <v>1</v>
      </c>
      <c r="G3654" t="s">
        <v>359</v>
      </c>
      <c r="H3654" t="s">
        <v>360</v>
      </c>
      <c r="I3654" t="s">
        <v>416</v>
      </c>
      <c r="J3654">
        <v>15</v>
      </c>
      <c r="K3654" t="s">
        <v>7402</v>
      </c>
      <c r="L3654" t="s">
        <v>7403</v>
      </c>
      <c r="M3654" t="s">
        <v>686</v>
      </c>
      <c r="N3654" t="s">
        <v>483</v>
      </c>
      <c r="O3654">
        <v>15</v>
      </c>
    </row>
    <row r="3655" spans="1:15" hidden="1" x14ac:dyDescent="0.5">
      <c r="A3655">
        <v>3</v>
      </c>
      <c r="B3655">
        <v>3</v>
      </c>
      <c r="C3655" t="s">
        <v>478</v>
      </c>
      <c r="D3655" t="s">
        <v>479</v>
      </c>
      <c r="E3655" t="s">
        <v>79</v>
      </c>
      <c r="F3655">
        <v>2</v>
      </c>
      <c r="G3655" t="s">
        <v>198</v>
      </c>
      <c r="H3655" t="s">
        <v>199</v>
      </c>
      <c r="I3655" t="s">
        <v>402</v>
      </c>
      <c r="J3655">
        <v>1.5</v>
      </c>
      <c r="K3655" t="s">
        <v>7404</v>
      </c>
      <c r="L3655" t="s">
        <v>2713</v>
      </c>
      <c r="M3655" t="s">
        <v>483</v>
      </c>
      <c r="N3655" t="s">
        <v>529</v>
      </c>
      <c r="O3655">
        <v>1.5</v>
      </c>
    </row>
    <row r="3656" spans="1:15" hidden="1" x14ac:dyDescent="0.5">
      <c r="A3656">
        <v>3</v>
      </c>
      <c r="B3656">
        <v>3</v>
      </c>
      <c r="C3656" t="s">
        <v>516</v>
      </c>
      <c r="D3656" t="s">
        <v>517</v>
      </c>
      <c r="E3656" t="s">
        <v>140</v>
      </c>
      <c r="F3656">
        <v>1</v>
      </c>
      <c r="G3656" t="s">
        <v>310</v>
      </c>
      <c r="H3656" t="s">
        <v>7</v>
      </c>
      <c r="I3656" t="s">
        <v>412</v>
      </c>
      <c r="J3656">
        <v>0.25</v>
      </c>
      <c r="K3656" t="s">
        <v>7405</v>
      </c>
      <c r="L3656" t="s">
        <v>7406</v>
      </c>
      <c r="M3656" t="s">
        <v>482</v>
      </c>
      <c r="N3656" t="s">
        <v>483</v>
      </c>
      <c r="O3656">
        <v>0.25</v>
      </c>
    </row>
    <row r="3657" spans="1:15" hidden="1" x14ac:dyDescent="0.5">
      <c r="A3657">
        <v>3</v>
      </c>
      <c r="B3657">
        <v>3</v>
      </c>
      <c r="C3657" t="s">
        <v>516</v>
      </c>
      <c r="D3657" t="s">
        <v>517</v>
      </c>
      <c r="E3657" t="s">
        <v>140</v>
      </c>
      <c r="F3657">
        <v>2</v>
      </c>
      <c r="G3657" t="s">
        <v>394</v>
      </c>
      <c r="H3657" t="s">
        <v>395</v>
      </c>
      <c r="I3657" t="s">
        <v>412</v>
      </c>
      <c r="J3657">
        <v>6</v>
      </c>
      <c r="K3657" t="s">
        <v>7407</v>
      </c>
      <c r="L3657" t="s">
        <v>519</v>
      </c>
      <c r="M3657" t="s">
        <v>520</v>
      </c>
      <c r="N3657" t="s">
        <v>483</v>
      </c>
      <c r="O3657">
        <v>6</v>
      </c>
    </row>
    <row r="3658" spans="1:15" hidden="1" x14ac:dyDescent="0.5">
      <c r="A3658">
        <v>3</v>
      </c>
      <c r="B3658">
        <v>3</v>
      </c>
      <c r="C3658" t="s">
        <v>478</v>
      </c>
      <c r="D3658" t="s">
        <v>540</v>
      </c>
      <c r="E3658" t="s">
        <v>330</v>
      </c>
      <c r="F3658">
        <v>1</v>
      </c>
      <c r="G3658" t="s">
        <v>345</v>
      </c>
      <c r="H3658" t="s">
        <v>346</v>
      </c>
      <c r="I3658" t="s">
        <v>414</v>
      </c>
      <c r="J3658">
        <v>0.5</v>
      </c>
      <c r="K3658" t="s">
        <v>7408</v>
      </c>
      <c r="L3658" t="s">
        <v>7409</v>
      </c>
      <c r="M3658" t="s">
        <v>483</v>
      </c>
      <c r="N3658" t="s">
        <v>529</v>
      </c>
      <c r="O3658">
        <v>0.5</v>
      </c>
    </row>
    <row r="3659" spans="1:15" hidden="1" x14ac:dyDescent="0.5">
      <c r="A3659">
        <v>3</v>
      </c>
      <c r="B3659">
        <v>3</v>
      </c>
      <c r="C3659" t="s">
        <v>605</v>
      </c>
      <c r="D3659" t="s">
        <v>479</v>
      </c>
      <c r="E3659" t="s">
        <v>8</v>
      </c>
      <c r="F3659">
        <v>3</v>
      </c>
      <c r="G3659" t="s">
        <v>153</v>
      </c>
      <c r="H3659" t="s">
        <v>154</v>
      </c>
      <c r="I3659" t="s">
        <v>420</v>
      </c>
      <c r="J3659">
        <v>1</v>
      </c>
      <c r="K3659" t="s">
        <v>7410</v>
      </c>
      <c r="L3659" t="s">
        <v>7411</v>
      </c>
      <c r="M3659" t="s">
        <v>520</v>
      </c>
      <c r="N3659" t="s">
        <v>483</v>
      </c>
      <c r="O3659">
        <v>1</v>
      </c>
    </row>
    <row r="3660" spans="1:15" hidden="1" x14ac:dyDescent="0.5">
      <c r="A3660">
        <v>3</v>
      </c>
      <c r="B3660">
        <v>3</v>
      </c>
      <c r="C3660" t="s">
        <v>605</v>
      </c>
      <c r="D3660" t="s">
        <v>479</v>
      </c>
      <c r="E3660" t="s">
        <v>8</v>
      </c>
      <c r="F3660">
        <v>3</v>
      </c>
      <c r="G3660" t="s">
        <v>153</v>
      </c>
      <c r="H3660" t="s">
        <v>154</v>
      </c>
      <c r="I3660" t="s">
        <v>420</v>
      </c>
      <c r="J3660">
        <v>1</v>
      </c>
      <c r="K3660" t="s">
        <v>7412</v>
      </c>
      <c r="L3660" t="s">
        <v>7413</v>
      </c>
      <c r="M3660" t="s">
        <v>520</v>
      </c>
      <c r="N3660" t="s">
        <v>483</v>
      </c>
      <c r="O3660">
        <v>1</v>
      </c>
    </row>
    <row r="3661" spans="1:15" hidden="1" x14ac:dyDescent="0.5">
      <c r="A3661">
        <v>3</v>
      </c>
      <c r="B3661">
        <v>3</v>
      </c>
      <c r="C3661" t="s">
        <v>478</v>
      </c>
      <c r="D3661" t="s">
        <v>479</v>
      </c>
      <c r="E3661" t="s">
        <v>68</v>
      </c>
      <c r="F3661">
        <v>2</v>
      </c>
      <c r="G3661" t="s">
        <v>134</v>
      </c>
      <c r="H3661" t="s">
        <v>135</v>
      </c>
      <c r="I3661" t="s">
        <v>402</v>
      </c>
      <c r="J3661">
        <v>0.33</v>
      </c>
      <c r="K3661" t="s">
        <v>7414</v>
      </c>
      <c r="L3661" t="s">
        <v>7037</v>
      </c>
      <c r="M3661" t="s">
        <v>577</v>
      </c>
      <c r="N3661" t="s">
        <v>811</v>
      </c>
      <c r="O3661">
        <v>0.33333333333333331</v>
      </c>
    </row>
    <row r="3662" spans="1:15" hidden="1" x14ac:dyDescent="0.5">
      <c r="A3662">
        <v>3</v>
      </c>
      <c r="B3662">
        <v>3</v>
      </c>
      <c r="C3662" t="s">
        <v>478</v>
      </c>
      <c r="D3662" t="s">
        <v>479</v>
      </c>
      <c r="E3662" t="s">
        <v>68</v>
      </c>
      <c r="F3662">
        <v>2</v>
      </c>
      <c r="G3662" t="s">
        <v>134</v>
      </c>
      <c r="H3662" t="s">
        <v>135</v>
      </c>
      <c r="I3662" t="s">
        <v>402</v>
      </c>
      <c r="J3662">
        <v>0.33</v>
      </c>
      <c r="K3662" t="s">
        <v>7415</v>
      </c>
      <c r="L3662" t="s">
        <v>1067</v>
      </c>
      <c r="M3662" t="s">
        <v>577</v>
      </c>
      <c r="N3662" t="s">
        <v>483</v>
      </c>
      <c r="O3662">
        <v>0.33333333333333331</v>
      </c>
    </row>
    <row r="3663" spans="1:15" hidden="1" x14ac:dyDescent="0.5">
      <c r="A3663">
        <v>3</v>
      </c>
      <c r="B3663">
        <v>3</v>
      </c>
      <c r="C3663" t="s">
        <v>605</v>
      </c>
      <c r="D3663" t="s">
        <v>540</v>
      </c>
      <c r="E3663" t="s">
        <v>79</v>
      </c>
      <c r="F3663">
        <v>1</v>
      </c>
      <c r="G3663" t="s">
        <v>206</v>
      </c>
      <c r="H3663" t="s">
        <v>207</v>
      </c>
      <c r="I3663" t="s">
        <v>420</v>
      </c>
      <c r="J3663">
        <v>0.25</v>
      </c>
      <c r="K3663" t="s">
        <v>7416</v>
      </c>
      <c r="L3663" t="s">
        <v>671</v>
      </c>
      <c r="M3663" t="s">
        <v>543</v>
      </c>
      <c r="N3663" t="s">
        <v>483</v>
      </c>
      <c r="O3663">
        <v>0.25</v>
      </c>
    </row>
    <row r="3664" spans="1:15" hidden="1" x14ac:dyDescent="0.5">
      <c r="A3664">
        <v>3</v>
      </c>
      <c r="B3664">
        <v>3</v>
      </c>
      <c r="C3664" t="s">
        <v>605</v>
      </c>
      <c r="D3664" t="s">
        <v>540</v>
      </c>
      <c r="E3664" t="s">
        <v>140</v>
      </c>
      <c r="F3664">
        <v>1</v>
      </c>
      <c r="G3664" t="s">
        <v>369</v>
      </c>
      <c r="H3664" t="s">
        <v>370</v>
      </c>
      <c r="I3664" t="s">
        <v>410</v>
      </c>
      <c r="J3664">
        <v>1</v>
      </c>
      <c r="K3664" t="s">
        <v>7417</v>
      </c>
      <c r="L3664" t="s">
        <v>7418</v>
      </c>
      <c r="M3664" t="s">
        <v>580</v>
      </c>
      <c r="N3664" t="s">
        <v>483</v>
      </c>
      <c r="O3664">
        <v>1</v>
      </c>
    </row>
    <row r="3665" spans="1:16" hidden="1" x14ac:dyDescent="0.5">
      <c r="A3665">
        <v>3</v>
      </c>
      <c r="B3665">
        <v>3</v>
      </c>
      <c r="C3665" t="s">
        <v>516</v>
      </c>
      <c r="D3665" t="s">
        <v>540</v>
      </c>
      <c r="E3665" t="s">
        <v>140</v>
      </c>
      <c r="F3665">
        <v>2</v>
      </c>
      <c r="G3665" t="s">
        <v>310</v>
      </c>
      <c r="H3665" t="s">
        <v>7</v>
      </c>
      <c r="I3665" t="s">
        <v>406</v>
      </c>
      <c r="J3665">
        <v>1.08</v>
      </c>
      <c r="K3665" t="s">
        <v>7419</v>
      </c>
      <c r="L3665" t="s">
        <v>7420</v>
      </c>
      <c r="M3665" t="s">
        <v>577</v>
      </c>
      <c r="N3665" t="s">
        <v>483</v>
      </c>
      <c r="O3665">
        <v>1.0833333333333333</v>
      </c>
    </row>
    <row r="3666" spans="1:16" hidden="1" x14ac:dyDescent="0.5">
      <c r="A3666">
        <v>3</v>
      </c>
      <c r="B3666">
        <v>3</v>
      </c>
      <c r="C3666" t="s">
        <v>478</v>
      </c>
      <c r="D3666" t="s">
        <v>540</v>
      </c>
      <c r="E3666" t="s">
        <v>8</v>
      </c>
      <c r="F3666">
        <v>1</v>
      </c>
      <c r="G3666" t="s">
        <v>153</v>
      </c>
      <c r="H3666" t="s">
        <v>154</v>
      </c>
      <c r="I3666" t="s">
        <v>402</v>
      </c>
      <c r="J3666">
        <v>0.25</v>
      </c>
      <c r="K3666" t="s">
        <v>7421</v>
      </c>
      <c r="L3666" t="s">
        <v>7422</v>
      </c>
      <c r="M3666" t="s">
        <v>483</v>
      </c>
      <c r="N3666" t="s">
        <v>811</v>
      </c>
      <c r="O3666">
        <v>0.25</v>
      </c>
    </row>
    <row r="3667" spans="1:16" hidden="1" x14ac:dyDescent="0.5">
      <c r="A3667">
        <v>3</v>
      </c>
      <c r="B3667">
        <v>3</v>
      </c>
      <c r="C3667" t="s">
        <v>478</v>
      </c>
      <c r="D3667" t="s">
        <v>540</v>
      </c>
      <c r="E3667" t="s">
        <v>330</v>
      </c>
      <c r="F3667">
        <v>1</v>
      </c>
      <c r="G3667" t="s">
        <v>345</v>
      </c>
      <c r="H3667" t="s">
        <v>346</v>
      </c>
      <c r="I3667" t="s">
        <v>414</v>
      </c>
      <c r="J3667">
        <v>1.5</v>
      </c>
      <c r="K3667" t="s">
        <v>7423</v>
      </c>
      <c r="L3667" t="s">
        <v>7424</v>
      </c>
      <c r="M3667" t="s">
        <v>483</v>
      </c>
      <c r="N3667" t="s">
        <v>486</v>
      </c>
      <c r="O3667">
        <v>1.5</v>
      </c>
    </row>
    <row r="3668" spans="1:16" hidden="1" x14ac:dyDescent="0.5">
      <c r="A3668">
        <v>3</v>
      </c>
      <c r="B3668">
        <v>3</v>
      </c>
      <c r="C3668" t="s">
        <v>383</v>
      </c>
      <c r="D3668" t="s">
        <v>479</v>
      </c>
      <c r="E3668" t="s">
        <v>79</v>
      </c>
      <c r="F3668">
        <v>1</v>
      </c>
      <c r="G3668" t="s">
        <v>206</v>
      </c>
      <c r="H3668" t="s">
        <v>207</v>
      </c>
      <c r="I3668" t="s">
        <v>400</v>
      </c>
      <c r="J3668">
        <v>0.25</v>
      </c>
      <c r="K3668" t="s">
        <v>7425</v>
      </c>
      <c r="L3668" t="s">
        <v>7426</v>
      </c>
      <c r="M3668" t="s">
        <v>482</v>
      </c>
      <c r="N3668" t="s">
        <v>483</v>
      </c>
      <c r="O3668">
        <v>0.25</v>
      </c>
      <c r="P3668" t="s">
        <v>550</v>
      </c>
    </row>
    <row r="3669" spans="1:16" hidden="1" x14ac:dyDescent="0.5">
      <c r="A3669">
        <v>3</v>
      </c>
      <c r="B3669">
        <v>3</v>
      </c>
      <c r="C3669" t="s">
        <v>478</v>
      </c>
      <c r="D3669" t="s">
        <v>479</v>
      </c>
      <c r="E3669" t="s">
        <v>330</v>
      </c>
      <c r="F3669">
        <v>2</v>
      </c>
      <c r="G3669" t="s">
        <v>345</v>
      </c>
      <c r="H3669" t="s">
        <v>346</v>
      </c>
      <c r="I3669" t="s">
        <v>402</v>
      </c>
      <c r="J3669">
        <v>0.33</v>
      </c>
      <c r="K3669" t="s">
        <v>7427</v>
      </c>
      <c r="L3669" t="s">
        <v>7428</v>
      </c>
      <c r="M3669" t="s">
        <v>483</v>
      </c>
      <c r="N3669" t="s">
        <v>811</v>
      </c>
      <c r="O3669">
        <v>0.33333333333333331</v>
      </c>
    </row>
    <row r="3670" spans="1:16" hidden="1" x14ac:dyDescent="0.5">
      <c r="A3670">
        <v>3</v>
      </c>
      <c r="B3670">
        <v>3</v>
      </c>
      <c r="C3670" t="s">
        <v>516</v>
      </c>
      <c r="D3670" t="s">
        <v>517</v>
      </c>
      <c r="E3670" t="s">
        <v>8</v>
      </c>
      <c r="F3670">
        <v>1</v>
      </c>
      <c r="G3670" t="s">
        <v>83</v>
      </c>
      <c r="H3670" t="s">
        <v>7</v>
      </c>
      <c r="I3670" t="s">
        <v>412</v>
      </c>
      <c r="J3670">
        <v>0.25</v>
      </c>
      <c r="K3670" t="s">
        <v>7429</v>
      </c>
      <c r="L3670" t="s">
        <v>7430</v>
      </c>
      <c r="M3670" t="s">
        <v>482</v>
      </c>
      <c r="N3670" t="s">
        <v>483</v>
      </c>
      <c r="O3670">
        <v>0.25</v>
      </c>
    </row>
    <row r="3671" spans="1:16" hidden="1" x14ac:dyDescent="0.5">
      <c r="A3671">
        <v>3</v>
      </c>
      <c r="B3671">
        <v>3</v>
      </c>
      <c r="C3671" t="s">
        <v>478</v>
      </c>
      <c r="D3671" t="s">
        <v>479</v>
      </c>
      <c r="E3671" t="s">
        <v>140</v>
      </c>
      <c r="F3671">
        <v>3</v>
      </c>
      <c r="G3671" t="s">
        <v>310</v>
      </c>
      <c r="H3671" t="s">
        <v>7</v>
      </c>
      <c r="I3671" t="s">
        <v>404</v>
      </c>
      <c r="J3671">
        <v>3</v>
      </c>
      <c r="K3671" t="s">
        <v>7431</v>
      </c>
      <c r="L3671" t="s">
        <v>5949</v>
      </c>
      <c r="M3671" t="s">
        <v>482</v>
      </c>
      <c r="N3671" t="s">
        <v>529</v>
      </c>
      <c r="O3671">
        <v>3</v>
      </c>
    </row>
    <row r="3672" spans="1:16" hidden="1" x14ac:dyDescent="0.5">
      <c r="A3672">
        <v>3</v>
      </c>
      <c r="B3672">
        <v>3</v>
      </c>
      <c r="C3672" t="s">
        <v>478</v>
      </c>
      <c r="D3672" t="s">
        <v>479</v>
      </c>
      <c r="E3672" t="s">
        <v>330</v>
      </c>
      <c r="F3672">
        <v>2</v>
      </c>
      <c r="G3672" t="s">
        <v>345</v>
      </c>
      <c r="H3672" t="s">
        <v>346</v>
      </c>
      <c r="I3672" t="s">
        <v>402</v>
      </c>
      <c r="J3672">
        <v>0.25</v>
      </c>
      <c r="K3672" t="s">
        <v>7432</v>
      </c>
      <c r="L3672" t="s">
        <v>7433</v>
      </c>
      <c r="M3672" t="s">
        <v>483</v>
      </c>
      <c r="N3672" t="s">
        <v>811</v>
      </c>
      <c r="O3672">
        <v>0.25</v>
      </c>
    </row>
    <row r="3673" spans="1:16" hidden="1" x14ac:dyDescent="0.5">
      <c r="A3673">
        <v>3</v>
      </c>
      <c r="B3673">
        <v>3</v>
      </c>
      <c r="C3673" t="s">
        <v>478</v>
      </c>
      <c r="D3673" t="s">
        <v>479</v>
      </c>
      <c r="E3673" t="s">
        <v>330</v>
      </c>
      <c r="F3673">
        <v>2</v>
      </c>
      <c r="G3673" t="s">
        <v>345</v>
      </c>
      <c r="H3673" t="s">
        <v>346</v>
      </c>
      <c r="I3673" t="s">
        <v>402</v>
      </c>
      <c r="J3673">
        <v>0.17</v>
      </c>
      <c r="K3673" t="s">
        <v>7434</v>
      </c>
      <c r="L3673" t="s">
        <v>7435</v>
      </c>
      <c r="M3673" t="s">
        <v>483</v>
      </c>
      <c r="N3673" t="s">
        <v>811</v>
      </c>
      <c r="O3673">
        <v>0.16666666666666666</v>
      </c>
    </row>
    <row r="3674" spans="1:16" hidden="1" x14ac:dyDescent="0.5">
      <c r="A3674">
        <v>3</v>
      </c>
      <c r="B3674">
        <v>3</v>
      </c>
      <c r="C3674" t="s">
        <v>478</v>
      </c>
      <c r="D3674" t="s">
        <v>540</v>
      </c>
      <c r="E3674" t="s">
        <v>8</v>
      </c>
      <c r="F3674">
        <v>2</v>
      </c>
      <c r="G3674" t="s">
        <v>331</v>
      </c>
      <c r="H3674" t="s">
        <v>332</v>
      </c>
      <c r="I3674" t="s">
        <v>404</v>
      </c>
      <c r="J3674">
        <v>0.75</v>
      </c>
      <c r="K3674" t="s">
        <v>7436</v>
      </c>
      <c r="L3674" t="s">
        <v>7437</v>
      </c>
      <c r="M3674" t="s">
        <v>543</v>
      </c>
      <c r="N3674" t="s">
        <v>483</v>
      </c>
      <c r="O3674">
        <v>0.75</v>
      </c>
    </row>
    <row r="3675" spans="1:16" hidden="1" x14ac:dyDescent="0.5">
      <c r="A3675">
        <v>3</v>
      </c>
      <c r="B3675">
        <v>3</v>
      </c>
      <c r="C3675" t="s">
        <v>478</v>
      </c>
      <c r="D3675" t="s">
        <v>479</v>
      </c>
      <c r="E3675" t="s">
        <v>330</v>
      </c>
      <c r="F3675">
        <v>2</v>
      </c>
      <c r="G3675" t="s">
        <v>345</v>
      </c>
      <c r="H3675" t="s">
        <v>346</v>
      </c>
      <c r="I3675" t="s">
        <v>402</v>
      </c>
      <c r="J3675">
        <v>0.42</v>
      </c>
      <c r="K3675" t="s">
        <v>7438</v>
      </c>
      <c r="L3675" t="s">
        <v>7439</v>
      </c>
      <c r="M3675" t="s">
        <v>483</v>
      </c>
      <c r="N3675" t="s">
        <v>811</v>
      </c>
      <c r="O3675">
        <v>0.41666666666666669</v>
      </c>
    </row>
    <row r="3676" spans="1:16" hidden="1" x14ac:dyDescent="0.5">
      <c r="A3676">
        <v>3</v>
      </c>
      <c r="B3676">
        <v>3</v>
      </c>
      <c r="C3676" t="s">
        <v>605</v>
      </c>
      <c r="D3676" t="s">
        <v>540</v>
      </c>
      <c r="E3676" t="s">
        <v>79</v>
      </c>
      <c r="F3676">
        <v>3</v>
      </c>
      <c r="G3676" t="s">
        <v>202</v>
      </c>
      <c r="H3676" t="s">
        <v>203</v>
      </c>
      <c r="I3676" t="s">
        <v>400</v>
      </c>
      <c r="J3676">
        <v>6.5</v>
      </c>
      <c r="K3676" t="s">
        <v>7440</v>
      </c>
      <c r="L3676" t="s">
        <v>7441</v>
      </c>
      <c r="M3676" t="s">
        <v>580</v>
      </c>
      <c r="N3676" t="s">
        <v>483</v>
      </c>
      <c r="O3676">
        <v>6.5</v>
      </c>
    </row>
    <row r="3677" spans="1:16" hidden="1" x14ac:dyDescent="0.5">
      <c r="A3677">
        <v>3</v>
      </c>
      <c r="B3677">
        <v>3</v>
      </c>
      <c r="C3677" t="s">
        <v>516</v>
      </c>
      <c r="D3677" t="s">
        <v>540</v>
      </c>
      <c r="E3677" t="s">
        <v>140</v>
      </c>
      <c r="F3677">
        <v>2</v>
      </c>
      <c r="G3677" t="s">
        <v>310</v>
      </c>
      <c r="H3677" t="s">
        <v>7</v>
      </c>
      <c r="I3677" t="s">
        <v>408</v>
      </c>
      <c r="J3677">
        <v>4.75</v>
      </c>
      <c r="K3677" t="s">
        <v>7442</v>
      </c>
      <c r="L3677" t="s">
        <v>6071</v>
      </c>
      <c r="M3677" t="s">
        <v>580</v>
      </c>
      <c r="N3677" t="s">
        <v>483</v>
      </c>
      <c r="O3677">
        <v>4.75</v>
      </c>
    </row>
    <row r="3678" spans="1:16" hidden="1" x14ac:dyDescent="0.5">
      <c r="A3678">
        <v>3</v>
      </c>
      <c r="B3678">
        <v>3</v>
      </c>
      <c r="C3678" t="s">
        <v>605</v>
      </c>
      <c r="D3678" t="s">
        <v>540</v>
      </c>
      <c r="E3678" t="s">
        <v>8</v>
      </c>
      <c r="F3678">
        <v>1</v>
      </c>
      <c r="G3678" t="s">
        <v>331</v>
      </c>
      <c r="H3678" t="s">
        <v>332</v>
      </c>
      <c r="I3678" t="s">
        <v>410</v>
      </c>
      <c r="J3678">
        <v>1.5</v>
      </c>
      <c r="K3678" t="s">
        <v>7443</v>
      </c>
      <c r="L3678" t="s">
        <v>7444</v>
      </c>
      <c r="M3678" t="s">
        <v>482</v>
      </c>
      <c r="N3678" t="s">
        <v>483</v>
      </c>
      <c r="O3678">
        <v>1.5</v>
      </c>
    </row>
    <row r="3679" spans="1:16" hidden="1" x14ac:dyDescent="0.5">
      <c r="A3679">
        <v>3</v>
      </c>
      <c r="B3679">
        <v>3</v>
      </c>
      <c r="C3679" t="s">
        <v>478</v>
      </c>
      <c r="D3679" t="s">
        <v>479</v>
      </c>
      <c r="E3679" t="s">
        <v>79</v>
      </c>
      <c r="F3679">
        <v>2</v>
      </c>
      <c r="G3679" t="s">
        <v>198</v>
      </c>
      <c r="H3679" t="s">
        <v>199</v>
      </c>
      <c r="I3679" t="s">
        <v>418</v>
      </c>
      <c r="J3679">
        <v>10</v>
      </c>
      <c r="K3679" t="s">
        <v>7445</v>
      </c>
      <c r="L3679" t="s">
        <v>7446</v>
      </c>
      <c r="M3679" t="s">
        <v>483</v>
      </c>
      <c r="N3679" t="s">
        <v>486</v>
      </c>
      <c r="O3679">
        <v>10</v>
      </c>
    </row>
    <row r="3680" spans="1:16" hidden="1" x14ac:dyDescent="0.5">
      <c r="A3680">
        <v>3</v>
      </c>
      <c r="B3680">
        <v>3</v>
      </c>
      <c r="C3680" t="s">
        <v>478</v>
      </c>
      <c r="D3680" t="s">
        <v>479</v>
      </c>
      <c r="E3680" t="s">
        <v>79</v>
      </c>
      <c r="F3680">
        <v>2</v>
      </c>
      <c r="G3680" t="s">
        <v>196</v>
      </c>
      <c r="H3680" t="s">
        <v>197</v>
      </c>
      <c r="I3680" t="s">
        <v>418</v>
      </c>
      <c r="J3680">
        <v>13</v>
      </c>
      <c r="K3680" t="s">
        <v>7447</v>
      </c>
      <c r="L3680" t="s">
        <v>7448</v>
      </c>
      <c r="M3680" t="s">
        <v>483</v>
      </c>
      <c r="N3680" t="s">
        <v>486</v>
      </c>
      <c r="O3680">
        <v>13</v>
      </c>
    </row>
    <row r="3681" spans="1:16" hidden="1" x14ac:dyDescent="0.5">
      <c r="A3681">
        <v>3</v>
      </c>
      <c r="B3681">
        <v>3</v>
      </c>
      <c r="C3681" t="s">
        <v>478</v>
      </c>
      <c r="D3681" t="s">
        <v>479</v>
      </c>
      <c r="E3681" t="s">
        <v>8</v>
      </c>
      <c r="F3681">
        <v>2</v>
      </c>
      <c r="G3681" t="s">
        <v>153</v>
      </c>
      <c r="H3681" t="s">
        <v>154</v>
      </c>
      <c r="I3681" t="s">
        <v>418</v>
      </c>
      <c r="J3681">
        <v>1.5</v>
      </c>
      <c r="K3681" t="s">
        <v>7449</v>
      </c>
      <c r="L3681" t="s">
        <v>7450</v>
      </c>
      <c r="M3681" t="s">
        <v>483</v>
      </c>
      <c r="N3681" t="s">
        <v>486</v>
      </c>
      <c r="O3681">
        <v>1.5</v>
      </c>
    </row>
    <row r="3682" spans="1:16" hidden="1" x14ac:dyDescent="0.5">
      <c r="A3682">
        <v>3</v>
      </c>
      <c r="B3682">
        <v>3</v>
      </c>
      <c r="C3682" t="s">
        <v>478</v>
      </c>
      <c r="D3682" t="s">
        <v>479</v>
      </c>
      <c r="E3682" t="s">
        <v>330</v>
      </c>
      <c r="F3682">
        <v>2</v>
      </c>
      <c r="G3682" t="s">
        <v>353</v>
      </c>
      <c r="H3682" t="s">
        <v>354</v>
      </c>
      <c r="I3682" t="s">
        <v>418</v>
      </c>
      <c r="J3682">
        <v>1.5</v>
      </c>
      <c r="K3682" t="s">
        <v>7451</v>
      </c>
      <c r="L3682" t="s">
        <v>7452</v>
      </c>
      <c r="M3682" t="s">
        <v>483</v>
      </c>
      <c r="N3682" t="s">
        <v>486</v>
      </c>
      <c r="O3682">
        <v>1.5</v>
      </c>
    </row>
    <row r="3683" spans="1:16" hidden="1" x14ac:dyDescent="0.5">
      <c r="A3683">
        <v>3</v>
      </c>
      <c r="B3683">
        <v>3</v>
      </c>
      <c r="C3683" t="s">
        <v>516</v>
      </c>
      <c r="D3683" t="s">
        <v>517</v>
      </c>
      <c r="E3683" t="s">
        <v>8</v>
      </c>
      <c r="F3683">
        <v>2</v>
      </c>
      <c r="G3683" t="s">
        <v>51</v>
      </c>
      <c r="H3683" t="s">
        <v>7</v>
      </c>
      <c r="I3683" t="s">
        <v>418</v>
      </c>
      <c r="J3683">
        <v>7</v>
      </c>
      <c r="K3683" t="s">
        <v>7453</v>
      </c>
      <c r="L3683" t="s">
        <v>6249</v>
      </c>
      <c r="M3683" t="s">
        <v>543</v>
      </c>
      <c r="N3683" t="s">
        <v>483</v>
      </c>
      <c r="O3683">
        <v>7</v>
      </c>
    </row>
    <row r="3684" spans="1:16" hidden="1" x14ac:dyDescent="0.5">
      <c r="A3684">
        <v>3</v>
      </c>
      <c r="B3684">
        <v>3</v>
      </c>
      <c r="C3684" t="s">
        <v>605</v>
      </c>
      <c r="D3684" t="s">
        <v>479</v>
      </c>
      <c r="E3684" t="s">
        <v>79</v>
      </c>
      <c r="F3684">
        <v>1</v>
      </c>
      <c r="G3684" t="s">
        <v>206</v>
      </c>
      <c r="H3684" t="s">
        <v>207</v>
      </c>
      <c r="I3684" t="s">
        <v>410</v>
      </c>
      <c r="J3684">
        <v>1</v>
      </c>
      <c r="K3684" t="s">
        <v>7454</v>
      </c>
      <c r="L3684" t="s">
        <v>7455</v>
      </c>
      <c r="M3684" t="s">
        <v>482</v>
      </c>
      <c r="N3684" t="s">
        <v>483</v>
      </c>
      <c r="O3684">
        <v>1</v>
      </c>
    </row>
    <row r="3685" spans="1:16" hidden="1" x14ac:dyDescent="0.5">
      <c r="A3685">
        <v>3</v>
      </c>
      <c r="B3685">
        <v>3</v>
      </c>
      <c r="C3685" t="s">
        <v>516</v>
      </c>
      <c r="D3685" t="s">
        <v>517</v>
      </c>
      <c r="E3685" t="s">
        <v>8</v>
      </c>
      <c r="F3685">
        <v>1</v>
      </c>
      <c r="G3685" t="s">
        <v>84</v>
      </c>
      <c r="H3685" t="s">
        <v>7</v>
      </c>
      <c r="I3685" t="s">
        <v>412</v>
      </c>
      <c r="J3685">
        <v>1</v>
      </c>
      <c r="K3685" t="s">
        <v>7456</v>
      </c>
      <c r="L3685" t="s">
        <v>7457</v>
      </c>
      <c r="M3685" t="s">
        <v>638</v>
      </c>
      <c r="N3685" t="s">
        <v>483</v>
      </c>
      <c r="O3685">
        <v>1</v>
      </c>
    </row>
    <row r="3686" spans="1:16" hidden="1" x14ac:dyDescent="0.5">
      <c r="A3686">
        <v>3</v>
      </c>
      <c r="B3686">
        <v>3</v>
      </c>
      <c r="C3686" t="s">
        <v>478</v>
      </c>
      <c r="D3686" t="s">
        <v>517</v>
      </c>
      <c r="E3686" t="s">
        <v>140</v>
      </c>
      <c r="F3686">
        <v>1</v>
      </c>
      <c r="G3686" t="s">
        <v>310</v>
      </c>
      <c r="H3686" t="s">
        <v>7</v>
      </c>
      <c r="I3686" t="s">
        <v>404</v>
      </c>
      <c r="J3686">
        <v>1</v>
      </c>
      <c r="K3686" t="s">
        <v>7458</v>
      </c>
      <c r="L3686" t="s">
        <v>7459</v>
      </c>
      <c r="M3686" t="s">
        <v>483</v>
      </c>
      <c r="N3686" t="s">
        <v>529</v>
      </c>
      <c r="O3686">
        <v>1</v>
      </c>
    </row>
    <row r="3687" spans="1:16" hidden="1" x14ac:dyDescent="0.5">
      <c r="A3687">
        <v>3</v>
      </c>
      <c r="B3687">
        <v>3</v>
      </c>
      <c r="C3687" t="s">
        <v>478</v>
      </c>
      <c r="D3687" t="s">
        <v>479</v>
      </c>
      <c r="E3687" t="s">
        <v>140</v>
      </c>
      <c r="F3687">
        <v>2</v>
      </c>
      <c r="G3687" t="s">
        <v>145</v>
      </c>
      <c r="H3687" t="s">
        <v>146</v>
      </c>
      <c r="I3687" t="s">
        <v>404</v>
      </c>
      <c r="J3687">
        <v>4</v>
      </c>
      <c r="K3687" t="s">
        <v>7460</v>
      </c>
      <c r="L3687" t="s">
        <v>7461</v>
      </c>
      <c r="M3687" t="s">
        <v>482</v>
      </c>
      <c r="N3687" t="s">
        <v>529</v>
      </c>
      <c r="O3687">
        <v>4</v>
      </c>
    </row>
    <row r="3688" spans="1:16" hidden="1" x14ac:dyDescent="0.5">
      <c r="A3688">
        <v>3</v>
      </c>
      <c r="B3688">
        <v>3</v>
      </c>
      <c r="C3688" t="s">
        <v>478</v>
      </c>
      <c r="D3688" t="s">
        <v>540</v>
      </c>
      <c r="E3688" t="s">
        <v>8</v>
      </c>
      <c r="F3688">
        <v>2</v>
      </c>
      <c r="G3688" t="s">
        <v>216</v>
      </c>
      <c r="H3688" t="s">
        <v>217</v>
      </c>
      <c r="I3688" t="s">
        <v>404</v>
      </c>
      <c r="J3688">
        <v>3</v>
      </c>
      <c r="K3688" t="s">
        <v>7462</v>
      </c>
      <c r="L3688" t="s">
        <v>7463</v>
      </c>
      <c r="M3688" t="s">
        <v>482</v>
      </c>
      <c r="N3688" t="s">
        <v>483</v>
      </c>
      <c r="O3688">
        <v>3</v>
      </c>
    </row>
    <row r="3689" spans="1:16" hidden="1" x14ac:dyDescent="0.5">
      <c r="A3689">
        <v>3</v>
      </c>
      <c r="B3689">
        <v>3</v>
      </c>
      <c r="C3689" t="s">
        <v>478</v>
      </c>
      <c r="D3689" t="s">
        <v>479</v>
      </c>
      <c r="E3689" t="s">
        <v>330</v>
      </c>
      <c r="F3689">
        <v>2</v>
      </c>
      <c r="G3689" t="s">
        <v>345</v>
      </c>
      <c r="H3689" t="s">
        <v>346</v>
      </c>
      <c r="I3689" t="s">
        <v>402</v>
      </c>
      <c r="J3689">
        <v>0.25</v>
      </c>
      <c r="K3689" t="s">
        <v>7464</v>
      </c>
      <c r="L3689" t="s">
        <v>7465</v>
      </c>
      <c r="M3689" t="s">
        <v>483</v>
      </c>
      <c r="N3689" t="s">
        <v>486</v>
      </c>
      <c r="O3689">
        <v>0.25</v>
      </c>
    </row>
    <row r="3690" spans="1:16" hidden="1" x14ac:dyDescent="0.5">
      <c r="A3690">
        <v>3</v>
      </c>
      <c r="B3690">
        <v>3</v>
      </c>
      <c r="C3690" t="s">
        <v>516</v>
      </c>
      <c r="D3690" t="s">
        <v>540</v>
      </c>
      <c r="E3690" t="s">
        <v>140</v>
      </c>
      <c r="F3690">
        <v>2</v>
      </c>
      <c r="G3690" t="s">
        <v>310</v>
      </c>
      <c r="H3690" t="s">
        <v>7</v>
      </c>
      <c r="I3690" t="s">
        <v>408</v>
      </c>
      <c r="J3690">
        <v>1</v>
      </c>
      <c r="K3690" t="s">
        <v>7466</v>
      </c>
      <c r="L3690" t="s">
        <v>7467</v>
      </c>
      <c r="M3690" t="s">
        <v>483</v>
      </c>
      <c r="N3690" t="s">
        <v>486</v>
      </c>
      <c r="O3690">
        <v>1</v>
      </c>
    </row>
    <row r="3691" spans="1:16" hidden="1" x14ac:dyDescent="0.5">
      <c r="A3691">
        <v>3</v>
      </c>
      <c r="B3691">
        <v>3</v>
      </c>
      <c r="C3691" t="s">
        <v>383</v>
      </c>
      <c r="D3691" t="s">
        <v>540</v>
      </c>
      <c r="E3691" t="s">
        <v>8</v>
      </c>
      <c r="F3691">
        <v>1</v>
      </c>
      <c r="G3691" t="s">
        <v>212</v>
      </c>
      <c r="H3691" t="s">
        <v>213</v>
      </c>
      <c r="I3691" t="s">
        <v>410</v>
      </c>
      <c r="J3691">
        <v>2</v>
      </c>
      <c r="K3691" t="s">
        <v>7468</v>
      </c>
      <c r="L3691" t="s">
        <v>7469</v>
      </c>
      <c r="M3691" t="s">
        <v>506</v>
      </c>
      <c r="N3691" t="s">
        <v>483</v>
      </c>
      <c r="O3691">
        <v>2</v>
      </c>
      <c r="P3691" t="s">
        <v>550</v>
      </c>
    </row>
    <row r="3692" spans="1:16" hidden="1" x14ac:dyDescent="0.5">
      <c r="A3692">
        <v>3</v>
      </c>
      <c r="B3692">
        <v>3</v>
      </c>
      <c r="C3692" t="s">
        <v>605</v>
      </c>
      <c r="D3692" t="s">
        <v>540</v>
      </c>
      <c r="E3692" t="s">
        <v>8</v>
      </c>
      <c r="F3692">
        <v>1</v>
      </c>
      <c r="G3692" t="s">
        <v>212</v>
      </c>
      <c r="H3692" t="s">
        <v>213</v>
      </c>
      <c r="I3692" t="s">
        <v>410</v>
      </c>
      <c r="J3692">
        <v>0.5</v>
      </c>
      <c r="K3692" t="s">
        <v>7470</v>
      </c>
      <c r="L3692" t="s">
        <v>7469</v>
      </c>
      <c r="M3692" t="s">
        <v>580</v>
      </c>
      <c r="N3692" t="s">
        <v>483</v>
      </c>
      <c r="O3692">
        <v>0.5</v>
      </c>
    </row>
    <row r="3693" spans="1:16" hidden="1" x14ac:dyDescent="0.5">
      <c r="A3693">
        <v>3</v>
      </c>
      <c r="B3693">
        <v>3</v>
      </c>
      <c r="C3693" t="s">
        <v>383</v>
      </c>
      <c r="D3693" t="s">
        <v>540</v>
      </c>
      <c r="E3693" t="s">
        <v>8</v>
      </c>
      <c r="F3693">
        <v>1</v>
      </c>
      <c r="G3693" t="s">
        <v>212</v>
      </c>
      <c r="H3693" t="s">
        <v>213</v>
      </c>
      <c r="I3693" t="s">
        <v>410</v>
      </c>
      <c r="J3693">
        <v>1</v>
      </c>
      <c r="K3693" t="s">
        <v>7471</v>
      </c>
      <c r="L3693" t="s">
        <v>7247</v>
      </c>
      <c r="M3693" t="s">
        <v>506</v>
      </c>
      <c r="N3693" t="s">
        <v>483</v>
      </c>
      <c r="O3693">
        <v>1</v>
      </c>
      <c r="P3693" t="s">
        <v>550</v>
      </c>
    </row>
    <row r="3694" spans="1:16" hidden="1" x14ac:dyDescent="0.5">
      <c r="A3694">
        <v>3</v>
      </c>
      <c r="B3694">
        <v>3</v>
      </c>
      <c r="C3694" t="s">
        <v>605</v>
      </c>
      <c r="D3694" t="s">
        <v>540</v>
      </c>
      <c r="E3694" t="s">
        <v>8</v>
      </c>
      <c r="F3694">
        <v>1</v>
      </c>
      <c r="G3694" t="s">
        <v>212</v>
      </c>
      <c r="H3694" t="s">
        <v>213</v>
      </c>
      <c r="I3694" t="s">
        <v>410</v>
      </c>
      <c r="J3694">
        <v>0.5</v>
      </c>
      <c r="K3694" t="s">
        <v>7472</v>
      </c>
      <c r="L3694" t="s">
        <v>7249</v>
      </c>
      <c r="M3694" t="s">
        <v>580</v>
      </c>
      <c r="N3694" t="s">
        <v>483</v>
      </c>
      <c r="O3694">
        <v>0.5</v>
      </c>
    </row>
    <row r="3695" spans="1:16" hidden="1" x14ac:dyDescent="0.5">
      <c r="A3695">
        <v>3</v>
      </c>
      <c r="B3695">
        <v>3</v>
      </c>
      <c r="C3695" t="s">
        <v>478</v>
      </c>
      <c r="D3695" t="s">
        <v>479</v>
      </c>
      <c r="E3695" t="s">
        <v>330</v>
      </c>
      <c r="F3695">
        <v>2</v>
      </c>
      <c r="G3695" t="s">
        <v>345</v>
      </c>
      <c r="H3695" t="s">
        <v>346</v>
      </c>
      <c r="I3695" t="s">
        <v>402</v>
      </c>
      <c r="J3695">
        <v>0.25</v>
      </c>
      <c r="K3695" t="s">
        <v>7473</v>
      </c>
      <c r="L3695" t="s">
        <v>7474</v>
      </c>
      <c r="M3695" t="s">
        <v>483</v>
      </c>
      <c r="N3695" t="s">
        <v>486</v>
      </c>
      <c r="O3695">
        <v>0.25</v>
      </c>
    </row>
    <row r="3696" spans="1:16" hidden="1" x14ac:dyDescent="0.5">
      <c r="A3696">
        <v>3</v>
      </c>
      <c r="B3696">
        <v>3</v>
      </c>
      <c r="C3696" t="s">
        <v>383</v>
      </c>
      <c r="D3696" t="s">
        <v>479</v>
      </c>
      <c r="E3696" t="s">
        <v>330</v>
      </c>
      <c r="F3696">
        <v>1</v>
      </c>
      <c r="G3696" t="s">
        <v>328</v>
      </c>
      <c r="H3696" t="s">
        <v>329</v>
      </c>
      <c r="I3696" t="s">
        <v>408</v>
      </c>
      <c r="J3696">
        <v>11</v>
      </c>
      <c r="K3696" t="s">
        <v>7475</v>
      </c>
      <c r="L3696" t="s">
        <v>7311</v>
      </c>
      <c r="M3696" t="s">
        <v>506</v>
      </c>
      <c r="N3696" t="s">
        <v>506</v>
      </c>
      <c r="O3696">
        <v>11</v>
      </c>
      <c r="P3696" t="s">
        <v>507</v>
      </c>
    </row>
    <row r="3697" spans="1:16" hidden="1" x14ac:dyDescent="0.5">
      <c r="A3697">
        <v>3</v>
      </c>
      <c r="B3697">
        <v>3</v>
      </c>
      <c r="C3697" t="s">
        <v>478</v>
      </c>
      <c r="D3697" t="s">
        <v>479</v>
      </c>
      <c r="E3697" t="s">
        <v>330</v>
      </c>
      <c r="F3697">
        <v>1</v>
      </c>
      <c r="G3697" t="s">
        <v>328</v>
      </c>
      <c r="H3697" t="s">
        <v>329</v>
      </c>
      <c r="I3697" t="s">
        <v>408</v>
      </c>
      <c r="J3697">
        <v>0.5</v>
      </c>
      <c r="K3697" t="s">
        <v>7476</v>
      </c>
      <c r="L3697" t="s">
        <v>1653</v>
      </c>
      <c r="M3697" t="s">
        <v>483</v>
      </c>
      <c r="N3697" t="s">
        <v>486</v>
      </c>
      <c r="O3697">
        <v>0.5</v>
      </c>
    </row>
    <row r="3698" spans="1:16" hidden="1" x14ac:dyDescent="0.5">
      <c r="A3698">
        <v>3</v>
      </c>
      <c r="B3698">
        <v>3</v>
      </c>
      <c r="C3698" t="s">
        <v>478</v>
      </c>
      <c r="D3698" t="s">
        <v>479</v>
      </c>
      <c r="E3698" t="s">
        <v>330</v>
      </c>
      <c r="F3698">
        <v>1</v>
      </c>
      <c r="G3698" t="s">
        <v>328</v>
      </c>
      <c r="H3698" t="s">
        <v>329</v>
      </c>
      <c r="I3698" t="s">
        <v>408</v>
      </c>
      <c r="J3698">
        <v>0.75</v>
      </c>
      <c r="K3698" t="s">
        <v>7477</v>
      </c>
      <c r="L3698" t="s">
        <v>7478</v>
      </c>
      <c r="M3698" t="s">
        <v>483</v>
      </c>
      <c r="N3698" t="s">
        <v>486</v>
      </c>
      <c r="O3698">
        <v>0.75</v>
      </c>
    </row>
    <row r="3699" spans="1:16" hidden="1" x14ac:dyDescent="0.5">
      <c r="A3699">
        <v>3</v>
      </c>
      <c r="B3699">
        <v>3</v>
      </c>
      <c r="C3699" t="s">
        <v>383</v>
      </c>
      <c r="D3699" t="s">
        <v>479</v>
      </c>
      <c r="E3699" t="s">
        <v>330</v>
      </c>
      <c r="F3699">
        <v>1</v>
      </c>
      <c r="G3699" t="s">
        <v>328</v>
      </c>
      <c r="H3699" t="s">
        <v>329</v>
      </c>
      <c r="I3699" t="s">
        <v>408</v>
      </c>
      <c r="J3699">
        <v>5</v>
      </c>
      <c r="K3699" t="s">
        <v>7479</v>
      </c>
      <c r="L3699" t="s">
        <v>7480</v>
      </c>
      <c r="M3699" t="s">
        <v>506</v>
      </c>
      <c r="N3699" t="s">
        <v>506</v>
      </c>
      <c r="O3699">
        <v>5</v>
      </c>
      <c r="P3699" t="s">
        <v>507</v>
      </c>
    </row>
    <row r="3700" spans="1:16" hidden="1" x14ac:dyDescent="0.5">
      <c r="A3700">
        <v>3</v>
      </c>
      <c r="B3700">
        <v>3</v>
      </c>
      <c r="C3700" t="s">
        <v>478</v>
      </c>
      <c r="D3700" t="s">
        <v>479</v>
      </c>
      <c r="E3700" t="s">
        <v>330</v>
      </c>
      <c r="F3700">
        <v>1</v>
      </c>
      <c r="G3700" t="s">
        <v>328</v>
      </c>
      <c r="H3700" t="s">
        <v>329</v>
      </c>
      <c r="I3700" t="s">
        <v>408</v>
      </c>
      <c r="J3700">
        <v>0.75</v>
      </c>
      <c r="K3700" t="s">
        <v>7481</v>
      </c>
      <c r="L3700" t="s">
        <v>2760</v>
      </c>
      <c r="M3700" t="s">
        <v>483</v>
      </c>
      <c r="N3700" t="s">
        <v>486</v>
      </c>
      <c r="O3700">
        <v>0.75</v>
      </c>
    </row>
    <row r="3701" spans="1:16" hidden="1" x14ac:dyDescent="0.5">
      <c r="A3701">
        <v>3</v>
      </c>
      <c r="B3701">
        <v>3</v>
      </c>
      <c r="C3701" t="s">
        <v>383</v>
      </c>
      <c r="D3701" t="s">
        <v>479</v>
      </c>
      <c r="E3701" t="s">
        <v>330</v>
      </c>
      <c r="F3701">
        <v>1</v>
      </c>
      <c r="G3701" t="s">
        <v>328</v>
      </c>
      <c r="H3701" t="s">
        <v>329</v>
      </c>
      <c r="I3701" t="s">
        <v>408</v>
      </c>
      <c r="J3701">
        <v>6.5</v>
      </c>
      <c r="K3701" t="s">
        <v>7482</v>
      </c>
      <c r="L3701" t="s">
        <v>6674</v>
      </c>
      <c r="M3701" t="s">
        <v>506</v>
      </c>
      <c r="N3701" t="s">
        <v>506</v>
      </c>
      <c r="O3701">
        <v>6.5</v>
      </c>
      <c r="P3701" t="s">
        <v>507</v>
      </c>
    </row>
    <row r="3702" spans="1:16" hidden="1" x14ac:dyDescent="0.5">
      <c r="A3702">
        <v>3</v>
      </c>
      <c r="B3702">
        <v>3</v>
      </c>
      <c r="C3702" t="s">
        <v>478</v>
      </c>
      <c r="D3702" t="s">
        <v>479</v>
      </c>
      <c r="E3702" t="s">
        <v>8</v>
      </c>
      <c r="F3702">
        <v>1</v>
      </c>
      <c r="G3702" t="s">
        <v>83</v>
      </c>
      <c r="H3702" t="s">
        <v>7</v>
      </c>
      <c r="I3702" t="s">
        <v>404</v>
      </c>
      <c r="J3702">
        <v>2.75</v>
      </c>
      <c r="K3702" t="s">
        <v>7483</v>
      </c>
      <c r="L3702" t="s">
        <v>7484</v>
      </c>
      <c r="M3702" t="s">
        <v>483</v>
      </c>
      <c r="N3702" t="s">
        <v>486</v>
      </c>
      <c r="O3702">
        <v>2.75</v>
      </c>
    </row>
    <row r="3703" spans="1:16" hidden="1" x14ac:dyDescent="0.5">
      <c r="A3703">
        <v>3</v>
      </c>
      <c r="B3703">
        <v>3</v>
      </c>
      <c r="C3703" t="s">
        <v>478</v>
      </c>
      <c r="D3703" t="s">
        <v>479</v>
      </c>
      <c r="E3703" t="s">
        <v>330</v>
      </c>
      <c r="F3703">
        <v>1</v>
      </c>
      <c r="G3703" t="s">
        <v>345</v>
      </c>
      <c r="H3703" t="s">
        <v>346</v>
      </c>
      <c r="I3703" t="s">
        <v>402</v>
      </c>
      <c r="J3703">
        <v>0.25</v>
      </c>
      <c r="K3703" t="s">
        <v>7485</v>
      </c>
      <c r="L3703" t="s">
        <v>7486</v>
      </c>
      <c r="M3703" t="s">
        <v>483</v>
      </c>
      <c r="N3703" t="s">
        <v>811</v>
      </c>
      <c r="O3703">
        <v>0.25</v>
      </c>
    </row>
    <row r="3704" spans="1:16" hidden="1" x14ac:dyDescent="0.5">
      <c r="A3704">
        <v>3</v>
      </c>
      <c r="B3704">
        <v>3</v>
      </c>
      <c r="C3704" t="s">
        <v>478</v>
      </c>
      <c r="D3704" t="s">
        <v>540</v>
      </c>
      <c r="E3704" t="s">
        <v>8</v>
      </c>
      <c r="F3704">
        <v>5</v>
      </c>
      <c r="G3704" t="s">
        <v>208</v>
      </c>
      <c r="H3704" t="s">
        <v>209</v>
      </c>
      <c r="I3704" t="s">
        <v>404</v>
      </c>
      <c r="J3704">
        <v>11</v>
      </c>
      <c r="K3704" t="s">
        <v>7487</v>
      </c>
      <c r="L3704" t="s">
        <v>7488</v>
      </c>
      <c r="M3704" t="s">
        <v>483</v>
      </c>
      <c r="N3704" t="s">
        <v>529</v>
      </c>
      <c r="O3704">
        <v>11</v>
      </c>
    </row>
    <row r="3705" spans="1:16" hidden="1" x14ac:dyDescent="0.5">
      <c r="A3705">
        <v>3</v>
      </c>
      <c r="B3705">
        <v>3</v>
      </c>
      <c r="C3705" t="s">
        <v>516</v>
      </c>
      <c r="D3705" t="s">
        <v>517</v>
      </c>
      <c r="E3705" t="s">
        <v>8</v>
      </c>
      <c r="F3705">
        <v>2</v>
      </c>
      <c r="G3705" t="s">
        <v>97</v>
      </c>
      <c r="H3705" t="s">
        <v>7</v>
      </c>
      <c r="I3705" t="s">
        <v>412</v>
      </c>
      <c r="J3705">
        <v>2.5</v>
      </c>
      <c r="K3705" t="s">
        <v>7489</v>
      </c>
      <c r="L3705" t="s">
        <v>7490</v>
      </c>
      <c r="M3705" t="s">
        <v>483</v>
      </c>
      <c r="N3705" t="s">
        <v>486</v>
      </c>
      <c r="O3705">
        <v>2.5</v>
      </c>
    </row>
    <row r="3706" spans="1:16" hidden="1" x14ac:dyDescent="0.5">
      <c r="A3706">
        <v>3</v>
      </c>
      <c r="B3706">
        <v>3</v>
      </c>
      <c r="C3706" t="s">
        <v>383</v>
      </c>
      <c r="D3706" t="s">
        <v>517</v>
      </c>
      <c r="E3706" t="s">
        <v>8</v>
      </c>
      <c r="F3706">
        <v>2</v>
      </c>
      <c r="G3706" t="s">
        <v>33</v>
      </c>
      <c r="H3706" t="s">
        <v>7</v>
      </c>
      <c r="I3706" t="s">
        <v>412</v>
      </c>
      <c r="J3706">
        <v>40</v>
      </c>
      <c r="K3706" t="s">
        <v>7491</v>
      </c>
      <c r="L3706" t="s">
        <v>7492</v>
      </c>
      <c r="M3706" t="s">
        <v>506</v>
      </c>
      <c r="N3706" t="s">
        <v>483</v>
      </c>
      <c r="O3706">
        <v>40</v>
      </c>
      <c r="P3706" t="s">
        <v>550</v>
      </c>
    </row>
    <row r="3707" spans="1:16" hidden="1" x14ac:dyDescent="0.5">
      <c r="A3707">
        <v>3</v>
      </c>
      <c r="B3707">
        <v>3</v>
      </c>
      <c r="C3707" t="s">
        <v>383</v>
      </c>
      <c r="D3707" t="s">
        <v>517</v>
      </c>
      <c r="E3707" t="s">
        <v>8</v>
      </c>
      <c r="F3707">
        <v>2</v>
      </c>
      <c r="G3707" t="s">
        <v>84</v>
      </c>
      <c r="H3707" t="s">
        <v>7</v>
      </c>
      <c r="I3707" t="s">
        <v>412</v>
      </c>
      <c r="J3707">
        <v>77</v>
      </c>
      <c r="K3707" t="s">
        <v>7493</v>
      </c>
      <c r="L3707" t="s">
        <v>7494</v>
      </c>
      <c r="M3707" t="s">
        <v>506</v>
      </c>
      <c r="N3707" t="s">
        <v>483</v>
      </c>
      <c r="O3707">
        <v>77</v>
      </c>
      <c r="P3707" t="s">
        <v>550</v>
      </c>
    </row>
    <row r="3708" spans="1:16" hidden="1" x14ac:dyDescent="0.5">
      <c r="A3708">
        <v>3</v>
      </c>
      <c r="B3708">
        <v>3</v>
      </c>
      <c r="C3708" t="s">
        <v>478</v>
      </c>
      <c r="D3708" t="s">
        <v>479</v>
      </c>
      <c r="E3708" t="s">
        <v>8</v>
      </c>
      <c r="F3708">
        <v>5</v>
      </c>
      <c r="G3708" t="s">
        <v>216</v>
      </c>
      <c r="H3708" t="s">
        <v>217</v>
      </c>
      <c r="I3708" t="s">
        <v>406</v>
      </c>
      <c r="J3708">
        <v>3.33</v>
      </c>
      <c r="K3708" t="s">
        <v>7495</v>
      </c>
      <c r="L3708" t="s">
        <v>7496</v>
      </c>
      <c r="M3708" t="s">
        <v>483</v>
      </c>
      <c r="N3708" t="s">
        <v>520</v>
      </c>
      <c r="O3708">
        <v>3.3333333333333335</v>
      </c>
    </row>
    <row r="3709" spans="1:16" hidden="1" x14ac:dyDescent="0.5">
      <c r="A3709">
        <v>3</v>
      </c>
      <c r="B3709">
        <v>3</v>
      </c>
      <c r="C3709" t="s">
        <v>478</v>
      </c>
      <c r="D3709" t="s">
        <v>517</v>
      </c>
      <c r="E3709" t="s">
        <v>8</v>
      </c>
      <c r="F3709">
        <v>2</v>
      </c>
      <c r="G3709" t="s">
        <v>216</v>
      </c>
      <c r="H3709" t="s">
        <v>217</v>
      </c>
      <c r="I3709" t="s">
        <v>404</v>
      </c>
      <c r="J3709">
        <v>2</v>
      </c>
      <c r="K3709" t="s">
        <v>7497</v>
      </c>
      <c r="L3709" t="s">
        <v>7498</v>
      </c>
      <c r="M3709" t="s">
        <v>483</v>
      </c>
      <c r="N3709" t="s">
        <v>529</v>
      </c>
      <c r="O3709">
        <v>2</v>
      </c>
    </row>
    <row r="3710" spans="1:16" hidden="1" x14ac:dyDescent="0.5">
      <c r="A3710">
        <v>3</v>
      </c>
      <c r="B3710">
        <v>3</v>
      </c>
      <c r="C3710" t="s">
        <v>605</v>
      </c>
      <c r="D3710" t="s">
        <v>517</v>
      </c>
      <c r="E3710" t="s">
        <v>8</v>
      </c>
      <c r="F3710">
        <v>2</v>
      </c>
      <c r="G3710" t="s">
        <v>216</v>
      </c>
      <c r="H3710" t="s">
        <v>217</v>
      </c>
      <c r="I3710" t="s">
        <v>410</v>
      </c>
      <c r="J3710">
        <v>4</v>
      </c>
      <c r="K3710" t="s">
        <v>7499</v>
      </c>
      <c r="L3710" t="s">
        <v>7500</v>
      </c>
      <c r="M3710" t="s">
        <v>482</v>
      </c>
      <c r="N3710" t="s">
        <v>483</v>
      </c>
      <c r="O3710">
        <v>4</v>
      </c>
    </row>
    <row r="3711" spans="1:16" hidden="1" x14ac:dyDescent="0.5">
      <c r="A3711">
        <v>3</v>
      </c>
      <c r="B3711">
        <v>3</v>
      </c>
      <c r="C3711" t="s">
        <v>395</v>
      </c>
      <c r="D3711" t="s">
        <v>540</v>
      </c>
      <c r="E3711" t="s">
        <v>8</v>
      </c>
      <c r="F3711">
        <v>5</v>
      </c>
      <c r="G3711" t="s">
        <v>153</v>
      </c>
      <c r="H3711" t="s">
        <v>154</v>
      </c>
      <c r="I3711" t="s">
        <v>420</v>
      </c>
      <c r="J3711">
        <v>2.5</v>
      </c>
      <c r="K3711" t="s">
        <v>7501</v>
      </c>
      <c r="L3711" t="s">
        <v>7502</v>
      </c>
      <c r="M3711" t="s">
        <v>520</v>
      </c>
      <c r="N3711" t="s">
        <v>483</v>
      </c>
      <c r="O3711">
        <v>2.5</v>
      </c>
    </row>
    <row r="3712" spans="1:16" hidden="1" x14ac:dyDescent="0.5">
      <c r="A3712">
        <v>3</v>
      </c>
      <c r="B3712">
        <v>3</v>
      </c>
      <c r="C3712" t="s">
        <v>605</v>
      </c>
      <c r="D3712" t="s">
        <v>540</v>
      </c>
      <c r="E3712" t="s">
        <v>79</v>
      </c>
      <c r="F3712">
        <v>3</v>
      </c>
      <c r="G3712" t="s">
        <v>200</v>
      </c>
      <c r="H3712" t="s">
        <v>201</v>
      </c>
      <c r="I3712" t="s">
        <v>420</v>
      </c>
      <c r="J3712">
        <v>3</v>
      </c>
      <c r="K3712" t="s">
        <v>7503</v>
      </c>
      <c r="L3712" t="s">
        <v>7504</v>
      </c>
      <c r="M3712" t="s">
        <v>520</v>
      </c>
      <c r="N3712" t="s">
        <v>483</v>
      </c>
      <c r="O3712">
        <v>3</v>
      </c>
    </row>
    <row r="3713" spans="1:15" hidden="1" x14ac:dyDescent="0.5">
      <c r="A3713">
        <v>3</v>
      </c>
      <c r="B3713">
        <v>3</v>
      </c>
      <c r="C3713" t="s">
        <v>516</v>
      </c>
      <c r="D3713" t="s">
        <v>517</v>
      </c>
      <c r="E3713" t="s">
        <v>140</v>
      </c>
      <c r="F3713">
        <v>3</v>
      </c>
      <c r="G3713" t="s">
        <v>310</v>
      </c>
      <c r="H3713" t="s">
        <v>7</v>
      </c>
      <c r="I3713" t="s">
        <v>412</v>
      </c>
      <c r="J3713">
        <v>11</v>
      </c>
      <c r="K3713" t="s">
        <v>7505</v>
      </c>
      <c r="L3713" t="s">
        <v>7506</v>
      </c>
      <c r="M3713" t="s">
        <v>580</v>
      </c>
      <c r="N3713" t="s">
        <v>483</v>
      </c>
      <c r="O3713">
        <v>11</v>
      </c>
    </row>
    <row r="3714" spans="1:15" hidden="1" x14ac:dyDescent="0.5">
      <c r="A3714">
        <v>3</v>
      </c>
      <c r="B3714">
        <v>3</v>
      </c>
      <c r="C3714" t="s">
        <v>478</v>
      </c>
      <c r="D3714" t="s">
        <v>479</v>
      </c>
      <c r="E3714" t="s">
        <v>330</v>
      </c>
      <c r="F3714">
        <v>2</v>
      </c>
      <c r="G3714" t="s">
        <v>345</v>
      </c>
      <c r="H3714" t="s">
        <v>346</v>
      </c>
      <c r="I3714" t="s">
        <v>418</v>
      </c>
      <c r="J3714">
        <v>15</v>
      </c>
      <c r="K3714" t="s">
        <v>7507</v>
      </c>
      <c r="L3714" t="s">
        <v>7508</v>
      </c>
      <c r="M3714" t="s">
        <v>520</v>
      </c>
      <c r="N3714" t="s">
        <v>811</v>
      </c>
      <c r="O3714">
        <v>15</v>
      </c>
    </row>
    <row r="3715" spans="1:15" hidden="1" x14ac:dyDescent="0.5">
      <c r="A3715">
        <v>3</v>
      </c>
      <c r="B3715">
        <v>3</v>
      </c>
      <c r="C3715" t="s">
        <v>478</v>
      </c>
      <c r="D3715" t="s">
        <v>540</v>
      </c>
      <c r="E3715" t="s">
        <v>330</v>
      </c>
      <c r="F3715">
        <v>2</v>
      </c>
      <c r="G3715" t="s">
        <v>345</v>
      </c>
      <c r="H3715" t="s">
        <v>346</v>
      </c>
      <c r="I3715" t="s">
        <v>402</v>
      </c>
      <c r="J3715">
        <v>0.33</v>
      </c>
      <c r="K3715" t="s">
        <v>7509</v>
      </c>
      <c r="L3715" t="s">
        <v>7510</v>
      </c>
      <c r="M3715" t="s">
        <v>483</v>
      </c>
      <c r="N3715" t="s">
        <v>811</v>
      </c>
      <c r="O3715">
        <v>0.33333333333333331</v>
      </c>
    </row>
    <row r="3716" spans="1:15" hidden="1" x14ac:dyDescent="0.5">
      <c r="A3716">
        <v>3</v>
      </c>
      <c r="B3716">
        <v>3</v>
      </c>
      <c r="C3716" t="s">
        <v>478</v>
      </c>
      <c r="D3716" t="s">
        <v>479</v>
      </c>
      <c r="E3716" t="s">
        <v>330</v>
      </c>
      <c r="F3716">
        <v>1</v>
      </c>
      <c r="G3716" t="s">
        <v>345</v>
      </c>
      <c r="H3716" t="s">
        <v>346</v>
      </c>
      <c r="I3716" t="s">
        <v>402</v>
      </c>
      <c r="J3716">
        <v>0.33</v>
      </c>
      <c r="K3716" t="s">
        <v>7511</v>
      </c>
      <c r="L3716" t="s">
        <v>7512</v>
      </c>
      <c r="M3716" t="s">
        <v>483</v>
      </c>
      <c r="N3716" t="s">
        <v>486</v>
      </c>
      <c r="O3716">
        <v>0.33333333333333331</v>
      </c>
    </row>
    <row r="3717" spans="1:15" hidden="1" x14ac:dyDescent="0.5">
      <c r="A3717">
        <v>3</v>
      </c>
      <c r="B3717">
        <v>3</v>
      </c>
      <c r="C3717" t="s">
        <v>478</v>
      </c>
      <c r="D3717" t="s">
        <v>540</v>
      </c>
      <c r="E3717" t="s">
        <v>330</v>
      </c>
      <c r="F3717">
        <v>1</v>
      </c>
      <c r="G3717" t="s">
        <v>345</v>
      </c>
      <c r="H3717" t="s">
        <v>346</v>
      </c>
      <c r="I3717" t="s">
        <v>414</v>
      </c>
      <c r="J3717">
        <v>1.5</v>
      </c>
      <c r="K3717" t="s">
        <v>7513</v>
      </c>
      <c r="L3717" t="s">
        <v>7514</v>
      </c>
      <c r="M3717" t="s">
        <v>483</v>
      </c>
      <c r="N3717" t="s">
        <v>486</v>
      </c>
      <c r="O3717">
        <v>1.5</v>
      </c>
    </row>
    <row r="3718" spans="1:15" hidden="1" x14ac:dyDescent="0.5">
      <c r="A3718">
        <v>3</v>
      </c>
      <c r="B3718">
        <v>3</v>
      </c>
      <c r="C3718" t="s">
        <v>597</v>
      </c>
      <c r="D3718" t="s">
        <v>517</v>
      </c>
      <c r="E3718" t="s">
        <v>140</v>
      </c>
      <c r="F3718">
        <v>1</v>
      </c>
      <c r="G3718" t="s">
        <v>316</v>
      </c>
      <c r="H3718" t="s">
        <v>317</v>
      </c>
      <c r="I3718" t="s">
        <v>416</v>
      </c>
      <c r="J3718">
        <v>0.5</v>
      </c>
      <c r="K3718" t="s">
        <v>7515</v>
      </c>
      <c r="L3718" t="s">
        <v>7516</v>
      </c>
      <c r="M3718" t="s">
        <v>577</v>
      </c>
      <c r="N3718" t="s">
        <v>483</v>
      </c>
      <c r="O3718">
        <v>0.5</v>
      </c>
    </row>
    <row r="3719" spans="1:15" hidden="1" x14ac:dyDescent="0.5">
      <c r="A3719">
        <v>3</v>
      </c>
      <c r="B3719">
        <v>3</v>
      </c>
      <c r="C3719" t="s">
        <v>597</v>
      </c>
      <c r="D3719" t="s">
        <v>517</v>
      </c>
      <c r="E3719" t="s">
        <v>140</v>
      </c>
      <c r="F3719">
        <v>1</v>
      </c>
      <c r="G3719" t="s">
        <v>316</v>
      </c>
      <c r="H3719" t="s">
        <v>317</v>
      </c>
      <c r="I3719" t="s">
        <v>416</v>
      </c>
      <c r="J3719">
        <v>0.5</v>
      </c>
      <c r="K3719" t="s">
        <v>7517</v>
      </c>
      <c r="L3719" t="s">
        <v>7518</v>
      </c>
      <c r="M3719" t="s">
        <v>577</v>
      </c>
      <c r="N3719" t="s">
        <v>483</v>
      </c>
      <c r="O3719">
        <v>0.5</v>
      </c>
    </row>
    <row r="3720" spans="1:15" hidden="1" x14ac:dyDescent="0.5">
      <c r="A3720">
        <v>3</v>
      </c>
      <c r="B3720">
        <v>3</v>
      </c>
      <c r="C3720" t="s">
        <v>597</v>
      </c>
      <c r="D3720" t="s">
        <v>517</v>
      </c>
      <c r="E3720" t="s">
        <v>140</v>
      </c>
      <c r="F3720">
        <v>1</v>
      </c>
      <c r="G3720" t="s">
        <v>316</v>
      </c>
      <c r="H3720" t="s">
        <v>317</v>
      </c>
      <c r="I3720" t="s">
        <v>416</v>
      </c>
      <c r="J3720">
        <v>0.5</v>
      </c>
      <c r="K3720" t="s">
        <v>7519</v>
      </c>
      <c r="L3720" t="s">
        <v>7520</v>
      </c>
      <c r="M3720" t="s">
        <v>577</v>
      </c>
      <c r="N3720" t="s">
        <v>483</v>
      </c>
      <c r="O3720">
        <v>0.5</v>
      </c>
    </row>
    <row r="3721" spans="1:15" hidden="1" x14ac:dyDescent="0.5">
      <c r="A3721">
        <v>3</v>
      </c>
      <c r="B3721">
        <v>3</v>
      </c>
      <c r="C3721" t="s">
        <v>597</v>
      </c>
      <c r="D3721" t="s">
        <v>517</v>
      </c>
      <c r="E3721" t="s">
        <v>140</v>
      </c>
      <c r="F3721">
        <v>1</v>
      </c>
      <c r="G3721" t="s">
        <v>316</v>
      </c>
      <c r="H3721" t="s">
        <v>317</v>
      </c>
      <c r="I3721" t="s">
        <v>416</v>
      </c>
      <c r="J3721">
        <v>0.5</v>
      </c>
      <c r="K3721" t="s">
        <v>7521</v>
      </c>
      <c r="L3721" t="s">
        <v>7522</v>
      </c>
      <c r="M3721" t="s">
        <v>577</v>
      </c>
      <c r="N3721" t="s">
        <v>483</v>
      </c>
      <c r="O3721">
        <v>0.5</v>
      </c>
    </row>
    <row r="3722" spans="1:15" hidden="1" x14ac:dyDescent="0.5">
      <c r="A3722">
        <v>3</v>
      </c>
      <c r="B3722">
        <v>3</v>
      </c>
      <c r="C3722" t="s">
        <v>597</v>
      </c>
      <c r="D3722" t="s">
        <v>517</v>
      </c>
      <c r="E3722" t="s">
        <v>140</v>
      </c>
      <c r="F3722">
        <v>1</v>
      </c>
      <c r="G3722" t="s">
        <v>359</v>
      </c>
      <c r="H3722" t="s">
        <v>360</v>
      </c>
      <c r="I3722" t="s">
        <v>416</v>
      </c>
      <c r="J3722">
        <v>1.5</v>
      </c>
      <c r="K3722" t="s">
        <v>7523</v>
      </c>
      <c r="L3722" t="s">
        <v>7524</v>
      </c>
      <c r="M3722" t="s">
        <v>686</v>
      </c>
      <c r="N3722" t="s">
        <v>483</v>
      </c>
      <c r="O3722">
        <v>1.5</v>
      </c>
    </row>
    <row r="3723" spans="1:15" hidden="1" x14ac:dyDescent="0.5">
      <c r="A3723">
        <v>3</v>
      </c>
      <c r="B3723">
        <v>3</v>
      </c>
      <c r="C3723" t="s">
        <v>605</v>
      </c>
      <c r="D3723" t="s">
        <v>540</v>
      </c>
      <c r="E3723" t="s">
        <v>8</v>
      </c>
      <c r="F3723">
        <v>5</v>
      </c>
      <c r="G3723" t="s">
        <v>153</v>
      </c>
      <c r="H3723" t="s">
        <v>154</v>
      </c>
      <c r="I3723" t="s">
        <v>420</v>
      </c>
      <c r="J3723">
        <v>4.5</v>
      </c>
      <c r="K3723" t="s">
        <v>7525</v>
      </c>
      <c r="L3723" t="s">
        <v>7526</v>
      </c>
      <c r="M3723" t="s">
        <v>520</v>
      </c>
      <c r="N3723" t="s">
        <v>483</v>
      </c>
      <c r="O3723">
        <v>4.5</v>
      </c>
    </row>
    <row r="3724" spans="1:15" hidden="1" x14ac:dyDescent="0.5">
      <c r="A3724">
        <v>3</v>
      </c>
      <c r="B3724">
        <v>3</v>
      </c>
      <c r="C3724" t="s">
        <v>597</v>
      </c>
      <c r="D3724" t="s">
        <v>517</v>
      </c>
      <c r="E3724" t="s">
        <v>140</v>
      </c>
      <c r="F3724">
        <v>1</v>
      </c>
      <c r="G3724" t="s">
        <v>359</v>
      </c>
      <c r="H3724" t="s">
        <v>360</v>
      </c>
      <c r="I3724" t="s">
        <v>416</v>
      </c>
      <c r="J3724">
        <v>0.75</v>
      </c>
      <c r="K3724" t="s">
        <v>7527</v>
      </c>
      <c r="L3724" t="s">
        <v>7528</v>
      </c>
      <c r="M3724" t="s">
        <v>686</v>
      </c>
      <c r="N3724" t="s">
        <v>483</v>
      </c>
      <c r="O3724">
        <v>0.75</v>
      </c>
    </row>
    <row r="3725" spans="1:15" hidden="1" x14ac:dyDescent="0.5">
      <c r="A3725">
        <v>3</v>
      </c>
      <c r="B3725">
        <v>3</v>
      </c>
      <c r="C3725" t="s">
        <v>597</v>
      </c>
      <c r="D3725" t="s">
        <v>517</v>
      </c>
      <c r="E3725" t="s">
        <v>140</v>
      </c>
      <c r="F3725">
        <v>1</v>
      </c>
      <c r="G3725" t="s">
        <v>359</v>
      </c>
      <c r="H3725" t="s">
        <v>360</v>
      </c>
      <c r="I3725" t="s">
        <v>416</v>
      </c>
      <c r="J3725">
        <v>2.5299999999999998</v>
      </c>
      <c r="K3725" t="s">
        <v>7529</v>
      </c>
      <c r="L3725" t="s">
        <v>7530</v>
      </c>
      <c r="M3725" t="s">
        <v>686</v>
      </c>
      <c r="N3725" t="s">
        <v>483</v>
      </c>
      <c r="O3725">
        <v>2.5333333333333332</v>
      </c>
    </row>
    <row r="3726" spans="1:15" hidden="1" x14ac:dyDescent="0.5">
      <c r="A3726">
        <v>3</v>
      </c>
      <c r="B3726">
        <v>3</v>
      </c>
      <c r="C3726" t="s">
        <v>597</v>
      </c>
      <c r="D3726" t="s">
        <v>517</v>
      </c>
      <c r="E3726" t="s">
        <v>140</v>
      </c>
      <c r="F3726">
        <v>1</v>
      </c>
      <c r="G3726" t="s">
        <v>359</v>
      </c>
      <c r="H3726" t="s">
        <v>360</v>
      </c>
      <c r="I3726" t="s">
        <v>416</v>
      </c>
      <c r="J3726">
        <v>3</v>
      </c>
      <c r="K3726" t="s">
        <v>7531</v>
      </c>
      <c r="L3726" t="s">
        <v>7532</v>
      </c>
      <c r="M3726" t="s">
        <v>686</v>
      </c>
      <c r="N3726" t="s">
        <v>483</v>
      </c>
      <c r="O3726">
        <v>3</v>
      </c>
    </row>
    <row r="3727" spans="1:15" hidden="1" x14ac:dyDescent="0.5">
      <c r="A3727">
        <v>3</v>
      </c>
      <c r="B3727">
        <v>3</v>
      </c>
      <c r="C3727" t="s">
        <v>478</v>
      </c>
      <c r="D3727" t="s">
        <v>479</v>
      </c>
      <c r="E3727" t="s">
        <v>8</v>
      </c>
      <c r="F3727">
        <v>1</v>
      </c>
      <c r="G3727" t="s">
        <v>153</v>
      </c>
      <c r="H3727" t="s">
        <v>154</v>
      </c>
      <c r="I3727" t="s">
        <v>402</v>
      </c>
      <c r="J3727">
        <v>0.33</v>
      </c>
      <c r="K3727" t="s">
        <v>7533</v>
      </c>
      <c r="L3727" t="s">
        <v>7534</v>
      </c>
      <c r="M3727" t="s">
        <v>543</v>
      </c>
      <c r="N3727" t="s">
        <v>486</v>
      </c>
      <c r="O3727">
        <v>0.33333333333333331</v>
      </c>
    </row>
    <row r="3728" spans="1:15" hidden="1" x14ac:dyDescent="0.5">
      <c r="A3728">
        <v>3</v>
      </c>
      <c r="B3728">
        <v>3</v>
      </c>
      <c r="C3728" t="s">
        <v>516</v>
      </c>
      <c r="D3728" t="s">
        <v>517</v>
      </c>
      <c r="E3728" t="s">
        <v>8</v>
      </c>
      <c r="F3728">
        <v>2</v>
      </c>
      <c r="G3728" t="s">
        <v>50</v>
      </c>
      <c r="H3728" t="s">
        <v>7</v>
      </c>
      <c r="I3728" t="s">
        <v>410</v>
      </c>
      <c r="J3728">
        <v>3.5</v>
      </c>
      <c r="K3728" t="s">
        <v>7535</v>
      </c>
      <c r="L3728" t="s">
        <v>7536</v>
      </c>
      <c r="M3728" t="s">
        <v>482</v>
      </c>
      <c r="N3728" t="s">
        <v>483</v>
      </c>
      <c r="O3728">
        <v>3.5</v>
      </c>
    </row>
    <row r="3729" spans="1:15" hidden="1" x14ac:dyDescent="0.5">
      <c r="A3729">
        <v>3</v>
      </c>
      <c r="B3729">
        <v>3</v>
      </c>
      <c r="C3729" t="s">
        <v>478</v>
      </c>
      <c r="D3729" t="s">
        <v>540</v>
      </c>
      <c r="E3729" t="s">
        <v>8</v>
      </c>
      <c r="F3729">
        <v>1</v>
      </c>
      <c r="G3729" t="s">
        <v>153</v>
      </c>
      <c r="H3729" t="s">
        <v>154</v>
      </c>
      <c r="I3729" t="s">
        <v>418</v>
      </c>
      <c r="J3729">
        <v>1</v>
      </c>
      <c r="K3729" t="s">
        <v>7537</v>
      </c>
      <c r="L3729" t="s">
        <v>7538</v>
      </c>
      <c r="M3729" t="s">
        <v>483</v>
      </c>
      <c r="N3729" t="s">
        <v>811</v>
      </c>
      <c r="O3729">
        <v>1</v>
      </c>
    </row>
    <row r="3730" spans="1:15" hidden="1" x14ac:dyDescent="0.5">
      <c r="A3730">
        <v>3</v>
      </c>
      <c r="B3730">
        <v>3</v>
      </c>
      <c r="C3730" t="s">
        <v>478</v>
      </c>
      <c r="D3730" t="s">
        <v>479</v>
      </c>
      <c r="E3730" t="s">
        <v>330</v>
      </c>
      <c r="F3730">
        <v>1</v>
      </c>
      <c r="G3730" t="s">
        <v>345</v>
      </c>
      <c r="H3730" t="s">
        <v>346</v>
      </c>
      <c r="I3730" t="s">
        <v>402</v>
      </c>
      <c r="J3730">
        <v>0.25</v>
      </c>
      <c r="K3730" t="s">
        <v>7539</v>
      </c>
      <c r="L3730" t="s">
        <v>7540</v>
      </c>
      <c r="M3730" t="s">
        <v>483</v>
      </c>
      <c r="N3730" t="s">
        <v>811</v>
      </c>
      <c r="O3730">
        <v>0.25</v>
      </c>
    </row>
    <row r="3731" spans="1:15" hidden="1" x14ac:dyDescent="0.5">
      <c r="A3731">
        <v>3</v>
      </c>
      <c r="B3731">
        <v>3</v>
      </c>
      <c r="C3731" t="s">
        <v>516</v>
      </c>
      <c r="D3731" t="s">
        <v>517</v>
      </c>
      <c r="E3731" t="s">
        <v>140</v>
      </c>
      <c r="F3731">
        <v>3</v>
      </c>
      <c r="G3731" t="s">
        <v>310</v>
      </c>
      <c r="H3731" t="s">
        <v>7</v>
      </c>
      <c r="I3731" t="s">
        <v>412</v>
      </c>
      <c r="J3731">
        <v>8</v>
      </c>
      <c r="K3731" t="s">
        <v>7541</v>
      </c>
      <c r="L3731" t="s">
        <v>7542</v>
      </c>
      <c r="M3731" t="s">
        <v>580</v>
      </c>
      <c r="N3731" t="s">
        <v>483</v>
      </c>
      <c r="O3731">
        <v>8</v>
      </c>
    </row>
    <row r="3732" spans="1:15" hidden="1" x14ac:dyDescent="0.5">
      <c r="A3732">
        <v>3</v>
      </c>
      <c r="B3732">
        <v>3</v>
      </c>
      <c r="C3732" t="s">
        <v>478</v>
      </c>
      <c r="D3732" t="s">
        <v>540</v>
      </c>
      <c r="E3732" t="s">
        <v>79</v>
      </c>
      <c r="F3732">
        <v>1</v>
      </c>
      <c r="G3732" t="s">
        <v>200</v>
      </c>
      <c r="H3732" t="s">
        <v>201</v>
      </c>
      <c r="I3732" t="s">
        <v>414</v>
      </c>
      <c r="J3732">
        <v>2</v>
      </c>
      <c r="K3732" t="s">
        <v>7543</v>
      </c>
      <c r="L3732" t="s">
        <v>7544</v>
      </c>
      <c r="M3732" t="s">
        <v>482</v>
      </c>
      <c r="N3732" t="s">
        <v>483</v>
      </c>
      <c r="O3732">
        <v>2</v>
      </c>
    </row>
    <row r="3733" spans="1:15" hidden="1" x14ac:dyDescent="0.5">
      <c r="A3733">
        <v>3</v>
      </c>
      <c r="B3733">
        <v>3</v>
      </c>
      <c r="C3733" t="s">
        <v>478</v>
      </c>
      <c r="D3733" t="s">
        <v>479</v>
      </c>
      <c r="E3733" t="s">
        <v>330</v>
      </c>
      <c r="F3733">
        <v>1</v>
      </c>
      <c r="G3733" t="s">
        <v>345</v>
      </c>
      <c r="H3733" t="s">
        <v>346</v>
      </c>
      <c r="I3733" t="s">
        <v>402</v>
      </c>
      <c r="J3733">
        <v>0.25</v>
      </c>
      <c r="K3733" t="s">
        <v>7545</v>
      </c>
      <c r="L3733" t="s">
        <v>7546</v>
      </c>
      <c r="M3733" t="s">
        <v>483</v>
      </c>
      <c r="N3733" t="s">
        <v>811</v>
      </c>
      <c r="O3733">
        <v>0.25</v>
      </c>
    </row>
    <row r="3734" spans="1:15" hidden="1" x14ac:dyDescent="0.5">
      <c r="A3734">
        <v>3</v>
      </c>
      <c r="B3734">
        <v>3</v>
      </c>
      <c r="C3734" t="s">
        <v>478</v>
      </c>
      <c r="D3734" t="s">
        <v>540</v>
      </c>
      <c r="E3734" t="s">
        <v>140</v>
      </c>
      <c r="F3734">
        <v>5</v>
      </c>
      <c r="G3734" t="s">
        <v>310</v>
      </c>
      <c r="H3734" t="s">
        <v>7</v>
      </c>
      <c r="I3734" t="s">
        <v>406</v>
      </c>
      <c r="J3734">
        <v>3</v>
      </c>
      <c r="K3734" t="s">
        <v>7547</v>
      </c>
      <c r="L3734" t="s">
        <v>7548</v>
      </c>
      <c r="M3734" t="s">
        <v>520</v>
      </c>
      <c r="N3734" t="s">
        <v>483</v>
      </c>
      <c r="O3734">
        <v>3</v>
      </c>
    </row>
    <row r="3735" spans="1:15" hidden="1" x14ac:dyDescent="0.5">
      <c r="A3735">
        <v>3</v>
      </c>
      <c r="B3735">
        <v>3</v>
      </c>
      <c r="C3735" t="s">
        <v>516</v>
      </c>
      <c r="D3735" t="s">
        <v>517</v>
      </c>
      <c r="E3735" t="s">
        <v>8</v>
      </c>
      <c r="F3735">
        <v>2</v>
      </c>
      <c r="G3735" t="s">
        <v>52</v>
      </c>
      <c r="H3735" t="s">
        <v>7</v>
      </c>
      <c r="I3735" t="s">
        <v>410</v>
      </c>
      <c r="J3735">
        <v>2.5</v>
      </c>
      <c r="K3735" t="s">
        <v>7549</v>
      </c>
      <c r="L3735" t="s">
        <v>7550</v>
      </c>
      <c r="M3735" t="s">
        <v>482</v>
      </c>
      <c r="N3735" t="s">
        <v>483</v>
      </c>
      <c r="O3735">
        <v>2.5</v>
      </c>
    </row>
    <row r="3736" spans="1:15" hidden="1" x14ac:dyDescent="0.5">
      <c r="A3736">
        <v>3</v>
      </c>
      <c r="B3736">
        <v>3</v>
      </c>
      <c r="C3736" t="s">
        <v>516</v>
      </c>
      <c r="D3736" t="s">
        <v>517</v>
      </c>
      <c r="E3736" t="s">
        <v>8</v>
      </c>
      <c r="F3736">
        <v>2</v>
      </c>
      <c r="G3736" t="s">
        <v>25</v>
      </c>
      <c r="H3736" t="s">
        <v>7</v>
      </c>
      <c r="I3736" t="s">
        <v>410</v>
      </c>
      <c r="J3736">
        <v>3.5</v>
      </c>
      <c r="K3736" t="s">
        <v>7551</v>
      </c>
      <c r="L3736" t="s">
        <v>7552</v>
      </c>
      <c r="M3736" t="s">
        <v>482</v>
      </c>
      <c r="N3736" t="s">
        <v>483</v>
      </c>
      <c r="O3736">
        <v>3.5</v>
      </c>
    </row>
    <row r="3737" spans="1:15" hidden="1" x14ac:dyDescent="0.5">
      <c r="A3737">
        <v>3</v>
      </c>
      <c r="B3737">
        <v>3</v>
      </c>
      <c r="C3737" t="s">
        <v>478</v>
      </c>
      <c r="D3737" t="s">
        <v>540</v>
      </c>
      <c r="E3737" t="s">
        <v>8</v>
      </c>
      <c r="F3737">
        <v>1</v>
      </c>
      <c r="G3737" t="s">
        <v>153</v>
      </c>
      <c r="H3737" t="s">
        <v>154</v>
      </c>
      <c r="I3737" t="s">
        <v>418</v>
      </c>
      <c r="J3737">
        <v>0.5</v>
      </c>
      <c r="K3737" t="s">
        <v>7553</v>
      </c>
      <c r="L3737" t="s">
        <v>7554</v>
      </c>
      <c r="M3737" t="s">
        <v>543</v>
      </c>
      <c r="N3737" t="s">
        <v>486</v>
      </c>
      <c r="O3737">
        <v>0.5</v>
      </c>
    </row>
    <row r="3738" spans="1:15" hidden="1" x14ac:dyDescent="0.5">
      <c r="A3738">
        <v>3</v>
      </c>
      <c r="B3738">
        <v>3</v>
      </c>
      <c r="C3738" t="s">
        <v>395</v>
      </c>
      <c r="D3738" t="s">
        <v>540</v>
      </c>
      <c r="E3738" t="s">
        <v>140</v>
      </c>
      <c r="F3738">
        <v>5</v>
      </c>
      <c r="G3738" t="s">
        <v>394</v>
      </c>
      <c r="H3738" t="s">
        <v>395</v>
      </c>
      <c r="I3738" t="s">
        <v>424</v>
      </c>
      <c r="J3738">
        <v>80</v>
      </c>
      <c r="K3738" t="s">
        <v>7555</v>
      </c>
      <c r="L3738" t="s">
        <v>7556</v>
      </c>
      <c r="M3738" t="s">
        <v>878</v>
      </c>
      <c r="N3738" t="s">
        <v>483</v>
      </c>
      <c r="O3738">
        <v>80</v>
      </c>
    </row>
    <row r="3739" spans="1:15" hidden="1" x14ac:dyDescent="0.5">
      <c r="A3739">
        <v>3</v>
      </c>
      <c r="B3739">
        <v>3</v>
      </c>
      <c r="C3739" t="s">
        <v>478</v>
      </c>
      <c r="D3739" t="s">
        <v>540</v>
      </c>
      <c r="E3739" t="s">
        <v>8</v>
      </c>
      <c r="F3739">
        <v>1</v>
      </c>
      <c r="G3739" t="s">
        <v>153</v>
      </c>
      <c r="H3739" t="s">
        <v>154</v>
      </c>
      <c r="I3739" t="s">
        <v>418</v>
      </c>
      <c r="J3739">
        <v>0.5</v>
      </c>
      <c r="K3739" t="s">
        <v>7557</v>
      </c>
      <c r="L3739" t="s">
        <v>7558</v>
      </c>
      <c r="M3739" t="s">
        <v>483</v>
      </c>
      <c r="N3739" t="s">
        <v>483</v>
      </c>
      <c r="O3739">
        <v>0.5</v>
      </c>
    </row>
    <row r="3740" spans="1:15" hidden="1" x14ac:dyDescent="0.5">
      <c r="A3740">
        <v>3</v>
      </c>
      <c r="B3740">
        <v>3</v>
      </c>
      <c r="C3740" t="s">
        <v>478</v>
      </c>
      <c r="D3740" t="s">
        <v>540</v>
      </c>
      <c r="E3740" t="s">
        <v>330</v>
      </c>
      <c r="F3740">
        <v>1</v>
      </c>
      <c r="G3740" t="s">
        <v>345</v>
      </c>
      <c r="H3740" t="s">
        <v>346</v>
      </c>
      <c r="I3740" t="s">
        <v>414</v>
      </c>
      <c r="J3740">
        <v>1</v>
      </c>
      <c r="K3740" t="s">
        <v>7559</v>
      </c>
      <c r="L3740" t="s">
        <v>7560</v>
      </c>
      <c r="M3740" t="s">
        <v>483</v>
      </c>
      <c r="N3740" t="s">
        <v>483</v>
      </c>
      <c r="O3740">
        <v>1</v>
      </c>
    </row>
    <row r="3741" spans="1:15" hidden="1" x14ac:dyDescent="0.5">
      <c r="A3741">
        <v>3</v>
      </c>
      <c r="B3741">
        <v>3</v>
      </c>
      <c r="C3741" t="s">
        <v>478</v>
      </c>
      <c r="D3741" t="s">
        <v>540</v>
      </c>
      <c r="E3741" t="s">
        <v>330</v>
      </c>
      <c r="F3741">
        <v>1</v>
      </c>
      <c r="G3741" t="s">
        <v>345</v>
      </c>
      <c r="H3741" t="s">
        <v>346</v>
      </c>
      <c r="I3741" t="s">
        <v>414</v>
      </c>
      <c r="J3741">
        <v>1</v>
      </c>
      <c r="K3741" t="s">
        <v>7561</v>
      </c>
      <c r="L3741" t="s">
        <v>7562</v>
      </c>
      <c r="M3741" t="s">
        <v>483</v>
      </c>
      <c r="N3741" t="s">
        <v>483</v>
      </c>
      <c r="O3741">
        <v>1</v>
      </c>
    </row>
    <row r="3742" spans="1:15" hidden="1" x14ac:dyDescent="0.5">
      <c r="A3742">
        <v>3</v>
      </c>
      <c r="B3742">
        <v>3</v>
      </c>
      <c r="C3742" t="s">
        <v>478</v>
      </c>
      <c r="D3742" t="s">
        <v>540</v>
      </c>
      <c r="E3742" t="s">
        <v>330</v>
      </c>
      <c r="F3742">
        <v>1</v>
      </c>
      <c r="G3742" t="s">
        <v>345</v>
      </c>
      <c r="H3742" t="s">
        <v>346</v>
      </c>
      <c r="I3742" t="s">
        <v>414</v>
      </c>
      <c r="J3742">
        <v>1</v>
      </c>
      <c r="K3742" t="s">
        <v>7563</v>
      </c>
      <c r="L3742" t="s">
        <v>7564</v>
      </c>
      <c r="M3742" t="s">
        <v>483</v>
      </c>
      <c r="N3742" t="s">
        <v>529</v>
      </c>
      <c r="O3742">
        <v>1</v>
      </c>
    </row>
    <row r="3743" spans="1:15" hidden="1" x14ac:dyDescent="0.5">
      <c r="A3743">
        <v>3</v>
      </c>
      <c r="B3743">
        <v>3</v>
      </c>
      <c r="C3743" t="s">
        <v>478</v>
      </c>
      <c r="D3743" t="s">
        <v>540</v>
      </c>
      <c r="E3743" t="s">
        <v>330</v>
      </c>
      <c r="F3743">
        <v>1</v>
      </c>
      <c r="G3743" t="s">
        <v>345</v>
      </c>
      <c r="H3743" t="s">
        <v>346</v>
      </c>
      <c r="I3743" t="s">
        <v>414</v>
      </c>
      <c r="J3743">
        <v>1</v>
      </c>
      <c r="K3743" t="s">
        <v>7565</v>
      </c>
      <c r="L3743" t="s">
        <v>7566</v>
      </c>
      <c r="M3743" t="s">
        <v>483</v>
      </c>
      <c r="N3743" t="s">
        <v>483</v>
      </c>
      <c r="O3743">
        <v>1</v>
      </c>
    </row>
    <row r="3744" spans="1:15" hidden="1" x14ac:dyDescent="0.5">
      <c r="A3744">
        <v>3</v>
      </c>
      <c r="B3744">
        <v>3</v>
      </c>
      <c r="C3744" t="s">
        <v>478</v>
      </c>
      <c r="D3744" t="s">
        <v>540</v>
      </c>
      <c r="E3744" t="s">
        <v>330</v>
      </c>
      <c r="F3744">
        <v>1</v>
      </c>
      <c r="G3744" t="s">
        <v>345</v>
      </c>
      <c r="H3744" t="s">
        <v>346</v>
      </c>
      <c r="I3744" t="s">
        <v>414</v>
      </c>
      <c r="J3744">
        <v>0.5</v>
      </c>
      <c r="K3744" t="s">
        <v>7567</v>
      </c>
      <c r="L3744" t="s">
        <v>7568</v>
      </c>
      <c r="M3744" t="s">
        <v>483</v>
      </c>
      <c r="N3744" t="s">
        <v>483</v>
      </c>
      <c r="O3744">
        <v>0.5</v>
      </c>
    </row>
    <row r="3745" spans="1:15" hidden="1" x14ac:dyDescent="0.5">
      <c r="A3745">
        <v>22</v>
      </c>
      <c r="B3745">
        <v>22</v>
      </c>
      <c r="C3745" t="s">
        <v>516</v>
      </c>
      <c r="D3745" t="s">
        <v>517</v>
      </c>
      <c r="E3745" t="s">
        <v>140</v>
      </c>
      <c r="F3745">
        <v>2</v>
      </c>
      <c r="G3745" t="s">
        <v>310</v>
      </c>
      <c r="H3745" t="s">
        <v>7</v>
      </c>
      <c r="I3745" t="s">
        <v>412</v>
      </c>
      <c r="J3745">
        <v>0.5</v>
      </c>
      <c r="K3745" t="s">
        <v>7569</v>
      </c>
      <c r="L3745" t="s">
        <v>7570</v>
      </c>
      <c r="M3745" t="s">
        <v>952</v>
      </c>
      <c r="N3745" t="s">
        <v>483</v>
      </c>
      <c r="O3745">
        <v>0.5</v>
      </c>
    </row>
    <row r="3746" spans="1:15" hidden="1" x14ac:dyDescent="0.5">
      <c r="A3746">
        <v>22</v>
      </c>
      <c r="B3746">
        <v>22</v>
      </c>
      <c r="C3746" t="s">
        <v>478</v>
      </c>
      <c r="D3746" t="s">
        <v>517</v>
      </c>
      <c r="E3746" t="s">
        <v>8</v>
      </c>
      <c r="F3746">
        <v>3</v>
      </c>
      <c r="G3746" t="s">
        <v>153</v>
      </c>
      <c r="H3746" t="s">
        <v>154</v>
      </c>
      <c r="I3746" t="s">
        <v>410</v>
      </c>
      <c r="J3746">
        <v>3.5</v>
      </c>
      <c r="K3746" t="s">
        <v>7571</v>
      </c>
      <c r="L3746" t="s">
        <v>5153</v>
      </c>
      <c r="M3746" t="s">
        <v>483</v>
      </c>
      <c r="N3746" t="s">
        <v>483</v>
      </c>
      <c r="O3746">
        <v>3.5</v>
      </c>
    </row>
    <row r="3747" spans="1:15" hidden="1" x14ac:dyDescent="0.5">
      <c r="A3747">
        <v>22</v>
      </c>
      <c r="B3747">
        <v>22</v>
      </c>
      <c r="C3747" t="s">
        <v>605</v>
      </c>
      <c r="D3747" t="s">
        <v>479</v>
      </c>
      <c r="E3747" t="s">
        <v>8</v>
      </c>
      <c r="F3747">
        <v>1</v>
      </c>
      <c r="G3747" t="s">
        <v>212</v>
      </c>
      <c r="H3747" t="s">
        <v>213</v>
      </c>
      <c r="I3747" t="s">
        <v>410</v>
      </c>
      <c r="J3747">
        <v>0.5</v>
      </c>
      <c r="K3747" t="s">
        <v>7572</v>
      </c>
      <c r="L3747" t="s">
        <v>7573</v>
      </c>
      <c r="M3747" t="s">
        <v>580</v>
      </c>
      <c r="N3747" t="s">
        <v>483</v>
      </c>
      <c r="O3747">
        <v>0.5</v>
      </c>
    </row>
    <row r="3748" spans="1:15" hidden="1" x14ac:dyDescent="0.5">
      <c r="A3748">
        <v>22</v>
      </c>
      <c r="B3748">
        <v>22</v>
      </c>
      <c r="C3748" t="s">
        <v>605</v>
      </c>
      <c r="D3748" t="s">
        <v>540</v>
      </c>
      <c r="E3748" t="s">
        <v>8</v>
      </c>
      <c r="F3748">
        <v>1</v>
      </c>
      <c r="G3748" t="s">
        <v>331</v>
      </c>
      <c r="H3748" t="s">
        <v>332</v>
      </c>
      <c r="I3748" t="s">
        <v>410</v>
      </c>
      <c r="J3748">
        <v>0.75</v>
      </c>
      <c r="K3748" t="s">
        <v>7574</v>
      </c>
      <c r="L3748" t="s">
        <v>7575</v>
      </c>
      <c r="M3748" t="s">
        <v>580</v>
      </c>
      <c r="N3748" t="s">
        <v>483</v>
      </c>
      <c r="O3748">
        <v>0.75</v>
      </c>
    </row>
    <row r="3749" spans="1:15" hidden="1" x14ac:dyDescent="0.5">
      <c r="A3749">
        <v>22</v>
      </c>
      <c r="B3749">
        <v>22</v>
      </c>
      <c r="C3749" t="s">
        <v>478</v>
      </c>
      <c r="D3749" t="s">
        <v>479</v>
      </c>
      <c r="E3749" t="s">
        <v>8</v>
      </c>
      <c r="F3749">
        <v>3</v>
      </c>
      <c r="G3749" t="s">
        <v>153</v>
      </c>
      <c r="H3749" t="s">
        <v>154</v>
      </c>
      <c r="I3749" t="s">
        <v>410</v>
      </c>
      <c r="J3749">
        <v>3</v>
      </c>
      <c r="K3749" t="s">
        <v>7576</v>
      </c>
      <c r="L3749" t="s">
        <v>5153</v>
      </c>
      <c r="M3749" t="s">
        <v>483</v>
      </c>
      <c r="N3749" t="s">
        <v>483</v>
      </c>
      <c r="O3749">
        <v>3</v>
      </c>
    </row>
    <row r="3750" spans="1:15" hidden="1" x14ac:dyDescent="0.5">
      <c r="A3750">
        <v>22</v>
      </c>
      <c r="B3750">
        <v>22</v>
      </c>
      <c r="C3750" t="s">
        <v>605</v>
      </c>
      <c r="D3750" t="s">
        <v>479</v>
      </c>
      <c r="E3750" t="s">
        <v>8</v>
      </c>
      <c r="F3750">
        <v>1</v>
      </c>
      <c r="G3750" t="s">
        <v>212</v>
      </c>
      <c r="H3750" t="s">
        <v>213</v>
      </c>
      <c r="I3750" t="s">
        <v>410</v>
      </c>
      <c r="J3750">
        <v>0.5</v>
      </c>
      <c r="K3750" t="s">
        <v>7577</v>
      </c>
      <c r="L3750" t="s">
        <v>7573</v>
      </c>
      <c r="M3750" t="s">
        <v>580</v>
      </c>
      <c r="N3750" t="s">
        <v>483</v>
      </c>
      <c r="O3750">
        <v>0.5</v>
      </c>
    </row>
    <row r="3751" spans="1:15" hidden="1" x14ac:dyDescent="0.5">
      <c r="A3751">
        <v>22</v>
      </c>
      <c r="B3751">
        <v>22</v>
      </c>
      <c r="C3751" t="s">
        <v>478</v>
      </c>
      <c r="D3751" t="s">
        <v>479</v>
      </c>
      <c r="E3751" t="s">
        <v>330</v>
      </c>
      <c r="F3751">
        <v>1</v>
      </c>
      <c r="G3751" t="s">
        <v>345</v>
      </c>
      <c r="H3751" t="s">
        <v>346</v>
      </c>
      <c r="I3751" t="s">
        <v>402</v>
      </c>
      <c r="J3751">
        <v>0.25</v>
      </c>
      <c r="K3751" t="s">
        <v>7578</v>
      </c>
      <c r="L3751" t="s">
        <v>7579</v>
      </c>
      <c r="M3751" t="s">
        <v>483</v>
      </c>
      <c r="N3751" t="s">
        <v>520</v>
      </c>
      <c r="O3751">
        <v>0.25</v>
      </c>
    </row>
    <row r="3752" spans="1:15" hidden="1" x14ac:dyDescent="0.5">
      <c r="A3752">
        <v>22</v>
      </c>
      <c r="B3752">
        <v>22</v>
      </c>
      <c r="C3752" t="s">
        <v>478</v>
      </c>
      <c r="D3752" t="s">
        <v>479</v>
      </c>
      <c r="E3752" t="s">
        <v>330</v>
      </c>
      <c r="F3752">
        <v>1</v>
      </c>
      <c r="G3752" t="s">
        <v>345</v>
      </c>
      <c r="H3752" t="s">
        <v>346</v>
      </c>
      <c r="I3752" t="s">
        <v>414</v>
      </c>
      <c r="J3752">
        <v>1</v>
      </c>
      <c r="K3752" t="s">
        <v>7580</v>
      </c>
      <c r="L3752" t="s">
        <v>7581</v>
      </c>
      <c r="M3752" t="s">
        <v>483</v>
      </c>
      <c r="N3752" t="s">
        <v>486</v>
      </c>
      <c r="O3752">
        <v>1</v>
      </c>
    </row>
    <row r="3753" spans="1:15" hidden="1" x14ac:dyDescent="0.5">
      <c r="A3753">
        <v>22</v>
      </c>
      <c r="B3753">
        <v>22</v>
      </c>
      <c r="C3753" t="s">
        <v>516</v>
      </c>
      <c r="D3753" t="s">
        <v>517</v>
      </c>
      <c r="E3753" t="s">
        <v>140</v>
      </c>
      <c r="F3753">
        <v>1</v>
      </c>
      <c r="G3753" t="s">
        <v>310</v>
      </c>
      <c r="H3753" t="s">
        <v>7</v>
      </c>
      <c r="I3753" t="s">
        <v>412</v>
      </c>
      <c r="J3753">
        <v>0.5</v>
      </c>
      <c r="K3753" t="s">
        <v>7582</v>
      </c>
      <c r="L3753" t="s">
        <v>7583</v>
      </c>
      <c r="M3753" t="s">
        <v>638</v>
      </c>
      <c r="N3753" t="s">
        <v>483</v>
      </c>
      <c r="O3753">
        <v>0.5</v>
      </c>
    </row>
    <row r="3754" spans="1:15" hidden="1" x14ac:dyDescent="0.5">
      <c r="A3754">
        <v>22</v>
      </c>
      <c r="B3754">
        <v>22</v>
      </c>
      <c r="C3754" t="s">
        <v>516</v>
      </c>
      <c r="D3754" t="s">
        <v>517</v>
      </c>
      <c r="E3754" t="s">
        <v>79</v>
      </c>
      <c r="F3754">
        <v>2</v>
      </c>
      <c r="G3754" t="s">
        <v>262</v>
      </c>
      <c r="H3754" t="s">
        <v>7</v>
      </c>
      <c r="I3754" t="s">
        <v>412</v>
      </c>
      <c r="J3754">
        <v>0.5</v>
      </c>
      <c r="K3754" t="s">
        <v>7584</v>
      </c>
      <c r="L3754" t="s">
        <v>7585</v>
      </c>
      <c r="M3754" t="s">
        <v>952</v>
      </c>
      <c r="N3754" t="s">
        <v>483</v>
      </c>
      <c r="O3754">
        <v>0.5</v>
      </c>
    </row>
    <row r="3755" spans="1:15" hidden="1" x14ac:dyDescent="0.5">
      <c r="A3755">
        <v>22</v>
      </c>
      <c r="B3755">
        <v>22</v>
      </c>
      <c r="C3755" t="s">
        <v>478</v>
      </c>
      <c r="D3755" t="s">
        <v>479</v>
      </c>
      <c r="E3755" t="s">
        <v>330</v>
      </c>
      <c r="F3755">
        <v>1</v>
      </c>
      <c r="G3755" t="s">
        <v>345</v>
      </c>
      <c r="H3755" t="s">
        <v>346</v>
      </c>
      <c r="I3755" t="s">
        <v>402</v>
      </c>
      <c r="J3755">
        <v>0.25</v>
      </c>
      <c r="K3755" t="s">
        <v>7586</v>
      </c>
      <c r="L3755" t="s">
        <v>7587</v>
      </c>
      <c r="M3755" t="s">
        <v>483</v>
      </c>
      <c r="N3755" t="s">
        <v>811</v>
      </c>
      <c r="O3755">
        <v>0.25</v>
      </c>
    </row>
    <row r="3756" spans="1:15" hidden="1" x14ac:dyDescent="0.5">
      <c r="A3756">
        <v>22</v>
      </c>
      <c r="B3756">
        <v>22</v>
      </c>
      <c r="C3756" t="s">
        <v>597</v>
      </c>
      <c r="D3756" t="s">
        <v>517</v>
      </c>
      <c r="E3756" t="s">
        <v>140</v>
      </c>
      <c r="F3756">
        <v>1</v>
      </c>
      <c r="G3756" t="s">
        <v>316</v>
      </c>
      <c r="H3756" t="s">
        <v>317</v>
      </c>
      <c r="I3756" t="s">
        <v>416</v>
      </c>
      <c r="J3756">
        <v>2</v>
      </c>
      <c r="K3756" t="s">
        <v>7588</v>
      </c>
      <c r="L3756" t="s">
        <v>2222</v>
      </c>
      <c r="M3756" t="s">
        <v>2223</v>
      </c>
      <c r="N3756" t="s">
        <v>483</v>
      </c>
      <c r="O3756">
        <v>2</v>
      </c>
    </row>
    <row r="3757" spans="1:15" hidden="1" x14ac:dyDescent="0.5">
      <c r="A3757">
        <v>22</v>
      </c>
      <c r="B3757">
        <v>22</v>
      </c>
      <c r="C3757" t="s">
        <v>516</v>
      </c>
      <c r="D3757" t="s">
        <v>540</v>
      </c>
      <c r="E3757" t="s">
        <v>140</v>
      </c>
      <c r="F3757">
        <v>1</v>
      </c>
      <c r="G3757" t="s">
        <v>310</v>
      </c>
      <c r="H3757" t="s">
        <v>7</v>
      </c>
      <c r="I3757" t="s">
        <v>410</v>
      </c>
      <c r="J3757">
        <v>1</v>
      </c>
      <c r="K3757" t="s">
        <v>7589</v>
      </c>
      <c r="L3757" t="s">
        <v>7590</v>
      </c>
      <c r="M3757" t="s">
        <v>577</v>
      </c>
      <c r="N3757" t="s">
        <v>483</v>
      </c>
      <c r="O3757">
        <v>1</v>
      </c>
    </row>
    <row r="3758" spans="1:15" hidden="1" x14ac:dyDescent="0.5">
      <c r="A3758">
        <v>21</v>
      </c>
      <c r="B3758">
        <v>22</v>
      </c>
      <c r="C3758" t="s">
        <v>478</v>
      </c>
      <c r="D3758" t="s">
        <v>540</v>
      </c>
      <c r="E3758" t="s">
        <v>330</v>
      </c>
      <c r="F3758">
        <v>2</v>
      </c>
      <c r="G3758" t="s">
        <v>345</v>
      </c>
      <c r="H3758" t="s">
        <v>346</v>
      </c>
      <c r="I3758" t="s">
        <v>414</v>
      </c>
      <c r="J3758">
        <v>2</v>
      </c>
      <c r="K3758" t="s">
        <v>7591</v>
      </c>
      <c r="L3758" t="s">
        <v>7592</v>
      </c>
      <c r="M3758" t="s">
        <v>483</v>
      </c>
      <c r="N3758" t="s">
        <v>811</v>
      </c>
      <c r="O3758">
        <v>2</v>
      </c>
    </row>
    <row r="3759" spans="1:15" hidden="1" x14ac:dyDescent="0.5">
      <c r="A3759">
        <v>22</v>
      </c>
      <c r="B3759">
        <v>22</v>
      </c>
      <c r="C3759" t="s">
        <v>478</v>
      </c>
      <c r="D3759" t="s">
        <v>540</v>
      </c>
      <c r="E3759" t="s">
        <v>330</v>
      </c>
      <c r="F3759">
        <v>1</v>
      </c>
      <c r="G3759" t="s">
        <v>345</v>
      </c>
      <c r="H3759" t="s">
        <v>346</v>
      </c>
      <c r="I3759" t="s">
        <v>402</v>
      </c>
      <c r="J3759">
        <v>0.25</v>
      </c>
      <c r="K3759" t="s">
        <v>7593</v>
      </c>
      <c r="L3759" t="s">
        <v>7594</v>
      </c>
      <c r="M3759" t="s">
        <v>483</v>
      </c>
      <c r="N3759" t="s">
        <v>811</v>
      </c>
      <c r="O3759">
        <v>0.25</v>
      </c>
    </row>
    <row r="3760" spans="1:15" hidden="1" x14ac:dyDescent="0.5">
      <c r="A3760">
        <v>22</v>
      </c>
      <c r="B3760">
        <v>22</v>
      </c>
      <c r="C3760" t="s">
        <v>478</v>
      </c>
      <c r="D3760" t="s">
        <v>479</v>
      </c>
      <c r="E3760" t="s">
        <v>330</v>
      </c>
      <c r="F3760">
        <v>1</v>
      </c>
      <c r="G3760" t="s">
        <v>345</v>
      </c>
      <c r="H3760" t="s">
        <v>346</v>
      </c>
      <c r="I3760" t="s">
        <v>414</v>
      </c>
      <c r="J3760">
        <v>1.5</v>
      </c>
      <c r="K3760" t="s">
        <v>7595</v>
      </c>
      <c r="L3760" t="s">
        <v>7596</v>
      </c>
      <c r="M3760" t="s">
        <v>483</v>
      </c>
      <c r="N3760" t="s">
        <v>486</v>
      </c>
      <c r="O3760">
        <v>1.5</v>
      </c>
    </row>
    <row r="3761" spans="1:16" hidden="1" x14ac:dyDescent="0.5">
      <c r="A3761">
        <v>22</v>
      </c>
      <c r="B3761">
        <v>22</v>
      </c>
      <c r="C3761" t="s">
        <v>478</v>
      </c>
      <c r="D3761" t="s">
        <v>479</v>
      </c>
      <c r="E3761" t="s">
        <v>330</v>
      </c>
      <c r="F3761">
        <v>1</v>
      </c>
      <c r="G3761" t="s">
        <v>345</v>
      </c>
      <c r="H3761" t="s">
        <v>346</v>
      </c>
      <c r="I3761" t="s">
        <v>402</v>
      </c>
      <c r="J3761">
        <v>0.25</v>
      </c>
      <c r="K3761" t="s">
        <v>7597</v>
      </c>
      <c r="L3761" t="s">
        <v>7598</v>
      </c>
      <c r="M3761" t="s">
        <v>483</v>
      </c>
      <c r="N3761" t="s">
        <v>811</v>
      </c>
      <c r="O3761">
        <v>0.25</v>
      </c>
    </row>
    <row r="3762" spans="1:16" hidden="1" x14ac:dyDescent="0.5">
      <c r="A3762">
        <v>22</v>
      </c>
      <c r="B3762">
        <v>22</v>
      </c>
      <c r="C3762" t="s">
        <v>516</v>
      </c>
      <c r="D3762" t="s">
        <v>517</v>
      </c>
      <c r="E3762" t="s">
        <v>79</v>
      </c>
      <c r="F3762">
        <v>1</v>
      </c>
      <c r="G3762" t="s">
        <v>262</v>
      </c>
      <c r="H3762" t="s">
        <v>7</v>
      </c>
      <c r="I3762" t="s">
        <v>412</v>
      </c>
      <c r="J3762">
        <v>0.75</v>
      </c>
      <c r="K3762" t="s">
        <v>7599</v>
      </c>
      <c r="L3762" t="s">
        <v>7600</v>
      </c>
      <c r="M3762" t="s">
        <v>638</v>
      </c>
      <c r="N3762" t="s">
        <v>483</v>
      </c>
      <c r="O3762">
        <v>0.75</v>
      </c>
    </row>
    <row r="3763" spans="1:16" hidden="1" x14ac:dyDescent="0.5">
      <c r="A3763">
        <v>22</v>
      </c>
      <c r="B3763">
        <v>22</v>
      </c>
      <c r="C3763" t="s">
        <v>478</v>
      </c>
      <c r="D3763" t="s">
        <v>479</v>
      </c>
      <c r="E3763" t="s">
        <v>330</v>
      </c>
      <c r="F3763">
        <v>1</v>
      </c>
      <c r="G3763" t="s">
        <v>345</v>
      </c>
      <c r="H3763" t="s">
        <v>346</v>
      </c>
      <c r="I3763" t="s">
        <v>402</v>
      </c>
      <c r="J3763">
        <v>0.25</v>
      </c>
      <c r="K3763" t="s">
        <v>7601</v>
      </c>
      <c r="L3763" t="s">
        <v>7602</v>
      </c>
      <c r="M3763" t="s">
        <v>483</v>
      </c>
      <c r="N3763" t="s">
        <v>811</v>
      </c>
      <c r="O3763">
        <v>0.25</v>
      </c>
    </row>
    <row r="3764" spans="1:16" hidden="1" x14ac:dyDescent="0.5">
      <c r="A3764">
        <v>22</v>
      </c>
      <c r="B3764">
        <v>22</v>
      </c>
      <c r="C3764" t="s">
        <v>478</v>
      </c>
      <c r="D3764" t="s">
        <v>479</v>
      </c>
      <c r="E3764" t="s">
        <v>330</v>
      </c>
      <c r="F3764">
        <v>2</v>
      </c>
      <c r="G3764" t="s">
        <v>328</v>
      </c>
      <c r="H3764" t="s">
        <v>329</v>
      </c>
      <c r="I3764" t="s">
        <v>402</v>
      </c>
      <c r="J3764">
        <v>0.67</v>
      </c>
      <c r="K3764" t="s">
        <v>7603</v>
      </c>
      <c r="L3764" t="s">
        <v>501</v>
      </c>
      <c r="M3764" t="s">
        <v>482</v>
      </c>
      <c r="N3764" t="s">
        <v>486</v>
      </c>
      <c r="O3764">
        <v>0.66666666666666663</v>
      </c>
    </row>
    <row r="3765" spans="1:16" hidden="1" x14ac:dyDescent="0.5">
      <c r="A3765">
        <v>22</v>
      </c>
      <c r="B3765">
        <v>22</v>
      </c>
      <c r="C3765" t="s">
        <v>605</v>
      </c>
      <c r="D3765" t="s">
        <v>479</v>
      </c>
      <c r="E3765" t="s">
        <v>8</v>
      </c>
      <c r="F3765">
        <v>1</v>
      </c>
      <c r="G3765" t="s">
        <v>212</v>
      </c>
      <c r="H3765" t="s">
        <v>213</v>
      </c>
      <c r="I3765" t="s">
        <v>410</v>
      </c>
      <c r="J3765">
        <v>0.25</v>
      </c>
      <c r="K3765" t="s">
        <v>7604</v>
      </c>
      <c r="L3765" t="s">
        <v>7605</v>
      </c>
      <c r="M3765" t="s">
        <v>580</v>
      </c>
      <c r="N3765" t="s">
        <v>483</v>
      </c>
      <c r="O3765">
        <v>0.25</v>
      </c>
    </row>
    <row r="3766" spans="1:16" hidden="1" x14ac:dyDescent="0.5">
      <c r="A3766">
        <v>22</v>
      </c>
      <c r="B3766">
        <v>22</v>
      </c>
      <c r="C3766" t="s">
        <v>605</v>
      </c>
      <c r="D3766" t="s">
        <v>479</v>
      </c>
      <c r="E3766" t="s">
        <v>8</v>
      </c>
      <c r="F3766">
        <v>1</v>
      </c>
      <c r="G3766" t="s">
        <v>212</v>
      </c>
      <c r="H3766" t="s">
        <v>213</v>
      </c>
      <c r="I3766" t="s">
        <v>416</v>
      </c>
      <c r="J3766">
        <v>0.5</v>
      </c>
      <c r="K3766" t="s">
        <v>7606</v>
      </c>
      <c r="L3766" t="s">
        <v>7607</v>
      </c>
      <c r="M3766" t="s">
        <v>577</v>
      </c>
      <c r="N3766" t="s">
        <v>483</v>
      </c>
      <c r="O3766">
        <v>0.5</v>
      </c>
    </row>
    <row r="3767" spans="1:16" hidden="1" x14ac:dyDescent="0.5">
      <c r="A3767">
        <v>22</v>
      </c>
      <c r="B3767">
        <v>22</v>
      </c>
      <c r="C3767" t="s">
        <v>478</v>
      </c>
      <c r="D3767" t="s">
        <v>540</v>
      </c>
      <c r="E3767" t="s">
        <v>8</v>
      </c>
      <c r="F3767">
        <v>3</v>
      </c>
      <c r="G3767" t="s">
        <v>208</v>
      </c>
      <c r="H3767" t="s">
        <v>209</v>
      </c>
      <c r="I3767" t="s">
        <v>404</v>
      </c>
      <c r="J3767">
        <v>5</v>
      </c>
      <c r="K3767" t="s">
        <v>7608</v>
      </c>
      <c r="L3767" t="s">
        <v>7609</v>
      </c>
      <c r="M3767" t="s">
        <v>483</v>
      </c>
      <c r="N3767" t="s">
        <v>483</v>
      </c>
      <c r="O3767">
        <v>5</v>
      </c>
    </row>
    <row r="3768" spans="1:16" hidden="1" x14ac:dyDescent="0.5">
      <c r="A3768">
        <v>22</v>
      </c>
      <c r="B3768">
        <v>22</v>
      </c>
      <c r="C3768" t="s">
        <v>516</v>
      </c>
      <c r="D3768" t="s">
        <v>540</v>
      </c>
      <c r="E3768" t="s">
        <v>140</v>
      </c>
      <c r="F3768">
        <v>2</v>
      </c>
      <c r="G3768" t="s">
        <v>310</v>
      </c>
      <c r="H3768" t="s">
        <v>7</v>
      </c>
      <c r="I3768" t="s">
        <v>412</v>
      </c>
      <c r="J3768">
        <v>1</v>
      </c>
      <c r="K3768" t="s">
        <v>7610</v>
      </c>
      <c r="L3768" t="s">
        <v>7611</v>
      </c>
      <c r="M3768" t="s">
        <v>580</v>
      </c>
      <c r="N3768" t="s">
        <v>483</v>
      </c>
      <c r="O3768">
        <v>1</v>
      </c>
    </row>
    <row r="3769" spans="1:16" hidden="1" x14ac:dyDescent="0.5">
      <c r="A3769">
        <v>22</v>
      </c>
      <c r="B3769">
        <v>22</v>
      </c>
      <c r="C3769" t="s">
        <v>478</v>
      </c>
      <c r="D3769" t="s">
        <v>540</v>
      </c>
      <c r="E3769" t="s">
        <v>8</v>
      </c>
      <c r="F3769">
        <v>4</v>
      </c>
      <c r="G3769" t="s">
        <v>208</v>
      </c>
      <c r="H3769" t="s">
        <v>209</v>
      </c>
      <c r="I3769" t="s">
        <v>404</v>
      </c>
      <c r="J3769">
        <v>3</v>
      </c>
      <c r="K3769" t="s">
        <v>7612</v>
      </c>
      <c r="L3769" t="s">
        <v>7613</v>
      </c>
      <c r="M3769" t="s">
        <v>483</v>
      </c>
      <c r="N3769" t="s">
        <v>529</v>
      </c>
      <c r="O3769">
        <v>3</v>
      </c>
    </row>
    <row r="3770" spans="1:16" hidden="1" x14ac:dyDescent="0.5">
      <c r="A3770">
        <v>22</v>
      </c>
      <c r="B3770">
        <v>22</v>
      </c>
      <c r="C3770" t="s">
        <v>383</v>
      </c>
      <c r="D3770" t="s">
        <v>479</v>
      </c>
      <c r="E3770" t="s">
        <v>8</v>
      </c>
      <c r="F3770">
        <v>1</v>
      </c>
      <c r="G3770" t="s">
        <v>331</v>
      </c>
      <c r="H3770" t="s">
        <v>332</v>
      </c>
      <c r="I3770" t="s">
        <v>383</v>
      </c>
      <c r="J3770">
        <v>7</v>
      </c>
      <c r="K3770" t="s">
        <v>7614</v>
      </c>
      <c r="L3770" t="s">
        <v>7575</v>
      </c>
      <c r="M3770" t="s">
        <v>506</v>
      </c>
      <c r="N3770" t="s">
        <v>483</v>
      </c>
      <c r="O3770">
        <v>7</v>
      </c>
      <c r="P3770" t="s">
        <v>550</v>
      </c>
    </row>
    <row r="3771" spans="1:16" hidden="1" x14ac:dyDescent="0.5">
      <c r="A3771">
        <v>22</v>
      </c>
      <c r="B3771">
        <v>22</v>
      </c>
      <c r="C3771" t="s">
        <v>383</v>
      </c>
      <c r="D3771" t="s">
        <v>479</v>
      </c>
      <c r="E3771" t="s">
        <v>79</v>
      </c>
      <c r="F3771">
        <v>3</v>
      </c>
      <c r="G3771" t="s">
        <v>196</v>
      </c>
      <c r="H3771" t="s">
        <v>197</v>
      </c>
      <c r="I3771" t="s">
        <v>383</v>
      </c>
      <c r="J3771">
        <v>6</v>
      </c>
      <c r="K3771" t="s">
        <v>7615</v>
      </c>
      <c r="L3771" t="s">
        <v>7616</v>
      </c>
      <c r="M3771" t="s">
        <v>506</v>
      </c>
      <c r="N3771" t="s">
        <v>483</v>
      </c>
      <c r="O3771">
        <v>6</v>
      </c>
      <c r="P3771" t="s">
        <v>550</v>
      </c>
    </row>
    <row r="3772" spans="1:16" hidden="1" x14ac:dyDescent="0.5">
      <c r="A3772">
        <v>22</v>
      </c>
      <c r="B3772">
        <v>22</v>
      </c>
      <c r="C3772" t="s">
        <v>605</v>
      </c>
      <c r="D3772" t="s">
        <v>479</v>
      </c>
      <c r="E3772" t="s">
        <v>79</v>
      </c>
      <c r="F3772">
        <v>1</v>
      </c>
      <c r="G3772" t="s">
        <v>196</v>
      </c>
      <c r="H3772" t="s">
        <v>197</v>
      </c>
      <c r="I3772" t="s">
        <v>435</v>
      </c>
      <c r="J3772">
        <v>2</v>
      </c>
      <c r="K3772" t="s">
        <v>7617</v>
      </c>
      <c r="L3772" t="s">
        <v>7618</v>
      </c>
      <c r="M3772" t="s">
        <v>482</v>
      </c>
      <c r="N3772" t="s">
        <v>483</v>
      </c>
      <c r="O3772">
        <v>2</v>
      </c>
    </row>
    <row r="3773" spans="1:16" hidden="1" x14ac:dyDescent="0.5">
      <c r="A3773">
        <v>22</v>
      </c>
      <c r="B3773">
        <v>22</v>
      </c>
      <c r="C3773" t="s">
        <v>478</v>
      </c>
      <c r="D3773" t="s">
        <v>479</v>
      </c>
      <c r="E3773" t="s">
        <v>330</v>
      </c>
      <c r="F3773">
        <v>1</v>
      </c>
      <c r="G3773" t="s">
        <v>345</v>
      </c>
      <c r="H3773" t="s">
        <v>346</v>
      </c>
      <c r="I3773" t="s">
        <v>414</v>
      </c>
      <c r="J3773">
        <v>1</v>
      </c>
      <c r="K3773" t="s">
        <v>7619</v>
      </c>
      <c r="L3773" t="s">
        <v>7620</v>
      </c>
      <c r="M3773" t="s">
        <v>483</v>
      </c>
      <c r="N3773" t="s">
        <v>486</v>
      </c>
      <c r="O3773">
        <v>1</v>
      </c>
    </row>
    <row r="3774" spans="1:16" hidden="1" x14ac:dyDescent="0.5">
      <c r="A3774">
        <v>22</v>
      </c>
      <c r="B3774">
        <v>22</v>
      </c>
      <c r="C3774" t="s">
        <v>478</v>
      </c>
      <c r="D3774" t="s">
        <v>540</v>
      </c>
      <c r="E3774" t="s">
        <v>140</v>
      </c>
      <c r="F3774">
        <v>1</v>
      </c>
      <c r="G3774" t="s">
        <v>367</v>
      </c>
      <c r="H3774" t="s">
        <v>368</v>
      </c>
      <c r="I3774" t="s">
        <v>414</v>
      </c>
      <c r="J3774">
        <v>2</v>
      </c>
      <c r="K3774" t="s">
        <v>7621</v>
      </c>
      <c r="L3774" t="s">
        <v>7622</v>
      </c>
      <c r="M3774" t="s">
        <v>520</v>
      </c>
      <c r="N3774" t="s">
        <v>483</v>
      </c>
      <c r="O3774">
        <v>2</v>
      </c>
    </row>
    <row r="3775" spans="1:16" hidden="1" x14ac:dyDescent="0.5">
      <c r="A3775">
        <v>22</v>
      </c>
      <c r="B3775">
        <v>22</v>
      </c>
      <c r="C3775" t="s">
        <v>597</v>
      </c>
      <c r="D3775" t="s">
        <v>540</v>
      </c>
      <c r="E3775" t="s">
        <v>140</v>
      </c>
      <c r="F3775">
        <v>2</v>
      </c>
      <c r="G3775" t="s">
        <v>316</v>
      </c>
      <c r="H3775" t="s">
        <v>317</v>
      </c>
      <c r="I3775" t="s">
        <v>416</v>
      </c>
      <c r="J3775">
        <v>4</v>
      </c>
      <c r="K3775" t="s">
        <v>7623</v>
      </c>
      <c r="L3775" t="s">
        <v>7624</v>
      </c>
      <c r="M3775" t="s">
        <v>577</v>
      </c>
      <c r="N3775" t="s">
        <v>483</v>
      </c>
      <c r="O3775">
        <v>4</v>
      </c>
    </row>
    <row r="3776" spans="1:16" hidden="1" x14ac:dyDescent="0.5">
      <c r="A3776">
        <v>22</v>
      </c>
      <c r="B3776">
        <v>22</v>
      </c>
      <c r="C3776" t="s">
        <v>605</v>
      </c>
      <c r="D3776" t="s">
        <v>479</v>
      </c>
      <c r="E3776" t="s">
        <v>8</v>
      </c>
      <c r="F3776">
        <v>2</v>
      </c>
      <c r="G3776" t="s">
        <v>212</v>
      </c>
      <c r="H3776" t="s">
        <v>213</v>
      </c>
      <c r="I3776" t="s">
        <v>410</v>
      </c>
      <c r="J3776">
        <v>1.5</v>
      </c>
      <c r="K3776" t="s">
        <v>7625</v>
      </c>
      <c r="L3776" t="s">
        <v>7626</v>
      </c>
      <c r="M3776" t="s">
        <v>580</v>
      </c>
      <c r="N3776" t="s">
        <v>483</v>
      </c>
      <c r="O3776">
        <v>1.5</v>
      </c>
    </row>
    <row r="3777" spans="1:16" hidden="1" x14ac:dyDescent="0.5">
      <c r="A3777">
        <v>22</v>
      </c>
      <c r="B3777">
        <v>22</v>
      </c>
      <c r="C3777" t="s">
        <v>605</v>
      </c>
      <c r="D3777" t="s">
        <v>479</v>
      </c>
      <c r="E3777" t="s">
        <v>8</v>
      </c>
      <c r="F3777">
        <v>1</v>
      </c>
      <c r="G3777" t="s">
        <v>212</v>
      </c>
      <c r="H3777" t="s">
        <v>213</v>
      </c>
      <c r="I3777" t="s">
        <v>410</v>
      </c>
      <c r="J3777">
        <v>0.75</v>
      </c>
      <c r="K3777" t="s">
        <v>7627</v>
      </c>
      <c r="L3777" t="s">
        <v>7628</v>
      </c>
      <c r="M3777" t="s">
        <v>580</v>
      </c>
      <c r="N3777" t="s">
        <v>483</v>
      </c>
      <c r="O3777">
        <v>0.75</v>
      </c>
    </row>
    <row r="3778" spans="1:16" hidden="1" x14ac:dyDescent="0.5">
      <c r="A3778">
        <v>22</v>
      </c>
      <c r="B3778">
        <v>22</v>
      </c>
      <c r="C3778" t="s">
        <v>605</v>
      </c>
      <c r="D3778" t="s">
        <v>479</v>
      </c>
      <c r="E3778" t="s">
        <v>8</v>
      </c>
      <c r="F3778">
        <v>1</v>
      </c>
      <c r="G3778" t="s">
        <v>212</v>
      </c>
      <c r="H3778" t="s">
        <v>213</v>
      </c>
      <c r="I3778" t="s">
        <v>410</v>
      </c>
      <c r="J3778">
        <v>1.25</v>
      </c>
      <c r="K3778" t="s">
        <v>7629</v>
      </c>
      <c r="L3778" t="s">
        <v>7630</v>
      </c>
      <c r="M3778" t="s">
        <v>580</v>
      </c>
      <c r="N3778" t="s">
        <v>483</v>
      </c>
      <c r="O3778">
        <v>1.25</v>
      </c>
    </row>
    <row r="3779" spans="1:16" hidden="1" x14ac:dyDescent="0.5">
      <c r="A3779">
        <v>22</v>
      </c>
      <c r="B3779">
        <v>22</v>
      </c>
      <c r="C3779" t="s">
        <v>478</v>
      </c>
      <c r="D3779" t="s">
        <v>479</v>
      </c>
      <c r="E3779" t="s">
        <v>330</v>
      </c>
      <c r="F3779">
        <v>1</v>
      </c>
      <c r="G3779" t="s">
        <v>345</v>
      </c>
      <c r="H3779" t="s">
        <v>346</v>
      </c>
      <c r="I3779" t="s">
        <v>402</v>
      </c>
      <c r="J3779">
        <v>0.25</v>
      </c>
      <c r="K3779" t="s">
        <v>7631</v>
      </c>
      <c r="L3779" t="s">
        <v>7632</v>
      </c>
      <c r="M3779" t="s">
        <v>483</v>
      </c>
      <c r="N3779" t="s">
        <v>811</v>
      </c>
      <c r="O3779">
        <v>0.25</v>
      </c>
    </row>
    <row r="3780" spans="1:16" hidden="1" x14ac:dyDescent="0.5">
      <c r="A3780">
        <v>22</v>
      </c>
      <c r="B3780">
        <v>22</v>
      </c>
      <c r="C3780" t="s">
        <v>605</v>
      </c>
      <c r="D3780" t="s">
        <v>540</v>
      </c>
      <c r="E3780" t="s">
        <v>8</v>
      </c>
      <c r="F3780">
        <v>3</v>
      </c>
      <c r="G3780" t="s">
        <v>155</v>
      </c>
      <c r="H3780" t="s">
        <v>156</v>
      </c>
      <c r="I3780" t="s">
        <v>412</v>
      </c>
      <c r="J3780">
        <v>0.5</v>
      </c>
      <c r="K3780" t="s">
        <v>7633</v>
      </c>
      <c r="L3780" t="s">
        <v>7634</v>
      </c>
      <c r="M3780" t="s">
        <v>482</v>
      </c>
      <c r="N3780" t="s">
        <v>483</v>
      </c>
      <c r="O3780">
        <v>0.5</v>
      </c>
    </row>
    <row r="3781" spans="1:16" hidden="1" x14ac:dyDescent="0.5">
      <c r="A3781">
        <v>22</v>
      </c>
      <c r="B3781">
        <v>22</v>
      </c>
      <c r="C3781" t="s">
        <v>478</v>
      </c>
      <c r="D3781" t="s">
        <v>540</v>
      </c>
      <c r="E3781" t="s">
        <v>140</v>
      </c>
      <c r="F3781">
        <v>5</v>
      </c>
      <c r="G3781" t="s">
        <v>367</v>
      </c>
      <c r="H3781" t="s">
        <v>368</v>
      </c>
      <c r="I3781" t="s">
        <v>406</v>
      </c>
      <c r="J3781">
        <v>8</v>
      </c>
      <c r="K3781" t="s">
        <v>7635</v>
      </c>
      <c r="L3781" t="s">
        <v>7636</v>
      </c>
      <c r="M3781" t="s">
        <v>483</v>
      </c>
      <c r="N3781" t="s">
        <v>483</v>
      </c>
      <c r="O3781">
        <v>8</v>
      </c>
    </row>
    <row r="3782" spans="1:16" hidden="1" x14ac:dyDescent="0.5">
      <c r="A3782">
        <v>22</v>
      </c>
      <c r="B3782">
        <v>22</v>
      </c>
      <c r="C3782" t="s">
        <v>605</v>
      </c>
      <c r="D3782" t="s">
        <v>540</v>
      </c>
      <c r="E3782" t="s">
        <v>68</v>
      </c>
      <c r="F3782">
        <v>1</v>
      </c>
      <c r="G3782" t="s">
        <v>134</v>
      </c>
      <c r="H3782" t="s">
        <v>135</v>
      </c>
      <c r="I3782" t="s">
        <v>406</v>
      </c>
      <c r="J3782">
        <v>0.33</v>
      </c>
      <c r="K3782" t="s">
        <v>7637</v>
      </c>
      <c r="L3782" t="s">
        <v>7638</v>
      </c>
      <c r="M3782" t="s">
        <v>483</v>
      </c>
      <c r="N3782" t="s">
        <v>483</v>
      </c>
      <c r="O3782">
        <v>0.33333333333333331</v>
      </c>
    </row>
    <row r="3783" spans="1:16" hidden="1" x14ac:dyDescent="0.5">
      <c r="A3783">
        <v>22</v>
      </c>
      <c r="B3783">
        <v>22</v>
      </c>
      <c r="C3783" t="s">
        <v>478</v>
      </c>
      <c r="D3783" t="s">
        <v>479</v>
      </c>
      <c r="E3783" t="s">
        <v>330</v>
      </c>
      <c r="F3783">
        <v>1</v>
      </c>
      <c r="G3783" t="s">
        <v>328</v>
      </c>
      <c r="H3783" t="s">
        <v>329</v>
      </c>
      <c r="I3783" t="s">
        <v>408</v>
      </c>
      <c r="J3783">
        <v>0.75</v>
      </c>
      <c r="K3783" t="s">
        <v>7639</v>
      </c>
      <c r="L3783" t="s">
        <v>3229</v>
      </c>
      <c r="M3783" t="s">
        <v>483</v>
      </c>
      <c r="N3783" t="s">
        <v>486</v>
      </c>
      <c r="O3783">
        <v>0.75</v>
      </c>
    </row>
    <row r="3784" spans="1:16" hidden="1" x14ac:dyDescent="0.5">
      <c r="A3784">
        <v>22</v>
      </c>
      <c r="B3784">
        <v>22</v>
      </c>
      <c r="C3784" t="s">
        <v>478</v>
      </c>
      <c r="D3784" t="s">
        <v>479</v>
      </c>
      <c r="E3784" t="s">
        <v>79</v>
      </c>
      <c r="F3784">
        <v>2</v>
      </c>
      <c r="G3784" t="s">
        <v>198</v>
      </c>
      <c r="H3784" t="s">
        <v>199</v>
      </c>
      <c r="I3784" t="s">
        <v>402</v>
      </c>
      <c r="J3784">
        <v>4</v>
      </c>
      <c r="K3784" t="s">
        <v>7640</v>
      </c>
      <c r="L3784" t="s">
        <v>4991</v>
      </c>
      <c r="M3784" t="s">
        <v>483</v>
      </c>
      <c r="N3784" t="s">
        <v>529</v>
      </c>
      <c r="O3784">
        <v>4</v>
      </c>
    </row>
    <row r="3785" spans="1:16" hidden="1" x14ac:dyDescent="0.5">
      <c r="A3785">
        <v>22</v>
      </c>
      <c r="B3785">
        <v>22</v>
      </c>
      <c r="C3785" t="s">
        <v>516</v>
      </c>
      <c r="D3785" t="s">
        <v>517</v>
      </c>
      <c r="E3785" t="s">
        <v>140</v>
      </c>
      <c r="F3785">
        <v>3</v>
      </c>
      <c r="G3785" t="s">
        <v>310</v>
      </c>
      <c r="H3785" t="s">
        <v>7</v>
      </c>
      <c r="I3785" t="s">
        <v>435</v>
      </c>
      <c r="J3785">
        <v>1.17</v>
      </c>
      <c r="K3785" t="s">
        <v>7641</v>
      </c>
      <c r="L3785" t="s">
        <v>7642</v>
      </c>
      <c r="M3785" t="s">
        <v>482</v>
      </c>
      <c r="N3785" t="s">
        <v>483</v>
      </c>
      <c r="O3785">
        <v>1.1666666666666667</v>
      </c>
    </row>
    <row r="3786" spans="1:16" hidden="1" x14ac:dyDescent="0.5">
      <c r="A3786">
        <v>22</v>
      </c>
      <c r="B3786">
        <v>22</v>
      </c>
      <c r="C3786" t="s">
        <v>516</v>
      </c>
      <c r="D3786" t="s">
        <v>517</v>
      </c>
      <c r="E3786" t="s">
        <v>140</v>
      </c>
      <c r="F3786">
        <v>2</v>
      </c>
      <c r="G3786" t="s">
        <v>394</v>
      </c>
      <c r="H3786" t="s">
        <v>395</v>
      </c>
      <c r="I3786" t="s">
        <v>412</v>
      </c>
      <c r="J3786">
        <v>4</v>
      </c>
      <c r="K3786" t="s">
        <v>7643</v>
      </c>
      <c r="L3786" t="s">
        <v>519</v>
      </c>
      <c r="M3786" t="s">
        <v>520</v>
      </c>
      <c r="N3786" t="s">
        <v>483</v>
      </c>
      <c r="O3786">
        <v>4</v>
      </c>
    </row>
    <row r="3787" spans="1:16" hidden="1" x14ac:dyDescent="0.5">
      <c r="A3787">
        <v>22</v>
      </c>
      <c r="B3787">
        <v>22</v>
      </c>
      <c r="C3787" t="s">
        <v>605</v>
      </c>
      <c r="D3787" t="s">
        <v>540</v>
      </c>
      <c r="E3787" t="s">
        <v>8</v>
      </c>
      <c r="F3787">
        <v>1</v>
      </c>
      <c r="G3787" t="s">
        <v>212</v>
      </c>
      <c r="H3787" t="s">
        <v>213</v>
      </c>
      <c r="I3787" t="s">
        <v>400</v>
      </c>
      <c r="J3787">
        <v>0.25</v>
      </c>
      <c r="K3787" t="s">
        <v>7644</v>
      </c>
      <c r="L3787" t="s">
        <v>7645</v>
      </c>
      <c r="M3787" t="s">
        <v>520</v>
      </c>
      <c r="N3787" t="s">
        <v>483</v>
      </c>
      <c r="O3787">
        <v>0.25</v>
      </c>
    </row>
    <row r="3788" spans="1:16" hidden="1" x14ac:dyDescent="0.5">
      <c r="A3788">
        <v>22</v>
      </c>
      <c r="B3788">
        <v>22</v>
      </c>
      <c r="C3788" t="s">
        <v>478</v>
      </c>
      <c r="D3788" t="s">
        <v>479</v>
      </c>
      <c r="E3788" t="s">
        <v>330</v>
      </c>
      <c r="F3788">
        <v>1</v>
      </c>
      <c r="G3788" t="s">
        <v>345</v>
      </c>
      <c r="H3788" t="s">
        <v>346</v>
      </c>
      <c r="I3788" t="s">
        <v>402</v>
      </c>
      <c r="J3788">
        <v>0.25</v>
      </c>
      <c r="K3788" t="s">
        <v>7646</v>
      </c>
      <c r="L3788" t="s">
        <v>7647</v>
      </c>
      <c r="M3788" t="s">
        <v>483</v>
      </c>
      <c r="N3788" t="s">
        <v>811</v>
      </c>
      <c r="O3788">
        <v>0.25</v>
      </c>
    </row>
    <row r="3789" spans="1:16" hidden="1" x14ac:dyDescent="0.5">
      <c r="A3789">
        <v>22</v>
      </c>
      <c r="B3789">
        <v>22</v>
      </c>
      <c r="C3789" t="s">
        <v>478</v>
      </c>
      <c r="D3789" t="s">
        <v>540</v>
      </c>
      <c r="E3789" t="s">
        <v>8</v>
      </c>
      <c r="F3789">
        <v>4</v>
      </c>
      <c r="G3789" t="s">
        <v>331</v>
      </c>
      <c r="H3789" t="s">
        <v>332</v>
      </c>
      <c r="I3789" t="s">
        <v>404</v>
      </c>
      <c r="J3789">
        <v>2.75</v>
      </c>
      <c r="K3789" t="s">
        <v>7648</v>
      </c>
      <c r="L3789" t="s">
        <v>7649</v>
      </c>
      <c r="M3789" t="s">
        <v>483</v>
      </c>
      <c r="N3789" t="s">
        <v>483</v>
      </c>
      <c r="O3789">
        <v>2.75</v>
      </c>
    </row>
    <row r="3790" spans="1:16" hidden="1" x14ac:dyDescent="0.5">
      <c r="A3790">
        <v>22</v>
      </c>
      <c r="B3790">
        <v>22</v>
      </c>
      <c r="C3790" t="s">
        <v>478</v>
      </c>
      <c r="D3790" t="s">
        <v>540</v>
      </c>
      <c r="E3790" t="s">
        <v>140</v>
      </c>
      <c r="F3790">
        <v>2</v>
      </c>
      <c r="G3790" t="s">
        <v>151</v>
      </c>
      <c r="H3790" t="s">
        <v>152</v>
      </c>
      <c r="I3790" t="s">
        <v>402</v>
      </c>
      <c r="J3790">
        <v>12</v>
      </c>
      <c r="K3790" t="s">
        <v>7650</v>
      </c>
      <c r="L3790" t="s">
        <v>7651</v>
      </c>
      <c r="M3790" t="s">
        <v>483</v>
      </c>
      <c r="N3790" t="s">
        <v>486</v>
      </c>
      <c r="O3790">
        <v>12</v>
      </c>
    </row>
    <row r="3791" spans="1:16" hidden="1" x14ac:dyDescent="0.5">
      <c r="A3791">
        <v>22</v>
      </c>
      <c r="B3791">
        <v>22</v>
      </c>
      <c r="C3791" t="s">
        <v>383</v>
      </c>
      <c r="D3791" t="s">
        <v>479</v>
      </c>
      <c r="E3791" t="s">
        <v>79</v>
      </c>
      <c r="F3791">
        <v>2</v>
      </c>
      <c r="G3791" t="s">
        <v>198</v>
      </c>
      <c r="H3791" t="s">
        <v>199</v>
      </c>
      <c r="I3791" t="s">
        <v>383</v>
      </c>
      <c r="J3791">
        <v>53</v>
      </c>
      <c r="K3791" t="s">
        <v>7652</v>
      </c>
      <c r="L3791" t="s">
        <v>883</v>
      </c>
      <c r="M3791" t="s">
        <v>506</v>
      </c>
      <c r="N3791" t="s">
        <v>506</v>
      </c>
      <c r="O3791">
        <v>53</v>
      </c>
      <c r="P3791" t="s">
        <v>879</v>
      </c>
    </row>
    <row r="3792" spans="1:16" hidden="1" x14ac:dyDescent="0.5">
      <c r="A3792">
        <v>22</v>
      </c>
      <c r="B3792">
        <v>22</v>
      </c>
      <c r="C3792" t="s">
        <v>478</v>
      </c>
      <c r="D3792" t="s">
        <v>540</v>
      </c>
      <c r="E3792" t="s">
        <v>8</v>
      </c>
      <c r="F3792">
        <v>3</v>
      </c>
      <c r="G3792" t="s">
        <v>208</v>
      </c>
      <c r="H3792" t="s">
        <v>209</v>
      </c>
      <c r="I3792" t="s">
        <v>404</v>
      </c>
      <c r="J3792">
        <v>11</v>
      </c>
      <c r="K3792" t="s">
        <v>7653</v>
      </c>
      <c r="L3792" t="s">
        <v>7654</v>
      </c>
      <c r="M3792" t="s">
        <v>483</v>
      </c>
      <c r="N3792" t="s">
        <v>483</v>
      </c>
      <c r="O3792">
        <v>11</v>
      </c>
    </row>
    <row r="3793" spans="1:16" hidden="1" x14ac:dyDescent="0.5">
      <c r="A3793">
        <v>22</v>
      </c>
      <c r="B3793">
        <v>22</v>
      </c>
      <c r="C3793" t="s">
        <v>478</v>
      </c>
      <c r="D3793" t="s">
        <v>540</v>
      </c>
      <c r="E3793" t="s">
        <v>8</v>
      </c>
      <c r="F3793">
        <v>3</v>
      </c>
      <c r="G3793" t="s">
        <v>208</v>
      </c>
      <c r="H3793" t="s">
        <v>209</v>
      </c>
      <c r="I3793" t="s">
        <v>404</v>
      </c>
      <c r="J3793">
        <v>11</v>
      </c>
      <c r="K3793" t="s">
        <v>7655</v>
      </c>
      <c r="L3793" t="s">
        <v>7656</v>
      </c>
      <c r="M3793" t="s">
        <v>483</v>
      </c>
      <c r="N3793" t="s">
        <v>483</v>
      </c>
      <c r="O3793">
        <v>11</v>
      </c>
    </row>
    <row r="3794" spans="1:16" hidden="1" x14ac:dyDescent="0.5">
      <c r="A3794">
        <v>22</v>
      </c>
      <c r="B3794">
        <v>22</v>
      </c>
      <c r="C3794" t="s">
        <v>478</v>
      </c>
      <c r="D3794" t="s">
        <v>540</v>
      </c>
      <c r="E3794" t="s">
        <v>8</v>
      </c>
      <c r="F3794">
        <v>2</v>
      </c>
      <c r="G3794" t="s">
        <v>208</v>
      </c>
      <c r="H3794" t="s">
        <v>209</v>
      </c>
      <c r="I3794" t="s">
        <v>404</v>
      </c>
      <c r="J3794">
        <v>3.17</v>
      </c>
      <c r="K3794" t="s">
        <v>7657</v>
      </c>
      <c r="L3794" t="s">
        <v>7658</v>
      </c>
      <c r="M3794" t="s">
        <v>483</v>
      </c>
      <c r="N3794" t="s">
        <v>483</v>
      </c>
      <c r="O3794">
        <v>3.1666666666666665</v>
      </c>
    </row>
    <row r="3795" spans="1:16" hidden="1" x14ac:dyDescent="0.5">
      <c r="A3795">
        <v>22</v>
      </c>
      <c r="B3795">
        <v>22</v>
      </c>
      <c r="C3795" t="s">
        <v>478</v>
      </c>
      <c r="D3795" t="s">
        <v>540</v>
      </c>
      <c r="E3795" t="s">
        <v>8</v>
      </c>
      <c r="F3795">
        <v>2</v>
      </c>
      <c r="G3795" t="s">
        <v>208</v>
      </c>
      <c r="H3795" t="s">
        <v>209</v>
      </c>
      <c r="I3795" t="s">
        <v>404</v>
      </c>
      <c r="J3795">
        <v>2</v>
      </c>
      <c r="K3795" t="s">
        <v>7659</v>
      </c>
      <c r="L3795" t="s">
        <v>7660</v>
      </c>
      <c r="M3795" t="s">
        <v>483</v>
      </c>
      <c r="N3795" t="s">
        <v>483</v>
      </c>
      <c r="O3795">
        <v>2</v>
      </c>
    </row>
    <row r="3796" spans="1:16" hidden="1" x14ac:dyDescent="0.5">
      <c r="A3796">
        <v>22</v>
      </c>
      <c r="B3796">
        <v>22</v>
      </c>
      <c r="C3796" t="s">
        <v>597</v>
      </c>
      <c r="D3796" t="s">
        <v>517</v>
      </c>
      <c r="E3796" t="s">
        <v>140</v>
      </c>
      <c r="F3796">
        <v>5</v>
      </c>
      <c r="G3796" t="s">
        <v>310</v>
      </c>
      <c r="H3796" t="s">
        <v>7</v>
      </c>
      <c r="I3796" t="s">
        <v>412</v>
      </c>
      <c r="J3796">
        <v>6.5</v>
      </c>
      <c r="K3796" t="s">
        <v>7661</v>
      </c>
      <c r="L3796" t="s">
        <v>4885</v>
      </c>
      <c r="M3796" t="s">
        <v>520</v>
      </c>
      <c r="N3796" t="s">
        <v>483</v>
      </c>
      <c r="O3796">
        <v>6.5</v>
      </c>
    </row>
    <row r="3797" spans="1:16" hidden="1" x14ac:dyDescent="0.5">
      <c r="A3797">
        <v>22</v>
      </c>
      <c r="B3797">
        <v>22</v>
      </c>
      <c r="C3797" t="s">
        <v>383</v>
      </c>
      <c r="D3797" t="s">
        <v>479</v>
      </c>
      <c r="E3797" t="s">
        <v>79</v>
      </c>
      <c r="F3797">
        <v>1</v>
      </c>
      <c r="G3797" t="s">
        <v>196</v>
      </c>
      <c r="H3797" t="s">
        <v>197</v>
      </c>
      <c r="I3797" t="s">
        <v>383</v>
      </c>
      <c r="J3797">
        <v>3</v>
      </c>
      <c r="K3797" t="s">
        <v>7662</v>
      </c>
      <c r="L3797" t="s">
        <v>7663</v>
      </c>
      <c r="M3797" t="s">
        <v>506</v>
      </c>
      <c r="N3797" t="s">
        <v>483</v>
      </c>
      <c r="O3797">
        <v>3</v>
      </c>
      <c r="P3797" t="s">
        <v>550</v>
      </c>
    </row>
    <row r="3798" spans="1:16" hidden="1" x14ac:dyDescent="0.5">
      <c r="A3798">
        <v>22</v>
      </c>
      <c r="B3798">
        <v>22</v>
      </c>
      <c r="C3798" t="s">
        <v>605</v>
      </c>
      <c r="D3798" t="s">
        <v>479</v>
      </c>
      <c r="E3798" t="s">
        <v>79</v>
      </c>
      <c r="F3798">
        <v>1</v>
      </c>
      <c r="G3798" t="s">
        <v>196</v>
      </c>
      <c r="H3798" t="s">
        <v>197</v>
      </c>
      <c r="I3798" t="s">
        <v>435</v>
      </c>
      <c r="J3798">
        <v>2</v>
      </c>
      <c r="K3798" t="s">
        <v>7664</v>
      </c>
      <c r="L3798" t="s">
        <v>7665</v>
      </c>
      <c r="M3798" t="s">
        <v>482</v>
      </c>
      <c r="N3798" t="s">
        <v>483</v>
      </c>
      <c r="O3798">
        <v>2</v>
      </c>
    </row>
    <row r="3799" spans="1:16" hidden="1" x14ac:dyDescent="0.5">
      <c r="A3799">
        <v>22</v>
      </c>
      <c r="B3799">
        <v>22</v>
      </c>
      <c r="C3799" t="s">
        <v>395</v>
      </c>
      <c r="D3799" t="s">
        <v>517</v>
      </c>
      <c r="E3799" t="s">
        <v>140</v>
      </c>
      <c r="F3799">
        <v>5</v>
      </c>
      <c r="G3799" t="s">
        <v>391</v>
      </c>
      <c r="H3799" t="s">
        <v>393</v>
      </c>
      <c r="I3799" t="s">
        <v>420</v>
      </c>
      <c r="J3799">
        <v>20</v>
      </c>
      <c r="K3799" t="s">
        <v>7666</v>
      </c>
      <c r="L3799" t="s">
        <v>7667</v>
      </c>
      <c r="M3799" t="s">
        <v>483</v>
      </c>
      <c r="N3799" t="s">
        <v>483</v>
      </c>
      <c r="O3799">
        <v>20</v>
      </c>
    </row>
    <row r="3800" spans="1:16" hidden="1" x14ac:dyDescent="0.5">
      <c r="A3800">
        <v>22</v>
      </c>
      <c r="B3800">
        <v>22</v>
      </c>
      <c r="C3800" t="s">
        <v>478</v>
      </c>
      <c r="D3800" t="s">
        <v>517</v>
      </c>
      <c r="E3800" t="s">
        <v>8</v>
      </c>
      <c r="F3800">
        <v>3</v>
      </c>
      <c r="G3800" t="s">
        <v>153</v>
      </c>
      <c r="H3800" t="s">
        <v>154</v>
      </c>
      <c r="I3800" t="s">
        <v>410</v>
      </c>
      <c r="J3800">
        <v>4</v>
      </c>
      <c r="K3800" t="s">
        <v>7668</v>
      </c>
      <c r="L3800" t="s">
        <v>5153</v>
      </c>
      <c r="M3800" t="s">
        <v>483</v>
      </c>
      <c r="N3800" t="s">
        <v>483</v>
      </c>
      <c r="O3800">
        <v>4</v>
      </c>
    </row>
    <row r="3801" spans="1:16" hidden="1" x14ac:dyDescent="0.5">
      <c r="A3801">
        <v>22</v>
      </c>
      <c r="B3801">
        <v>22</v>
      </c>
      <c r="C3801" t="s">
        <v>395</v>
      </c>
      <c r="D3801" t="s">
        <v>540</v>
      </c>
      <c r="E3801" t="s">
        <v>8</v>
      </c>
      <c r="F3801">
        <v>2</v>
      </c>
      <c r="G3801" t="s">
        <v>212</v>
      </c>
      <c r="H3801" t="s">
        <v>213</v>
      </c>
      <c r="I3801" t="s">
        <v>410</v>
      </c>
      <c r="J3801">
        <v>0.5</v>
      </c>
      <c r="K3801" t="s">
        <v>7669</v>
      </c>
      <c r="L3801" t="s">
        <v>5390</v>
      </c>
      <c r="M3801" t="s">
        <v>520</v>
      </c>
      <c r="N3801" t="s">
        <v>483</v>
      </c>
      <c r="O3801">
        <v>0.5</v>
      </c>
    </row>
    <row r="3802" spans="1:16" hidden="1" x14ac:dyDescent="0.5">
      <c r="A3802">
        <v>22</v>
      </c>
      <c r="B3802">
        <v>22</v>
      </c>
      <c r="C3802" t="s">
        <v>605</v>
      </c>
      <c r="D3802" t="s">
        <v>479</v>
      </c>
      <c r="E3802" t="s">
        <v>8</v>
      </c>
      <c r="F3802">
        <v>1</v>
      </c>
      <c r="G3802" t="s">
        <v>212</v>
      </c>
      <c r="H3802" t="s">
        <v>213</v>
      </c>
      <c r="I3802" t="s">
        <v>410</v>
      </c>
      <c r="J3802">
        <v>0.5</v>
      </c>
      <c r="K3802" t="s">
        <v>7670</v>
      </c>
      <c r="L3802" t="s">
        <v>7671</v>
      </c>
      <c r="M3802" t="s">
        <v>580</v>
      </c>
      <c r="N3802" t="s">
        <v>483</v>
      </c>
      <c r="O3802">
        <v>0.5</v>
      </c>
    </row>
    <row r="3803" spans="1:16" hidden="1" x14ac:dyDescent="0.5">
      <c r="A3803">
        <v>22</v>
      </c>
      <c r="B3803">
        <v>22</v>
      </c>
      <c r="C3803" t="s">
        <v>597</v>
      </c>
      <c r="D3803" t="s">
        <v>517</v>
      </c>
      <c r="E3803" t="s">
        <v>140</v>
      </c>
      <c r="F3803">
        <v>2</v>
      </c>
      <c r="G3803" t="s">
        <v>357</v>
      </c>
      <c r="H3803" t="s">
        <v>358</v>
      </c>
      <c r="I3803" t="s">
        <v>416</v>
      </c>
      <c r="J3803">
        <v>4</v>
      </c>
      <c r="K3803" t="s">
        <v>7672</v>
      </c>
      <c r="L3803" t="s">
        <v>7673</v>
      </c>
      <c r="M3803" t="s">
        <v>721</v>
      </c>
      <c r="N3803" t="s">
        <v>483</v>
      </c>
      <c r="O3803">
        <v>4</v>
      </c>
    </row>
    <row r="3804" spans="1:16" hidden="1" x14ac:dyDescent="0.5">
      <c r="A3804">
        <v>22</v>
      </c>
      <c r="B3804">
        <v>22</v>
      </c>
      <c r="C3804" t="s">
        <v>605</v>
      </c>
      <c r="D3804" t="s">
        <v>479</v>
      </c>
      <c r="E3804" t="s">
        <v>8</v>
      </c>
      <c r="F3804">
        <v>1</v>
      </c>
      <c r="G3804" t="s">
        <v>212</v>
      </c>
      <c r="H3804" t="s">
        <v>213</v>
      </c>
      <c r="I3804" t="s">
        <v>410</v>
      </c>
      <c r="J3804">
        <v>0.5</v>
      </c>
      <c r="K3804" t="s">
        <v>7674</v>
      </c>
      <c r="L3804" t="s">
        <v>7675</v>
      </c>
      <c r="M3804" t="s">
        <v>580</v>
      </c>
      <c r="N3804" t="s">
        <v>483</v>
      </c>
      <c r="O3804">
        <v>0.5</v>
      </c>
    </row>
    <row r="3805" spans="1:16" hidden="1" x14ac:dyDescent="0.5">
      <c r="A3805">
        <v>22</v>
      </c>
      <c r="B3805">
        <v>22</v>
      </c>
      <c r="C3805" t="s">
        <v>395</v>
      </c>
      <c r="D3805" t="s">
        <v>517</v>
      </c>
      <c r="E3805" t="s">
        <v>140</v>
      </c>
      <c r="F3805">
        <v>1</v>
      </c>
      <c r="G3805" t="s">
        <v>394</v>
      </c>
      <c r="H3805" t="s">
        <v>395</v>
      </c>
      <c r="I3805" t="s">
        <v>410</v>
      </c>
      <c r="J3805">
        <v>1.5</v>
      </c>
      <c r="K3805" t="s">
        <v>7676</v>
      </c>
      <c r="L3805" t="s">
        <v>4414</v>
      </c>
      <c r="M3805" t="s">
        <v>577</v>
      </c>
      <c r="N3805" t="s">
        <v>483</v>
      </c>
      <c r="O3805">
        <v>1.5</v>
      </c>
    </row>
    <row r="3806" spans="1:16" hidden="1" x14ac:dyDescent="0.5">
      <c r="A3806">
        <v>22</v>
      </c>
      <c r="B3806">
        <v>22</v>
      </c>
      <c r="C3806" t="s">
        <v>478</v>
      </c>
      <c r="D3806" t="s">
        <v>479</v>
      </c>
      <c r="E3806" t="s">
        <v>330</v>
      </c>
      <c r="F3806">
        <v>1</v>
      </c>
      <c r="G3806" t="s">
        <v>345</v>
      </c>
      <c r="H3806" t="s">
        <v>346</v>
      </c>
      <c r="I3806" t="s">
        <v>402</v>
      </c>
      <c r="J3806">
        <v>0.25</v>
      </c>
      <c r="K3806" t="s">
        <v>7677</v>
      </c>
      <c r="L3806" t="s">
        <v>7678</v>
      </c>
      <c r="M3806" t="s">
        <v>483</v>
      </c>
      <c r="N3806" t="s">
        <v>811</v>
      </c>
      <c r="O3806">
        <v>0.25</v>
      </c>
    </row>
    <row r="3807" spans="1:16" hidden="1" x14ac:dyDescent="0.5">
      <c r="A3807">
        <v>22</v>
      </c>
      <c r="B3807">
        <v>22</v>
      </c>
      <c r="C3807" t="s">
        <v>516</v>
      </c>
      <c r="D3807" t="s">
        <v>540</v>
      </c>
      <c r="E3807" t="s">
        <v>140</v>
      </c>
      <c r="F3807">
        <v>1</v>
      </c>
      <c r="G3807" t="s">
        <v>310</v>
      </c>
      <c r="H3807" t="s">
        <v>7</v>
      </c>
      <c r="I3807" t="s">
        <v>410</v>
      </c>
      <c r="J3807">
        <v>0.5</v>
      </c>
      <c r="K3807" t="s">
        <v>7679</v>
      </c>
      <c r="L3807" t="s">
        <v>7680</v>
      </c>
      <c r="M3807" t="s">
        <v>577</v>
      </c>
      <c r="N3807" t="s">
        <v>483</v>
      </c>
      <c r="O3807">
        <v>0.5</v>
      </c>
    </row>
    <row r="3808" spans="1:16" hidden="1" x14ac:dyDescent="0.5">
      <c r="A3808">
        <v>22</v>
      </c>
      <c r="B3808">
        <v>22</v>
      </c>
      <c r="C3808" t="s">
        <v>478</v>
      </c>
      <c r="D3808" t="s">
        <v>479</v>
      </c>
      <c r="E3808" t="s">
        <v>140</v>
      </c>
      <c r="F3808">
        <v>1</v>
      </c>
      <c r="G3808" t="s">
        <v>145</v>
      </c>
      <c r="H3808" t="s">
        <v>146</v>
      </c>
      <c r="I3808" t="s">
        <v>414</v>
      </c>
      <c r="J3808">
        <v>2</v>
      </c>
      <c r="K3808" t="s">
        <v>7681</v>
      </c>
      <c r="L3808" t="s">
        <v>7682</v>
      </c>
      <c r="M3808" t="s">
        <v>543</v>
      </c>
      <c r="N3808" t="s">
        <v>486</v>
      </c>
      <c r="O3808">
        <v>2</v>
      </c>
    </row>
    <row r="3809" spans="1:15" hidden="1" x14ac:dyDescent="0.5">
      <c r="A3809">
        <v>22</v>
      </c>
      <c r="B3809">
        <v>22</v>
      </c>
      <c r="C3809" t="s">
        <v>605</v>
      </c>
      <c r="D3809" t="s">
        <v>479</v>
      </c>
      <c r="E3809" t="s">
        <v>8</v>
      </c>
      <c r="F3809">
        <v>1</v>
      </c>
      <c r="G3809" t="s">
        <v>212</v>
      </c>
      <c r="H3809" t="s">
        <v>213</v>
      </c>
      <c r="I3809" t="s">
        <v>410</v>
      </c>
      <c r="J3809">
        <v>0.75</v>
      </c>
      <c r="K3809" t="s">
        <v>7683</v>
      </c>
      <c r="L3809" t="s">
        <v>7684</v>
      </c>
      <c r="M3809" t="s">
        <v>580</v>
      </c>
      <c r="N3809" t="s">
        <v>483</v>
      </c>
      <c r="O3809">
        <v>0.75</v>
      </c>
    </row>
    <row r="3810" spans="1:15" hidden="1" x14ac:dyDescent="0.5">
      <c r="A3810">
        <v>22</v>
      </c>
      <c r="B3810">
        <v>22</v>
      </c>
      <c r="C3810" t="s">
        <v>605</v>
      </c>
      <c r="D3810" t="s">
        <v>479</v>
      </c>
      <c r="E3810" t="s">
        <v>8</v>
      </c>
      <c r="F3810">
        <v>1</v>
      </c>
      <c r="G3810" t="s">
        <v>212</v>
      </c>
      <c r="H3810" t="s">
        <v>213</v>
      </c>
      <c r="I3810" t="s">
        <v>410</v>
      </c>
      <c r="J3810">
        <v>0.75</v>
      </c>
      <c r="K3810" t="s">
        <v>7685</v>
      </c>
      <c r="L3810" t="s">
        <v>7686</v>
      </c>
      <c r="M3810" t="s">
        <v>580</v>
      </c>
      <c r="N3810" t="s">
        <v>483</v>
      </c>
      <c r="O3810">
        <v>0.75</v>
      </c>
    </row>
    <row r="3811" spans="1:15" hidden="1" x14ac:dyDescent="0.5">
      <c r="A3811">
        <v>22</v>
      </c>
      <c r="B3811">
        <v>22</v>
      </c>
      <c r="C3811" t="s">
        <v>605</v>
      </c>
      <c r="D3811" t="s">
        <v>517</v>
      </c>
      <c r="E3811" t="s">
        <v>8</v>
      </c>
      <c r="F3811">
        <v>1</v>
      </c>
      <c r="G3811" t="s">
        <v>212</v>
      </c>
      <c r="H3811" t="s">
        <v>213</v>
      </c>
      <c r="I3811" t="s">
        <v>410</v>
      </c>
      <c r="J3811">
        <v>0.75</v>
      </c>
      <c r="K3811" t="s">
        <v>7687</v>
      </c>
      <c r="L3811" t="s">
        <v>7688</v>
      </c>
      <c r="M3811" t="s">
        <v>580</v>
      </c>
      <c r="N3811" t="s">
        <v>483</v>
      </c>
      <c r="O3811">
        <v>0.75</v>
      </c>
    </row>
    <row r="3812" spans="1:15" hidden="1" x14ac:dyDescent="0.5">
      <c r="A3812">
        <v>22</v>
      </c>
      <c r="B3812">
        <v>22</v>
      </c>
      <c r="C3812" t="s">
        <v>605</v>
      </c>
      <c r="D3812" t="s">
        <v>479</v>
      </c>
      <c r="E3812" t="s">
        <v>8</v>
      </c>
      <c r="F3812">
        <v>2</v>
      </c>
      <c r="G3812" t="s">
        <v>212</v>
      </c>
      <c r="H3812" t="s">
        <v>213</v>
      </c>
      <c r="I3812" t="s">
        <v>410</v>
      </c>
      <c r="J3812">
        <v>0.75</v>
      </c>
      <c r="K3812" t="s">
        <v>7689</v>
      </c>
      <c r="L3812" t="s">
        <v>7690</v>
      </c>
      <c r="M3812" t="s">
        <v>580</v>
      </c>
      <c r="N3812" t="s">
        <v>483</v>
      </c>
      <c r="O3812">
        <v>0.75</v>
      </c>
    </row>
    <row r="3813" spans="1:15" hidden="1" x14ac:dyDescent="0.5">
      <c r="A3813">
        <v>22</v>
      </c>
      <c r="B3813">
        <v>22</v>
      </c>
      <c r="C3813" t="s">
        <v>478</v>
      </c>
      <c r="D3813" t="s">
        <v>479</v>
      </c>
      <c r="E3813" t="s">
        <v>330</v>
      </c>
      <c r="F3813">
        <v>1</v>
      </c>
      <c r="G3813" t="s">
        <v>345</v>
      </c>
      <c r="H3813" t="s">
        <v>346</v>
      </c>
      <c r="I3813" t="s">
        <v>402</v>
      </c>
      <c r="J3813">
        <v>0.25</v>
      </c>
      <c r="K3813" t="s">
        <v>7691</v>
      </c>
      <c r="L3813" t="s">
        <v>1708</v>
      </c>
      <c r="M3813" t="s">
        <v>483</v>
      </c>
      <c r="N3813" t="s">
        <v>811</v>
      </c>
      <c r="O3813">
        <v>0.25</v>
      </c>
    </row>
    <row r="3814" spans="1:15" hidden="1" x14ac:dyDescent="0.5">
      <c r="A3814">
        <v>22</v>
      </c>
      <c r="B3814">
        <v>22</v>
      </c>
      <c r="C3814" t="s">
        <v>478</v>
      </c>
      <c r="D3814" t="s">
        <v>479</v>
      </c>
      <c r="E3814" t="s">
        <v>330</v>
      </c>
      <c r="F3814">
        <v>1</v>
      </c>
      <c r="G3814" t="s">
        <v>328</v>
      </c>
      <c r="H3814" t="s">
        <v>329</v>
      </c>
      <c r="I3814" t="s">
        <v>408</v>
      </c>
      <c r="J3814">
        <v>1</v>
      </c>
      <c r="K3814" t="s">
        <v>7692</v>
      </c>
      <c r="L3814" t="s">
        <v>2744</v>
      </c>
      <c r="M3814" t="s">
        <v>483</v>
      </c>
      <c r="N3814" t="s">
        <v>486</v>
      </c>
      <c r="O3814">
        <v>1</v>
      </c>
    </row>
    <row r="3815" spans="1:15" hidden="1" x14ac:dyDescent="0.5">
      <c r="A3815">
        <v>22</v>
      </c>
      <c r="B3815">
        <v>22</v>
      </c>
      <c r="C3815" t="s">
        <v>478</v>
      </c>
      <c r="D3815" t="s">
        <v>479</v>
      </c>
      <c r="E3815" t="s">
        <v>330</v>
      </c>
      <c r="F3815">
        <v>1</v>
      </c>
      <c r="G3815" t="s">
        <v>328</v>
      </c>
      <c r="H3815" t="s">
        <v>329</v>
      </c>
      <c r="I3815" t="s">
        <v>408</v>
      </c>
      <c r="J3815">
        <v>0.75</v>
      </c>
      <c r="K3815" t="s">
        <v>7693</v>
      </c>
      <c r="L3815" t="s">
        <v>7694</v>
      </c>
      <c r="M3815" t="s">
        <v>483</v>
      </c>
      <c r="N3815" t="s">
        <v>486</v>
      </c>
      <c r="O3815">
        <v>0.75</v>
      </c>
    </row>
    <row r="3816" spans="1:15" hidden="1" x14ac:dyDescent="0.5">
      <c r="A3816">
        <v>22</v>
      </c>
      <c r="B3816">
        <v>22</v>
      </c>
      <c r="C3816" t="s">
        <v>516</v>
      </c>
      <c r="D3816" t="s">
        <v>517</v>
      </c>
      <c r="E3816" t="s">
        <v>140</v>
      </c>
      <c r="F3816">
        <v>2</v>
      </c>
      <c r="G3816" t="s">
        <v>310</v>
      </c>
      <c r="H3816" t="s">
        <v>7</v>
      </c>
      <c r="I3816" t="s">
        <v>418</v>
      </c>
      <c r="J3816">
        <v>2</v>
      </c>
      <c r="K3816" t="s">
        <v>7695</v>
      </c>
      <c r="L3816" t="s">
        <v>7696</v>
      </c>
      <c r="M3816" t="s">
        <v>580</v>
      </c>
      <c r="N3816" t="s">
        <v>483</v>
      </c>
      <c r="O3816">
        <v>2</v>
      </c>
    </row>
    <row r="3817" spans="1:15" hidden="1" x14ac:dyDescent="0.5">
      <c r="A3817">
        <v>22</v>
      </c>
      <c r="B3817">
        <v>22</v>
      </c>
      <c r="C3817" t="s">
        <v>516</v>
      </c>
      <c r="D3817" t="s">
        <v>517</v>
      </c>
      <c r="E3817" t="s">
        <v>140</v>
      </c>
      <c r="F3817">
        <v>2</v>
      </c>
      <c r="G3817" t="s">
        <v>310</v>
      </c>
      <c r="H3817" t="s">
        <v>7</v>
      </c>
      <c r="I3817" t="s">
        <v>418</v>
      </c>
      <c r="J3817">
        <v>2</v>
      </c>
      <c r="K3817" t="s">
        <v>7697</v>
      </c>
      <c r="L3817" t="s">
        <v>7698</v>
      </c>
      <c r="M3817" t="s">
        <v>580</v>
      </c>
      <c r="N3817" t="s">
        <v>483</v>
      </c>
      <c r="O3817">
        <v>2</v>
      </c>
    </row>
    <row r="3818" spans="1:15" hidden="1" x14ac:dyDescent="0.5">
      <c r="A3818">
        <v>22</v>
      </c>
      <c r="B3818">
        <v>22</v>
      </c>
      <c r="C3818" t="s">
        <v>516</v>
      </c>
      <c r="D3818" t="s">
        <v>517</v>
      </c>
      <c r="E3818" t="s">
        <v>140</v>
      </c>
      <c r="F3818">
        <v>2</v>
      </c>
      <c r="G3818" t="s">
        <v>310</v>
      </c>
      <c r="H3818" t="s">
        <v>7</v>
      </c>
      <c r="I3818" t="s">
        <v>418</v>
      </c>
      <c r="J3818">
        <v>2</v>
      </c>
      <c r="K3818" t="s">
        <v>7699</v>
      </c>
      <c r="L3818" t="s">
        <v>7700</v>
      </c>
      <c r="M3818" t="s">
        <v>580</v>
      </c>
      <c r="N3818" t="s">
        <v>483</v>
      </c>
      <c r="O3818">
        <v>2</v>
      </c>
    </row>
    <row r="3819" spans="1:15" hidden="1" x14ac:dyDescent="0.5">
      <c r="A3819">
        <v>22</v>
      </c>
      <c r="B3819">
        <v>22</v>
      </c>
      <c r="C3819" t="s">
        <v>478</v>
      </c>
      <c r="D3819" t="s">
        <v>517</v>
      </c>
      <c r="E3819" t="s">
        <v>140</v>
      </c>
      <c r="F3819">
        <v>2</v>
      </c>
      <c r="G3819" t="s">
        <v>190</v>
      </c>
      <c r="H3819" t="s">
        <v>191</v>
      </c>
      <c r="I3819" t="s">
        <v>404</v>
      </c>
      <c r="J3819">
        <v>1</v>
      </c>
      <c r="K3819" t="s">
        <v>7701</v>
      </c>
      <c r="L3819" t="s">
        <v>7702</v>
      </c>
      <c r="M3819" t="s">
        <v>483</v>
      </c>
      <c r="N3819" t="s">
        <v>483</v>
      </c>
      <c r="O3819">
        <v>1</v>
      </c>
    </row>
    <row r="3820" spans="1:15" hidden="1" x14ac:dyDescent="0.5">
      <c r="A3820">
        <v>22</v>
      </c>
      <c r="B3820">
        <v>22</v>
      </c>
      <c r="C3820" t="s">
        <v>516</v>
      </c>
      <c r="D3820" t="s">
        <v>517</v>
      </c>
      <c r="E3820" t="s">
        <v>140</v>
      </c>
      <c r="F3820">
        <v>2</v>
      </c>
      <c r="G3820" t="s">
        <v>310</v>
      </c>
      <c r="H3820" t="s">
        <v>7</v>
      </c>
      <c r="I3820" t="s">
        <v>418</v>
      </c>
      <c r="J3820">
        <v>2</v>
      </c>
      <c r="K3820" t="s">
        <v>7703</v>
      </c>
      <c r="L3820" t="s">
        <v>7704</v>
      </c>
      <c r="M3820" t="s">
        <v>580</v>
      </c>
      <c r="N3820" t="s">
        <v>483</v>
      </c>
      <c r="O3820">
        <v>2</v>
      </c>
    </row>
    <row r="3821" spans="1:15" hidden="1" x14ac:dyDescent="0.5">
      <c r="A3821">
        <v>22</v>
      </c>
      <c r="B3821">
        <v>22</v>
      </c>
      <c r="C3821" t="s">
        <v>478</v>
      </c>
      <c r="D3821" t="s">
        <v>479</v>
      </c>
      <c r="E3821" t="s">
        <v>330</v>
      </c>
      <c r="F3821">
        <v>1</v>
      </c>
      <c r="G3821" t="s">
        <v>328</v>
      </c>
      <c r="H3821" t="s">
        <v>329</v>
      </c>
      <c r="I3821" t="s">
        <v>408</v>
      </c>
      <c r="J3821">
        <v>1</v>
      </c>
      <c r="K3821" t="s">
        <v>7705</v>
      </c>
      <c r="L3821" t="s">
        <v>4191</v>
      </c>
      <c r="M3821" t="s">
        <v>483</v>
      </c>
      <c r="N3821" t="s">
        <v>486</v>
      </c>
      <c r="O3821">
        <v>1</v>
      </c>
    </row>
    <row r="3822" spans="1:15" hidden="1" x14ac:dyDescent="0.5">
      <c r="A3822">
        <v>22</v>
      </c>
      <c r="B3822">
        <v>22</v>
      </c>
      <c r="C3822" t="s">
        <v>516</v>
      </c>
      <c r="D3822" t="s">
        <v>517</v>
      </c>
      <c r="E3822" t="s">
        <v>140</v>
      </c>
      <c r="F3822">
        <v>2</v>
      </c>
      <c r="G3822" t="s">
        <v>310</v>
      </c>
      <c r="H3822" t="s">
        <v>7</v>
      </c>
      <c r="I3822" t="s">
        <v>418</v>
      </c>
      <c r="J3822">
        <v>0.5</v>
      </c>
      <c r="K3822" t="s">
        <v>7706</v>
      </c>
      <c r="L3822" t="s">
        <v>7707</v>
      </c>
      <c r="M3822" t="s">
        <v>580</v>
      </c>
      <c r="N3822" t="s">
        <v>483</v>
      </c>
      <c r="O3822">
        <v>0.5</v>
      </c>
    </row>
    <row r="3823" spans="1:15" hidden="1" x14ac:dyDescent="0.5">
      <c r="A3823">
        <v>22</v>
      </c>
      <c r="B3823">
        <v>22</v>
      </c>
      <c r="C3823" t="s">
        <v>478</v>
      </c>
      <c r="D3823" t="s">
        <v>479</v>
      </c>
      <c r="E3823" t="s">
        <v>8</v>
      </c>
      <c r="F3823">
        <v>1</v>
      </c>
      <c r="G3823" t="s">
        <v>153</v>
      </c>
      <c r="H3823" t="s">
        <v>154</v>
      </c>
      <c r="I3823" t="s">
        <v>414</v>
      </c>
      <c r="J3823">
        <v>1</v>
      </c>
      <c r="K3823" t="s">
        <v>7708</v>
      </c>
      <c r="L3823" t="s">
        <v>7709</v>
      </c>
      <c r="M3823" t="s">
        <v>483</v>
      </c>
      <c r="N3823" t="s">
        <v>486</v>
      </c>
      <c r="O3823">
        <v>1</v>
      </c>
    </row>
    <row r="3824" spans="1:15" hidden="1" x14ac:dyDescent="0.5">
      <c r="A3824">
        <v>22</v>
      </c>
      <c r="B3824">
        <v>22</v>
      </c>
      <c r="C3824" t="s">
        <v>478</v>
      </c>
      <c r="D3824" t="s">
        <v>479</v>
      </c>
      <c r="E3824" t="s">
        <v>330</v>
      </c>
      <c r="F3824">
        <v>1</v>
      </c>
      <c r="G3824" t="s">
        <v>328</v>
      </c>
      <c r="H3824" t="s">
        <v>329</v>
      </c>
      <c r="I3824" t="s">
        <v>408</v>
      </c>
      <c r="J3824">
        <v>1.25</v>
      </c>
      <c r="K3824" t="s">
        <v>7710</v>
      </c>
      <c r="L3824" t="s">
        <v>1653</v>
      </c>
      <c r="M3824" t="s">
        <v>483</v>
      </c>
      <c r="N3824" t="s">
        <v>486</v>
      </c>
      <c r="O3824">
        <v>1.25</v>
      </c>
    </row>
    <row r="3825" spans="1:15" hidden="1" x14ac:dyDescent="0.5">
      <c r="A3825">
        <v>22</v>
      </c>
      <c r="B3825">
        <v>22</v>
      </c>
      <c r="C3825" t="s">
        <v>516</v>
      </c>
      <c r="D3825" t="s">
        <v>517</v>
      </c>
      <c r="E3825" t="s">
        <v>140</v>
      </c>
      <c r="F3825">
        <v>2</v>
      </c>
      <c r="G3825" t="s">
        <v>316</v>
      </c>
      <c r="H3825" t="s">
        <v>317</v>
      </c>
      <c r="I3825" t="s">
        <v>418</v>
      </c>
      <c r="J3825">
        <v>1.5</v>
      </c>
      <c r="K3825" t="s">
        <v>7711</v>
      </c>
      <c r="L3825" t="s">
        <v>7712</v>
      </c>
      <c r="M3825" t="s">
        <v>483</v>
      </c>
      <c r="N3825" t="s">
        <v>483</v>
      </c>
      <c r="O3825">
        <v>1.5</v>
      </c>
    </row>
    <row r="3826" spans="1:15" hidden="1" x14ac:dyDescent="0.5">
      <c r="A3826">
        <v>22</v>
      </c>
      <c r="B3826">
        <v>22</v>
      </c>
      <c r="C3826" t="s">
        <v>478</v>
      </c>
      <c r="D3826" t="s">
        <v>479</v>
      </c>
      <c r="E3826" t="s">
        <v>140</v>
      </c>
      <c r="F3826">
        <v>2</v>
      </c>
      <c r="G3826" t="s">
        <v>230</v>
      </c>
      <c r="H3826" t="s">
        <v>231</v>
      </c>
      <c r="I3826" t="s">
        <v>418</v>
      </c>
      <c r="J3826">
        <v>2.5</v>
      </c>
      <c r="K3826" t="s">
        <v>7713</v>
      </c>
      <c r="L3826" t="s">
        <v>7714</v>
      </c>
      <c r="M3826" t="s">
        <v>483</v>
      </c>
      <c r="N3826" t="s">
        <v>486</v>
      </c>
      <c r="O3826">
        <v>2.5</v>
      </c>
    </row>
    <row r="3827" spans="1:15" hidden="1" x14ac:dyDescent="0.5">
      <c r="A3827">
        <v>22</v>
      </c>
      <c r="B3827">
        <v>22</v>
      </c>
      <c r="C3827" t="s">
        <v>478</v>
      </c>
      <c r="D3827" t="s">
        <v>479</v>
      </c>
      <c r="E3827" t="s">
        <v>330</v>
      </c>
      <c r="F3827">
        <v>2</v>
      </c>
      <c r="G3827" t="s">
        <v>353</v>
      </c>
      <c r="H3827" t="s">
        <v>354</v>
      </c>
      <c r="I3827" t="s">
        <v>418</v>
      </c>
      <c r="J3827">
        <v>7</v>
      </c>
      <c r="K3827" t="s">
        <v>7715</v>
      </c>
      <c r="L3827" t="s">
        <v>7716</v>
      </c>
      <c r="M3827" t="s">
        <v>483</v>
      </c>
      <c r="N3827" t="s">
        <v>486</v>
      </c>
      <c r="O3827">
        <v>7</v>
      </c>
    </row>
    <row r="3828" spans="1:15" hidden="1" x14ac:dyDescent="0.5">
      <c r="A3828">
        <v>22</v>
      </c>
      <c r="B3828">
        <v>22</v>
      </c>
      <c r="C3828" t="s">
        <v>597</v>
      </c>
      <c r="D3828" t="s">
        <v>517</v>
      </c>
      <c r="E3828" t="s">
        <v>140</v>
      </c>
      <c r="F3828">
        <v>1</v>
      </c>
      <c r="G3828" t="s">
        <v>316</v>
      </c>
      <c r="H3828" t="s">
        <v>317</v>
      </c>
      <c r="I3828" t="s">
        <v>416</v>
      </c>
      <c r="J3828">
        <v>0.25</v>
      </c>
      <c r="K3828" t="s">
        <v>7717</v>
      </c>
      <c r="L3828" t="s">
        <v>7718</v>
      </c>
      <c r="M3828" t="s">
        <v>577</v>
      </c>
      <c r="N3828" t="s">
        <v>483</v>
      </c>
      <c r="O3828">
        <v>0.25</v>
      </c>
    </row>
    <row r="3829" spans="1:15" hidden="1" x14ac:dyDescent="0.5">
      <c r="A3829">
        <v>22</v>
      </c>
      <c r="B3829">
        <v>22</v>
      </c>
      <c r="C3829" t="s">
        <v>516</v>
      </c>
      <c r="D3829" t="s">
        <v>517</v>
      </c>
      <c r="E3829" t="s">
        <v>140</v>
      </c>
      <c r="F3829">
        <v>2</v>
      </c>
      <c r="G3829" t="s">
        <v>310</v>
      </c>
      <c r="H3829" t="s">
        <v>7</v>
      </c>
      <c r="I3829" t="s">
        <v>418</v>
      </c>
      <c r="J3829">
        <v>2</v>
      </c>
      <c r="K3829" t="s">
        <v>7719</v>
      </c>
      <c r="L3829" t="s">
        <v>7720</v>
      </c>
      <c r="M3829" t="s">
        <v>580</v>
      </c>
      <c r="N3829" t="s">
        <v>483</v>
      </c>
      <c r="O3829">
        <v>2</v>
      </c>
    </row>
    <row r="3830" spans="1:15" hidden="1" x14ac:dyDescent="0.5">
      <c r="A3830">
        <v>22</v>
      </c>
      <c r="B3830">
        <v>22</v>
      </c>
      <c r="C3830" t="s">
        <v>605</v>
      </c>
      <c r="D3830" t="s">
        <v>540</v>
      </c>
      <c r="E3830" t="s">
        <v>79</v>
      </c>
      <c r="F3830">
        <v>2</v>
      </c>
      <c r="G3830" t="s">
        <v>196</v>
      </c>
      <c r="H3830" t="s">
        <v>197</v>
      </c>
      <c r="I3830" t="s">
        <v>400</v>
      </c>
      <c r="J3830">
        <v>0.42</v>
      </c>
      <c r="K3830" t="s">
        <v>7721</v>
      </c>
      <c r="L3830" t="s">
        <v>7722</v>
      </c>
      <c r="M3830" t="s">
        <v>543</v>
      </c>
      <c r="N3830" t="s">
        <v>483</v>
      </c>
      <c r="O3830">
        <v>0.41666666666666669</v>
      </c>
    </row>
    <row r="3831" spans="1:15" hidden="1" x14ac:dyDescent="0.5">
      <c r="A3831">
        <v>22</v>
      </c>
      <c r="B3831">
        <v>22</v>
      </c>
      <c r="C3831" t="s">
        <v>516</v>
      </c>
      <c r="D3831" t="s">
        <v>540</v>
      </c>
      <c r="E3831" t="s">
        <v>140</v>
      </c>
      <c r="F3831">
        <v>1</v>
      </c>
      <c r="G3831" t="s">
        <v>310</v>
      </c>
      <c r="H3831" t="s">
        <v>7</v>
      </c>
      <c r="I3831" t="s">
        <v>400</v>
      </c>
      <c r="J3831">
        <v>0.33</v>
      </c>
      <c r="K3831" t="s">
        <v>7723</v>
      </c>
      <c r="L3831" t="s">
        <v>7724</v>
      </c>
      <c r="M3831" t="s">
        <v>577</v>
      </c>
      <c r="N3831" t="s">
        <v>483</v>
      </c>
      <c r="O3831">
        <v>0.33333333333333331</v>
      </c>
    </row>
    <row r="3832" spans="1:15" hidden="1" x14ac:dyDescent="0.5">
      <c r="A3832">
        <v>22</v>
      </c>
      <c r="B3832">
        <v>22</v>
      </c>
      <c r="C3832" t="s">
        <v>597</v>
      </c>
      <c r="D3832" t="s">
        <v>517</v>
      </c>
      <c r="E3832" t="s">
        <v>140</v>
      </c>
      <c r="F3832">
        <v>2</v>
      </c>
      <c r="G3832" t="s">
        <v>316</v>
      </c>
      <c r="H3832" t="s">
        <v>317</v>
      </c>
      <c r="I3832" t="s">
        <v>416</v>
      </c>
      <c r="J3832">
        <v>1</v>
      </c>
      <c r="K3832" t="s">
        <v>7725</v>
      </c>
      <c r="L3832" t="s">
        <v>7726</v>
      </c>
      <c r="M3832" t="s">
        <v>600</v>
      </c>
      <c r="N3832" t="s">
        <v>483</v>
      </c>
      <c r="O3832">
        <v>1</v>
      </c>
    </row>
    <row r="3833" spans="1:15" hidden="1" x14ac:dyDescent="0.5">
      <c r="A3833">
        <v>22</v>
      </c>
      <c r="B3833">
        <v>22</v>
      </c>
      <c r="C3833" t="s">
        <v>597</v>
      </c>
      <c r="D3833" t="s">
        <v>517</v>
      </c>
      <c r="E3833" t="s">
        <v>140</v>
      </c>
      <c r="F3833">
        <v>1</v>
      </c>
      <c r="G3833" t="s">
        <v>316</v>
      </c>
      <c r="H3833" t="s">
        <v>317</v>
      </c>
      <c r="I3833" t="s">
        <v>416</v>
      </c>
      <c r="J3833">
        <v>1</v>
      </c>
      <c r="K3833" t="s">
        <v>7727</v>
      </c>
      <c r="L3833" t="s">
        <v>7728</v>
      </c>
      <c r="M3833" t="s">
        <v>577</v>
      </c>
      <c r="N3833" t="s">
        <v>483</v>
      </c>
      <c r="O3833">
        <v>1</v>
      </c>
    </row>
    <row r="3834" spans="1:15" hidden="1" x14ac:dyDescent="0.5">
      <c r="A3834">
        <v>22</v>
      </c>
      <c r="B3834">
        <v>22</v>
      </c>
      <c r="C3834" t="s">
        <v>478</v>
      </c>
      <c r="D3834" t="s">
        <v>479</v>
      </c>
      <c r="E3834" t="s">
        <v>330</v>
      </c>
      <c r="F3834">
        <v>1</v>
      </c>
      <c r="G3834" t="s">
        <v>345</v>
      </c>
      <c r="H3834" t="s">
        <v>346</v>
      </c>
      <c r="I3834" t="s">
        <v>402</v>
      </c>
      <c r="J3834">
        <v>0.25</v>
      </c>
      <c r="K3834" t="s">
        <v>7729</v>
      </c>
      <c r="L3834" t="s">
        <v>7730</v>
      </c>
      <c r="M3834" t="s">
        <v>483</v>
      </c>
      <c r="N3834" t="s">
        <v>811</v>
      </c>
      <c r="O3834">
        <v>0.25</v>
      </c>
    </row>
    <row r="3835" spans="1:15" hidden="1" x14ac:dyDescent="0.5">
      <c r="A3835">
        <v>22</v>
      </c>
      <c r="B3835">
        <v>22</v>
      </c>
      <c r="C3835" t="s">
        <v>516</v>
      </c>
      <c r="D3835" t="s">
        <v>517</v>
      </c>
      <c r="E3835" t="s">
        <v>140</v>
      </c>
      <c r="F3835">
        <v>2</v>
      </c>
      <c r="G3835" t="s">
        <v>310</v>
      </c>
      <c r="H3835" t="s">
        <v>7</v>
      </c>
      <c r="I3835" t="s">
        <v>418</v>
      </c>
      <c r="J3835">
        <v>2</v>
      </c>
      <c r="K3835" t="s">
        <v>7731</v>
      </c>
      <c r="L3835" t="s">
        <v>7732</v>
      </c>
      <c r="M3835" t="s">
        <v>580</v>
      </c>
      <c r="N3835" t="s">
        <v>483</v>
      </c>
      <c r="O3835">
        <v>2</v>
      </c>
    </row>
    <row r="3836" spans="1:15" hidden="1" x14ac:dyDescent="0.5">
      <c r="A3836">
        <v>22</v>
      </c>
      <c r="B3836">
        <v>22</v>
      </c>
      <c r="C3836" t="s">
        <v>516</v>
      </c>
      <c r="D3836" t="s">
        <v>517</v>
      </c>
      <c r="E3836" t="s">
        <v>140</v>
      </c>
      <c r="F3836">
        <v>2</v>
      </c>
      <c r="G3836" t="s">
        <v>310</v>
      </c>
      <c r="H3836" t="s">
        <v>7</v>
      </c>
      <c r="I3836" t="s">
        <v>418</v>
      </c>
      <c r="J3836">
        <v>2</v>
      </c>
      <c r="K3836" t="s">
        <v>7733</v>
      </c>
      <c r="L3836" t="s">
        <v>7734</v>
      </c>
      <c r="M3836" t="s">
        <v>580</v>
      </c>
      <c r="N3836" t="s">
        <v>483</v>
      </c>
      <c r="O3836">
        <v>2</v>
      </c>
    </row>
    <row r="3837" spans="1:15" hidden="1" x14ac:dyDescent="0.5">
      <c r="A3837">
        <v>22</v>
      </c>
      <c r="B3837">
        <v>22</v>
      </c>
      <c r="C3837" t="s">
        <v>516</v>
      </c>
      <c r="D3837" t="s">
        <v>540</v>
      </c>
      <c r="E3837" t="s">
        <v>140</v>
      </c>
      <c r="F3837">
        <v>2</v>
      </c>
      <c r="G3837" t="s">
        <v>310</v>
      </c>
      <c r="H3837" t="s">
        <v>7</v>
      </c>
      <c r="I3837" t="s">
        <v>412</v>
      </c>
      <c r="J3837">
        <v>0.5</v>
      </c>
      <c r="K3837" t="s">
        <v>7735</v>
      </c>
      <c r="L3837" t="s">
        <v>7736</v>
      </c>
      <c r="M3837" t="s">
        <v>483</v>
      </c>
      <c r="N3837" t="s">
        <v>483</v>
      </c>
      <c r="O3837">
        <v>0.5</v>
      </c>
    </row>
    <row r="3838" spans="1:15" hidden="1" x14ac:dyDescent="0.5">
      <c r="A3838">
        <v>22</v>
      </c>
      <c r="B3838">
        <v>22</v>
      </c>
      <c r="C3838" t="s">
        <v>478</v>
      </c>
      <c r="D3838" t="s">
        <v>540</v>
      </c>
      <c r="E3838" t="s">
        <v>140</v>
      </c>
      <c r="F3838">
        <v>2</v>
      </c>
      <c r="G3838" t="s">
        <v>367</v>
      </c>
      <c r="H3838" t="s">
        <v>368</v>
      </c>
      <c r="I3838" t="s">
        <v>414</v>
      </c>
      <c r="J3838">
        <v>1.5</v>
      </c>
      <c r="K3838" t="s">
        <v>7737</v>
      </c>
      <c r="L3838" t="s">
        <v>7738</v>
      </c>
      <c r="M3838" t="s">
        <v>520</v>
      </c>
      <c r="N3838" t="s">
        <v>483</v>
      </c>
      <c r="O3838">
        <v>1.5</v>
      </c>
    </row>
    <row r="3839" spans="1:15" hidden="1" x14ac:dyDescent="0.5">
      <c r="A3839">
        <v>22</v>
      </c>
      <c r="B3839">
        <v>22</v>
      </c>
      <c r="C3839" t="s">
        <v>605</v>
      </c>
      <c r="D3839" t="s">
        <v>540</v>
      </c>
      <c r="E3839" t="s">
        <v>68</v>
      </c>
      <c r="F3839">
        <v>2</v>
      </c>
      <c r="G3839" t="s">
        <v>134</v>
      </c>
      <c r="H3839" t="s">
        <v>135</v>
      </c>
      <c r="I3839" t="s">
        <v>406</v>
      </c>
      <c r="J3839">
        <v>0.25</v>
      </c>
      <c r="K3839" t="s">
        <v>7739</v>
      </c>
      <c r="L3839" t="s">
        <v>7740</v>
      </c>
      <c r="M3839" t="s">
        <v>483</v>
      </c>
      <c r="N3839" t="s">
        <v>483</v>
      </c>
      <c r="O3839">
        <v>0.25</v>
      </c>
    </row>
    <row r="3840" spans="1:15" hidden="1" x14ac:dyDescent="0.5">
      <c r="A3840">
        <v>22</v>
      </c>
      <c r="B3840">
        <v>22</v>
      </c>
      <c r="C3840" t="s">
        <v>597</v>
      </c>
      <c r="D3840" t="s">
        <v>517</v>
      </c>
      <c r="E3840" t="s">
        <v>140</v>
      </c>
      <c r="F3840">
        <v>2</v>
      </c>
      <c r="G3840" t="s">
        <v>359</v>
      </c>
      <c r="H3840" t="s">
        <v>360</v>
      </c>
      <c r="I3840" t="s">
        <v>418</v>
      </c>
      <c r="J3840">
        <v>2.5</v>
      </c>
      <c r="K3840" t="s">
        <v>7741</v>
      </c>
      <c r="L3840" t="s">
        <v>7742</v>
      </c>
      <c r="M3840" t="s">
        <v>483</v>
      </c>
      <c r="N3840" t="s">
        <v>486</v>
      </c>
      <c r="O3840">
        <v>2.5</v>
      </c>
    </row>
    <row r="3841" spans="1:16" hidden="1" x14ac:dyDescent="0.5">
      <c r="A3841">
        <v>22</v>
      </c>
      <c r="B3841">
        <v>22</v>
      </c>
      <c r="C3841" t="s">
        <v>605</v>
      </c>
      <c r="D3841" t="s">
        <v>479</v>
      </c>
      <c r="E3841" t="s">
        <v>79</v>
      </c>
      <c r="F3841">
        <v>3</v>
      </c>
      <c r="G3841" t="s">
        <v>202</v>
      </c>
      <c r="H3841" t="s">
        <v>203</v>
      </c>
      <c r="I3841" t="s">
        <v>435</v>
      </c>
      <c r="J3841">
        <v>3.67</v>
      </c>
      <c r="K3841" t="s">
        <v>7743</v>
      </c>
      <c r="L3841" t="s">
        <v>7744</v>
      </c>
      <c r="M3841" t="s">
        <v>482</v>
      </c>
      <c r="N3841" t="s">
        <v>483</v>
      </c>
      <c r="O3841">
        <v>3.6666666666666665</v>
      </c>
    </row>
    <row r="3842" spans="1:16" hidden="1" x14ac:dyDescent="0.5">
      <c r="A3842">
        <v>22</v>
      </c>
      <c r="B3842">
        <v>22</v>
      </c>
      <c r="C3842" t="s">
        <v>383</v>
      </c>
      <c r="D3842" t="s">
        <v>479</v>
      </c>
      <c r="E3842" t="s">
        <v>79</v>
      </c>
      <c r="F3842">
        <v>2</v>
      </c>
      <c r="G3842" t="s">
        <v>196</v>
      </c>
      <c r="H3842" t="s">
        <v>197</v>
      </c>
      <c r="I3842" t="s">
        <v>383</v>
      </c>
      <c r="J3842">
        <v>2</v>
      </c>
      <c r="K3842" t="s">
        <v>7745</v>
      </c>
      <c r="L3842" t="s">
        <v>7746</v>
      </c>
      <c r="M3842" t="s">
        <v>506</v>
      </c>
      <c r="N3842" t="s">
        <v>483</v>
      </c>
      <c r="O3842">
        <v>2</v>
      </c>
      <c r="P3842" t="s">
        <v>550</v>
      </c>
    </row>
    <row r="3843" spans="1:16" hidden="1" x14ac:dyDescent="0.5">
      <c r="A3843">
        <v>22</v>
      </c>
      <c r="B3843">
        <v>22</v>
      </c>
      <c r="C3843" t="s">
        <v>605</v>
      </c>
      <c r="D3843" t="s">
        <v>479</v>
      </c>
      <c r="E3843" t="s">
        <v>79</v>
      </c>
      <c r="F3843">
        <v>1</v>
      </c>
      <c r="G3843" t="s">
        <v>196</v>
      </c>
      <c r="H3843" t="s">
        <v>197</v>
      </c>
      <c r="I3843" t="s">
        <v>435</v>
      </c>
      <c r="J3843">
        <v>0.67</v>
      </c>
      <c r="K3843" t="s">
        <v>7747</v>
      </c>
      <c r="L3843" t="s">
        <v>7748</v>
      </c>
      <c r="M3843" t="s">
        <v>482</v>
      </c>
      <c r="N3843" t="s">
        <v>483</v>
      </c>
      <c r="O3843">
        <v>0.66666666666666663</v>
      </c>
    </row>
    <row r="3844" spans="1:16" hidden="1" x14ac:dyDescent="0.5">
      <c r="A3844">
        <v>22</v>
      </c>
      <c r="B3844">
        <v>22</v>
      </c>
      <c r="C3844" t="s">
        <v>383</v>
      </c>
      <c r="D3844" t="s">
        <v>479</v>
      </c>
      <c r="E3844" t="s">
        <v>8</v>
      </c>
      <c r="F3844">
        <v>1</v>
      </c>
      <c r="G3844" t="s">
        <v>331</v>
      </c>
      <c r="H3844" t="s">
        <v>332</v>
      </c>
      <c r="I3844" t="s">
        <v>383</v>
      </c>
      <c r="J3844">
        <v>7</v>
      </c>
      <c r="K3844" t="s">
        <v>7749</v>
      </c>
      <c r="L3844" t="s">
        <v>7750</v>
      </c>
      <c r="M3844" t="s">
        <v>506</v>
      </c>
      <c r="N3844" t="s">
        <v>483</v>
      </c>
      <c r="O3844">
        <v>7</v>
      </c>
      <c r="P3844" t="s">
        <v>550</v>
      </c>
    </row>
    <row r="3845" spans="1:16" hidden="1" x14ac:dyDescent="0.5">
      <c r="A3845">
        <v>22</v>
      </c>
      <c r="B3845">
        <v>22</v>
      </c>
      <c r="C3845" t="s">
        <v>597</v>
      </c>
      <c r="D3845" t="s">
        <v>517</v>
      </c>
      <c r="E3845" t="s">
        <v>140</v>
      </c>
      <c r="F3845">
        <v>1</v>
      </c>
      <c r="G3845" t="s">
        <v>359</v>
      </c>
      <c r="H3845" t="s">
        <v>360</v>
      </c>
      <c r="I3845" t="s">
        <v>416</v>
      </c>
      <c r="J3845">
        <v>0.75</v>
      </c>
      <c r="K3845" t="s">
        <v>7751</v>
      </c>
      <c r="L3845" t="s">
        <v>7752</v>
      </c>
      <c r="M3845" t="s">
        <v>686</v>
      </c>
      <c r="N3845" t="s">
        <v>483</v>
      </c>
      <c r="O3845">
        <v>0.75</v>
      </c>
    </row>
    <row r="3846" spans="1:16" hidden="1" x14ac:dyDescent="0.5">
      <c r="A3846">
        <v>22</v>
      </c>
      <c r="B3846">
        <v>22</v>
      </c>
      <c r="C3846" t="s">
        <v>395</v>
      </c>
      <c r="D3846" t="s">
        <v>540</v>
      </c>
      <c r="E3846" t="s">
        <v>140</v>
      </c>
      <c r="F3846">
        <v>2</v>
      </c>
      <c r="G3846" t="s">
        <v>388</v>
      </c>
      <c r="H3846" t="s">
        <v>390</v>
      </c>
      <c r="I3846" t="s">
        <v>410</v>
      </c>
      <c r="J3846">
        <v>1</v>
      </c>
      <c r="K3846" t="s">
        <v>7753</v>
      </c>
      <c r="L3846" t="s">
        <v>7754</v>
      </c>
      <c r="M3846" t="s">
        <v>483</v>
      </c>
      <c r="N3846" t="s">
        <v>483</v>
      </c>
      <c r="O3846">
        <v>1</v>
      </c>
    </row>
    <row r="3847" spans="1:16" hidden="1" x14ac:dyDescent="0.5">
      <c r="A3847">
        <v>22</v>
      </c>
      <c r="B3847">
        <v>22</v>
      </c>
      <c r="C3847" t="s">
        <v>478</v>
      </c>
      <c r="D3847" t="s">
        <v>540</v>
      </c>
      <c r="E3847" t="s">
        <v>8</v>
      </c>
      <c r="F3847">
        <v>1</v>
      </c>
      <c r="G3847" t="s">
        <v>153</v>
      </c>
      <c r="H3847" t="s">
        <v>154</v>
      </c>
      <c r="I3847" t="s">
        <v>402</v>
      </c>
      <c r="J3847">
        <v>0.33</v>
      </c>
      <c r="K3847" t="s">
        <v>7755</v>
      </c>
      <c r="L3847" t="s">
        <v>7756</v>
      </c>
      <c r="M3847" t="s">
        <v>483</v>
      </c>
      <c r="N3847" t="s">
        <v>486</v>
      </c>
      <c r="O3847">
        <v>0.33333333333333331</v>
      </c>
    </row>
    <row r="3848" spans="1:16" hidden="1" x14ac:dyDescent="0.5">
      <c r="A3848">
        <v>22</v>
      </c>
      <c r="B3848">
        <v>22</v>
      </c>
      <c r="C3848" t="s">
        <v>597</v>
      </c>
      <c r="D3848" t="s">
        <v>517</v>
      </c>
      <c r="E3848" t="s">
        <v>140</v>
      </c>
      <c r="F3848">
        <v>1</v>
      </c>
      <c r="G3848" t="s">
        <v>359</v>
      </c>
      <c r="H3848" t="s">
        <v>360</v>
      </c>
      <c r="I3848" t="s">
        <v>416</v>
      </c>
      <c r="J3848">
        <v>0.75</v>
      </c>
      <c r="K3848" t="s">
        <v>7757</v>
      </c>
      <c r="L3848" t="s">
        <v>7758</v>
      </c>
      <c r="M3848" t="s">
        <v>686</v>
      </c>
      <c r="N3848" t="s">
        <v>483</v>
      </c>
      <c r="O3848">
        <v>0.75</v>
      </c>
    </row>
    <row r="3849" spans="1:16" hidden="1" x14ac:dyDescent="0.5">
      <c r="A3849">
        <v>22</v>
      </c>
      <c r="B3849">
        <v>22</v>
      </c>
      <c r="C3849" t="s">
        <v>516</v>
      </c>
      <c r="D3849" t="s">
        <v>540</v>
      </c>
      <c r="E3849" t="s">
        <v>140</v>
      </c>
      <c r="F3849">
        <v>3</v>
      </c>
      <c r="G3849" t="s">
        <v>310</v>
      </c>
      <c r="H3849" t="s">
        <v>7</v>
      </c>
      <c r="I3849" t="s">
        <v>412</v>
      </c>
      <c r="J3849">
        <v>1.5</v>
      </c>
      <c r="K3849" t="s">
        <v>7759</v>
      </c>
      <c r="L3849" t="s">
        <v>7760</v>
      </c>
      <c r="M3849" t="s">
        <v>483</v>
      </c>
      <c r="N3849" t="s">
        <v>483</v>
      </c>
      <c r="O3849">
        <v>1.5</v>
      </c>
    </row>
    <row r="3850" spans="1:16" hidden="1" x14ac:dyDescent="0.5">
      <c r="A3850">
        <v>22</v>
      </c>
      <c r="B3850">
        <v>22</v>
      </c>
      <c r="C3850" t="s">
        <v>478</v>
      </c>
      <c r="D3850" t="s">
        <v>479</v>
      </c>
      <c r="E3850" t="s">
        <v>330</v>
      </c>
      <c r="F3850">
        <v>1</v>
      </c>
      <c r="G3850" t="s">
        <v>345</v>
      </c>
      <c r="H3850" t="s">
        <v>346</v>
      </c>
      <c r="I3850" t="s">
        <v>414</v>
      </c>
      <c r="J3850">
        <v>2</v>
      </c>
      <c r="K3850" t="s">
        <v>7761</v>
      </c>
      <c r="L3850" t="s">
        <v>7762</v>
      </c>
      <c r="M3850" t="s">
        <v>483</v>
      </c>
      <c r="N3850" t="s">
        <v>486</v>
      </c>
      <c r="O3850">
        <v>2</v>
      </c>
    </row>
    <row r="3851" spans="1:16" hidden="1" x14ac:dyDescent="0.5">
      <c r="A3851">
        <v>22</v>
      </c>
      <c r="B3851">
        <v>22</v>
      </c>
      <c r="C3851" t="s">
        <v>597</v>
      </c>
      <c r="D3851" t="s">
        <v>517</v>
      </c>
      <c r="E3851" t="s">
        <v>79</v>
      </c>
      <c r="F3851">
        <v>2</v>
      </c>
      <c r="G3851" t="s">
        <v>272</v>
      </c>
      <c r="H3851" t="s">
        <v>7</v>
      </c>
      <c r="I3851" t="s">
        <v>412</v>
      </c>
      <c r="J3851">
        <v>5.25</v>
      </c>
      <c r="K3851" t="s">
        <v>7763</v>
      </c>
      <c r="L3851" t="s">
        <v>7764</v>
      </c>
      <c r="M3851" t="s">
        <v>600</v>
      </c>
      <c r="N3851" t="s">
        <v>483</v>
      </c>
      <c r="O3851">
        <v>5.25</v>
      </c>
    </row>
    <row r="3852" spans="1:16" hidden="1" x14ac:dyDescent="0.5">
      <c r="A3852">
        <v>22</v>
      </c>
      <c r="B3852">
        <v>22</v>
      </c>
      <c r="C3852" t="s">
        <v>597</v>
      </c>
      <c r="D3852" t="s">
        <v>517</v>
      </c>
      <c r="E3852" t="s">
        <v>79</v>
      </c>
      <c r="F3852">
        <v>2</v>
      </c>
      <c r="G3852" t="s">
        <v>266</v>
      </c>
      <c r="H3852" t="s">
        <v>7</v>
      </c>
      <c r="I3852" t="s">
        <v>412</v>
      </c>
      <c r="J3852">
        <v>3.5</v>
      </c>
      <c r="K3852" t="s">
        <v>7765</v>
      </c>
      <c r="L3852" t="s">
        <v>7766</v>
      </c>
      <c r="M3852" t="s">
        <v>600</v>
      </c>
      <c r="N3852" t="s">
        <v>483</v>
      </c>
      <c r="O3852">
        <v>3.5</v>
      </c>
    </row>
    <row r="3853" spans="1:16" hidden="1" x14ac:dyDescent="0.5">
      <c r="A3853">
        <v>22</v>
      </c>
      <c r="B3853">
        <v>22</v>
      </c>
      <c r="C3853" t="s">
        <v>605</v>
      </c>
      <c r="D3853" t="s">
        <v>540</v>
      </c>
      <c r="E3853" t="s">
        <v>330</v>
      </c>
      <c r="F3853">
        <v>2</v>
      </c>
      <c r="G3853" t="s">
        <v>343</v>
      </c>
      <c r="H3853" t="s">
        <v>344</v>
      </c>
      <c r="I3853" t="s">
        <v>435</v>
      </c>
      <c r="J3853">
        <v>0.25</v>
      </c>
      <c r="K3853" t="s">
        <v>7767</v>
      </c>
      <c r="L3853" t="s">
        <v>7768</v>
      </c>
      <c r="M3853" t="s">
        <v>520</v>
      </c>
      <c r="N3853" t="s">
        <v>483</v>
      </c>
      <c r="O3853">
        <v>0.25</v>
      </c>
    </row>
    <row r="3854" spans="1:16" hidden="1" x14ac:dyDescent="0.5">
      <c r="A3854">
        <v>22</v>
      </c>
      <c r="B3854">
        <v>22</v>
      </c>
      <c r="C3854" t="s">
        <v>597</v>
      </c>
      <c r="D3854" t="s">
        <v>517</v>
      </c>
      <c r="E3854" t="s">
        <v>140</v>
      </c>
      <c r="F3854">
        <v>2</v>
      </c>
      <c r="G3854" t="s">
        <v>359</v>
      </c>
      <c r="H3854" t="s">
        <v>360</v>
      </c>
      <c r="I3854" t="s">
        <v>416</v>
      </c>
      <c r="J3854">
        <v>1.5</v>
      </c>
      <c r="K3854" t="s">
        <v>7769</v>
      </c>
      <c r="L3854" t="s">
        <v>7770</v>
      </c>
      <c r="M3854" t="s">
        <v>686</v>
      </c>
      <c r="N3854" t="s">
        <v>483</v>
      </c>
      <c r="O3854">
        <v>1.5</v>
      </c>
    </row>
    <row r="3855" spans="1:16" hidden="1" x14ac:dyDescent="0.5">
      <c r="A3855">
        <v>22</v>
      </c>
      <c r="B3855">
        <v>22</v>
      </c>
      <c r="C3855" t="s">
        <v>605</v>
      </c>
      <c r="D3855" t="s">
        <v>479</v>
      </c>
      <c r="E3855" t="s">
        <v>79</v>
      </c>
      <c r="F3855">
        <v>1</v>
      </c>
      <c r="G3855" t="s">
        <v>202</v>
      </c>
      <c r="H3855" t="s">
        <v>203</v>
      </c>
      <c r="I3855" t="s">
        <v>435</v>
      </c>
      <c r="J3855">
        <v>1.33</v>
      </c>
      <c r="K3855" t="s">
        <v>7771</v>
      </c>
      <c r="L3855" t="s">
        <v>4657</v>
      </c>
      <c r="M3855" t="s">
        <v>580</v>
      </c>
      <c r="N3855" t="s">
        <v>483</v>
      </c>
      <c r="O3855">
        <v>1.3333333333333333</v>
      </c>
    </row>
    <row r="3856" spans="1:16" hidden="1" x14ac:dyDescent="0.5">
      <c r="A3856">
        <v>22</v>
      </c>
      <c r="B3856">
        <v>22</v>
      </c>
      <c r="C3856" t="s">
        <v>605</v>
      </c>
      <c r="D3856" t="s">
        <v>479</v>
      </c>
      <c r="E3856" t="s">
        <v>8</v>
      </c>
      <c r="F3856">
        <v>2</v>
      </c>
      <c r="G3856" t="s">
        <v>212</v>
      </c>
      <c r="H3856" t="s">
        <v>213</v>
      </c>
      <c r="I3856" t="s">
        <v>410</v>
      </c>
      <c r="J3856">
        <v>0.75</v>
      </c>
      <c r="K3856" t="s">
        <v>7772</v>
      </c>
      <c r="L3856" t="s">
        <v>7773</v>
      </c>
      <c r="M3856" t="s">
        <v>580</v>
      </c>
      <c r="N3856" t="s">
        <v>483</v>
      </c>
      <c r="O3856">
        <v>0.75</v>
      </c>
    </row>
    <row r="3857" spans="1:16" hidden="1" x14ac:dyDescent="0.5">
      <c r="A3857">
        <v>22</v>
      </c>
      <c r="B3857">
        <v>22</v>
      </c>
      <c r="C3857" t="s">
        <v>605</v>
      </c>
      <c r="D3857" t="s">
        <v>540</v>
      </c>
      <c r="E3857" t="s">
        <v>8</v>
      </c>
      <c r="F3857">
        <v>1</v>
      </c>
      <c r="G3857" t="s">
        <v>331</v>
      </c>
      <c r="H3857" t="s">
        <v>332</v>
      </c>
      <c r="I3857" t="s">
        <v>410</v>
      </c>
      <c r="J3857">
        <v>1.75</v>
      </c>
      <c r="K3857" t="s">
        <v>7774</v>
      </c>
      <c r="L3857" t="s">
        <v>7775</v>
      </c>
      <c r="M3857" t="s">
        <v>482</v>
      </c>
      <c r="N3857" t="s">
        <v>483</v>
      </c>
      <c r="O3857">
        <v>1.75</v>
      </c>
    </row>
    <row r="3858" spans="1:16" hidden="1" x14ac:dyDescent="0.5">
      <c r="A3858">
        <v>22</v>
      </c>
      <c r="B3858">
        <v>22</v>
      </c>
      <c r="C3858" t="s">
        <v>597</v>
      </c>
      <c r="D3858" t="s">
        <v>517</v>
      </c>
      <c r="E3858" t="s">
        <v>140</v>
      </c>
      <c r="F3858">
        <v>1</v>
      </c>
      <c r="G3858" t="s">
        <v>316</v>
      </c>
      <c r="H3858" t="s">
        <v>317</v>
      </c>
      <c r="I3858" t="s">
        <v>416</v>
      </c>
      <c r="J3858">
        <v>0.25</v>
      </c>
      <c r="K3858" t="s">
        <v>7776</v>
      </c>
      <c r="L3858" t="s">
        <v>7777</v>
      </c>
      <c r="M3858" t="s">
        <v>577</v>
      </c>
      <c r="N3858" t="s">
        <v>483</v>
      </c>
      <c r="O3858">
        <v>0.25</v>
      </c>
    </row>
    <row r="3859" spans="1:16" hidden="1" x14ac:dyDescent="0.5">
      <c r="A3859">
        <v>22</v>
      </c>
      <c r="B3859">
        <v>22</v>
      </c>
      <c r="C3859" t="s">
        <v>597</v>
      </c>
      <c r="D3859" t="s">
        <v>517</v>
      </c>
      <c r="E3859" t="s">
        <v>140</v>
      </c>
      <c r="F3859">
        <v>1</v>
      </c>
      <c r="G3859" t="s">
        <v>316</v>
      </c>
      <c r="H3859" t="s">
        <v>317</v>
      </c>
      <c r="I3859" t="s">
        <v>416</v>
      </c>
      <c r="J3859">
        <v>0.25</v>
      </c>
      <c r="K3859" t="s">
        <v>7778</v>
      </c>
      <c r="L3859" t="s">
        <v>7779</v>
      </c>
      <c r="M3859" t="s">
        <v>577</v>
      </c>
      <c r="N3859" t="s">
        <v>483</v>
      </c>
      <c r="O3859">
        <v>0.25</v>
      </c>
    </row>
    <row r="3860" spans="1:16" hidden="1" x14ac:dyDescent="0.5">
      <c r="A3860">
        <v>22</v>
      </c>
      <c r="B3860">
        <v>22</v>
      </c>
      <c r="C3860" t="s">
        <v>597</v>
      </c>
      <c r="D3860" t="s">
        <v>517</v>
      </c>
      <c r="E3860" t="s">
        <v>140</v>
      </c>
      <c r="F3860">
        <v>1</v>
      </c>
      <c r="G3860" t="s">
        <v>316</v>
      </c>
      <c r="H3860" t="s">
        <v>317</v>
      </c>
      <c r="I3860" t="s">
        <v>416</v>
      </c>
      <c r="J3860">
        <v>0.25</v>
      </c>
      <c r="K3860" t="s">
        <v>7780</v>
      </c>
      <c r="L3860" t="s">
        <v>7781</v>
      </c>
      <c r="M3860" t="s">
        <v>577</v>
      </c>
      <c r="N3860" t="s">
        <v>483</v>
      </c>
      <c r="O3860">
        <v>0.25</v>
      </c>
    </row>
    <row r="3861" spans="1:16" hidden="1" x14ac:dyDescent="0.5">
      <c r="A3861">
        <v>22</v>
      </c>
      <c r="B3861">
        <v>22</v>
      </c>
      <c r="C3861" t="s">
        <v>516</v>
      </c>
      <c r="D3861" t="s">
        <v>517</v>
      </c>
      <c r="E3861" t="s">
        <v>140</v>
      </c>
      <c r="F3861">
        <v>2</v>
      </c>
      <c r="G3861" t="s">
        <v>394</v>
      </c>
      <c r="H3861" t="s">
        <v>395</v>
      </c>
      <c r="I3861" t="s">
        <v>412</v>
      </c>
      <c r="J3861">
        <v>8.5</v>
      </c>
      <c r="K3861" t="s">
        <v>7782</v>
      </c>
      <c r="L3861" t="s">
        <v>519</v>
      </c>
      <c r="M3861" t="s">
        <v>520</v>
      </c>
      <c r="N3861" t="s">
        <v>483</v>
      </c>
      <c r="O3861">
        <v>8.5</v>
      </c>
    </row>
    <row r="3862" spans="1:16" hidden="1" x14ac:dyDescent="0.5">
      <c r="A3862">
        <v>22</v>
      </c>
      <c r="B3862">
        <v>22</v>
      </c>
      <c r="C3862" t="s">
        <v>597</v>
      </c>
      <c r="D3862" t="s">
        <v>517</v>
      </c>
      <c r="E3862" t="s">
        <v>79</v>
      </c>
      <c r="F3862">
        <v>2</v>
      </c>
      <c r="G3862" t="s">
        <v>268</v>
      </c>
      <c r="H3862" t="s">
        <v>7</v>
      </c>
      <c r="I3862" t="s">
        <v>412</v>
      </c>
      <c r="J3862">
        <v>5</v>
      </c>
      <c r="K3862" t="s">
        <v>7783</v>
      </c>
      <c r="L3862" t="s">
        <v>7784</v>
      </c>
      <c r="M3862" t="s">
        <v>600</v>
      </c>
      <c r="N3862" t="s">
        <v>483</v>
      </c>
      <c r="O3862">
        <v>5</v>
      </c>
    </row>
    <row r="3863" spans="1:16" hidden="1" x14ac:dyDescent="0.5">
      <c r="A3863">
        <v>22</v>
      </c>
      <c r="B3863">
        <v>22</v>
      </c>
      <c r="C3863" t="s">
        <v>478</v>
      </c>
      <c r="D3863" t="s">
        <v>540</v>
      </c>
      <c r="E3863" t="s">
        <v>140</v>
      </c>
      <c r="F3863">
        <v>2</v>
      </c>
      <c r="G3863" t="s">
        <v>151</v>
      </c>
      <c r="H3863" t="s">
        <v>152</v>
      </c>
      <c r="I3863" t="s">
        <v>402</v>
      </c>
      <c r="J3863">
        <v>10</v>
      </c>
      <c r="K3863" t="s">
        <v>7785</v>
      </c>
      <c r="L3863" t="s">
        <v>7651</v>
      </c>
      <c r="M3863" t="s">
        <v>483</v>
      </c>
      <c r="N3863" t="s">
        <v>486</v>
      </c>
      <c r="O3863">
        <v>10</v>
      </c>
    </row>
    <row r="3864" spans="1:16" hidden="1" x14ac:dyDescent="0.5">
      <c r="A3864">
        <v>22</v>
      </c>
      <c r="B3864">
        <v>22</v>
      </c>
      <c r="C3864" t="s">
        <v>478</v>
      </c>
      <c r="D3864" t="s">
        <v>479</v>
      </c>
      <c r="E3864" t="s">
        <v>79</v>
      </c>
      <c r="F3864">
        <v>2</v>
      </c>
      <c r="G3864" t="s">
        <v>198</v>
      </c>
      <c r="H3864" t="s">
        <v>199</v>
      </c>
      <c r="I3864" t="s">
        <v>402</v>
      </c>
      <c r="J3864">
        <v>5</v>
      </c>
      <c r="K3864" t="s">
        <v>7786</v>
      </c>
      <c r="L3864" t="s">
        <v>4991</v>
      </c>
      <c r="M3864" t="s">
        <v>483</v>
      </c>
      <c r="N3864" t="s">
        <v>529</v>
      </c>
      <c r="O3864">
        <v>5</v>
      </c>
    </row>
    <row r="3865" spans="1:16" hidden="1" x14ac:dyDescent="0.5">
      <c r="A3865">
        <v>22</v>
      </c>
      <c r="B3865">
        <v>22</v>
      </c>
      <c r="C3865" t="s">
        <v>478</v>
      </c>
      <c r="D3865" t="s">
        <v>479</v>
      </c>
      <c r="E3865" t="s">
        <v>330</v>
      </c>
      <c r="F3865">
        <v>2</v>
      </c>
      <c r="G3865" t="s">
        <v>328</v>
      </c>
      <c r="H3865" t="s">
        <v>329</v>
      </c>
      <c r="I3865" t="s">
        <v>402</v>
      </c>
      <c r="J3865">
        <v>2.5</v>
      </c>
      <c r="K3865" t="s">
        <v>7787</v>
      </c>
      <c r="L3865" t="s">
        <v>7788</v>
      </c>
      <c r="M3865" t="s">
        <v>483</v>
      </c>
      <c r="N3865" t="s">
        <v>486</v>
      </c>
      <c r="O3865">
        <v>2.5</v>
      </c>
    </row>
    <row r="3866" spans="1:16" hidden="1" x14ac:dyDescent="0.5">
      <c r="A3866">
        <v>22</v>
      </c>
      <c r="B3866">
        <v>22</v>
      </c>
      <c r="C3866" t="s">
        <v>383</v>
      </c>
      <c r="D3866" t="s">
        <v>479</v>
      </c>
      <c r="E3866" t="s">
        <v>330</v>
      </c>
      <c r="F3866">
        <v>1</v>
      </c>
      <c r="G3866" t="s">
        <v>328</v>
      </c>
      <c r="H3866" t="s">
        <v>329</v>
      </c>
      <c r="I3866" t="s">
        <v>383</v>
      </c>
      <c r="J3866">
        <v>12.33</v>
      </c>
      <c r="K3866" t="s">
        <v>7789</v>
      </c>
      <c r="L3866" t="s">
        <v>7790</v>
      </c>
      <c r="M3866" t="s">
        <v>506</v>
      </c>
      <c r="N3866" t="s">
        <v>506</v>
      </c>
      <c r="O3866">
        <v>12.333333333333334</v>
      </c>
      <c r="P3866" t="s">
        <v>507</v>
      </c>
    </row>
    <row r="3867" spans="1:16" hidden="1" x14ac:dyDescent="0.5">
      <c r="A3867">
        <v>22</v>
      </c>
      <c r="B3867">
        <v>22</v>
      </c>
      <c r="C3867" t="s">
        <v>383</v>
      </c>
      <c r="D3867" t="s">
        <v>479</v>
      </c>
      <c r="E3867" t="s">
        <v>330</v>
      </c>
      <c r="F3867">
        <v>1</v>
      </c>
      <c r="G3867" t="s">
        <v>328</v>
      </c>
      <c r="H3867" t="s">
        <v>329</v>
      </c>
      <c r="I3867" t="s">
        <v>383</v>
      </c>
      <c r="J3867">
        <v>10.5</v>
      </c>
      <c r="K3867" t="s">
        <v>7791</v>
      </c>
      <c r="L3867" t="s">
        <v>7792</v>
      </c>
      <c r="M3867" t="s">
        <v>506</v>
      </c>
      <c r="N3867" t="s">
        <v>506</v>
      </c>
      <c r="O3867">
        <v>10.5</v>
      </c>
      <c r="P3867" t="s">
        <v>507</v>
      </c>
    </row>
    <row r="3868" spans="1:16" hidden="1" x14ac:dyDescent="0.5">
      <c r="A3868">
        <v>22</v>
      </c>
      <c r="B3868">
        <v>22</v>
      </c>
      <c r="C3868" t="s">
        <v>383</v>
      </c>
      <c r="D3868" t="s">
        <v>479</v>
      </c>
      <c r="E3868" t="s">
        <v>330</v>
      </c>
      <c r="F3868">
        <v>1</v>
      </c>
      <c r="G3868" t="s">
        <v>328</v>
      </c>
      <c r="H3868" t="s">
        <v>329</v>
      </c>
      <c r="I3868" t="s">
        <v>383</v>
      </c>
      <c r="J3868">
        <v>39.17</v>
      </c>
      <c r="K3868" t="s">
        <v>7793</v>
      </c>
      <c r="L3868" t="s">
        <v>7794</v>
      </c>
      <c r="M3868" t="s">
        <v>506</v>
      </c>
      <c r="N3868" t="s">
        <v>506</v>
      </c>
      <c r="O3868">
        <v>39.166666666666664</v>
      </c>
      <c r="P3868" t="s">
        <v>507</v>
      </c>
    </row>
    <row r="3869" spans="1:16" hidden="1" x14ac:dyDescent="0.5">
      <c r="A3869">
        <v>22</v>
      </c>
      <c r="B3869">
        <v>22</v>
      </c>
      <c r="C3869" t="s">
        <v>478</v>
      </c>
      <c r="D3869" t="s">
        <v>540</v>
      </c>
      <c r="E3869" t="s">
        <v>140</v>
      </c>
      <c r="F3869">
        <v>1</v>
      </c>
      <c r="G3869" t="s">
        <v>310</v>
      </c>
      <c r="H3869" t="s">
        <v>7</v>
      </c>
      <c r="I3869" t="s">
        <v>412</v>
      </c>
      <c r="J3869">
        <v>0.5</v>
      </c>
      <c r="K3869" t="s">
        <v>7795</v>
      </c>
      <c r="L3869" t="s">
        <v>7796</v>
      </c>
      <c r="M3869" t="s">
        <v>520</v>
      </c>
      <c r="N3869" t="s">
        <v>483</v>
      </c>
      <c r="O3869">
        <v>0.5</v>
      </c>
    </row>
    <row r="3870" spans="1:16" hidden="1" x14ac:dyDescent="0.5">
      <c r="A3870">
        <v>22</v>
      </c>
      <c r="B3870">
        <v>22</v>
      </c>
      <c r="C3870" t="s">
        <v>383</v>
      </c>
      <c r="D3870" t="s">
        <v>517</v>
      </c>
      <c r="E3870" t="s">
        <v>8</v>
      </c>
      <c r="F3870">
        <v>1</v>
      </c>
      <c r="G3870" t="s">
        <v>212</v>
      </c>
      <c r="H3870" t="s">
        <v>213</v>
      </c>
      <c r="I3870" t="s">
        <v>383</v>
      </c>
      <c r="J3870">
        <v>3.5</v>
      </c>
      <c r="K3870" t="s">
        <v>7797</v>
      </c>
      <c r="L3870" t="s">
        <v>7798</v>
      </c>
      <c r="M3870" t="s">
        <v>506</v>
      </c>
      <c r="N3870" t="s">
        <v>483</v>
      </c>
      <c r="O3870">
        <v>3.5</v>
      </c>
      <c r="P3870" t="s">
        <v>550</v>
      </c>
    </row>
    <row r="3871" spans="1:16" hidden="1" x14ac:dyDescent="0.5">
      <c r="A3871">
        <v>22</v>
      </c>
      <c r="B3871">
        <v>22</v>
      </c>
      <c r="C3871" t="s">
        <v>516</v>
      </c>
      <c r="D3871" t="s">
        <v>540</v>
      </c>
      <c r="E3871" t="s">
        <v>140</v>
      </c>
      <c r="F3871">
        <v>2</v>
      </c>
      <c r="G3871" t="s">
        <v>310</v>
      </c>
      <c r="H3871" t="s">
        <v>7</v>
      </c>
      <c r="I3871" t="s">
        <v>435</v>
      </c>
      <c r="J3871">
        <v>1.83</v>
      </c>
      <c r="K3871" t="s">
        <v>7799</v>
      </c>
      <c r="L3871" t="s">
        <v>7800</v>
      </c>
      <c r="M3871" t="s">
        <v>482</v>
      </c>
      <c r="N3871" t="s">
        <v>483</v>
      </c>
      <c r="O3871">
        <v>1.8333333333333333</v>
      </c>
    </row>
    <row r="3872" spans="1:16" hidden="1" x14ac:dyDescent="0.5">
      <c r="A3872">
        <v>22</v>
      </c>
      <c r="B3872">
        <v>22</v>
      </c>
      <c r="C3872" t="s">
        <v>478</v>
      </c>
      <c r="D3872" t="s">
        <v>479</v>
      </c>
      <c r="E3872" t="s">
        <v>140</v>
      </c>
      <c r="F3872">
        <v>2</v>
      </c>
      <c r="G3872" t="s">
        <v>145</v>
      </c>
      <c r="H3872" t="s">
        <v>146</v>
      </c>
      <c r="I3872" t="s">
        <v>404</v>
      </c>
      <c r="J3872">
        <v>1.5</v>
      </c>
      <c r="K3872" t="s">
        <v>7801</v>
      </c>
      <c r="L3872" t="s">
        <v>7802</v>
      </c>
      <c r="M3872" t="s">
        <v>483</v>
      </c>
      <c r="N3872" t="s">
        <v>529</v>
      </c>
      <c r="O3872">
        <v>1.5</v>
      </c>
    </row>
    <row r="3873" spans="1:16" hidden="1" x14ac:dyDescent="0.5">
      <c r="A3873">
        <v>22</v>
      </c>
      <c r="B3873">
        <v>22</v>
      </c>
      <c r="C3873" t="s">
        <v>605</v>
      </c>
      <c r="D3873" t="s">
        <v>517</v>
      </c>
      <c r="E3873" t="s">
        <v>8</v>
      </c>
      <c r="F3873">
        <v>2</v>
      </c>
      <c r="G3873" t="s">
        <v>365</v>
      </c>
      <c r="H3873" t="s">
        <v>366</v>
      </c>
      <c r="I3873" t="s">
        <v>410</v>
      </c>
      <c r="J3873">
        <v>0.5</v>
      </c>
      <c r="K3873" t="s">
        <v>7803</v>
      </c>
      <c r="L3873" t="s">
        <v>7804</v>
      </c>
      <c r="M3873" t="s">
        <v>482</v>
      </c>
      <c r="N3873" t="s">
        <v>483</v>
      </c>
      <c r="O3873">
        <v>0.5</v>
      </c>
    </row>
    <row r="3874" spans="1:16" hidden="1" x14ac:dyDescent="0.5">
      <c r="A3874">
        <v>22</v>
      </c>
      <c r="B3874">
        <v>22</v>
      </c>
      <c r="C3874" t="s">
        <v>478</v>
      </c>
      <c r="D3874" t="s">
        <v>479</v>
      </c>
      <c r="E3874" t="s">
        <v>330</v>
      </c>
      <c r="F3874">
        <v>1</v>
      </c>
      <c r="G3874" t="s">
        <v>345</v>
      </c>
      <c r="H3874" t="s">
        <v>346</v>
      </c>
      <c r="I3874" t="s">
        <v>414</v>
      </c>
      <c r="J3874">
        <v>2</v>
      </c>
      <c r="K3874" t="s">
        <v>7805</v>
      </c>
      <c r="L3874" t="s">
        <v>7806</v>
      </c>
      <c r="M3874" t="s">
        <v>483</v>
      </c>
      <c r="N3874" t="s">
        <v>486</v>
      </c>
      <c r="O3874">
        <v>2</v>
      </c>
    </row>
    <row r="3875" spans="1:16" hidden="1" x14ac:dyDescent="0.5">
      <c r="A3875">
        <v>22</v>
      </c>
      <c r="B3875">
        <v>22</v>
      </c>
      <c r="C3875" t="s">
        <v>478</v>
      </c>
      <c r="D3875" t="s">
        <v>540</v>
      </c>
      <c r="E3875" t="s">
        <v>8</v>
      </c>
      <c r="F3875">
        <v>2</v>
      </c>
      <c r="G3875" t="s">
        <v>208</v>
      </c>
      <c r="H3875" t="s">
        <v>209</v>
      </c>
      <c r="I3875" t="s">
        <v>404</v>
      </c>
      <c r="J3875">
        <v>13</v>
      </c>
      <c r="K3875" t="s">
        <v>7807</v>
      </c>
      <c r="L3875" t="s">
        <v>7808</v>
      </c>
      <c r="M3875" t="s">
        <v>483</v>
      </c>
      <c r="N3875" t="s">
        <v>483</v>
      </c>
      <c r="O3875">
        <v>13</v>
      </c>
    </row>
    <row r="3876" spans="1:16" hidden="1" x14ac:dyDescent="0.5">
      <c r="A3876">
        <v>22</v>
      </c>
      <c r="B3876">
        <v>22</v>
      </c>
      <c r="C3876" t="s">
        <v>478</v>
      </c>
      <c r="D3876" t="s">
        <v>540</v>
      </c>
      <c r="E3876" t="s">
        <v>8</v>
      </c>
      <c r="F3876">
        <v>2</v>
      </c>
      <c r="G3876" t="s">
        <v>208</v>
      </c>
      <c r="H3876" t="s">
        <v>209</v>
      </c>
      <c r="I3876" t="s">
        <v>404</v>
      </c>
      <c r="J3876">
        <v>5</v>
      </c>
      <c r="K3876" t="s">
        <v>7809</v>
      </c>
      <c r="L3876" t="s">
        <v>7810</v>
      </c>
      <c r="M3876" t="s">
        <v>483</v>
      </c>
      <c r="N3876" t="s">
        <v>483</v>
      </c>
      <c r="O3876">
        <v>5</v>
      </c>
    </row>
    <row r="3877" spans="1:16" hidden="1" x14ac:dyDescent="0.5">
      <c r="A3877">
        <v>22</v>
      </c>
      <c r="B3877">
        <v>22</v>
      </c>
      <c r="C3877" t="s">
        <v>478</v>
      </c>
      <c r="D3877" t="s">
        <v>540</v>
      </c>
      <c r="E3877" t="s">
        <v>8</v>
      </c>
      <c r="F3877">
        <v>2</v>
      </c>
      <c r="G3877" t="s">
        <v>208</v>
      </c>
      <c r="H3877" t="s">
        <v>209</v>
      </c>
      <c r="I3877" t="s">
        <v>404</v>
      </c>
      <c r="J3877">
        <v>0.5</v>
      </c>
      <c r="K3877" t="s">
        <v>7811</v>
      </c>
      <c r="L3877" t="s">
        <v>7812</v>
      </c>
      <c r="M3877" t="s">
        <v>483</v>
      </c>
      <c r="N3877" t="s">
        <v>483</v>
      </c>
      <c r="O3877">
        <v>0.5</v>
      </c>
    </row>
    <row r="3878" spans="1:16" hidden="1" x14ac:dyDescent="0.5">
      <c r="A3878">
        <v>22</v>
      </c>
      <c r="B3878">
        <v>22</v>
      </c>
      <c r="C3878" t="s">
        <v>597</v>
      </c>
      <c r="D3878" t="s">
        <v>517</v>
      </c>
      <c r="E3878" t="s">
        <v>8</v>
      </c>
      <c r="F3878">
        <v>2</v>
      </c>
      <c r="G3878" t="s">
        <v>90</v>
      </c>
      <c r="H3878" t="s">
        <v>7</v>
      </c>
      <c r="I3878" t="s">
        <v>412</v>
      </c>
      <c r="J3878">
        <v>0.75</v>
      </c>
      <c r="K3878" t="s">
        <v>7813</v>
      </c>
      <c r="L3878" t="s">
        <v>7814</v>
      </c>
      <c r="M3878" t="s">
        <v>600</v>
      </c>
      <c r="N3878" t="s">
        <v>483</v>
      </c>
      <c r="O3878">
        <v>0.75</v>
      </c>
    </row>
    <row r="3879" spans="1:16" hidden="1" x14ac:dyDescent="0.5">
      <c r="A3879">
        <v>22</v>
      </c>
      <c r="B3879">
        <v>22</v>
      </c>
      <c r="C3879" t="s">
        <v>478</v>
      </c>
      <c r="D3879" t="s">
        <v>540</v>
      </c>
      <c r="E3879" t="s">
        <v>330</v>
      </c>
      <c r="F3879">
        <v>1</v>
      </c>
      <c r="G3879" t="s">
        <v>343</v>
      </c>
      <c r="H3879" t="s">
        <v>344</v>
      </c>
      <c r="I3879" t="s">
        <v>402</v>
      </c>
      <c r="J3879">
        <v>0.5</v>
      </c>
      <c r="K3879" t="s">
        <v>7815</v>
      </c>
      <c r="L3879" t="s">
        <v>7816</v>
      </c>
      <c r="M3879" t="s">
        <v>483</v>
      </c>
      <c r="N3879" t="s">
        <v>486</v>
      </c>
      <c r="O3879">
        <v>0.5</v>
      </c>
    </row>
    <row r="3880" spans="1:16" hidden="1" x14ac:dyDescent="0.5">
      <c r="A3880">
        <v>22</v>
      </c>
      <c r="B3880">
        <v>22</v>
      </c>
      <c r="C3880" t="s">
        <v>478</v>
      </c>
      <c r="D3880" t="s">
        <v>479</v>
      </c>
      <c r="E3880" t="s">
        <v>140</v>
      </c>
      <c r="F3880">
        <v>1</v>
      </c>
      <c r="G3880" t="s">
        <v>145</v>
      </c>
      <c r="H3880" t="s">
        <v>146</v>
      </c>
      <c r="I3880" t="s">
        <v>414</v>
      </c>
      <c r="J3880">
        <v>3</v>
      </c>
      <c r="K3880" t="s">
        <v>7817</v>
      </c>
      <c r="L3880" t="s">
        <v>7818</v>
      </c>
      <c r="M3880" t="s">
        <v>543</v>
      </c>
      <c r="N3880" t="s">
        <v>486</v>
      </c>
      <c r="O3880">
        <v>3</v>
      </c>
    </row>
    <row r="3881" spans="1:16" hidden="1" x14ac:dyDescent="0.5">
      <c r="A3881">
        <v>22</v>
      </c>
      <c r="B3881">
        <v>22</v>
      </c>
      <c r="C3881" t="s">
        <v>478</v>
      </c>
      <c r="D3881" t="s">
        <v>517</v>
      </c>
      <c r="E3881" t="s">
        <v>140</v>
      </c>
      <c r="F3881">
        <v>2</v>
      </c>
      <c r="G3881" t="s">
        <v>190</v>
      </c>
      <c r="H3881" t="s">
        <v>191</v>
      </c>
      <c r="I3881" t="s">
        <v>404</v>
      </c>
      <c r="J3881">
        <v>1</v>
      </c>
      <c r="K3881" t="s">
        <v>7819</v>
      </c>
      <c r="L3881" t="s">
        <v>7820</v>
      </c>
      <c r="M3881" t="s">
        <v>483</v>
      </c>
      <c r="N3881" t="s">
        <v>483</v>
      </c>
      <c r="O3881">
        <v>1</v>
      </c>
    </row>
    <row r="3882" spans="1:16" hidden="1" x14ac:dyDescent="0.5">
      <c r="A3882">
        <v>22</v>
      </c>
      <c r="B3882">
        <v>22</v>
      </c>
      <c r="C3882" t="s">
        <v>478</v>
      </c>
      <c r="D3882" t="s">
        <v>540</v>
      </c>
      <c r="E3882" t="s">
        <v>8</v>
      </c>
      <c r="F3882">
        <v>1</v>
      </c>
      <c r="G3882" t="s">
        <v>208</v>
      </c>
      <c r="H3882" t="s">
        <v>209</v>
      </c>
      <c r="I3882" t="s">
        <v>404</v>
      </c>
      <c r="J3882">
        <v>0.33</v>
      </c>
      <c r="K3882" t="s">
        <v>7821</v>
      </c>
      <c r="L3882" t="s">
        <v>7822</v>
      </c>
      <c r="M3882" t="s">
        <v>483</v>
      </c>
      <c r="N3882" t="s">
        <v>483</v>
      </c>
      <c r="O3882">
        <v>0.33333333333333331</v>
      </c>
    </row>
    <row r="3883" spans="1:16" hidden="1" x14ac:dyDescent="0.5">
      <c r="A3883">
        <v>22</v>
      </c>
      <c r="B3883">
        <v>22</v>
      </c>
      <c r="C3883" t="s">
        <v>478</v>
      </c>
      <c r="D3883" t="s">
        <v>540</v>
      </c>
      <c r="E3883" t="s">
        <v>8</v>
      </c>
      <c r="F3883">
        <v>1</v>
      </c>
      <c r="G3883" t="s">
        <v>208</v>
      </c>
      <c r="H3883" t="s">
        <v>209</v>
      </c>
      <c r="I3883" t="s">
        <v>404</v>
      </c>
      <c r="J3883">
        <v>1</v>
      </c>
      <c r="K3883" t="s">
        <v>7823</v>
      </c>
      <c r="L3883" t="s">
        <v>7824</v>
      </c>
      <c r="M3883" t="s">
        <v>483</v>
      </c>
      <c r="N3883" t="s">
        <v>483</v>
      </c>
      <c r="O3883">
        <v>1</v>
      </c>
    </row>
    <row r="3884" spans="1:16" hidden="1" x14ac:dyDescent="0.5">
      <c r="A3884">
        <v>22</v>
      </c>
      <c r="B3884">
        <v>22</v>
      </c>
      <c r="C3884" t="s">
        <v>478</v>
      </c>
      <c r="D3884" t="s">
        <v>540</v>
      </c>
      <c r="E3884" t="s">
        <v>8</v>
      </c>
      <c r="F3884">
        <v>1</v>
      </c>
      <c r="G3884" t="s">
        <v>208</v>
      </c>
      <c r="H3884" t="s">
        <v>209</v>
      </c>
      <c r="I3884" t="s">
        <v>404</v>
      </c>
      <c r="J3884">
        <v>1</v>
      </c>
      <c r="K3884" t="s">
        <v>7825</v>
      </c>
      <c r="L3884" t="s">
        <v>7826</v>
      </c>
      <c r="M3884" t="s">
        <v>483</v>
      </c>
      <c r="N3884" t="s">
        <v>483</v>
      </c>
      <c r="O3884">
        <v>1</v>
      </c>
    </row>
    <row r="3885" spans="1:16" hidden="1" x14ac:dyDescent="0.5">
      <c r="A3885">
        <v>22</v>
      </c>
      <c r="B3885">
        <v>22</v>
      </c>
      <c r="C3885" t="s">
        <v>478</v>
      </c>
      <c r="D3885" t="s">
        <v>540</v>
      </c>
      <c r="E3885" t="s">
        <v>8</v>
      </c>
      <c r="F3885">
        <v>1</v>
      </c>
      <c r="G3885" t="s">
        <v>208</v>
      </c>
      <c r="H3885" t="s">
        <v>209</v>
      </c>
      <c r="I3885" t="s">
        <v>404</v>
      </c>
      <c r="J3885">
        <v>0.5</v>
      </c>
      <c r="K3885" t="s">
        <v>7827</v>
      </c>
      <c r="L3885" t="s">
        <v>7828</v>
      </c>
      <c r="M3885" t="s">
        <v>483</v>
      </c>
      <c r="N3885" t="s">
        <v>483</v>
      </c>
      <c r="O3885">
        <v>0.5</v>
      </c>
    </row>
    <row r="3886" spans="1:16" hidden="1" x14ac:dyDescent="0.5">
      <c r="A3886">
        <v>22</v>
      </c>
      <c r="B3886">
        <v>22</v>
      </c>
      <c r="C3886" t="s">
        <v>478</v>
      </c>
      <c r="D3886" t="s">
        <v>479</v>
      </c>
      <c r="E3886" t="s">
        <v>8</v>
      </c>
      <c r="F3886">
        <v>1</v>
      </c>
      <c r="G3886" t="s">
        <v>153</v>
      </c>
      <c r="H3886" t="s">
        <v>154</v>
      </c>
      <c r="I3886" t="s">
        <v>414</v>
      </c>
      <c r="J3886">
        <v>1</v>
      </c>
      <c r="K3886" t="s">
        <v>7829</v>
      </c>
      <c r="L3886" t="s">
        <v>7830</v>
      </c>
      <c r="M3886" t="s">
        <v>483</v>
      </c>
      <c r="N3886" t="s">
        <v>486</v>
      </c>
      <c r="O3886">
        <v>1</v>
      </c>
    </row>
    <row r="3887" spans="1:16" hidden="1" x14ac:dyDescent="0.5">
      <c r="A3887">
        <v>22</v>
      </c>
      <c r="B3887">
        <v>22</v>
      </c>
      <c r="C3887" t="s">
        <v>478</v>
      </c>
      <c r="D3887" t="s">
        <v>540</v>
      </c>
      <c r="E3887" t="s">
        <v>8</v>
      </c>
      <c r="F3887">
        <v>3</v>
      </c>
      <c r="G3887" t="s">
        <v>331</v>
      </c>
      <c r="H3887" t="s">
        <v>332</v>
      </c>
      <c r="I3887" t="s">
        <v>404</v>
      </c>
      <c r="J3887">
        <v>1.5</v>
      </c>
      <c r="K3887" t="s">
        <v>7831</v>
      </c>
      <c r="L3887" t="s">
        <v>7832</v>
      </c>
      <c r="M3887" t="s">
        <v>483</v>
      </c>
      <c r="N3887" t="s">
        <v>529</v>
      </c>
      <c r="O3887">
        <v>1.5</v>
      </c>
    </row>
    <row r="3888" spans="1:16" hidden="1" x14ac:dyDescent="0.5">
      <c r="A3888">
        <v>22</v>
      </c>
      <c r="B3888">
        <v>22</v>
      </c>
      <c r="C3888" t="s">
        <v>383</v>
      </c>
      <c r="D3888" t="s">
        <v>479</v>
      </c>
      <c r="E3888" t="s">
        <v>79</v>
      </c>
      <c r="F3888">
        <v>2</v>
      </c>
      <c r="G3888" t="s">
        <v>198</v>
      </c>
      <c r="H3888" t="s">
        <v>199</v>
      </c>
      <c r="I3888" t="s">
        <v>383</v>
      </c>
      <c r="J3888">
        <v>51</v>
      </c>
      <c r="K3888" t="s">
        <v>7833</v>
      </c>
      <c r="L3888" t="s">
        <v>883</v>
      </c>
      <c r="M3888" t="s">
        <v>506</v>
      </c>
      <c r="N3888" t="s">
        <v>506</v>
      </c>
      <c r="O3888">
        <v>51</v>
      </c>
      <c r="P3888" t="s">
        <v>879</v>
      </c>
    </row>
    <row r="3889" spans="1:16" hidden="1" x14ac:dyDescent="0.5">
      <c r="A3889">
        <v>22</v>
      </c>
      <c r="B3889">
        <v>22</v>
      </c>
      <c r="C3889" t="s">
        <v>605</v>
      </c>
      <c r="D3889" t="s">
        <v>540</v>
      </c>
      <c r="E3889" t="s">
        <v>8</v>
      </c>
      <c r="F3889">
        <v>1</v>
      </c>
      <c r="G3889" t="s">
        <v>331</v>
      </c>
      <c r="H3889" t="s">
        <v>332</v>
      </c>
      <c r="I3889" t="s">
        <v>410</v>
      </c>
      <c r="J3889">
        <v>1.75</v>
      </c>
      <c r="K3889" t="s">
        <v>7834</v>
      </c>
      <c r="L3889" t="s">
        <v>7835</v>
      </c>
      <c r="M3889" t="s">
        <v>482</v>
      </c>
      <c r="N3889" t="s">
        <v>483</v>
      </c>
      <c r="O3889">
        <v>1.75</v>
      </c>
    </row>
    <row r="3890" spans="1:16" hidden="1" x14ac:dyDescent="0.5">
      <c r="A3890">
        <v>22</v>
      </c>
      <c r="B3890">
        <v>22</v>
      </c>
      <c r="C3890" t="s">
        <v>478</v>
      </c>
      <c r="D3890" t="s">
        <v>479</v>
      </c>
      <c r="E3890" t="s">
        <v>330</v>
      </c>
      <c r="F3890">
        <v>2</v>
      </c>
      <c r="G3890" t="s">
        <v>353</v>
      </c>
      <c r="H3890" t="s">
        <v>354</v>
      </c>
      <c r="I3890" t="s">
        <v>418</v>
      </c>
      <c r="J3890">
        <v>3</v>
      </c>
      <c r="K3890" t="s">
        <v>7836</v>
      </c>
      <c r="L3890" t="s">
        <v>7837</v>
      </c>
      <c r="M3890" t="s">
        <v>483</v>
      </c>
      <c r="N3890" t="s">
        <v>486</v>
      </c>
      <c r="O3890">
        <v>3</v>
      </c>
    </row>
    <row r="3891" spans="1:16" hidden="1" x14ac:dyDescent="0.5">
      <c r="A3891">
        <v>22</v>
      </c>
      <c r="B3891">
        <v>22</v>
      </c>
      <c r="C3891" t="s">
        <v>478</v>
      </c>
      <c r="D3891" t="s">
        <v>479</v>
      </c>
      <c r="E3891" t="s">
        <v>140</v>
      </c>
      <c r="F3891">
        <v>2</v>
      </c>
      <c r="G3891" t="s">
        <v>230</v>
      </c>
      <c r="H3891" t="s">
        <v>231</v>
      </c>
      <c r="I3891" t="s">
        <v>418</v>
      </c>
      <c r="J3891">
        <v>21</v>
      </c>
      <c r="K3891" t="s">
        <v>7838</v>
      </c>
      <c r="L3891" t="s">
        <v>7839</v>
      </c>
      <c r="M3891" t="s">
        <v>483</v>
      </c>
      <c r="N3891" t="s">
        <v>486</v>
      </c>
      <c r="O3891">
        <v>21</v>
      </c>
    </row>
    <row r="3892" spans="1:16" hidden="1" x14ac:dyDescent="0.5">
      <c r="A3892">
        <v>22</v>
      </c>
      <c r="B3892">
        <v>22</v>
      </c>
      <c r="C3892" t="s">
        <v>605</v>
      </c>
      <c r="D3892" t="s">
        <v>479</v>
      </c>
      <c r="E3892" t="s">
        <v>8</v>
      </c>
      <c r="F3892">
        <v>2</v>
      </c>
      <c r="G3892" t="s">
        <v>212</v>
      </c>
      <c r="H3892" t="s">
        <v>213</v>
      </c>
      <c r="I3892" t="s">
        <v>410</v>
      </c>
      <c r="J3892">
        <v>1</v>
      </c>
      <c r="K3892" t="s">
        <v>7840</v>
      </c>
      <c r="L3892" t="s">
        <v>7841</v>
      </c>
      <c r="M3892" t="s">
        <v>483</v>
      </c>
      <c r="N3892" t="s">
        <v>483</v>
      </c>
      <c r="O3892">
        <v>1</v>
      </c>
    </row>
    <row r="3893" spans="1:16" hidden="1" x14ac:dyDescent="0.5">
      <c r="A3893">
        <v>22</v>
      </c>
      <c r="B3893">
        <v>22</v>
      </c>
      <c r="C3893" t="s">
        <v>478</v>
      </c>
      <c r="D3893" t="s">
        <v>540</v>
      </c>
      <c r="E3893" t="s">
        <v>330</v>
      </c>
      <c r="F3893">
        <v>1</v>
      </c>
      <c r="G3893" t="s">
        <v>343</v>
      </c>
      <c r="H3893" t="s">
        <v>344</v>
      </c>
      <c r="I3893" t="s">
        <v>402</v>
      </c>
      <c r="J3893">
        <v>0.25</v>
      </c>
      <c r="K3893" t="s">
        <v>7842</v>
      </c>
      <c r="L3893" t="s">
        <v>7843</v>
      </c>
      <c r="M3893" t="s">
        <v>483</v>
      </c>
      <c r="N3893" t="s">
        <v>520</v>
      </c>
      <c r="O3893">
        <v>0.25</v>
      </c>
    </row>
    <row r="3894" spans="1:16" hidden="1" x14ac:dyDescent="0.5">
      <c r="A3894">
        <v>22</v>
      </c>
      <c r="B3894">
        <v>22</v>
      </c>
      <c r="C3894" t="s">
        <v>383</v>
      </c>
      <c r="D3894" t="s">
        <v>479</v>
      </c>
      <c r="E3894" t="s">
        <v>79</v>
      </c>
      <c r="F3894">
        <v>2</v>
      </c>
      <c r="G3894" t="s">
        <v>196</v>
      </c>
      <c r="H3894" t="s">
        <v>197</v>
      </c>
      <c r="I3894" t="s">
        <v>383</v>
      </c>
      <c r="J3894">
        <v>6</v>
      </c>
      <c r="K3894" t="s">
        <v>7844</v>
      </c>
      <c r="L3894" t="s">
        <v>7845</v>
      </c>
      <c r="M3894" t="s">
        <v>506</v>
      </c>
      <c r="N3894" t="s">
        <v>483</v>
      </c>
      <c r="O3894">
        <v>6</v>
      </c>
      <c r="P3894" t="s">
        <v>550</v>
      </c>
    </row>
    <row r="3895" spans="1:16" hidden="1" x14ac:dyDescent="0.5">
      <c r="A3895">
        <v>22</v>
      </c>
      <c r="B3895">
        <v>22</v>
      </c>
      <c r="C3895" t="s">
        <v>605</v>
      </c>
      <c r="D3895" t="s">
        <v>479</v>
      </c>
      <c r="E3895" t="s">
        <v>79</v>
      </c>
      <c r="F3895">
        <v>1</v>
      </c>
      <c r="G3895" t="s">
        <v>196</v>
      </c>
      <c r="H3895" t="s">
        <v>197</v>
      </c>
      <c r="I3895" t="s">
        <v>435</v>
      </c>
      <c r="J3895">
        <v>2.58</v>
      </c>
      <c r="K3895" t="s">
        <v>7846</v>
      </c>
      <c r="L3895" t="s">
        <v>7847</v>
      </c>
      <c r="M3895" t="s">
        <v>482</v>
      </c>
      <c r="N3895" t="s">
        <v>483</v>
      </c>
      <c r="O3895">
        <v>2.5833333333333335</v>
      </c>
    </row>
    <row r="3896" spans="1:16" hidden="1" x14ac:dyDescent="0.5">
      <c r="A3896">
        <v>22</v>
      </c>
      <c r="B3896">
        <v>22</v>
      </c>
      <c r="C3896" t="s">
        <v>383</v>
      </c>
      <c r="D3896" t="s">
        <v>479</v>
      </c>
      <c r="E3896" t="s">
        <v>79</v>
      </c>
      <c r="F3896">
        <v>2</v>
      </c>
      <c r="G3896" t="s">
        <v>196</v>
      </c>
      <c r="H3896" t="s">
        <v>197</v>
      </c>
      <c r="I3896" t="s">
        <v>383</v>
      </c>
      <c r="J3896">
        <v>4</v>
      </c>
      <c r="K3896" t="s">
        <v>7848</v>
      </c>
      <c r="L3896" t="s">
        <v>7849</v>
      </c>
      <c r="M3896" t="s">
        <v>506</v>
      </c>
      <c r="N3896" t="s">
        <v>483</v>
      </c>
      <c r="O3896">
        <v>4</v>
      </c>
      <c r="P3896" t="s">
        <v>550</v>
      </c>
    </row>
    <row r="3897" spans="1:16" hidden="1" x14ac:dyDescent="0.5">
      <c r="A3897">
        <v>22</v>
      </c>
      <c r="B3897">
        <v>22</v>
      </c>
      <c r="C3897" t="s">
        <v>605</v>
      </c>
      <c r="D3897" t="s">
        <v>479</v>
      </c>
      <c r="E3897" t="s">
        <v>79</v>
      </c>
      <c r="F3897">
        <v>1</v>
      </c>
      <c r="G3897" t="s">
        <v>196</v>
      </c>
      <c r="H3897" t="s">
        <v>197</v>
      </c>
      <c r="I3897" t="s">
        <v>435</v>
      </c>
      <c r="J3897">
        <v>2.5</v>
      </c>
      <c r="K3897" t="s">
        <v>7850</v>
      </c>
      <c r="L3897" t="s">
        <v>7851</v>
      </c>
      <c r="M3897" t="s">
        <v>482</v>
      </c>
      <c r="N3897" t="s">
        <v>483</v>
      </c>
      <c r="O3897">
        <v>2.5</v>
      </c>
    </row>
    <row r="3898" spans="1:16" hidden="1" x14ac:dyDescent="0.5">
      <c r="A3898">
        <v>22</v>
      </c>
      <c r="B3898">
        <v>22</v>
      </c>
      <c r="C3898" t="s">
        <v>597</v>
      </c>
      <c r="D3898" t="s">
        <v>517</v>
      </c>
      <c r="E3898" t="s">
        <v>8</v>
      </c>
      <c r="F3898">
        <v>2</v>
      </c>
      <c r="G3898" t="s">
        <v>212</v>
      </c>
      <c r="H3898" t="s">
        <v>213</v>
      </c>
      <c r="I3898" t="s">
        <v>416</v>
      </c>
      <c r="J3898">
        <v>3.5</v>
      </c>
      <c r="K3898" t="s">
        <v>7852</v>
      </c>
      <c r="L3898" t="s">
        <v>7853</v>
      </c>
      <c r="M3898" t="s">
        <v>782</v>
      </c>
      <c r="N3898" t="s">
        <v>483</v>
      </c>
      <c r="O3898">
        <v>3.5</v>
      </c>
    </row>
    <row r="3899" spans="1:16" hidden="1" x14ac:dyDescent="0.5">
      <c r="A3899">
        <v>22</v>
      </c>
      <c r="B3899">
        <v>22</v>
      </c>
      <c r="C3899" t="s">
        <v>478</v>
      </c>
      <c r="D3899" t="s">
        <v>540</v>
      </c>
      <c r="E3899" t="s">
        <v>8</v>
      </c>
      <c r="F3899">
        <v>1</v>
      </c>
      <c r="G3899" t="s">
        <v>208</v>
      </c>
      <c r="H3899" t="s">
        <v>209</v>
      </c>
      <c r="I3899" t="s">
        <v>404</v>
      </c>
      <c r="J3899">
        <v>0.5</v>
      </c>
      <c r="K3899" t="s">
        <v>7854</v>
      </c>
      <c r="L3899" t="s">
        <v>7855</v>
      </c>
      <c r="M3899" t="s">
        <v>483</v>
      </c>
      <c r="N3899" t="s">
        <v>483</v>
      </c>
      <c r="O3899">
        <v>0.5</v>
      </c>
    </row>
    <row r="3900" spans="1:16" hidden="1" x14ac:dyDescent="0.5">
      <c r="A3900">
        <v>22</v>
      </c>
      <c r="B3900">
        <v>22</v>
      </c>
      <c r="C3900" t="s">
        <v>478</v>
      </c>
      <c r="D3900" t="s">
        <v>479</v>
      </c>
      <c r="E3900" t="s">
        <v>330</v>
      </c>
      <c r="F3900">
        <v>1</v>
      </c>
      <c r="G3900" t="s">
        <v>345</v>
      </c>
      <c r="H3900" t="s">
        <v>346</v>
      </c>
      <c r="I3900" t="s">
        <v>414</v>
      </c>
      <c r="J3900">
        <v>1.5</v>
      </c>
      <c r="K3900" t="s">
        <v>7856</v>
      </c>
      <c r="L3900" t="s">
        <v>7857</v>
      </c>
      <c r="M3900" t="s">
        <v>483</v>
      </c>
      <c r="N3900" t="s">
        <v>486</v>
      </c>
      <c r="O3900">
        <v>1.5</v>
      </c>
    </row>
    <row r="3901" spans="1:16" hidden="1" x14ac:dyDescent="0.5">
      <c r="A3901">
        <v>22</v>
      </c>
      <c r="B3901">
        <v>22</v>
      </c>
      <c r="C3901" t="s">
        <v>478</v>
      </c>
      <c r="D3901" t="s">
        <v>479</v>
      </c>
      <c r="E3901" t="s">
        <v>330</v>
      </c>
      <c r="F3901">
        <v>1</v>
      </c>
      <c r="G3901" t="s">
        <v>345</v>
      </c>
      <c r="H3901" t="s">
        <v>346</v>
      </c>
      <c r="I3901" t="s">
        <v>414</v>
      </c>
      <c r="J3901">
        <v>1.5</v>
      </c>
      <c r="K3901" t="s">
        <v>7858</v>
      </c>
      <c r="L3901" t="s">
        <v>7859</v>
      </c>
      <c r="M3901" t="s">
        <v>483</v>
      </c>
      <c r="N3901" t="s">
        <v>486</v>
      </c>
      <c r="O3901">
        <v>1.5</v>
      </c>
    </row>
    <row r="3902" spans="1:16" hidden="1" x14ac:dyDescent="0.5">
      <c r="A3902">
        <v>22</v>
      </c>
      <c r="B3902">
        <v>22</v>
      </c>
      <c r="C3902" t="s">
        <v>478</v>
      </c>
      <c r="D3902" t="s">
        <v>479</v>
      </c>
      <c r="E3902" t="s">
        <v>79</v>
      </c>
      <c r="F3902">
        <v>2</v>
      </c>
      <c r="G3902" t="s">
        <v>198</v>
      </c>
      <c r="H3902" t="s">
        <v>199</v>
      </c>
      <c r="I3902" t="s">
        <v>402</v>
      </c>
      <c r="J3902">
        <v>0.5</v>
      </c>
      <c r="K3902" t="s">
        <v>7860</v>
      </c>
      <c r="L3902" t="s">
        <v>4518</v>
      </c>
      <c r="M3902" t="s">
        <v>483</v>
      </c>
      <c r="N3902" t="s">
        <v>529</v>
      </c>
      <c r="O3902">
        <v>0.5</v>
      </c>
    </row>
    <row r="3903" spans="1:16" hidden="1" x14ac:dyDescent="0.5">
      <c r="A3903">
        <v>22</v>
      </c>
      <c r="B3903">
        <v>22</v>
      </c>
      <c r="C3903" t="s">
        <v>478</v>
      </c>
      <c r="D3903" t="s">
        <v>540</v>
      </c>
      <c r="E3903" t="s">
        <v>140</v>
      </c>
      <c r="F3903">
        <v>1</v>
      </c>
      <c r="G3903" t="s">
        <v>367</v>
      </c>
      <c r="H3903" t="s">
        <v>368</v>
      </c>
      <c r="I3903" t="s">
        <v>414</v>
      </c>
      <c r="J3903">
        <v>1.5</v>
      </c>
      <c r="K3903" t="s">
        <v>7861</v>
      </c>
      <c r="L3903" t="s">
        <v>7862</v>
      </c>
      <c r="M3903" t="s">
        <v>483</v>
      </c>
      <c r="N3903" t="s">
        <v>529</v>
      </c>
      <c r="O3903">
        <v>1.5</v>
      </c>
    </row>
    <row r="3904" spans="1:16" hidden="1" x14ac:dyDescent="0.5">
      <c r="A3904">
        <v>22</v>
      </c>
      <c r="B3904">
        <v>22</v>
      </c>
      <c r="C3904" t="s">
        <v>478</v>
      </c>
      <c r="D3904" t="s">
        <v>479</v>
      </c>
      <c r="E3904" t="s">
        <v>330</v>
      </c>
      <c r="F3904">
        <v>1</v>
      </c>
      <c r="G3904" t="s">
        <v>345</v>
      </c>
      <c r="H3904" t="s">
        <v>346</v>
      </c>
      <c r="I3904" t="s">
        <v>414</v>
      </c>
      <c r="J3904">
        <v>3</v>
      </c>
      <c r="K3904" t="s">
        <v>7863</v>
      </c>
      <c r="L3904" t="s">
        <v>7864</v>
      </c>
      <c r="M3904" t="s">
        <v>483</v>
      </c>
      <c r="N3904" t="s">
        <v>486</v>
      </c>
      <c r="O3904">
        <v>3</v>
      </c>
    </row>
    <row r="3905" spans="1:15" hidden="1" x14ac:dyDescent="0.5">
      <c r="A3905">
        <v>22</v>
      </c>
      <c r="B3905">
        <v>22</v>
      </c>
      <c r="C3905" t="s">
        <v>597</v>
      </c>
      <c r="D3905" t="s">
        <v>540</v>
      </c>
      <c r="E3905" t="s">
        <v>140</v>
      </c>
      <c r="F3905">
        <v>2</v>
      </c>
      <c r="G3905" t="s">
        <v>316</v>
      </c>
      <c r="H3905" t="s">
        <v>317</v>
      </c>
      <c r="I3905" t="s">
        <v>416</v>
      </c>
      <c r="J3905">
        <v>4.5</v>
      </c>
      <c r="K3905" t="s">
        <v>7865</v>
      </c>
      <c r="L3905" t="s">
        <v>7866</v>
      </c>
      <c r="M3905" t="s">
        <v>577</v>
      </c>
      <c r="N3905" t="s">
        <v>483</v>
      </c>
      <c r="O3905">
        <v>4.5</v>
      </c>
    </row>
    <row r="3906" spans="1:15" hidden="1" x14ac:dyDescent="0.5">
      <c r="A3906">
        <v>22</v>
      </c>
      <c r="B3906">
        <v>22</v>
      </c>
      <c r="C3906" t="s">
        <v>516</v>
      </c>
      <c r="D3906" t="s">
        <v>540</v>
      </c>
      <c r="E3906" t="s">
        <v>140</v>
      </c>
      <c r="F3906">
        <v>3</v>
      </c>
      <c r="G3906" t="s">
        <v>310</v>
      </c>
      <c r="H3906" t="s">
        <v>7</v>
      </c>
      <c r="I3906" t="s">
        <v>412</v>
      </c>
      <c r="J3906">
        <v>2</v>
      </c>
      <c r="K3906" t="s">
        <v>7867</v>
      </c>
      <c r="L3906" t="s">
        <v>7868</v>
      </c>
      <c r="M3906" t="s">
        <v>543</v>
      </c>
      <c r="N3906" t="s">
        <v>483</v>
      </c>
      <c r="O3906">
        <v>2</v>
      </c>
    </row>
    <row r="3907" spans="1:15" hidden="1" x14ac:dyDescent="0.5">
      <c r="A3907">
        <v>22</v>
      </c>
      <c r="B3907">
        <v>22</v>
      </c>
      <c r="C3907" t="s">
        <v>478</v>
      </c>
      <c r="D3907" t="s">
        <v>540</v>
      </c>
      <c r="E3907" t="s">
        <v>140</v>
      </c>
      <c r="F3907">
        <v>2</v>
      </c>
      <c r="G3907" t="s">
        <v>369</v>
      </c>
      <c r="H3907" t="s">
        <v>370</v>
      </c>
      <c r="I3907" t="s">
        <v>410</v>
      </c>
      <c r="J3907">
        <v>2.75</v>
      </c>
      <c r="K3907" t="s">
        <v>7869</v>
      </c>
      <c r="L3907" t="s">
        <v>7870</v>
      </c>
      <c r="M3907" t="s">
        <v>483</v>
      </c>
      <c r="N3907" t="s">
        <v>529</v>
      </c>
      <c r="O3907">
        <v>2.75</v>
      </c>
    </row>
    <row r="3908" spans="1:15" hidden="1" x14ac:dyDescent="0.5">
      <c r="A3908">
        <v>22</v>
      </c>
      <c r="B3908">
        <v>22</v>
      </c>
      <c r="C3908" t="s">
        <v>605</v>
      </c>
      <c r="D3908" t="s">
        <v>517</v>
      </c>
      <c r="E3908" t="s">
        <v>8</v>
      </c>
      <c r="F3908">
        <v>4</v>
      </c>
      <c r="G3908" t="s">
        <v>365</v>
      </c>
      <c r="H3908" t="s">
        <v>366</v>
      </c>
      <c r="I3908" t="s">
        <v>435</v>
      </c>
      <c r="J3908">
        <v>0.57999999999999996</v>
      </c>
      <c r="K3908" t="s">
        <v>7871</v>
      </c>
      <c r="L3908" t="s">
        <v>7872</v>
      </c>
      <c r="M3908" t="s">
        <v>482</v>
      </c>
      <c r="N3908" t="s">
        <v>483</v>
      </c>
      <c r="O3908">
        <v>0.58333333333333337</v>
      </c>
    </row>
    <row r="3909" spans="1:15" hidden="1" x14ac:dyDescent="0.5">
      <c r="A3909">
        <v>22</v>
      </c>
      <c r="B3909">
        <v>22</v>
      </c>
      <c r="C3909" t="s">
        <v>605</v>
      </c>
      <c r="D3909" t="s">
        <v>540</v>
      </c>
      <c r="E3909" t="s">
        <v>140</v>
      </c>
      <c r="F3909">
        <v>1</v>
      </c>
      <c r="G3909" t="s">
        <v>369</v>
      </c>
      <c r="H3909" t="s">
        <v>370</v>
      </c>
      <c r="I3909" t="s">
        <v>435</v>
      </c>
      <c r="J3909">
        <v>0.75</v>
      </c>
      <c r="K3909" t="s">
        <v>7873</v>
      </c>
      <c r="L3909" t="s">
        <v>7874</v>
      </c>
      <c r="M3909" t="s">
        <v>543</v>
      </c>
      <c r="N3909" t="s">
        <v>483</v>
      </c>
      <c r="O3909">
        <v>0.75</v>
      </c>
    </row>
    <row r="3910" spans="1:15" hidden="1" x14ac:dyDescent="0.5">
      <c r="A3910">
        <v>22</v>
      </c>
      <c r="B3910">
        <v>22</v>
      </c>
      <c r="C3910" t="s">
        <v>478</v>
      </c>
      <c r="D3910" t="s">
        <v>540</v>
      </c>
      <c r="E3910" t="s">
        <v>140</v>
      </c>
      <c r="F3910">
        <v>1</v>
      </c>
      <c r="G3910" t="s">
        <v>367</v>
      </c>
      <c r="H3910" t="s">
        <v>368</v>
      </c>
      <c r="I3910" t="s">
        <v>414</v>
      </c>
      <c r="J3910">
        <v>0.75</v>
      </c>
      <c r="K3910" t="s">
        <v>7875</v>
      </c>
      <c r="L3910" t="s">
        <v>7876</v>
      </c>
      <c r="M3910" t="s">
        <v>483</v>
      </c>
      <c r="N3910" t="s">
        <v>483</v>
      </c>
      <c r="O3910">
        <v>0.75</v>
      </c>
    </row>
    <row r="3911" spans="1:15" hidden="1" x14ac:dyDescent="0.5">
      <c r="A3911">
        <v>22</v>
      </c>
      <c r="B3911">
        <v>22</v>
      </c>
      <c r="C3911" t="s">
        <v>478</v>
      </c>
      <c r="D3911" t="s">
        <v>479</v>
      </c>
      <c r="E3911" t="s">
        <v>330</v>
      </c>
      <c r="F3911">
        <v>1</v>
      </c>
      <c r="G3911" t="s">
        <v>345</v>
      </c>
      <c r="H3911" t="s">
        <v>346</v>
      </c>
      <c r="I3911" t="s">
        <v>402</v>
      </c>
      <c r="J3911">
        <v>0.08</v>
      </c>
      <c r="K3911" t="s">
        <v>7877</v>
      </c>
      <c r="L3911" t="s">
        <v>7878</v>
      </c>
      <c r="M3911" t="s">
        <v>483</v>
      </c>
      <c r="N3911" t="s">
        <v>520</v>
      </c>
      <c r="O3911">
        <v>8.3333333333333329E-2</v>
      </c>
    </row>
    <row r="3912" spans="1:15" hidden="1" x14ac:dyDescent="0.5">
      <c r="A3912">
        <v>22</v>
      </c>
      <c r="B3912">
        <v>22</v>
      </c>
      <c r="C3912" t="s">
        <v>478</v>
      </c>
      <c r="D3912" t="s">
        <v>540</v>
      </c>
      <c r="E3912" t="s">
        <v>8</v>
      </c>
      <c r="F3912">
        <v>1</v>
      </c>
      <c r="G3912" t="s">
        <v>153</v>
      </c>
      <c r="H3912" t="s">
        <v>154</v>
      </c>
      <c r="I3912" t="s">
        <v>406</v>
      </c>
      <c r="J3912">
        <v>0.5</v>
      </c>
      <c r="K3912" t="s">
        <v>7879</v>
      </c>
      <c r="L3912" t="s">
        <v>7880</v>
      </c>
      <c r="M3912" t="s">
        <v>483</v>
      </c>
      <c r="N3912" t="s">
        <v>520</v>
      </c>
      <c r="O3912">
        <v>0.5</v>
      </c>
    </row>
    <row r="3913" spans="1:15" hidden="1" x14ac:dyDescent="0.5">
      <c r="A3913">
        <v>22</v>
      </c>
      <c r="B3913">
        <v>22</v>
      </c>
      <c r="C3913" t="s">
        <v>478</v>
      </c>
      <c r="D3913" t="s">
        <v>479</v>
      </c>
      <c r="E3913" t="s">
        <v>330</v>
      </c>
      <c r="F3913">
        <v>1</v>
      </c>
      <c r="G3913" t="s">
        <v>345</v>
      </c>
      <c r="H3913" t="s">
        <v>346</v>
      </c>
      <c r="I3913" t="s">
        <v>402</v>
      </c>
      <c r="J3913">
        <v>0.25</v>
      </c>
      <c r="K3913" t="s">
        <v>7881</v>
      </c>
      <c r="L3913" t="s">
        <v>7882</v>
      </c>
      <c r="M3913" t="s">
        <v>483</v>
      </c>
      <c r="N3913" t="s">
        <v>811</v>
      </c>
      <c r="O3913">
        <v>0.25</v>
      </c>
    </row>
    <row r="3914" spans="1:15" hidden="1" x14ac:dyDescent="0.5">
      <c r="A3914">
        <v>22</v>
      </c>
      <c r="B3914">
        <v>22</v>
      </c>
      <c r="C3914" t="s">
        <v>516</v>
      </c>
      <c r="D3914" t="s">
        <v>517</v>
      </c>
      <c r="E3914" t="s">
        <v>140</v>
      </c>
      <c r="F3914">
        <v>2</v>
      </c>
      <c r="G3914" t="s">
        <v>394</v>
      </c>
      <c r="H3914" t="s">
        <v>395</v>
      </c>
      <c r="I3914" t="s">
        <v>412</v>
      </c>
      <c r="J3914">
        <v>10</v>
      </c>
      <c r="K3914" t="s">
        <v>7883</v>
      </c>
      <c r="L3914" t="s">
        <v>519</v>
      </c>
      <c r="M3914" t="s">
        <v>520</v>
      </c>
      <c r="N3914" t="s">
        <v>483</v>
      </c>
      <c r="O3914">
        <v>10</v>
      </c>
    </row>
    <row r="3915" spans="1:15" hidden="1" x14ac:dyDescent="0.5">
      <c r="A3915">
        <v>22</v>
      </c>
      <c r="B3915">
        <v>22</v>
      </c>
      <c r="C3915" t="s">
        <v>478</v>
      </c>
      <c r="D3915" t="s">
        <v>479</v>
      </c>
      <c r="E3915" t="s">
        <v>330</v>
      </c>
      <c r="F3915">
        <v>1</v>
      </c>
      <c r="G3915" t="s">
        <v>345</v>
      </c>
      <c r="H3915" t="s">
        <v>346</v>
      </c>
      <c r="I3915" t="s">
        <v>402</v>
      </c>
      <c r="J3915">
        <v>0.33</v>
      </c>
      <c r="K3915" t="s">
        <v>7884</v>
      </c>
      <c r="L3915" t="s">
        <v>7885</v>
      </c>
      <c r="M3915" t="s">
        <v>483</v>
      </c>
      <c r="N3915" t="s">
        <v>811</v>
      </c>
      <c r="O3915">
        <v>0.33333333333333331</v>
      </c>
    </row>
    <row r="3916" spans="1:15" hidden="1" x14ac:dyDescent="0.5">
      <c r="A3916">
        <v>22</v>
      </c>
      <c r="B3916">
        <v>22</v>
      </c>
      <c r="C3916" t="s">
        <v>478</v>
      </c>
      <c r="D3916" t="s">
        <v>540</v>
      </c>
      <c r="E3916" t="s">
        <v>8</v>
      </c>
      <c r="F3916">
        <v>1</v>
      </c>
      <c r="G3916" t="s">
        <v>155</v>
      </c>
      <c r="H3916" t="s">
        <v>156</v>
      </c>
      <c r="I3916" t="s">
        <v>414</v>
      </c>
      <c r="J3916">
        <v>1.5</v>
      </c>
      <c r="K3916" t="s">
        <v>7886</v>
      </c>
      <c r="L3916" t="s">
        <v>7887</v>
      </c>
      <c r="M3916" t="s">
        <v>577</v>
      </c>
      <c r="N3916" t="s">
        <v>483</v>
      </c>
      <c r="O3916">
        <v>1.5</v>
      </c>
    </row>
    <row r="3917" spans="1:15" hidden="1" x14ac:dyDescent="0.5">
      <c r="A3917">
        <v>22</v>
      </c>
      <c r="B3917">
        <v>22</v>
      </c>
      <c r="C3917" t="s">
        <v>478</v>
      </c>
      <c r="D3917" t="s">
        <v>479</v>
      </c>
      <c r="E3917" t="s">
        <v>79</v>
      </c>
      <c r="F3917">
        <v>2</v>
      </c>
      <c r="G3917" t="s">
        <v>198</v>
      </c>
      <c r="H3917" t="s">
        <v>199</v>
      </c>
      <c r="I3917" t="s">
        <v>402</v>
      </c>
      <c r="J3917">
        <v>12</v>
      </c>
      <c r="K3917" t="s">
        <v>7888</v>
      </c>
      <c r="L3917" t="s">
        <v>4991</v>
      </c>
      <c r="M3917" t="s">
        <v>483</v>
      </c>
      <c r="N3917" t="s">
        <v>529</v>
      </c>
      <c r="O3917">
        <v>12</v>
      </c>
    </row>
    <row r="3918" spans="1:15" hidden="1" x14ac:dyDescent="0.5">
      <c r="A3918">
        <v>22</v>
      </c>
      <c r="B3918">
        <v>22</v>
      </c>
      <c r="C3918" t="s">
        <v>478</v>
      </c>
      <c r="D3918" t="s">
        <v>540</v>
      </c>
      <c r="E3918" t="s">
        <v>8</v>
      </c>
      <c r="F3918">
        <v>1</v>
      </c>
      <c r="G3918" t="s">
        <v>153</v>
      </c>
      <c r="H3918" t="s">
        <v>154</v>
      </c>
      <c r="I3918" t="s">
        <v>402</v>
      </c>
      <c r="J3918">
        <v>0.17</v>
      </c>
      <c r="K3918" t="s">
        <v>7889</v>
      </c>
      <c r="L3918" t="s">
        <v>7890</v>
      </c>
      <c r="M3918" t="s">
        <v>483</v>
      </c>
      <c r="N3918" t="s">
        <v>811</v>
      </c>
      <c r="O3918">
        <v>0.16666666666666666</v>
      </c>
    </row>
    <row r="3919" spans="1:15" hidden="1" x14ac:dyDescent="0.5">
      <c r="A3919">
        <v>22</v>
      </c>
      <c r="B3919">
        <v>22</v>
      </c>
      <c r="C3919" t="s">
        <v>516</v>
      </c>
      <c r="D3919" t="s">
        <v>540</v>
      </c>
      <c r="E3919" t="s">
        <v>140</v>
      </c>
      <c r="F3919">
        <v>3</v>
      </c>
      <c r="G3919" t="s">
        <v>310</v>
      </c>
      <c r="H3919" t="s">
        <v>7</v>
      </c>
      <c r="I3919" t="s">
        <v>412</v>
      </c>
      <c r="J3919">
        <v>2.5</v>
      </c>
      <c r="K3919" t="s">
        <v>7891</v>
      </c>
      <c r="L3919" t="s">
        <v>7892</v>
      </c>
      <c r="M3919" t="s">
        <v>483</v>
      </c>
      <c r="N3919" t="s">
        <v>483</v>
      </c>
      <c r="O3919">
        <v>2.5</v>
      </c>
    </row>
    <row r="3920" spans="1:15" hidden="1" x14ac:dyDescent="0.5">
      <c r="A3920">
        <v>22</v>
      </c>
      <c r="B3920">
        <v>22</v>
      </c>
      <c r="C3920" t="s">
        <v>478</v>
      </c>
      <c r="D3920" t="s">
        <v>540</v>
      </c>
      <c r="E3920" t="s">
        <v>140</v>
      </c>
      <c r="F3920">
        <v>2</v>
      </c>
      <c r="G3920" t="s">
        <v>367</v>
      </c>
      <c r="H3920" t="s">
        <v>368</v>
      </c>
      <c r="I3920" t="s">
        <v>414</v>
      </c>
      <c r="J3920">
        <v>1</v>
      </c>
      <c r="K3920" t="s">
        <v>7893</v>
      </c>
      <c r="L3920" t="s">
        <v>7894</v>
      </c>
      <c r="M3920" t="s">
        <v>1031</v>
      </c>
      <c r="N3920" t="s">
        <v>520</v>
      </c>
      <c r="O3920">
        <v>1</v>
      </c>
    </row>
    <row r="3921" spans="1:16" hidden="1" x14ac:dyDescent="0.5">
      <c r="A3921">
        <v>22</v>
      </c>
      <c r="B3921">
        <v>22</v>
      </c>
      <c r="C3921" t="s">
        <v>478</v>
      </c>
      <c r="D3921" t="s">
        <v>540</v>
      </c>
      <c r="E3921" t="s">
        <v>8</v>
      </c>
      <c r="F3921">
        <v>3</v>
      </c>
      <c r="G3921" t="s">
        <v>331</v>
      </c>
      <c r="H3921" t="s">
        <v>332</v>
      </c>
      <c r="I3921" t="s">
        <v>404</v>
      </c>
      <c r="J3921">
        <v>4.75</v>
      </c>
      <c r="K3921" t="s">
        <v>7895</v>
      </c>
      <c r="L3921" t="s">
        <v>7896</v>
      </c>
      <c r="M3921" t="s">
        <v>483</v>
      </c>
      <c r="N3921" t="s">
        <v>529</v>
      </c>
      <c r="O3921">
        <v>4.75</v>
      </c>
    </row>
    <row r="3922" spans="1:16" hidden="1" x14ac:dyDescent="0.5">
      <c r="A3922">
        <v>21</v>
      </c>
      <c r="B3922">
        <v>22</v>
      </c>
      <c r="C3922" t="s">
        <v>383</v>
      </c>
      <c r="D3922" t="s">
        <v>479</v>
      </c>
      <c r="E3922" t="s">
        <v>79</v>
      </c>
      <c r="F3922">
        <v>2</v>
      </c>
      <c r="G3922" t="s">
        <v>196</v>
      </c>
      <c r="H3922" t="s">
        <v>197</v>
      </c>
      <c r="I3922" t="s">
        <v>383</v>
      </c>
      <c r="J3922">
        <v>5</v>
      </c>
      <c r="K3922" t="s">
        <v>7897</v>
      </c>
      <c r="L3922" t="s">
        <v>7898</v>
      </c>
      <c r="M3922" t="s">
        <v>506</v>
      </c>
      <c r="N3922" t="s">
        <v>483</v>
      </c>
      <c r="O3922">
        <v>5</v>
      </c>
      <c r="P3922" t="s">
        <v>550</v>
      </c>
    </row>
    <row r="3923" spans="1:16" hidden="1" x14ac:dyDescent="0.5">
      <c r="A3923">
        <v>21</v>
      </c>
      <c r="B3923">
        <v>22</v>
      </c>
      <c r="C3923" t="s">
        <v>605</v>
      </c>
      <c r="D3923" t="s">
        <v>479</v>
      </c>
      <c r="E3923" t="s">
        <v>79</v>
      </c>
      <c r="F3923">
        <v>2</v>
      </c>
      <c r="G3923" t="s">
        <v>196</v>
      </c>
      <c r="H3923" t="s">
        <v>197</v>
      </c>
      <c r="I3923" t="s">
        <v>435</v>
      </c>
      <c r="J3923">
        <v>4.58</v>
      </c>
      <c r="K3923" t="s">
        <v>7899</v>
      </c>
      <c r="L3923" t="s">
        <v>7900</v>
      </c>
      <c r="M3923" t="s">
        <v>482</v>
      </c>
      <c r="N3923" t="s">
        <v>483</v>
      </c>
      <c r="O3923">
        <v>4.583333333333333</v>
      </c>
    </row>
    <row r="3924" spans="1:16" hidden="1" x14ac:dyDescent="0.5">
      <c r="A3924">
        <v>22</v>
      </c>
      <c r="B3924">
        <v>22</v>
      </c>
      <c r="C3924" t="s">
        <v>478</v>
      </c>
      <c r="D3924" t="s">
        <v>540</v>
      </c>
      <c r="E3924" t="s">
        <v>8</v>
      </c>
      <c r="F3924">
        <v>4</v>
      </c>
      <c r="G3924" t="s">
        <v>208</v>
      </c>
      <c r="H3924" t="s">
        <v>209</v>
      </c>
      <c r="I3924" t="s">
        <v>404</v>
      </c>
      <c r="J3924">
        <v>9</v>
      </c>
      <c r="K3924" t="s">
        <v>7901</v>
      </c>
      <c r="L3924" t="s">
        <v>7902</v>
      </c>
      <c r="M3924" t="s">
        <v>483</v>
      </c>
      <c r="N3924" t="s">
        <v>483</v>
      </c>
      <c r="O3924">
        <v>9</v>
      </c>
    </row>
    <row r="3925" spans="1:16" hidden="1" x14ac:dyDescent="0.5">
      <c r="A3925">
        <v>22</v>
      </c>
      <c r="B3925">
        <v>22</v>
      </c>
      <c r="C3925" t="s">
        <v>478</v>
      </c>
      <c r="D3925" t="s">
        <v>540</v>
      </c>
      <c r="E3925" t="s">
        <v>8</v>
      </c>
      <c r="F3925">
        <v>3</v>
      </c>
      <c r="G3925" t="s">
        <v>208</v>
      </c>
      <c r="H3925" t="s">
        <v>209</v>
      </c>
      <c r="I3925" t="s">
        <v>404</v>
      </c>
      <c r="J3925">
        <v>5</v>
      </c>
      <c r="K3925" t="s">
        <v>7903</v>
      </c>
      <c r="L3925" t="s">
        <v>7904</v>
      </c>
      <c r="M3925" t="s">
        <v>483</v>
      </c>
      <c r="N3925" t="s">
        <v>483</v>
      </c>
      <c r="O3925">
        <v>5</v>
      </c>
    </row>
    <row r="3926" spans="1:16" hidden="1" x14ac:dyDescent="0.5">
      <c r="A3926">
        <v>22</v>
      </c>
      <c r="B3926">
        <v>22</v>
      </c>
      <c r="C3926" t="s">
        <v>478</v>
      </c>
      <c r="D3926" t="s">
        <v>540</v>
      </c>
      <c r="E3926" t="s">
        <v>8</v>
      </c>
      <c r="F3926">
        <v>4</v>
      </c>
      <c r="G3926" t="s">
        <v>208</v>
      </c>
      <c r="H3926" t="s">
        <v>209</v>
      </c>
      <c r="I3926" t="s">
        <v>404</v>
      </c>
      <c r="J3926">
        <v>2.5</v>
      </c>
      <c r="K3926" t="s">
        <v>7905</v>
      </c>
      <c r="L3926" t="s">
        <v>7906</v>
      </c>
      <c r="M3926" t="s">
        <v>483</v>
      </c>
      <c r="N3926" t="s">
        <v>483</v>
      </c>
      <c r="O3926">
        <v>2.5</v>
      </c>
    </row>
    <row r="3927" spans="1:16" hidden="1" x14ac:dyDescent="0.5">
      <c r="A3927">
        <v>22</v>
      </c>
      <c r="B3927">
        <v>22</v>
      </c>
      <c r="C3927" t="s">
        <v>478</v>
      </c>
      <c r="D3927" t="s">
        <v>540</v>
      </c>
      <c r="E3927" t="s">
        <v>8</v>
      </c>
      <c r="F3927">
        <v>4</v>
      </c>
      <c r="G3927" t="s">
        <v>208</v>
      </c>
      <c r="H3927" t="s">
        <v>209</v>
      </c>
      <c r="I3927" t="s">
        <v>404</v>
      </c>
      <c r="J3927">
        <v>0.75</v>
      </c>
      <c r="K3927" t="s">
        <v>7907</v>
      </c>
      <c r="L3927" t="s">
        <v>7908</v>
      </c>
      <c r="M3927" t="s">
        <v>483</v>
      </c>
      <c r="N3927" t="s">
        <v>483</v>
      </c>
      <c r="O3927">
        <v>0.75</v>
      </c>
    </row>
    <row r="3928" spans="1:16" hidden="1" x14ac:dyDescent="0.5">
      <c r="A3928">
        <v>22</v>
      </c>
      <c r="B3928">
        <v>22</v>
      </c>
      <c r="C3928" t="s">
        <v>478</v>
      </c>
      <c r="D3928" t="s">
        <v>540</v>
      </c>
      <c r="E3928" t="s">
        <v>8</v>
      </c>
      <c r="F3928">
        <v>4</v>
      </c>
      <c r="G3928" t="s">
        <v>208</v>
      </c>
      <c r="H3928" t="s">
        <v>209</v>
      </c>
      <c r="I3928" t="s">
        <v>404</v>
      </c>
      <c r="J3928">
        <v>6</v>
      </c>
      <c r="K3928" t="s">
        <v>7909</v>
      </c>
      <c r="L3928" t="s">
        <v>7910</v>
      </c>
      <c r="M3928" t="s">
        <v>483</v>
      </c>
      <c r="N3928" t="s">
        <v>483</v>
      </c>
      <c r="O3928">
        <v>6</v>
      </c>
    </row>
    <row r="3929" spans="1:16" hidden="1" x14ac:dyDescent="0.5">
      <c r="A3929">
        <v>22</v>
      </c>
      <c r="B3929">
        <v>22</v>
      </c>
      <c r="C3929" t="s">
        <v>478</v>
      </c>
      <c r="D3929" t="s">
        <v>540</v>
      </c>
      <c r="E3929" t="s">
        <v>8</v>
      </c>
      <c r="F3929">
        <v>4</v>
      </c>
      <c r="G3929" t="s">
        <v>208</v>
      </c>
      <c r="H3929" t="s">
        <v>209</v>
      </c>
      <c r="I3929" t="s">
        <v>404</v>
      </c>
      <c r="J3929">
        <v>7</v>
      </c>
      <c r="K3929" t="s">
        <v>7911</v>
      </c>
      <c r="L3929" t="s">
        <v>7912</v>
      </c>
      <c r="M3929" t="s">
        <v>483</v>
      </c>
      <c r="N3929" t="s">
        <v>483</v>
      </c>
      <c r="O3929">
        <v>7</v>
      </c>
    </row>
    <row r="3930" spans="1:16" hidden="1" x14ac:dyDescent="0.5">
      <c r="A3930">
        <v>22</v>
      </c>
      <c r="B3930">
        <v>22</v>
      </c>
      <c r="C3930" t="s">
        <v>478</v>
      </c>
      <c r="D3930" t="s">
        <v>540</v>
      </c>
      <c r="E3930" t="s">
        <v>8</v>
      </c>
      <c r="F3930">
        <v>4</v>
      </c>
      <c r="G3930" t="s">
        <v>208</v>
      </c>
      <c r="H3930" t="s">
        <v>209</v>
      </c>
      <c r="I3930" t="s">
        <v>404</v>
      </c>
      <c r="J3930">
        <v>13</v>
      </c>
      <c r="K3930" t="s">
        <v>7913</v>
      </c>
      <c r="L3930" t="s">
        <v>7914</v>
      </c>
      <c r="M3930" t="s">
        <v>483</v>
      </c>
      <c r="N3930" t="s">
        <v>483</v>
      </c>
      <c r="O3930">
        <v>13</v>
      </c>
    </row>
    <row r="3931" spans="1:16" hidden="1" x14ac:dyDescent="0.5">
      <c r="A3931">
        <v>22</v>
      </c>
      <c r="B3931">
        <v>22</v>
      </c>
      <c r="C3931" t="s">
        <v>478</v>
      </c>
      <c r="D3931" t="s">
        <v>540</v>
      </c>
      <c r="E3931" t="s">
        <v>8</v>
      </c>
      <c r="F3931">
        <v>4</v>
      </c>
      <c r="G3931" t="s">
        <v>208</v>
      </c>
      <c r="H3931" t="s">
        <v>209</v>
      </c>
      <c r="I3931" t="s">
        <v>404</v>
      </c>
      <c r="J3931">
        <v>15</v>
      </c>
      <c r="K3931" t="s">
        <v>7915</v>
      </c>
      <c r="L3931" t="s">
        <v>7916</v>
      </c>
      <c r="M3931" t="s">
        <v>483</v>
      </c>
      <c r="N3931" t="s">
        <v>483</v>
      </c>
      <c r="O3931">
        <v>15</v>
      </c>
    </row>
    <row r="3932" spans="1:16" hidden="1" x14ac:dyDescent="0.5">
      <c r="A3932">
        <v>22</v>
      </c>
      <c r="B3932">
        <v>22</v>
      </c>
      <c r="C3932" t="s">
        <v>516</v>
      </c>
      <c r="D3932" t="s">
        <v>517</v>
      </c>
      <c r="E3932" t="s">
        <v>140</v>
      </c>
      <c r="F3932">
        <v>2</v>
      </c>
      <c r="G3932" t="s">
        <v>310</v>
      </c>
      <c r="H3932" t="s">
        <v>7</v>
      </c>
      <c r="I3932" t="s">
        <v>418</v>
      </c>
      <c r="J3932">
        <v>3</v>
      </c>
      <c r="K3932" t="s">
        <v>7917</v>
      </c>
      <c r="L3932" t="s">
        <v>7918</v>
      </c>
      <c r="M3932" t="s">
        <v>580</v>
      </c>
      <c r="N3932" t="s">
        <v>483</v>
      </c>
      <c r="O3932">
        <v>3</v>
      </c>
    </row>
    <row r="3933" spans="1:16" hidden="1" x14ac:dyDescent="0.5">
      <c r="A3933">
        <v>22</v>
      </c>
      <c r="B3933">
        <v>22</v>
      </c>
      <c r="C3933" t="s">
        <v>605</v>
      </c>
      <c r="D3933" t="s">
        <v>540</v>
      </c>
      <c r="E3933" t="s">
        <v>8</v>
      </c>
      <c r="F3933">
        <v>2</v>
      </c>
      <c r="G3933" t="s">
        <v>331</v>
      </c>
      <c r="H3933" t="s">
        <v>332</v>
      </c>
      <c r="I3933" t="s">
        <v>410</v>
      </c>
      <c r="J3933">
        <v>1.75</v>
      </c>
      <c r="K3933" t="s">
        <v>7919</v>
      </c>
      <c r="L3933" t="s">
        <v>7920</v>
      </c>
      <c r="M3933" t="s">
        <v>878</v>
      </c>
      <c r="N3933" t="s">
        <v>483</v>
      </c>
      <c r="O3933">
        <v>1.75</v>
      </c>
    </row>
    <row r="3934" spans="1:16" hidden="1" x14ac:dyDescent="0.5">
      <c r="A3934">
        <v>21</v>
      </c>
      <c r="B3934">
        <v>22</v>
      </c>
      <c r="C3934" t="s">
        <v>383</v>
      </c>
      <c r="D3934" t="s">
        <v>517</v>
      </c>
      <c r="E3934" t="s">
        <v>330</v>
      </c>
      <c r="F3934">
        <v>2</v>
      </c>
      <c r="G3934" t="s">
        <v>345</v>
      </c>
      <c r="H3934" t="s">
        <v>346</v>
      </c>
      <c r="I3934" t="s">
        <v>383</v>
      </c>
      <c r="J3934">
        <v>35</v>
      </c>
      <c r="K3934" t="s">
        <v>7921</v>
      </c>
      <c r="L3934" t="s">
        <v>7922</v>
      </c>
      <c r="M3934" t="s">
        <v>506</v>
      </c>
      <c r="N3934" t="s">
        <v>483</v>
      </c>
      <c r="O3934">
        <v>35</v>
      </c>
      <c r="P3934" t="s">
        <v>550</v>
      </c>
    </row>
    <row r="3935" spans="1:16" hidden="1" x14ac:dyDescent="0.5">
      <c r="A3935">
        <v>22</v>
      </c>
      <c r="B3935">
        <v>22</v>
      </c>
      <c r="C3935" t="s">
        <v>597</v>
      </c>
      <c r="D3935" t="s">
        <v>517</v>
      </c>
      <c r="E3935" t="s">
        <v>140</v>
      </c>
      <c r="F3935">
        <v>3</v>
      </c>
      <c r="G3935" t="s">
        <v>316</v>
      </c>
      <c r="H3935" t="s">
        <v>317</v>
      </c>
      <c r="I3935" t="s">
        <v>416</v>
      </c>
      <c r="J3935">
        <v>8</v>
      </c>
      <c r="K3935" t="s">
        <v>7923</v>
      </c>
      <c r="L3935" t="s">
        <v>6743</v>
      </c>
      <c r="M3935" t="s">
        <v>600</v>
      </c>
      <c r="N3935" t="s">
        <v>483</v>
      </c>
      <c r="O3935">
        <v>8</v>
      </c>
    </row>
    <row r="3936" spans="1:16" hidden="1" x14ac:dyDescent="0.5">
      <c r="A3936">
        <v>22</v>
      </c>
      <c r="B3936">
        <v>22</v>
      </c>
      <c r="C3936" t="s">
        <v>597</v>
      </c>
      <c r="D3936" t="s">
        <v>517</v>
      </c>
      <c r="E3936" t="s">
        <v>140</v>
      </c>
      <c r="F3936">
        <v>1</v>
      </c>
      <c r="G3936" t="s">
        <v>316</v>
      </c>
      <c r="H3936" t="s">
        <v>317</v>
      </c>
      <c r="I3936" t="s">
        <v>416</v>
      </c>
      <c r="J3936">
        <v>0.25</v>
      </c>
      <c r="K3936" t="s">
        <v>7924</v>
      </c>
      <c r="L3936" t="s">
        <v>7728</v>
      </c>
      <c r="M3936" t="s">
        <v>577</v>
      </c>
      <c r="N3936" t="s">
        <v>483</v>
      </c>
      <c r="O3936">
        <v>0.25</v>
      </c>
    </row>
    <row r="3937" spans="1:16" hidden="1" x14ac:dyDescent="0.5">
      <c r="A3937">
        <v>22</v>
      </c>
      <c r="B3937">
        <v>22</v>
      </c>
      <c r="C3937" t="s">
        <v>478</v>
      </c>
      <c r="D3937" t="s">
        <v>540</v>
      </c>
      <c r="E3937" t="s">
        <v>8</v>
      </c>
      <c r="F3937">
        <v>4</v>
      </c>
      <c r="G3937" t="s">
        <v>208</v>
      </c>
      <c r="H3937" t="s">
        <v>209</v>
      </c>
      <c r="I3937" t="s">
        <v>404</v>
      </c>
      <c r="J3937">
        <v>1</v>
      </c>
      <c r="K3937" t="s">
        <v>7925</v>
      </c>
      <c r="L3937" t="s">
        <v>7926</v>
      </c>
      <c r="M3937" t="s">
        <v>483</v>
      </c>
      <c r="N3937" t="s">
        <v>483</v>
      </c>
      <c r="O3937">
        <v>1</v>
      </c>
    </row>
    <row r="3938" spans="1:16" hidden="1" x14ac:dyDescent="0.5">
      <c r="A3938">
        <v>22</v>
      </c>
      <c r="B3938">
        <v>22</v>
      </c>
      <c r="C3938" t="s">
        <v>478</v>
      </c>
      <c r="D3938" t="s">
        <v>540</v>
      </c>
      <c r="E3938" t="s">
        <v>8</v>
      </c>
      <c r="F3938">
        <v>4</v>
      </c>
      <c r="G3938" t="s">
        <v>208</v>
      </c>
      <c r="H3938" t="s">
        <v>209</v>
      </c>
      <c r="I3938" t="s">
        <v>404</v>
      </c>
      <c r="J3938">
        <v>2</v>
      </c>
      <c r="K3938" t="s">
        <v>7927</v>
      </c>
      <c r="L3938" t="s">
        <v>7928</v>
      </c>
      <c r="M3938" t="s">
        <v>483</v>
      </c>
      <c r="N3938" t="s">
        <v>483</v>
      </c>
      <c r="O3938">
        <v>2</v>
      </c>
    </row>
    <row r="3939" spans="1:16" hidden="1" x14ac:dyDescent="0.5">
      <c r="A3939">
        <v>22</v>
      </c>
      <c r="B3939">
        <v>22</v>
      </c>
      <c r="C3939" t="s">
        <v>478</v>
      </c>
      <c r="D3939" t="s">
        <v>540</v>
      </c>
      <c r="E3939" t="s">
        <v>8</v>
      </c>
      <c r="F3939">
        <v>4</v>
      </c>
      <c r="G3939" t="s">
        <v>208</v>
      </c>
      <c r="H3939" t="s">
        <v>209</v>
      </c>
      <c r="I3939" t="s">
        <v>404</v>
      </c>
      <c r="J3939">
        <v>0.5</v>
      </c>
      <c r="K3939" t="s">
        <v>7929</v>
      </c>
      <c r="L3939" t="s">
        <v>7930</v>
      </c>
      <c r="M3939" t="s">
        <v>483</v>
      </c>
      <c r="N3939" t="s">
        <v>483</v>
      </c>
      <c r="O3939">
        <v>0.5</v>
      </c>
    </row>
    <row r="3940" spans="1:16" hidden="1" x14ac:dyDescent="0.5">
      <c r="A3940">
        <v>22</v>
      </c>
      <c r="B3940">
        <v>22</v>
      </c>
      <c r="C3940" t="s">
        <v>478</v>
      </c>
      <c r="D3940" t="s">
        <v>540</v>
      </c>
      <c r="E3940" t="s">
        <v>8</v>
      </c>
      <c r="F3940">
        <v>4</v>
      </c>
      <c r="G3940" t="s">
        <v>208</v>
      </c>
      <c r="H3940" t="s">
        <v>209</v>
      </c>
      <c r="I3940" t="s">
        <v>404</v>
      </c>
      <c r="J3940">
        <v>0.25</v>
      </c>
      <c r="K3940" t="s">
        <v>7931</v>
      </c>
      <c r="L3940" t="s">
        <v>7932</v>
      </c>
      <c r="M3940" t="s">
        <v>483</v>
      </c>
      <c r="N3940" t="s">
        <v>483</v>
      </c>
      <c r="O3940">
        <v>0.25</v>
      </c>
    </row>
    <row r="3941" spans="1:16" hidden="1" x14ac:dyDescent="0.5">
      <c r="A3941">
        <v>22</v>
      </c>
      <c r="B3941">
        <v>22</v>
      </c>
      <c r="C3941" t="s">
        <v>478</v>
      </c>
      <c r="D3941" t="s">
        <v>479</v>
      </c>
      <c r="E3941" t="s">
        <v>8</v>
      </c>
      <c r="F3941">
        <v>1</v>
      </c>
      <c r="G3941" t="s">
        <v>153</v>
      </c>
      <c r="H3941" t="s">
        <v>154</v>
      </c>
      <c r="I3941" t="s">
        <v>414</v>
      </c>
      <c r="J3941">
        <v>1</v>
      </c>
      <c r="K3941" t="s">
        <v>7933</v>
      </c>
      <c r="L3941" t="s">
        <v>7934</v>
      </c>
      <c r="M3941" t="s">
        <v>483</v>
      </c>
      <c r="N3941" t="s">
        <v>486</v>
      </c>
      <c r="O3941">
        <v>1</v>
      </c>
    </row>
    <row r="3942" spans="1:16" hidden="1" x14ac:dyDescent="0.5">
      <c r="A3942">
        <v>22</v>
      </c>
      <c r="B3942">
        <v>22</v>
      </c>
      <c r="C3942" t="s">
        <v>478</v>
      </c>
      <c r="D3942" t="s">
        <v>479</v>
      </c>
      <c r="E3942" t="s">
        <v>140</v>
      </c>
      <c r="F3942">
        <v>1</v>
      </c>
      <c r="G3942" t="s">
        <v>145</v>
      </c>
      <c r="H3942" t="s">
        <v>146</v>
      </c>
      <c r="I3942" t="s">
        <v>414</v>
      </c>
      <c r="J3942">
        <v>3</v>
      </c>
      <c r="K3942" t="s">
        <v>7935</v>
      </c>
      <c r="L3942" t="s">
        <v>7936</v>
      </c>
      <c r="M3942" t="s">
        <v>543</v>
      </c>
      <c r="N3942" t="s">
        <v>486</v>
      </c>
      <c r="O3942">
        <v>3</v>
      </c>
    </row>
    <row r="3943" spans="1:16" hidden="1" x14ac:dyDescent="0.5">
      <c r="A3943">
        <v>22</v>
      </c>
      <c r="B3943">
        <v>22</v>
      </c>
      <c r="C3943" t="s">
        <v>516</v>
      </c>
      <c r="D3943" t="s">
        <v>517</v>
      </c>
      <c r="E3943" t="s">
        <v>140</v>
      </c>
      <c r="F3943">
        <v>1</v>
      </c>
      <c r="G3943" t="s">
        <v>310</v>
      </c>
      <c r="H3943" t="s">
        <v>7</v>
      </c>
      <c r="I3943" t="s">
        <v>412</v>
      </c>
      <c r="J3943">
        <v>0.25</v>
      </c>
      <c r="K3943" t="s">
        <v>7937</v>
      </c>
      <c r="L3943" t="s">
        <v>7938</v>
      </c>
      <c r="M3943" t="s">
        <v>577</v>
      </c>
      <c r="N3943" t="s">
        <v>483</v>
      </c>
      <c r="O3943">
        <v>0.25</v>
      </c>
    </row>
    <row r="3944" spans="1:16" hidden="1" x14ac:dyDescent="0.5">
      <c r="A3944">
        <v>22</v>
      </c>
      <c r="B3944">
        <v>22</v>
      </c>
      <c r="C3944" t="s">
        <v>516</v>
      </c>
      <c r="D3944" t="s">
        <v>517</v>
      </c>
      <c r="E3944" t="s">
        <v>140</v>
      </c>
      <c r="F3944">
        <v>2</v>
      </c>
      <c r="G3944" t="s">
        <v>310</v>
      </c>
      <c r="H3944" t="s">
        <v>7</v>
      </c>
      <c r="I3944" t="s">
        <v>418</v>
      </c>
      <c r="J3944">
        <v>2.5</v>
      </c>
      <c r="K3944" t="s">
        <v>7939</v>
      </c>
      <c r="L3944" t="s">
        <v>7940</v>
      </c>
      <c r="M3944" t="s">
        <v>580</v>
      </c>
      <c r="N3944" t="s">
        <v>483</v>
      </c>
      <c r="O3944">
        <v>2.5</v>
      </c>
    </row>
    <row r="3945" spans="1:16" hidden="1" x14ac:dyDescent="0.5">
      <c r="A3945">
        <v>22</v>
      </c>
      <c r="B3945">
        <v>22</v>
      </c>
      <c r="C3945" t="s">
        <v>597</v>
      </c>
      <c r="D3945" t="s">
        <v>517</v>
      </c>
      <c r="E3945" t="s">
        <v>140</v>
      </c>
      <c r="F3945">
        <v>2</v>
      </c>
      <c r="G3945" t="s">
        <v>316</v>
      </c>
      <c r="H3945" t="s">
        <v>317</v>
      </c>
      <c r="I3945" t="s">
        <v>416</v>
      </c>
      <c r="J3945">
        <v>3.5</v>
      </c>
      <c r="K3945" t="s">
        <v>7941</v>
      </c>
      <c r="L3945" t="s">
        <v>901</v>
      </c>
      <c r="M3945" t="s">
        <v>520</v>
      </c>
      <c r="N3945" t="s">
        <v>483</v>
      </c>
      <c r="O3945">
        <v>3.5</v>
      </c>
    </row>
    <row r="3946" spans="1:16" hidden="1" x14ac:dyDescent="0.5">
      <c r="A3946">
        <v>22</v>
      </c>
      <c r="B3946">
        <v>22</v>
      </c>
      <c r="C3946" t="s">
        <v>597</v>
      </c>
      <c r="D3946" t="s">
        <v>517</v>
      </c>
      <c r="E3946" t="s">
        <v>140</v>
      </c>
      <c r="F3946">
        <v>1</v>
      </c>
      <c r="G3946" t="s">
        <v>316</v>
      </c>
      <c r="H3946" t="s">
        <v>317</v>
      </c>
      <c r="I3946" t="s">
        <v>416</v>
      </c>
      <c r="J3946">
        <v>4</v>
      </c>
      <c r="K3946" t="s">
        <v>7942</v>
      </c>
      <c r="L3946" t="s">
        <v>903</v>
      </c>
      <c r="M3946" t="s">
        <v>520</v>
      </c>
      <c r="N3946" t="s">
        <v>483</v>
      </c>
      <c r="O3946">
        <v>4</v>
      </c>
    </row>
    <row r="3947" spans="1:16" hidden="1" x14ac:dyDescent="0.5">
      <c r="A3947">
        <v>22</v>
      </c>
      <c r="B3947">
        <v>22</v>
      </c>
      <c r="C3947" t="s">
        <v>597</v>
      </c>
      <c r="D3947" t="s">
        <v>517</v>
      </c>
      <c r="E3947" t="s">
        <v>140</v>
      </c>
      <c r="F3947">
        <v>1</v>
      </c>
      <c r="G3947" t="s">
        <v>316</v>
      </c>
      <c r="H3947" t="s">
        <v>317</v>
      </c>
      <c r="I3947" t="s">
        <v>416</v>
      </c>
      <c r="J3947">
        <v>0.25</v>
      </c>
      <c r="K3947" t="s">
        <v>7943</v>
      </c>
      <c r="L3947" t="s">
        <v>903</v>
      </c>
      <c r="M3947" t="s">
        <v>520</v>
      </c>
      <c r="N3947" t="s">
        <v>483</v>
      </c>
      <c r="O3947">
        <v>0.25</v>
      </c>
    </row>
    <row r="3948" spans="1:16" hidden="1" x14ac:dyDescent="0.5">
      <c r="A3948">
        <v>22</v>
      </c>
      <c r="B3948">
        <v>22</v>
      </c>
      <c r="C3948" t="s">
        <v>478</v>
      </c>
      <c r="D3948" t="s">
        <v>517</v>
      </c>
      <c r="E3948" t="s">
        <v>8</v>
      </c>
      <c r="F3948">
        <v>2</v>
      </c>
      <c r="G3948" t="s">
        <v>208</v>
      </c>
      <c r="H3948" t="s">
        <v>209</v>
      </c>
      <c r="I3948" t="s">
        <v>404</v>
      </c>
      <c r="J3948">
        <v>2</v>
      </c>
      <c r="K3948" t="s">
        <v>7944</v>
      </c>
      <c r="L3948" t="s">
        <v>7945</v>
      </c>
      <c r="M3948" t="s">
        <v>483</v>
      </c>
      <c r="N3948" t="s">
        <v>529</v>
      </c>
      <c r="O3948">
        <v>2</v>
      </c>
    </row>
    <row r="3949" spans="1:16" hidden="1" x14ac:dyDescent="0.5">
      <c r="A3949">
        <v>22</v>
      </c>
      <c r="B3949">
        <v>22</v>
      </c>
      <c r="C3949" t="s">
        <v>597</v>
      </c>
      <c r="D3949" t="s">
        <v>517</v>
      </c>
      <c r="E3949" t="s">
        <v>140</v>
      </c>
      <c r="F3949">
        <v>2</v>
      </c>
      <c r="G3949" t="s">
        <v>316</v>
      </c>
      <c r="H3949" t="s">
        <v>317</v>
      </c>
      <c r="I3949" t="s">
        <v>416</v>
      </c>
      <c r="J3949">
        <v>7.75</v>
      </c>
      <c r="K3949" t="s">
        <v>7946</v>
      </c>
      <c r="L3949" t="s">
        <v>1893</v>
      </c>
      <c r="M3949" t="s">
        <v>520</v>
      </c>
      <c r="N3949" t="s">
        <v>483</v>
      </c>
      <c r="O3949">
        <v>7.75</v>
      </c>
    </row>
    <row r="3950" spans="1:16" hidden="1" x14ac:dyDescent="0.5">
      <c r="A3950">
        <v>22</v>
      </c>
      <c r="B3950">
        <v>22</v>
      </c>
      <c r="C3950" t="s">
        <v>383</v>
      </c>
      <c r="D3950" t="s">
        <v>479</v>
      </c>
      <c r="E3950" t="s">
        <v>79</v>
      </c>
      <c r="F3950">
        <v>2</v>
      </c>
      <c r="G3950" t="s">
        <v>198</v>
      </c>
      <c r="H3950" t="s">
        <v>199</v>
      </c>
      <c r="I3950" t="s">
        <v>383</v>
      </c>
      <c r="J3950">
        <v>63</v>
      </c>
      <c r="K3950" t="s">
        <v>7947</v>
      </c>
      <c r="L3950" t="s">
        <v>883</v>
      </c>
      <c r="M3950" t="s">
        <v>506</v>
      </c>
      <c r="N3950" t="s">
        <v>506</v>
      </c>
      <c r="O3950">
        <v>63</v>
      </c>
      <c r="P3950" t="s">
        <v>879</v>
      </c>
    </row>
    <row r="3951" spans="1:16" hidden="1" x14ac:dyDescent="0.5">
      <c r="A3951">
        <v>21</v>
      </c>
      <c r="B3951">
        <v>22</v>
      </c>
      <c r="C3951" t="s">
        <v>597</v>
      </c>
      <c r="D3951" t="s">
        <v>517</v>
      </c>
      <c r="E3951" t="s">
        <v>8</v>
      </c>
      <c r="F3951">
        <v>3</v>
      </c>
      <c r="G3951" t="s">
        <v>90</v>
      </c>
      <c r="H3951" t="s">
        <v>7</v>
      </c>
      <c r="I3951" t="s">
        <v>412</v>
      </c>
      <c r="J3951">
        <v>9</v>
      </c>
      <c r="K3951" t="s">
        <v>7948</v>
      </c>
      <c r="L3951" t="s">
        <v>7949</v>
      </c>
      <c r="M3951" t="s">
        <v>600</v>
      </c>
      <c r="N3951" t="s">
        <v>483</v>
      </c>
      <c r="O3951">
        <v>9</v>
      </c>
    </row>
    <row r="3952" spans="1:16" hidden="1" x14ac:dyDescent="0.5">
      <c r="A3952">
        <v>22</v>
      </c>
      <c r="B3952">
        <v>22</v>
      </c>
      <c r="C3952" t="s">
        <v>605</v>
      </c>
      <c r="D3952" t="s">
        <v>517</v>
      </c>
      <c r="E3952" t="s">
        <v>79</v>
      </c>
      <c r="F3952">
        <v>2</v>
      </c>
      <c r="G3952" t="s">
        <v>202</v>
      </c>
      <c r="H3952" t="s">
        <v>203</v>
      </c>
      <c r="I3952" t="s">
        <v>408</v>
      </c>
      <c r="J3952">
        <v>10</v>
      </c>
      <c r="K3952" t="s">
        <v>7950</v>
      </c>
      <c r="L3952" t="s">
        <v>7951</v>
      </c>
      <c r="M3952" t="s">
        <v>483</v>
      </c>
      <c r="N3952" t="s">
        <v>483</v>
      </c>
      <c r="O3952">
        <v>10</v>
      </c>
    </row>
    <row r="3953" spans="1:16" hidden="1" x14ac:dyDescent="0.5">
      <c r="A3953">
        <v>22</v>
      </c>
      <c r="B3953">
        <v>22</v>
      </c>
      <c r="C3953" t="s">
        <v>597</v>
      </c>
      <c r="D3953" t="s">
        <v>517</v>
      </c>
      <c r="E3953" t="s">
        <v>140</v>
      </c>
      <c r="F3953">
        <v>2</v>
      </c>
      <c r="G3953" t="s">
        <v>357</v>
      </c>
      <c r="H3953" t="s">
        <v>358</v>
      </c>
      <c r="I3953" t="s">
        <v>416</v>
      </c>
      <c r="J3953">
        <v>1</v>
      </c>
      <c r="K3953" t="s">
        <v>7952</v>
      </c>
      <c r="L3953" t="s">
        <v>7953</v>
      </c>
      <c r="M3953" t="s">
        <v>686</v>
      </c>
      <c r="N3953" t="s">
        <v>483</v>
      </c>
      <c r="O3953">
        <v>1</v>
      </c>
    </row>
    <row r="3954" spans="1:16" hidden="1" x14ac:dyDescent="0.5">
      <c r="A3954">
        <v>22</v>
      </c>
      <c r="B3954">
        <v>22</v>
      </c>
      <c r="C3954" t="s">
        <v>478</v>
      </c>
      <c r="D3954" t="s">
        <v>479</v>
      </c>
      <c r="E3954" t="s">
        <v>330</v>
      </c>
      <c r="F3954">
        <v>1</v>
      </c>
      <c r="G3954" t="s">
        <v>345</v>
      </c>
      <c r="H3954" t="s">
        <v>346</v>
      </c>
      <c r="I3954" t="s">
        <v>402</v>
      </c>
      <c r="J3954">
        <v>0.25</v>
      </c>
      <c r="K3954" t="s">
        <v>7954</v>
      </c>
      <c r="L3954" t="s">
        <v>7955</v>
      </c>
      <c r="M3954" t="s">
        <v>483</v>
      </c>
      <c r="N3954" t="s">
        <v>811</v>
      </c>
      <c r="O3954">
        <v>0.25</v>
      </c>
    </row>
    <row r="3955" spans="1:16" hidden="1" x14ac:dyDescent="0.5">
      <c r="A3955">
        <v>22</v>
      </c>
      <c r="B3955">
        <v>22</v>
      </c>
      <c r="C3955" t="s">
        <v>478</v>
      </c>
      <c r="D3955" t="s">
        <v>479</v>
      </c>
      <c r="E3955" t="s">
        <v>330</v>
      </c>
      <c r="F3955">
        <v>1</v>
      </c>
      <c r="G3955" t="s">
        <v>328</v>
      </c>
      <c r="H3955" t="s">
        <v>329</v>
      </c>
      <c r="I3955" t="s">
        <v>408</v>
      </c>
      <c r="J3955">
        <v>4.5</v>
      </c>
      <c r="K3955" t="s">
        <v>7956</v>
      </c>
      <c r="L3955" t="s">
        <v>7957</v>
      </c>
      <c r="M3955" t="s">
        <v>482</v>
      </c>
      <c r="N3955" t="s">
        <v>483</v>
      </c>
      <c r="O3955">
        <v>4.5</v>
      </c>
    </row>
    <row r="3956" spans="1:16" hidden="1" x14ac:dyDescent="0.5">
      <c r="A3956">
        <v>22</v>
      </c>
      <c r="B3956">
        <v>22</v>
      </c>
      <c r="C3956" t="s">
        <v>516</v>
      </c>
      <c r="D3956" t="s">
        <v>479</v>
      </c>
      <c r="E3956" t="s">
        <v>140</v>
      </c>
      <c r="F3956">
        <v>2</v>
      </c>
      <c r="G3956" t="s">
        <v>230</v>
      </c>
      <c r="H3956" t="s">
        <v>231</v>
      </c>
      <c r="I3956" t="s">
        <v>408</v>
      </c>
      <c r="J3956">
        <v>4.75</v>
      </c>
      <c r="K3956" t="s">
        <v>7958</v>
      </c>
      <c r="L3956" t="s">
        <v>7959</v>
      </c>
      <c r="M3956" t="s">
        <v>483</v>
      </c>
      <c r="N3956" t="s">
        <v>483</v>
      </c>
      <c r="O3956">
        <v>4.75</v>
      </c>
    </row>
    <row r="3957" spans="1:16" hidden="1" x14ac:dyDescent="0.5">
      <c r="A3957">
        <v>22</v>
      </c>
      <c r="B3957">
        <v>22</v>
      </c>
      <c r="C3957" t="s">
        <v>516</v>
      </c>
      <c r="D3957" t="s">
        <v>540</v>
      </c>
      <c r="E3957" t="s">
        <v>140</v>
      </c>
      <c r="F3957">
        <v>3</v>
      </c>
      <c r="G3957" t="s">
        <v>310</v>
      </c>
      <c r="H3957" t="s">
        <v>7</v>
      </c>
      <c r="I3957" t="s">
        <v>400</v>
      </c>
      <c r="J3957">
        <v>2</v>
      </c>
      <c r="K3957" t="s">
        <v>7960</v>
      </c>
      <c r="L3957" t="s">
        <v>7961</v>
      </c>
      <c r="M3957" t="s">
        <v>483</v>
      </c>
      <c r="N3957" t="s">
        <v>483</v>
      </c>
      <c r="O3957">
        <v>2</v>
      </c>
    </row>
    <row r="3958" spans="1:16" hidden="1" x14ac:dyDescent="0.5">
      <c r="A3958">
        <v>21</v>
      </c>
      <c r="B3958">
        <v>22</v>
      </c>
      <c r="C3958" t="s">
        <v>605</v>
      </c>
      <c r="D3958" t="s">
        <v>479</v>
      </c>
      <c r="E3958" t="s">
        <v>8</v>
      </c>
      <c r="F3958">
        <v>1</v>
      </c>
      <c r="G3958" t="s">
        <v>212</v>
      </c>
      <c r="H3958" t="s">
        <v>213</v>
      </c>
      <c r="I3958" t="s">
        <v>410</v>
      </c>
      <c r="J3958">
        <v>0.75</v>
      </c>
      <c r="K3958" t="s">
        <v>7962</v>
      </c>
      <c r="L3958" t="s">
        <v>7963</v>
      </c>
      <c r="M3958" t="s">
        <v>580</v>
      </c>
      <c r="N3958" t="s">
        <v>483</v>
      </c>
      <c r="O3958">
        <v>0.75</v>
      </c>
    </row>
    <row r="3959" spans="1:16" hidden="1" x14ac:dyDescent="0.5">
      <c r="A3959">
        <v>22</v>
      </c>
      <c r="B3959">
        <v>22</v>
      </c>
      <c r="C3959" t="s">
        <v>478</v>
      </c>
      <c r="D3959" t="s">
        <v>479</v>
      </c>
      <c r="E3959" t="s">
        <v>330</v>
      </c>
      <c r="F3959">
        <v>1</v>
      </c>
      <c r="G3959" t="s">
        <v>345</v>
      </c>
      <c r="H3959" t="s">
        <v>346</v>
      </c>
      <c r="I3959" t="s">
        <v>402</v>
      </c>
      <c r="J3959">
        <v>0.33</v>
      </c>
      <c r="K3959" t="s">
        <v>7964</v>
      </c>
      <c r="L3959" t="s">
        <v>7965</v>
      </c>
      <c r="M3959" t="s">
        <v>483</v>
      </c>
      <c r="N3959" t="s">
        <v>529</v>
      </c>
      <c r="O3959">
        <v>0.33333333333333331</v>
      </c>
    </row>
    <row r="3960" spans="1:16" hidden="1" x14ac:dyDescent="0.5">
      <c r="A3960">
        <v>22</v>
      </c>
      <c r="B3960">
        <v>22</v>
      </c>
      <c r="C3960" t="s">
        <v>516</v>
      </c>
      <c r="D3960" t="s">
        <v>517</v>
      </c>
      <c r="E3960" t="s">
        <v>140</v>
      </c>
      <c r="F3960">
        <v>2</v>
      </c>
      <c r="G3960" t="s">
        <v>316</v>
      </c>
      <c r="H3960" t="s">
        <v>317</v>
      </c>
      <c r="I3960" t="s">
        <v>418</v>
      </c>
      <c r="J3960">
        <v>9</v>
      </c>
      <c r="K3960" t="s">
        <v>7966</v>
      </c>
      <c r="L3960" t="s">
        <v>7967</v>
      </c>
      <c r="M3960" t="s">
        <v>483</v>
      </c>
      <c r="N3960" t="s">
        <v>483</v>
      </c>
      <c r="O3960">
        <v>9</v>
      </c>
    </row>
    <row r="3961" spans="1:16" hidden="1" x14ac:dyDescent="0.5">
      <c r="A3961">
        <v>22</v>
      </c>
      <c r="B3961">
        <v>22</v>
      </c>
      <c r="C3961" t="s">
        <v>597</v>
      </c>
      <c r="D3961" t="s">
        <v>517</v>
      </c>
      <c r="E3961" t="s">
        <v>140</v>
      </c>
      <c r="F3961">
        <v>2</v>
      </c>
      <c r="G3961" t="s">
        <v>359</v>
      </c>
      <c r="H3961" t="s">
        <v>360</v>
      </c>
      <c r="I3961" t="s">
        <v>416</v>
      </c>
      <c r="J3961">
        <v>2.25</v>
      </c>
      <c r="K3961" t="s">
        <v>7968</v>
      </c>
      <c r="L3961" t="s">
        <v>7969</v>
      </c>
      <c r="M3961" t="s">
        <v>686</v>
      </c>
      <c r="N3961" t="s">
        <v>483</v>
      </c>
      <c r="O3961">
        <v>2.25</v>
      </c>
    </row>
    <row r="3962" spans="1:16" hidden="1" x14ac:dyDescent="0.5">
      <c r="A3962">
        <v>22</v>
      </c>
      <c r="B3962">
        <v>22</v>
      </c>
      <c r="C3962" t="s">
        <v>478</v>
      </c>
      <c r="D3962" t="s">
        <v>540</v>
      </c>
      <c r="E3962" t="s">
        <v>8</v>
      </c>
      <c r="F3962">
        <v>4</v>
      </c>
      <c r="G3962" t="s">
        <v>208</v>
      </c>
      <c r="H3962" t="s">
        <v>209</v>
      </c>
      <c r="I3962" t="s">
        <v>404</v>
      </c>
      <c r="J3962">
        <v>3</v>
      </c>
      <c r="K3962" t="s">
        <v>7970</v>
      </c>
      <c r="L3962" t="s">
        <v>7971</v>
      </c>
      <c r="M3962" t="s">
        <v>483</v>
      </c>
      <c r="N3962" t="s">
        <v>483</v>
      </c>
      <c r="O3962">
        <v>3</v>
      </c>
    </row>
    <row r="3963" spans="1:16" hidden="1" x14ac:dyDescent="0.5">
      <c r="A3963">
        <v>22</v>
      </c>
      <c r="B3963">
        <v>22</v>
      </c>
      <c r="C3963" t="s">
        <v>478</v>
      </c>
      <c r="D3963" t="s">
        <v>479</v>
      </c>
      <c r="E3963" t="s">
        <v>330</v>
      </c>
      <c r="F3963">
        <v>2</v>
      </c>
      <c r="G3963" t="s">
        <v>353</v>
      </c>
      <c r="H3963" t="s">
        <v>354</v>
      </c>
      <c r="I3963" t="s">
        <v>418</v>
      </c>
      <c r="J3963">
        <v>2.5</v>
      </c>
      <c r="K3963" t="s">
        <v>7972</v>
      </c>
      <c r="L3963" t="s">
        <v>7973</v>
      </c>
      <c r="M3963" t="s">
        <v>483</v>
      </c>
      <c r="N3963" t="s">
        <v>486</v>
      </c>
      <c r="O3963">
        <v>2.5</v>
      </c>
    </row>
    <row r="3964" spans="1:16" hidden="1" x14ac:dyDescent="0.5">
      <c r="A3964">
        <v>22</v>
      </c>
      <c r="B3964">
        <v>22</v>
      </c>
      <c r="C3964" t="s">
        <v>478</v>
      </c>
      <c r="D3964" t="s">
        <v>479</v>
      </c>
      <c r="E3964" t="s">
        <v>140</v>
      </c>
      <c r="F3964">
        <v>2</v>
      </c>
      <c r="G3964" t="s">
        <v>230</v>
      </c>
      <c r="H3964" t="s">
        <v>231</v>
      </c>
      <c r="I3964" t="s">
        <v>418</v>
      </c>
      <c r="J3964">
        <v>2</v>
      </c>
      <c r="K3964" t="s">
        <v>7974</v>
      </c>
      <c r="L3964" t="s">
        <v>7975</v>
      </c>
      <c r="M3964" t="s">
        <v>483</v>
      </c>
      <c r="N3964" t="s">
        <v>486</v>
      </c>
      <c r="O3964">
        <v>2</v>
      </c>
    </row>
    <row r="3965" spans="1:16" hidden="1" x14ac:dyDescent="0.5">
      <c r="A3965">
        <v>22</v>
      </c>
      <c r="B3965">
        <v>22</v>
      </c>
      <c r="C3965" t="s">
        <v>383</v>
      </c>
      <c r="D3965" t="s">
        <v>517</v>
      </c>
      <c r="E3965" t="s">
        <v>8</v>
      </c>
      <c r="F3965">
        <v>1</v>
      </c>
      <c r="G3965" t="s">
        <v>212</v>
      </c>
      <c r="H3965" t="s">
        <v>213</v>
      </c>
      <c r="I3965" t="s">
        <v>383</v>
      </c>
      <c r="J3965">
        <v>2</v>
      </c>
      <c r="K3965" t="s">
        <v>7976</v>
      </c>
      <c r="L3965" t="s">
        <v>7977</v>
      </c>
      <c r="M3965" t="s">
        <v>506</v>
      </c>
      <c r="N3965" t="s">
        <v>483</v>
      </c>
      <c r="O3965">
        <v>2</v>
      </c>
      <c r="P3965" t="s">
        <v>550</v>
      </c>
    </row>
    <row r="3966" spans="1:16" hidden="1" x14ac:dyDescent="0.5">
      <c r="A3966">
        <v>22</v>
      </c>
      <c r="B3966">
        <v>22</v>
      </c>
      <c r="C3966" t="s">
        <v>383</v>
      </c>
      <c r="D3966" t="s">
        <v>517</v>
      </c>
      <c r="E3966" t="s">
        <v>8</v>
      </c>
      <c r="F3966">
        <v>2</v>
      </c>
      <c r="G3966" t="s">
        <v>212</v>
      </c>
      <c r="H3966" t="s">
        <v>213</v>
      </c>
      <c r="I3966" t="s">
        <v>383</v>
      </c>
      <c r="J3966">
        <v>3</v>
      </c>
      <c r="K3966" t="s">
        <v>7978</v>
      </c>
      <c r="L3966" t="s">
        <v>7979</v>
      </c>
      <c r="M3966" t="s">
        <v>506</v>
      </c>
      <c r="N3966" t="s">
        <v>483</v>
      </c>
      <c r="O3966">
        <v>3</v>
      </c>
      <c r="P3966" t="s">
        <v>550</v>
      </c>
    </row>
    <row r="3967" spans="1:16" hidden="1" x14ac:dyDescent="0.5">
      <c r="A3967">
        <v>21</v>
      </c>
      <c r="B3967">
        <v>22</v>
      </c>
      <c r="C3967" t="s">
        <v>605</v>
      </c>
      <c r="D3967" t="s">
        <v>479</v>
      </c>
      <c r="E3967" t="s">
        <v>8</v>
      </c>
      <c r="F3967">
        <v>1</v>
      </c>
      <c r="G3967" t="s">
        <v>212</v>
      </c>
      <c r="H3967" t="s">
        <v>213</v>
      </c>
      <c r="I3967" t="s">
        <v>410</v>
      </c>
      <c r="J3967">
        <v>0.75</v>
      </c>
      <c r="K3967" t="s">
        <v>7980</v>
      </c>
      <c r="L3967" t="s">
        <v>7981</v>
      </c>
      <c r="M3967" t="s">
        <v>580</v>
      </c>
      <c r="N3967" t="s">
        <v>483</v>
      </c>
      <c r="O3967">
        <v>0.75</v>
      </c>
    </row>
    <row r="3968" spans="1:16" hidden="1" x14ac:dyDescent="0.5">
      <c r="A3968">
        <v>22</v>
      </c>
      <c r="B3968">
        <v>22</v>
      </c>
      <c r="C3968" t="s">
        <v>383</v>
      </c>
      <c r="D3968" t="s">
        <v>479</v>
      </c>
      <c r="E3968" t="s">
        <v>8</v>
      </c>
      <c r="F3968">
        <v>1</v>
      </c>
      <c r="G3968" t="s">
        <v>331</v>
      </c>
      <c r="H3968" t="s">
        <v>332</v>
      </c>
      <c r="I3968" t="s">
        <v>383</v>
      </c>
      <c r="J3968">
        <v>9</v>
      </c>
      <c r="K3968" t="s">
        <v>7982</v>
      </c>
      <c r="L3968" t="s">
        <v>7983</v>
      </c>
      <c r="M3968" t="s">
        <v>506</v>
      </c>
      <c r="N3968" t="s">
        <v>483</v>
      </c>
      <c r="O3968">
        <v>9</v>
      </c>
      <c r="P3968" t="s">
        <v>550</v>
      </c>
    </row>
    <row r="3969" spans="1:16" hidden="1" x14ac:dyDescent="0.5">
      <c r="A3969">
        <v>21</v>
      </c>
      <c r="B3969">
        <v>22</v>
      </c>
      <c r="C3969" t="s">
        <v>478</v>
      </c>
      <c r="D3969" t="s">
        <v>479</v>
      </c>
      <c r="E3969" t="s">
        <v>330</v>
      </c>
      <c r="F3969">
        <v>1</v>
      </c>
      <c r="G3969" t="s">
        <v>345</v>
      </c>
      <c r="H3969" t="s">
        <v>346</v>
      </c>
      <c r="I3969" t="s">
        <v>402</v>
      </c>
      <c r="J3969">
        <v>0.25</v>
      </c>
      <c r="K3969" t="s">
        <v>7984</v>
      </c>
      <c r="L3969" t="s">
        <v>7985</v>
      </c>
      <c r="M3969" t="s">
        <v>483</v>
      </c>
      <c r="N3969" t="s">
        <v>811</v>
      </c>
      <c r="O3969">
        <v>0.25</v>
      </c>
    </row>
    <row r="3970" spans="1:16" hidden="1" x14ac:dyDescent="0.5">
      <c r="A3970">
        <v>22</v>
      </c>
      <c r="B3970">
        <v>22</v>
      </c>
      <c r="C3970" t="s">
        <v>478</v>
      </c>
      <c r="D3970" t="s">
        <v>479</v>
      </c>
      <c r="E3970" t="s">
        <v>140</v>
      </c>
      <c r="F3970">
        <v>2</v>
      </c>
      <c r="G3970" t="s">
        <v>145</v>
      </c>
      <c r="H3970" t="s">
        <v>146</v>
      </c>
      <c r="I3970" t="s">
        <v>404</v>
      </c>
      <c r="J3970">
        <v>3.25</v>
      </c>
      <c r="K3970" t="s">
        <v>7986</v>
      </c>
      <c r="L3970" t="s">
        <v>7987</v>
      </c>
      <c r="M3970" t="s">
        <v>483</v>
      </c>
      <c r="N3970" t="s">
        <v>529</v>
      </c>
      <c r="O3970">
        <v>3.25</v>
      </c>
    </row>
    <row r="3971" spans="1:16" hidden="1" x14ac:dyDescent="0.5">
      <c r="A3971">
        <v>21</v>
      </c>
      <c r="B3971">
        <v>22</v>
      </c>
      <c r="C3971" t="s">
        <v>478</v>
      </c>
      <c r="D3971" t="s">
        <v>479</v>
      </c>
      <c r="E3971" t="s">
        <v>330</v>
      </c>
      <c r="F3971">
        <v>1</v>
      </c>
      <c r="G3971" t="s">
        <v>353</v>
      </c>
      <c r="H3971" t="s">
        <v>354</v>
      </c>
      <c r="I3971" t="s">
        <v>402</v>
      </c>
      <c r="J3971">
        <v>0.5</v>
      </c>
      <c r="K3971" t="s">
        <v>7988</v>
      </c>
      <c r="L3971" t="s">
        <v>7989</v>
      </c>
      <c r="M3971" t="s">
        <v>483</v>
      </c>
      <c r="N3971" t="s">
        <v>811</v>
      </c>
      <c r="O3971">
        <v>0.5</v>
      </c>
    </row>
    <row r="3972" spans="1:16" hidden="1" x14ac:dyDescent="0.5">
      <c r="A3972">
        <v>21</v>
      </c>
      <c r="B3972">
        <v>22</v>
      </c>
      <c r="C3972" t="s">
        <v>516</v>
      </c>
      <c r="D3972" t="s">
        <v>517</v>
      </c>
      <c r="E3972" t="s">
        <v>140</v>
      </c>
      <c r="F3972">
        <v>2</v>
      </c>
      <c r="G3972" t="s">
        <v>310</v>
      </c>
      <c r="H3972" t="s">
        <v>7</v>
      </c>
      <c r="I3972" t="s">
        <v>412</v>
      </c>
      <c r="J3972">
        <v>2.25</v>
      </c>
      <c r="K3972" t="s">
        <v>7990</v>
      </c>
      <c r="L3972" t="s">
        <v>7991</v>
      </c>
      <c r="M3972" t="s">
        <v>482</v>
      </c>
      <c r="N3972" t="s">
        <v>483</v>
      </c>
      <c r="O3972">
        <v>2.25</v>
      </c>
    </row>
    <row r="3973" spans="1:16" hidden="1" x14ac:dyDescent="0.5">
      <c r="A3973">
        <v>21</v>
      </c>
      <c r="B3973">
        <v>22</v>
      </c>
      <c r="C3973" t="s">
        <v>516</v>
      </c>
      <c r="D3973" t="s">
        <v>517</v>
      </c>
      <c r="E3973" t="s">
        <v>140</v>
      </c>
      <c r="F3973">
        <v>2</v>
      </c>
      <c r="G3973" t="s">
        <v>310</v>
      </c>
      <c r="H3973" t="s">
        <v>7</v>
      </c>
      <c r="I3973" t="s">
        <v>412</v>
      </c>
      <c r="J3973">
        <v>2</v>
      </c>
      <c r="K3973" t="s">
        <v>7992</v>
      </c>
      <c r="L3973" t="s">
        <v>7993</v>
      </c>
      <c r="M3973" t="s">
        <v>577</v>
      </c>
      <c r="N3973" t="s">
        <v>483</v>
      </c>
      <c r="O3973">
        <v>2</v>
      </c>
    </row>
    <row r="3974" spans="1:16" hidden="1" x14ac:dyDescent="0.5">
      <c r="A3974">
        <v>21</v>
      </c>
      <c r="B3974">
        <v>22</v>
      </c>
      <c r="C3974" t="s">
        <v>383</v>
      </c>
      <c r="D3974" t="s">
        <v>517</v>
      </c>
      <c r="E3974" t="s">
        <v>140</v>
      </c>
      <c r="F3974">
        <v>3</v>
      </c>
      <c r="G3974" t="s">
        <v>310</v>
      </c>
      <c r="H3974" t="s">
        <v>7</v>
      </c>
      <c r="I3974" t="s">
        <v>383</v>
      </c>
      <c r="J3974">
        <v>52</v>
      </c>
      <c r="K3974" t="s">
        <v>7994</v>
      </c>
      <c r="L3974" t="s">
        <v>7995</v>
      </c>
      <c r="M3974" t="s">
        <v>506</v>
      </c>
      <c r="N3974" t="s">
        <v>483</v>
      </c>
      <c r="O3974">
        <v>52</v>
      </c>
      <c r="P3974" t="s">
        <v>550</v>
      </c>
    </row>
    <row r="3975" spans="1:16" hidden="1" x14ac:dyDescent="0.5">
      <c r="A3975">
        <v>22</v>
      </c>
      <c r="B3975">
        <v>22</v>
      </c>
      <c r="C3975" t="s">
        <v>478</v>
      </c>
      <c r="D3975" t="s">
        <v>479</v>
      </c>
      <c r="E3975" t="s">
        <v>8</v>
      </c>
      <c r="F3975">
        <v>1</v>
      </c>
      <c r="G3975" t="s">
        <v>153</v>
      </c>
      <c r="H3975" t="s">
        <v>154</v>
      </c>
      <c r="I3975" t="s">
        <v>402</v>
      </c>
      <c r="J3975">
        <v>0.25</v>
      </c>
      <c r="K3975" t="s">
        <v>7996</v>
      </c>
      <c r="L3975" t="s">
        <v>7997</v>
      </c>
      <c r="M3975" t="s">
        <v>483</v>
      </c>
      <c r="N3975" t="s">
        <v>529</v>
      </c>
      <c r="O3975">
        <v>0.25</v>
      </c>
    </row>
    <row r="3976" spans="1:16" hidden="1" x14ac:dyDescent="0.5">
      <c r="A3976">
        <v>21</v>
      </c>
      <c r="B3976">
        <v>22</v>
      </c>
      <c r="C3976" t="s">
        <v>516</v>
      </c>
      <c r="D3976" t="s">
        <v>517</v>
      </c>
      <c r="E3976" t="s">
        <v>140</v>
      </c>
      <c r="F3976">
        <v>2</v>
      </c>
      <c r="G3976" t="s">
        <v>310</v>
      </c>
      <c r="H3976" t="s">
        <v>7</v>
      </c>
      <c r="I3976" t="s">
        <v>412</v>
      </c>
      <c r="J3976">
        <v>6</v>
      </c>
      <c r="K3976" t="s">
        <v>7998</v>
      </c>
      <c r="L3976" t="s">
        <v>7999</v>
      </c>
      <c r="M3976" t="s">
        <v>482</v>
      </c>
      <c r="N3976" t="s">
        <v>483</v>
      </c>
      <c r="O3976">
        <v>6</v>
      </c>
    </row>
    <row r="3977" spans="1:16" hidden="1" x14ac:dyDescent="0.5">
      <c r="A3977">
        <v>21</v>
      </c>
      <c r="B3977">
        <v>22</v>
      </c>
      <c r="C3977" t="s">
        <v>383</v>
      </c>
      <c r="D3977" t="s">
        <v>517</v>
      </c>
      <c r="E3977" t="s">
        <v>8</v>
      </c>
      <c r="F3977">
        <v>2</v>
      </c>
      <c r="G3977" t="s">
        <v>280</v>
      </c>
      <c r="H3977" t="s">
        <v>7</v>
      </c>
      <c r="I3977" t="s">
        <v>412</v>
      </c>
      <c r="J3977">
        <v>13.25</v>
      </c>
      <c r="K3977" t="s">
        <v>8000</v>
      </c>
      <c r="L3977" t="s">
        <v>8001</v>
      </c>
      <c r="M3977" t="s">
        <v>506</v>
      </c>
      <c r="N3977" t="s">
        <v>483</v>
      </c>
      <c r="O3977">
        <v>13.25</v>
      </c>
      <c r="P3977" t="s">
        <v>550</v>
      </c>
    </row>
    <row r="3978" spans="1:16" hidden="1" x14ac:dyDescent="0.5">
      <c r="A3978">
        <v>21</v>
      </c>
      <c r="B3978">
        <v>22</v>
      </c>
      <c r="C3978" t="s">
        <v>383</v>
      </c>
      <c r="D3978" t="s">
        <v>517</v>
      </c>
      <c r="E3978" t="s">
        <v>140</v>
      </c>
      <c r="F3978">
        <v>2</v>
      </c>
      <c r="G3978" t="s">
        <v>310</v>
      </c>
      <c r="H3978" t="s">
        <v>7</v>
      </c>
      <c r="I3978" t="s">
        <v>383</v>
      </c>
      <c r="J3978">
        <v>55</v>
      </c>
      <c r="K3978" t="s">
        <v>8002</v>
      </c>
      <c r="L3978" t="s">
        <v>8003</v>
      </c>
      <c r="M3978" t="s">
        <v>506</v>
      </c>
      <c r="N3978" t="s">
        <v>483</v>
      </c>
      <c r="O3978">
        <v>55</v>
      </c>
      <c r="P3978" t="s">
        <v>550</v>
      </c>
    </row>
    <row r="3979" spans="1:16" hidden="1" x14ac:dyDescent="0.5">
      <c r="A3979">
        <v>21</v>
      </c>
      <c r="B3979">
        <v>22</v>
      </c>
      <c r="C3979" t="s">
        <v>605</v>
      </c>
      <c r="D3979" t="s">
        <v>479</v>
      </c>
      <c r="E3979" t="s">
        <v>8</v>
      </c>
      <c r="F3979">
        <v>1</v>
      </c>
      <c r="G3979" t="s">
        <v>212</v>
      </c>
      <c r="H3979" t="s">
        <v>213</v>
      </c>
      <c r="I3979" t="s">
        <v>410</v>
      </c>
      <c r="J3979">
        <v>1.75</v>
      </c>
      <c r="K3979" t="s">
        <v>8004</v>
      </c>
      <c r="L3979" t="s">
        <v>8005</v>
      </c>
      <c r="M3979" t="s">
        <v>580</v>
      </c>
      <c r="N3979" t="s">
        <v>483</v>
      </c>
      <c r="O3979">
        <v>1.75</v>
      </c>
    </row>
    <row r="3980" spans="1:16" hidden="1" x14ac:dyDescent="0.5">
      <c r="A3980">
        <v>21</v>
      </c>
      <c r="B3980">
        <v>22</v>
      </c>
      <c r="C3980" t="s">
        <v>478</v>
      </c>
      <c r="D3980" t="s">
        <v>540</v>
      </c>
      <c r="E3980" t="s">
        <v>140</v>
      </c>
      <c r="F3980">
        <v>2</v>
      </c>
      <c r="G3980" t="s">
        <v>190</v>
      </c>
      <c r="H3980" t="s">
        <v>191</v>
      </c>
      <c r="I3980" t="s">
        <v>414</v>
      </c>
      <c r="J3980">
        <v>4</v>
      </c>
      <c r="K3980" t="s">
        <v>8006</v>
      </c>
      <c r="L3980" t="s">
        <v>8007</v>
      </c>
      <c r="M3980" t="s">
        <v>483</v>
      </c>
      <c r="N3980" t="s">
        <v>529</v>
      </c>
      <c r="O3980">
        <v>4</v>
      </c>
    </row>
    <row r="3981" spans="1:16" hidden="1" x14ac:dyDescent="0.5">
      <c r="A3981">
        <v>21</v>
      </c>
      <c r="B3981">
        <v>22</v>
      </c>
      <c r="C3981" t="s">
        <v>516</v>
      </c>
      <c r="D3981" t="s">
        <v>517</v>
      </c>
      <c r="E3981" t="s">
        <v>8</v>
      </c>
      <c r="F3981">
        <v>2</v>
      </c>
      <c r="G3981" t="s">
        <v>280</v>
      </c>
      <c r="H3981" t="s">
        <v>7</v>
      </c>
      <c r="I3981" t="s">
        <v>412</v>
      </c>
      <c r="J3981">
        <v>0.5</v>
      </c>
      <c r="K3981" t="s">
        <v>8008</v>
      </c>
      <c r="L3981" t="s">
        <v>8009</v>
      </c>
      <c r="M3981" t="s">
        <v>952</v>
      </c>
      <c r="N3981" t="s">
        <v>483</v>
      </c>
      <c r="O3981">
        <v>0.5</v>
      </c>
    </row>
    <row r="3982" spans="1:16" hidden="1" x14ac:dyDescent="0.5">
      <c r="A3982">
        <v>22</v>
      </c>
      <c r="B3982">
        <v>22</v>
      </c>
      <c r="C3982" t="s">
        <v>478</v>
      </c>
      <c r="D3982" t="s">
        <v>479</v>
      </c>
      <c r="E3982" t="s">
        <v>330</v>
      </c>
      <c r="F3982">
        <v>1</v>
      </c>
      <c r="G3982" t="s">
        <v>345</v>
      </c>
      <c r="H3982" t="s">
        <v>346</v>
      </c>
      <c r="I3982" t="s">
        <v>402</v>
      </c>
      <c r="J3982">
        <v>0.25</v>
      </c>
      <c r="K3982" t="s">
        <v>8010</v>
      </c>
      <c r="L3982" t="s">
        <v>8011</v>
      </c>
      <c r="M3982" t="s">
        <v>483</v>
      </c>
      <c r="N3982" t="s">
        <v>529</v>
      </c>
      <c r="O3982">
        <v>0.25</v>
      </c>
    </row>
    <row r="3983" spans="1:16" hidden="1" x14ac:dyDescent="0.5">
      <c r="A3983">
        <v>22</v>
      </c>
      <c r="B3983">
        <v>22</v>
      </c>
      <c r="C3983" t="s">
        <v>478</v>
      </c>
      <c r="D3983" t="s">
        <v>479</v>
      </c>
      <c r="E3983" t="s">
        <v>330</v>
      </c>
      <c r="F3983">
        <v>1</v>
      </c>
      <c r="G3983" t="s">
        <v>345</v>
      </c>
      <c r="H3983" t="s">
        <v>346</v>
      </c>
      <c r="I3983" t="s">
        <v>402</v>
      </c>
      <c r="J3983">
        <v>0.5</v>
      </c>
      <c r="K3983" t="s">
        <v>8012</v>
      </c>
      <c r="L3983" t="s">
        <v>8013</v>
      </c>
      <c r="M3983" t="s">
        <v>483</v>
      </c>
      <c r="N3983" t="s">
        <v>811</v>
      </c>
      <c r="O3983">
        <v>0.5</v>
      </c>
    </row>
    <row r="3984" spans="1:16" hidden="1" x14ac:dyDescent="0.5">
      <c r="A3984">
        <v>21</v>
      </c>
      <c r="B3984">
        <v>22</v>
      </c>
      <c r="C3984" t="s">
        <v>478</v>
      </c>
      <c r="D3984" t="s">
        <v>540</v>
      </c>
      <c r="E3984" t="s">
        <v>330</v>
      </c>
      <c r="F3984">
        <v>1</v>
      </c>
      <c r="G3984" t="s">
        <v>345</v>
      </c>
      <c r="H3984" t="s">
        <v>346</v>
      </c>
      <c r="I3984" t="s">
        <v>414</v>
      </c>
      <c r="J3984">
        <v>0.75</v>
      </c>
      <c r="K3984" t="s">
        <v>8014</v>
      </c>
      <c r="L3984" t="s">
        <v>8015</v>
      </c>
      <c r="M3984" t="s">
        <v>483</v>
      </c>
      <c r="N3984" t="s">
        <v>483</v>
      </c>
      <c r="O3984">
        <v>0.75</v>
      </c>
    </row>
    <row r="3985" spans="1:16" hidden="1" x14ac:dyDescent="0.5">
      <c r="A3985">
        <v>22</v>
      </c>
      <c r="B3985">
        <v>22</v>
      </c>
      <c r="C3985" t="s">
        <v>597</v>
      </c>
      <c r="D3985" t="s">
        <v>540</v>
      </c>
      <c r="E3985" t="s">
        <v>140</v>
      </c>
      <c r="F3985">
        <v>2</v>
      </c>
      <c r="G3985" t="s">
        <v>316</v>
      </c>
      <c r="H3985" t="s">
        <v>317</v>
      </c>
      <c r="I3985" t="s">
        <v>416</v>
      </c>
      <c r="J3985">
        <v>3</v>
      </c>
      <c r="K3985" t="s">
        <v>8016</v>
      </c>
      <c r="L3985" t="s">
        <v>8017</v>
      </c>
      <c r="M3985" t="s">
        <v>577</v>
      </c>
      <c r="N3985" t="s">
        <v>483</v>
      </c>
      <c r="O3985">
        <v>3</v>
      </c>
    </row>
    <row r="3986" spans="1:16" hidden="1" x14ac:dyDescent="0.5">
      <c r="A3986">
        <v>22</v>
      </c>
      <c r="B3986">
        <v>22</v>
      </c>
      <c r="C3986" t="s">
        <v>383</v>
      </c>
      <c r="D3986" t="s">
        <v>479</v>
      </c>
      <c r="E3986" t="s">
        <v>8</v>
      </c>
      <c r="F3986">
        <v>1</v>
      </c>
      <c r="G3986" t="s">
        <v>331</v>
      </c>
      <c r="H3986" t="s">
        <v>332</v>
      </c>
      <c r="I3986" t="s">
        <v>383</v>
      </c>
      <c r="J3986">
        <v>7</v>
      </c>
      <c r="K3986" t="s">
        <v>8018</v>
      </c>
      <c r="L3986" t="s">
        <v>8019</v>
      </c>
      <c r="M3986" t="s">
        <v>506</v>
      </c>
      <c r="N3986" t="s">
        <v>483</v>
      </c>
      <c r="O3986">
        <v>7</v>
      </c>
      <c r="P3986" t="s">
        <v>550</v>
      </c>
    </row>
    <row r="3987" spans="1:16" hidden="1" x14ac:dyDescent="0.5">
      <c r="A3987">
        <v>22</v>
      </c>
      <c r="B3987">
        <v>22</v>
      </c>
      <c r="C3987" t="s">
        <v>383</v>
      </c>
      <c r="D3987" t="s">
        <v>479</v>
      </c>
      <c r="E3987" t="s">
        <v>8</v>
      </c>
      <c r="F3987">
        <v>1</v>
      </c>
      <c r="G3987" t="s">
        <v>331</v>
      </c>
      <c r="H3987" t="s">
        <v>332</v>
      </c>
      <c r="I3987" t="s">
        <v>383</v>
      </c>
      <c r="J3987">
        <v>11</v>
      </c>
      <c r="K3987" t="s">
        <v>8020</v>
      </c>
      <c r="L3987" t="s">
        <v>8021</v>
      </c>
      <c r="M3987" t="s">
        <v>506</v>
      </c>
      <c r="N3987" t="s">
        <v>483</v>
      </c>
      <c r="O3987">
        <v>11</v>
      </c>
      <c r="P3987" t="s">
        <v>550</v>
      </c>
    </row>
    <row r="3988" spans="1:16" hidden="1" x14ac:dyDescent="0.5">
      <c r="A3988">
        <v>21</v>
      </c>
      <c r="B3988">
        <v>22</v>
      </c>
      <c r="C3988" t="s">
        <v>516</v>
      </c>
      <c r="D3988" t="s">
        <v>517</v>
      </c>
      <c r="E3988" t="s">
        <v>140</v>
      </c>
      <c r="F3988">
        <v>3</v>
      </c>
      <c r="G3988" t="s">
        <v>310</v>
      </c>
      <c r="H3988" t="s">
        <v>7</v>
      </c>
      <c r="I3988" t="s">
        <v>412</v>
      </c>
      <c r="J3988">
        <v>6</v>
      </c>
      <c r="K3988" t="s">
        <v>8022</v>
      </c>
      <c r="L3988" t="s">
        <v>8023</v>
      </c>
      <c r="M3988" t="s">
        <v>483</v>
      </c>
      <c r="N3988" t="s">
        <v>486</v>
      </c>
      <c r="O3988">
        <v>6</v>
      </c>
    </row>
    <row r="3989" spans="1:16" hidden="1" x14ac:dyDescent="0.5">
      <c r="A3989">
        <v>21</v>
      </c>
      <c r="B3989">
        <v>22</v>
      </c>
      <c r="C3989" t="s">
        <v>516</v>
      </c>
      <c r="D3989" t="s">
        <v>540</v>
      </c>
      <c r="E3989" t="s">
        <v>140</v>
      </c>
      <c r="F3989">
        <v>1</v>
      </c>
      <c r="G3989" t="s">
        <v>310</v>
      </c>
      <c r="H3989" t="s">
        <v>7</v>
      </c>
      <c r="I3989" t="s">
        <v>406</v>
      </c>
      <c r="J3989">
        <v>10</v>
      </c>
      <c r="K3989" t="s">
        <v>8024</v>
      </c>
      <c r="L3989" t="s">
        <v>8025</v>
      </c>
      <c r="M3989" t="s">
        <v>483</v>
      </c>
      <c r="N3989" t="s">
        <v>483</v>
      </c>
      <c r="O3989">
        <v>10</v>
      </c>
    </row>
    <row r="3990" spans="1:16" hidden="1" x14ac:dyDescent="0.5">
      <c r="A3990">
        <v>22</v>
      </c>
      <c r="B3990">
        <v>22</v>
      </c>
      <c r="C3990" t="s">
        <v>478</v>
      </c>
      <c r="D3990" t="s">
        <v>479</v>
      </c>
      <c r="E3990" t="s">
        <v>330</v>
      </c>
      <c r="F3990">
        <v>1</v>
      </c>
      <c r="G3990" t="s">
        <v>345</v>
      </c>
      <c r="H3990" t="s">
        <v>346</v>
      </c>
      <c r="I3990" t="s">
        <v>402</v>
      </c>
      <c r="J3990">
        <v>0.25</v>
      </c>
      <c r="K3990" t="s">
        <v>8026</v>
      </c>
      <c r="L3990" t="s">
        <v>8027</v>
      </c>
      <c r="M3990" t="s">
        <v>483</v>
      </c>
      <c r="N3990" t="s">
        <v>811</v>
      </c>
      <c r="O3990">
        <v>0.25</v>
      </c>
    </row>
    <row r="3991" spans="1:16" hidden="1" x14ac:dyDescent="0.5">
      <c r="A3991">
        <v>22</v>
      </c>
      <c r="B3991">
        <v>22</v>
      </c>
      <c r="C3991" t="s">
        <v>516</v>
      </c>
      <c r="D3991" t="s">
        <v>517</v>
      </c>
      <c r="E3991" t="s">
        <v>140</v>
      </c>
      <c r="F3991">
        <v>2</v>
      </c>
      <c r="G3991" t="s">
        <v>310</v>
      </c>
      <c r="H3991" t="s">
        <v>7</v>
      </c>
      <c r="I3991" t="s">
        <v>418</v>
      </c>
      <c r="J3991">
        <v>2.5</v>
      </c>
      <c r="K3991" t="s">
        <v>8028</v>
      </c>
      <c r="L3991" t="s">
        <v>8029</v>
      </c>
      <c r="M3991" t="s">
        <v>580</v>
      </c>
      <c r="N3991" t="s">
        <v>483</v>
      </c>
      <c r="O3991">
        <v>2.5</v>
      </c>
    </row>
    <row r="3992" spans="1:16" hidden="1" x14ac:dyDescent="0.5">
      <c r="A3992">
        <v>22</v>
      </c>
      <c r="B3992">
        <v>22</v>
      </c>
      <c r="C3992" t="s">
        <v>516</v>
      </c>
      <c r="D3992" t="s">
        <v>517</v>
      </c>
      <c r="E3992" t="s">
        <v>140</v>
      </c>
      <c r="F3992">
        <v>2</v>
      </c>
      <c r="G3992" t="s">
        <v>310</v>
      </c>
      <c r="H3992" t="s">
        <v>7</v>
      </c>
      <c r="I3992" t="s">
        <v>418</v>
      </c>
      <c r="J3992">
        <v>2</v>
      </c>
      <c r="K3992" t="s">
        <v>8030</v>
      </c>
      <c r="L3992" t="s">
        <v>8031</v>
      </c>
      <c r="M3992" t="s">
        <v>580</v>
      </c>
      <c r="N3992" t="s">
        <v>483</v>
      </c>
      <c r="O3992">
        <v>2</v>
      </c>
    </row>
    <row r="3993" spans="1:16" hidden="1" x14ac:dyDescent="0.5">
      <c r="A3993">
        <v>22</v>
      </c>
      <c r="B3993">
        <v>22</v>
      </c>
      <c r="C3993" t="s">
        <v>516</v>
      </c>
      <c r="D3993" t="s">
        <v>517</v>
      </c>
      <c r="E3993" t="s">
        <v>140</v>
      </c>
      <c r="F3993">
        <v>2</v>
      </c>
      <c r="G3993" t="s">
        <v>310</v>
      </c>
      <c r="H3993" t="s">
        <v>7</v>
      </c>
      <c r="I3993" t="s">
        <v>418</v>
      </c>
      <c r="J3993">
        <v>2</v>
      </c>
      <c r="K3993" t="s">
        <v>8032</v>
      </c>
      <c r="L3993" t="s">
        <v>8033</v>
      </c>
      <c r="M3993" t="s">
        <v>580</v>
      </c>
      <c r="N3993" t="s">
        <v>483</v>
      </c>
      <c r="O3993">
        <v>2</v>
      </c>
    </row>
    <row r="3994" spans="1:16" hidden="1" x14ac:dyDescent="0.5">
      <c r="A3994">
        <v>22</v>
      </c>
      <c r="B3994">
        <v>22</v>
      </c>
      <c r="C3994" t="s">
        <v>516</v>
      </c>
      <c r="D3994" t="s">
        <v>517</v>
      </c>
      <c r="E3994" t="s">
        <v>140</v>
      </c>
      <c r="F3994">
        <v>2</v>
      </c>
      <c r="G3994" t="s">
        <v>310</v>
      </c>
      <c r="H3994" t="s">
        <v>7</v>
      </c>
      <c r="I3994" t="s">
        <v>418</v>
      </c>
      <c r="J3994">
        <v>2</v>
      </c>
      <c r="K3994" t="s">
        <v>8034</v>
      </c>
      <c r="L3994" t="s">
        <v>8035</v>
      </c>
      <c r="M3994" t="s">
        <v>580</v>
      </c>
      <c r="N3994" t="s">
        <v>483</v>
      </c>
      <c r="O3994">
        <v>2</v>
      </c>
    </row>
    <row r="3995" spans="1:16" hidden="1" x14ac:dyDescent="0.5">
      <c r="A3995">
        <v>22</v>
      </c>
      <c r="B3995">
        <v>22</v>
      </c>
      <c r="C3995" t="s">
        <v>383</v>
      </c>
      <c r="D3995" t="s">
        <v>517</v>
      </c>
      <c r="E3995" t="s">
        <v>8</v>
      </c>
      <c r="F3995">
        <v>2</v>
      </c>
      <c r="G3995" t="s">
        <v>212</v>
      </c>
      <c r="H3995" t="s">
        <v>213</v>
      </c>
      <c r="I3995" t="s">
        <v>383</v>
      </c>
      <c r="J3995">
        <v>3</v>
      </c>
      <c r="K3995" t="s">
        <v>8036</v>
      </c>
      <c r="L3995" t="s">
        <v>8037</v>
      </c>
      <c r="M3995" t="s">
        <v>506</v>
      </c>
      <c r="N3995" t="s">
        <v>483</v>
      </c>
      <c r="O3995">
        <v>3</v>
      </c>
      <c r="P3995" t="s">
        <v>550</v>
      </c>
    </row>
    <row r="3996" spans="1:16" hidden="1" x14ac:dyDescent="0.5">
      <c r="A3996">
        <v>21</v>
      </c>
      <c r="B3996">
        <v>22</v>
      </c>
      <c r="C3996" t="s">
        <v>383</v>
      </c>
      <c r="D3996" t="s">
        <v>517</v>
      </c>
      <c r="E3996" t="s">
        <v>8</v>
      </c>
      <c r="F3996">
        <v>2</v>
      </c>
      <c r="G3996" t="s">
        <v>300</v>
      </c>
      <c r="H3996" t="s">
        <v>7</v>
      </c>
      <c r="I3996" t="s">
        <v>383</v>
      </c>
      <c r="J3996">
        <v>155</v>
      </c>
      <c r="K3996" t="s">
        <v>8038</v>
      </c>
      <c r="L3996" t="s">
        <v>8039</v>
      </c>
      <c r="M3996" t="s">
        <v>506</v>
      </c>
      <c r="N3996" t="s">
        <v>483</v>
      </c>
      <c r="O3996">
        <v>155</v>
      </c>
      <c r="P3996" t="s">
        <v>550</v>
      </c>
    </row>
    <row r="3997" spans="1:16" hidden="1" x14ac:dyDescent="0.5">
      <c r="A3997">
        <v>22</v>
      </c>
      <c r="B3997">
        <v>22</v>
      </c>
      <c r="C3997" t="s">
        <v>478</v>
      </c>
      <c r="D3997" t="s">
        <v>540</v>
      </c>
      <c r="E3997" t="s">
        <v>8</v>
      </c>
      <c r="F3997">
        <v>4</v>
      </c>
      <c r="G3997" t="s">
        <v>208</v>
      </c>
      <c r="H3997" t="s">
        <v>209</v>
      </c>
      <c r="I3997" t="s">
        <v>404</v>
      </c>
      <c r="J3997">
        <v>5</v>
      </c>
      <c r="K3997" t="s">
        <v>8040</v>
      </c>
      <c r="L3997" t="s">
        <v>8041</v>
      </c>
      <c r="M3997" t="s">
        <v>483</v>
      </c>
      <c r="N3997" t="s">
        <v>483</v>
      </c>
      <c r="O3997">
        <v>5</v>
      </c>
    </row>
    <row r="3998" spans="1:16" hidden="1" x14ac:dyDescent="0.5">
      <c r="A3998">
        <v>21</v>
      </c>
      <c r="B3998">
        <v>22</v>
      </c>
      <c r="C3998" t="s">
        <v>605</v>
      </c>
      <c r="D3998" t="s">
        <v>479</v>
      </c>
      <c r="E3998" t="s">
        <v>79</v>
      </c>
      <c r="F3998">
        <v>2</v>
      </c>
      <c r="G3998" t="s">
        <v>196</v>
      </c>
      <c r="H3998" t="s">
        <v>197</v>
      </c>
      <c r="I3998" t="s">
        <v>435</v>
      </c>
      <c r="J3998">
        <v>1.83</v>
      </c>
      <c r="K3998" t="s">
        <v>8042</v>
      </c>
      <c r="L3998" t="s">
        <v>6858</v>
      </c>
      <c r="M3998" t="s">
        <v>577</v>
      </c>
      <c r="N3998" t="s">
        <v>483</v>
      </c>
      <c r="O3998">
        <v>1.8333333333333333</v>
      </c>
    </row>
    <row r="3999" spans="1:16" hidden="1" x14ac:dyDescent="0.5">
      <c r="A3999">
        <v>22</v>
      </c>
      <c r="B3999">
        <v>22</v>
      </c>
      <c r="C3999" t="s">
        <v>383</v>
      </c>
      <c r="D3999" t="s">
        <v>517</v>
      </c>
      <c r="E3999" t="s">
        <v>140</v>
      </c>
      <c r="F3999">
        <v>3</v>
      </c>
      <c r="G3999" t="s">
        <v>310</v>
      </c>
      <c r="H3999" t="s">
        <v>7</v>
      </c>
      <c r="I3999" t="s">
        <v>383</v>
      </c>
      <c r="J3999">
        <v>54</v>
      </c>
      <c r="K3999" t="s">
        <v>8043</v>
      </c>
      <c r="L3999" t="s">
        <v>8044</v>
      </c>
      <c r="M3999" t="s">
        <v>506</v>
      </c>
      <c r="N3999" t="s">
        <v>483</v>
      </c>
      <c r="O3999">
        <v>54</v>
      </c>
      <c r="P3999" t="s">
        <v>550</v>
      </c>
    </row>
    <row r="4000" spans="1:16" hidden="1" x14ac:dyDescent="0.5">
      <c r="A4000">
        <v>22</v>
      </c>
      <c r="B4000">
        <v>22</v>
      </c>
      <c r="C4000" t="s">
        <v>478</v>
      </c>
      <c r="D4000" t="s">
        <v>540</v>
      </c>
      <c r="E4000" t="s">
        <v>330</v>
      </c>
      <c r="F4000">
        <v>1</v>
      </c>
      <c r="G4000" t="s">
        <v>345</v>
      </c>
      <c r="H4000" t="s">
        <v>346</v>
      </c>
      <c r="I4000" t="s">
        <v>414</v>
      </c>
      <c r="J4000">
        <v>1.5</v>
      </c>
      <c r="K4000" t="s">
        <v>8045</v>
      </c>
      <c r="L4000" t="s">
        <v>8046</v>
      </c>
      <c r="M4000" t="s">
        <v>543</v>
      </c>
      <c r="N4000" t="s">
        <v>811</v>
      </c>
      <c r="O4000">
        <v>1.5</v>
      </c>
    </row>
    <row r="4001" spans="1:16" hidden="1" x14ac:dyDescent="0.5">
      <c r="A4001">
        <v>22</v>
      </c>
      <c r="B4001">
        <v>22</v>
      </c>
      <c r="C4001" t="s">
        <v>516</v>
      </c>
      <c r="D4001" t="s">
        <v>517</v>
      </c>
      <c r="E4001" t="s">
        <v>140</v>
      </c>
      <c r="F4001">
        <v>3</v>
      </c>
      <c r="G4001" t="s">
        <v>310</v>
      </c>
      <c r="H4001" t="s">
        <v>7</v>
      </c>
      <c r="I4001" t="s">
        <v>412</v>
      </c>
      <c r="J4001">
        <v>4.5</v>
      </c>
      <c r="K4001" t="s">
        <v>8047</v>
      </c>
      <c r="L4001" t="s">
        <v>8048</v>
      </c>
      <c r="M4001" t="s">
        <v>482</v>
      </c>
      <c r="N4001" t="s">
        <v>483</v>
      </c>
      <c r="O4001">
        <v>4.5</v>
      </c>
    </row>
    <row r="4002" spans="1:16" hidden="1" x14ac:dyDescent="0.5">
      <c r="A4002">
        <v>21</v>
      </c>
      <c r="B4002">
        <v>22</v>
      </c>
      <c r="C4002" t="s">
        <v>605</v>
      </c>
      <c r="D4002" t="s">
        <v>479</v>
      </c>
      <c r="E4002" t="s">
        <v>8</v>
      </c>
      <c r="F4002">
        <v>1</v>
      </c>
      <c r="G4002" t="s">
        <v>153</v>
      </c>
      <c r="H4002" t="s">
        <v>154</v>
      </c>
      <c r="I4002" t="s">
        <v>410</v>
      </c>
      <c r="J4002">
        <v>4.25</v>
      </c>
      <c r="K4002" t="s">
        <v>8049</v>
      </c>
      <c r="L4002" t="s">
        <v>5400</v>
      </c>
      <c r="M4002" t="s">
        <v>878</v>
      </c>
      <c r="N4002" t="s">
        <v>483</v>
      </c>
      <c r="O4002">
        <v>4.25</v>
      </c>
    </row>
    <row r="4003" spans="1:16" hidden="1" x14ac:dyDescent="0.5">
      <c r="A4003">
        <v>22</v>
      </c>
      <c r="B4003">
        <v>22</v>
      </c>
      <c r="C4003" t="s">
        <v>383</v>
      </c>
      <c r="D4003" t="s">
        <v>517</v>
      </c>
      <c r="E4003" t="s">
        <v>140</v>
      </c>
      <c r="F4003">
        <v>2</v>
      </c>
      <c r="G4003" t="s">
        <v>310</v>
      </c>
      <c r="H4003" t="s">
        <v>7</v>
      </c>
      <c r="I4003" t="s">
        <v>383</v>
      </c>
      <c r="J4003">
        <v>215</v>
      </c>
      <c r="K4003" t="s">
        <v>8050</v>
      </c>
      <c r="L4003" t="s">
        <v>8051</v>
      </c>
      <c r="M4003" t="s">
        <v>506</v>
      </c>
      <c r="N4003" t="s">
        <v>483</v>
      </c>
      <c r="O4003">
        <v>215</v>
      </c>
      <c r="P4003" t="s">
        <v>550</v>
      </c>
    </row>
    <row r="4004" spans="1:16" hidden="1" x14ac:dyDescent="0.5">
      <c r="A4004">
        <v>22</v>
      </c>
      <c r="B4004">
        <v>22</v>
      </c>
      <c r="C4004" t="s">
        <v>516</v>
      </c>
      <c r="D4004" t="s">
        <v>540</v>
      </c>
      <c r="E4004" t="s">
        <v>140</v>
      </c>
      <c r="F4004">
        <v>1</v>
      </c>
      <c r="G4004" t="s">
        <v>310</v>
      </c>
      <c r="H4004" t="s">
        <v>7</v>
      </c>
      <c r="I4004" t="s">
        <v>418</v>
      </c>
      <c r="J4004">
        <v>2</v>
      </c>
      <c r="K4004" t="s">
        <v>8052</v>
      </c>
      <c r="L4004" t="s">
        <v>8053</v>
      </c>
      <c r="M4004" t="s">
        <v>482</v>
      </c>
      <c r="N4004" t="s">
        <v>483</v>
      </c>
      <c r="O4004">
        <v>2</v>
      </c>
    </row>
    <row r="4005" spans="1:16" hidden="1" x14ac:dyDescent="0.5">
      <c r="A4005">
        <v>22</v>
      </c>
      <c r="B4005">
        <v>22</v>
      </c>
      <c r="C4005" t="s">
        <v>516</v>
      </c>
      <c r="D4005" t="s">
        <v>517</v>
      </c>
      <c r="E4005" t="s">
        <v>79</v>
      </c>
      <c r="F4005">
        <v>3</v>
      </c>
      <c r="G4005" t="s">
        <v>262</v>
      </c>
      <c r="H4005" t="s">
        <v>7</v>
      </c>
      <c r="I4005" t="s">
        <v>412</v>
      </c>
      <c r="J4005">
        <v>4.5</v>
      </c>
      <c r="K4005" t="s">
        <v>8054</v>
      </c>
      <c r="L4005" t="s">
        <v>8055</v>
      </c>
      <c r="M4005" t="s">
        <v>483</v>
      </c>
      <c r="N4005" t="s">
        <v>486</v>
      </c>
      <c r="O4005">
        <v>4.5</v>
      </c>
    </row>
    <row r="4006" spans="1:16" hidden="1" x14ac:dyDescent="0.5">
      <c r="A4006">
        <v>22</v>
      </c>
      <c r="B4006">
        <v>22</v>
      </c>
      <c r="C4006" t="s">
        <v>516</v>
      </c>
      <c r="D4006" t="s">
        <v>517</v>
      </c>
      <c r="E4006" t="s">
        <v>140</v>
      </c>
      <c r="F4006">
        <v>2</v>
      </c>
      <c r="G4006" t="s">
        <v>310</v>
      </c>
      <c r="H4006" t="s">
        <v>7</v>
      </c>
      <c r="I4006" t="s">
        <v>418</v>
      </c>
      <c r="J4006">
        <v>3</v>
      </c>
      <c r="K4006" t="s">
        <v>8056</v>
      </c>
      <c r="L4006" t="s">
        <v>8057</v>
      </c>
      <c r="M4006" t="s">
        <v>580</v>
      </c>
      <c r="N4006" t="s">
        <v>483</v>
      </c>
      <c r="O4006">
        <v>3</v>
      </c>
    </row>
    <row r="4007" spans="1:16" hidden="1" x14ac:dyDescent="0.5">
      <c r="A4007">
        <v>22</v>
      </c>
      <c r="B4007">
        <v>22</v>
      </c>
      <c r="C4007" t="s">
        <v>516</v>
      </c>
      <c r="D4007" t="s">
        <v>517</v>
      </c>
      <c r="E4007" t="s">
        <v>140</v>
      </c>
      <c r="F4007">
        <v>2</v>
      </c>
      <c r="G4007" t="s">
        <v>310</v>
      </c>
      <c r="H4007" t="s">
        <v>7</v>
      </c>
      <c r="I4007" t="s">
        <v>418</v>
      </c>
      <c r="J4007">
        <v>2</v>
      </c>
      <c r="K4007" t="s">
        <v>8058</v>
      </c>
      <c r="L4007" t="s">
        <v>8059</v>
      </c>
      <c r="M4007" t="s">
        <v>580</v>
      </c>
      <c r="N4007" t="s">
        <v>483</v>
      </c>
      <c r="O4007">
        <v>2</v>
      </c>
    </row>
    <row r="4008" spans="1:16" hidden="1" x14ac:dyDescent="0.5">
      <c r="A4008">
        <v>22</v>
      </c>
      <c r="B4008">
        <v>22</v>
      </c>
      <c r="C4008" t="s">
        <v>163</v>
      </c>
      <c r="D4008" t="s">
        <v>517</v>
      </c>
      <c r="E4008" t="s">
        <v>140</v>
      </c>
      <c r="F4008">
        <v>1</v>
      </c>
      <c r="G4008" t="s">
        <v>388</v>
      </c>
      <c r="H4008" t="s">
        <v>390</v>
      </c>
      <c r="I4008" t="s">
        <v>449</v>
      </c>
      <c r="J4008">
        <v>5</v>
      </c>
      <c r="K4008" t="s">
        <v>8060</v>
      </c>
      <c r="L4008" t="s">
        <v>8061</v>
      </c>
      <c r="M4008" t="s">
        <v>520</v>
      </c>
      <c r="N4008" t="s">
        <v>483</v>
      </c>
      <c r="O4008">
        <v>5</v>
      </c>
    </row>
    <row r="4009" spans="1:16" hidden="1" x14ac:dyDescent="0.5">
      <c r="A4009">
        <v>22</v>
      </c>
      <c r="B4009">
        <v>22</v>
      </c>
      <c r="C4009" t="s">
        <v>383</v>
      </c>
      <c r="D4009" t="s">
        <v>517</v>
      </c>
      <c r="E4009" t="s">
        <v>79</v>
      </c>
      <c r="F4009">
        <v>2</v>
      </c>
      <c r="G4009" t="s">
        <v>274</v>
      </c>
      <c r="H4009" t="s">
        <v>7</v>
      </c>
      <c r="I4009" t="s">
        <v>412</v>
      </c>
      <c r="J4009">
        <v>22</v>
      </c>
      <c r="K4009" t="s">
        <v>8062</v>
      </c>
      <c r="L4009" t="s">
        <v>8063</v>
      </c>
      <c r="M4009" t="s">
        <v>506</v>
      </c>
      <c r="N4009" t="s">
        <v>483</v>
      </c>
      <c r="O4009">
        <v>22</v>
      </c>
      <c r="P4009" t="s">
        <v>550</v>
      </c>
    </row>
    <row r="4010" spans="1:16" hidden="1" x14ac:dyDescent="0.5">
      <c r="A4010">
        <v>22</v>
      </c>
      <c r="B4010">
        <v>22</v>
      </c>
      <c r="C4010" t="s">
        <v>516</v>
      </c>
      <c r="D4010" t="s">
        <v>517</v>
      </c>
      <c r="E4010" t="s">
        <v>140</v>
      </c>
      <c r="F4010">
        <v>3</v>
      </c>
      <c r="G4010" t="s">
        <v>310</v>
      </c>
      <c r="H4010" t="s">
        <v>7</v>
      </c>
      <c r="I4010" t="s">
        <v>412</v>
      </c>
      <c r="J4010">
        <v>19</v>
      </c>
      <c r="K4010" t="s">
        <v>8064</v>
      </c>
      <c r="L4010" t="s">
        <v>8065</v>
      </c>
      <c r="M4010" t="s">
        <v>482</v>
      </c>
      <c r="N4010" t="s">
        <v>483</v>
      </c>
      <c r="O4010">
        <v>19</v>
      </c>
    </row>
    <row r="4011" spans="1:16" hidden="1" x14ac:dyDescent="0.5">
      <c r="A4011">
        <v>22</v>
      </c>
      <c r="B4011">
        <v>22</v>
      </c>
      <c r="C4011" t="s">
        <v>395</v>
      </c>
      <c r="D4011" t="s">
        <v>517</v>
      </c>
      <c r="E4011" t="s">
        <v>79</v>
      </c>
      <c r="F4011">
        <v>5</v>
      </c>
      <c r="G4011" t="s">
        <v>198</v>
      </c>
      <c r="H4011" t="s">
        <v>199</v>
      </c>
      <c r="I4011" t="s">
        <v>420</v>
      </c>
      <c r="J4011">
        <v>15</v>
      </c>
      <c r="K4011" t="s">
        <v>8066</v>
      </c>
      <c r="L4011" t="s">
        <v>8067</v>
      </c>
      <c r="M4011" t="s">
        <v>878</v>
      </c>
      <c r="N4011" t="s">
        <v>483</v>
      </c>
      <c r="O4011">
        <v>15</v>
      </c>
    </row>
    <row r="4012" spans="1:16" hidden="1" x14ac:dyDescent="0.5">
      <c r="A4012">
        <v>22</v>
      </c>
      <c r="B4012">
        <v>22</v>
      </c>
      <c r="C4012" t="s">
        <v>478</v>
      </c>
      <c r="D4012" t="s">
        <v>540</v>
      </c>
      <c r="E4012" t="s">
        <v>330</v>
      </c>
      <c r="F4012">
        <v>1</v>
      </c>
      <c r="G4012" t="s">
        <v>343</v>
      </c>
      <c r="H4012" t="s">
        <v>344</v>
      </c>
      <c r="I4012" t="s">
        <v>406</v>
      </c>
      <c r="J4012">
        <v>0.5</v>
      </c>
      <c r="K4012" t="s">
        <v>8068</v>
      </c>
      <c r="L4012" t="s">
        <v>8069</v>
      </c>
      <c r="M4012" t="s">
        <v>520</v>
      </c>
      <c r="N4012" t="s">
        <v>483</v>
      </c>
      <c r="O4012">
        <v>0.5</v>
      </c>
    </row>
    <row r="4013" spans="1:16" hidden="1" x14ac:dyDescent="0.5">
      <c r="A4013">
        <v>22</v>
      </c>
      <c r="B4013">
        <v>22</v>
      </c>
      <c r="C4013" t="s">
        <v>605</v>
      </c>
      <c r="D4013" t="s">
        <v>517</v>
      </c>
      <c r="E4013" t="s">
        <v>330</v>
      </c>
      <c r="F4013">
        <v>2</v>
      </c>
      <c r="G4013" t="s">
        <v>343</v>
      </c>
      <c r="H4013" t="s">
        <v>344</v>
      </c>
      <c r="I4013" t="s">
        <v>435</v>
      </c>
      <c r="J4013">
        <v>1.17</v>
      </c>
      <c r="K4013" t="s">
        <v>8070</v>
      </c>
      <c r="L4013" t="s">
        <v>8071</v>
      </c>
      <c r="M4013" t="s">
        <v>577</v>
      </c>
      <c r="N4013" t="s">
        <v>483</v>
      </c>
      <c r="O4013">
        <v>1.1666666666666667</v>
      </c>
    </row>
    <row r="4014" spans="1:16" hidden="1" x14ac:dyDescent="0.5">
      <c r="A4014">
        <v>22</v>
      </c>
      <c r="B4014">
        <v>22</v>
      </c>
      <c r="C4014" t="s">
        <v>478</v>
      </c>
      <c r="D4014" t="s">
        <v>479</v>
      </c>
      <c r="E4014" t="s">
        <v>330</v>
      </c>
      <c r="F4014">
        <v>1</v>
      </c>
      <c r="G4014" t="s">
        <v>345</v>
      </c>
      <c r="H4014" t="s">
        <v>346</v>
      </c>
      <c r="I4014" t="s">
        <v>402</v>
      </c>
      <c r="J4014">
        <v>0.25</v>
      </c>
      <c r="K4014" t="s">
        <v>8072</v>
      </c>
      <c r="L4014" t="s">
        <v>8073</v>
      </c>
      <c r="M4014" t="s">
        <v>483</v>
      </c>
      <c r="N4014" t="s">
        <v>811</v>
      </c>
      <c r="O4014">
        <v>0.25</v>
      </c>
    </row>
    <row r="4015" spans="1:16" hidden="1" x14ac:dyDescent="0.5">
      <c r="A4015">
        <v>22</v>
      </c>
      <c r="B4015">
        <v>22</v>
      </c>
      <c r="C4015" t="s">
        <v>395</v>
      </c>
      <c r="D4015" t="s">
        <v>540</v>
      </c>
      <c r="E4015" t="s">
        <v>140</v>
      </c>
      <c r="F4015">
        <v>1</v>
      </c>
      <c r="G4015" t="s">
        <v>190</v>
      </c>
      <c r="H4015" t="s">
        <v>191</v>
      </c>
      <c r="I4015" t="s">
        <v>433</v>
      </c>
      <c r="J4015">
        <v>6</v>
      </c>
      <c r="K4015" t="s">
        <v>8074</v>
      </c>
      <c r="L4015" t="s">
        <v>8075</v>
      </c>
      <c r="M4015" t="s">
        <v>520</v>
      </c>
      <c r="N4015" t="s">
        <v>520</v>
      </c>
      <c r="O4015">
        <v>6</v>
      </c>
    </row>
    <row r="4016" spans="1:16" hidden="1" x14ac:dyDescent="0.5">
      <c r="A4016">
        <v>22</v>
      </c>
      <c r="B4016">
        <v>22</v>
      </c>
      <c r="C4016" t="s">
        <v>478</v>
      </c>
      <c r="D4016" t="s">
        <v>479</v>
      </c>
      <c r="E4016" t="s">
        <v>330</v>
      </c>
      <c r="F4016">
        <v>1</v>
      </c>
      <c r="G4016" t="s">
        <v>345</v>
      </c>
      <c r="H4016" t="s">
        <v>346</v>
      </c>
      <c r="I4016" t="s">
        <v>402</v>
      </c>
      <c r="J4016">
        <v>0.33</v>
      </c>
      <c r="K4016" t="s">
        <v>8076</v>
      </c>
      <c r="L4016" t="s">
        <v>8077</v>
      </c>
      <c r="M4016" t="s">
        <v>483</v>
      </c>
      <c r="N4016" t="s">
        <v>811</v>
      </c>
      <c r="O4016">
        <v>0.33333333333333331</v>
      </c>
    </row>
    <row r="4017" spans="1:16" hidden="1" x14ac:dyDescent="0.5">
      <c r="A4017">
        <v>1</v>
      </c>
      <c r="B4017">
        <v>4</v>
      </c>
      <c r="C4017" t="s">
        <v>478</v>
      </c>
      <c r="D4017" t="s">
        <v>479</v>
      </c>
      <c r="E4017" t="s">
        <v>330</v>
      </c>
      <c r="F4017">
        <v>2</v>
      </c>
      <c r="G4017" t="s">
        <v>328</v>
      </c>
      <c r="H4017" t="s">
        <v>329</v>
      </c>
      <c r="I4017" t="s">
        <v>402</v>
      </c>
      <c r="J4017">
        <v>1.25</v>
      </c>
      <c r="K4017" t="s">
        <v>8078</v>
      </c>
      <c r="L4017" t="s">
        <v>3229</v>
      </c>
      <c r="M4017" t="s">
        <v>483</v>
      </c>
      <c r="N4017" t="s">
        <v>486</v>
      </c>
      <c r="O4017">
        <v>1.25</v>
      </c>
    </row>
    <row r="4018" spans="1:16" hidden="1" x14ac:dyDescent="0.5">
      <c r="A4018">
        <v>4</v>
      </c>
      <c r="B4018">
        <v>5</v>
      </c>
      <c r="C4018" t="s">
        <v>516</v>
      </c>
      <c r="D4018" t="s">
        <v>517</v>
      </c>
      <c r="E4018" t="s">
        <v>8</v>
      </c>
      <c r="F4018">
        <v>1</v>
      </c>
      <c r="G4018" t="s">
        <v>42</v>
      </c>
      <c r="H4018" t="s">
        <v>7</v>
      </c>
      <c r="I4018" t="s">
        <v>412</v>
      </c>
      <c r="J4018">
        <v>0.25</v>
      </c>
      <c r="K4018" t="s">
        <v>8079</v>
      </c>
      <c r="L4018" t="s">
        <v>8080</v>
      </c>
      <c r="M4018" t="s">
        <v>482</v>
      </c>
      <c r="N4018" t="s">
        <v>483</v>
      </c>
      <c r="O4018">
        <v>0.25</v>
      </c>
    </row>
    <row r="4019" spans="1:16" hidden="1" x14ac:dyDescent="0.5">
      <c r="A4019">
        <v>4</v>
      </c>
      <c r="B4019">
        <v>5</v>
      </c>
      <c r="C4019" t="s">
        <v>516</v>
      </c>
      <c r="D4019" t="s">
        <v>517</v>
      </c>
      <c r="E4019" t="s">
        <v>8</v>
      </c>
      <c r="F4019">
        <v>1</v>
      </c>
      <c r="G4019" t="s">
        <v>33</v>
      </c>
      <c r="H4019" t="s">
        <v>7</v>
      </c>
      <c r="I4019" t="s">
        <v>412</v>
      </c>
      <c r="J4019">
        <v>0.25</v>
      </c>
      <c r="K4019" t="s">
        <v>8081</v>
      </c>
      <c r="L4019" t="s">
        <v>8082</v>
      </c>
      <c r="M4019" t="s">
        <v>482</v>
      </c>
      <c r="N4019" t="s">
        <v>483</v>
      </c>
      <c r="O4019">
        <v>0.25</v>
      </c>
    </row>
    <row r="4020" spans="1:16" hidden="1" x14ac:dyDescent="0.5">
      <c r="A4020">
        <v>4</v>
      </c>
      <c r="B4020">
        <v>5</v>
      </c>
      <c r="C4020" t="s">
        <v>516</v>
      </c>
      <c r="D4020" t="s">
        <v>517</v>
      </c>
      <c r="E4020" t="s">
        <v>8</v>
      </c>
      <c r="F4020">
        <v>3</v>
      </c>
      <c r="G4020" t="s">
        <v>57</v>
      </c>
      <c r="H4020" t="s">
        <v>7</v>
      </c>
      <c r="I4020" t="s">
        <v>412</v>
      </c>
      <c r="J4020">
        <v>10</v>
      </c>
      <c r="K4020" t="s">
        <v>8083</v>
      </c>
      <c r="L4020" t="s">
        <v>8084</v>
      </c>
      <c r="M4020" t="s">
        <v>483</v>
      </c>
      <c r="N4020" t="s">
        <v>486</v>
      </c>
      <c r="O4020">
        <v>10</v>
      </c>
    </row>
    <row r="4021" spans="1:16" hidden="1" x14ac:dyDescent="0.5">
      <c r="A4021">
        <v>4</v>
      </c>
      <c r="B4021">
        <v>5</v>
      </c>
      <c r="C4021" t="s">
        <v>516</v>
      </c>
      <c r="D4021" t="s">
        <v>540</v>
      </c>
      <c r="E4021" t="s">
        <v>140</v>
      </c>
      <c r="F4021">
        <v>1</v>
      </c>
      <c r="G4021" t="s">
        <v>310</v>
      </c>
      <c r="H4021" t="s">
        <v>7</v>
      </c>
      <c r="I4021" t="s">
        <v>400</v>
      </c>
      <c r="J4021">
        <v>0.33</v>
      </c>
      <c r="K4021" t="s">
        <v>8085</v>
      </c>
      <c r="L4021" t="s">
        <v>8086</v>
      </c>
      <c r="M4021" t="s">
        <v>577</v>
      </c>
      <c r="N4021" t="s">
        <v>483</v>
      </c>
      <c r="O4021">
        <v>0.33333333333333331</v>
      </c>
    </row>
    <row r="4022" spans="1:16" hidden="1" x14ac:dyDescent="0.5">
      <c r="A4022">
        <v>4</v>
      </c>
      <c r="B4022">
        <v>5</v>
      </c>
      <c r="C4022" t="s">
        <v>383</v>
      </c>
      <c r="D4022" t="s">
        <v>517</v>
      </c>
      <c r="E4022" t="s">
        <v>8</v>
      </c>
      <c r="F4022">
        <v>2</v>
      </c>
      <c r="G4022" t="s">
        <v>15</v>
      </c>
      <c r="H4022" t="s">
        <v>7</v>
      </c>
      <c r="I4022" t="s">
        <v>412</v>
      </c>
      <c r="J4022">
        <v>39</v>
      </c>
      <c r="K4022" t="s">
        <v>8087</v>
      </c>
      <c r="L4022" t="s">
        <v>8088</v>
      </c>
      <c r="M4022" t="s">
        <v>506</v>
      </c>
      <c r="N4022" t="s">
        <v>483</v>
      </c>
      <c r="O4022">
        <v>39</v>
      </c>
      <c r="P4022" t="s">
        <v>550</v>
      </c>
    </row>
    <row r="4023" spans="1:16" hidden="1" x14ac:dyDescent="0.5">
      <c r="A4023">
        <v>4</v>
      </c>
      <c r="B4023">
        <v>5</v>
      </c>
      <c r="C4023" t="s">
        <v>516</v>
      </c>
      <c r="D4023" t="s">
        <v>479</v>
      </c>
      <c r="E4023" t="s">
        <v>140</v>
      </c>
      <c r="F4023">
        <v>2</v>
      </c>
      <c r="G4023" t="s">
        <v>310</v>
      </c>
      <c r="H4023" t="s">
        <v>7</v>
      </c>
      <c r="I4023" t="s">
        <v>400</v>
      </c>
      <c r="J4023">
        <v>1</v>
      </c>
      <c r="K4023" t="s">
        <v>8089</v>
      </c>
      <c r="L4023" t="s">
        <v>8090</v>
      </c>
      <c r="M4023" t="s">
        <v>2223</v>
      </c>
      <c r="N4023" t="s">
        <v>483</v>
      </c>
      <c r="O4023">
        <v>1</v>
      </c>
    </row>
    <row r="4024" spans="1:16" hidden="1" x14ac:dyDescent="0.5">
      <c r="A4024">
        <v>4</v>
      </c>
      <c r="B4024">
        <v>5</v>
      </c>
      <c r="C4024" t="s">
        <v>478</v>
      </c>
      <c r="D4024" t="s">
        <v>540</v>
      </c>
      <c r="E4024" t="s">
        <v>330</v>
      </c>
      <c r="F4024">
        <v>1</v>
      </c>
      <c r="G4024" t="s">
        <v>345</v>
      </c>
      <c r="H4024" t="s">
        <v>346</v>
      </c>
      <c r="I4024" t="s">
        <v>402</v>
      </c>
      <c r="J4024">
        <v>2</v>
      </c>
      <c r="K4024" t="s">
        <v>8091</v>
      </c>
      <c r="L4024" t="s">
        <v>8092</v>
      </c>
      <c r="M4024" t="s">
        <v>483</v>
      </c>
      <c r="N4024" t="s">
        <v>529</v>
      </c>
      <c r="O4024">
        <v>2</v>
      </c>
    </row>
    <row r="4025" spans="1:16" hidden="1" x14ac:dyDescent="0.5">
      <c r="A4025">
        <v>4</v>
      </c>
      <c r="B4025">
        <v>5</v>
      </c>
      <c r="C4025" t="s">
        <v>478</v>
      </c>
      <c r="D4025" t="s">
        <v>479</v>
      </c>
      <c r="E4025" t="s">
        <v>330</v>
      </c>
      <c r="F4025">
        <v>1</v>
      </c>
      <c r="G4025" t="s">
        <v>345</v>
      </c>
      <c r="H4025" t="s">
        <v>346</v>
      </c>
      <c r="I4025" t="s">
        <v>402</v>
      </c>
      <c r="J4025">
        <v>0.25</v>
      </c>
      <c r="K4025" t="s">
        <v>8093</v>
      </c>
      <c r="L4025" t="s">
        <v>8094</v>
      </c>
      <c r="M4025" t="s">
        <v>483</v>
      </c>
      <c r="N4025" t="s">
        <v>811</v>
      </c>
      <c r="O4025">
        <v>0.25</v>
      </c>
    </row>
    <row r="4026" spans="1:16" hidden="1" x14ac:dyDescent="0.5">
      <c r="A4026">
        <v>4</v>
      </c>
      <c r="B4026">
        <v>4</v>
      </c>
      <c r="C4026" t="s">
        <v>383</v>
      </c>
      <c r="D4026" t="s">
        <v>479</v>
      </c>
      <c r="E4026" t="s">
        <v>79</v>
      </c>
      <c r="F4026">
        <v>2</v>
      </c>
      <c r="G4026" t="s">
        <v>198</v>
      </c>
      <c r="H4026" t="s">
        <v>199</v>
      </c>
      <c r="I4026" t="s">
        <v>402</v>
      </c>
      <c r="J4026">
        <v>8</v>
      </c>
      <c r="K4026" t="s">
        <v>8095</v>
      </c>
      <c r="L4026" t="s">
        <v>883</v>
      </c>
      <c r="M4026" t="s">
        <v>506</v>
      </c>
      <c r="N4026" t="s">
        <v>506</v>
      </c>
      <c r="O4026">
        <v>8</v>
      </c>
      <c r="P4026" t="s">
        <v>879</v>
      </c>
    </row>
    <row r="4027" spans="1:16" hidden="1" x14ac:dyDescent="0.5">
      <c r="A4027">
        <v>4</v>
      </c>
      <c r="B4027">
        <v>4</v>
      </c>
      <c r="C4027" t="s">
        <v>605</v>
      </c>
      <c r="D4027" t="s">
        <v>540</v>
      </c>
      <c r="E4027" t="s">
        <v>8</v>
      </c>
      <c r="F4027">
        <v>1</v>
      </c>
      <c r="G4027" t="s">
        <v>153</v>
      </c>
      <c r="H4027" t="s">
        <v>154</v>
      </c>
      <c r="I4027" t="s">
        <v>406</v>
      </c>
      <c r="J4027">
        <v>0.33</v>
      </c>
      <c r="K4027" t="s">
        <v>8096</v>
      </c>
      <c r="L4027" t="s">
        <v>8097</v>
      </c>
      <c r="M4027" t="s">
        <v>483</v>
      </c>
      <c r="N4027" t="s">
        <v>483</v>
      </c>
      <c r="O4027">
        <v>0.33333333333333331</v>
      </c>
    </row>
    <row r="4028" spans="1:16" hidden="1" x14ac:dyDescent="0.5">
      <c r="A4028">
        <v>4</v>
      </c>
      <c r="B4028">
        <v>4</v>
      </c>
      <c r="C4028" t="s">
        <v>478</v>
      </c>
      <c r="D4028" t="s">
        <v>479</v>
      </c>
      <c r="E4028" t="s">
        <v>140</v>
      </c>
      <c r="F4028">
        <v>2</v>
      </c>
      <c r="G4028" t="s">
        <v>145</v>
      </c>
      <c r="H4028" t="s">
        <v>146</v>
      </c>
      <c r="I4028" t="s">
        <v>404</v>
      </c>
      <c r="J4028">
        <v>2</v>
      </c>
      <c r="K4028" t="s">
        <v>8098</v>
      </c>
      <c r="L4028" t="s">
        <v>8099</v>
      </c>
      <c r="M4028" t="s">
        <v>483</v>
      </c>
      <c r="N4028" t="s">
        <v>529</v>
      </c>
      <c r="O4028">
        <v>2</v>
      </c>
    </row>
    <row r="4029" spans="1:16" hidden="1" x14ac:dyDescent="0.5">
      <c r="A4029">
        <v>4</v>
      </c>
      <c r="B4029">
        <v>4</v>
      </c>
      <c r="C4029" t="s">
        <v>478</v>
      </c>
      <c r="D4029" t="s">
        <v>479</v>
      </c>
      <c r="E4029" t="s">
        <v>330</v>
      </c>
      <c r="F4029">
        <v>1</v>
      </c>
      <c r="G4029" t="s">
        <v>328</v>
      </c>
      <c r="H4029" t="s">
        <v>329</v>
      </c>
      <c r="I4029" t="s">
        <v>408</v>
      </c>
      <c r="J4029">
        <v>0.5</v>
      </c>
      <c r="K4029" t="s">
        <v>8100</v>
      </c>
      <c r="L4029" t="s">
        <v>3381</v>
      </c>
      <c r="M4029" t="s">
        <v>483</v>
      </c>
      <c r="N4029" t="s">
        <v>486</v>
      </c>
      <c r="O4029">
        <v>0.5</v>
      </c>
    </row>
    <row r="4030" spans="1:16" hidden="1" x14ac:dyDescent="0.5">
      <c r="A4030">
        <v>4</v>
      </c>
      <c r="B4030">
        <v>4</v>
      </c>
      <c r="C4030" t="s">
        <v>478</v>
      </c>
      <c r="D4030" t="s">
        <v>540</v>
      </c>
      <c r="E4030" t="s">
        <v>330</v>
      </c>
      <c r="F4030">
        <v>1</v>
      </c>
      <c r="G4030" t="s">
        <v>343</v>
      </c>
      <c r="H4030" t="s">
        <v>344</v>
      </c>
      <c r="I4030" t="s">
        <v>400</v>
      </c>
      <c r="J4030">
        <v>0.17</v>
      </c>
      <c r="K4030" t="s">
        <v>8101</v>
      </c>
      <c r="L4030" t="s">
        <v>8102</v>
      </c>
      <c r="M4030" t="s">
        <v>520</v>
      </c>
      <c r="N4030" t="s">
        <v>483</v>
      </c>
      <c r="O4030">
        <v>0.16666666666666666</v>
      </c>
    </row>
    <row r="4031" spans="1:16" hidden="1" x14ac:dyDescent="0.5">
      <c r="A4031">
        <v>4</v>
      </c>
      <c r="B4031">
        <v>4</v>
      </c>
      <c r="C4031" t="s">
        <v>478</v>
      </c>
      <c r="D4031" t="s">
        <v>540</v>
      </c>
      <c r="E4031" t="s">
        <v>8</v>
      </c>
      <c r="F4031">
        <v>3</v>
      </c>
      <c r="G4031" t="s">
        <v>331</v>
      </c>
      <c r="H4031" t="s">
        <v>332</v>
      </c>
      <c r="I4031" t="s">
        <v>406</v>
      </c>
      <c r="J4031">
        <v>0.08</v>
      </c>
      <c r="K4031" t="s">
        <v>8103</v>
      </c>
      <c r="L4031" t="s">
        <v>8104</v>
      </c>
      <c r="M4031" t="s">
        <v>483</v>
      </c>
      <c r="N4031" t="s">
        <v>529</v>
      </c>
      <c r="O4031">
        <v>8.3333333333333329E-2</v>
      </c>
    </row>
    <row r="4032" spans="1:16" hidden="1" x14ac:dyDescent="0.5">
      <c r="A4032">
        <v>4</v>
      </c>
      <c r="B4032">
        <v>4</v>
      </c>
      <c r="C4032" t="s">
        <v>478</v>
      </c>
      <c r="D4032" t="s">
        <v>540</v>
      </c>
      <c r="E4032" t="s">
        <v>8</v>
      </c>
      <c r="F4032">
        <v>3</v>
      </c>
      <c r="G4032" t="s">
        <v>331</v>
      </c>
      <c r="H4032" t="s">
        <v>332</v>
      </c>
      <c r="I4032" t="s">
        <v>404</v>
      </c>
      <c r="J4032">
        <v>1</v>
      </c>
      <c r="K4032" t="s">
        <v>8105</v>
      </c>
      <c r="L4032" t="s">
        <v>8106</v>
      </c>
      <c r="M4032" t="s">
        <v>483</v>
      </c>
      <c r="N4032" t="s">
        <v>529</v>
      </c>
      <c r="O4032">
        <v>1</v>
      </c>
    </row>
    <row r="4033" spans="1:16" hidden="1" x14ac:dyDescent="0.5">
      <c r="A4033">
        <v>4</v>
      </c>
      <c r="B4033">
        <v>4</v>
      </c>
      <c r="C4033" t="s">
        <v>383</v>
      </c>
      <c r="D4033" t="s">
        <v>540</v>
      </c>
      <c r="E4033" t="s">
        <v>8</v>
      </c>
      <c r="F4033">
        <v>1</v>
      </c>
      <c r="G4033" t="s">
        <v>331</v>
      </c>
      <c r="H4033" t="s">
        <v>332</v>
      </c>
      <c r="I4033" t="s">
        <v>410</v>
      </c>
      <c r="J4033">
        <v>3</v>
      </c>
      <c r="K4033" t="s">
        <v>8107</v>
      </c>
      <c r="L4033" t="s">
        <v>8108</v>
      </c>
      <c r="M4033" t="s">
        <v>506</v>
      </c>
      <c r="N4033" t="s">
        <v>483</v>
      </c>
      <c r="O4033">
        <v>3</v>
      </c>
      <c r="P4033" t="s">
        <v>550</v>
      </c>
    </row>
    <row r="4034" spans="1:16" hidden="1" x14ac:dyDescent="0.5">
      <c r="A4034">
        <v>4</v>
      </c>
      <c r="B4034">
        <v>4</v>
      </c>
      <c r="C4034" t="s">
        <v>516</v>
      </c>
      <c r="D4034" t="s">
        <v>540</v>
      </c>
      <c r="E4034" t="s">
        <v>140</v>
      </c>
      <c r="F4034">
        <v>1</v>
      </c>
      <c r="G4034" t="s">
        <v>310</v>
      </c>
      <c r="H4034" t="s">
        <v>7</v>
      </c>
      <c r="I4034" t="s">
        <v>408</v>
      </c>
      <c r="J4034">
        <v>0.5</v>
      </c>
      <c r="K4034" t="s">
        <v>8109</v>
      </c>
      <c r="L4034" t="s">
        <v>8110</v>
      </c>
      <c r="M4034" t="s">
        <v>483</v>
      </c>
      <c r="N4034" t="s">
        <v>483</v>
      </c>
      <c r="O4034">
        <v>0.5</v>
      </c>
    </row>
    <row r="4035" spans="1:16" hidden="1" x14ac:dyDescent="0.5">
      <c r="A4035">
        <v>4</v>
      </c>
      <c r="B4035">
        <v>4</v>
      </c>
      <c r="C4035" t="s">
        <v>597</v>
      </c>
      <c r="D4035" t="s">
        <v>517</v>
      </c>
      <c r="E4035" t="s">
        <v>8</v>
      </c>
      <c r="F4035">
        <v>2</v>
      </c>
      <c r="G4035" t="s">
        <v>58</v>
      </c>
      <c r="H4035" t="s">
        <v>7</v>
      </c>
      <c r="I4035" t="s">
        <v>412</v>
      </c>
      <c r="J4035">
        <v>2</v>
      </c>
      <c r="K4035" t="s">
        <v>8111</v>
      </c>
      <c r="L4035" t="s">
        <v>8112</v>
      </c>
      <c r="M4035" t="s">
        <v>600</v>
      </c>
      <c r="N4035" t="s">
        <v>483</v>
      </c>
      <c r="O4035">
        <v>2</v>
      </c>
    </row>
    <row r="4036" spans="1:16" hidden="1" x14ac:dyDescent="0.5">
      <c r="A4036">
        <v>4</v>
      </c>
      <c r="B4036">
        <v>4</v>
      </c>
      <c r="C4036" t="s">
        <v>597</v>
      </c>
      <c r="D4036" t="s">
        <v>517</v>
      </c>
      <c r="E4036" t="s">
        <v>140</v>
      </c>
      <c r="F4036">
        <v>1</v>
      </c>
      <c r="G4036" t="s">
        <v>310</v>
      </c>
      <c r="H4036" t="s">
        <v>7</v>
      </c>
      <c r="I4036" t="s">
        <v>412</v>
      </c>
      <c r="J4036">
        <v>1.75</v>
      </c>
      <c r="K4036" t="s">
        <v>8113</v>
      </c>
      <c r="L4036" t="s">
        <v>8114</v>
      </c>
      <c r="M4036" t="s">
        <v>638</v>
      </c>
      <c r="N4036" t="s">
        <v>483</v>
      </c>
      <c r="O4036">
        <v>1.75</v>
      </c>
    </row>
    <row r="4037" spans="1:16" hidden="1" x14ac:dyDescent="0.5">
      <c r="A4037">
        <v>4</v>
      </c>
      <c r="B4037">
        <v>4</v>
      </c>
      <c r="C4037" t="s">
        <v>516</v>
      </c>
      <c r="D4037" t="s">
        <v>517</v>
      </c>
      <c r="E4037" t="s">
        <v>140</v>
      </c>
      <c r="F4037">
        <v>2</v>
      </c>
      <c r="G4037" t="s">
        <v>394</v>
      </c>
      <c r="H4037" t="s">
        <v>395</v>
      </c>
      <c r="I4037" t="s">
        <v>412</v>
      </c>
      <c r="J4037">
        <v>5.25</v>
      </c>
      <c r="K4037" t="s">
        <v>8115</v>
      </c>
      <c r="L4037" t="s">
        <v>519</v>
      </c>
      <c r="M4037" t="s">
        <v>520</v>
      </c>
      <c r="N4037" t="s">
        <v>483</v>
      </c>
      <c r="O4037">
        <v>5.25</v>
      </c>
    </row>
    <row r="4038" spans="1:16" hidden="1" x14ac:dyDescent="0.5">
      <c r="A4038">
        <v>4</v>
      </c>
      <c r="B4038">
        <v>4</v>
      </c>
      <c r="C4038" t="s">
        <v>383</v>
      </c>
      <c r="D4038" t="s">
        <v>517</v>
      </c>
      <c r="E4038" t="s">
        <v>140</v>
      </c>
      <c r="F4038">
        <v>2</v>
      </c>
      <c r="G4038" t="s">
        <v>310</v>
      </c>
      <c r="H4038" t="s">
        <v>7</v>
      </c>
      <c r="I4038" t="s">
        <v>412</v>
      </c>
      <c r="J4038">
        <v>50</v>
      </c>
      <c r="K4038" t="s">
        <v>8116</v>
      </c>
      <c r="L4038" t="s">
        <v>8117</v>
      </c>
      <c r="M4038" t="s">
        <v>506</v>
      </c>
      <c r="N4038" t="s">
        <v>483</v>
      </c>
      <c r="O4038">
        <v>50</v>
      </c>
      <c r="P4038" t="s">
        <v>550</v>
      </c>
    </row>
    <row r="4039" spans="1:16" hidden="1" x14ac:dyDescent="0.5">
      <c r="A4039">
        <v>4</v>
      </c>
      <c r="B4039">
        <v>4</v>
      </c>
      <c r="C4039" t="s">
        <v>605</v>
      </c>
      <c r="D4039" t="s">
        <v>540</v>
      </c>
      <c r="E4039" t="s">
        <v>79</v>
      </c>
      <c r="F4039">
        <v>1</v>
      </c>
      <c r="G4039" t="s">
        <v>198</v>
      </c>
      <c r="H4039" t="s">
        <v>199</v>
      </c>
      <c r="I4039" t="s">
        <v>420</v>
      </c>
      <c r="J4039">
        <v>0.75</v>
      </c>
      <c r="K4039" t="s">
        <v>8118</v>
      </c>
      <c r="L4039" t="s">
        <v>8119</v>
      </c>
      <c r="M4039" t="s">
        <v>520</v>
      </c>
      <c r="N4039" t="s">
        <v>483</v>
      </c>
      <c r="O4039">
        <v>0.75</v>
      </c>
    </row>
    <row r="4040" spans="1:16" hidden="1" x14ac:dyDescent="0.5">
      <c r="A4040">
        <v>4</v>
      </c>
      <c r="B4040">
        <v>4</v>
      </c>
      <c r="C4040" t="s">
        <v>478</v>
      </c>
      <c r="D4040" t="s">
        <v>540</v>
      </c>
      <c r="E4040" t="s">
        <v>8</v>
      </c>
      <c r="F4040">
        <v>4</v>
      </c>
      <c r="G4040" t="s">
        <v>208</v>
      </c>
      <c r="H4040" t="s">
        <v>209</v>
      </c>
      <c r="I4040" t="s">
        <v>404</v>
      </c>
      <c r="J4040">
        <v>3</v>
      </c>
      <c r="K4040" t="s">
        <v>8120</v>
      </c>
      <c r="L4040" t="s">
        <v>8121</v>
      </c>
      <c r="M4040" t="s">
        <v>483</v>
      </c>
      <c r="N4040" t="s">
        <v>486</v>
      </c>
      <c r="O4040">
        <v>3</v>
      </c>
    </row>
    <row r="4041" spans="1:16" hidden="1" x14ac:dyDescent="0.5">
      <c r="A4041">
        <v>4</v>
      </c>
      <c r="B4041">
        <v>4</v>
      </c>
      <c r="C4041" t="s">
        <v>516</v>
      </c>
      <c r="D4041" t="s">
        <v>517</v>
      </c>
      <c r="E4041" t="s">
        <v>8</v>
      </c>
      <c r="F4041">
        <v>2</v>
      </c>
      <c r="G4041" t="s">
        <v>42</v>
      </c>
      <c r="H4041" t="s">
        <v>7</v>
      </c>
      <c r="I4041" t="s">
        <v>410</v>
      </c>
      <c r="J4041">
        <v>3.5</v>
      </c>
      <c r="K4041" t="s">
        <v>8122</v>
      </c>
      <c r="L4041" t="s">
        <v>8123</v>
      </c>
      <c r="M4041" t="s">
        <v>482</v>
      </c>
      <c r="N4041" t="s">
        <v>483</v>
      </c>
      <c r="O4041">
        <v>3.5</v>
      </c>
    </row>
    <row r="4042" spans="1:16" hidden="1" x14ac:dyDescent="0.5">
      <c r="A4042">
        <v>4</v>
      </c>
      <c r="B4042">
        <v>4</v>
      </c>
      <c r="C4042" t="s">
        <v>516</v>
      </c>
      <c r="D4042" t="s">
        <v>517</v>
      </c>
      <c r="E4042" t="s">
        <v>8</v>
      </c>
      <c r="F4042">
        <v>2</v>
      </c>
      <c r="G4042" t="s">
        <v>33</v>
      </c>
      <c r="H4042" t="s">
        <v>7</v>
      </c>
      <c r="I4042" t="s">
        <v>410</v>
      </c>
      <c r="J4042">
        <v>3.5</v>
      </c>
      <c r="K4042" t="s">
        <v>8124</v>
      </c>
      <c r="L4042" t="s">
        <v>8125</v>
      </c>
      <c r="M4042" t="s">
        <v>482</v>
      </c>
      <c r="N4042" t="s">
        <v>483</v>
      </c>
      <c r="O4042">
        <v>3.5</v>
      </c>
    </row>
    <row r="4043" spans="1:16" hidden="1" x14ac:dyDescent="0.5">
      <c r="A4043">
        <v>4</v>
      </c>
      <c r="B4043">
        <v>4</v>
      </c>
      <c r="C4043" t="s">
        <v>383</v>
      </c>
      <c r="D4043" t="s">
        <v>517</v>
      </c>
      <c r="E4043" t="s">
        <v>140</v>
      </c>
      <c r="F4043">
        <v>5</v>
      </c>
      <c r="G4043" t="s">
        <v>310</v>
      </c>
      <c r="H4043" t="s">
        <v>7</v>
      </c>
      <c r="I4043" t="s">
        <v>406</v>
      </c>
      <c r="J4043">
        <v>69</v>
      </c>
      <c r="K4043" t="s">
        <v>8126</v>
      </c>
      <c r="L4043" t="s">
        <v>8127</v>
      </c>
      <c r="M4043" t="s">
        <v>506</v>
      </c>
      <c r="N4043" t="s">
        <v>506</v>
      </c>
      <c r="O4043">
        <v>69</v>
      </c>
      <c r="P4043" t="s">
        <v>550</v>
      </c>
    </row>
    <row r="4044" spans="1:16" hidden="1" x14ac:dyDescent="0.5">
      <c r="A4044">
        <v>4</v>
      </c>
      <c r="B4044">
        <v>4</v>
      </c>
      <c r="C4044" t="s">
        <v>605</v>
      </c>
      <c r="D4044" t="s">
        <v>540</v>
      </c>
      <c r="E4044" t="s">
        <v>8</v>
      </c>
      <c r="F4044">
        <v>1</v>
      </c>
      <c r="G4044" t="s">
        <v>331</v>
      </c>
      <c r="H4044" t="s">
        <v>332</v>
      </c>
      <c r="I4044" t="s">
        <v>410</v>
      </c>
      <c r="J4044">
        <v>1.25</v>
      </c>
      <c r="K4044" t="s">
        <v>8128</v>
      </c>
      <c r="L4044" t="s">
        <v>8129</v>
      </c>
      <c r="M4044" t="s">
        <v>482</v>
      </c>
      <c r="N4044" t="s">
        <v>483</v>
      </c>
      <c r="O4044">
        <v>1.25</v>
      </c>
    </row>
    <row r="4045" spans="1:16" hidden="1" x14ac:dyDescent="0.5">
      <c r="A4045">
        <v>4</v>
      </c>
      <c r="B4045">
        <v>4</v>
      </c>
      <c r="C4045" t="s">
        <v>383</v>
      </c>
      <c r="D4045" t="s">
        <v>479</v>
      </c>
      <c r="E4045" t="s">
        <v>79</v>
      </c>
      <c r="F4045">
        <v>1</v>
      </c>
      <c r="G4045" t="s">
        <v>196</v>
      </c>
      <c r="H4045" t="s">
        <v>197</v>
      </c>
      <c r="I4045" t="s">
        <v>400</v>
      </c>
      <c r="J4045">
        <v>3</v>
      </c>
      <c r="K4045" t="s">
        <v>8130</v>
      </c>
      <c r="L4045" t="s">
        <v>8131</v>
      </c>
      <c r="M4045" t="s">
        <v>506</v>
      </c>
      <c r="N4045" t="s">
        <v>483</v>
      </c>
      <c r="O4045">
        <v>3</v>
      </c>
      <c r="P4045" t="s">
        <v>550</v>
      </c>
    </row>
    <row r="4046" spans="1:16" hidden="1" x14ac:dyDescent="0.5">
      <c r="A4046">
        <v>4</v>
      </c>
      <c r="B4046">
        <v>4</v>
      </c>
      <c r="C4046" t="s">
        <v>605</v>
      </c>
      <c r="D4046" t="s">
        <v>479</v>
      </c>
      <c r="E4046" t="s">
        <v>79</v>
      </c>
      <c r="F4046">
        <v>1</v>
      </c>
      <c r="G4046" t="s">
        <v>196</v>
      </c>
      <c r="H4046" t="s">
        <v>197</v>
      </c>
      <c r="I4046" t="s">
        <v>400</v>
      </c>
      <c r="J4046">
        <v>0.67</v>
      </c>
      <c r="K4046" t="s">
        <v>8132</v>
      </c>
      <c r="L4046" t="s">
        <v>8133</v>
      </c>
      <c r="M4046" t="s">
        <v>482</v>
      </c>
      <c r="N4046" t="s">
        <v>483</v>
      </c>
      <c r="O4046">
        <v>0.66666666666666663</v>
      </c>
    </row>
    <row r="4047" spans="1:16" hidden="1" x14ac:dyDescent="0.5">
      <c r="A4047">
        <v>4</v>
      </c>
      <c r="B4047">
        <v>4</v>
      </c>
      <c r="C4047" t="s">
        <v>516</v>
      </c>
      <c r="D4047" t="s">
        <v>517</v>
      </c>
      <c r="E4047" t="s">
        <v>8</v>
      </c>
      <c r="F4047">
        <v>2</v>
      </c>
      <c r="G4047" t="s">
        <v>42</v>
      </c>
      <c r="H4047" t="s">
        <v>7</v>
      </c>
      <c r="I4047" t="s">
        <v>400</v>
      </c>
      <c r="J4047">
        <v>2</v>
      </c>
      <c r="K4047" t="s">
        <v>8134</v>
      </c>
      <c r="L4047" t="s">
        <v>8135</v>
      </c>
      <c r="M4047" t="s">
        <v>580</v>
      </c>
      <c r="N4047" t="s">
        <v>483</v>
      </c>
      <c r="O4047">
        <v>2</v>
      </c>
    </row>
    <row r="4048" spans="1:16" hidden="1" x14ac:dyDescent="0.5">
      <c r="A4048">
        <v>4</v>
      </c>
      <c r="B4048">
        <v>4</v>
      </c>
      <c r="C4048" t="s">
        <v>516</v>
      </c>
      <c r="D4048" t="s">
        <v>517</v>
      </c>
      <c r="E4048" t="s">
        <v>8</v>
      </c>
      <c r="F4048">
        <v>2</v>
      </c>
      <c r="G4048" t="s">
        <v>42</v>
      </c>
      <c r="H4048" t="s">
        <v>7</v>
      </c>
      <c r="I4048" t="s">
        <v>412</v>
      </c>
      <c r="J4048">
        <v>3.5</v>
      </c>
      <c r="K4048" t="s">
        <v>8136</v>
      </c>
      <c r="L4048" t="s">
        <v>8137</v>
      </c>
      <c r="M4048" t="s">
        <v>483</v>
      </c>
      <c r="N4048" t="s">
        <v>486</v>
      </c>
      <c r="O4048">
        <v>3.5</v>
      </c>
    </row>
    <row r="4049" spans="1:16" hidden="1" x14ac:dyDescent="0.5">
      <c r="A4049">
        <v>4</v>
      </c>
      <c r="B4049">
        <v>4</v>
      </c>
      <c r="C4049" t="s">
        <v>516</v>
      </c>
      <c r="D4049" t="s">
        <v>540</v>
      </c>
      <c r="E4049" t="s">
        <v>140</v>
      </c>
      <c r="F4049">
        <v>2</v>
      </c>
      <c r="G4049" t="s">
        <v>310</v>
      </c>
      <c r="H4049" t="s">
        <v>7</v>
      </c>
      <c r="I4049" t="s">
        <v>408</v>
      </c>
      <c r="J4049">
        <v>2</v>
      </c>
      <c r="K4049" t="s">
        <v>8138</v>
      </c>
      <c r="L4049" t="s">
        <v>8139</v>
      </c>
      <c r="M4049" t="s">
        <v>482</v>
      </c>
      <c r="N4049" t="s">
        <v>483</v>
      </c>
      <c r="O4049">
        <v>2</v>
      </c>
    </row>
    <row r="4050" spans="1:16" hidden="1" x14ac:dyDescent="0.5">
      <c r="A4050">
        <v>4</v>
      </c>
      <c r="B4050">
        <v>4</v>
      </c>
      <c r="C4050" t="s">
        <v>516</v>
      </c>
      <c r="D4050" t="s">
        <v>517</v>
      </c>
      <c r="E4050" t="s">
        <v>8</v>
      </c>
      <c r="F4050">
        <v>2</v>
      </c>
      <c r="G4050" t="s">
        <v>33</v>
      </c>
      <c r="H4050" t="s">
        <v>7</v>
      </c>
      <c r="I4050" t="s">
        <v>412</v>
      </c>
      <c r="J4050">
        <v>4.5</v>
      </c>
      <c r="K4050" t="s">
        <v>8140</v>
      </c>
      <c r="L4050" t="s">
        <v>8141</v>
      </c>
      <c r="M4050" t="s">
        <v>483</v>
      </c>
      <c r="N4050" t="s">
        <v>486</v>
      </c>
      <c r="O4050">
        <v>4.5</v>
      </c>
    </row>
    <row r="4051" spans="1:16" hidden="1" x14ac:dyDescent="0.5">
      <c r="A4051">
        <v>4</v>
      </c>
      <c r="B4051">
        <v>4</v>
      </c>
      <c r="C4051" t="s">
        <v>516</v>
      </c>
      <c r="D4051" t="s">
        <v>540</v>
      </c>
      <c r="E4051" t="s">
        <v>140</v>
      </c>
      <c r="F4051">
        <v>2</v>
      </c>
      <c r="G4051" t="s">
        <v>310</v>
      </c>
      <c r="H4051" t="s">
        <v>7</v>
      </c>
      <c r="I4051" t="s">
        <v>400</v>
      </c>
      <c r="J4051">
        <v>1.25</v>
      </c>
      <c r="K4051" t="s">
        <v>8142</v>
      </c>
      <c r="L4051" t="s">
        <v>8143</v>
      </c>
      <c r="M4051" t="s">
        <v>580</v>
      </c>
      <c r="N4051" t="s">
        <v>483</v>
      </c>
      <c r="O4051">
        <v>1.25</v>
      </c>
    </row>
    <row r="4052" spans="1:16" hidden="1" x14ac:dyDescent="0.5">
      <c r="A4052">
        <v>4</v>
      </c>
      <c r="B4052">
        <v>4</v>
      </c>
      <c r="C4052" t="s">
        <v>605</v>
      </c>
      <c r="D4052" t="s">
        <v>540</v>
      </c>
      <c r="E4052" t="s">
        <v>8</v>
      </c>
      <c r="F4052">
        <v>1</v>
      </c>
      <c r="G4052" t="s">
        <v>331</v>
      </c>
      <c r="H4052" t="s">
        <v>332</v>
      </c>
      <c r="I4052" t="s">
        <v>410</v>
      </c>
      <c r="J4052">
        <v>1.5</v>
      </c>
      <c r="K4052" t="s">
        <v>8144</v>
      </c>
      <c r="L4052" t="s">
        <v>8145</v>
      </c>
      <c r="M4052" t="s">
        <v>482</v>
      </c>
      <c r="N4052" t="s">
        <v>483</v>
      </c>
      <c r="O4052">
        <v>1.5</v>
      </c>
    </row>
    <row r="4053" spans="1:16" hidden="1" x14ac:dyDescent="0.5">
      <c r="A4053">
        <v>4</v>
      </c>
      <c r="B4053">
        <v>4</v>
      </c>
      <c r="C4053" t="s">
        <v>605</v>
      </c>
      <c r="D4053" t="s">
        <v>479</v>
      </c>
      <c r="E4053" t="s">
        <v>330</v>
      </c>
      <c r="F4053">
        <v>1</v>
      </c>
      <c r="G4053" t="s">
        <v>353</v>
      </c>
      <c r="H4053" t="s">
        <v>354</v>
      </c>
      <c r="I4053" t="s">
        <v>408</v>
      </c>
      <c r="J4053">
        <v>3.75</v>
      </c>
      <c r="K4053" t="s">
        <v>8146</v>
      </c>
      <c r="L4053" t="s">
        <v>8147</v>
      </c>
      <c r="M4053" t="s">
        <v>5913</v>
      </c>
      <c r="N4053" t="s">
        <v>483</v>
      </c>
      <c r="O4053">
        <v>3.75</v>
      </c>
    </row>
    <row r="4054" spans="1:16" hidden="1" x14ac:dyDescent="0.5">
      <c r="A4054">
        <v>4</v>
      </c>
      <c r="B4054">
        <v>4</v>
      </c>
      <c r="C4054" t="s">
        <v>605</v>
      </c>
      <c r="D4054" t="s">
        <v>479</v>
      </c>
      <c r="E4054" t="s">
        <v>79</v>
      </c>
      <c r="F4054">
        <v>1</v>
      </c>
      <c r="G4054" t="s">
        <v>196</v>
      </c>
      <c r="H4054" t="s">
        <v>197</v>
      </c>
      <c r="I4054" t="s">
        <v>400</v>
      </c>
      <c r="J4054">
        <v>0.57999999999999996</v>
      </c>
      <c r="K4054" t="s">
        <v>8148</v>
      </c>
      <c r="L4054" t="s">
        <v>8149</v>
      </c>
      <c r="M4054" t="s">
        <v>482</v>
      </c>
      <c r="N4054" t="s">
        <v>483</v>
      </c>
      <c r="O4054">
        <v>0.58333333333333337</v>
      </c>
    </row>
    <row r="4055" spans="1:16" hidden="1" x14ac:dyDescent="0.5">
      <c r="A4055">
        <v>4</v>
      </c>
      <c r="B4055">
        <v>4</v>
      </c>
      <c r="C4055" t="s">
        <v>383</v>
      </c>
      <c r="D4055" t="s">
        <v>479</v>
      </c>
      <c r="E4055" t="s">
        <v>79</v>
      </c>
      <c r="F4055">
        <v>1</v>
      </c>
      <c r="G4055" t="s">
        <v>196</v>
      </c>
      <c r="H4055" t="s">
        <v>197</v>
      </c>
      <c r="I4055" t="s">
        <v>400</v>
      </c>
      <c r="J4055">
        <v>3</v>
      </c>
      <c r="K4055" t="s">
        <v>8150</v>
      </c>
      <c r="L4055" t="s">
        <v>8151</v>
      </c>
      <c r="M4055" t="s">
        <v>506</v>
      </c>
      <c r="N4055" t="s">
        <v>483</v>
      </c>
      <c r="O4055">
        <v>3</v>
      </c>
      <c r="P4055" t="s">
        <v>550</v>
      </c>
    </row>
    <row r="4056" spans="1:16" hidden="1" x14ac:dyDescent="0.5">
      <c r="A4056">
        <v>4</v>
      </c>
      <c r="B4056">
        <v>4</v>
      </c>
      <c r="C4056" t="s">
        <v>605</v>
      </c>
      <c r="D4056" t="s">
        <v>479</v>
      </c>
      <c r="E4056" t="s">
        <v>79</v>
      </c>
      <c r="F4056">
        <v>1</v>
      </c>
      <c r="G4056" t="s">
        <v>196</v>
      </c>
      <c r="H4056" t="s">
        <v>197</v>
      </c>
      <c r="I4056" t="s">
        <v>400</v>
      </c>
      <c r="J4056">
        <v>3</v>
      </c>
      <c r="K4056" t="s">
        <v>8152</v>
      </c>
      <c r="L4056" t="s">
        <v>8153</v>
      </c>
      <c r="M4056" t="s">
        <v>482</v>
      </c>
      <c r="N4056" t="s">
        <v>483</v>
      </c>
      <c r="O4056">
        <v>3</v>
      </c>
    </row>
    <row r="4057" spans="1:16" hidden="1" x14ac:dyDescent="0.5">
      <c r="A4057">
        <v>4</v>
      </c>
      <c r="B4057">
        <v>4</v>
      </c>
      <c r="C4057" t="s">
        <v>605</v>
      </c>
      <c r="D4057" t="s">
        <v>479</v>
      </c>
      <c r="E4057" t="s">
        <v>79</v>
      </c>
      <c r="F4057">
        <v>1</v>
      </c>
      <c r="G4057" t="s">
        <v>196</v>
      </c>
      <c r="H4057" t="s">
        <v>197</v>
      </c>
      <c r="I4057" t="s">
        <v>400</v>
      </c>
      <c r="J4057">
        <v>0.67</v>
      </c>
      <c r="K4057" t="s">
        <v>8154</v>
      </c>
      <c r="L4057" t="s">
        <v>8155</v>
      </c>
      <c r="M4057" t="s">
        <v>482</v>
      </c>
      <c r="N4057" t="s">
        <v>483</v>
      </c>
      <c r="O4057">
        <v>0.66666666666666663</v>
      </c>
    </row>
    <row r="4058" spans="1:16" hidden="1" x14ac:dyDescent="0.5">
      <c r="A4058">
        <v>4</v>
      </c>
      <c r="B4058">
        <v>4</v>
      </c>
      <c r="C4058" t="s">
        <v>383</v>
      </c>
      <c r="D4058" t="s">
        <v>479</v>
      </c>
      <c r="E4058" t="s">
        <v>79</v>
      </c>
      <c r="F4058">
        <v>1</v>
      </c>
      <c r="G4058" t="s">
        <v>196</v>
      </c>
      <c r="H4058" t="s">
        <v>197</v>
      </c>
      <c r="I4058" t="s">
        <v>400</v>
      </c>
      <c r="J4058">
        <v>3</v>
      </c>
      <c r="K4058" t="s">
        <v>8156</v>
      </c>
      <c r="L4058" t="s">
        <v>8157</v>
      </c>
      <c r="M4058" t="s">
        <v>506</v>
      </c>
      <c r="N4058" t="s">
        <v>483</v>
      </c>
      <c r="O4058">
        <v>3</v>
      </c>
      <c r="P4058" t="s">
        <v>550</v>
      </c>
    </row>
    <row r="4059" spans="1:16" hidden="1" x14ac:dyDescent="0.5">
      <c r="A4059">
        <v>4</v>
      </c>
      <c r="B4059">
        <v>4</v>
      </c>
      <c r="C4059" t="s">
        <v>383</v>
      </c>
      <c r="D4059" t="s">
        <v>479</v>
      </c>
      <c r="E4059" t="s">
        <v>79</v>
      </c>
      <c r="F4059">
        <v>1</v>
      </c>
      <c r="G4059" t="s">
        <v>196</v>
      </c>
      <c r="H4059" t="s">
        <v>197</v>
      </c>
      <c r="I4059" t="s">
        <v>400</v>
      </c>
      <c r="J4059">
        <v>2</v>
      </c>
      <c r="K4059" t="s">
        <v>8158</v>
      </c>
      <c r="L4059" t="s">
        <v>8159</v>
      </c>
      <c r="M4059" t="s">
        <v>506</v>
      </c>
      <c r="N4059" t="s">
        <v>483</v>
      </c>
      <c r="O4059">
        <v>2</v>
      </c>
      <c r="P4059" t="s">
        <v>550</v>
      </c>
    </row>
    <row r="4060" spans="1:16" hidden="1" x14ac:dyDescent="0.5">
      <c r="A4060">
        <v>4</v>
      </c>
      <c r="B4060">
        <v>4</v>
      </c>
      <c r="C4060" t="s">
        <v>478</v>
      </c>
      <c r="D4060" t="s">
        <v>540</v>
      </c>
      <c r="E4060" t="s">
        <v>8</v>
      </c>
      <c r="F4060">
        <v>3</v>
      </c>
      <c r="G4060" t="s">
        <v>208</v>
      </c>
      <c r="H4060" t="s">
        <v>209</v>
      </c>
      <c r="I4060" t="s">
        <v>404</v>
      </c>
      <c r="J4060">
        <v>7</v>
      </c>
      <c r="K4060" t="s">
        <v>8160</v>
      </c>
      <c r="L4060" t="s">
        <v>8161</v>
      </c>
      <c r="M4060" t="s">
        <v>483</v>
      </c>
      <c r="N4060" t="s">
        <v>520</v>
      </c>
      <c r="O4060">
        <v>7</v>
      </c>
    </row>
    <row r="4061" spans="1:16" hidden="1" x14ac:dyDescent="0.5">
      <c r="A4061">
        <v>4</v>
      </c>
      <c r="B4061">
        <v>4</v>
      </c>
      <c r="C4061" t="s">
        <v>383</v>
      </c>
      <c r="D4061" t="s">
        <v>479</v>
      </c>
      <c r="E4061" t="s">
        <v>330</v>
      </c>
      <c r="F4061">
        <v>1</v>
      </c>
      <c r="G4061" t="s">
        <v>328</v>
      </c>
      <c r="H4061" t="s">
        <v>329</v>
      </c>
      <c r="I4061" t="s">
        <v>408</v>
      </c>
      <c r="J4061">
        <v>3</v>
      </c>
      <c r="K4061" t="s">
        <v>8162</v>
      </c>
      <c r="L4061" t="s">
        <v>8163</v>
      </c>
      <c r="M4061" t="s">
        <v>506</v>
      </c>
      <c r="N4061" t="s">
        <v>506</v>
      </c>
      <c r="O4061">
        <v>3</v>
      </c>
      <c r="P4061" t="s">
        <v>507</v>
      </c>
    </row>
    <row r="4062" spans="1:16" hidden="1" x14ac:dyDescent="0.5">
      <c r="A4062">
        <v>4</v>
      </c>
      <c r="B4062">
        <v>4</v>
      </c>
      <c r="C4062" t="s">
        <v>383</v>
      </c>
      <c r="D4062" t="s">
        <v>479</v>
      </c>
      <c r="E4062" t="s">
        <v>330</v>
      </c>
      <c r="F4062">
        <v>1</v>
      </c>
      <c r="G4062" t="s">
        <v>328</v>
      </c>
      <c r="H4062" t="s">
        <v>329</v>
      </c>
      <c r="I4062" t="s">
        <v>408</v>
      </c>
      <c r="J4062">
        <v>8</v>
      </c>
      <c r="K4062" t="s">
        <v>8164</v>
      </c>
      <c r="L4062" t="s">
        <v>8165</v>
      </c>
      <c r="M4062" t="s">
        <v>506</v>
      </c>
      <c r="N4062" t="s">
        <v>506</v>
      </c>
      <c r="O4062">
        <v>8</v>
      </c>
      <c r="P4062" t="s">
        <v>507</v>
      </c>
    </row>
    <row r="4063" spans="1:16" hidden="1" x14ac:dyDescent="0.5">
      <c r="A4063">
        <v>4</v>
      </c>
      <c r="B4063">
        <v>4</v>
      </c>
      <c r="C4063" t="s">
        <v>383</v>
      </c>
      <c r="D4063" t="s">
        <v>479</v>
      </c>
      <c r="E4063" t="s">
        <v>330</v>
      </c>
      <c r="F4063">
        <v>1</v>
      </c>
      <c r="G4063" t="s">
        <v>328</v>
      </c>
      <c r="H4063" t="s">
        <v>329</v>
      </c>
      <c r="I4063" t="s">
        <v>408</v>
      </c>
      <c r="J4063">
        <v>4</v>
      </c>
      <c r="K4063" t="s">
        <v>8166</v>
      </c>
      <c r="L4063" t="s">
        <v>8167</v>
      </c>
      <c r="M4063" t="s">
        <v>506</v>
      </c>
      <c r="N4063" t="s">
        <v>506</v>
      </c>
      <c r="O4063">
        <v>4</v>
      </c>
      <c r="P4063" t="s">
        <v>507</v>
      </c>
    </row>
    <row r="4064" spans="1:16" hidden="1" x14ac:dyDescent="0.5">
      <c r="A4064">
        <v>4</v>
      </c>
      <c r="B4064">
        <v>4</v>
      </c>
      <c r="C4064" t="s">
        <v>383</v>
      </c>
      <c r="D4064" t="s">
        <v>479</v>
      </c>
      <c r="E4064" t="s">
        <v>330</v>
      </c>
      <c r="F4064">
        <v>1</v>
      </c>
      <c r="G4064" t="s">
        <v>328</v>
      </c>
      <c r="H4064" t="s">
        <v>329</v>
      </c>
      <c r="I4064" t="s">
        <v>408</v>
      </c>
      <c r="J4064">
        <v>14</v>
      </c>
      <c r="K4064" t="s">
        <v>8168</v>
      </c>
      <c r="L4064" t="s">
        <v>8169</v>
      </c>
      <c r="M4064" t="s">
        <v>506</v>
      </c>
      <c r="N4064" t="s">
        <v>506</v>
      </c>
      <c r="O4064">
        <v>14</v>
      </c>
      <c r="P4064" t="s">
        <v>507</v>
      </c>
    </row>
    <row r="4065" spans="1:16" hidden="1" x14ac:dyDescent="0.5">
      <c r="A4065">
        <v>4</v>
      </c>
      <c r="B4065">
        <v>4</v>
      </c>
      <c r="C4065" t="s">
        <v>383</v>
      </c>
      <c r="D4065" t="s">
        <v>479</v>
      </c>
      <c r="E4065" t="s">
        <v>330</v>
      </c>
      <c r="F4065">
        <v>1</v>
      </c>
      <c r="G4065" t="s">
        <v>328</v>
      </c>
      <c r="H4065" t="s">
        <v>329</v>
      </c>
      <c r="I4065" t="s">
        <v>408</v>
      </c>
      <c r="J4065">
        <v>4</v>
      </c>
      <c r="K4065" t="s">
        <v>8170</v>
      </c>
      <c r="L4065" t="s">
        <v>6703</v>
      </c>
      <c r="M4065" t="s">
        <v>506</v>
      </c>
      <c r="N4065" t="s">
        <v>506</v>
      </c>
      <c r="O4065">
        <v>4</v>
      </c>
      <c r="P4065" t="s">
        <v>507</v>
      </c>
    </row>
    <row r="4066" spans="1:16" hidden="1" x14ac:dyDescent="0.5">
      <c r="A4066">
        <v>4</v>
      </c>
      <c r="B4066">
        <v>4</v>
      </c>
      <c r="C4066" t="s">
        <v>383</v>
      </c>
      <c r="D4066" t="s">
        <v>479</v>
      </c>
      <c r="E4066" t="s">
        <v>330</v>
      </c>
      <c r="F4066">
        <v>1</v>
      </c>
      <c r="G4066" t="s">
        <v>328</v>
      </c>
      <c r="H4066" t="s">
        <v>329</v>
      </c>
      <c r="I4066" t="s">
        <v>408</v>
      </c>
      <c r="J4066">
        <v>3</v>
      </c>
      <c r="K4066" t="s">
        <v>8171</v>
      </c>
      <c r="L4066" t="s">
        <v>8172</v>
      </c>
      <c r="M4066" t="s">
        <v>506</v>
      </c>
      <c r="N4066" t="s">
        <v>506</v>
      </c>
      <c r="O4066">
        <v>3</v>
      </c>
      <c r="P4066" t="s">
        <v>507</v>
      </c>
    </row>
    <row r="4067" spans="1:16" hidden="1" x14ac:dyDescent="0.5">
      <c r="A4067">
        <v>4</v>
      </c>
      <c r="B4067">
        <v>4</v>
      </c>
      <c r="C4067" t="s">
        <v>383</v>
      </c>
      <c r="D4067" t="s">
        <v>479</v>
      </c>
      <c r="E4067" t="s">
        <v>330</v>
      </c>
      <c r="F4067">
        <v>1</v>
      </c>
      <c r="G4067" t="s">
        <v>328</v>
      </c>
      <c r="H4067" t="s">
        <v>329</v>
      </c>
      <c r="I4067" t="s">
        <v>408</v>
      </c>
      <c r="J4067">
        <v>15</v>
      </c>
      <c r="K4067" t="s">
        <v>8173</v>
      </c>
      <c r="L4067" t="s">
        <v>3840</v>
      </c>
      <c r="M4067" t="s">
        <v>506</v>
      </c>
      <c r="N4067" t="s">
        <v>506</v>
      </c>
      <c r="O4067">
        <v>15</v>
      </c>
      <c r="P4067" t="s">
        <v>507</v>
      </c>
    </row>
    <row r="4068" spans="1:16" hidden="1" x14ac:dyDescent="0.5">
      <c r="A4068">
        <v>4</v>
      </c>
      <c r="B4068">
        <v>4</v>
      </c>
      <c r="C4068" t="s">
        <v>478</v>
      </c>
      <c r="D4068" t="s">
        <v>479</v>
      </c>
      <c r="E4068" t="s">
        <v>330</v>
      </c>
      <c r="F4068">
        <v>1</v>
      </c>
      <c r="G4068" t="s">
        <v>328</v>
      </c>
      <c r="H4068" t="s">
        <v>329</v>
      </c>
      <c r="I4068" t="s">
        <v>408</v>
      </c>
      <c r="J4068">
        <v>0.5</v>
      </c>
      <c r="K4068" t="s">
        <v>8174</v>
      </c>
      <c r="L4068" t="s">
        <v>1655</v>
      </c>
      <c r="M4068" t="s">
        <v>483</v>
      </c>
      <c r="N4068" t="s">
        <v>486</v>
      </c>
      <c r="O4068">
        <v>0.5</v>
      </c>
    </row>
    <row r="4069" spans="1:16" hidden="1" x14ac:dyDescent="0.5">
      <c r="A4069">
        <v>4</v>
      </c>
      <c r="B4069">
        <v>4</v>
      </c>
      <c r="C4069" t="s">
        <v>478</v>
      </c>
      <c r="D4069" t="s">
        <v>479</v>
      </c>
      <c r="E4069" t="s">
        <v>330</v>
      </c>
      <c r="F4069">
        <v>1</v>
      </c>
      <c r="G4069" t="s">
        <v>328</v>
      </c>
      <c r="H4069" t="s">
        <v>329</v>
      </c>
      <c r="I4069" t="s">
        <v>408</v>
      </c>
      <c r="J4069">
        <v>0.5</v>
      </c>
      <c r="K4069" t="s">
        <v>8175</v>
      </c>
      <c r="L4069" t="s">
        <v>2758</v>
      </c>
      <c r="M4069" t="s">
        <v>483</v>
      </c>
      <c r="N4069" t="s">
        <v>486</v>
      </c>
      <c r="O4069">
        <v>0.5</v>
      </c>
    </row>
    <row r="4070" spans="1:16" hidden="1" x14ac:dyDescent="0.5">
      <c r="A4070">
        <v>4</v>
      </c>
      <c r="B4070">
        <v>4</v>
      </c>
      <c r="C4070" t="s">
        <v>478</v>
      </c>
      <c r="D4070" t="s">
        <v>479</v>
      </c>
      <c r="E4070" t="s">
        <v>330</v>
      </c>
      <c r="F4070">
        <v>1</v>
      </c>
      <c r="G4070" t="s">
        <v>328</v>
      </c>
      <c r="H4070" t="s">
        <v>329</v>
      </c>
      <c r="I4070" t="s">
        <v>408</v>
      </c>
      <c r="J4070">
        <v>0.5</v>
      </c>
      <c r="K4070" t="s">
        <v>8176</v>
      </c>
      <c r="L4070" t="s">
        <v>2158</v>
      </c>
      <c r="M4070" t="s">
        <v>483</v>
      </c>
      <c r="N4070" t="s">
        <v>486</v>
      </c>
      <c r="O4070">
        <v>0.5</v>
      </c>
    </row>
    <row r="4071" spans="1:16" hidden="1" x14ac:dyDescent="0.5">
      <c r="A4071">
        <v>4</v>
      </c>
      <c r="B4071">
        <v>4</v>
      </c>
      <c r="C4071" t="s">
        <v>478</v>
      </c>
      <c r="D4071" t="s">
        <v>540</v>
      </c>
      <c r="E4071" t="s">
        <v>8</v>
      </c>
      <c r="F4071">
        <v>3</v>
      </c>
      <c r="G4071" t="s">
        <v>208</v>
      </c>
      <c r="H4071" t="s">
        <v>209</v>
      </c>
      <c r="I4071" t="s">
        <v>404</v>
      </c>
      <c r="J4071">
        <v>3</v>
      </c>
      <c r="K4071" t="s">
        <v>8177</v>
      </c>
      <c r="L4071" t="s">
        <v>8178</v>
      </c>
      <c r="M4071" t="s">
        <v>483</v>
      </c>
      <c r="N4071" t="s">
        <v>520</v>
      </c>
      <c r="O4071">
        <v>3</v>
      </c>
    </row>
    <row r="4072" spans="1:16" hidden="1" x14ac:dyDescent="0.5">
      <c r="A4072">
        <v>4</v>
      </c>
      <c r="B4072">
        <v>4</v>
      </c>
      <c r="C4072" t="s">
        <v>478</v>
      </c>
      <c r="D4072" t="s">
        <v>479</v>
      </c>
      <c r="E4072" t="s">
        <v>330</v>
      </c>
      <c r="F4072">
        <v>1</v>
      </c>
      <c r="G4072" t="s">
        <v>328</v>
      </c>
      <c r="H4072" t="s">
        <v>329</v>
      </c>
      <c r="I4072" t="s">
        <v>408</v>
      </c>
      <c r="J4072">
        <v>0.5</v>
      </c>
      <c r="K4072" t="s">
        <v>8179</v>
      </c>
      <c r="L4072" t="s">
        <v>8180</v>
      </c>
      <c r="M4072" t="s">
        <v>483</v>
      </c>
      <c r="N4072" t="s">
        <v>486</v>
      </c>
      <c r="O4072">
        <v>0.5</v>
      </c>
    </row>
    <row r="4073" spans="1:16" hidden="1" x14ac:dyDescent="0.5">
      <c r="A4073">
        <v>4</v>
      </c>
      <c r="B4073">
        <v>4</v>
      </c>
      <c r="C4073" t="s">
        <v>478</v>
      </c>
      <c r="D4073" t="s">
        <v>479</v>
      </c>
      <c r="E4073" t="s">
        <v>330</v>
      </c>
      <c r="F4073">
        <v>1</v>
      </c>
      <c r="G4073" t="s">
        <v>328</v>
      </c>
      <c r="H4073" t="s">
        <v>329</v>
      </c>
      <c r="I4073" t="s">
        <v>408</v>
      </c>
      <c r="J4073">
        <v>0.5</v>
      </c>
      <c r="K4073" t="s">
        <v>8181</v>
      </c>
      <c r="L4073" t="s">
        <v>6705</v>
      </c>
      <c r="M4073" t="s">
        <v>483</v>
      </c>
      <c r="N4073" t="s">
        <v>486</v>
      </c>
      <c r="O4073">
        <v>0.5</v>
      </c>
    </row>
    <row r="4074" spans="1:16" hidden="1" x14ac:dyDescent="0.5">
      <c r="A4074">
        <v>4</v>
      </c>
      <c r="B4074">
        <v>4</v>
      </c>
      <c r="C4074" t="s">
        <v>478</v>
      </c>
      <c r="D4074" t="s">
        <v>479</v>
      </c>
      <c r="E4074" t="s">
        <v>330</v>
      </c>
      <c r="F4074">
        <v>1</v>
      </c>
      <c r="G4074" t="s">
        <v>328</v>
      </c>
      <c r="H4074" t="s">
        <v>329</v>
      </c>
      <c r="I4074" t="s">
        <v>408</v>
      </c>
      <c r="J4074">
        <v>0.5</v>
      </c>
      <c r="K4074" t="s">
        <v>8182</v>
      </c>
      <c r="L4074" t="s">
        <v>3842</v>
      </c>
      <c r="M4074" t="s">
        <v>483</v>
      </c>
      <c r="N4074" t="s">
        <v>486</v>
      </c>
      <c r="O4074">
        <v>0.5</v>
      </c>
    </row>
    <row r="4075" spans="1:16" hidden="1" x14ac:dyDescent="0.5">
      <c r="A4075">
        <v>4</v>
      </c>
      <c r="B4075">
        <v>4</v>
      </c>
      <c r="C4075" t="s">
        <v>478</v>
      </c>
      <c r="D4075" t="s">
        <v>479</v>
      </c>
      <c r="E4075" t="s">
        <v>330</v>
      </c>
      <c r="F4075">
        <v>1</v>
      </c>
      <c r="G4075" t="s">
        <v>328</v>
      </c>
      <c r="H4075" t="s">
        <v>329</v>
      </c>
      <c r="I4075" t="s">
        <v>408</v>
      </c>
      <c r="J4075">
        <v>2</v>
      </c>
      <c r="K4075" t="s">
        <v>8183</v>
      </c>
      <c r="L4075" t="s">
        <v>8184</v>
      </c>
      <c r="M4075" t="s">
        <v>482</v>
      </c>
      <c r="N4075" t="s">
        <v>483</v>
      </c>
      <c r="O4075">
        <v>2</v>
      </c>
    </row>
    <row r="4076" spans="1:16" hidden="1" x14ac:dyDescent="0.5">
      <c r="A4076">
        <v>4</v>
      </c>
      <c r="B4076">
        <v>4</v>
      </c>
      <c r="C4076" t="s">
        <v>597</v>
      </c>
      <c r="D4076" t="s">
        <v>517</v>
      </c>
      <c r="E4076" t="s">
        <v>8</v>
      </c>
      <c r="F4076">
        <v>3</v>
      </c>
      <c r="G4076" t="s">
        <v>58</v>
      </c>
      <c r="H4076" t="s">
        <v>7</v>
      </c>
      <c r="I4076" t="s">
        <v>412</v>
      </c>
      <c r="J4076">
        <v>4.25</v>
      </c>
      <c r="K4076" t="s">
        <v>8185</v>
      </c>
      <c r="L4076" t="s">
        <v>8186</v>
      </c>
      <c r="M4076" t="s">
        <v>600</v>
      </c>
      <c r="N4076" t="s">
        <v>483</v>
      </c>
      <c r="O4076">
        <v>4.25</v>
      </c>
    </row>
    <row r="4077" spans="1:16" hidden="1" x14ac:dyDescent="0.5">
      <c r="A4077">
        <v>4</v>
      </c>
      <c r="B4077">
        <v>4</v>
      </c>
      <c r="C4077" t="s">
        <v>478</v>
      </c>
      <c r="D4077" t="s">
        <v>540</v>
      </c>
      <c r="E4077" t="s">
        <v>8</v>
      </c>
      <c r="F4077">
        <v>3</v>
      </c>
      <c r="G4077" t="s">
        <v>208</v>
      </c>
      <c r="H4077" t="s">
        <v>209</v>
      </c>
      <c r="I4077" t="s">
        <v>404</v>
      </c>
      <c r="J4077">
        <v>1.25</v>
      </c>
      <c r="K4077" t="s">
        <v>8187</v>
      </c>
      <c r="L4077" t="s">
        <v>8188</v>
      </c>
      <c r="M4077" t="s">
        <v>483</v>
      </c>
      <c r="N4077" t="s">
        <v>520</v>
      </c>
      <c r="O4077">
        <v>1.25</v>
      </c>
    </row>
    <row r="4078" spans="1:16" hidden="1" x14ac:dyDescent="0.5">
      <c r="A4078">
        <v>4</v>
      </c>
      <c r="B4078">
        <v>4</v>
      </c>
      <c r="C4078" t="s">
        <v>605</v>
      </c>
      <c r="D4078" t="s">
        <v>479</v>
      </c>
      <c r="E4078" t="s">
        <v>79</v>
      </c>
      <c r="F4078">
        <v>1</v>
      </c>
      <c r="G4078" t="s">
        <v>196</v>
      </c>
      <c r="H4078" t="s">
        <v>197</v>
      </c>
      <c r="I4078" t="s">
        <v>400</v>
      </c>
      <c r="J4078">
        <v>0.67</v>
      </c>
      <c r="K4078" t="s">
        <v>8189</v>
      </c>
      <c r="L4078" t="s">
        <v>8190</v>
      </c>
      <c r="M4078" t="s">
        <v>482</v>
      </c>
      <c r="N4078" t="s">
        <v>483</v>
      </c>
      <c r="O4078">
        <v>0.66666666666666663</v>
      </c>
    </row>
    <row r="4079" spans="1:16" hidden="1" x14ac:dyDescent="0.5">
      <c r="A4079">
        <v>4</v>
      </c>
      <c r="B4079">
        <v>4</v>
      </c>
      <c r="C4079" t="s">
        <v>383</v>
      </c>
      <c r="D4079" t="s">
        <v>479</v>
      </c>
      <c r="E4079" t="s">
        <v>79</v>
      </c>
      <c r="F4079">
        <v>1</v>
      </c>
      <c r="G4079" t="s">
        <v>196</v>
      </c>
      <c r="H4079" t="s">
        <v>197</v>
      </c>
      <c r="I4079" t="s">
        <v>400</v>
      </c>
      <c r="J4079">
        <v>4</v>
      </c>
      <c r="K4079" t="s">
        <v>8191</v>
      </c>
      <c r="L4079" t="s">
        <v>8192</v>
      </c>
      <c r="M4079" t="s">
        <v>506</v>
      </c>
      <c r="N4079" t="s">
        <v>483</v>
      </c>
      <c r="O4079">
        <v>4</v>
      </c>
      <c r="P4079" t="s">
        <v>550</v>
      </c>
    </row>
    <row r="4080" spans="1:16" hidden="1" x14ac:dyDescent="0.5">
      <c r="A4080">
        <v>4</v>
      </c>
      <c r="B4080">
        <v>4</v>
      </c>
      <c r="C4080" t="s">
        <v>478</v>
      </c>
      <c r="D4080" t="s">
        <v>540</v>
      </c>
      <c r="E4080" t="s">
        <v>330</v>
      </c>
      <c r="F4080">
        <v>2</v>
      </c>
      <c r="G4080" t="s">
        <v>343</v>
      </c>
      <c r="H4080" t="s">
        <v>344</v>
      </c>
      <c r="I4080" t="s">
        <v>414</v>
      </c>
      <c r="J4080">
        <v>2</v>
      </c>
      <c r="K4080" t="s">
        <v>8193</v>
      </c>
      <c r="L4080" t="s">
        <v>8194</v>
      </c>
      <c r="M4080" t="s">
        <v>543</v>
      </c>
      <c r="N4080" t="s">
        <v>483</v>
      </c>
      <c r="O4080">
        <v>2</v>
      </c>
    </row>
    <row r="4081" spans="1:16" hidden="1" x14ac:dyDescent="0.5">
      <c r="A4081">
        <v>4</v>
      </c>
      <c r="B4081">
        <v>4</v>
      </c>
      <c r="C4081" t="s">
        <v>597</v>
      </c>
      <c r="D4081" t="s">
        <v>517</v>
      </c>
      <c r="E4081" t="s">
        <v>140</v>
      </c>
      <c r="F4081">
        <v>1</v>
      </c>
      <c r="G4081" t="s">
        <v>316</v>
      </c>
      <c r="H4081" t="s">
        <v>317</v>
      </c>
      <c r="I4081" t="s">
        <v>416</v>
      </c>
      <c r="J4081">
        <v>1.25</v>
      </c>
      <c r="K4081" t="s">
        <v>8195</v>
      </c>
      <c r="L4081" t="s">
        <v>903</v>
      </c>
      <c r="M4081" t="s">
        <v>520</v>
      </c>
      <c r="N4081" t="s">
        <v>483</v>
      </c>
      <c r="O4081">
        <v>1.25</v>
      </c>
    </row>
    <row r="4082" spans="1:16" hidden="1" x14ac:dyDescent="0.5">
      <c r="A4082">
        <v>4</v>
      </c>
      <c r="B4082">
        <v>4</v>
      </c>
      <c r="C4082" t="s">
        <v>597</v>
      </c>
      <c r="D4082" t="s">
        <v>540</v>
      </c>
      <c r="E4082" t="s">
        <v>140</v>
      </c>
      <c r="F4082">
        <v>1</v>
      </c>
      <c r="G4082" t="s">
        <v>316</v>
      </c>
      <c r="H4082" t="s">
        <v>317</v>
      </c>
      <c r="I4082" t="s">
        <v>416</v>
      </c>
      <c r="J4082">
        <v>2.25</v>
      </c>
      <c r="K4082" t="s">
        <v>8196</v>
      </c>
      <c r="L4082" t="s">
        <v>901</v>
      </c>
      <c r="M4082" t="s">
        <v>520</v>
      </c>
      <c r="N4082" t="s">
        <v>483</v>
      </c>
      <c r="O4082">
        <v>2.25</v>
      </c>
    </row>
    <row r="4083" spans="1:16" hidden="1" x14ac:dyDescent="0.5">
      <c r="A4083">
        <v>4</v>
      </c>
      <c r="B4083">
        <v>4</v>
      </c>
      <c r="C4083" t="s">
        <v>478</v>
      </c>
      <c r="D4083" t="s">
        <v>540</v>
      </c>
      <c r="E4083" t="s">
        <v>68</v>
      </c>
      <c r="F4083">
        <v>1</v>
      </c>
      <c r="G4083" t="s">
        <v>134</v>
      </c>
      <c r="H4083" t="s">
        <v>135</v>
      </c>
      <c r="I4083" t="s">
        <v>406</v>
      </c>
      <c r="J4083">
        <v>0.57999999999999996</v>
      </c>
      <c r="K4083" t="s">
        <v>8197</v>
      </c>
      <c r="L4083" t="s">
        <v>8198</v>
      </c>
      <c r="M4083" t="s">
        <v>483</v>
      </c>
      <c r="N4083" t="s">
        <v>483</v>
      </c>
      <c r="O4083">
        <v>0.58333333333333337</v>
      </c>
    </row>
    <row r="4084" spans="1:16" hidden="1" x14ac:dyDescent="0.5">
      <c r="A4084">
        <v>4</v>
      </c>
      <c r="B4084">
        <v>4</v>
      </c>
      <c r="C4084" t="s">
        <v>383</v>
      </c>
      <c r="D4084" t="s">
        <v>479</v>
      </c>
      <c r="E4084" t="s">
        <v>79</v>
      </c>
      <c r="F4084">
        <v>1</v>
      </c>
      <c r="G4084" t="s">
        <v>196</v>
      </c>
      <c r="H4084" t="s">
        <v>197</v>
      </c>
      <c r="I4084" t="s">
        <v>400</v>
      </c>
      <c r="J4084">
        <v>4</v>
      </c>
      <c r="K4084" t="s">
        <v>8199</v>
      </c>
      <c r="L4084" t="s">
        <v>8200</v>
      </c>
      <c r="M4084" t="s">
        <v>506</v>
      </c>
      <c r="N4084" t="s">
        <v>483</v>
      </c>
      <c r="O4084">
        <v>4</v>
      </c>
      <c r="P4084" t="s">
        <v>550</v>
      </c>
    </row>
    <row r="4085" spans="1:16" hidden="1" x14ac:dyDescent="0.5">
      <c r="A4085">
        <v>4</v>
      </c>
      <c r="B4085">
        <v>4</v>
      </c>
      <c r="C4085" t="s">
        <v>478</v>
      </c>
      <c r="D4085" t="s">
        <v>479</v>
      </c>
      <c r="E4085" t="s">
        <v>140</v>
      </c>
      <c r="F4085">
        <v>2</v>
      </c>
      <c r="G4085" t="s">
        <v>145</v>
      </c>
      <c r="H4085" t="s">
        <v>146</v>
      </c>
      <c r="I4085" t="s">
        <v>404</v>
      </c>
      <c r="J4085">
        <v>3</v>
      </c>
      <c r="K4085" t="s">
        <v>8201</v>
      </c>
      <c r="L4085" t="s">
        <v>8202</v>
      </c>
      <c r="M4085" t="s">
        <v>483</v>
      </c>
      <c r="N4085" t="s">
        <v>529</v>
      </c>
      <c r="O4085">
        <v>3</v>
      </c>
    </row>
    <row r="4086" spans="1:16" hidden="1" x14ac:dyDescent="0.5">
      <c r="A4086">
        <v>4</v>
      </c>
      <c r="B4086">
        <v>4</v>
      </c>
      <c r="C4086" t="s">
        <v>383</v>
      </c>
      <c r="D4086" t="s">
        <v>479</v>
      </c>
      <c r="E4086" t="s">
        <v>79</v>
      </c>
      <c r="F4086">
        <v>1</v>
      </c>
      <c r="G4086" t="s">
        <v>196</v>
      </c>
      <c r="H4086" t="s">
        <v>197</v>
      </c>
      <c r="I4086" t="s">
        <v>400</v>
      </c>
      <c r="J4086">
        <v>4</v>
      </c>
      <c r="K4086" t="s">
        <v>8203</v>
      </c>
      <c r="L4086" t="s">
        <v>8204</v>
      </c>
      <c r="M4086" t="s">
        <v>506</v>
      </c>
      <c r="N4086" t="s">
        <v>483</v>
      </c>
      <c r="O4086">
        <v>4</v>
      </c>
      <c r="P4086" t="s">
        <v>550</v>
      </c>
    </row>
    <row r="4087" spans="1:16" hidden="1" x14ac:dyDescent="0.5">
      <c r="A4087">
        <v>4</v>
      </c>
      <c r="B4087">
        <v>4</v>
      </c>
      <c r="C4087" t="s">
        <v>478</v>
      </c>
      <c r="D4087" t="s">
        <v>479</v>
      </c>
      <c r="E4087" t="s">
        <v>140</v>
      </c>
      <c r="F4087">
        <v>2</v>
      </c>
      <c r="G4087" t="s">
        <v>310</v>
      </c>
      <c r="H4087" t="s">
        <v>7</v>
      </c>
      <c r="I4087" t="s">
        <v>404</v>
      </c>
      <c r="J4087">
        <v>3</v>
      </c>
      <c r="K4087" t="s">
        <v>8205</v>
      </c>
      <c r="L4087" t="s">
        <v>8206</v>
      </c>
      <c r="M4087" t="s">
        <v>483</v>
      </c>
      <c r="N4087" t="s">
        <v>529</v>
      </c>
      <c r="O4087">
        <v>3</v>
      </c>
    </row>
    <row r="4088" spans="1:16" hidden="1" x14ac:dyDescent="0.5">
      <c r="A4088">
        <v>4</v>
      </c>
      <c r="B4088">
        <v>4</v>
      </c>
      <c r="C4088" t="s">
        <v>478</v>
      </c>
      <c r="D4088" t="s">
        <v>479</v>
      </c>
      <c r="E4088" t="s">
        <v>330</v>
      </c>
      <c r="F4088">
        <v>2</v>
      </c>
      <c r="G4088" t="s">
        <v>353</v>
      </c>
      <c r="H4088" t="s">
        <v>354</v>
      </c>
      <c r="I4088" t="s">
        <v>414</v>
      </c>
      <c r="J4088">
        <v>0.75</v>
      </c>
      <c r="K4088" t="s">
        <v>8207</v>
      </c>
      <c r="L4088" t="s">
        <v>8208</v>
      </c>
      <c r="M4088" t="s">
        <v>483</v>
      </c>
      <c r="N4088" t="s">
        <v>486</v>
      </c>
      <c r="O4088">
        <v>0.75</v>
      </c>
    </row>
    <row r="4089" spans="1:16" hidden="1" x14ac:dyDescent="0.5">
      <c r="A4089">
        <v>4</v>
      </c>
      <c r="B4089">
        <v>4</v>
      </c>
      <c r="C4089" t="s">
        <v>383</v>
      </c>
      <c r="D4089" t="s">
        <v>479</v>
      </c>
      <c r="E4089" t="s">
        <v>79</v>
      </c>
      <c r="F4089">
        <v>2</v>
      </c>
      <c r="G4089" t="s">
        <v>198</v>
      </c>
      <c r="H4089" t="s">
        <v>199</v>
      </c>
      <c r="I4089" t="s">
        <v>402</v>
      </c>
      <c r="J4089">
        <v>29</v>
      </c>
      <c r="K4089" t="s">
        <v>8209</v>
      </c>
      <c r="L4089" t="s">
        <v>883</v>
      </c>
      <c r="M4089" t="s">
        <v>506</v>
      </c>
      <c r="N4089" t="s">
        <v>506</v>
      </c>
      <c r="O4089">
        <v>29</v>
      </c>
      <c r="P4089" t="s">
        <v>879</v>
      </c>
    </row>
    <row r="4090" spans="1:16" hidden="1" x14ac:dyDescent="0.5">
      <c r="A4090">
        <v>4</v>
      </c>
      <c r="B4090">
        <v>4</v>
      </c>
      <c r="C4090" t="s">
        <v>605</v>
      </c>
      <c r="D4090" t="s">
        <v>479</v>
      </c>
      <c r="E4090" t="s">
        <v>8</v>
      </c>
      <c r="F4090">
        <v>1</v>
      </c>
      <c r="G4090" t="s">
        <v>153</v>
      </c>
      <c r="H4090" t="s">
        <v>154</v>
      </c>
      <c r="I4090" t="s">
        <v>420</v>
      </c>
      <c r="J4090">
        <v>1</v>
      </c>
      <c r="K4090" t="s">
        <v>8210</v>
      </c>
      <c r="L4090" t="s">
        <v>8211</v>
      </c>
      <c r="M4090" t="s">
        <v>520</v>
      </c>
      <c r="N4090" t="s">
        <v>483</v>
      </c>
      <c r="O4090">
        <v>1</v>
      </c>
    </row>
    <row r="4091" spans="1:16" hidden="1" x14ac:dyDescent="0.5">
      <c r="A4091">
        <v>4</v>
      </c>
      <c r="B4091">
        <v>4</v>
      </c>
      <c r="C4091" t="s">
        <v>478</v>
      </c>
      <c r="D4091" t="s">
        <v>479</v>
      </c>
      <c r="E4091" t="s">
        <v>330</v>
      </c>
      <c r="F4091">
        <v>2</v>
      </c>
      <c r="G4091" t="s">
        <v>345</v>
      </c>
      <c r="H4091" t="s">
        <v>346</v>
      </c>
      <c r="I4091" t="s">
        <v>418</v>
      </c>
      <c r="J4091">
        <v>0.17</v>
      </c>
      <c r="K4091" t="s">
        <v>8212</v>
      </c>
      <c r="L4091" t="s">
        <v>8213</v>
      </c>
      <c r="M4091" t="s">
        <v>520</v>
      </c>
      <c r="N4091" t="s">
        <v>811</v>
      </c>
      <c r="O4091">
        <v>0.16666666666666666</v>
      </c>
    </row>
    <row r="4092" spans="1:16" hidden="1" x14ac:dyDescent="0.5">
      <c r="A4092">
        <v>4</v>
      </c>
      <c r="B4092">
        <v>4</v>
      </c>
      <c r="C4092" t="s">
        <v>478</v>
      </c>
      <c r="D4092" t="s">
        <v>479</v>
      </c>
      <c r="E4092" t="s">
        <v>8</v>
      </c>
      <c r="F4092">
        <v>2</v>
      </c>
      <c r="G4092" t="s">
        <v>153</v>
      </c>
      <c r="H4092" t="s">
        <v>154</v>
      </c>
      <c r="I4092" t="s">
        <v>418</v>
      </c>
      <c r="J4092">
        <v>7</v>
      </c>
      <c r="K4092" t="s">
        <v>8214</v>
      </c>
      <c r="L4092" t="s">
        <v>8215</v>
      </c>
      <c r="M4092" t="s">
        <v>483</v>
      </c>
      <c r="N4092" t="s">
        <v>486</v>
      </c>
      <c r="O4092">
        <v>7</v>
      </c>
    </row>
    <row r="4093" spans="1:16" hidden="1" x14ac:dyDescent="0.5">
      <c r="A4093">
        <v>4</v>
      </c>
      <c r="B4093">
        <v>4</v>
      </c>
      <c r="C4093" t="s">
        <v>478</v>
      </c>
      <c r="D4093" t="s">
        <v>479</v>
      </c>
      <c r="E4093" t="s">
        <v>330</v>
      </c>
      <c r="F4093">
        <v>2</v>
      </c>
      <c r="G4093" t="s">
        <v>353</v>
      </c>
      <c r="H4093" t="s">
        <v>354</v>
      </c>
      <c r="I4093" t="s">
        <v>418</v>
      </c>
      <c r="J4093">
        <v>1.5</v>
      </c>
      <c r="K4093" t="s">
        <v>8216</v>
      </c>
      <c r="L4093" t="s">
        <v>8217</v>
      </c>
      <c r="M4093" t="s">
        <v>483</v>
      </c>
      <c r="N4093" t="s">
        <v>486</v>
      </c>
      <c r="O4093">
        <v>1.5</v>
      </c>
    </row>
    <row r="4094" spans="1:16" hidden="1" x14ac:dyDescent="0.5">
      <c r="A4094">
        <v>4</v>
      </c>
      <c r="B4094">
        <v>4</v>
      </c>
      <c r="C4094" t="s">
        <v>605</v>
      </c>
      <c r="D4094" t="s">
        <v>479</v>
      </c>
      <c r="E4094" t="s">
        <v>79</v>
      </c>
      <c r="F4094">
        <v>1</v>
      </c>
      <c r="G4094" t="s">
        <v>196</v>
      </c>
      <c r="H4094" t="s">
        <v>197</v>
      </c>
      <c r="I4094" t="s">
        <v>400</v>
      </c>
      <c r="J4094">
        <v>0.57999999999999996</v>
      </c>
      <c r="K4094" t="s">
        <v>8218</v>
      </c>
      <c r="L4094" t="s">
        <v>8219</v>
      </c>
      <c r="M4094" t="s">
        <v>482</v>
      </c>
      <c r="N4094" t="s">
        <v>483</v>
      </c>
      <c r="O4094">
        <v>0.58333333333333337</v>
      </c>
    </row>
    <row r="4095" spans="1:16" hidden="1" x14ac:dyDescent="0.5">
      <c r="A4095">
        <v>4</v>
      </c>
      <c r="B4095">
        <v>4</v>
      </c>
      <c r="C4095" t="s">
        <v>605</v>
      </c>
      <c r="D4095" t="s">
        <v>479</v>
      </c>
      <c r="E4095" t="s">
        <v>79</v>
      </c>
      <c r="F4095">
        <v>1</v>
      </c>
      <c r="G4095" t="s">
        <v>196</v>
      </c>
      <c r="H4095" t="s">
        <v>197</v>
      </c>
      <c r="I4095" t="s">
        <v>400</v>
      </c>
      <c r="J4095">
        <v>0.57999999999999996</v>
      </c>
      <c r="K4095" t="s">
        <v>8220</v>
      </c>
      <c r="L4095" t="s">
        <v>8221</v>
      </c>
      <c r="M4095" t="s">
        <v>482</v>
      </c>
      <c r="N4095" t="s">
        <v>483</v>
      </c>
      <c r="O4095">
        <v>0.58333333333333337</v>
      </c>
    </row>
    <row r="4096" spans="1:16" hidden="1" x14ac:dyDescent="0.5">
      <c r="A4096">
        <v>4</v>
      </c>
      <c r="B4096">
        <v>4</v>
      </c>
      <c r="C4096" t="s">
        <v>597</v>
      </c>
      <c r="D4096" t="s">
        <v>517</v>
      </c>
      <c r="E4096" t="s">
        <v>140</v>
      </c>
      <c r="F4096">
        <v>2</v>
      </c>
      <c r="G4096" t="s">
        <v>316</v>
      </c>
      <c r="H4096" t="s">
        <v>317</v>
      </c>
      <c r="I4096" t="s">
        <v>416</v>
      </c>
      <c r="J4096">
        <v>0.75</v>
      </c>
      <c r="K4096" t="s">
        <v>8222</v>
      </c>
      <c r="L4096" t="s">
        <v>8223</v>
      </c>
      <c r="M4096" t="s">
        <v>577</v>
      </c>
      <c r="N4096" t="s">
        <v>483</v>
      </c>
      <c r="O4096">
        <v>0.75</v>
      </c>
    </row>
    <row r="4097" spans="1:16" hidden="1" x14ac:dyDescent="0.5">
      <c r="A4097">
        <v>4</v>
      </c>
      <c r="B4097">
        <v>4</v>
      </c>
      <c r="C4097" t="s">
        <v>478</v>
      </c>
      <c r="D4097" t="s">
        <v>517</v>
      </c>
      <c r="E4097" t="s">
        <v>8</v>
      </c>
      <c r="F4097">
        <v>2</v>
      </c>
      <c r="G4097" t="s">
        <v>153</v>
      </c>
      <c r="H4097" t="s">
        <v>154</v>
      </c>
      <c r="I4097" t="s">
        <v>404</v>
      </c>
      <c r="J4097">
        <v>0.75</v>
      </c>
      <c r="K4097" t="s">
        <v>8224</v>
      </c>
      <c r="L4097" t="s">
        <v>8225</v>
      </c>
      <c r="M4097" t="s">
        <v>483</v>
      </c>
      <c r="N4097" t="s">
        <v>529</v>
      </c>
      <c r="O4097">
        <v>0.75</v>
      </c>
    </row>
    <row r="4098" spans="1:16" hidden="1" x14ac:dyDescent="0.5">
      <c r="A4098">
        <v>4</v>
      </c>
      <c r="B4098">
        <v>4</v>
      </c>
      <c r="C4098" t="s">
        <v>597</v>
      </c>
      <c r="D4098" t="s">
        <v>517</v>
      </c>
      <c r="E4098" t="s">
        <v>140</v>
      </c>
      <c r="F4098">
        <v>2</v>
      </c>
      <c r="G4098" t="s">
        <v>316</v>
      </c>
      <c r="H4098" t="s">
        <v>317</v>
      </c>
      <c r="I4098" t="s">
        <v>416</v>
      </c>
      <c r="J4098">
        <v>0.5</v>
      </c>
      <c r="K4098" t="s">
        <v>8226</v>
      </c>
      <c r="L4098" t="s">
        <v>8227</v>
      </c>
      <c r="M4098" t="s">
        <v>577</v>
      </c>
      <c r="N4098" t="s">
        <v>483</v>
      </c>
      <c r="O4098">
        <v>0.5</v>
      </c>
    </row>
    <row r="4099" spans="1:16" hidden="1" x14ac:dyDescent="0.5">
      <c r="A4099">
        <v>4</v>
      </c>
      <c r="B4099">
        <v>4</v>
      </c>
      <c r="C4099" t="s">
        <v>597</v>
      </c>
      <c r="D4099" t="s">
        <v>540</v>
      </c>
      <c r="E4099" t="s">
        <v>140</v>
      </c>
      <c r="F4099">
        <v>1</v>
      </c>
      <c r="G4099" t="s">
        <v>316</v>
      </c>
      <c r="H4099" t="s">
        <v>317</v>
      </c>
      <c r="I4099" t="s">
        <v>416</v>
      </c>
      <c r="J4099">
        <v>0.5</v>
      </c>
      <c r="K4099" t="s">
        <v>8228</v>
      </c>
      <c r="L4099" t="s">
        <v>8229</v>
      </c>
      <c r="M4099" t="s">
        <v>577</v>
      </c>
      <c r="N4099" t="s">
        <v>483</v>
      </c>
      <c r="O4099">
        <v>0.5</v>
      </c>
    </row>
    <row r="4100" spans="1:16" hidden="1" x14ac:dyDescent="0.5">
      <c r="A4100">
        <v>4</v>
      </c>
      <c r="B4100">
        <v>4</v>
      </c>
      <c r="C4100" t="s">
        <v>478</v>
      </c>
      <c r="D4100" t="s">
        <v>479</v>
      </c>
      <c r="E4100" t="s">
        <v>140</v>
      </c>
      <c r="F4100">
        <v>3</v>
      </c>
      <c r="G4100" t="s">
        <v>145</v>
      </c>
      <c r="H4100" t="s">
        <v>146</v>
      </c>
      <c r="I4100" t="s">
        <v>404</v>
      </c>
      <c r="J4100">
        <v>3</v>
      </c>
      <c r="K4100" t="s">
        <v>8230</v>
      </c>
      <c r="L4100" t="s">
        <v>8231</v>
      </c>
      <c r="M4100" t="s">
        <v>483</v>
      </c>
      <c r="N4100" t="s">
        <v>529</v>
      </c>
      <c r="O4100">
        <v>3</v>
      </c>
    </row>
    <row r="4101" spans="1:16" hidden="1" x14ac:dyDescent="0.5">
      <c r="A4101">
        <v>4</v>
      </c>
      <c r="B4101">
        <v>4</v>
      </c>
      <c r="C4101" t="s">
        <v>605</v>
      </c>
      <c r="D4101" t="s">
        <v>479</v>
      </c>
      <c r="E4101" t="s">
        <v>8</v>
      </c>
      <c r="F4101">
        <v>3</v>
      </c>
      <c r="G4101" t="s">
        <v>153</v>
      </c>
      <c r="H4101" t="s">
        <v>154</v>
      </c>
      <c r="I4101" t="s">
        <v>420</v>
      </c>
      <c r="J4101">
        <v>3</v>
      </c>
      <c r="K4101" t="s">
        <v>8232</v>
      </c>
      <c r="L4101" t="s">
        <v>8233</v>
      </c>
      <c r="M4101" t="s">
        <v>580</v>
      </c>
      <c r="N4101" t="s">
        <v>483</v>
      </c>
      <c r="O4101">
        <v>3</v>
      </c>
    </row>
    <row r="4102" spans="1:16" hidden="1" x14ac:dyDescent="0.5">
      <c r="A4102">
        <v>4</v>
      </c>
      <c r="B4102">
        <v>4</v>
      </c>
      <c r="C4102" t="s">
        <v>395</v>
      </c>
      <c r="D4102" t="s">
        <v>479</v>
      </c>
      <c r="E4102" t="s">
        <v>8</v>
      </c>
      <c r="F4102">
        <v>5</v>
      </c>
      <c r="G4102" t="s">
        <v>153</v>
      </c>
      <c r="H4102" t="s">
        <v>154</v>
      </c>
      <c r="I4102" t="s">
        <v>420</v>
      </c>
      <c r="J4102">
        <v>8</v>
      </c>
      <c r="K4102" t="s">
        <v>8234</v>
      </c>
      <c r="L4102" t="s">
        <v>8235</v>
      </c>
      <c r="M4102" t="s">
        <v>520</v>
      </c>
      <c r="N4102" t="s">
        <v>483</v>
      </c>
      <c r="O4102">
        <v>8</v>
      </c>
    </row>
    <row r="4103" spans="1:16" hidden="1" x14ac:dyDescent="0.5">
      <c r="A4103">
        <v>4</v>
      </c>
      <c r="B4103">
        <v>4</v>
      </c>
      <c r="C4103" t="s">
        <v>605</v>
      </c>
      <c r="D4103" t="s">
        <v>479</v>
      </c>
      <c r="E4103" t="s">
        <v>8</v>
      </c>
      <c r="F4103">
        <v>3</v>
      </c>
      <c r="G4103" t="s">
        <v>153</v>
      </c>
      <c r="H4103" t="s">
        <v>154</v>
      </c>
      <c r="I4103" t="s">
        <v>420</v>
      </c>
      <c r="J4103">
        <v>1</v>
      </c>
      <c r="K4103" t="s">
        <v>8236</v>
      </c>
      <c r="L4103" t="s">
        <v>8237</v>
      </c>
      <c r="M4103" t="s">
        <v>580</v>
      </c>
      <c r="N4103" t="s">
        <v>483</v>
      </c>
      <c r="O4103">
        <v>1</v>
      </c>
    </row>
    <row r="4104" spans="1:16" hidden="1" x14ac:dyDescent="0.5">
      <c r="A4104">
        <v>4</v>
      </c>
      <c r="B4104">
        <v>4</v>
      </c>
      <c r="C4104" t="s">
        <v>516</v>
      </c>
      <c r="D4104" t="s">
        <v>479</v>
      </c>
      <c r="E4104" t="s">
        <v>140</v>
      </c>
      <c r="F4104">
        <v>2</v>
      </c>
      <c r="G4104" t="s">
        <v>310</v>
      </c>
      <c r="H4104" t="s">
        <v>7</v>
      </c>
      <c r="I4104" t="s">
        <v>408</v>
      </c>
      <c r="J4104">
        <v>3</v>
      </c>
      <c r="K4104" t="s">
        <v>8238</v>
      </c>
      <c r="L4104" t="s">
        <v>6071</v>
      </c>
      <c r="M4104" t="s">
        <v>580</v>
      </c>
      <c r="N4104" t="s">
        <v>483</v>
      </c>
      <c r="O4104">
        <v>3</v>
      </c>
    </row>
    <row r="4105" spans="1:16" hidden="1" x14ac:dyDescent="0.5">
      <c r="A4105">
        <v>4</v>
      </c>
      <c r="B4105">
        <v>4</v>
      </c>
      <c r="C4105" t="s">
        <v>605</v>
      </c>
      <c r="D4105" t="s">
        <v>479</v>
      </c>
      <c r="E4105" t="s">
        <v>79</v>
      </c>
      <c r="F4105">
        <v>1</v>
      </c>
      <c r="G4105" t="s">
        <v>198</v>
      </c>
      <c r="H4105" t="s">
        <v>199</v>
      </c>
      <c r="I4105" t="s">
        <v>420</v>
      </c>
      <c r="J4105">
        <v>0.5</v>
      </c>
      <c r="K4105" t="s">
        <v>8239</v>
      </c>
      <c r="L4105" t="s">
        <v>8240</v>
      </c>
      <c r="M4105" t="s">
        <v>482</v>
      </c>
      <c r="N4105" t="s">
        <v>483</v>
      </c>
      <c r="O4105">
        <v>0.5</v>
      </c>
    </row>
    <row r="4106" spans="1:16" hidden="1" x14ac:dyDescent="0.5">
      <c r="A4106">
        <v>4</v>
      </c>
      <c r="B4106">
        <v>4</v>
      </c>
      <c r="C4106" t="s">
        <v>383</v>
      </c>
      <c r="D4106" t="s">
        <v>479</v>
      </c>
      <c r="E4106" t="s">
        <v>8</v>
      </c>
      <c r="F4106">
        <v>1</v>
      </c>
      <c r="G4106" t="s">
        <v>212</v>
      </c>
      <c r="H4106" t="s">
        <v>213</v>
      </c>
      <c r="I4106" t="s">
        <v>410</v>
      </c>
      <c r="J4106">
        <v>2</v>
      </c>
      <c r="K4106" t="s">
        <v>8241</v>
      </c>
      <c r="L4106" t="s">
        <v>8242</v>
      </c>
      <c r="M4106" t="s">
        <v>506</v>
      </c>
      <c r="N4106" t="s">
        <v>483</v>
      </c>
      <c r="O4106">
        <v>2</v>
      </c>
      <c r="P4106" t="s">
        <v>550</v>
      </c>
    </row>
    <row r="4107" spans="1:16" hidden="1" x14ac:dyDescent="0.5">
      <c r="A4107">
        <v>4</v>
      </c>
      <c r="B4107">
        <v>4</v>
      </c>
      <c r="C4107" t="s">
        <v>597</v>
      </c>
      <c r="D4107" t="s">
        <v>517</v>
      </c>
      <c r="E4107" t="s">
        <v>140</v>
      </c>
      <c r="F4107">
        <v>3</v>
      </c>
      <c r="G4107" t="s">
        <v>359</v>
      </c>
      <c r="H4107" t="s">
        <v>360</v>
      </c>
      <c r="I4107" t="s">
        <v>418</v>
      </c>
      <c r="J4107">
        <v>3.5</v>
      </c>
      <c r="K4107" t="s">
        <v>8243</v>
      </c>
      <c r="L4107" t="s">
        <v>8244</v>
      </c>
      <c r="M4107" t="s">
        <v>483</v>
      </c>
      <c r="N4107" t="s">
        <v>486</v>
      </c>
      <c r="O4107">
        <v>3.5</v>
      </c>
    </row>
    <row r="4108" spans="1:16" hidden="1" x14ac:dyDescent="0.5">
      <c r="A4108">
        <v>4</v>
      </c>
      <c r="B4108">
        <v>4</v>
      </c>
      <c r="C4108" t="s">
        <v>478</v>
      </c>
      <c r="D4108" t="s">
        <v>540</v>
      </c>
      <c r="E4108" t="s">
        <v>8</v>
      </c>
      <c r="F4108">
        <v>3</v>
      </c>
      <c r="G4108" t="s">
        <v>331</v>
      </c>
      <c r="H4108" t="s">
        <v>332</v>
      </c>
      <c r="I4108" t="s">
        <v>404</v>
      </c>
      <c r="J4108">
        <v>4.67</v>
      </c>
      <c r="K4108" t="s">
        <v>8245</v>
      </c>
      <c r="L4108" t="s">
        <v>8246</v>
      </c>
      <c r="M4108" t="s">
        <v>483</v>
      </c>
      <c r="N4108" t="s">
        <v>520</v>
      </c>
      <c r="O4108">
        <v>4.666666666666667</v>
      </c>
    </row>
    <row r="4109" spans="1:16" hidden="1" x14ac:dyDescent="0.5">
      <c r="A4109">
        <v>4</v>
      </c>
      <c r="B4109">
        <v>4</v>
      </c>
      <c r="C4109" t="s">
        <v>605</v>
      </c>
      <c r="D4109" t="s">
        <v>479</v>
      </c>
      <c r="E4109" t="s">
        <v>8</v>
      </c>
      <c r="F4109">
        <v>3</v>
      </c>
      <c r="G4109" t="s">
        <v>153</v>
      </c>
      <c r="H4109" t="s">
        <v>154</v>
      </c>
      <c r="I4109" t="s">
        <v>420</v>
      </c>
      <c r="J4109">
        <v>2.5</v>
      </c>
      <c r="K4109" t="s">
        <v>8247</v>
      </c>
      <c r="L4109" t="s">
        <v>8248</v>
      </c>
      <c r="M4109" t="s">
        <v>520</v>
      </c>
      <c r="N4109" t="s">
        <v>483</v>
      </c>
      <c r="O4109">
        <v>2.5</v>
      </c>
    </row>
    <row r="4110" spans="1:16" hidden="1" x14ac:dyDescent="0.5">
      <c r="A4110">
        <v>4</v>
      </c>
      <c r="B4110">
        <v>4</v>
      </c>
      <c r="C4110" t="s">
        <v>605</v>
      </c>
      <c r="D4110" t="s">
        <v>479</v>
      </c>
      <c r="E4110" t="s">
        <v>8</v>
      </c>
      <c r="F4110">
        <v>3</v>
      </c>
      <c r="G4110" t="s">
        <v>153</v>
      </c>
      <c r="H4110" t="s">
        <v>154</v>
      </c>
      <c r="I4110" t="s">
        <v>420</v>
      </c>
      <c r="J4110">
        <v>1</v>
      </c>
      <c r="K4110" t="s">
        <v>8249</v>
      </c>
      <c r="L4110" t="s">
        <v>8250</v>
      </c>
      <c r="M4110" t="s">
        <v>520</v>
      </c>
      <c r="N4110" t="s">
        <v>483</v>
      </c>
      <c r="O4110">
        <v>1</v>
      </c>
    </row>
    <row r="4111" spans="1:16" hidden="1" x14ac:dyDescent="0.5">
      <c r="A4111">
        <v>4</v>
      </c>
      <c r="B4111">
        <v>4</v>
      </c>
      <c r="C4111" t="s">
        <v>516</v>
      </c>
      <c r="D4111" t="s">
        <v>517</v>
      </c>
      <c r="E4111" t="s">
        <v>140</v>
      </c>
      <c r="F4111">
        <v>3</v>
      </c>
      <c r="G4111" t="s">
        <v>310</v>
      </c>
      <c r="H4111" t="s">
        <v>7</v>
      </c>
      <c r="I4111" t="s">
        <v>412</v>
      </c>
      <c r="J4111">
        <v>4.25</v>
      </c>
      <c r="K4111" t="s">
        <v>8251</v>
      </c>
      <c r="L4111" t="s">
        <v>8252</v>
      </c>
      <c r="M4111" t="s">
        <v>483</v>
      </c>
      <c r="N4111" t="s">
        <v>486</v>
      </c>
      <c r="O4111">
        <v>4.25</v>
      </c>
    </row>
    <row r="4112" spans="1:16" hidden="1" x14ac:dyDescent="0.5">
      <c r="A4112">
        <v>4</v>
      </c>
      <c r="B4112">
        <v>4</v>
      </c>
      <c r="C4112" t="s">
        <v>605</v>
      </c>
      <c r="D4112" t="s">
        <v>540</v>
      </c>
      <c r="E4112" t="s">
        <v>140</v>
      </c>
      <c r="F4112">
        <v>1</v>
      </c>
      <c r="G4112" t="s">
        <v>310</v>
      </c>
      <c r="H4112" t="s">
        <v>7</v>
      </c>
      <c r="I4112" t="s">
        <v>400</v>
      </c>
      <c r="J4112">
        <v>0.25</v>
      </c>
      <c r="K4112" t="s">
        <v>8253</v>
      </c>
      <c r="L4112" t="s">
        <v>8254</v>
      </c>
      <c r="M4112" t="s">
        <v>543</v>
      </c>
      <c r="N4112" t="s">
        <v>483</v>
      </c>
      <c r="O4112">
        <v>0.25</v>
      </c>
    </row>
    <row r="4113" spans="1:15" hidden="1" x14ac:dyDescent="0.5">
      <c r="A4113">
        <v>4</v>
      </c>
      <c r="B4113">
        <v>4</v>
      </c>
      <c r="C4113" t="s">
        <v>516</v>
      </c>
      <c r="D4113" t="s">
        <v>517</v>
      </c>
      <c r="E4113" t="s">
        <v>8</v>
      </c>
      <c r="F4113">
        <v>1</v>
      </c>
      <c r="G4113" t="s">
        <v>57</v>
      </c>
      <c r="H4113" t="s">
        <v>7</v>
      </c>
      <c r="I4113" t="s">
        <v>412</v>
      </c>
      <c r="J4113">
        <v>1</v>
      </c>
      <c r="K4113" t="s">
        <v>8255</v>
      </c>
      <c r="L4113" t="s">
        <v>8256</v>
      </c>
      <c r="M4113" t="s">
        <v>638</v>
      </c>
      <c r="N4113" t="s">
        <v>483</v>
      </c>
      <c r="O4113">
        <v>1</v>
      </c>
    </row>
    <row r="4114" spans="1:15" hidden="1" x14ac:dyDescent="0.5">
      <c r="A4114">
        <v>4</v>
      </c>
      <c r="B4114">
        <v>4</v>
      </c>
      <c r="C4114" t="s">
        <v>478</v>
      </c>
      <c r="D4114" t="s">
        <v>479</v>
      </c>
      <c r="E4114" t="s">
        <v>330</v>
      </c>
      <c r="F4114">
        <v>2</v>
      </c>
      <c r="G4114" t="s">
        <v>328</v>
      </c>
      <c r="H4114" t="s">
        <v>329</v>
      </c>
      <c r="I4114" t="s">
        <v>402</v>
      </c>
      <c r="J4114">
        <v>6</v>
      </c>
      <c r="K4114" t="s">
        <v>8257</v>
      </c>
      <c r="L4114" t="s">
        <v>501</v>
      </c>
      <c r="M4114" t="s">
        <v>482</v>
      </c>
      <c r="N4114" t="s">
        <v>486</v>
      </c>
      <c r="O4114">
        <v>6</v>
      </c>
    </row>
    <row r="4115" spans="1:15" hidden="1" x14ac:dyDescent="0.5">
      <c r="A4115">
        <v>4</v>
      </c>
      <c r="B4115">
        <v>4</v>
      </c>
      <c r="C4115" t="s">
        <v>605</v>
      </c>
      <c r="D4115" t="s">
        <v>540</v>
      </c>
      <c r="E4115" t="s">
        <v>8</v>
      </c>
      <c r="F4115">
        <v>2</v>
      </c>
      <c r="G4115" t="s">
        <v>365</v>
      </c>
      <c r="H4115" t="s">
        <v>366</v>
      </c>
      <c r="I4115" t="s">
        <v>400</v>
      </c>
      <c r="J4115">
        <v>1.25</v>
      </c>
      <c r="K4115" t="s">
        <v>8258</v>
      </c>
      <c r="L4115" t="s">
        <v>8259</v>
      </c>
      <c r="M4115" t="s">
        <v>520</v>
      </c>
      <c r="N4115" t="s">
        <v>483</v>
      </c>
      <c r="O4115">
        <v>1.25</v>
      </c>
    </row>
    <row r="4116" spans="1:15" hidden="1" x14ac:dyDescent="0.5">
      <c r="A4116">
        <v>4</v>
      </c>
      <c r="B4116">
        <v>4</v>
      </c>
      <c r="C4116" t="s">
        <v>597</v>
      </c>
      <c r="D4116" t="s">
        <v>517</v>
      </c>
      <c r="E4116" t="s">
        <v>140</v>
      </c>
      <c r="F4116">
        <v>1</v>
      </c>
      <c r="G4116" t="s">
        <v>310</v>
      </c>
      <c r="H4116" t="s">
        <v>7</v>
      </c>
      <c r="I4116" t="s">
        <v>412</v>
      </c>
      <c r="J4116">
        <v>1.25</v>
      </c>
      <c r="K4116" t="s">
        <v>8260</v>
      </c>
      <c r="L4116" t="s">
        <v>8261</v>
      </c>
      <c r="M4116" t="s">
        <v>638</v>
      </c>
      <c r="N4116" t="s">
        <v>483</v>
      </c>
      <c r="O4116">
        <v>1.25</v>
      </c>
    </row>
    <row r="4117" spans="1:15" hidden="1" x14ac:dyDescent="0.5">
      <c r="A4117">
        <v>4</v>
      </c>
      <c r="B4117">
        <v>4</v>
      </c>
      <c r="C4117" t="s">
        <v>478</v>
      </c>
      <c r="D4117" t="s">
        <v>479</v>
      </c>
      <c r="E4117" t="s">
        <v>8</v>
      </c>
      <c r="F4117">
        <v>2</v>
      </c>
      <c r="G4117" t="s">
        <v>153</v>
      </c>
      <c r="H4117" t="s">
        <v>154</v>
      </c>
      <c r="I4117" t="s">
        <v>418</v>
      </c>
      <c r="J4117">
        <v>0.33</v>
      </c>
      <c r="K4117" t="s">
        <v>8262</v>
      </c>
      <c r="L4117" t="s">
        <v>8263</v>
      </c>
      <c r="M4117" t="s">
        <v>483</v>
      </c>
      <c r="N4117" t="s">
        <v>486</v>
      </c>
      <c r="O4117">
        <v>0.33333333333333331</v>
      </c>
    </row>
    <row r="4118" spans="1:15" hidden="1" x14ac:dyDescent="0.5">
      <c r="A4118">
        <v>4</v>
      </c>
      <c r="B4118">
        <v>4</v>
      </c>
      <c r="C4118" t="s">
        <v>478</v>
      </c>
      <c r="D4118" t="s">
        <v>540</v>
      </c>
      <c r="E4118" t="s">
        <v>140</v>
      </c>
      <c r="F4118">
        <v>1</v>
      </c>
      <c r="G4118" t="s">
        <v>310</v>
      </c>
      <c r="H4118" t="s">
        <v>7</v>
      </c>
      <c r="I4118" t="s">
        <v>410</v>
      </c>
      <c r="J4118">
        <v>1</v>
      </c>
      <c r="K4118" t="s">
        <v>8264</v>
      </c>
      <c r="L4118" t="s">
        <v>4154</v>
      </c>
      <c r="M4118" t="s">
        <v>483</v>
      </c>
      <c r="N4118" t="s">
        <v>520</v>
      </c>
      <c r="O4118">
        <v>1</v>
      </c>
    </row>
    <row r="4119" spans="1:15" hidden="1" x14ac:dyDescent="0.5">
      <c r="A4119">
        <v>4</v>
      </c>
      <c r="B4119">
        <v>4</v>
      </c>
      <c r="C4119" t="s">
        <v>605</v>
      </c>
      <c r="D4119" t="s">
        <v>540</v>
      </c>
      <c r="E4119" t="s">
        <v>140</v>
      </c>
      <c r="F4119">
        <v>1</v>
      </c>
      <c r="G4119" t="s">
        <v>369</v>
      </c>
      <c r="H4119" t="s">
        <v>370</v>
      </c>
      <c r="I4119" t="s">
        <v>410</v>
      </c>
      <c r="J4119">
        <v>1</v>
      </c>
      <c r="K4119" t="s">
        <v>8265</v>
      </c>
      <c r="L4119" t="s">
        <v>8266</v>
      </c>
      <c r="M4119" t="s">
        <v>482</v>
      </c>
      <c r="N4119" t="s">
        <v>483</v>
      </c>
      <c r="O4119">
        <v>1</v>
      </c>
    </row>
    <row r="4120" spans="1:15" hidden="1" x14ac:dyDescent="0.5">
      <c r="A4120">
        <v>4</v>
      </c>
      <c r="B4120">
        <v>4</v>
      </c>
      <c r="C4120" t="s">
        <v>516</v>
      </c>
      <c r="D4120" t="s">
        <v>517</v>
      </c>
      <c r="E4120" t="s">
        <v>140</v>
      </c>
      <c r="F4120">
        <v>2</v>
      </c>
      <c r="G4120" t="s">
        <v>394</v>
      </c>
      <c r="H4120" t="s">
        <v>395</v>
      </c>
      <c r="I4120" t="s">
        <v>412</v>
      </c>
      <c r="J4120">
        <v>7</v>
      </c>
      <c r="K4120" t="s">
        <v>8267</v>
      </c>
      <c r="L4120" t="s">
        <v>519</v>
      </c>
      <c r="M4120" t="s">
        <v>520</v>
      </c>
      <c r="N4120" t="s">
        <v>483</v>
      </c>
      <c r="O4120">
        <v>7</v>
      </c>
    </row>
    <row r="4121" spans="1:15" hidden="1" x14ac:dyDescent="0.5">
      <c r="A4121">
        <v>4</v>
      </c>
      <c r="B4121">
        <v>4</v>
      </c>
      <c r="C4121" t="s">
        <v>516</v>
      </c>
      <c r="D4121" t="s">
        <v>517</v>
      </c>
      <c r="E4121" t="s">
        <v>140</v>
      </c>
      <c r="F4121">
        <v>2</v>
      </c>
      <c r="G4121" t="s">
        <v>310</v>
      </c>
      <c r="H4121" t="s">
        <v>7</v>
      </c>
      <c r="I4121" t="s">
        <v>412</v>
      </c>
      <c r="J4121">
        <v>1.5</v>
      </c>
      <c r="K4121" t="s">
        <v>8268</v>
      </c>
      <c r="L4121" t="s">
        <v>8269</v>
      </c>
      <c r="M4121" t="s">
        <v>638</v>
      </c>
      <c r="N4121" t="s">
        <v>483</v>
      </c>
      <c r="O4121">
        <v>1.5</v>
      </c>
    </row>
    <row r="4122" spans="1:15" hidden="1" x14ac:dyDescent="0.5">
      <c r="A4122">
        <v>4</v>
      </c>
      <c r="B4122">
        <v>4</v>
      </c>
      <c r="C4122" t="s">
        <v>516</v>
      </c>
      <c r="D4122" t="s">
        <v>517</v>
      </c>
      <c r="E4122" t="s">
        <v>8</v>
      </c>
      <c r="F4122">
        <v>1</v>
      </c>
      <c r="G4122" t="s">
        <v>42</v>
      </c>
      <c r="H4122" t="s">
        <v>7</v>
      </c>
      <c r="I4122" t="s">
        <v>412</v>
      </c>
      <c r="J4122">
        <v>1</v>
      </c>
      <c r="K4122" t="s">
        <v>8270</v>
      </c>
      <c r="L4122" t="s">
        <v>8271</v>
      </c>
      <c r="M4122" t="s">
        <v>638</v>
      </c>
      <c r="N4122" t="s">
        <v>483</v>
      </c>
      <c r="O4122">
        <v>1</v>
      </c>
    </row>
    <row r="4123" spans="1:15" hidden="1" x14ac:dyDescent="0.5">
      <c r="A4123">
        <v>4</v>
      </c>
      <c r="B4123">
        <v>4</v>
      </c>
      <c r="C4123" t="s">
        <v>597</v>
      </c>
      <c r="D4123" t="s">
        <v>517</v>
      </c>
      <c r="E4123" t="s">
        <v>8</v>
      </c>
      <c r="F4123">
        <v>2</v>
      </c>
      <c r="G4123" t="s">
        <v>97</v>
      </c>
      <c r="H4123" t="s">
        <v>7</v>
      </c>
      <c r="I4123" t="s">
        <v>412</v>
      </c>
      <c r="J4123">
        <v>2</v>
      </c>
      <c r="K4123" t="s">
        <v>8272</v>
      </c>
      <c r="L4123" t="s">
        <v>8273</v>
      </c>
      <c r="M4123" t="s">
        <v>600</v>
      </c>
      <c r="N4123" t="s">
        <v>483</v>
      </c>
      <c r="O4123">
        <v>2</v>
      </c>
    </row>
    <row r="4124" spans="1:15" hidden="1" x14ac:dyDescent="0.5">
      <c r="A4124">
        <v>4</v>
      </c>
      <c r="B4124">
        <v>4</v>
      </c>
      <c r="C4124" t="s">
        <v>605</v>
      </c>
      <c r="D4124" t="s">
        <v>479</v>
      </c>
      <c r="E4124" t="s">
        <v>8</v>
      </c>
      <c r="F4124">
        <v>1</v>
      </c>
      <c r="G4124" t="s">
        <v>212</v>
      </c>
      <c r="H4124" t="s">
        <v>213</v>
      </c>
      <c r="I4124" t="s">
        <v>410</v>
      </c>
      <c r="J4124">
        <v>0.75</v>
      </c>
      <c r="K4124" t="s">
        <v>8274</v>
      </c>
      <c r="L4124" t="s">
        <v>8275</v>
      </c>
      <c r="M4124" t="s">
        <v>580</v>
      </c>
      <c r="N4124" t="s">
        <v>483</v>
      </c>
      <c r="O4124">
        <v>0.75</v>
      </c>
    </row>
    <row r="4125" spans="1:15" hidden="1" x14ac:dyDescent="0.5">
      <c r="A4125">
        <v>4</v>
      </c>
      <c r="B4125">
        <v>4</v>
      </c>
      <c r="C4125" t="s">
        <v>478</v>
      </c>
      <c r="D4125" t="s">
        <v>540</v>
      </c>
      <c r="E4125" t="s">
        <v>330</v>
      </c>
      <c r="F4125">
        <v>2</v>
      </c>
      <c r="G4125" t="s">
        <v>345</v>
      </c>
      <c r="H4125" t="s">
        <v>346</v>
      </c>
      <c r="I4125" t="s">
        <v>402</v>
      </c>
      <c r="J4125">
        <v>0.5</v>
      </c>
      <c r="K4125" t="s">
        <v>8276</v>
      </c>
      <c r="L4125" t="s">
        <v>8277</v>
      </c>
      <c r="M4125" t="s">
        <v>483</v>
      </c>
      <c r="N4125" t="s">
        <v>520</v>
      </c>
      <c r="O4125">
        <v>0.5</v>
      </c>
    </row>
    <row r="4126" spans="1:15" hidden="1" x14ac:dyDescent="0.5">
      <c r="A4126">
        <v>4</v>
      </c>
      <c r="B4126">
        <v>4</v>
      </c>
      <c r="C4126" t="s">
        <v>478</v>
      </c>
      <c r="D4126" t="s">
        <v>540</v>
      </c>
      <c r="E4126" t="s">
        <v>330</v>
      </c>
      <c r="F4126">
        <v>1</v>
      </c>
      <c r="G4126" t="s">
        <v>345</v>
      </c>
      <c r="H4126" t="s">
        <v>346</v>
      </c>
      <c r="I4126" t="s">
        <v>414</v>
      </c>
      <c r="J4126">
        <v>1.5</v>
      </c>
      <c r="K4126" t="s">
        <v>8278</v>
      </c>
      <c r="L4126" t="s">
        <v>8279</v>
      </c>
      <c r="M4126" t="s">
        <v>483</v>
      </c>
      <c r="N4126" t="s">
        <v>486</v>
      </c>
      <c r="O4126">
        <v>1.5</v>
      </c>
    </row>
    <row r="4127" spans="1:15" hidden="1" x14ac:dyDescent="0.5">
      <c r="A4127">
        <v>4</v>
      </c>
      <c r="B4127">
        <v>4</v>
      </c>
      <c r="C4127" t="s">
        <v>478</v>
      </c>
      <c r="D4127" t="s">
        <v>479</v>
      </c>
      <c r="E4127" t="s">
        <v>330</v>
      </c>
      <c r="F4127">
        <v>1</v>
      </c>
      <c r="G4127" t="s">
        <v>345</v>
      </c>
      <c r="H4127" t="s">
        <v>346</v>
      </c>
      <c r="I4127" t="s">
        <v>402</v>
      </c>
      <c r="J4127">
        <v>0.33</v>
      </c>
      <c r="K4127" t="s">
        <v>8280</v>
      </c>
      <c r="L4127" t="s">
        <v>8281</v>
      </c>
      <c r="M4127" t="s">
        <v>483</v>
      </c>
      <c r="N4127" t="s">
        <v>529</v>
      </c>
      <c r="O4127">
        <v>0.33333333333333331</v>
      </c>
    </row>
    <row r="4128" spans="1:15" hidden="1" x14ac:dyDescent="0.5">
      <c r="A4128">
        <v>4</v>
      </c>
      <c r="B4128">
        <v>4</v>
      </c>
      <c r="C4128" t="s">
        <v>605</v>
      </c>
      <c r="D4128" t="s">
        <v>479</v>
      </c>
      <c r="E4128" t="s">
        <v>8</v>
      </c>
      <c r="F4128">
        <v>1</v>
      </c>
      <c r="G4128" t="s">
        <v>212</v>
      </c>
      <c r="H4128" t="s">
        <v>213</v>
      </c>
      <c r="I4128" t="s">
        <v>410</v>
      </c>
      <c r="J4128">
        <v>0.5</v>
      </c>
      <c r="K4128" t="s">
        <v>8282</v>
      </c>
      <c r="L4128" t="s">
        <v>8283</v>
      </c>
      <c r="M4128" t="s">
        <v>483</v>
      </c>
      <c r="N4128" t="s">
        <v>483</v>
      </c>
      <c r="O4128">
        <v>0.5</v>
      </c>
    </row>
    <row r="4129" spans="1:16" hidden="1" x14ac:dyDescent="0.5">
      <c r="A4129">
        <v>4</v>
      </c>
      <c r="B4129">
        <v>4</v>
      </c>
      <c r="C4129" t="s">
        <v>383</v>
      </c>
      <c r="D4129" t="s">
        <v>479</v>
      </c>
      <c r="E4129" t="s">
        <v>8</v>
      </c>
      <c r="F4129">
        <v>1</v>
      </c>
      <c r="G4129" t="s">
        <v>212</v>
      </c>
      <c r="H4129" t="s">
        <v>213</v>
      </c>
      <c r="I4129" t="s">
        <v>410</v>
      </c>
      <c r="J4129">
        <v>2</v>
      </c>
      <c r="K4129" t="s">
        <v>8284</v>
      </c>
      <c r="L4129" t="s">
        <v>8285</v>
      </c>
      <c r="M4129" t="s">
        <v>506</v>
      </c>
      <c r="N4129" t="s">
        <v>483</v>
      </c>
      <c r="O4129">
        <v>2</v>
      </c>
      <c r="P4129" t="s">
        <v>550</v>
      </c>
    </row>
    <row r="4130" spans="1:16" hidden="1" x14ac:dyDescent="0.5">
      <c r="A4130">
        <v>4</v>
      </c>
      <c r="B4130">
        <v>4</v>
      </c>
      <c r="C4130" t="s">
        <v>605</v>
      </c>
      <c r="D4130" t="s">
        <v>479</v>
      </c>
      <c r="E4130" t="s">
        <v>8</v>
      </c>
      <c r="F4130">
        <v>1</v>
      </c>
      <c r="G4130" t="s">
        <v>212</v>
      </c>
      <c r="H4130" t="s">
        <v>213</v>
      </c>
      <c r="I4130" t="s">
        <v>410</v>
      </c>
      <c r="J4130">
        <v>0.5</v>
      </c>
      <c r="K4130" t="s">
        <v>8286</v>
      </c>
      <c r="L4130" t="s">
        <v>8287</v>
      </c>
      <c r="M4130" t="s">
        <v>580</v>
      </c>
      <c r="N4130" t="s">
        <v>483</v>
      </c>
      <c r="O4130">
        <v>0.5</v>
      </c>
    </row>
    <row r="4131" spans="1:16" hidden="1" x14ac:dyDescent="0.5">
      <c r="A4131">
        <v>4</v>
      </c>
      <c r="B4131">
        <v>4</v>
      </c>
      <c r="C4131" t="s">
        <v>478</v>
      </c>
      <c r="D4131" t="s">
        <v>479</v>
      </c>
      <c r="E4131" t="s">
        <v>330</v>
      </c>
      <c r="F4131">
        <v>1</v>
      </c>
      <c r="G4131" t="s">
        <v>328</v>
      </c>
      <c r="H4131" t="s">
        <v>329</v>
      </c>
      <c r="I4131" t="s">
        <v>408</v>
      </c>
      <c r="J4131">
        <v>0.75</v>
      </c>
      <c r="K4131" t="s">
        <v>8288</v>
      </c>
      <c r="L4131" t="s">
        <v>8289</v>
      </c>
      <c r="M4131" t="s">
        <v>482</v>
      </c>
      <c r="N4131" t="s">
        <v>483</v>
      </c>
      <c r="O4131">
        <v>0.75</v>
      </c>
    </row>
    <row r="4132" spans="1:16" hidden="1" x14ac:dyDescent="0.5">
      <c r="A4132">
        <v>4</v>
      </c>
      <c r="B4132">
        <v>4</v>
      </c>
      <c r="C4132" t="s">
        <v>605</v>
      </c>
      <c r="D4132" t="s">
        <v>479</v>
      </c>
      <c r="E4132" t="s">
        <v>330</v>
      </c>
      <c r="F4132">
        <v>1</v>
      </c>
      <c r="G4132" t="s">
        <v>353</v>
      </c>
      <c r="H4132" t="s">
        <v>354</v>
      </c>
      <c r="I4132" t="s">
        <v>408</v>
      </c>
      <c r="J4132">
        <v>3.75</v>
      </c>
      <c r="K4132" t="s">
        <v>8290</v>
      </c>
      <c r="L4132" t="s">
        <v>8291</v>
      </c>
      <c r="M4132" t="s">
        <v>5913</v>
      </c>
      <c r="N4132" t="s">
        <v>483</v>
      </c>
      <c r="O4132">
        <v>3.75</v>
      </c>
    </row>
    <row r="4133" spans="1:16" hidden="1" x14ac:dyDescent="0.5">
      <c r="A4133">
        <v>4</v>
      </c>
      <c r="B4133">
        <v>4</v>
      </c>
      <c r="C4133" t="s">
        <v>478</v>
      </c>
      <c r="D4133" t="s">
        <v>479</v>
      </c>
      <c r="E4133" t="s">
        <v>330</v>
      </c>
      <c r="F4133">
        <v>2</v>
      </c>
      <c r="G4133" t="s">
        <v>345</v>
      </c>
      <c r="H4133" t="s">
        <v>346</v>
      </c>
      <c r="I4133" t="s">
        <v>402</v>
      </c>
      <c r="J4133">
        <v>0.25</v>
      </c>
      <c r="K4133" t="s">
        <v>8292</v>
      </c>
      <c r="L4133" t="s">
        <v>8293</v>
      </c>
      <c r="M4133" t="s">
        <v>483</v>
      </c>
      <c r="N4133" t="s">
        <v>529</v>
      </c>
      <c r="O4133">
        <v>0.25</v>
      </c>
    </row>
    <row r="4134" spans="1:16" hidden="1" x14ac:dyDescent="0.5">
      <c r="A4134">
        <v>4</v>
      </c>
      <c r="B4134">
        <v>4</v>
      </c>
      <c r="C4134" t="s">
        <v>597</v>
      </c>
      <c r="D4134" t="s">
        <v>517</v>
      </c>
      <c r="E4134" t="s">
        <v>8</v>
      </c>
      <c r="F4134">
        <v>2</v>
      </c>
      <c r="G4134" t="s">
        <v>41</v>
      </c>
      <c r="H4134" t="s">
        <v>7</v>
      </c>
      <c r="I4134" t="s">
        <v>412</v>
      </c>
      <c r="J4134">
        <v>0.75</v>
      </c>
      <c r="K4134" t="s">
        <v>8294</v>
      </c>
      <c r="L4134" t="s">
        <v>8295</v>
      </c>
      <c r="M4134" t="s">
        <v>600</v>
      </c>
      <c r="N4134" t="s">
        <v>483</v>
      </c>
      <c r="O4134">
        <v>0.75</v>
      </c>
    </row>
    <row r="4135" spans="1:16" hidden="1" x14ac:dyDescent="0.5">
      <c r="A4135">
        <v>4</v>
      </c>
      <c r="B4135">
        <v>4</v>
      </c>
      <c r="C4135" t="s">
        <v>478</v>
      </c>
      <c r="D4135" t="s">
        <v>540</v>
      </c>
      <c r="E4135" t="s">
        <v>8</v>
      </c>
      <c r="F4135">
        <v>2</v>
      </c>
      <c r="G4135" t="s">
        <v>153</v>
      </c>
      <c r="H4135" t="s">
        <v>154</v>
      </c>
      <c r="I4135" t="s">
        <v>404</v>
      </c>
      <c r="J4135">
        <v>1.17</v>
      </c>
      <c r="K4135" t="s">
        <v>8296</v>
      </c>
      <c r="L4135" t="s">
        <v>8297</v>
      </c>
      <c r="M4135" t="s">
        <v>483</v>
      </c>
      <c r="N4135" t="s">
        <v>529</v>
      </c>
      <c r="O4135">
        <v>1.1666666666666667</v>
      </c>
    </row>
    <row r="4136" spans="1:16" hidden="1" x14ac:dyDescent="0.5">
      <c r="A4136">
        <v>4</v>
      </c>
      <c r="B4136">
        <v>4</v>
      </c>
      <c r="C4136" t="s">
        <v>478</v>
      </c>
      <c r="D4136" t="s">
        <v>479</v>
      </c>
      <c r="E4136" t="s">
        <v>79</v>
      </c>
      <c r="F4136">
        <v>2</v>
      </c>
      <c r="G4136" t="s">
        <v>198</v>
      </c>
      <c r="H4136" t="s">
        <v>199</v>
      </c>
      <c r="I4136" t="s">
        <v>418</v>
      </c>
      <c r="J4136">
        <v>4</v>
      </c>
      <c r="K4136" t="s">
        <v>8298</v>
      </c>
      <c r="L4136" t="s">
        <v>8299</v>
      </c>
      <c r="M4136" t="s">
        <v>483</v>
      </c>
      <c r="N4136" t="s">
        <v>486</v>
      </c>
      <c r="O4136">
        <v>4</v>
      </c>
    </row>
    <row r="4137" spans="1:16" hidden="1" x14ac:dyDescent="0.5">
      <c r="A4137">
        <v>4</v>
      </c>
      <c r="B4137">
        <v>4</v>
      </c>
      <c r="C4137" t="s">
        <v>478</v>
      </c>
      <c r="D4137" t="s">
        <v>479</v>
      </c>
      <c r="E4137" t="s">
        <v>79</v>
      </c>
      <c r="F4137">
        <v>2</v>
      </c>
      <c r="G4137" t="s">
        <v>196</v>
      </c>
      <c r="H4137" t="s">
        <v>197</v>
      </c>
      <c r="I4137" t="s">
        <v>418</v>
      </c>
      <c r="J4137">
        <v>4</v>
      </c>
      <c r="K4137" t="s">
        <v>8300</v>
      </c>
      <c r="L4137" t="s">
        <v>8301</v>
      </c>
      <c r="M4137" t="s">
        <v>483</v>
      </c>
      <c r="N4137" t="s">
        <v>486</v>
      </c>
      <c r="O4137">
        <v>4</v>
      </c>
    </row>
    <row r="4138" spans="1:16" hidden="1" x14ac:dyDescent="0.5">
      <c r="A4138">
        <v>4</v>
      </c>
      <c r="B4138">
        <v>4</v>
      </c>
      <c r="C4138" t="s">
        <v>478</v>
      </c>
      <c r="D4138" t="s">
        <v>479</v>
      </c>
      <c r="E4138" t="s">
        <v>330</v>
      </c>
      <c r="F4138">
        <v>2</v>
      </c>
      <c r="G4138" t="s">
        <v>345</v>
      </c>
      <c r="H4138" t="s">
        <v>346</v>
      </c>
      <c r="I4138" t="s">
        <v>418</v>
      </c>
      <c r="J4138">
        <v>2</v>
      </c>
      <c r="K4138" t="s">
        <v>8302</v>
      </c>
      <c r="L4138" t="s">
        <v>8303</v>
      </c>
      <c r="M4138" t="s">
        <v>520</v>
      </c>
      <c r="N4138" t="s">
        <v>811</v>
      </c>
      <c r="O4138">
        <v>2</v>
      </c>
    </row>
    <row r="4139" spans="1:16" hidden="1" x14ac:dyDescent="0.5">
      <c r="A4139">
        <v>4</v>
      </c>
      <c r="B4139">
        <v>4</v>
      </c>
      <c r="C4139" t="s">
        <v>478</v>
      </c>
      <c r="D4139" t="s">
        <v>479</v>
      </c>
      <c r="E4139" t="s">
        <v>8</v>
      </c>
      <c r="F4139">
        <v>2</v>
      </c>
      <c r="G4139" t="s">
        <v>153</v>
      </c>
      <c r="H4139" t="s">
        <v>154</v>
      </c>
      <c r="I4139" t="s">
        <v>418</v>
      </c>
      <c r="J4139">
        <v>12</v>
      </c>
      <c r="K4139" t="s">
        <v>8304</v>
      </c>
      <c r="L4139" t="s">
        <v>8305</v>
      </c>
      <c r="M4139" t="s">
        <v>483</v>
      </c>
      <c r="N4139" t="s">
        <v>486</v>
      </c>
      <c r="O4139">
        <v>12</v>
      </c>
    </row>
    <row r="4140" spans="1:16" hidden="1" x14ac:dyDescent="0.5">
      <c r="A4140">
        <v>4</v>
      </c>
      <c r="B4140">
        <v>4</v>
      </c>
      <c r="C4140" t="s">
        <v>478</v>
      </c>
      <c r="D4140" t="s">
        <v>479</v>
      </c>
      <c r="E4140" t="s">
        <v>330</v>
      </c>
      <c r="F4140">
        <v>2</v>
      </c>
      <c r="G4140" t="s">
        <v>353</v>
      </c>
      <c r="H4140" t="s">
        <v>354</v>
      </c>
      <c r="I4140" t="s">
        <v>418</v>
      </c>
      <c r="J4140">
        <v>1.5</v>
      </c>
      <c r="K4140" t="s">
        <v>8306</v>
      </c>
      <c r="L4140" t="s">
        <v>8307</v>
      </c>
      <c r="M4140" t="s">
        <v>483</v>
      </c>
      <c r="N4140" t="s">
        <v>486</v>
      </c>
      <c r="O4140">
        <v>1.5</v>
      </c>
    </row>
    <row r="4141" spans="1:16" hidden="1" x14ac:dyDescent="0.5">
      <c r="A4141">
        <v>4</v>
      </c>
      <c r="B4141">
        <v>4</v>
      </c>
      <c r="C4141" t="s">
        <v>478</v>
      </c>
      <c r="D4141" t="s">
        <v>479</v>
      </c>
      <c r="E4141" t="s">
        <v>140</v>
      </c>
      <c r="F4141">
        <v>1</v>
      </c>
      <c r="G4141" t="s">
        <v>145</v>
      </c>
      <c r="H4141" t="s">
        <v>146</v>
      </c>
      <c r="I4141" t="s">
        <v>404</v>
      </c>
      <c r="J4141">
        <v>1.17</v>
      </c>
      <c r="K4141" t="s">
        <v>8308</v>
      </c>
      <c r="L4141" t="s">
        <v>8309</v>
      </c>
      <c r="M4141" t="s">
        <v>483</v>
      </c>
      <c r="N4141" t="s">
        <v>529</v>
      </c>
      <c r="O4141">
        <v>1.1666666666666667</v>
      </c>
    </row>
    <row r="4142" spans="1:16" hidden="1" x14ac:dyDescent="0.5">
      <c r="A4142">
        <v>4</v>
      </c>
      <c r="B4142">
        <v>4</v>
      </c>
      <c r="C4142" t="s">
        <v>597</v>
      </c>
      <c r="D4142" t="s">
        <v>517</v>
      </c>
      <c r="E4142" t="s">
        <v>8</v>
      </c>
      <c r="F4142">
        <v>3</v>
      </c>
      <c r="G4142" t="s">
        <v>41</v>
      </c>
      <c r="H4142" t="s">
        <v>7</v>
      </c>
      <c r="I4142" t="s">
        <v>412</v>
      </c>
      <c r="J4142">
        <v>3</v>
      </c>
      <c r="K4142" t="s">
        <v>8310</v>
      </c>
      <c r="L4142" t="s">
        <v>8311</v>
      </c>
      <c r="M4142" t="s">
        <v>600</v>
      </c>
      <c r="N4142" t="s">
        <v>483</v>
      </c>
      <c r="O4142">
        <v>3</v>
      </c>
    </row>
    <row r="4143" spans="1:16" hidden="1" x14ac:dyDescent="0.5">
      <c r="A4143">
        <v>4</v>
      </c>
      <c r="B4143">
        <v>4</v>
      </c>
      <c r="C4143" t="s">
        <v>383</v>
      </c>
      <c r="D4143" t="s">
        <v>517</v>
      </c>
      <c r="E4143" t="s">
        <v>8</v>
      </c>
      <c r="F4143">
        <v>2</v>
      </c>
      <c r="G4143" t="s">
        <v>42</v>
      </c>
      <c r="H4143" t="s">
        <v>7</v>
      </c>
      <c r="I4143" t="s">
        <v>412</v>
      </c>
      <c r="J4143">
        <v>53</v>
      </c>
      <c r="K4143" t="s">
        <v>8312</v>
      </c>
      <c r="L4143" t="s">
        <v>8313</v>
      </c>
      <c r="M4143" t="s">
        <v>506</v>
      </c>
      <c r="N4143" t="s">
        <v>483</v>
      </c>
      <c r="O4143">
        <v>53</v>
      </c>
      <c r="P4143" t="s">
        <v>550</v>
      </c>
    </row>
    <row r="4144" spans="1:16" hidden="1" x14ac:dyDescent="0.5">
      <c r="A4144">
        <v>4</v>
      </c>
      <c r="B4144">
        <v>4</v>
      </c>
      <c r="C4144" t="s">
        <v>605</v>
      </c>
      <c r="D4144" t="s">
        <v>479</v>
      </c>
      <c r="E4144" t="s">
        <v>8</v>
      </c>
      <c r="F4144">
        <v>1</v>
      </c>
      <c r="G4144" t="s">
        <v>212</v>
      </c>
      <c r="H4144" t="s">
        <v>213</v>
      </c>
      <c r="I4144" t="s">
        <v>410</v>
      </c>
      <c r="J4144">
        <v>0.5</v>
      </c>
      <c r="K4144" t="s">
        <v>8314</v>
      </c>
      <c r="L4144" t="s">
        <v>8315</v>
      </c>
      <c r="M4144" t="s">
        <v>580</v>
      </c>
      <c r="N4144" t="s">
        <v>483</v>
      </c>
      <c r="O4144">
        <v>0.5</v>
      </c>
    </row>
    <row r="4145" spans="1:16" hidden="1" x14ac:dyDescent="0.5">
      <c r="A4145">
        <v>4</v>
      </c>
      <c r="B4145">
        <v>4</v>
      </c>
      <c r="C4145" t="s">
        <v>383</v>
      </c>
      <c r="D4145" t="s">
        <v>479</v>
      </c>
      <c r="E4145" t="s">
        <v>8</v>
      </c>
      <c r="F4145">
        <v>1</v>
      </c>
      <c r="G4145" t="s">
        <v>212</v>
      </c>
      <c r="H4145" t="s">
        <v>213</v>
      </c>
      <c r="I4145" t="s">
        <v>410</v>
      </c>
      <c r="J4145">
        <v>2</v>
      </c>
      <c r="K4145" t="s">
        <v>8316</v>
      </c>
      <c r="L4145" t="s">
        <v>8317</v>
      </c>
      <c r="M4145" t="s">
        <v>506</v>
      </c>
      <c r="N4145" t="s">
        <v>483</v>
      </c>
      <c r="O4145">
        <v>2</v>
      </c>
      <c r="P4145" t="s">
        <v>550</v>
      </c>
    </row>
    <row r="4146" spans="1:16" hidden="1" x14ac:dyDescent="0.5">
      <c r="A4146">
        <v>4</v>
      </c>
      <c r="B4146">
        <v>4</v>
      </c>
      <c r="C4146" t="s">
        <v>605</v>
      </c>
      <c r="D4146" t="s">
        <v>479</v>
      </c>
      <c r="E4146" t="s">
        <v>8</v>
      </c>
      <c r="F4146">
        <v>1</v>
      </c>
      <c r="G4146" t="s">
        <v>212</v>
      </c>
      <c r="H4146" t="s">
        <v>213</v>
      </c>
      <c r="I4146" t="s">
        <v>410</v>
      </c>
      <c r="J4146">
        <v>0.5</v>
      </c>
      <c r="K4146" t="s">
        <v>8318</v>
      </c>
      <c r="L4146" t="s">
        <v>8319</v>
      </c>
      <c r="M4146" t="s">
        <v>580</v>
      </c>
      <c r="N4146" t="s">
        <v>483</v>
      </c>
      <c r="O4146">
        <v>0.5</v>
      </c>
    </row>
    <row r="4147" spans="1:16" hidden="1" x14ac:dyDescent="0.5">
      <c r="A4147">
        <v>4</v>
      </c>
      <c r="B4147">
        <v>4</v>
      </c>
      <c r="C4147" t="s">
        <v>478</v>
      </c>
      <c r="D4147" t="s">
        <v>479</v>
      </c>
      <c r="E4147" t="s">
        <v>140</v>
      </c>
      <c r="F4147">
        <v>2</v>
      </c>
      <c r="G4147" t="s">
        <v>145</v>
      </c>
      <c r="H4147" t="s">
        <v>146</v>
      </c>
      <c r="I4147" t="s">
        <v>404</v>
      </c>
      <c r="J4147">
        <v>0.5</v>
      </c>
      <c r="K4147" t="s">
        <v>8320</v>
      </c>
      <c r="L4147" t="s">
        <v>8321</v>
      </c>
      <c r="M4147" t="s">
        <v>483</v>
      </c>
      <c r="N4147" t="s">
        <v>529</v>
      </c>
      <c r="O4147">
        <v>0.5</v>
      </c>
    </row>
    <row r="4148" spans="1:16" hidden="1" x14ac:dyDescent="0.5">
      <c r="A4148">
        <v>4</v>
      </c>
      <c r="B4148">
        <v>4</v>
      </c>
      <c r="C4148" t="s">
        <v>516</v>
      </c>
      <c r="D4148" t="s">
        <v>517</v>
      </c>
      <c r="E4148" t="s">
        <v>8</v>
      </c>
      <c r="F4148">
        <v>1</v>
      </c>
      <c r="G4148" t="s">
        <v>30</v>
      </c>
      <c r="H4148" t="s">
        <v>7</v>
      </c>
      <c r="I4148" t="s">
        <v>412</v>
      </c>
      <c r="J4148">
        <v>0.25</v>
      </c>
      <c r="K4148" t="s">
        <v>8322</v>
      </c>
      <c r="L4148" t="s">
        <v>8323</v>
      </c>
      <c r="M4148" t="s">
        <v>482</v>
      </c>
      <c r="N4148" t="s">
        <v>483</v>
      </c>
      <c r="O4148">
        <v>0.25</v>
      </c>
    </row>
    <row r="4149" spans="1:16" hidden="1" x14ac:dyDescent="0.5">
      <c r="A4149">
        <v>4</v>
      </c>
      <c r="B4149">
        <v>4</v>
      </c>
      <c r="C4149" t="s">
        <v>516</v>
      </c>
      <c r="D4149" t="s">
        <v>517</v>
      </c>
      <c r="E4149" t="s">
        <v>8</v>
      </c>
      <c r="F4149">
        <v>2</v>
      </c>
      <c r="G4149" t="s">
        <v>30</v>
      </c>
      <c r="H4149" t="s">
        <v>7</v>
      </c>
      <c r="I4149" t="s">
        <v>412</v>
      </c>
      <c r="J4149">
        <v>1.25</v>
      </c>
      <c r="K4149" t="s">
        <v>8324</v>
      </c>
      <c r="L4149" t="s">
        <v>8325</v>
      </c>
      <c r="M4149" t="s">
        <v>543</v>
      </c>
      <c r="N4149" t="s">
        <v>483</v>
      </c>
      <c r="O4149">
        <v>1.25</v>
      </c>
    </row>
    <row r="4150" spans="1:16" hidden="1" x14ac:dyDescent="0.5">
      <c r="A4150">
        <v>4</v>
      </c>
      <c r="B4150">
        <v>4</v>
      </c>
      <c r="C4150" t="s">
        <v>478</v>
      </c>
      <c r="D4150" t="s">
        <v>540</v>
      </c>
      <c r="E4150" t="s">
        <v>8</v>
      </c>
      <c r="F4150">
        <v>2</v>
      </c>
      <c r="G4150" t="s">
        <v>153</v>
      </c>
      <c r="H4150" t="s">
        <v>154</v>
      </c>
      <c r="I4150" t="s">
        <v>410</v>
      </c>
      <c r="J4150">
        <v>1</v>
      </c>
      <c r="K4150" t="s">
        <v>8326</v>
      </c>
      <c r="L4150" t="s">
        <v>8327</v>
      </c>
      <c r="M4150" t="s">
        <v>483</v>
      </c>
      <c r="N4150" t="s">
        <v>483</v>
      </c>
      <c r="O4150">
        <v>1</v>
      </c>
    </row>
    <row r="4151" spans="1:16" hidden="1" x14ac:dyDescent="0.5">
      <c r="A4151">
        <v>4</v>
      </c>
      <c r="B4151">
        <v>4</v>
      </c>
      <c r="C4151" t="s">
        <v>383</v>
      </c>
      <c r="D4151" t="s">
        <v>479</v>
      </c>
      <c r="E4151" t="s">
        <v>79</v>
      </c>
      <c r="F4151">
        <v>2</v>
      </c>
      <c r="G4151" t="s">
        <v>198</v>
      </c>
      <c r="H4151" t="s">
        <v>199</v>
      </c>
      <c r="I4151" t="s">
        <v>402</v>
      </c>
      <c r="J4151">
        <v>24</v>
      </c>
      <c r="K4151" t="s">
        <v>8328</v>
      </c>
      <c r="L4151" t="s">
        <v>883</v>
      </c>
      <c r="M4151" t="s">
        <v>506</v>
      </c>
      <c r="N4151" t="s">
        <v>506</v>
      </c>
      <c r="O4151">
        <v>24</v>
      </c>
      <c r="P4151" t="s">
        <v>879</v>
      </c>
    </row>
    <row r="4152" spans="1:16" hidden="1" x14ac:dyDescent="0.5">
      <c r="A4152">
        <v>4</v>
      </c>
      <c r="B4152">
        <v>4</v>
      </c>
      <c r="C4152" t="s">
        <v>383</v>
      </c>
      <c r="D4152" t="s">
        <v>517</v>
      </c>
      <c r="E4152" t="s">
        <v>8</v>
      </c>
      <c r="F4152">
        <v>2</v>
      </c>
      <c r="G4152" t="s">
        <v>33</v>
      </c>
      <c r="H4152" t="s">
        <v>7</v>
      </c>
      <c r="I4152" t="s">
        <v>412</v>
      </c>
      <c r="J4152">
        <v>51</v>
      </c>
      <c r="K4152" t="s">
        <v>8329</v>
      </c>
      <c r="L4152" t="s">
        <v>8330</v>
      </c>
      <c r="M4152" t="s">
        <v>506</v>
      </c>
      <c r="N4152" t="s">
        <v>483</v>
      </c>
      <c r="O4152">
        <v>51</v>
      </c>
      <c r="P4152" t="s">
        <v>550</v>
      </c>
    </row>
    <row r="4153" spans="1:16" hidden="1" x14ac:dyDescent="0.5">
      <c r="A4153">
        <v>4</v>
      </c>
      <c r="B4153">
        <v>4</v>
      </c>
      <c r="C4153" t="s">
        <v>383</v>
      </c>
      <c r="D4153" t="s">
        <v>517</v>
      </c>
      <c r="E4153" t="s">
        <v>8</v>
      </c>
      <c r="F4153">
        <v>2</v>
      </c>
      <c r="G4153" t="s">
        <v>57</v>
      </c>
      <c r="H4153" t="s">
        <v>7</v>
      </c>
      <c r="I4153" t="s">
        <v>412</v>
      </c>
      <c r="J4153">
        <v>35</v>
      </c>
      <c r="K4153" t="s">
        <v>8331</v>
      </c>
      <c r="L4153" t="s">
        <v>8332</v>
      </c>
      <c r="M4153" t="s">
        <v>506</v>
      </c>
      <c r="N4153" t="s">
        <v>483</v>
      </c>
      <c r="O4153">
        <v>35</v>
      </c>
      <c r="P4153" t="s">
        <v>550</v>
      </c>
    </row>
    <row r="4154" spans="1:16" hidden="1" x14ac:dyDescent="0.5">
      <c r="A4154">
        <v>4</v>
      </c>
      <c r="B4154">
        <v>4</v>
      </c>
      <c r="C4154" t="s">
        <v>597</v>
      </c>
      <c r="D4154" t="s">
        <v>540</v>
      </c>
      <c r="E4154" t="s">
        <v>140</v>
      </c>
      <c r="F4154">
        <v>1</v>
      </c>
      <c r="G4154" t="s">
        <v>316</v>
      </c>
      <c r="H4154" t="s">
        <v>317</v>
      </c>
      <c r="I4154" t="s">
        <v>416</v>
      </c>
      <c r="J4154">
        <v>0.25</v>
      </c>
      <c r="K4154" t="s">
        <v>8333</v>
      </c>
      <c r="L4154" t="s">
        <v>8227</v>
      </c>
      <c r="M4154" t="s">
        <v>577</v>
      </c>
      <c r="N4154" t="s">
        <v>483</v>
      </c>
      <c r="O4154">
        <v>0.25</v>
      </c>
    </row>
    <row r="4155" spans="1:16" hidden="1" x14ac:dyDescent="0.5">
      <c r="A4155">
        <v>4</v>
      </c>
      <c r="B4155">
        <v>4</v>
      </c>
      <c r="C4155" t="s">
        <v>383</v>
      </c>
      <c r="D4155" t="s">
        <v>479</v>
      </c>
      <c r="E4155" t="s">
        <v>330</v>
      </c>
      <c r="F4155">
        <v>1</v>
      </c>
      <c r="G4155" t="s">
        <v>328</v>
      </c>
      <c r="H4155" t="s">
        <v>329</v>
      </c>
      <c r="I4155" t="s">
        <v>408</v>
      </c>
      <c r="J4155">
        <v>8</v>
      </c>
      <c r="K4155" t="s">
        <v>8334</v>
      </c>
      <c r="L4155" t="s">
        <v>8335</v>
      </c>
      <c r="M4155" t="s">
        <v>506</v>
      </c>
      <c r="N4155" t="s">
        <v>506</v>
      </c>
      <c r="O4155">
        <v>8</v>
      </c>
      <c r="P4155" t="s">
        <v>507</v>
      </c>
    </row>
    <row r="4156" spans="1:16" hidden="1" x14ac:dyDescent="0.5">
      <c r="A4156">
        <v>4</v>
      </c>
      <c r="B4156">
        <v>4</v>
      </c>
      <c r="C4156" t="s">
        <v>383</v>
      </c>
      <c r="D4156" t="s">
        <v>479</v>
      </c>
      <c r="E4156" t="s">
        <v>330</v>
      </c>
      <c r="F4156">
        <v>1</v>
      </c>
      <c r="G4156" t="s">
        <v>328</v>
      </c>
      <c r="H4156" t="s">
        <v>329</v>
      </c>
      <c r="I4156" t="s">
        <v>408</v>
      </c>
      <c r="J4156">
        <v>8</v>
      </c>
      <c r="K4156" t="s">
        <v>8336</v>
      </c>
      <c r="L4156" t="s">
        <v>6816</v>
      </c>
      <c r="M4156" t="s">
        <v>506</v>
      </c>
      <c r="N4156" t="s">
        <v>506</v>
      </c>
      <c r="O4156">
        <v>8</v>
      </c>
      <c r="P4156" t="s">
        <v>507</v>
      </c>
    </row>
    <row r="4157" spans="1:16" hidden="1" x14ac:dyDescent="0.5">
      <c r="A4157">
        <v>4</v>
      </c>
      <c r="B4157">
        <v>4</v>
      </c>
      <c r="C4157" t="s">
        <v>383</v>
      </c>
      <c r="D4157" t="s">
        <v>479</v>
      </c>
      <c r="E4157" t="s">
        <v>330</v>
      </c>
      <c r="F4157">
        <v>1</v>
      </c>
      <c r="G4157" t="s">
        <v>328</v>
      </c>
      <c r="H4157" t="s">
        <v>329</v>
      </c>
      <c r="I4157" t="s">
        <v>408</v>
      </c>
      <c r="J4157">
        <v>4</v>
      </c>
      <c r="K4157" t="s">
        <v>8337</v>
      </c>
      <c r="L4157" t="s">
        <v>7277</v>
      </c>
      <c r="M4157" t="s">
        <v>506</v>
      </c>
      <c r="N4157" t="s">
        <v>506</v>
      </c>
      <c r="O4157">
        <v>4</v>
      </c>
      <c r="P4157" t="s">
        <v>507</v>
      </c>
    </row>
    <row r="4158" spans="1:16" hidden="1" x14ac:dyDescent="0.5">
      <c r="A4158">
        <v>4</v>
      </c>
      <c r="B4158">
        <v>4</v>
      </c>
      <c r="C4158" t="s">
        <v>383</v>
      </c>
      <c r="D4158" t="s">
        <v>479</v>
      </c>
      <c r="E4158" t="s">
        <v>330</v>
      </c>
      <c r="F4158">
        <v>1</v>
      </c>
      <c r="G4158" t="s">
        <v>328</v>
      </c>
      <c r="H4158" t="s">
        <v>329</v>
      </c>
      <c r="I4158" t="s">
        <v>408</v>
      </c>
      <c r="J4158">
        <v>6</v>
      </c>
      <c r="K4158" t="s">
        <v>8338</v>
      </c>
      <c r="L4158" t="s">
        <v>8339</v>
      </c>
      <c r="M4158" t="s">
        <v>506</v>
      </c>
      <c r="N4158" t="s">
        <v>506</v>
      </c>
      <c r="O4158">
        <v>6</v>
      </c>
      <c r="P4158" t="s">
        <v>507</v>
      </c>
    </row>
    <row r="4159" spans="1:16" hidden="1" x14ac:dyDescent="0.5">
      <c r="A4159">
        <v>4</v>
      </c>
      <c r="B4159">
        <v>4</v>
      </c>
      <c r="C4159" t="s">
        <v>383</v>
      </c>
      <c r="D4159" t="s">
        <v>479</v>
      </c>
      <c r="E4159" t="s">
        <v>330</v>
      </c>
      <c r="F4159">
        <v>1</v>
      </c>
      <c r="G4159" t="s">
        <v>328</v>
      </c>
      <c r="H4159" t="s">
        <v>329</v>
      </c>
      <c r="I4159" t="s">
        <v>408</v>
      </c>
      <c r="J4159">
        <v>7</v>
      </c>
      <c r="K4159" t="s">
        <v>8340</v>
      </c>
      <c r="L4159" t="s">
        <v>8341</v>
      </c>
      <c r="M4159" t="s">
        <v>506</v>
      </c>
      <c r="N4159" t="s">
        <v>506</v>
      </c>
      <c r="O4159">
        <v>7</v>
      </c>
      <c r="P4159" t="s">
        <v>507</v>
      </c>
    </row>
    <row r="4160" spans="1:16" hidden="1" x14ac:dyDescent="0.5">
      <c r="A4160">
        <v>4</v>
      </c>
      <c r="B4160">
        <v>4</v>
      </c>
      <c r="C4160" t="s">
        <v>516</v>
      </c>
      <c r="D4160" t="s">
        <v>517</v>
      </c>
      <c r="E4160" t="s">
        <v>8</v>
      </c>
      <c r="F4160">
        <v>2</v>
      </c>
      <c r="G4160" t="s">
        <v>30</v>
      </c>
      <c r="H4160" t="s">
        <v>7</v>
      </c>
      <c r="I4160" t="s">
        <v>410</v>
      </c>
      <c r="J4160">
        <v>3.5</v>
      </c>
      <c r="K4160" t="s">
        <v>8342</v>
      </c>
      <c r="L4160" t="s">
        <v>8343</v>
      </c>
      <c r="M4160" t="s">
        <v>482</v>
      </c>
      <c r="N4160" t="s">
        <v>483</v>
      </c>
      <c r="O4160">
        <v>3.5</v>
      </c>
    </row>
    <row r="4161" spans="1:16" hidden="1" x14ac:dyDescent="0.5">
      <c r="A4161">
        <v>4</v>
      </c>
      <c r="B4161">
        <v>4</v>
      </c>
      <c r="C4161" t="s">
        <v>383</v>
      </c>
      <c r="D4161" t="s">
        <v>479</v>
      </c>
      <c r="E4161" t="s">
        <v>330</v>
      </c>
      <c r="F4161">
        <v>1</v>
      </c>
      <c r="G4161" t="s">
        <v>328</v>
      </c>
      <c r="H4161" t="s">
        <v>329</v>
      </c>
      <c r="I4161" t="s">
        <v>408</v>
      </c>
      <c r="J4161">
        <v>4</v>
      </c>
      <c r="K4161" t="s">
        <v>8344</v>
      </c>
      <c r="L4161" t="s">
        <v>6703</v>
      </c>
      <c r="M4161" t="s">
        <v>506</v>
      </c>
      <c r="N4161" t="s">
        <v>506</v>
      </c>
      <c r="O4161">
        <v>4</v>
      </c>
      <c r="P4161" t="s">
        <v>507</v>
      </c>
    </row>
    <row r="4162" spans="1:16" hidden="1" x14ac:dyDescent="0.5">
      <c r="A4162">
        <v>4</v>
      </c>
      <c r="B4162">
        <v>4</v>
      </c>
      <c r="C4162" t="s">
        <v>383</v>
      </c>
      <c r="D4162" t="s">
        <v>479</v>
      </c>
      <c r="E4162" t="s">
        <v>330</v>
      </c>
      <c r="F4162">
        <v>1</v>
      </c>
      <c r="G4162" t="s">
        <v>328</v>
      </c>
      <c r="H4162" t="s">
        <v>329</v>
      </c>
      <c r="I4162" t="s">
        <v>408</v>
      </c>
      <c r="J4162">
        <v>12</v>
      </c>
      <c r="K4162" t="s">
        <v>8345</v>
      </c>
      <c r="L4162" t="s">
        <v>6674</v>
      </c>
      <c r="M4162" t="s">
        <v>506</v>
      </c>
      <c r="N4162" t="s">
        <v>506</v>
      </c>
      <c r="O4162">
        <v>12</v>
      </c>
      <c r="P4162" t="s">
        <v>507</v>
      </c>
    </row>
    <row r="4163" spans="1:16" hidden="1" x14ac:dyDescent="0.5">
      <c r="A4163">
        <v>4</v>
      </c>
      <c r="B4163">
        <v>4</v>
      </c>
      <c r="C4163" t="s">
        <v>383</v>
      </c>
      <c r="D4163" t="s">
        <v>479</v>
      </c>
      <c r="E4163" t="s">
        <v>330</v>
      </c>
      <c r="F4163">
        <v>1</v>
      </c>
      <c r="G4163" t="s">
        <v>328</v>
      </c>
      <c r="H4163" t="s">
        <v>329</v>
      </c>
      <c r="I4163" t="s">
        <v>408</v>
      </c>
      <c r="J4163">
        <v>7</v>
      </c>
      <c r="K4163" t="s">
        <v>8346</v>
      </c>
      <c r="L4163" t="s">
        <v>8347</v>
      </c>
      <c r="M4163" t="s">
        <v>506</v>
      </c>
      <c r="N4163" t="s">
        <v>506</v>
      </c>
      <c r="O4163">
        <v>7</v>
      </c>
      <c r="P4163" t="s">
        <v>507</v>
      </c>
    </row>
    <row r="4164" spans="1:16" hidden="1" x14ac:dyDescent="0.5">
      <c r="A4164">
        <v>4</v>
      </c>
      <c r="B4164">
        <v>4</v>
      </c>
      <c r="C4164" t="s">
        <v>383</v>
      </c>
      <c r="D4164" t="s">
        <v>479</v>
      </c>
      <c r="E4164" t="s">
        <v>330</v>
      </c>
      <c r="F4164">
        <v>1</v>
      </c>
      <c r="G4164" t="s">
        <v>328</v>
      </c>
      <c r="H4164" t="s">
        <v>329</v>
      </c>
      <c r="I4164" t="s">
        <v>408</v>
      </c>
      <c r="J4164">
        <v>6</v>
      </c>
      <c r="K4164" t="s">
        <v>8348</v>
      </c>
      <c r="L4164" t="s">
        <v>8349</v>
      </c>
      <c r="M4164" t="s">
        <v>506</v>
      </c>
      <c r="N4164" t="s">
        <v>506</v>
      </c>
      <c r="O4164">
        <v>6</v>
      </c>
      <c r="P4164" t="s">
        <v>507</v>
      </c>
    </row>
    <row r="4165" spans="1:16" hidden="1" x14ac:dyDescent="0.5">
      <c r="A4165">
        <v>4</v>
      </c>
      <c r="B4165">
        <v>4</v>
      </c>
      <c r="C4165" t="s">
        <v>478</v>
      </c>
      <c r="D4165" t="s">
        <v>479</v>
      </c>
      <c r="E4165" t="s">
        <v>330</v>
      </c>
      <c r="F4165">
        <v>1</v>
      </c>
      <c r="G4165" t="s">
        <v>328</v>
      </c>
      <c r="H4165" t="s">
        <v>329</v>
      </c>
      <c r="I4165" t="s">
        <v>408</v>
      </c>
      <c r="J4165">
        <v>0.75</v>
      </c>
      <c r="K4165" t="s">
        <v>8350</v>
      </c>
      <c r="L4165" t="s">
        <v>8351</v>
      </c>
      <c r="M4165" t="s">
        <v>483</v>
      </c>
      <c r="N4165" t="s">
        <v>486</v>
      </c>
      <c r="O4165">
        <v>0.75</v>
      </c>
    </row>
    <row r="4166" spans="1:16" hidden="1" x14ac:dyDescent="0.5">
      <c r="A4166">
        <v>4</v>
      </c>
      <c r="B4166">
        <v>4</v>
      </c>
      <c r="C4166" t="s">
        <v>478</v>
      </c>
      <c r="D4166" t="s">
        <v>479</v>
      </c>
      <c r="E4166" t="s">
        <v>330</v>
      </c>
      <c r="F4166">
        <v>1</v>
      </c>
      <c r="G4166" t="s">
        <v>328</v>
      </c>
      <c r="H4166" t="s">
        <v>329</v>
      </c>
      <c r="I4166" t="s">
        <v>408</v>
      </c>
      <c r="J4166">
        <v>0.5</v>
      </c>
      <c r="K4166" t="s">
        <v>8352</v>
      </c>
      <c r="L4166" t="s">
        <v>6814</v>
      </c>
      <c r="M4166" t="s">
        <v>483</v>
      </c>
      <c r="N4166" t="s">
        <v>486</v>
      </c>
      <c r="O4166">
        <v>0.5</v>
      </c>
    </row>
    <row r="4167" spans="1:16" hidden="1" x14ac:dyDescent="0.5">
      <c r="A4167">
        <v>4</v>
      </c>
      <c r="B4167">
        <v>4</v>
      </c>
      <c r="C4167" t="s">
        <v>478</v>
      </c>
      <c r="D4167" t="s">
        <v>479</v>
      </c>
      <c r="E4167" t="s">
        <v>330</v>
      </c>
      <c r="F4167">
        <v>1</v>
      </c>
      <c r="G4167" t="s">
        <v>328</v>
      </c>
      <c r="H4167" t="s">
        <v>329</v>
      </c>
      <c r="I4167" t="s">
        <v>408</v>
      </c>
      <c r="J4167">
        <v>0.75</v>
      </c>
      <c r="K4167" t="s">
        <v>8353</v>
      </c>
      <c r="L4167" t="s">
        <v>3229</v>
      </c>
      <c r="M4167" t="s">
        <v>483</v>
      </c>
      <c r="N4167" t="s">
        <v>486</v>
      </c>
      <c r="O4167">
        <v>0.75</v>
      </c>
    </row>
    <row r="4168" spans="1:16" hidden="1" x14ac:dyDescent="0.5">
      <c r="A4168">
        <v>4</v>
      </c>
      <c r="B4168">
        <v>4</v>
      </c>
      <c r="C4168" t="s">
        <v>478</v>
      </c>
      <c r="D4168" t="s">
        <v>479</v>
      </c>
      <c r="E4168" t="s">
        <v>330</v>
      </c>
      <c r="F4168">
        <v>1</v>
      </c>
      <c r="G4168" t="s">
        <v>328</v>
      </c>
      <c r="H4168" t="s">
        <v>329</v>
      </c>
      <c r="I4168" t="s">
        <v>408</v>
      </c>
      <c r="J4168">
        <v>0.5</v>
      </c>
      <c r="K4168" t="s">
        <v>8354</v>
      </c>
      <c r="L4168" t="s">
        <v>1643</v>
      </c>
      <c r="M4168" t="s">
        <v>483</v>
      </c>
      <c r="N4168" t="s">
        <v>486</v>
      </c>
      <c r="O4168">
        <v>0.5</v>
      </c>
    </row>
    <row r="4169" spans="1:16" hidden="1" x14ac:dyDescent="0.5">
      <c r="A4169">
        <v>4</v>
      </c>
      <c r="B4169">
        <v>4</v>
      </c>
      <c r="C4169" t="s">
        <v>478</v>
      </c>
      <c r="D4169" t="s">
        <v>479</v>
      </c>
      <c r="E4169" t="s">
        <v>330</v>
      </c>
      <c r="F4169">
        <v>1</v>
      </c>
      <c r="G4169" t="s">
        <v>328</v>
      </c>
      <c r="H4169" t="s">
        <v>329</v>
      </c>
      <c r="I4169" t="s">
        <v>408</v>
      </c>
      <c r="J4169">
        <v>0.75</v>
      </c>
      <c r="K4169" t="s">
        <v>8355</v>
      </c>
      <c r="L4169" t="s">
        <v>8356</v>
      </c>
      <c r="M4169" t="s">
        <v>483</v>
      </c>
      <c r="N4169" t="s">
        <v>486</v>
      </c>
      <c r="O4169">
        <v>0.75</v>
      </c>
    </row>
    <row r="4170" spans="1:16" hidden="1" x14ac:dyDescent="0.5">
      <c r="A4170">
        <v>4</v>
      </c>
      <c r="B4170">
        <v>4</v>
      </c>
      <c r="C4170" t="s">
        <v>478</v>
      </c>
      <c r="D4170" t="s">
        <v>479</v>
      </c>
      <c r="E4170" t="s">
        <v>330</v>
      </c>
      <c r="F4170">
        <v>1</v>
      </c>
      <c r="G4170" t="s">
        <v>328</v>
      </c>
      <c r="H4170" t="s">
        <v>329</v>
      </c>
      <c r="I4170" t="s">
        <v>408</v>
      </c>
      <c r="J4170">
        <v>0.75</v>
      </c>
      <c r="K4170" t="s">
        <v>8357</v>
      </c>
      <c r="L4170" t="s">
        <v>2760</v>
      </c>
      <c r="M4170" t="s">
        <v>483</v>
      </c>
      <c r="N4170" t="s">
        <v>486</v>
      </c>
      <c r="O4170">
        <v>0.75</v>
      </c>
    </row>
    <row r="4171" spans="1:16" hidden="1" x14ac:dyDescent="0.5">
      <c r="A4171">
        <v>4</v>
      </c>
      <c r="B4171">
        <v>4</v>
      </c>
      <c r="C4171" t="s">
        <v>478</v>
      </c>
      <c r="D4171" t="s">
        <v>479</v>
      </c>
      <c r="E4171" t="s">
        <v>330</v>
      </c>
      <c r="F4171">
        <v>1</v>
      </c>
      <c r="G4171" t="s">
        <v>328</v>
      </c>
      <c r="H4171" t="s">
        <v>329</v>
      </c>
      <c r="I4171" t="s">
        <v>408</v>
      </c>
      <c r="J4171">
        <v>0.5</v>
      </c>
      <c r="K4171" t="s">
        <v>8358</v>
      </c>
      <c r="L4171" t="s">
        <v>6705</v>
      </c>
      <c r="M4171" t="s">
        <v>483</v>
      </c>
      <c r="N4171" t="s">
        <v>486</v>
      </c>
      <c r="O4171">
        <v>0.5</v>
      </c>
    </row>
    <row r="4172" spans="1:16" hidden="1" x14ac:dyDescent="0.5">
      <c r="A4172">
        <v>4</v>
      </c>
      <c r="B4172">
        <v>4</v>
      </c>
      <c r="C4172" t="s">
        <v>478</v>
      </c>
      <c r="D4172" t="s">
        <v>479</v>
      </c>
      <c r="E4172" t="s">
        <v>330</v>
      </c>
      <c r="F4172">
        <v>1</v>
      </c>
      <c r="G4172" t="s">
        <v>328</v>
      </c>
      <c r="H4172" t="s">
        <v>329</v>
      </c>
      <c r="I4172" t="s">
        <v>408</v>
      </c>
      <c r="J4172">
        <v>0.75</v>
      </c>
      <c r="K4172" t="s">
        <v>8359</v>
      </c>
      <c r="L4172" t="s">
        <v>8360</v>
      </c>
      <c r="M4172" t="s">
        <v>483</v>
      </c>
      <c r="N4172" t="s">
        <v>486</v>
      </c>
      <c r="O4172">
        <v>0.75</v>
      </c>
    </row>
    <row r="4173" spans="1:16" hidden="1" x14ac:dyDescent="0.5">
      <c r="A4173">
        <v>4</v>
      </c>
      <c r="B4173">
        <v>4</v>
      </c>
      <c r="C4173" t="s">
        <v>478</v>
      </c>
      <c r="D4173" t="s">
        <v>479</v>
      </c>
      <c r="E4173" t="s">
        <v>330</v>
      </c>
      <c r="F4173">
        <v>1</v>
      </c>
      <c r="G4173" t="s">
        <v>328</v>
      </c>
      <c r="H4173" t="s">
        <v>329</v>
      </c>
      <c r="I4173" t="s">
        <v>408</v>
      </c>
      <c r="J4173">
        <v>0.5</v>
      </c>
      <c r="K4173" t="s">
        <v>8361</v>
      </c>
      <c r="L4173" t="s">
        <v>3236</v>
      </c>
      <c r="M4173" t="s">
        <v>483</v>
      </c>
      <c r="N4173" t="s">
        <v>486</v>
      </c>
      <c r="O4173">
        <v>0.5</v>
      </c>
    </row>
    <row r="4174" spans="1:16" hidden="1" x14ac:dyDescent="0.5">
      <c r="A4174">
        <v>4</v>
      </c>
      <c r="B4174">
        <v>4</v>
      </c>
      <c r="C4174" t="s">
        <v>597</v>
      </c>
      <c r="D4174" t="s">
        <v>517</v>
      </c>
      <c r="E4174" t="s">
        <v>8</v>
      </c>
      <c r="F4174">
        <v>2</v>
      </c>
      <c r="G4174" t="s">
        <v>48</v>
      </c>
      <c r="H4174" t="s">
        <v>7</v>
      </c>
      <c r="I4174" t="s">
        <v>412</v>
      </c>
      <c r="J4174">
        <v>1</v>
      </c>
      <c r="K4174" t="s">
        <v>8362</v>
      </c>
      <c r="L4174" t="s">
        <v>8363</v>
      </c>
      <c r="M4174" t="s">
        <v>600</v>
      </c>
      <c r="N4174" t="s">
        <v>483</v>
      </c>
      <c r="O4174">
        <v>1</v>
      </c>
    </row>
    <row r="4175" spans="1:16" hidden="1" x14ac:dyDescent="0.5">
      <c r="A4175">
        <v>4</v>
      </c>
      <c r="B4175">
        <v>4</v>
      </c>
      <c r="C4175" t="s">
        <v>478</v>
      </c>
      <c r="D4175" t="s">
        <v>479</v>
      </c>
      <c r="E4175" t="s">
        <v>140</v>
      </c>
      <c r="F4175">
        <v>0</v>
      </c>
      <c r="G4175" t="s">
        <v>145</v>
      </c>
      <c r="H4175" t="s">
        <v>146</v>
      </c>
      <c r="I4175" t="s">
        <v>404</v>
      </c>
      <c r="J4175">
        <v>0.17</v>
      </c>
      <c r="K4175" t="s">
        <v>8364</v>
      </c>
      <c r="L4175" t="s">
        <v>8365</v>
      </c>
      <c r="M4175" t="s">
        <v>483</v>
      </c>
      <c r="N4175" t="s">
        <v>529</v>
      </c>
      <c r="O4175">
        <v>0.16666666666666666</v>
      </c>
    </row>
    <row r="4176" spans="1:16" hidden="1" x14ac:dyDescent="0.5">
      <c r="A4176">
        <v>4</v>
      </c>
      <c r="B4176">
        <v>4</v>
      </c>
      <c r="C4176" t="s">
        <v>478</v>
      </c>
      <c r="D4176" t="s">
        <v>479</v>
      </c>
      <c r="E4176" t="s">
        <v>140</v>
      </c>
      <c r="F4176">
        <v>2</v>
      </c>
      <c r="G4176" t="s">
        <v>145</v>
      </c>
      <c r="H4176" t="s">
        <v>146</v>
      </c>
      <c r="I4176" t="s">
        <v>404</v>
      </c>
      <c r="J4176">
        <v>3</v>
      </c>
      <c r="K4176" t="s">
        <v>8366</v>
      </c>
      <c r="L4176" t="s">
        <v>8367</v>
      </c>
      <c r="M4176" t="s">
        <v>483</v>
      </c>
      <c r="N4176" t="s">
        <v>529</v>
      </c>
      <c r="O4176">
        <v>3</v>
      </c>
    </row>
    <row r="4177" spans="1:16" hidden="1" x14ac:dyDescent="0.5">
      <c r="A4177">
        <v>4</v>
      </c>
      <c r="B4177">
        <v>4</v>
      </c>
      <c r="C4177" t="s">
        <v>478</v>
      </c>
      <c r="D4177" t="s">
        <v>479</v>
      </c>
      <c r="E4177" t="s">
        <v>140</v>
      </c>
      <c r="F4177">
        <v>1</v>
      </c>
      <c r="G4177" t="s">
        <v>145</v>
      </c>
      <c r="H4177" t="s">
        <v>146</v>
      </c>
      <c r="I4177" t="s">
        <v>404</v>
      </c>
      <c r="J4177">
        <v>0.67</v>
      </c>
      <c r="K4177" t="s">
        <v>8368</v>
      </c>
      <c r="L4177" t="s">
        <v>8369</v>
      </c>
      <c r="M4177" t="s">
        <v>483</v>
      </c>
      <c r="N4177" t="s">
        <v>529</v>
      </c>
      <c r="O4177">
        <v>0.66666666666666663</v>
      </c>
    </row>
    <row r="4178" spans="1:16" hidden="1" x14ac:dyDescent="0.5">
      <c r="A4178">
        <v>4</v>
      </c>
      <c r="B4178">
        <v>4</v>
      </c>
      <c r="C4178" t="s">
        <v>478</v>
      </c>
      <c r="D4178" t="s">
        <v>479</v>
      </c>
      <c r="E4178" t="s">
        <v>140</v>
      </c>
      <c r="F4178">
        <v>2</v>
      </c>
      <c r="G4178" t="s">
        <v>310</v>
      </c>
      <c r="H4178" t="s">
        <v>7</v>
      </c>
      <c r="I4178" t="s">
        <v>404</v>
      </c>
      <c r="J4178">
        <v>3</v>
      </c>
      <c r="K4178" t="s">
        <v>8370</v>
      </c>
      <c r="L4178" t="s">
        <v>8371</v>
      </c>
      <c r="M4178" t="s">
        <v>483</v>
      </c>
      <c r="N4178" t="s">
        <v>529</v>
      </c>
      <c r="O4178">
        <v>3</v>
      </c>
    </row>
    <row r="4179" spans="1:16" hidden="1" x14ac:dyDescent="0.5">
      <c r="A4179">
        <v>4</v>
      </c>
      <c r="B4179">
        <v>4</v>
      </c>
      <c r="C4179" t="s">
        <v>478</v>
      </c>
      <c r="D4179" t="s">
        <v>479</v>
      </c>
      <c r="E4179" t="s">
        <v>330</v>
      </c>
      <c r="F4179">
        <v>1</v>
      </c>
      <c r="G4179" t="s">
        <v>345</v>
      </c>
      <c r="H4179" t="s">
        <v>346</v>
      </c>
      <c r="I4179" t="s">
        <v>402</v>
      </c>
      <c r="J4179">
        <v>0.33</v>
      </c>
      <c r="K4179" t="s">
        <v>8372</v>
      </c>
      <c r="L4179" t="s">
        <v>8373</v>
      </c>
      <c r="M4179" t="s">
        <v>483</v>
      </c>
      <c r="N4179" t="s">
        <v>529</v>
      </c>
      <c r="O4179">
        <v>0.33333333333333331</v>
      </c>
    </row>
    <row r="4180" spans="1:16" hidden="1" x14ac:dyDescent="0.5">
      <c r="A4180">
        <v>4</v>
      </c>
      <c r="B4180">
        <v>4</v>
      </c>
      <c r="C4180" t="s">
        <v>478</v>
      </c>
      <c r="D4180" t="s">
        <v>479</v>
      </c>
      <c r="E4180" t="s">
        <v>330</v>
      </c>
      <c r="F4180">
        <v>1</v>
      </c>
      <c r="G4180" t="s">
        <v>328</v>
      </c>
      <c r="H4180" t="s">
        <v>329</v>
      </c>
      <c r="I4180" t="s">
        <v>408</v>
      </c>
      <c r="J4180">
        <v>1.25</v>
      </c>
      <c r="K4180" t="s">
        <v>8374</v>
      </c>
      <c r="L4180" t="s">
        <v>7015</v>
      </c>
      <c r="M4180" t="s">
        <v>483</v>
      </c>
      <c r="N4180" t="s">
        <v>486</v>
      </c>
      <c r="O4180">
        <v>1.25</v>
      </c>
    </row>
    <row r="4181" spans="1:16" hidden="1" x14ac:dyDescent="0.5">
      <c r="A4181">
        <v>4</v>
      </c>
      <c r="B4181">
        <v>4</v>
      </c>
      <c r="C4181" t="s">
        <v>383</v>
      </c>
      <c r="D4181" t="s">
        <v>517</v>
      </c>
      <c r="E4181" t="s">
        <v>330</v>
      </c>
      <c r="F4181">
        <v>1</v>
      </c>
      <c r="G4181" t="s">
        <v>328</v>
      </c>
      <c r="H4181" t="s">
        <v>329</v>
      </c>
      <c r="I4181" t="s">
        <v>410</v>
      </c>
      <c r="J4181">
        <v>0.5</v>
      </c>
      <c r="K4181" t="s">
        <v>8375</v>
      </c>
      <c r="L4181" t="s">
        <v>8376</v>
      </c>
      <c r="M4181" t="s">
        <v>506</v>
      </c>
      <c r="N4181" t="s">
        <v>483</v>
      </c>
      <c r="O4181">
        <v>0.5</v>
      </c>
      <c r="P4181" t="s">
        <v>507</v>
      </c>
    </row>
    <row r="4182" spans="1:16" hidden="1" x14ac:dyDescent="0.5">
      <c r="A4182">
        <v>4</v>
      </c>
      <c r="B4182">
        <v>4</v>
      </c>
      <c r="C4182" t="s">
        <v>383</v>
      </c>
      <c r="D4182" t="s">
        <v>479</v>
      </c>
      <c r="E4182" t="s">
        <v>330</v>
      </c>
      <c r="F4182">
        <v>1</v>
      </c>
      <c r="G4182" t="s">
        <v>328</v>
      </c>
      <c r="H4182" t="s">
        <v>329</v>
      </c>
      <c r="I4182" t="s">
        <v>408</v>
      </c>
      <c r="J4182">
        <v>35</v>
      </c>
      <c r="K4182" t="s">
        <v>8377</v>
      </c>
      <c r="L4182" t="s">
        <v>6158</v>
      </c>
      <c r="M4182" t="s">
        <v>506</v>
      </c>
      <c r="N4182" t="s">
        <v>506</v>
      </c>
      <c r="O4182">
        <v>35</v>
      </c>
      <c r="P4182" t="s">
        <v>507</v>
      </c>
    </row>
    <row r="4183" spans="1:16" hidden="1" x14ac:dyDescent="0.5">
      <c r="A4183">
        <v>4</v>
      </c>
      <c r="B4183">
        <v>4</v>
      </c>
      <c r="C4183" t="s">
        <v>605</v>
      </c>
      <c r="D4183" t="s">
        <v>479</v>
      </c>
      <c r="E4183" t="s">
        <v>330</v>
      </c>
      <c r="F4183">
        <v>1</v>
      </c>
      <c r="G4183" t="s">
        <v>353</v>
      </c>
      <c r="H4183" t="s">
        <v>354</v>
      </c>
      <c r="I4183" t="s">
        <v>408</v>
      </c>
      <c r="J4183">
        <v>3.75</v>
      </c>
      <c r="K4183" t="s">
        <v>8378</v>
      </c>
      <c r="L4183" t="s">
        <v>8379</v>
      </c>
      <c r="M4183" t="s">
        <v>5913</v>
      </c>
      <c r="N4183" t="s">
        <v>483</v>
      </c>
      <c r="O4183">
        <v>3.75</v>
      </c>
    </row>
    <row r="4184" spans="1:16" hidden="1" x14ac:dyDescent="0.5">
      <c r="A4184">
        <v>4</v>
      </c>
      <c r="B4184">
        <v>4</v>
      </c>
      <c r="C4184" t="s">
        <v>478</v>
      </c>
      <c r="D4184" t="s">
        <v>479</v>
      </c>
      <c r="E4184" t="s">
        <v>330</v>
      </c>
      <c r="F4184">
        <v>1</v>
      </c>
      <c r="G4184" t="s">
        <v>328</v>
      </c>
      <c r="H4184" t="s">
        <v>329</v>
      </c>
      <c r="I4184" t="s">
        <v>408</v>
      </c>
      <c r="J4184">
        <v>0.5</v>
      </c>
      <c r="K4184" t="s">
        <v>8380</v>
      </c>
      <c r="L4184" t="s">
        <v>8381</v>
      </c>
      <c r="M4184" t="s">
        <v>482</v>
      </c>
      <c r="N4184" t="s">
        <v>483</v>
      </c>
      <c r="O4184">
        <v>0.5</v>
      </c>
    </row>
    <row r="4185" spans="1:16" hidden="1" x14ac:dyDescent="0.5">
      <c r="A4185">
        <v>4</v>
      </c>
      <c r="B4185">
        <v>4</v>
      </c>
      <c r="C4185" t="s">
        <v>383</v>
      </c>
      <c r="D4185" t="s">
        <v>479</v>
      </c>
      <c r="E4185" t="s">
        <v>79</v>
      </c>
      <c r="F4185">
        <v>1</v>
      </c>
      <c r="G4185" t="s">
        <v>196</v>
      </c>
      <c r="H4185" t="s">
        <v>197</v>
      </c>
      <c r="I4185" t="s">
        <v>406</v>
      </c>
      <c r="J4185">
        <v>2</v>
      </c>
      <c r="K4185" t="s">
        <v>8382</v>
      </c>
      <c r="L4185" t="s">
        <v>8383</v>
      </c>
      <c r="M4185" t="s">
        <v>506</v>
      </c>
      <c r="N4185" t="s">
        <v>506</v>
      </c>
      <c r="O4185">
        <v>2</v>
      </c>
      <c r="P4185" t="s">
        <v>550</v>
      </c>
    </row>
    <row r="4186" spans="1:16" hidden="1" x14ac:dyDescent="0.5">
      <c r="A4186">
        <v>4</v>
      </c>
      <c r="B4186">
        <v>4</v>
      </c>
      <c r="C4186" t="s">
        <v>605</v>
      </c>
      <c r="D4186" t="s">
        <v>479</v>
      </c>
      <c r="E4186" t="s">
        <v>79</v>
      </c>
      <c r="F4186">
        <v>1</v>
      </c>
      <c r="G4186" t="s">
        <v>196</v>
      </c>
      <c r="H4186" t="s">
        <v>197</v>
      </c>
      <c r="I4186" t="s">
        <v>406</v>
      </c>
      <c r="J4186">
        <v>0.5</v>
      </c>
      <c r="K4186" t="s">
        <v>8384</v>
      </c>
      <c r="L4186" t="s">
        <v>8385</v>
      </c>
      <c r="M4186" t="s">
        <v>482</v>
      </c>
      <c r="N4186" t="s">
        <v>486</v>
      </c>
      <c r="O4186">
        <v>0.5</v>
      </c>
    </row>
    <row r="4187" spans="1:16" hidden="1" x14ac:dyDescent="0.5">
      <c r="A4187">
        <v>4</v>
      </c>
      <c r="B4187">
        <v>4</v>
      </c>
      <c r="C4187" t="s">
        <v>597</v>
      </c>
      <c r="D4187" t="s">
        <v>517</v>
      </c>
      <c r="E4187" t="s">
        <v>8</v>
      </c>
      <c r="F4187">
        <v>3</v>
      </c>
      <c r="G4187" t="s">
        <v>48</v>
      </c>
      <c r="H4187" t="s">
        <v>7</v>
      </c>
      <c r="I4187" t="s">
        <v>412</v>
      </c>
      <c r="J4187">
        <v>6</v>
      </c>
      <c r="K4187" t="s">
        <v>8386</v>
      </c>
      <c r="L4187" t="s">
        <v>8387</v>
      </c>
      <c r="M4187" t="s">
        <v>600</v>
      </c>
      <c r="N4187" t="s">
        <v>483</v>
      </c>
      <c r="O4187">
        <v>6</v>
      </c>
    </row>
    <row r="4188" spans="1:16" hidden="1" x14ac:dyDescent="0.5">
      <c r="A4188">
        <v>4</v>
      </c>
      <c r="B4188">
        <v>4</v>
      </c>
      <c r="C4188" t="s">
        <v>597</v>
      </c>
      <c r="D4188" t="s">
        <v>540</v>
      </c>
      <c r="E4188" t="s">
        <v>140</v>
      </c>
      <c r="F4188">
        <v>1</v>
      </c>
      <c r="G4188" t="s">
        <v>316</v>
      </c>
      <c r="H4188" t="s">
        <v>317</v>
      </c>
      <c r="I4188" t="s">
        <v>416</v>
      </c>
      <c r="J4188">
        <v>0.5</v>
      </c>
      <c r="K4188" t="s">
        <v>8388</v>
      </c>
      <c r="L4188" t="s">
        <v>8389</v>
      </c>
      <c r="M4188" t="s">
        <v>577</v>
      </c>
      <c r="N4188" t="s">
        <v>483</v>
      </c>
      <c r="O4188">
        <v>0.5</v>
      </c>
    </row>
    <row r="4189" spans="1:16" hidden="1" x14ac:dyDescent="0.5">
      <c r="A4189">
        <v>4</v>
      </c>
      <c r="B4189">
        <v>4</v>
      </c>
      <c r="C4189" t="s">
        <v>516</v>
      </c>
      <c r="D4189" t="s">
        <v>540</v>
      </c>
      <c r="E4189" t="s">
        <v>140</v>
      </c>
      <c r="F4189">
        <v>2</v>
      </c>
      <c r="G4189" t="s">
        <v>310</v>
      </c>
      <c r="H4189" t="s">
        <v>7</v>
      </c>
      <c r="I4189" t="s">
        <v>400</v>
      </c>
      <c r="J4189">
        <v>4.5</v>
      </c>
      <c r="K4189" t="s">
        <v>8390</v>
      </c>
      <c r="L4189" t="s">
        <v>8391</v>
      </c>
      <c r="M4189" t="s">
        <v>580</v>
      </c>
      <c r="N4189" t="s">
        <v>483</v>
      </c>
      <c r="O4189">
        <v>4.5</v>
      </c>
    </row>
    <row r="4190" spans="1:16" hidden="1" x14ac:dyDescent="0.5">
      <c r="A4190">
        <v>4</v>
      </c>
      <c r="B4190">
        <v>4</v>
      </c>
      <c r="C4190" t="s">
        <v>478</v>
      </c>
      <c r="D4190" t="s">
        <v>540</v>
      </c>
      <c r="E4190" t="s">
        <v>140</v>
      </c>
      <c r="F4190">
        <v>2</v>
      </c>
      <c r="G4190" t="s">
        <v>145</v>
      </c>
      <c r="H4190" t="s">
        <v>146</v>
      </c>
      <c r="I4190" t="s">
        <v>414</v>
      </c>
      <c r="J4190">
        <v>40</v>
      </c>
      <c r="K4190" t="s">
        <v>8392</v>
      </c>
      <c r="L4190" t="s">
        <v>8393</v>
      </c>
      <c r="M4190" t="s">
        <v>543</v>
      </c>
      <c r="N4190" t="s">
        <v>529</v>
      </c>
      <c r="O4190">
        <v>40</v>
      </c>
    </row>
    <row r="4191" spans="1:16" hidden="1" x14ac:dyDescent="0.5">
      <c r="A4191">
        <v>4</v>
      </c>
      <c r="B4191">
        <v>4</v>
      </c>
      <c r="C4191" t="s">
        <v>478</v>
      </c>
      <c r="D4191" t="s">
        <v>540</v>
      </c>
      <c r="E4191" t="s">
        <v>8</v>
      </c>
      <c r="F4191">
        <v>1</v>
      </c>
      <c r="G4191" t="s">
        <v>153</v>
      </c>
      <c r="H4191" t="s">
        <v>154</v>
      </c>
      <c r="I4191" t="s">
        <v>406</v>
      </c>
      <c r="J4191">
        <v>0.5</v>
      </c>
      <c r="K4191" t="s">
        <v>8394</v>
      </c>
      <c r="L4191" t="s">
        <v>8395</v>
      </c>
      <c r="M4191" t="s">
        <v>483</v>
      </c>
      <c r="N4191" t="s">
        <v>483</v>
      </c>
      <c r="O4191">
        <v>0.5</v>
      </c>
    </row>
    <row r="4192" spans="1:16" hidden="1" x14ac:dyDescent="0.5">
      <c r="A4192">
        <v>4</v>
      </c>
      <c r="B4192">
        <v>4</v>
      </c>
      <c r="C4192" t="s">
        <v>478</v>
      </c>
      <c r="D4192" t="s">
        <v>540</v>
      </c>
      <c r="E4192" t="s">
        <v>8</v>
      </c>
      <c r="F4192">
        <v>1</v>
      </c>
      <c r="G4192" t="s">
        <v>153</v>
      </c>
      <c r="H4192" t="s">
        <v>154</v>
      </c>
      <c r="I4192" t="s">
        <v>418</v>
      </c>
      <c r="J4192">
        <v>0.33</v>
      </c>
      <c r="K4192" t="s">
        <v>8396</v>
      </c>
      <c r="L4192" t="s">
        <v>8397</v>
      </c>
      <c r="M4192" t="s">
        <v>520</v>
      </c>
      <c r="N4192" t="s">
        <v>486</v>
      </c>
      <c r="O4192">
        <v>0.33333333333333331</v>
      </c>
    </row>
    <row r="4193" spans="1:16" hidden="1" x14ac:dyDescent="0.5">
      <c r="A4193">
        <v>4</v>
      </c>
      <c r="B4193">
        <v>4</v>
      </c>
      <c r="C4193" t="s">
        <v>478</v>
      </c>
      <c r="D4193" t="s">
        <v>540</v>
      </c>
      <c r="E4193" t="s">
        <v>8</v>
      </c>
      <c r="F4193">
        <v>1</v>
      </c>
      <c r="G4193" t="s">
        <v>153</v>
      </c>
      <c r="H4193" t="s">
        <v>154</v>
      </c>
      <c r="I4193" t="s">
        <v>410</v>
      </c>
      <c r="J4193">
        <v>0.5</v>
      </c>
      <c r="K4193" t="s">
        <v>8398</v>
      </c>
      <c r="L4193" t="s">
        <v>8399</v>
      </c>
      <c r="M4193" t="s">
        <v>483</v>
      </c>
      <c r="N4193" t="s">
        <v>483</v>
      </c>
      <c r="O4193">
        <v>0.5</v>
      </c>
    </row>
    <row r="4194" spans="1:16" hidden="1" x14ac:dyDescent="0.5">
      <c r="A4194">
        <v>4</v>
      </c>
      <c r="B4194">
        <v>4</v>
      </c>
      <c r="C4194" t="s">
        <v>605</v>
      </c>
      <c r="D4194" t="s">
        <v>540</v>
      </c>
      <c r="E4194" t="s">
        <v>79</v>
      </c>
      <c r="F4194">
        <v>2</v>
      </c>
      <c r="G4194" t="s">
        <v>202</v>
      </c>
      <c r="H4194" t="s">
        <v>203</v>
      </c>
      <c r="I4194" t="s">
        <v>408</v>
      </c>
      <c r="J4194">
        <v>10</v>
      </c>
      <c r="K4194" t="s">
        <v>8400</v>
      </c>
      <c r="L4194" t="s">
        <v>8401</v>
      </c>
      <c r="M4194" t="s">
        <v>577</v>
      </c>
      <c r="N4194" t="s">
        <v>483</v>
      </c>
      <c r="O4194">
        <v>10</v>
      </c>
    </row>
    <row r="4195" spans="1:16" hidden="1" x14ac:dyDescent="0.5">
      <c r="A4195">
        <v>4</v>
      </c>
      <c r="B4195">
        <v>4</v>
      </c>
      <c r="C4195" t="s">
        <v>383</v>
      </c>
      <c r="D4195" t="s">
        <v>540</v>
      </c>
      <c r="E4195" t="s">
        <v>8</v>
      </c>
      <c r="F4195">
        <v>1</v>
      </c>
      <c r="G4195" t="s">
        <v>331</v>
      </c>
      <c r="H4195" t="s">
        <v>332</v>
      </c>
      <c r="I4195" t="s">
        <v>410</v>
      </c>
      <c r="J4195">
        <v>5</v>
      </c>
      <c r="K4195" t="s">
        <v>8402</v>
      </c>
      <c r="L4195" t="s">
        <v>8403</v>
      </c>
      <c r="M4195" t="s">
        <v>506</v>
      </c>
      <c r="N4195" t="s">
        <v>483</v>
      </c>
      <c r="O4195">
        <v>5</v>
      </c>
      <c r="P4195" t="s">
        <v>550</v>
      </c>
    </row>
    <row r="4196" spans="1:16" hidden="1" x14ac:dyDescent="0.5">
      <c r="A4196">
        <v>4</v>
      </c>
      <c r="B4196">
        <v>4</v>
      </c>
      <c r="C4196" t="s">
        <v>478</v>
      </c>
      <c r="D4196" t="s">
        <v>479</v>
      </c>
      <c r="E4196" t="s">
        <v>140</v>
      </c>
      <c r="F4196">
        <v>2</v>
      </c>
      <c r="G4196" t="s">
        <v>145</v>
      </c>
      <c r="H4196" t="s">
        <v>146</v>
      </c>
      <c r="I4196" t="s">
        <v>404</v>
      </c>
      <c r="J4196">
        <v>3</v>
      </c>
      <c r="K4196" t="s">
        <v>8404</v>
      </c>
      <c r="L4196" t="s">
        <v>8405</v>
      </c>
      <c r="M4196" t="s">
        <v>483</v>
      </c>
      <c r="N4196" t="s">
        <v>529</v>
      </c>
      <c r="O4196">
        <v>3</v>
      </c>
    </row>
    <row r="4197" spans="1:16" hidden="1" x14ac:dyDescent="0.5">
      <c r="A4197">
        <v>4</v>
      </c>
      <c r="B4197">
        <v>4</v>
      </c>
      <c r="C4197" t="s">
        <v>597</v>
      </c>
      <c r="D4197" t="s">
        <v>517</v>
      </c>
      <c r="E4197" t="s">
        <v>140</v>
      </c>
      <c r="F4197">
        <v>1</v>
      </c>
      <c r="G4197" t="s">
        <v>310</v>
      </c>
      <c r="H4197" t="s">
        <v>7</v>
      </c>
      <c r="I4197" t="s">
        <v>412</v>
      </c>
      <c r="J4197">
        <v>1.25</v>
      </c>
      <c r="K4197" t="s">
        <v>8406</v>
      </c>
      <c r="L4197" t="s">
        <v>8407</v>
      </c>
      <c r="M4197" t="s">
        <v>638</v>
      </c>
      <c r="N4197" t="s">
        <v>483</v>
      </c>
      <c r="O4197">
        <v>1.25</v>
      </c>
    </row>
    <row r="4198" spans="1:16" hidden="1" x14ac:dyDescent="0.5">
      <c r="A4198">
        <v>4</v>
      </c>
      <c r="B4198">
        <v>4</v>
      </c>
      <c r="C4198" t="s">
        <v>383</v>
      </c>
      <c r="D4198" t="s">
        <v>517</v>
      </c>
      <c r="E4198" t="s">
        <v>140</v>
      </c>
      <c r="F4198">
        <v>2</v>
      </c>
      <c r="G4198" t="s">
        <v>310</v>
      </c>
      <c r="H4198" t="s">
        <v>7</v>
      </c>
      <c r="I4198" t="s">
        <v>412</v>
      </c>
      <c r="J4198">
        <v>35</v>
      </c>
      <c r="K4198" t="s">
        <v>8408</v>
      </c>
      <c r="L4198" t="s">
        <v>8409</v>
      </c>
      <c r="M4198" t="s">
        <v>506</v>
      </c>
      <c r="N4198" t="s">
        <v>483</v>
      </c>
      <c r="O4198">
        <v>35</v>
      </c>
      <c r="P4198" t="s">
        <v>550</v>
      </c>
    </row>
    <row r="4199" spans="1:16" hidden="1" x14ac:dyDescent="0.5">
      <c r="A4199">
        <v>4</v>
      </c>
      <c r="B4199">
        <v>4</v>
      </c>
      <c r="C4199" t="s">
        <v>383</v>
      </c>
      <c r="D4199" t="s">
        <v>517</v>
      </c>
      <c r="E4199" t="s">
        <v>140</v>
      </c>
      <c r="F4199">
        <v>1</v>
      </c>
      <c r="G4199" t="s">
        <v>141</v>
      </c>
      <c r="H4199" t="s">
        <v>142</v>
      </c>
      <c r="I4199" t="s">
        <v>410</v>
      </c>
      <c r="J4199">
        <v>1</v>
      </c>
      <c r="K4199" t="s">
        <v>8410</v>
      </c>
      <c r="L4199" t="s">
        <v>8411</v>
      </c>
      <c r="M4199" t="s">
        <v>506</v>
      </c>
      <c r="N4199" t="s">
        <v>483</v>
      </c>
      <c r="O4199">
        <v>1</v>
      </c>
      <c r="P4199" t="s">
        <v>550</v>
      </c>
    </row>
    <row r="4200" spans="1:16" hidden="1" x14ac:dyDescent="0.5">
      <c r="A4200">
        <v>4</v>
      </c>
      <c r="B4200">
        <v>4</v>
      </c>
      <c r="C4200" t="s">
        <v>516</v>
      </c>
      <c r="D4200" t="s">
        <v>517</v>
      </c>
      <c r="E4200" t="s">
        <v>140</v>
      </c>
      <c r="F4200">
        <v>2</v>
      </c>
      <c r="G4200" t="s">
        <v>394</v>
      </c>
      <c r="H4200" t="s">
        <v>395</v>
      </c>
      <c r="I4200" t="s">
        <v>412</v>
      </c>
      <c r="J4200">
        <v>4.75</v>
      </c>
      <c r="K4200" t="s">
        <v>8412</v>
      </c>
      <c r="L4200" t="s">
        <v>519</v>
      </c>
      <c r="M4200" t="s">
        <v>520</v>
      </c>
      <c r="N4200" t="s">
        <v>483</v>
      </c>
      <c r="O4200">
        <v>4.75</v>
      </c>
    </row>
    <row r="4201" spans="1:16" hidden="1" x14ac:dyDescent="0.5">
      <c r="A4201">
        <v>4</v>
      </c>
      <c r="B4201">
        <v>4</v>
      </c>
      <c r="C4201" t="s">
        <v>478</v>
      </c>
      <c r="D4201" t="s">
        <v>540</v>
      </c>
      <c r="E4201" t="s">
        <v>8</v>
      </c>
      <c r="F4201">
        <v>1</v>
      </c>
      <c r="G4201" t="s">
        <v>153</v>
      </c>
      <c r="H4201" t="s">
        <v>154</v>
      </c>
      <c r="I4201" t="s">
        <v>418</v>
      </c>
      <c r="J4201">
        <v>0.33</v>
      </c>
      <c r="K4201" t="s">
        <v>8413</v>
      </c>
      <c r="L4201" t="s">
        <v>8399</v>
      </c>
      <c r="M4201" t="s">
        <v>483</v>
      </c>
      <c r="N4201" t="s">
        <v>483</v>
      </c>
      <c r="O4201">
        <v>0.33333333333333331</v>
      </c>
    </row>
    <row r="4202" spans="1:16" hidden="1" x14ac:dyDescent="0.5">
      <c r="A4202">
        <v>4</v>
      </c>
      <c r="B4202">
        <v>4</v>
      </c>
      <c r="C4202" t="s">
        <v>597</v>
      </c>
      <c r="D4202" t="s">
        <v>540</v>
      </c>
      <c r="E4202" t="s">
        <v>140</v>
      </c>
      <c r="F4202">
        <v>1</v>
      </c>
      <c r="G4202" t="s">
        <v>316</v>
      </c>
      <c r="H4202" t="s">
        <v>317</v>
      </c>
      <c r="I4202" t="s">
        <v>416</v>
      </c>
      <c r="J4202">
        <v>0.75</v>
      </c>
      <c r="K4202" t="s">
        <v>8414</v>
      </c>
      <c r="L4202" t="s">
        <v>2222</v>
      </c>
      <c r="M4202" t="s">
        <v>2223</v>
      </c>
      <c r="N4202" t="s">
        <v>483</v>
      </c>
      <c r="O4202">
        <v>0.75</v>
      </c>
    </row>
    <row r="4203" spans="1:16" hidden="1" x14ac:dyDescent="0.5">
      <c r="A4203">
        <v>4</v>
      </c>
      <c r="B4203">
        <v>4</v>
      </c>
      <c r="C4203" t="s">
        <v>478</v>
      </c>
      <c r="D4203" t="s">
        <v>540</v>
      </c>
      <c r="E4203" t="s">
        <v>8</v>
      </c>
      <c r="F4203">
        <v>1</v>
      </c>
      <c r="G4203" t="s">
        <v>153</v>
      </c>
      <c r="H4203" t="s">
        <v>154</v>
      </c>
      <c r="I4203" t="s">
        <v>418</v>
      </c>
      <c r="J4203">
        <v>0.33</v>
      </c>
      <c r="K4203" t="s">
        <v>8415</v>
      </c>
      <c r="L4203" t="s">
        <v>8416</v>
      </c>
      <c r="M4203" t="s">
        <v>483</v>
      </c>
      <c r="N4203" t="s">
        <v>483</v>
      </c>
      <c r="O4203">
        <v>0.33333333333333331</v>
      </c>
    </row>
    <row r="4204" spans="1:16" hidden="1" x14ac:dyDescent="0.5">
      <c r="A4204">
        <v>4</v>
      </c>
      <c r="B4204">
        <v>4</v>
      </c>
      <c r="C4204" t="s">
        <v>478</v>
      </c>
      <c r="D4204" t="s">
        <v>479</v>
      </c>
      <c r="E4204" t="s">
        <v>330</v>
      </c>
      <c r="F4204">
        <v>2</v>
      </c>
      <c r="G4204" t="s">
        <v>328</v>
      </c>
      <c r="H4204" t="s">
        <v>329</v>
      </c>
      <c r="I4204" t="s">
        <v>402</v>
      </c>
      <c r="J4204">
        <v>1.5</v>
      </c>
      <c r="K4204" t="s">
        <v>8417</v>
      </c>
      <c r="L4204" t="s">
        <v>1655</v>
      </c>
      <c r="M4204" t="s">
        <v>483</v>
      </c>
      <c r="N4204" t="s">
        <v>486</v>
      </c>
      <c r="O4204">
        <v>1.5</v>
      </c>
    </row>
    <row r="4205" spans="1:16" hidden="1" x14ac:dyDescent="0.5">
      <c r="A4205">
        <v>4</v>
      </c>
      <c r="B4205">
        <v>4</v>
      </c>
      <c r="C4205" t="s">
        <v>478</v>
      </c>
      <c r="D4205" t="s">
        <v>479</v>
      </c>
      <c r="E4205" t="s">
        <v>330</v>
      </c>
      <c r="F4205">
        <v>2</v>
      </c>
      <c r="G4205" t="s">
        <v>328</v>
      </c>
      <c r="H4205" t="s">
        <v>329</v>
      </c>
      <c r="I4205" t="s">
        <v>402</v>
      </c>
      <c r="J4205">
        <v>1.25</v>
      </c>
      <c r="K4205" t="s">
        <v>8418</v>
      </c>
      <c r="L4205" t="s">
        <v>7478</v>
      </c>
      <c r="M4205" t="s">
        <v>483</v>
      </c>
      <c r="N4205" t="s">
        <v>486</v>
      </c>
      <c r="O4205">
        <v>1.25</v>
      </c>
    </row>
    <row r="4206" spans="1:16" hidden="1" x14ac:dyDescent="0.5">
      <c r="A4206">
        <v>4</v>
      </c>
      <c r="B4206">
        <v>4</v>
      </c>
      <c r="C4206" t="s">
        <v>383</v>
      </c>
      <c r="D4206" t="s">
        <v>479</v>
      </c>
      <c r="E4206" t="s">
        <v>330</v>
      </c>
      <c r="F4206">
        <v>2</v>
      </c>
      <c r="G4206" t="s">
        <v>328</v>
      </c>
      <c r="H4206" t="s">
        <v>329</v>
      </c>
      <c r="I4206" t="s">
        <v>402</v>
      </c>
      <c r="J4206">
        <v>35</v>
      </c>
      <c r="K4206" t="s">
        <v>8419</v>
      </c>
      <c r="L4206" t="s">
        <v>8420</v>
      </c>
      <c r="M4206" t="s">
        <v>483</v>
      </c>
      <c r="N4206" t="s">
        <v>506</v>
      </c>
      <c r="O4206">
        <v>35</v>
      </c>
      <c r="P4206" t="s">
        <v>507</v>
      </c>
    </row>
    <row r="4207" spans="1:16" hidden="1" x14ac:dyDescent="0.5">
      <c r="A4207">
        <v>4</v>
      </c>
      <c r="B4207">
        <v>4</v>
      </c>
      <c r="C4207" t="s">
        <v>383</v>
      </c>
      <c r="D4207" t="s">
        <v>479</v>
      </c>
      <c r="E4207" t="s">
        <v>330</v>
      </c>
      <c r="F4207">
        <v>2</v>
      </c>
      <c r="G4207" t="s">
        <v>328</v>
      </c>
      <c r="H4207" t="s">
        <v>329</v>
      </c>
      <c r="I4207" t="s">
        <v>402</v>
      </c>
      <c r="J4207">
        <v>21</v>
      </c>
      <c r="K4207" t="s">
        <v>8421</v>
      </c>
      <c r="L4207" t="s">
        <v>8422</v>
      </c>
      <c r="M4207" t="s">
        <v>483</v>
      </c>
      <c r="N4207" t="s">
        <v>506</v>
      </c>
      <c r="O4207">
        <v>21</v>
      </c>
      <c r="P4207" t="s">
        <v>507</v>
      </c>
    </row>
    <row r="4208" spans="1:16" hidden="1" x14ac:dyDescent="0.5">
      <c r="A4208">
        <v>4</v>
      </c>
      <c r="B4208">
        <v>4</v>
      </c>
      <c r="C4208" t="s">
        <v>478</v>
      </c>
      <c r="D4208" t="s">
        <v>540</v>
      </c>
      <c r="E4208" t="s">
        <v>330</v>
      </c>
      <c r="F4208">
        <v>1</v>
      </c>
      <c r="G4208" t="s">
        <v>345</v>
      </c>
      <c r="H4208" t="s">
        <v>346</v>
      </c>
      <c r="I4208" t="s">
        <v>414</v>
      </c>
      <c r="J4208">
        <v>0.75</v>
      </c>
      <c r="K4208" t="s">
        <v>8423</v>
      </c>
      <c r="L4208" t="s">
        <v>8424</v>
      </c>
      <c r="M4208" t="s">
        <v>483</v>
      </c>
      <c r="N4208" t="s">
        <v>486</v>
      </c>
      <c r="O4208">
        <v>0.75</v>
      </c>
    </row>
    <row r="4209" spans="1:15" hidden="1" x14ac:dyDescent="0.5">
      <c r="A4209">
        <v>4</v>
      </c>
      <c r="B4209">
        <v>4</v>
      </c>
      <c r="C4209" t="s">
        <v>478</v>
      </c>
      <c r="D4209" t="s">
        <v>479</v>
      </c>
      <c r="E4209" t="s">
        <v>140</v>
      </c>
      <c r="F4209">
        <v>1</v>
      </c>
      <c r="G4209" t="s">
        <v>145</v>
      </c>
      <c r="H4209" t="s">
        <v>146</v>
      </c>
      <c r="I4209" t="s">
        <v>404</v>
      </c>
      <c r="J4209">
        <v>0.5</v>
      </c>
      <c r="K4209" t="s">
        <v>8425</v>
      </c>
      <c r="L4209" t="s">
        <v>8426</v>
      </c>
      <c r="M4209" t="s">
        <v>483</v>
      </c>
      <c r="N4209" t="s">
        <v>529</v>
      </c>
      <c r="O4209">
        <v>0.5</v>
      </c>
    </row>
    <row r="4210" spans="1:15" hidden="1" x14ac:dyDescent="0.5">
      <c r="A4210">
        <v>4</v>
      </c>
      <c r="B4210">
        <v>4</v>
      </c>
      <c r="C4210" t="s">
        <v>478</v>
      </c>
      <c r="D4210" t="s">
        <v>479</v>
      </c>
      <c r="E4210" t="s">
        <v>330</v>
      </c>
      <c r="F4210">
        <v>2</v>
      </c>
      <c r="G4210" t="s">
        <v>328</v>
      </c>
      <c r="H4210" t="s">
        <v>329</v>
      </c>
      <c r="I4210" t="s">
        <v>402</v>
      </c>
      <c r="J4210">
        <v>6</v>
      </c>
      <c r="K4210" t="s">
        <v>8427</v>
      </c>
      <c r="L4210" t="s">
        <v>501</v>
      </c>
      <c r="M4210" t="s">
        <v>482</v>
      </c>
      <c r="N4210" t="s">
        <v>486</v>
      </c>
      <c r="O4210">
        <v>6</v>
      </c>
    </row>
    <row r="4211" spans="1:15" hidden="1" x14ac:dyDescent="0.5">
      <c r="A4211">
        <v>4</v>
      </c>
      <c r="B4211">
        <v>4</v>
      </c>
      <c r="C4211" t="s">
        <v>478</v>
      </c>
      <c r="D4211" t="s">
        <v>479</v>
      </c>
      <c r="E4211" t="s">
        <v>140</v>
      </c>
      <c r="F4211">
        <v>3</v>
      </c>
      <c r="G4211" t="s">
        <v>310</v>
      </c>
      <c r="H4211" t="s">
        <v>7</v>
      </c>
      <c r="I4211" t="s">
        <v>404</v>
      </c>
      <c r="J4211">
        <v>4.5</v>
      </c>
      <c r="K4211" t="s">
        <v>8428</v>
      </c>
      <c r="L4211" t="s">
        <v>8429</v>
      </c>
      <c r="M4211" t="s">
        <v>483</v>
      </c>
      <c r="N4211" t="s">
        <v>486</v>
      </c>
      <c r="O4211">
        <v>4.5</v>
      </c>
    </row>
    <row r="4212" spans="1:15" hidden="1" x14ac:dyDescent="0.5">
      <c r="A4212">
        <v>4</v>
      </c>
      <c r="B4212">
        <v>4</v>
      </c>
      <c r="C4212" t="s">
        <v>478</v>
      </c>
      <c r="D4212" t="s">
        <v>479</v>
      </c>
      <c r="E4212" t="s">
        <v>140</v>
      </c>
      <c r="F4212">
        <v>1</v>
      </c>
      <c r="G4212" t="s">
        <v>310</v>
      </c>
      <c r="H4212" t="s">
        <v>7</v>
      </c>
      <c r="I4212" t="s">
        <v>404</v>
      </c>
      <c r="J4212">
        <v>3</v>
      </c>
      <c r="K4212" t="s">
        <v>8430</v>
      </c>
      <c r="L4212" t="s">
        <v>8431</v>
      </c>
      <c r="M4212" t="s">
        <v>483</v>
      </c>
      <c r="N4212" t="s">
        <v>529</v>
      </c>
      <c r="O4212">
        <v>3</v>
      </c>
    </row>
    <row r="4213" spans="1:15" hidden="1" x14ac:dyDescent="0.5">
      <c r="A4213">
        <v>4</v>
      </c>
      <c r="B4213">
        <v>4</v>
      </c>
      <c r="C4213" t="s">
        <v>478</v>
      </c>
      <c r="D4213" t="s">
        <v>479</v>
      </c>
      <c r="E4213" t="s">
        <v>140</v>
      </c>
      <c r="F4213">
        <v>2</v>
      </c>
      <c r="G4213" t="s">
        <v>145</v>
      </c>
      <c r="H4213" t="s">
        <v>146</v>
      </c>
      <c r="I4213" t="s">
        <v>404</v>
      </c>
      <c r="J4213">
        <v>3.08</v>
      </c>
      <c r="K4213" t="s">
        <v>8432</v>
      </c>
      <c r="L4213" t="s">
        <v>8433</v>
      </c>
      <c r="M4213" t="s">
        <v>483</v>
      </c>
      <c r="N4213" t="s">
        <v>529</v>
      </c>
      <c r="O4213">
        <v>3.0833333333333335</v>
      </c>
    </row>
    <row r="4214" spans="1:15" hidden="1" x14ac:dyDescent="0.5">
      <c r="A4214">
        <v>4</v>
      </c>
      <c r="B4214">
        <v>4</v>
      </c>
      <c r="C4214" t="s">
        <v>597</v>
      </c>
      <c r="D4214" t="s">
        <v>517</v>
      </c>
      <c r="E4214" t="s">
        <v>140</v>
      </c>
      <c r="F4214">
        <v>1</v>
      </c>
      <c r="G4214" t="s">
        <v>359</v>
      </c>
      <c r="H4214" t="s">
        <v>360</v>
      </c>
      <c r="I4214" t="s">
        <v>416</v>
      </c>
      <c r="J4214">
        <v>1.5</v>
      </c>
      <c r="K4214" t="s">
        <v>8434</v>
      </c>
      <c r="L4214" t="s">
        <v>8435</v>
      </c>
      <c r="M4214" t="s">
        <v>686</v>
      </c>
      <c r="N4214" t="s">
        <v>483</v>
      </c>
      <c r="O4214">
        <v>1.5</v>
      </c>
    </row>
    <row r="4215" spans="1:15" hidden="1" x14ac:dyDescent="0.5">
      <c r="A4215">
        <v>4</v>
      </c>
      <c r="B4215">
        <v>4</v>
      </c>
      <c r="C4215" t="s">
        <v>597</v>
      </c>
      <c r="D4215" t="s">
        <v>517</v>
      </c>
      <c r="E4215" t="s">
        <v>140</v>
      </c>
      <c r="F4215">
        <v>1</v>
      </c>
      <c r="G4215" t="s">
        <v>359</v>
      </c>
      <c r="H4215" t="s">
        <v>360</v>
      </c>
      <c r="I4215" t="s">
        <v>416</v>
      </c>
      <c r="J4215">
        <v>0.25</v>
      </c>
      <c r="K4215" t="s">
        <v>8436</v>
      </c>
      <c r="L4215" t="s">
        <v>8437</v>
      </c>
      <c r="M4215" t="s">
        <v>686</v>
      </c>
      <c r="N4215" t="s">
        <v>483</v>
      </c>
      <c r="O4215">
        <v>0.25</v>
      </c>
    </row>
    <row r="4216" spans="1:15" hidden="1" x14ac:dyDescent="0.5">
      <c r="A4216">
        <v>4</v>
      </c>
      <c r="B4216">
        <v>4</v>
      </c>
      <c r="C4216" t="s">
        <v>478</v>
      </c>
      <c r="D4216" t="s">
        <v>540</v>
      </c>
      <c r="E4216" t="s">
        <v>140</v>
      </c>
      <c r="F4216">
        <v>1</v>
      </c>
      <c r="G4216" t="s">
        <v>310</v>
      </c>
      <c r="H4216" t="s">
        <v>7</v>
      </c>
      <c r="I4216" t="s">
        <v>412</v>
      </c>
      <c r="J4216">
        <v>0.5</v>
      </c>
      <c r="K4216" t="s">
        <v>8438</v>
      </c>
      <c r="L4216" t="s">
        <v>8439</v>
      </c>
      <c r="M4216" t="s">
        <v>483</v>
      </c>
      <c r="N4216" t="s">
        <v>483</v>
      </c>
      <c r="O4216">
        <v>0.5</v>
      </c>
    </row>
    <row r="4217" spans="1:15" hidden="1" x14ac:dyDescent="0.5">
      <c r="A4217">
        <v>4</v>
      </c>
      <c r="B4217">
        <v>4</v>
      </c>
      <c r="C4217" t="s">
        <v>597</v>
      </c>
      <c r="D4217" t="s">
        <v>517</v>
      </c>
      <c r="E4217" t="s">
        <v>140</v>
      </c>
      <c r="F4217">
        <v>2</v>
      </c>
      <c r="G4217" t="s">
        <v>316</v>
      </c>
      <c r="H4217" t="s">
        <v>317</v>
      </c>
      <c r="I4217" t="s">
        <v>416</v>
      </c>
      <c r="J4217">
        <v>5</v>
      </c>
      <c r="K4217" t="s">
        <v>8440</v>
      </c>
      <c r="L4217" t="s">
        <v>8441</v>
      </c>
      <c r="M4217" t="s">
        <v>520</v>
      </c>
      <c r="N4217" t="s">
        <v>483</v>
      </c>
      <c r="O4217">
        <v>5</v>
      </c>
    </row>
    <row r="4218" spans="1:15" hidden="1" x14ac:dyDescent="0.5">
      <c r="A4218">
        <v>4</v>
      </c>
      <c r="B4218">
        <v>4</v>
      </c>
      <c r="C4218" t="s">
        <v>597</v>
      </c>
      <c r="D4218" t="s">
        <v>540</v>
      </c>
      <c r="E4218" t="s">
        <v>140</v>
      </c>
      <c r="F4218">
        <v>1</v>
      </c>
      <c r="G4218" t="s">
        <v>316</v>
      </c>
      <c r="H4218" t="s">
        <v>317</v>
      </c>
      <c r="I4218" t="s">
        <v>416</v>
      </c>
      <c r="J4218">
        <v>5</v>
      </c>
      <c r="K4218" t="s">
        <v>8442</v>
      </c>
      <c r="L4218" t="s">
        <v>901</v>
      </c>
      <c r="M4218" t="s">
        <v>520</v>
      </c>
      <c r="N4218" t="s">
        <v>483</v>
      </c>
      <c r="O4218">
        <v>5</v>
      </c>
    </row>
    <row r="4219" spans="1:15" hidden="1" x14ac:dyDescent="0.5">
      <c r="A4219">
        <v>4</v>
      </c>
      <c r="B4219">
        <v>4</v>
      </c>
      <c r="C4219" t="s">
        <v>597</v>
      </c>
      <c r="D4219" t="s">
        <v>517</v>
      </c>
      <c r="E4219" t="s">
        <v>140</v>
      </c>
      <c r="F4219">
        <v>1</v>
      </c>
      <c r="G4219" t="s">
        <v>316</v>
      </c>
      <c r="H4219" t="s">
        <v>317</v>
      </c>
      <c r="I4219" t="s">
        <v>416</v>
      </c>
      <c r="J4219">
        <v>2</v>
      </c>
      <c r="K4219" t="s">
        <v>8443</v>
      </c>
      <c r="L4219" t="s">
        <v>903</v>
      </c>
      <c r="M4219" t="s">
        <v>520</v>
      </c>
      <c r="N4219" t="s">
        <v>483</v>
      </c>
      <c r="O4219">
        <v>2</v>
      </c>
    </row>
    <row r="4220" spans="1:15" hidden="1" x14ac:dyDescent="0.5">
      <c r="A4220">
        <v>4</v>
      </c>
      <c r="B4220">
        <v>4</v>
      </c>
      <c r="C4220" t="s">
        <v>605</v>
      </c>
      <c r="D4220" t="s">
        <v>479</v>
      </c>
      <c r="E4220" t="s">
        <v>79</v>
      </c>
      <c r="F4220">
        <v>2</v>
      </c>
      <c r="G4220" t="s">
        <v>202</v>
      </c>
      <c r="H4220" t="s">
        <v>203</v>
      </c>
      <c r="I4220" t="s">
        <v>400</v>
      </c>
      <c r="J4220">
        <v>1.5</v>
      </c>
      <c r="K4220" t="s">
        <v>8444</v>
      </c>
      <c r="L4220" t="s">
        <v>8445</v>
      </c>
      <c r="M4220" t="s">
        <v>483</v>
      </c>
      <c r="N4220" t="s">
        <v>483</v>
      </c>
      <c r="O4220">
        <v>1.5</v>
      </c>
    </row>
    <row r="4221" spans="1:15" hidden="1" x14ac:dyDescent="0.5">
      <c r="A4221">
        <v>4</v>
      </c>
      <c r="B4221">
        <v>4</v>
      </c>
      <c r="C4221" t="s">
        <v>478</v>
      </c>
      <c r="D4221" t="s">
        <v>479</v>
      </c>
      <c r="E4221" t="s">
        <v>330</v>
      </c>
      <c r="F4221">
        <v>1</v>
      </c>
      <c r="G4221" t="s">
        <v>345</v>
      </c>
      <c r="H4221" t="s">
        <v>346</v>
      </c>
      <c r="I4221" t="s">
        <v>402</v>
      </c>
      <c r="J4221">
        <v>0.25</v>
      </c>
      <c r="K4221" t="s">
        <v>8446</v>
      </c>
      <c r="L4221" t="s">
        <v>8447</v>
      </c>
      <c r="M4221" t="s">
        <v>483</v>
      </c>
      <c r="N4221" t="s">
        <v>529</v>
      </c>
      <c r="O4221">
        <v>0.25</v>
      </c>
    </row>
    <row r="4222" spans="1:15" hidden="1" x14ac:dyDescent="0.5">
      <c r="A4222">
        <v>4</v>
      </c>
      <c r="B4222">
        <v>4</v>
      </c>
      <c r="C4222" t="s">
        <v>597</v>
      </c>
      <c r="D4222" t="s">
        <v>517</v>
      </c>
      <c r="E4222" t="s">
        <v>140</v>
      </c>
      <c r="F4222">
        <v>1</v>
      </c>
      <c r="G4222" t="s">
        <v>316</v>
      </c>
      <c r="H4222" t="s">
        <v>317</v>
      </c>
      <c r="I4222" t="s">
        <v>416</v>
      </c>
      <c r="J4222">
        <v>0.75</v>
      </c>
      <c r="K4222" t="s">
        <v>8448</v>
      </c>
      <c r="L4222" t="s">
        <v>8449</v>
      </c>
      <c r="M4222" t="s">
        <v>577</v>
      </c>
      <c r="N4222" t="s">
        <v>483</v>
      </c>
      <c r="O4222">
        <v>0.75</v>
      </c>
    </row>
    <row r="4223" spans="1:15" hidden="1" x14ac:dyDescent="0.5">
      <c r="A4223">
        <v>4</v>
      </c>
      <c r="B4223">
        <v>4</v>
      </c>
      <c r="C4223" t="s">
        <v>478</v>
      </c>
      <c r="D4223" t="s">
        <v>479</v>
      </c>
      <c r="E4223" t="s">
        <v>330</v>
      </c>
      <c r="F4223">
        <v>1</v>
      </c>
      <c r="G4223" t="s">
        <v>345</v>
      </c>
      <c r="H4223" t="s">
        <v>346</v>
      </c>
      <c r="I4223" t="s">
        <v>402</v>
      </c>
      <c r="J4223">
        <v>0.25</v>
      </c>
      <c r="K4223" t="s">
        <v>8450</v>
      </c>
      <c r="L4223" t="s">
        <v>8451</v>
      </c>
      <c r="M4223" t="s">
        <v>483</v>
      </c>
      <c r="N4223" t="s">
        <v>529</v>
      </c>
      <c r="O4223">
        <v>0.25</v>
      </c>
    </row>
    <row r="4224" spans="1:15" hidden="1" x14ac:dyDescent="0.5">
      <c r="A4224">
        <v>4</v>
      </c>
      <c r="B4224">
        <v>4</v>
      </c>
      <c r="C4224" t="s">
        <v>478</v>
      </c>
      <c r="D4224" t="s">
        <v>540</v>
      </c>
      <c r="E4224" t="s">
        <v>8</v>
      </c>
      <c r="F4224">
        <v>1</v>
      </c>
      <c r="G4224" t="s">
        <v>153</v>
      </c>
      <c r="H4224" t="s">
        <v>154</v>
      </c>
      <c r="I4224" t="s">
        <v>402</v>
      </c>
      <c r="J4224">
        <v>0.17</v>
      </c>
      <c r="K4224" t="s">
        <v>8452</v>
      </c>
      <c r="L4224" t="s">
        <v>8453</v>
      </c>
      <c r="M4224" t="s">
        <v>483</v>
      </c>
      <c r="N4224" t="s">
        <v>529</v>
      </c>
      <c r="O4224">
        <v>0.16666666666666666</v>
      </c>
    </row>
    <row r="4225" spans="1:16" hidden="1" x14ac:dyDescent="0.5">
      <c r="A4225">
        <v>4</v>
      </c>
      <c r="B4225">
        <v>4</v>
      </c>
      <c r="C4225" t="s">
        <v>605</v>
      </c>
      <c r="D4225" t="s">
        <v>479</v>
      </c>
      <c r="E4225" t="s">
        <v>8</v>
      </c>
      <c r="F4225">
        <v>3</v>
      </c>
      <c r="G4225" t="s">
        <v>153</v>
      </c>
      <c r="H4225" t="s">
        <v>154</v>
      </c>
      <c r="I4225" t="s">
        <v>420</v>
      </c>
      <c r="J4225">
        <v>1.5</v>
      </c>
      <c r="K4225" t="s">
        <v>8454</v>
      </c>
      <c r="L4225" t="s">
        <v>8455</v>
      </c>
      <c r="M4225" t="s">
        <v>520</v>
      </c>
      <c r="N4225" t="s">
        <v>483</v>
      </c>
      <c r="O4225">
        <v>1.5</v>
      </c>
    </row>
    <row r="4226" spans="1:16" hidden="1" x14ac:dyDescent="0.5">
      <c r="A4226">
        <v>4</v>
      </c>
      <c r="B4226">
        <v>4</v>
      </c>
      <c r="C4226" t="s">
        <v>605</v>
      </c>
      <c r="D4226" t="s">
        <v>479</v>
      </c>
      <c r="E4226" t="s">
        <v>8</v>
      </c>
      <c r="F4226">
        <v>3</v>
      </c>
      <c r="G4226" t="s">
        <v>153</v>
      </c>
      <c r="H4226" t="s">
        <v>154</v>
      </c>
      <c r="I4226" t="s">
        <v>420</v>
      </c>
      <c r="J4226">
        <v>1.5</v>
      </c>
      <c r="K4226" t="s">
        <v>8456</v>
      </c>
      <c r="L4226" t="s">
        <v>8457</v>
      </c>
      <c r="M4226" t="s">
        <v>543</v>
      </c>
      <c r="N4226" t="s">
        <v>483</v>
      </c>
      <c r="O4226">
        <v>1.5</v>
      </c>
    </row>
    <row r="4227" spans="1:16" hidden="1" x14ac:dyDescent="0.5">
      <c r="A4227">
        <v>4</v>
      </c>
      <c r="B4227">
        <v>4</v>
      </c>
      <c r="C4227" t="s">
        <v>478</v>
      </c>
      <c r="D4227" t="s">
        <v>540</v>
      </c>
      <c r="E4227" t="s">
        <v>8</v>
      </c>
      <c r="F4227">
        <v>1</v>
      </c>
      <c r="G4227" t="s">
        <v>153</v>
      </c>
      <c r="H4227" t="s">
        <v>154</v>
      </c>
      <c r="I4227" t="s">
        <v>404</v>
      </c>
      <c r="J4227">
        <v>0.5</v>
      </c>
      <c r="K4227" t="s">
        <v>8458</v>
      </c>
      <c r="L4227" t="s">
        <v>8459</v>
      </c>
      <c r="M4227" t="s">
        <v>483</v>
      </c>
      <c r="N4227" t="s">
        <v>486</v>
      </c>
      <c r="O4227">
        <v>0.5</v>
      </c>
    </row>
    <row r="4228" spans="1:16" hidden="1" x14ac:dyDescent="0.5">
      <c r="A4228">
        <v>4</v>
      </c>
      <c r="B4228">
        <v>4</v>
      </c>
      <c r="C4228" t="s">
        <v>478</v>
      </c>
      <c r="D4228" t="s">
        <v>540</v>
      </c>
      <c r="E4228" t="s">
        <v>8</v>
      </c>
      <c r="F4228">
        <v>2</v>
      </c>
      <c r="G4228" t="s">
        <v>331</v>
      </c>
      <c r="H4228" t="s">
        <v>332</v>
      </c>
      <c r="I4228" t="s">
        <v>404</v>
      </c>
      <c r="J4228">
        <v>0.92</v>
      </c>
      <c r="K4228" t="s">
        <v>8460</v>
      </c>
      <c r="L4228" t="s">
        <v>8461</v>
      </c>
      <c r="M4228" t="s">
        <v>483</v>
      </c>
      <c r="N4228" t="s">
        <v>486</v>
      </c>
      <c r="O4228">
        <v>0.91666666666666663</v>
      </c>
    </row>
    <row r="4229" spans="1:16" hidden="1" x14ac:dyDescent="0.5">
      <c r="A4229">
        <v>4</v>
      </c>
      <c r="B4229">
        <v>4</v>
      </c>
      <c r="C4229" t="s">
        <v>605</v>
      </c>
      <c r="D4229" t="s">
        <v>479</v>
      </c>
      <c r="E4229" t="s">
        <v>8</v>
      </c>
      <c r="F4229">
        <v>3</v>
      </c>
      <c r="G4229" t="s">
        <v>153</v>
      </c>
      <c r="H4229" t="s">
        <v>154</v>
      </c>
      <c r="I4229" t="s">
        <v>420</v>
      </c>
      <c r="J4229">
        <v>2.5</v>
      </c>
      <c r="K4229" t="s">
        <v>8462</v>
      </c>
      <c r="L4229" t="s">
        <v>8463</v>
      </c>
      <c r="M4229" t="s">
        <v>520</v>
      </c>
      <c r="N4229" t="s">
        <v>483</v>
      </c>
      <c r="O4229">
        <v>2.5</v>
      </c>
    </row>
    <row r="4230" spans="1:16" hidden="1" x14ac:dyDescent="0.5">
      <c r="A4230">
        <v>4</v>
      </c>
      <c r="B4230">
        <v>4</v>
      </c>
      <c r="C4230" t="s">
        <v>478</v>
      </c>
      <c r="D4230" t="s">
        <v>479</v>
      </c>
      <c r="E4230" t="s">
        <v>140</v>
      </c>
      <c r="F4230">
        <v>1</v>
      </c>
      <c r="G4230" t="s">
        <v>145</v>
      </c>
      <c r="H4230" t="s">
        <v>146</v>
      </c>
      <c r="I4230" t="s">
        <v>404</v>
      </c>
      <c r="J4230">
        <v>0.75</v>
      </c>
      <c r="K4230" t="s">
        <v>8464</v>
      </c>
      <c r="L4230" t="s">
        <v>8465</v>
      </c>
      <c r="M4230" t="s">
        <v>483</v>
      </c>
      <c r="N4230" t="s">
        <v>529</v>
      </c>
      <c r="O4230">
        <v>0.75</v>
      </c>
    </row>
    <row r="4231" spans="1:16" hidden="1" x14ac:dyDescent="0.5">
      <c r="A4231">
        <v>4</v>
      </c>
      <c r="B4231">
        <v>4</v>
      </c>
      <c r="C4231" t="s">
        <v>383</v>
      </c>
      <c r="D4231" t="s">
        <v>479</v>
      </c>
      <c r="E4231" t="s">
        <v>330</v>
      </c>
      <c r="F4231">
        <v>2</v>
      </c>
      <c r="G4231" t="s">
        <v>328</v>
      </c>
      <c r="H4231" t="s">
        <v>329</v>
      </c>
      <c r="I4231" t="s">
        <v>402</v>
      </c>
      <c r="J4231">
        <v>29</v>
      </c>
      <c r="K4231" t="s">
        <v>8466</v>
      </c>
      <c r="L4231" t="s">
        <v>8467</v>
      </c>
      <c r="M4231" t="s">
        <v>483</v>
      </c>
      <c r="N4231" t="s">
        <v>506</v>
      </c>
      <c r="O4231">
        <v>29</v>
      </c>
      <c r="P4231" t="s">
        <v>507</v>
      </c>
    </row>
    <row r="4232" spans="1:16" hidden="1" x14ac:dyDescent="0.5">
      <c r="A4232">
        <v>4</v>
      </c>
      <c r="B4232">
        <v>4</v>
      </c>
      <c r="C4232" t="s">
        <v>516</v>
      </c>
      <c r="D4232" t="s">
        <v>517</v>
      </c>
      <c r="E4232" t="s">
        <v>8</v>
      </c>
      <c r="F4232">
        <v>3</v>
      </c>
      <c r="G4232" t="s">
        <v>33</v>
      </c>
      <c r="H4232" t="s">
        <v>7</v>
      </c>
      <c r="I4232" t="s">
        <v>412</v>
      </c>
      <c r="J4232">
        <v>2</v>
      </c>
      <c r="K4232" t="s">
        <v>8468</v>
      </c>
      <c r="L4232" t="s">
        <v>8469</v>
      </c>
      <c r="M4232" t="s">
        <v>483</v>
      </c>
      <c r="N4232" t="s">
        <v>486</v>
      </c>
      <c r="O4232">
        <v>2</v>
      </c>
    </row>
    <row r="4233" spans="1:16" hidden="1" x14ac:dyDescent="0.5">
      <c r="A4233">
        <v>4</v>
      </c>
      <c r="B4233">
        <v>4</v>
      </c>
      <c r="C4233" t="s">
        <v>516</v>
      </c>
      <c r="D4233" t="s">
        <v>517</v>
      </c>
      <c r="E4233" t="s">
        <v>8</v>
      </c>
      <c r="F4233">
        <v>3</v>
      </c>
      <c r="G4233" t="s">
        <v>42</v>
      </c>
      <c r="H4233" t="s">
        <v>7</v>
      </c>
      <c r="I4233" t="s">
        <v>412</v>
      </c>
      <c r="J4233">
        <v>2.5</v>
      </c>
      <c r="K4233" t="s">
        <v>8470</v>
      </c>
      <c r="L4233" t="s">
        <v>8471</v>
      </c>
      <c r="M4233" t="s">
        <v>483</v>
      </c>
      <c r="N4233" t="s">
        <v>486</v>
      </c>
      <c r="O4233">
        <v>2.5</v>
      </c>
    </row>
    <row r="4234" spans="1:16" hidden="1" x14ac:dyDescent="0.5">
      <c r="A4234">
        <v>4</v>
      </c>
      <c r="B4234">
        <v>4</v>
      </c>
      <c r="C4234" t="s">
        <v>383</v>
      </c>
      <c r="D4234" t="s">
        <v>479</v>
      </c>
      <c r="E4234" t="s">
        <v>330</v>
      </c>
      <c r="F4234">
        <v>2</v>
      </c>
      <c r="G4234" t="s">
        <v>328</v>
      </c>
      <c r="H4234" t="s">
        <v>329</v>
      </c>
      <c r="I4234" t="s">
        <v>402</v>
      </c>
      <c r="J4234">
        <v>56</v>
      </c>
      <c r="K4234" t="s">
        <v>8472</v>
      </c>
      <c r="L4234" t="s">
        <v>8473</v>
      </c>
      <c r="M4234" t="s">
        <v>483</v>
      </c>
      <c r="N4234" t="s">
        <v>506</v>
      </c>
      <c r="O4234">
        <v>56</v>
      </c>
      <c r="P4234" t="s">
        <v>507</v>
      </c>
    </row>
    <row r="4235" spans="1:16" hidden="1" x14ac:dyDescent="0.5">
      <c r="A4235">
        <v>4</v>
      </c>
      <c r="B4235">
        <v>4</v>
      </c>
      <c r="C4235" t="s">
        <v>478</v>
      </c>
      <c r="D4235" t="s">
        <v>479</v>
      </c>
      <c r="E4235" t="s">
        <v>330</v>
      </c>
      <c r="F4235">
        <v>2</v>
      </c>
      <c r="G4235" t="s">
        <v>328</v>
      </c>
      <c r="H4235" t="s">
        <v>329</v>
      </c>
      <c r="I4235" t="s">
        <v>402</v>
      </c>
      <c r="J4235">
        <v>2</v>
      </c>
      <c r="K4235" t="s">
        <v>8474</v>
      </c>
      <c r="L4235" t="s">
        <v>8351</v>
      </c>
      <c r="M4235" t="s">
        <v>483</v>
      </c>
      <c r="N4235" t="s">
        <v>486</v>
      </c>
      <c r="O4235">
        <v>2</v>
      </c>
    </row>
    <row r="4236" spans="1:16" hidden="1" x14ac:dyDescent="0.5">
      <c r="A4236">
        <v>4</v>
      </c>
      <c r="B4236">
        <v>4</v>
      </c>
      <c r="C4236" t="s">
        <v>597</v>
      </c>
      <c r="D4236" t="s">
        <v>517</v>
      </c>
      <c r="E4236" t="s">
        <v>140</v>
      </c>
      <c r="F4236">
        <v>1</v>
      </c>
      <c r="G4236" t="s">
        <v>357</v>
      </c>
      <c r="H4236" t="s">
        <v>358</v>
      </c>
      <c r="I4236" t="s">
        <v>416</v>
      </c>
      <c r="J4236">
        <v>1.5</v>
      </c>
      <c r="K4236" t="s">
        <v>8475</v>
      </c>
      <c r="L4236" t="s">
        <v>8476</v>
      </c>
      <c r="M4236" t="s">
        <v>686</v>
      </c>
      <c r="N4236" t="s">
        <v>483</v>
      </c>
      <c r="O4236">
        <v>1.5</v>
      </c>
    </row>
    <row r="4237" spans="1:16" hidden="1" x14ac:dyDescent="0.5">
      <c r="A4237">
        <v>4</v>
      </c>
      <c r="B4237">
        <v>4</v>
      </c>
      <c r="C4237" t="s">
        <v>478</v>
      </c>
      <c r="D4237" t="s">
        <v>540</v>
      </c>
      <c r="E4237" t="s">
        <v>330</v>
      </c>
      <c r="F4237">
        <v>1</v>
      </c>
      <c r="G4237" t="s">
        <v>345</v>
      </c>
      <c r="H4237" t="s">
        <v>346</v>
      </c>
      <c r="I4237" t="s">
        <v>402</v>
      </c>
      <c r="J4237">
        <v>0.33</v>
      </c>
      <c r="K4237" t="s">
        <v>8477</v>
      </c>
      <c r="L4237" t="s">
        <v>8478</v>
      </c>
      <c r="M4237" t="s">
        <v>483</v>
      </c>
      <c r="N4237" t="s">
        <v>529</v>
      </c>
      <c r="O4237">
        <v>0.33333333333333331</v>
      </c>
    </row>
    <row r="4238" spans="1:16" hidden="1" x14ac:dyDescent="0.5">
      <c r="A4238">
        <v>4</v>
      </c>
      <c r="B4238">
        <v>4</v>
      </c>
      <c r="C4238" t="s">
        <v>478</v>
      </c>
      <c r="D4238" t="s">
        <v>517</v>
      </c>
      <c r="E4238" t="s">
        <v>8</v>
      </c>
      <c r="F4238">
        <v>3</v>
      </c>
      <c r="G4238" t="s">
        <v>216</v>
      </c>
      <c r="H4238" t="s">
        <v>217</v>
      </c>
      <c r="I4238" t="s">
        <v>404</v>
      </c>
      <c r="J4238">
        <v>1</v>
      </c>
      <c r="K4238" t="s">
        <v>8479</v>
      </c>
      <c r="L4238" t="s">
        <v>8480</v>
      </c>
      <c r="M4238" t="s">
        <v>483</v>
      </c>
      <c r="N4238" t="s">
        <v>520</v>
      </c>
      <c r="O4238">
        <v>1</v>
      </c>
    </row>
    <row r="4239" spans="1:16" hidden="1" x14ac:dyDescent="0.5">
      <c r="A4239">
        <v>4</v>
      </c>
      <c r="B4239">
        <v>4</v>
      </c>
      <c r="C4239" t="s">
        <v>478</v>
      </c>
      <c r="D4239" t="s">
        <v>479</v>
      </c>
      <c r="E4239" t="s">
        <v>330</v>
      </c>
      <c r="F4239">
        <v>2</v>
      </c>
      <c r="G4239" t="s">
        <v>345</v>
      </c>
      <c r="H4239" t="s">
        <v>346</v>
      </c>
      <c r="I4239" t="s">
        <v>402</v>
      </c>
      <c r="J4239">
        <v>0.33</v>
      </c>
      <c r="K4239" t="s">
        <v>8481</v>
      </c>
      <c r="L4239" t="s">
        <v>8482</v>
      </c>
      <c r="M4239" t="s">
        <v>483</v>
      </c>
      <c r="N4239" t="s">
        <v>529</v>
      </c>
      <c r="O4239">
        <v>0.33333333333333331</v>
      </c>
    </row>
    <row r="4240" spans="1:16" hidden="1" x14ac:dyDescent="0.5">
      <c r="A4240">
        <v>4</v>
      </c>
      <c r="B4240">
        <v>4</v>
      </c>
      <c r="C4240" t="s">
        <v>605</v>
      </c>
      <c r="D4240" t="s">
        <v>517</v>
      </c>
      <c r="E4240" t="s">
        <v>8</v>
      </c>
      <c r="F4240">
        <v>5</v>
      </c>
      <c r="G4240" t="s">
        <v>153</v>
      </c>
      <c r="H4240" t="s">
        <v>154</v>
      </c>
      <c r="I4240" t="s">
        <v>420</v>
      </c>
      <c r="J4240">
        <v>10</v>
      </c>
      <c r="K4240" t="s">
        <v>8483</v>
      </c>
      <c r="L4240" t="s">
        <v>8484</v>
      </c>
      <c r="M4240" t="s">
        <v>520</v>
      </c>
      <c r="N4240" t="s">
        <v>483</v>
      </c>
      <c r="O4240">
        <v>10</v>
      </c>
    </row>
    <row r="4241" spans="1:15" hidden="1" x14ac:dyDescent="0.5">
      <c r="A4241">
        <v>4</v>
      </c>
      <c r="B4241">
        <v>4</v>
      </c>
      <c r="C4241" t="s">
        <v>478</v>
      </c>
      <c r="D4241" t="s">
        <v>479</v>
      </c>
      <c r="E4241" t="s">
        <v>79</v>
      </c>
      <c r="F4241">
        <v>2</v>
      </c>
      <c r="G4241" t="s">
        <v>198</v>
      </c>
      <c r="H4241" t="s">
        <v>199</v>
      </c>
      <c r="I4241" t="s">
        <v>418</v>
      </c>
      <c r="J4241">
        <v>0.33</v>
      </c>
      <c r="K4241" t="s">
        <v>8485</v>
      </c>
      <c r="L4241" t="s">
        <v>8486</v>
      </c>
      <c r="M4241" t="s">
        <v>483</v>
      </c>
      <c r="N4241" t="s">
        <v>486</v>
      </c>
      <c r="O4241">
        <v>0.33333333333333331</v>
      </c>
    </row>
    <row r="4242" spans="1:15" hidden="1" x14ac:dyDescent="0.5">
      <c r="A4242">
        <v>4</v>
      </c>
      <c r="B4242">
        <v>4</v>
      </c>
      <c r="C4242" t="s">
        <v>478</v>
      </c>
      <c r="D4242" t="s">
        <v>479</v>
      </c>
      <c r="E4242" t="s">
        <v>79</v>
      </c>
      <c r="F4242">
        <v>2</v>
      </c>
      <c r="G4242" t="s">
        <v>196</v>
      </c>
      <c r="H4242" t="s">
        <v>197</v>
      </c>
      <c r="I4242" t="s">
        <v>418</v>
      </c>
      <c r="J4242">
        <v>0.33</v>
      </c>
      <c r="K4242" t="s">
        <v>8487</v>
      </c>
      <c r="L4242" t="s">
        <v>8488</v>
      </c>
      <c r="M4242" t="s">
        <v>483</v>
      </c>
      <c r="N4242" t="s">
        <v>486</v>
      </c>
      <c r="O4242">
        <v>0.33333333333333331</v>
      </c>
    </row>
    <row r="4243" spans="1:15" hidden="1" x14ac:dyDescent="0.5">
      <c r="A4243">
        <v>4</v>
      </c>
      <c r="B4243">
        <v>4</v>
      </c>
      <c r="C4243" t="s">
        <v>478</v>
      </c>
      <c r="D4243" t="s">
        <v>479</v>
      </c>
      <c r="E4243" t="s">
        <v>330</v>
      </c>
      <c r="F4243">
        <v>2</v>
      </c>
      <c r="G4243" t="s">
        <v>345</v>
      </c>
      <c r="H4243" t="s">
        <v>346</v>
      </c>
      <c r="I4243" t="s">
        <v>418</v>
      </c>
      <c r="J4243">
        <v>5</v>
      </c>
      <c r="K4243" t="s">
        <v>8489</v>
      </c>
      <c r="L4243" t="s">
        <v>8490</v>
      </c>
      <c r="M4243" t="s">
        <v>520</v>
      </c>
      <c r="N4243" t="s">
        <v>811</v>
      </c>
      <c r="O4243">
        <v>5</v>
      </c>
    </row>
    <row r="4244" spans="1:15" hidden="1" x14ac:dyDescent="0.5">
      <c r="A4244">
        <v>4</v>
      </c>
      <c r="B4244">
        <v>4</v>
      </c>
      <c r="C4244" t="s">
        <v>478</v>
      </c>
      <c r="D4244" t="s">
        <v>479</v>
      </c>
      <c r="E4244" t="s">
        <v>8</v>
      </c>
      <c r="F4244">
        <v>2</v>
      </c>
      <c r="G4244" t="s">
        <v>153</v>
      </c>
      <c r="H4244" t="s">
        <v>154</v>
      </c>
      <c r="I4244" t="s">
        <v>418</v>
      </c>
      <c r="J4244">
        <v>1</v>
      </c>
      <c r="K4244" t="s">
        <v>8491</v>
      </c>
      <c r="L4244" t="s">
        <v>8492</v>
      </c>
      <c r="M4244" t="s">
        <v>483</v>
      </c>
      <c r="N4244" t="s">
        <v>486</v>
      </c>
      <c r="O4244">
        <v>1</v>
      </c>
    </row>
    <row r="4245" spans="1:15" hidden="1" x14ac:dyDescent="0.5">
      <c r="A4245">
        <v>4</v>
      </c>
      <c r="B4245">
        <v>4</v>
      </c>
      <c r="C4245" t="s">
        <v>478</v>
      </c>
      <c r="D4245" t="s">
        <v>479</v>
      </c>
      <c r="E4245" t="s">
        <v>330</v>
      </c>
      <c r="F4245">
        <v>2</v>
      </c>
      <c r="G4245" t="s">
        <v>353</v>
      </c>
      <c r="H4245" t="s">
        <v>354</v>
      </c>
      <c r="I4245" t="s">
        <v>418</v>
      </c>
      <c r="J4245">
        <v>2</v>
      </c>
      <c r="K4245" t="s">
        <v>8493</v>
      </c>
      <c r="L4245" t="s">
        <v>8494</v>
      </c>
      <c r="M4245" t="s">
        <v>483</v>
      </c>
      <c r="N4245" t="s">
        <v>486</v>
      </c>
      <c r="O4245">
        <v>2</v>
      </c>
    </row>
    <row r="4246" spans="1:15" hidden="1" x14ac:dyDescent="0.5">
      <c r="A4246">
        <v>4</v>
      </c>
      <c r="B4246">
        <v>4</v>
      </c>
      <c r="C4246" t="s">
        <v>605</v>
      </c>
      <c r="D4246" t="s">
        <v>540</v>
      </c>
      <c r="E4246" t="s">
        <v>8</v>
      </c>
      <c r="F4246">
        <v>1</v>
      </c>
      <c r="G4246" t="s">
        <v>331</v>
      </c>
      <c r="H4246" t="s">
        <v>332</v>
      </c>
      <c r="I4246" t="s">
        <v>410</v>
      </c>
      <c r="J4246">
        <v>1.5</v>
      </c>
      <c r="K4246" t="s">
        <v>8495</v>
      </c>
      <c r="L4246" t="s">
        <v>8496</v>
      </c>
      <c r="M4246" t="s">
        <v>482</v>
      </c>
      <c r="N4246" t="s">
        <v>483</v>
      </c>
      <c r="O4246">
        <v>1.5</v>
      </c>
    </row>
    <row r="4247" spans="1:15" hidden="1" x14ac:dyDescent="0.5">
      <c r="A4247">
        <v>4</v>
      </c>
      <c r="B4247">
        <v>4</v>
      </c>
      <c r="C4247" t="s">
        <v>478</v>
      </c>
      <c r="D4247" t="s">
        <v>479</v>
      </c>
      <c r="E4247" t="s">
        <v>330</v>
      </c>
      <c r="F4247">
        <v>1</v>
      </c>
      <c r="G4247" t="s">
        <v>345</v>
      </c>
      <c r="H4247" t="s">
        <v>346</v>
      </c>
      <c r="I4247" t="s">
        <v>402</v>
      </c>
      <c r="J4247">
        <v>0.25</v>
      </c>
      <c r="K4247" t="s">
        <v>8497</v>
      </c>
      <c r="L4247" t="s">
        <v>8498</v>
      </c>
      <c r="M4247" t="s">
        <v>483</v>
      </c>
      <c r="N4247" t="s">
        <v>529</v>
      </c>
      <c r="O4247">
        <v>0.25</v>
      </c>
    </row>
    <row r="4248" spans="1:15" hidden="1" x14ac:dyDescent="0.5">
      <c r="A4248">
        <v>4</v>
      </c>
      <c r="B4248">
        <v>4</v>
      </c>
      <c r="C4248" t="s">
        <v>478</v>
      </c>
      <c r="D4248" t="s">
        <v>479</v>
      </c>
      <c r="E4248" t="s">
        <v>330</v>
      </c>
      <c r="F4248">
        <v>1</v>
      </c>
      <c r="G4248" t="s">
        <v>345</v>
      </c>
      <c r="H4248" t="s">
        <v>346</v>
      </c>
      <c r="I4248" t="s">
        <v>402</v>
      </c>
      <c r="J4248">
        <v>0.25</v>
      </c>
      <c r="K4248" t="s">
        <v>8499</v>
      </c>
      <c r="L4248" t="s">
        <v>8500</v>
      </c>
      <c r="M4248" t="s">
        <v>483</v>
      </c>
      <c r="N4248" t="s">
        <v>529</v>
      </c>
      <c r="O4248">
        <v>0.25</v>
      </c>
    </row>
    <row r="4249" spans="1:15" hidden="1" x14ac:dyDescent="0.5">
      <c r="A4249">
        <v>4</v>
      </c>
      <c r="B4249">
        <v>4</v>
      </c>
      <c r="C4249" t="s">
        <v>478</v>
      </c>
      <c r="D4249" t="s">
        <v>479</v>
      </c>
      <c r="E4249" t="s">
        <v>330</v>
      </c>
      <c r="F4249">
        <v>1</v>
      </c>
      <c r="G4249" t="s">
        <v>345</v>
      </c>
      <c r="H4249" t="s">
        <v>346</v>
      </c>
      <c r="I4249" t="s">
        <v>402</v>
      </c>
      <c r="J4249">
        <v>0.25</v>
      </c>
      <c r="K4249" t="s">
        <v>8501</v>
      </c>
      <c r="L4249" t="s">
        <v>8502</v>
      </c>
      <c r="M4249" t="s">
        <v>483</v>
      </c>
      <c r="N4249" t="s">
        <v>529</v>
      </c>
      <c r="O4249">
        <v>0.25</v>
      </c>
    </row>
    <row r="4250" spans="1:15" hidden="1" x14ac:dyDescent="0.5">
      <c r="A4250">
        <v>4</v>
      </c>
      <c r="B4250">
        <v>4</v>
      </c>
      <c r="C4250" t="s">
        <v>516</v>
      </c>
      <c r="D4250" t="s">
        <v>479</v>
      </c>
      <c r="E4250" t="s">
        <v>140</v>
      </c>
      <c r="F4250">
        <v>2</v>
      </c>
      <c r="G4250" t="s">
        <v>310</v>
      </c>
      <c r="H4250" t="s">
        <v>7</v>
      </c>
      <c r="I4250" t="s">
        <v>408</v>
      </c>
      <c r="J4250">
        <v>6.5</v>
      </c>
      <c r="K4250" t="s">
        <v>8503</v>
      </c>
      <c r="L4250" t="s">
        <v>6071</v>
      </c>
      <c r="M4250" t="s">
        <v>580</v>
      </c>
      <c r="N4250" t="s">
        <v>483</v>
      </c>
      <c r="O4250">
        <v>6.5</v>
      </c>
    </row>
    <row r="4251" spans="1:15" hidden="1" x14ac:dyDescent="0.5">
      <c r="A4251">
        <v>4</v>
      </c>
      <c r="B4251">
        <v>4</v>
      </c>
      <c r="C4251" t="s">
        <v>605</v>
      </c>
      <c r="D4251" t="s">
        <v>479</v>
      </c>
      <c r="E4251" t="s">
        <v>8</v>
      </c>
      <c r="F4251">
        <v>1</v>
      </c>
      <c r="G4251" t="s">
        <v>365</v>
      </c>
      <c r="H4251" t="s">
        <v>366</v>
      </c>
      <c r="I4251" t="s">
        <v>412</v>
      </c>
      <c r="J4251">
        <v>0.5</v>
      </c>
      <c r="K4251" t="s">
        <v>8504</v>
      </c>
      <c r="L4251" t="s">
        <v>5877</v>
      </c>
      <c r="M4251" t="s">
        <v>482</v>
      </c>
      <c r="N4251" t="s">
        <v>483</v>
      </c>
      <c r="O4251">
        <v>0.5</v>
      </c>
    </row>
    <row r="4252" spans="1:15" hidden="1" x14ac:dyDescent="0.5">
      <c r="A4252">
        <v>4</v>
      </c>
      <c r="B4252">
        <v>4</v>
      </c>
      <c r="C4252" t="s">
        <v>516</v>
      </c>
      <c r="D4252" t="s">
        <v>517</v>
      </c>
      <c r="E4252" t="s">
        <v>8</v>
      </c>
      <c r="F4252">
        <v>2</v>
      </c>
      <c r="G4252" t="s">
        <v>97</v>
      </c>
      <c r="H4252" t="s">
        <v>7</v>
      </c>
      <c r="I4252" t="s">
        <v>418</v>
      </c>
      <c r="J4252">
        <v>3</v>
      </c>
      <c r="K4252" t="s">
        <v>8505</v>
      </c>
      <c r="L4252" t="s">
        <v>8506</v>
      </c>
      <c r="M4252" t="s">
        <v>543</v>
      </c>
      <c r="N4252" t="s">
        <v>483</v>
      </c>
      <c r="O4252">
        <v>3</v>
      </c>
    </row>
    <row r="4253" spans="1:15" hidden="1" x14ac:dyDescent="0.5">
      <c r="A4253">
        <v>4</v>
      </c>
      <c r="B4253">
        <v>4</v>
      </c>
      <c r="C4253" t="s">
        <v>516</v>
      </c>
      <c r="D4253" t="s">
        <v>517</v>
      </c>
      <c r="E4253" t="s">
        <v>8</v>
      </c>
      <c r="F4253">
        <v>2</v>
      </c>
      <c r="G4253" t="s">
        <v>97</v>
      </c>
      <c r="H4253" t="s">
        <v>7</v>
      </c>
      <c r="I4253" t="s">
        <v>412</v>
      </c>
      <c r="J4253">
        <v>4.5</v>
      </c>
      <c r="K4253" t="s">
        <v>8507</v>
      </c>
      <c r="L4253" t="s">
        <v>8508</v>
      </c>
      <c r="M4253" t="s">
        <v>482</v>
      </c>
      <c r="N4253" t="s">
        <v>483</v>
      </c>
      <c r="O4253">
        <v>4.5</v>
      </c>
    </row>
    <row r="4254" spans="1:15" hidden="1" x14ac:dyDescent="0.5">
      <c r="A4254">
        <v>4</v>
      </c>
      <c r="B4254">
        <v>4</v>
      </c>
      <c r="C4254" t="s">
        <v>478</v>
      </c>
      <c r="D4254" t="s">
        <v>479</v>
      </c>
      <c r="E4254" t="s">
        <v>330</v>
      </c>
      <c r="F4254">
        <v>1</v>
      </c>
      <c r="G4254" t="s">
        <v>345</v>
      </c>
      <c r="H4254" t="s">
        <v>346</v>
      </c>
      <c r="I4254" t="s">
        <v>402</v>
      </c>
      <c r="J4254">
        <v>0.17</v>
      </c>
      <c r="K4254" t="s">
        <v>8509</v>
      </c>
      <c r="L4254" t="s">
        <v>8510</v>
      </c>
      <c r="M4254" t="s">
        <v>483</v>
      </c>
      <c r="N4254" t="s">
        <v>529</v>
      </c>
      <c r="O4254">
        <v>0.16666666666666666</v>
      </c>
    </row>
    <row r="4255" spans="1:15" hidden="1" x14ac:dyDescent="0.5">
      <c r="A4255">
        <v>4</v>
      </c>
      <c r="B4255">
        <v>4</v>
      </c>
      <c r="C4255" t="s">
        <v>605</v>
      </c>
      <c r="D4255" t="s">
        <v>479</v>
      </c>
      <c r="E4255" t="s">
        <v>140</v>
      </c>
      <c r="F4255">
        <v>2</v>
      </c>
      <c r="G4255" t="s">
        <v>369</v>
      </c>
      <c r="H4255" t="s">
        <v>370</v>
      </c>
      <c r="I4255" t="s">
        <v>410</v>
      </c>
      <c r="J4255">
        <v>2</v>
      </c>
      <c r="K4255" t="s">
        <v>8511</v>
      </c>
      <c r="L4255" t="s">
        <v>8512</v>
      </c>
      <c r="M4255" t="s">
        <v>580</v>
      </c>
      <c r="N4255" t="s">
        <v>483</v>
      </c>
      <c r="O4255">
        <v>2</v>
      </c>
    </row>
    <row r="4256" spans="1:15" hidden="1" x14ac:dyDescent="0.5">
      <c r="A4256">
        <v>4</v>
      </c>
      <c r="B4256">
        <v>4</v>
      </c>
      <c r="C4256" t="s">
        <v>597</v>
      </c>
      <c r="D4256" t="s">
        <v>517</v>
      </c>
      <c r="E4256" t="s">
        <v>140</v>
      </c>
      <c r="F4256">
        <v>1</v>
      </c>
      <c r="G4256" t="s">
        <v>359</v>
      </c>
      <c r="H4256" t="s">
        <v>360</v>
      </c>
      <c r="I4256" t="s">
        <v>416</v>
      </c>
      <c r="J4256">
        <v>0.75</v>
      </c>
      <c r="K4256" t="s">
        <v>8513</v>
      </c>
      <c r="L4256" t="s">
        <v>8514</v>
      </c>
      <c r="M4256" t="s">
        <v>686</v>
      </c>
      <c r="N4256" t="s">
        <v>483</v>
      </c>
      <c r="O4256">
        <v>0.75</v>
      </c>
    </row>
    <row r="4257" spans="1:16" hidden="1" x14ac:dyDescent="0.5">
      <c r="A4257">
        <v>4</v>
      </c>
      <c r="B4257">
        <v>4</v>
      </c>
      <c r="C4257" t="s">
        <v>478</v>
      </c>
      <c r="D4257" t="s">
        <v>479</v>
      </c>
      <c r="E4257" t="s">
        <v>330</v>
      </c>
      <c r="F4257">
        <v>1</v>
      </c>
      <c r="G4257" t="s">
        <v>345</v>
      </c>
      <c r="H4257" t="s">
        <v>346</v>
      </c>
      <c r="I4257" t="s">
        <v>402</v>
      </c>
      <c r="J4257">
        <v>0.33</v>
      </c>
      <c r="K4257" t="s">
        <v>8515</v>
      </c>
      <c r="L4257" t="s">
        <v>8516</v>
      </c>
      <c r="M4257" t="s">
        <v>483</v>
      </c>
      <c r="N4257" t="s">
        <v>529</v>
      </c>
      <c r="O4257">
        <v>0.33333333333333331</v>
      </c>
    </row>
    <row r="4258" spans="1:16" hidden="1" x14ac:dyDescent="0.5">
      <c r="A4258">
        <v>4</v>
      </c>
      <c r="B4258">
        <v>4</v>
      </c>
      <c r="C4258" t="s">
        <v>597</v>
      </c>
      <c r="D4258" t="s">
        <v>517</v>
      </c>
      <c r="E4258" t="s">
        <v>140</v>
      </c>
      <c r="F4258">
        <v>1</v>
      </c>
      <c r="G4258" t="s">
        <v>316</v>
      </c>
      <c r="H4258" t="s">
        <v>317</v>
      </c>
      <c r="I4258" t="s">
        <v>416</v>
      </c>
      <c r="J4258">
        <v>0.5</v>
      </c>
      <c r="K4258" t="s">
        <v>8517</v>
      </c>
      <c r="L4258" t="s">
        <v>8518</v>
      </c>
      <c r="M4258" t="s">
        <v>577</v>
      </c>
      <c r="N4258" t="s">
        <v>483</v>
      </c>
      <c r="O4258">
        <v>0.5</v>
      </c>
    </row>
    <row r="4259" spans="1:16" hidden="1" x14ac:dyDescent="0.5">
      <c r="A4259">
        <v>4</v>
      </c>
      <c r="B4259">
        <v>4</v>
      </c>
      <c r="C4259" t="s">
        <v>516</v>
      </c>
      <c r="D4259" t="s">
        <v>517</v>
      </c>
      <c r="E4259" t="s">
        <v>8</v>
      </c>
      <c r="F4259">
        <v>3</v>
      </c>
      <c r="G4259" t="s">
        <v>83</v>
      </c>
      <c r="H4259" t="s">
        <v>7</v>
      </c>
      <c r="I4259" t="s">
        <v>410</v>
      </c>
      <c r="J4259">
        <v>9.66</v>
      </c>
      <c r="K4259" t="s">
        <v>8519</v>
      </c>
      <c r="L4259" t="s">
        <v>8520</v>
      </c>
      <c r="M4259" t="s">
        <v>482</v>
      </c>
      <c r="N4259" t="s">
        <v>483</v>
      </c>
      <c r="O4259">
        <v>9.6583333333333332</v>
      </c>
    </row>
    <row r="4260" spans="1:16" hidden="1" x14ac:dyDescent="0.5">
      <c r="A4260">
        <v>4</v>
      </c>
      <c r="B4260">
        <v>4</v>
      </c>
      <c r="C4260" t="s">
        <v>478</v>
      </c>
      <c r="D4260" t="s">
        <v>479</v>
      </c>
      <c r="E4260" t="s">
        <v>330</v>
      </c>
      <c r="F4260">
        <v>2</v>
      </c>
      <c r="G4260" t="s">
        <v>345</v>
      </c>
      <c r="H4260" t="s">
        <v>346</v>
      </c>
      <c r="I4260" t="s">
        <v>402</v>
      </c>
      <c r="J4260">
        <v>0.33</v>
      </c>
      <c r="K4260" t="s">
        <v>8521</v>
      </c>
      <c r="L4260" t="s">
        <v>8522</v>
      </c>
      <c r="M4260" t="s">
        <v>483</v>
      </c>
      <c r="N4260" t="s">
        <v>529</v>
      </c>
      <c r="O4260">
        <v>0.33333333333333331</v>
      </c>
    </row>
    <row r="4261" spans="1:16" hidden="1" x14ac:dyDescent="0.5">
      <c r="A4261">
        <v>4</v>
      </c>
      <c r="B4261">
        <v>4</v>
      </c>
      <c r="C4261" t="s">
        <v>605</v>
      </c>
      <c r="D4261" t="s">
        <v>479</v>
      </c>
      <c r="E4261" t="s">
        <v>8</v>
      </c>
      <c r="F4261">
        <v>5</v>
      </c>
      <c r="G4261" t="s">
        <v>153</v>
      </c>
      <c r="H4261" t="s">
        <v>154</v>
      </c>
      <c r="I4261" t="s">
        <v>420</v>
      </c>
      <c r="J4261">
        <v>6</v>
      </c>
      <c r="K4261" t="s">
        <v>8523</v>
      </c>
      <c r="L4261" t="s">
        <v>8524</v>
      </c>
      <c r="M4261" t="s">
        <v>580</v>
      </c>
      <c r="N4261" t="s">
        <v>483</v>
      </c>
      <c r="O4261">
        <v>6</v>
      </c>
    </row>
    <row r="4262" spans="1:16" hidden="1" x14ac:dyDescent="0.5">
      <c r="A4262">
        <v>4</v>
      </c>
      <c r="B4262">
        <v>4</v>
      </c>
      <c r="C4262" t="s">
        <v>597</v>
      </c>
      <c r="D4262" t="s">
        <v>517</v>
      </c>
      <c r="E4262" t="s">
        <v>140</v>
      </c>
      <c r="F4262">
        <v>1</v>
      </c>
      <c r="G4262" t="s">
        <v>359</v>
      </c>
      <c r="H4262" t="s">
        <v>360</v>
      </c>
      <c r="I4262" t="s">
        <v>416</v>
      </c>
      <c r="J4262">
        <v>0.5</v>
      </c>
      <c r="K4262" t="s">
        <v>8525</v>
      </c>
      <c r="L4262" t="s">
        <v>8526</v>
      </c>
      <c r="M4262" t="s">
        <v>686</v>
      </c>
      <c r="N4262" t="s">
        <v>483</v>
      </c>
      <c r="O4262">
        <v>0.5</v>
      </c>
    </row>
    <row r="4263" spans="1:16" hidden="1" x14ac:dyDescent="0.5">
      <c r="A4263">
        <v>4</v>
      </c>
      <c r="B4263">
        <v>4</v>
      </c>
      <c r="C4263" t="s">
        <v>478</v>
      </c>
      <c r="D4263" t="s">
        <v>479</v>
      </c>
      <c r="E4263" t="s">
        <v>330</v>
      </c>
      <c r="F4263">
        <v>2</v>
      </c>
      <c r="G4263" t="s">
        <v>345</v>
      </c>
      <c r="H4263" t="s">
        <v>346</v>
      </c>
      <c r="I4263" t="s">
        <v>402</v>
      </c>
      <c r="J4263">
        <v>0.25</v>
      </c>
      <c r="K4263" t="s">
        <v>8527</v>
      </c>
      <c r="L4263" t="s">
        <v>8528</v>
      </c>
      <c r="M4263" t="s">
        <v>483</v>
      </c>
      <c r="N4263" t="s">
        <v>529</v>
      </c>
      <c r="O4263">
        <v>0.25</v>
      </c>
    </row>
    <row r="4264" spans="1:16" hidden="1" x14ac:dyDescent="0.5">
      <c r="A4264">
        <v>4</v>
      </c>
      <c r="B4264">
        <v>4</v>
      </c>
      <c r="C4264" t="s">
        <v>383</v>
      </c>
      <c r="D4264" t="s">
        <v>517</v>
      </c>
      <c r="E4264" t="s">
        <v>8</v>
      </c>
      <c r="F4264">
        <v>2</v>
      </c>
      <c r="G4264" t="s">
        <v>84</v>
      </c>
      <c r="H4264" t="s">
        <v>7</v>
      </c>
      <c r="I4264" t="s">
        <v>412</v>
      </c>
      <c r="J4264">
        <v>27.5</v>
      </c>
      <c r="K4264" t="s">
        <v>8529</v>
      </c>
      <c r="L4264" t="s">
        <v>8530</v>
      </c>
      <c r="M4264" t="s">
        <v>506</v>
      </c>
      <c r="N4264" t="s">
        <v>483</v>
      </c>
      <c r="O4264">
        <v>27.5</v>
      </c>
      <c r="P4264" t="s">
        <v>550</v>
      </c>
    </row>
    <row r="4265" spans="1:16" hidden="1" x14ac:dyDescent="0.5">
      <c r="A4265">
        <v>4</v>
      </c>
      <c r="B4265">
        <v>4</v>
      </c>
      <c r="C4265" t="s">
        <v>478</v>
      </c>
      <c r="D4265" t="s">
        <v>479</v>
      </c>
      <c r="E4265" t="s">
        <v>330</v>
      </c>
      <c r="F4265">
        <v>2</v>
      </c>
      <c r="G4265" t="s">
        <v>345</v>
      </c>
      <c r="H4265" t="s">
        <v>346</v>
      </c>
      <c r="I4265" t="s">
        <v>402</v>
      </c>
      <c r="J4265">
        <v>0.33</v>
      </c>
      <c r="K4265" t="s">
        <v>8531</v>
      </c>
      <c r="L4265" t="s">
        <v>8532</v>
      </c>
      <c r="M4265" t="s">
        <v>483</v>
      </c>
      <c r="N4265" t="s">
        <v>529</v>
      </c>
      <c r="O4265">
        <v>0.33333333333333331</v>
      </c>
    </row>
    <row r="4266" spans="1:16" hidden="1" x14ac:dyDescent="0.5">
      <c r="A4266">
        <v>4</v>
      </c>
      <c r="B4266">
        <v>4</v>
      </c>
      <c r="C4266" t="s">
        <v>478</v>
      </c>
      <c r="D4266" t="s">
        <v>479</v>
      </c>
      <c r="E4266" t="s">
        <v>140</v>
      </c>
      <c r="F4266">
        <v>1</v>
      </c>
      <c r="G4266" t="s">
        <v>145</v>
      </c>
      <c r="H4266" t="s">
        <v>146</v>
      </c>
      <c r="I4266" t="s">
        <v>404</v>
      </c>
      <c r="J4266">
        <v>1</v>
      </c>
      <c r="K4266" t="s">
        <v>8533</v>
      </c>
      <c r="L4266" t="s">
        <v>8534</v>
      </c>
      <c r="M4266" t="s">
        <v>483</v>
      </c>
      <c r="N4266" t="s">
        <v>529</v>
      </c>
      <c r="O4266">
        <v>1</v>
      </c>
    </row>
    <row r="4267" spans="1:16" hidden="1" x14ac:dyDescent="0.5">
      <c r="A4267">
        <v>4</v>
      </c>
      <c r="B4267">
        <v>4</v>
      </c>
      <c r="C4267" t="s">
        <v>478</v>
      </c>
      <c r="D4267" t="s">
        <v>479</v>
      </c>
      <c r="E4267" t="s">
        <v>140</v>
      </c>
      <c r="F4267">
        <v>1</v>
      </c>
      <c r="G4267" t="s">
        <v>310</v>
      </c>
      <c r="H4267" t="s">
        <v>7</v>
      </c>
      <c r="I4267" t="s">
        <v>404</v>
      </c>
      <c r="J4267">
        <v>6</v>
      </c>
      <c r="K4267" t="s">
        <v>8535</v>
      </c>
      <c r="L4267" t="s">
        <v>8536</v>
      </c>
      <c r="M4267" t="s">
        <v>483</v>
      </c>
      <c r="N4267" t="s">
        <v>529</v>
      </c>
      <c r="O4267">
        <v>6</v>
      </c>
    </row>
    <row r="4268" spans="1:16" hidden="1" x14ac:dyDescent="0.5">
      <c r="A4268">
        <v>4</v>
      </c>
      <c r="B4268">
        <v>4</v>
      </c>
      <c r="C4268" t="s">
        <v>605</v>
      </c>
      <c r="D4268" t="s">
        <v>517</v>
      </c>
      <c r="E4268" t="s">
        <v>330</v>
      </c>
      <c r="F4268">
        <v>2</v>
      </c>
      <c r="G4268" t="s">
        <v>355</v>
      </c>
      <c r="H4268" t="s">
        <v>356</v>
      </c>
      <c r="I4268" t="s">
        <v>406</v>
      </c>
      <c r="J4268">
        <v>80</v>
      </c>
      <c r="K4268" t="s">
        <v>8537</v>
      </c>
      <c r="L4268" t="s">
        <v>8538</v>
      </c>
      <c r="M4268" t="s">
        <v>577</v>
      </c>
      <c r="N4268" t="s">
        <v>483</v>
      </c>
      <c r="O4268">
        <v>80</v>
      </c>
    </row>
    <row r="4269" spans="1:16" hidden="1" x14ac:dyDescent="0.5">
      <c r="A4269">
        <v>4</v>
      </c>
      <c r="B4269">
        <v>4</v>
      </c>
      <c r="C4269" t="s">
        <v>478</v>
      </c>
      <c r="D4269" t="s">
        <v>479</v>
      </c>
      <c r="E4269" t="s">
        <v>330</v>
      </c>
      <c r="F4269">
        <v>2</v>
      </c>
      <c r="G4269" t="s">
        <v>345</v>
      </c>
      <c r="H4269" t="s">
        <v>346</v>
      </c>
      <c r="I4269" t="s">
        <v>402</v>
      </c>
      <c r="J4269">
        <v>0.5</v>
      </c>
      <c r="K4269" t="s">
        <v>8539</v>
      </c>
      <c r="L4269" t="s">
        <v>8540</v>
      </c>
      <c r="M4269" t="s">
        <v>482</v>
      </c>
      <c r="N4269" t="s">
        <v>529</v>
      </c>
      <c r="O4269">
        <v>0.5</v>
      </c>
    </row>
    <row r="4270" spans="1:16" hidden="1" x14ac:dyDescent="0.5">
      <c r="A4270">
        <v>4</v>
      </c>
      <c r="B4270">
        <v>4</v>
      </c>
      <c r="C4270" t="s">
        <v>478</v>
      </c>
      <c r="D4270" t="s">
        <v>540</v>
      </c>
      <c r="E4270" t="s">
        <v>8</v>
      </c>
      <c r="F4270">
        <v>1</v>
      </c>
      <c r="G4270" t="s">
        <v>153</v>
      </c>
      <c r="H4270" t="s">
        <v>154</v>
      </c>
      <c r="I4270" t="s">
        <v>418</v>
      </c>
      <c r="J4270">
        <v>0.5</v>
      </c>
      <c r="K4270" t="s">
        <v>8541</v>
      </c>
      <c r="L4270" t="s">
        <v>8542</v>
      </c>
      <c r="M4270" t="s">
        <v>483</v>
      </c>
      <c r="N4270" t="s">
        <v>811</v>
      </c>
      <c r="O4270">
        <v>0.5</v>
      </c>
    </row>
    <row r="4271" spans="1:16" hidden="1" x14ac:dyDescent="0.5">
      <c r="A4271">
        <v>4</v>
      </c>
      <c r="B4271">
        <v>4</v>
      </c>
      <c r="C4271" t="s">
        <v>478</v>
      </c>
      <c r="D4271" t="s">
        <v>540</v>
      </c>
      <c r="E4271" t="s">
        <v>8</v>
      </c>
      <c r="F4271">
        <v>1</v>
      </c>
      <c r="G4271" t="s">
        <v>153</v>
      </c>
      <c r="H4271" t="s">
        <v>154</v>
      </c>
      <c r="I4271" t="s">
        <v>418</v>
      </c>
      <c r="J4271">
        <v>0.33</v>
      </c>
      <c r="K4271" t="s">
        <v>8543</v>
      </c>
      <c r="L4271" t="s">
        <v>8544</v>
      </c>
      <c r="M4271" t="s">
        <v>483</v>
      </c>
      <c r="N4271" t="s">
        <v>811</v>
      </c>
      <c r="O4271">
        <v>0.33333333333333331</v>
      </c>
    </row>
    <row r="4272" spans="1:16" hidden="1" x14ac:dyDescent="0.5">
      <c r="A4272">
        <v>4</v>
      </c>
      <c r="B4272">
        <v>4</v>
      </c>
      <c r="C4272" t="s">
        <v>478</v>
      </c>
      <c r="D4272" t="s">
        <v>479</v>
      </c>
      <c r="E4272" t="s">
        <v>330</v>
      </c>
      <c r="F4272">
        <v>2</v>
      </c>
      <c r="G4272" t="s">
        <v>345</v>
      </c>
      <c r="H4272" t="s">
        <v>346</v>
      </c>
      <c r="I4272" t="s">
        <v>402</v>
      </c>
      <c r="J4272">
        <v>0.25</v>
      </c>
      <c r="K4272" t="s">
        <v>8545</v>
      </c>
      <c r="L4272" t="s">
        <v>8546</v>
      </c>
      <c r="M4272" t="s">
        <v>483</v>
      </c>
      <c r="N4272" t="s">
        <v>811</v>
      </c>
      <c r="O4272">
        <v>0.25</v>
      </c>
    </row>
    <row r="4273" spans="1:15" hidden="1" x14ac:dyDescent="0.5">
      <c r="A4273">
        <v>4</v>
      </c>
      <c r="B4273">
        <v>4</v>
      </c>
      <c r="C4273" t="s">
        <v>478</v>
      </c>
      <c r="D4273" t="s">
        <v>479</v>
      </c>
      <c r="E4273" t="s">
        <v>330</v>
      </c>
      <c r="F4273">
        <v>2</v>
      </c>
      <c r="G4273" t="s">
        <v>345</v>
      </c>
      <c r="H4273" t="s">
        <v>346</v>
      </c>
      <c r="I4273" t="s">
        <v>402</v>
      </c>
      <c r="J4273">
        <v>0.33</v>
      </c>
      <c r="K4273" t="s">
        <v>8547</v>
      </c>
      <c r="L4273" t="s">
        <v>8548</v>
      </c>
      <c r="M4273" t="s">
        <v>483</v>
      </c>
      <c r="N4273" t="s">
        <v>811</v>
      </c>
      <c r="O4273">
        <v>0.33333333333333331</v>
      </c>
    </row>
    <row r="4274" spans="1:15" hidden="1" x14ac:dyDescent="0.5">
      <c r="A4274">
        <v>4</v>
      </c>
      <c r="B4274">
        <v>4</v>
      </c>
      <c r="C4274" t="s">
        <v>605</v>
      </c>
      <c r="D4274" t="s">
        <v>517</v>
      </c>
      <c r="E4274" t="s">
        <v>79</v>
      </c>
      <c r="F4274">
        <v>2</v>
      </c>
      <c r="G4274" t="s">
        <v>206</v>
      </c>
      <c r="H4274" t="s">
        <v>207</v>
      </c>
      <c r="I4274" t="s">
        <v>408</v>
      </c>
      <c r="J4274">
        <v>49.75</v>
      </c>
      <c r="K4274" t="s">
        <v>8549</v>
      </c>
      <c r="L4274" t="s">
        <v>8550</v>
      </c>
      <c r="M4274" t="s">
        <v>483</v>
      </c>
      <c r="N4274" t="s">
        <v>483</v>
      </c>
      <c r="O4274">
        <v>49.75</v>
      </c>
    </row>
    <row r="4275" spans="1:15" hidden="1" x14ac:dyDescent="0.5">
      <c r="A4275">
        <v>4</v>
      </c>
      <c r="B4275">
        <v>4</v>
      </c>
      <c r="C4275" t="s">
        <v>478</v>
      </c>
      <c r="D4275" t="s">
        <v>479</v>
      </c>
      <c r="E4275" t="s">
        <v>330</v>
      </c>
      <c r="F4275">
        <v>1</v>
      </c>
      <c r="G4275" t="s">
        <v>345</v>
      </c>
      <c r="H4275" t="s">
        <v>346</v>
      </c>
      <c r="I4275" t="s">
        <v>402</v>
      </c>
      <c r="J4275">
        <v>0.25</v>
      </c>
      <c r="K4275" t="s">
        <v>8551</v>
      </c>
      <c r="L4275" t="s">
        <v>8552</v>
      </c>
      <c r="M4275" t="s">
        <v>483</v>
      </c>
      <c r="N4275" t="s">
        <v>529</v>
      </c>
      <c r="O4275">
        <v>0.25</v>
      </c>
    </row>
    <row r="4276" spans="1:15" hidden="1" x14ac:dyDescent="0.5">
      <c r="A4276">
        <v>4</v>
      </c>
      <c r="B4276">
        <v>4</v>
      </c>
      <c r="C4276" t="s">
        <v>478</v>
      </c>
      <c r="D4276" t="s">
        <v>479</v>
      </c>
      <c r="E4276" t="s">
        <v>330</v>
      </c>
      <c r="F4276">
        <v>2</v>
      </c>
      <c r="G4276" t="s">
        <v>345</v>
      </c>
      <c r="H4276" t="s">
        <v>346</v>
      </c>
      <c r="I4276" t="s">
        <v>402</v>
      </c>
      <c r="J4276">
        <v>0.5</v>
      </c>
      <c r="K4276" t="s">
        <v>8553</v>
      </c>
      <c r="L4276" t="s">
        <v>8554</v>
      </c>
      <c r="M4276" t="s">
        <v>483</v>
      </c>
      <c r="N4276" t="s">
        <v>811</v>
      </c>
      <c r="O4276">
        <v>0.5</v>
      </c>
    </row>
    <row r="4277" spans="1:15" hidden="1" x14ac:dyDescent="0.5">
      <c r="A4277">
        <v>4</v>
      </c>
      <c r="B4277">
        <v>4</v>
      </c>
      <c r="C4277" t="s">
        <v>478</v>
      </c>
      <c r="D4277" t="s">
        <v>479</v>
      </c>
      <c r="E4277" t="s">
        <v>140</v>
      </c>
      <c r="F4277">
        <v>2</v>
      </c>
      <c r="G4277" t="s">
        <v>145</v>
      </c>
      <c r="H4277" t="s">
        <v>146</v>
      </c>
      <c r="I4277" t="s">
        <v>404</v>
      </c>
      <c r="J4277">
        <v>0.75</v>
      </c>
      <c r="K4277" t="s">
        <v>8555</v>
      </c>
      <c r="L4277" t="s">
        <v>8556</v>
      </c>
      <c r="M4277" t="s">
        <v>483</v>
      </c>
      <c r="N4277" t="s">
        <v>529</v>
      </c>
      <c r="O4277">
        <v>0.75</v>
      </c>
    </row>
    <row r="4278" spans="1:15" hidden="1" x14ac:dyDescent="0.5">
      <c r="A4278">
        <v>4</v>
      </c>
      <c r="B4278">
        <v>4</v>
      </c>
      <c r="C4278" t="s">
        <v>605</v>
      </c>
      <c r="D4278" t="s">
        <v>540</v>
      </c>
      <c r="E4278" t="s">
        <v>8</v>
      </c>
      <c r="F4278">
        <v>2</v>
      </c>
      <c r="G4278" t="s">
        <v>331</v>
      </c>
      <c r="H4278" t="s">
        <v>332</v>
      </c>
      <c r="I4278" t="s">
        <v>406</v>
      </c>
      <c r="J4278">
        <v>0.5</v>
      </c>
      <c r="K4278" t="s">
        <v>8557</v>
      </c>
      <c r="L4278" t="s">
        <v>8558</v>
      </c>
      <c r="M4278" t="s">
        <v>482</v>
      </c>
      <c r="N4278" t="s">
        <v>483</v>
      </c>
      <c r="O4278">
        <v>0.5</v>
      </c>
    </row>
    <row r="4279" spans="1:15" hidden="1" x14ac:dyDescent="0.5">
      <c r="A4279">
        <v>4</v>
      </c>
      <c r="B4279">
        <v>4</v>
      </c>
      <c r="C4279" t="s">
        <v>395</v>
      </c>
      <c r="D4279" t="s">
        <v>517</v>
      </c>
      <c r="E4279" t="s">
        <v>8</v>
      </c>
      <c r="F4279">
        <v>5</v>
      </c>
      <c r="G4279" t="s">
        <v>153</v>
      </c>
      <c r="H4279" t="s">
        <v>154</v>
      </c>
      <c r="I4279" t="s">
        <v>420</v>
      </c>
      <c r="J4279">
        <v>8.5</v>
      </c>
      <c r="K4279" t="s">
        <v>8559</v>
      </c>
      <c r="L4279" t="s">
        <v>8560</v>
      </c>
      <c r="M4279" t="s">
        <v>520</v>
      </c>
      <c r="N4279" t="s">
        <v>483</v>
      </c>
      <c r="O4279">
        <v>8.5</v>
      </c>
    </row>
    <row r="4280" spans="1:15" hidden="1" x14ac:dyDescent="0.5">
      <c r="A4280">
        <v>4</v>
      </c>
      <c r="B4280">
        <v>4</v>
      </c>
      <c r="C4280" t="s">
        <v>478</v>
      </c>
      <c r="D4280" t="s">
        <v>540</v>
      </c>
      <c r="E4280" t="s">
        <v>8</v>
      </c>
      <c r="F4280">
        <v>2</v>
      </c>
      <c r="G4280" t="s">
        <v>216</v>
      </c>
      <c r="H4280" t="s">
        <v>217</v>
      </c>
      <c r="I4280" t="s">
        <v>404</v>
      </c>
      <c r="J4280">
        <v>0.57999999999999996</v>
      </c>
      <c r="K4280" t="s">
        <v>8561</v>
      </c>
      <c r="L4280" t="s">
        <v>8562</v>
      </c>
      <c r="M4280" t="s">
        <v>482</v>
      </c>
      <c r="N4280" t="s">
        <v>483</v>
      </c>
      <c r="O4280">
        <v>0.58333333333333337</v>
      </c>
    </row>
    <row r="4281" spans="1:15" hidden="1" x14ac:dyDescent="0.5">
      <c r="A4281">
        <v>4</v>
      </c>
      <c r="B4281">
        <v>4</v>
      </c>
      <c r="C4281" t="s">
        <v>605</v>
      </c>
      <c r="D4281" t="s">
        <v>517</v>
      </c>
      <c r="E4281" t="s">
        <v>330</v>
      </c>
      <c r="F4281">
        <v>2</v>
      </c>
      <c r="G4281" t="s">
        <v>355</v>
      </c>
      <c r="H4281" t="s">
        <v>356</v>
      </c>
      <c r="I4281" t="s">
        <v>400</v>
      </c>
      <c r="J4281">
        <v>7</v>
      </c>
      <c r="K4281" t="s">
        <v>8563</v>
      </c>
      <c r="L4281" t="s">
        <v>8564</v>
      </c>
      <c r="M4281" t="s">
        <v>483</v>
      </c>
      <c r="N4281" t="s">
        <v>483</v>
      </c>
      <c r="O4281">
        <v>7</v>
      </c>
    </row>
    <row r="4282" spans="1:15" hidden="1" x14ac:dyDescent="0.5">
      <c r="A4282">
        <v>4</v>
      </c>
      <c r="B4282">
        <v>4</v>
      </c>
      <c r="C4282" t="s">
        <v>478</v>
      </c>
      <c r="D4282" t="s">
        <v>479</v>
      </c>
      <c r="E4282" t="s">
        <v>330</v>
      </c>
      <c r="F4282">
        <v>2</v>
      </c>
      <c r="G4282" t="s">
        <v>345</v>
      </c>
      <c r="H4282" t="s">
        <v>346</v>
      </c>
      <c r="I4282" t="s">
        <v>402</v>
      </c>
      <c r="J4282">
        <v>0.33</v>
      </c>
      <c r="K4282" t="s">
        <v>8565</v>
      </c>
      <c r="L4282" t="s">
        <v>8566</v>
      </c>
      <c r="M4282" t="s">
        <v>483</v>
      </c>
      <c r="N4282" t="s">
        <v>486</v>
      </c>
      <c r="O4282">
        <v>0.33333333333333331</v>
      </c>
    </row>
    <row r="4283" spans="1:15" hidden="1" x14ac:dyDescent="0.5">
      <c r="A4283">
        <v>4</v>
      </c>
      <c r="B4283">
        <v>4</v>
      </c>
      <c r="C4283" t="s">
        <v>516</v>
      </c>
      <c r="D4283" t="s">
        <v>517</v>
      </c>
      <c r="E4283" t="s">
        <v>8</v>
      </c>
      <c r="F4283">
        <v>2</v>
      </c>
      <c r="G4283" t="s">
        <v>30</v>
      </c>
      <c r="H4283" t="s">
        <v>7</v>
      </c>
      <c r="I4283" t="s">
        <v>408</v>
      </c>
      <c r="J4283">
        <v>1.5</v>
      </c>
      <c r="K4283" t="s">
        <v>8567</v>
      </c>
      <c r="L4283" t="s">
        <v>8568</v>
      </c>
      <c r="M4283" t="s">
        <v>580</v>
      </c>
      <c r="N4283" t="s">
        <v>483</v>
      </c>
      <c r="O4283">
        <v>1.5</v>
      </c>
    </row>
    <row r="4284" spans="1:15" hidden="1" x14ac:dyDescent="0.5">
      <c r="A4284">
        <v>4</v>
      </c>
      <c r="B4284">
        <v>4</v>
      </c>
      <c r="C4284" t="s">
        <v>516</v>
      </c>
      <c r="D4284" t="s">
        <v>517</v>
      </c>
      <c r="E4284" t="s">
        <v>8</v>
      </c>
      <c r="F4284">
        <v>2</v>
      </c>
      <c r="G4284" t="s">
        <v>33</v>
      </c>
      <c r="H4284" t="s">
        <v>7</v>
      </c>
      <c r="I4284" t="s">
        <v>408</v>
      </c>
      <c r="J4284">
        <v>6.38</v>
      </c>
      <c r="K4284" t="s">
        <v>8569</v>
      </c>
      <c r="L4284" t="s">
        <v>8570</v>
      </c>
      <c r="M4284" t="s">
        <v>483</v>
      </c>
      <c r="N4284" t="s">
        <v>483</v>
      </c>
      <c r="O4284">
        <v>6.3833333333333337</v>
      </c>
    </row>
    <row r="4285" spans="1:15" hidden="1" x14ac:dyDescent="0.5">
      <c r="A4285">
        <v>4</v>
      </c>
      <c r="B4285">
        <v>4</v>
      </c>
      <c r="C4285" t="s">
        <v>605</v>
      </c>
      <c r="D4285" t="s">
        <v>517</v>
      </c>
      <c r="E4285" t="s">
        <v>330</v>
      </c>
      <c r="F4285">
        <v>2</v>
      </c>
      <c r="G4285" t="s">
        <v>355</v>
      </c>
      <c r="H4285" t="s">
        <v>356</v>
      </c>
      <c r="I4285" t="s">
        <v>422</v>
      </c>
      <c r="J4285">
        <v>16</v>
      </c>
      <c r="K4285" t="s">
        <v>8571</v>
      </c>
      <c r="L4285" t="s">
        <v>8564</v>
      </c>
      <c r="M4285" t="s">
        <v>483</v>
      </c>
      <c r="N4285" t="s">
        <v>483</v>
      </c>
      <c r="O4285">
        <v>16</v>
      </c>
    </row>
    <row r="4286" spans="1:15" hidden="1" x14ac:dyDescent="0.5">
      <c r="A4286">
        <v>4</v>
      </c>
      <c r="B4286">
        <v>4</v>
      </c>
      <c r="C4286" t="s">
        <v>478</v>
      </c>
      <c r="D4286" t="s">
        <v>479</v>
      </c>
      <c r="E4286" t="s">
        <v>330</v>
      </c>
      <c r="F4286">
        <v>2</v>
      </c>
      <c r="G4286" t="s">
        <v>345</v>
      </c>
      <c r="H4286" t="s">
        <v>346</v>
      </c>
      <c r="I4286" t="s">
        <v>402</v>
      </c>
      <c r="J4286">
        <v>0.25</v>
      </c>
      <c r="K4286" t="s">
        <v>8572</v>
      </c>
      <c r="L4286" t="s">
        <v>8573</v>
      </c>
      <c r="M4286" t="s">
        <v>483</v>
      </c>
      <c r="N4286" t="s">
        <v>811</v>
      </c>
      <c r="O4286">
        <v>0.25</v>
      </c>
    </row>
    <row r="4287" spans="1:15" hidden="1" x14ac:dyDescent="0.5">
      <c r="A4287">
        <v>4</v>
      </c>
      <c r="B4287">
        <v>4</v>
      </c>
      <c r="C4287" t="s">
        <v>395</v>
      </c>
      <c r="D4287" t="s">
        <v>540</v>
      </c>
      <c r="E4287" t="s">
        <v>79</v>
      </c>
      <c r="F4287">
        <v>3</v>
      </c>
      <c r="G4287" t="s">
        <v>202</v>
      </c>
      <c r="H4287" t="s">
        <v>203</v>
      </c>
      <c r="I4287" t="s">
        <v>406</v>
      </c>
      <c r="J4287">
        <v>7.83</v>
      </c>
      <c r="K4287" t="s">
        <v>8574</v>
      </c>
      <c r="L4287" t="s">
        <v>8575</v>
      </c>
      <c r="M4287" t="s">
        <v>520</v>
      </c>
      <c r="N4287" t="s">
        <v>483</v>
      </c>
      <c r="O4287">
        <v>7.833333333333333</v>
      </c>
    </row>
    <row r="4288" spans="1:15" hidden="1" x14ac:dyDescent="0.5">
      <c r="A4288">
        <v>4</v>
      </c>
      <c r="B4288">
        <v>4</v>
      </c>
      <c r="C4288" t="s">
        <v>478</v>
      </c>
      <c r="D4288" t="s">
        <v>540</v>
      </c>
      <c r="E4288" t="s">
        <v>330</v>
      </c>
      <c r="F4288">
        <v>1</v>
      </c>
      <c r="G4288" t="s">
        <v>345</v>
      </c>
      <c r="H4288" t="s">
        <v>346</v>
      </c>
      <c r="I4288" t="s">
        <v>402</v>
      </c>
      <c r="J4288">
        <v>0.33</v>
      </c>
      <c r="K4288" t="s">
        <v>8576</v>
      </c>
      <c r="L4288" t="s">
        <v>8577</v>
      </c>
      <c r="M4288" t="s">
        <v>483</v>
      </c>
      <c r="N4288" t="s">
        <v>486</v>
      </c>
      <c r="O4288">
        <v>0.33333333333333331</v>
      </c>
    </row>
    <row r="4289" spans="1:16" hidden="1" x14ac:dyDescent="0.5">
      <c r="A4289">
        <v>4</v>
      </c>
      <c r="B4289">
        <v>4</v>
      </c>
      <c r="C4289" t="s">
        <v>478</v>
      </c>
      <c r="D4289" t="s">
        <v>479</v>
      </c>
      <c r="E4289" t="s">
        <v>330</v>
      </c>
      <c r="F4289">
        <v>1</v>
      </c>
      <c r="G4289" t="s">
        <v>345</v>
      </c>
      <c r="H4289" t="s">
        <v>346</v>
      </c>
      <c r="I4289" t="s">
        <v>402</v>
      </c>
      <c r="J4289">
        <v>0.25</v>
      </c>
      <c r="K4289" t="s">
        <v>8578</v>
      </c>
      <c r="L4289" t="s">
        <v>8579</v>
      </c>
      <c r="M4289" t="s">
        <v>483</v>
      </c>
      <c r="N4289" t="s">
        <v>811</v>
      </c>
      <c r="O4289">
        <v>0.25</v>
      </c>
    </row>
    <row r="4290" spans="1:16" hidden="1" x14ac:dyDescent="0.5">
      <c r="A4290">
        <v>2</v>
      </c>
      <c r="B4290">
        <v>5</v>
      </c>
      <c r="C4290" t="s">
        <v>605</v>
      </c>
      <c r="D4290" t="s">
        <v>479</v>
      </c>
      <c r="E4290" t="s">
        <v>79</v>
      </c>
      <c r="F4290">
        <v>2</v>
      </c>
      <c r="G4290" t="s">
        <v>206</v>
      </c>
      <c r="H4290" t="s">
        <v>207</v>
      </c>
      <c r="I4290" t="s">
        <v>410</v>
      </c>
      <c r="J4290">
        <v>3.5</v>
      </c>
      <c r="K4290" t="s">
        <v>8580</v>
      </c>
      <c r="L4290" t="s">
        <v>8581</v>
      </c>
      <c r="M4290" t="s">
        <v>482</v>
      </c>
      <c r="N4290" t="s">
        <v>483</v>
      </c>
      <c r="O4290">
        <v>3.5</v>
      </c>
    </row>
    <row r="4291" spans="1:16" hidden="1" x14ac:dyDescent="0.5">
      <c r="A4291">
        <v>4</v>
      </c>
      <c r="B4291">
        <v>5</v>
      </c>
      <c r="C4291" t="s">
        <v>383</v>
      </c>
      <c r="D4291" t="s">
        <v>479</v>
      </c>
      <c r="E4291" t="s">
        <v>79</v>
      </c>
      <c r="F4291">
        <v>2</v>
      </c>
      <c r="G4291" t="s">
        <v>198</v>
      </c>
      <c r="H4291" t="s">
        <v>199</v>
      </c>
      <c r="I4291" t="s">
        <v>402</v>
      </c>
      <c r="J4291">
        <v>20</v>
      </c>
      <c r="K4291" t="s">
        <v>8582</v>
      </c>
      <c r="L4291" t="s">
        <v>883</v>
      </c>
      <c r="M4291" t="s">
        <v>483</v>
      </c>
      <c r="N4291" t="s">
        <v>506</v>
      </c>
      <c r="O4291">
        <v>20</v>
      </c>
      <c r="P4291" t="s">
        <v>879</v>
      </c>
    </row>
    <row r="4292" spans="1:16" hidden="1" x14ac:dyDescent="0.5">
      <c r="A4292">
        <v>3</v>
      </c>
      <c r="B4292">
        <v>5</v>
      </c>
      <c r="C4292" t="s">
        <v>597</v>
      </c>
      <c r="D4292" t="s">
        <v>517</v>
      </c>
      <c r="E4292" t="s">
        <v>140</v>
      </c>
      <c r="F4292">
        <v>2</v>
      </c>
      <c r="G4292" t="s">
        <v>357</v>
      </c>
      <c r="H4292" t="s">
        <v>358</v>
      </c>
      <c r="I4292" t="s">
        <v>416</v>
      </c>
      <c r="J4292">
        <v>4.5</v>
      </c>
      <c r="K4292" t="s">
        <v>8583</v>
      </c>
      <c r="L4292" t="s">
        <v>8584</v>
      </c>
      <c r="M4292" t="s">
        <v>721</v>
      </c>
      <c r="N4292" t="s">
        <v>483</v>
      </c>
      <c r="O4292">
        <v>4.5</v>
      </c>
    </row>
    <row r="4293" spans="1:16" hidden="1" x14ac:dyDescent="0.5">
      <c r="A4293">
        <v>4</v>
      </c>
      <c r="B4293">
        <v>5</v>
      </c>
      <c r="C4293" t="s">
        <v>516</v>
      </c>
      <c r="D4293" t="s">
        <v>517</v>
      </c>
      <c r="E4293" t="s">
        <v>8</v>
      </c>
      <c r="F4293">
        <v>2</v>
      </c>
      <c r="G4293" t="s">
        <v>57</v>
      </c>
      <c r="H4293" t="s">
        <v>7</v>
      </c>
      <c r="I4293" t="s">
        <v>410</v>
      </c>
      <c r="J4293">
        <v>3.5</v>
      </c>
      <c r="K4293" t="s">
        <v>8585</v>
      </c>
      <c r="L4293" t="s">
        <v>8586</v>
      </c>
      <c r="M4293" t="s">
        <v>482</v>
      </c>
      <c r="N4293" t="s">
        <v>483</v>
      </c>
      <c r="O4293">
        <v>3.5</v>
      </c>
    </row>
    <row r="4294" spans="1:16" hidden="1" x14ac:dyDescent="0.5">
      <c r="A4294">
        <v>3</v>
      </c>
      <c r="B4294">
        <v>5</v>
      </c>
      <c r="C4294" t="s">
        <v>478</v>
      </c>
      <c r="D4294" t="s">
        <v>479</v>
      </c>
      <c r="E4294" t="s">
        <v>79</v>
      </c>
      <c r="F4294">
        <v>2</v>
      </c>
      <c r="G4294" t="s">
        <v>198</v>
      </c>
      <c r="H4294" t="s">
        <v>199</v>
      </c>
      <c r="I4294" t="s">
        <v>402</v>
      </c>
      <c r="J4294">
        <v>2</v>
      </c>
      <c r="K4294" t="s">
        <v>8587</v>
      </c>
      <c r="L4294" t="s">
        <v>2713</v>
      </c>
      <c r="M4294" t="s">
        <v>483</v>
      </c>
      <c r="N4294" t="s">
        <v>529</v>
      </c>
      <c r="O4294">
        <v>2</v>
      </c>
    </row>
    <row r="4295" spans="1:16" hidden="1" x14ac:dyDescent="0.5">
      <c r="A4295">
        <v>4</v>
      </c>
      <c r="B4295">
        <v>5</v>
      </c>
      <c r="C4295" t="s">
        <v>478</v>
      </c>
      <c r="D4295" t="s">
        <v>479</v>
      </c>
      <c r="E4295" t="s">
        <v>330</v>
      </c>
      <c r="F4295">
        <v>2</v>
      </c>
      <c r="G4295" t="s">
        <v>328</v>
      </c>
      <c r="H4295" t="s">
        <v>329</v>
      </c>
      <c r="I4295" t="s">
        <v>402</v>
      </c>
      <c r="J4295">
        <v>10</v>
      </c>
      <c r="K4295" t="s">
        <v>8588</v>
      </c>
      <c r="L4295" t="s">
        <v>501</v>
      </c>
      <c r="M4295" t="s">
        <v>482</v>
      </c>
      <c r="N4295" t="s">
        <v>486</v>
      </c>
      <c r="O4295">
        <v>10</v>
      </c>
    </row>
    <row r="4296" spans="1:16" hidden="1" x14ac:dyDescent="0.5">
      <c r="A4296">
        <v>1</v>
      </c>
      <c r="B4296">
        <v>5</v>
      </c>
      <c r="C4296" t="s">
        <v>516</v>
      </c>
      <c r="D4296" t="s">
        <v>540</v>
      </c>
      <c r="E4296" t="s">
        <v>140</v>
      </c>
      <c r="F4296">
        <v>1</v>
      </c>
      <c r="G4296" t="s">
        <v>310</v>
      </c>
      <c r="H4296" t="s">
        <v>7</v>
      </c>
      <c r="I4296" t="s">
        <v>400</v>
      </c>
      <c r="J4296">
        <v>1.5</v>
      </c>
      <c r="K4296" t="s">
        <v>8589</v>
      </c>
      <c r="L4296" t="s">
        <v>8590</v>
      </c>
      <c r="M4296" t="s">
        <v>577</v>
      </c>
      <c r="N4296" t="s">
        <v>483</v>
      </c>
      <c r="O4296">
        <v>1.5</v>
      </c>
    </row>
    <row r="4297" spans="1:16" hidden="1" x14ac:dyDescent="0.5">
      <c r="A4297">
        <v>3</v>
      </c>
      <c r="B4297">
        <v>5</v>
      </c>
      <c r="C4297" t="s">
        <v>383</v>
      </c>
      <c r="D4297" t="s">
        <v>517</v>
      </c>
      <c r="E4297" t="s">
        <v>8</v>
      </c>
      <c r="F4297">
        <v>1</v>
      </c>
      <c r="G4297" t="s">
        <v>212</v>
      </c>
      <c r="H4297" t="s">
        <v>213</v>
      </c>
      <c r="I4297" t="s">
        <v>416</v>
      </c>
      <c r="J4297">
        <v>4</v>
      </c>
      <c r="K4297" t="s">
        <v>8591</v>
      </c>
      <c r="L4297" t="s">
        <v>8592</v>
      </c>
      <c r="M4297" t="s">
        <v>506</v>
      </c>
      <c r="N4297" t="s">
        <v>483</v>
      </c>
      <c r="O4297">
        <v>4</v>
      </c>
      <c r="P4297" t="s">
        <v>550</v>
      </c>
    </row>
    <row r="4298" spans="1:16" hidden="1" x14ac:dyDescent="0.5">
      <c r="A4298">
        <v>4</v>
      </c>
      <c r="B4298">
        <v>5</v>
      </c>
      <c r="C4298" t="s">
        <v>383</v>
      </c>
      <c r="D4298" t="s">
        <v>479</v>
      </c>
      <c r="E4298" t="s">
        <v>79</v>
      </c>
      <c r="F4298">
        <v>2</v>
      </c>
      <c r="G4298" t="s">
        <v>198</v>
      </c>
      <c r="H4298" t="s">
        <v>199</v>
      </c>
      <c r="I4298" t="s">
        <v>402</v>
      </c>
      <c r="J4298">
        <v>6</v>
      </c>
      <c r="K4298" t="s">
        <v>8593</v>
      </c>
      <c r="L4298" t="s">
        <v>883</v>
      </c>
      <c r="M4298" t="s">
        <v>506</v>
      </c>
      <c r="N4298" t="s">
        <v>506</v>
      </c>
      <c r="O4298">
        <v>6</v>
      </c>
      <c r="P4298" t="s">
        <v>879</v>
      </c>
    </row>
    <row r="4299" spans="1:16" hidden="1" x14ac:dyDescent="0.5">
      <c r="A4299">
        <v>3</v>
      </c>
      <c r="B4299">
        <v>5</v>
      </c>
      <c r="C4299" t="s">
        <v>597</v>
      </c>
      <c r="D4299" t="s">
        <v>517</v>
      </c>
      <c r="E4299" t="s">
        <v>8</v>
      </c>
      <c r="F4299">
        <v>2</v>
      </c>
      <c r="G4299" t="s">
        <v>212</v>
      </c>
      <c r="H4299" t="s">
        <v>213</v>
      </c>
      <c r="I4299" t="s">
        <v>416</v>
      </c>
      <c r="J4299">
        <v>2.25</v>
      </c>
      <c r="K4299" t="s">
        <v>8594</v>
      </c>
      <c r="L4299" t="s">
        <v>8595</v>
      </c>
      <c r="M4299" t="s">
        <v>782</v>
      </c>
      <c r="N4299" t="s">
        <v>483</v>
      </c>
      <c r="O4299">
        <v>2.25</v>
      </c>
    </row>
    <row r="4300" spans="1:16" hidden="1" x14ac:dyDescent="0.5">
      <c r="A4300">
        <v>3</v>
      </c>
      <c r="B4300">
        <v>5</v>
      </c>
      <c r="C4300" t="s">
        <v>478</v>
      </c>
      <c r="D4300" t="s">
        <v>479</v>
      </c>
      <c r="E4300" t="s">
        <v>79</v>
      </c>
      <c r="F4300">
        <v>2</v>
      </c>
      <c r="G4300" t="s">
        <v>198</v>
      </c>
      <c r="H4300" t="s">
        <v>199</v>
      </c>
      <c r="I4300" t="s">
        <v>402</v>
      </c>
      <c r="J4300">
        <v>4</v>
      </c>
      <c r="K4300" t="s">
        <v>8596</v>
      </c>
      <c r="L4300" t="s">
        <v>2713</v>
      </c>
      <c r="M4300" t="s">
        <v>483</v>
      </c>
      <c r="N4300" t="s">
        <v>529</v>
      </c>
      <c r="O4300">
        <v>4</v>
      </c>
    </row>
    <row r="4301" spans="1:16" hidden="1" x14ac:dyDescent="0.5">
      <c r="A4301">
        <v>4</v>
      </c>
      <c r="B4301">
        <v>5</v>
      </c>
      <c r="C4301" t="s">
        <v>516</v>
      </c>
      <c r="D4301" t="s">
        <v>517</v>
      </c>
      <c r="E4301" t="s">
        <v>140</v>
      </c>
      <c r="F4301">
        <v>2</v>
      </c>
      <c r="G4301" t="s">
        <v>310</v>
      </c>
      <c r="H4301" t="s">
        <v>7</v>
      </c>
      <c r="I4301" t="s">
        <v>410</v>
      </c>
      <c r="J4301">
        <v>2.5</v>
      </c>
      <c r="K4301" t="s">
        <v>8597</v>
      </c>
      <c r="L4301" t="s">
        <v>8598</v>
      </c>
      <c r="M4301" t="s">
        <v>482</v>
      </c>
      <c r="N4301" t="s">
        <v>483</v>
      </c>
      <c r="O4301">
        <v>2.5</v>
      </c>
    </row>
    <row r="4302" spans="1:16" hidden="1" x14ac:dyDescent="0.5">
      <c r="A4302">
        <v>4</v>
      </c>
      <c r="B4302">
        <v>5</v>
      </c>
      <c r="C4302" t="s">
        <v>516</v>
      </c>
      <c r="D4302" t="s">
        <v>517</v>
      </c>
      <c r="E4302" t="s">
        <v>140</v>
      </c>
      <c r="F4302">
        <v>2</v>
      </c>
      <c r="G4302" t="s">
        <v>310</v>
      </c>
      <c r="H4302" t="s">
        <v>7</v>
      </c>
      <c r="I4302" t="s">
        <v>410</v>
      </c>
      <c r="J4302">
        <v>2.5</v>
      </c>
      <c r="K4302" t="s">
        <v>8599</v>
      </c>
      <c r="L4302" t="s">
        <v>8600</v>
      </c>
      <c r="M4302" t="s">
        <v>482</v>
      </c>
      <c r="N4302" t="s">
        <v>483</v>
      </c>
      <c r="O4302">
        <v>2.5</v>
      </c>
    </row>
    <row r="4303" spans="1:16" hidden="1" x14ac:dyDescent="0.5">
      <c r="A4303">
        <v>4</v>
      </c>
      <c r="B4303">
        <v>5</v>
      </c>
      <c r="C4303" t="s">
        <v>597</v>
      </c>
      <c r="D4303" t="s">
        <v>517</v>
      </c>
      <c r="E4303" t="s">
        <v>140</v>
      </c>
      <c r="F4303">
        <v>2</v>
      </c>
      <c r="G4303" t="s">
        <v>359</v>
      </c>
      <c r="H4303" t="s">
        <v>360</v>
      </c>
      <c r="I4303" t="s">
        <v>416</v>
      </c>
      <c r="J4303">
        <v>1</v>
      </c>
      <c r="K4303" t="s">
        <v>8601</v>
      </c>
      <c r="L4303" t="s">
        <v>8602</v>
      </c>
      <c r="M4303" t="s">
        <v>686</v>
      </c>
      <c r="N4303" t="s">
        <v>483</v>
      </c>
      <c r="O4303">
        <v>1</v>
      </c>
    </row>
    <row r="4304" spans="1:16" hidden="1" x14ac:dyDescent="0.5">
      <c r="A4304">
        <v>4</v>
      </c>
      <c r="B4304">
        <v>5</v>
      </c>
      <c r="C4304" t="s">
        <v>605</v>
      </c>
      <c r="D4304" t="s">
        <v>517</v>
      </c>
      <c r="E4304" t="s">
        <v>79</v>
      </c>
      <c r="F4304">
        <v>2</v>
      </c>
      <c r="G4304" t="s">
        <v>202</v>
      </c>
      <c r="H4304" t="s">
        <v>203</v>
      </c>
      <c r="I4304" t="s">
        <v>408</v>
      </c>
      <c r="J4304">
        <v>1.25</v>
      </c>
      <c r="K4304" t="s">
        <v>8603</v>
      </c>
      <c r="L4304" t="s">
        <v>8604</v>
      </c>
      <c r="M4304" t="s">
        <v>483</v>
      </c>
      <c r="N4304" t="s">
        <v>483</v>
      </c>
      <c r="O4304">
        <v>1.25</v>
      </c>
    </row>
    <row r="4305" spans="1:16" hidden="1" x14ac:dyDescent="0.5">
      <c r="A4305">
        <v>4</v>
      </c>
      <c r="B4305">
        <v>5</v>
      </c>
      <c r="C4305" t="s">
        <v>395</v>
      </c>
      <c r="D4305" t="s">
        <v>517</v>
      </c>
      <c r="E4305" t="s">
        <v>140</v>
      </c>
      <c r="F4305">
        <v>3</v>
      </c>
      <c r="G4305" t="s">
        <v>363</v>
      </c>
      <c r="H4305" t="s">
        <v>364</v>
      </c>
      <c r="I4305" t="s">
        <v>406</v>
      </c>
      <c r="J4305">
        <v>22</v>
      </c>
      <c r="K4305" t="s">
        <v>8605</v>
      </c>
      <c r="L4305" t="s">
        <v>1063</v>
      </c>
      <c r="M4305" t="s">
        <v>1031</v>
      </c>
      <c r="N4305" t="s">
        <v>483</v>
      </c>
      <c r="O4305">
        <v>22</v>
      </c>
    </row>
    <row r="4306" spans="1:16" hidden="1" x14ac:dyDescent="0.5">
      <c r="A4306">
        <v>4</v>
      </c>
      <c r="B4306">
        <v>5</v>
      </c>
      <c r="C4306" t="s">
        <v>478</v>
      </c>
      <c r="D4306" t="s">
        <v>479</v>
      </c>
      <c r="E4306" t="s">
        <v>330</v>
      </c>
      <c r="F4306">
        <v>2</v>
      </c>
      <c r="G4306" t="s">
        <v>328</v>
      </c>
      <c r="H4306" t="s">
        <v>329</v>
      </c>
      <c r="I4306" t="s">
        <v>402</v>
      </c>
      <c r="J4306">
        <v>12</v>
      </c>
      <c r="K4306" t="s">
        <v>8606</v>
      </c>
      <c r="L4306" t="s">
        <v>501</v>
      </c>
      <c r="M4306" t="s">
        <v>482</v>
      </c>
      <c r="N4306" t="s">
        <v>486</v>
      </c>
      <c r="O4306">
        <v>12</v>
      </c>
    </row>
    <row r="4307" spans="1:16" hidden="1" x14ac:dyDescent="0.5">
      <c r="A4307">
        <v>4</v>
      </c>
      <c r="B4307">
        <v>5</v>
      </c>
      <c r="C4307" t="s">
        <v>383</v>
      </c>
      <c r="D4307" t="s">
        <v>479</v>
      </c>
      <c r="E4307" t="s">
        <v>79</v>
      </c>
      <c r="F4307">
        <v>2</v>
      </c>
      <c r="G4307" t="s">
        <v>198</v>
      </c>
      <c r="H4307" t="s">
        <v>199</v>
      </c>
      <c r="I4307" t="s">
        <v>402</v>
      </c>
      <c r="J4307">
        <v>14</v>
      </c>
      <c r="K4307" t="s">
        <v>8607</v>
      </c>
      <c r="L4307" t="s">
        <v>883</v>
      </c>
      <c r="M4307" t="s">
        <v>506</v>
      </c>
      <c r="N4307" t="s">
        <v>506</v>
      </c>
      <c r="O4307">
        <v>14</v>
      </c>
      <c r="P4307" t="s">
        <v>879</v>
      </c>
    </row>
    <row r="4308" spans="1:16" hidden="1" x14ac:dyDescent="0.5">
      <c r="A4308">
        <v>3</v>
      </c>
      <c r="B4308">
        <v>5</v>
      </c>
      <c r="C4308" t="s">
        <v>597</v>
      </c>
      <c r="D4308" t="s">
        <v>517</v>
      </c>
      <c r="E4308" t="s">
        <v>140</v>
      </c>
      <c r="F4308">
        <v>2</v>
      </c>
      <c r="G4308" t="s">
        <v>357</v>
      </c>
      <c r="H4308" t="s">
        <v>358</v>
      </c>
      <c r="I4308" t="s">
        <v>416</v>
      </c>
      <c r="J4308">
        <v>4.5</v>
      </c>
      <c r="K4308" t="s">
        <v>8608</v>
      </c>
      <c r="L4308" t="s">
        <v>8609</v>
      </c>
      <c r="M4308" t="s">
        <v>721</v>
      </c>
      <c r="N4308" t="s">
        <v>483</v>
      </c>
      <c r="O4308">
        <v>4.5</v>
      </c>
    </row>
    <row r="4309" spans="1:16" hidden="1" x14ac:dyDescent="0.5">
      <c r="A4309">
        <v>4</v>
      </c>
      <c r="B4309">
        <v>5</v>
      </c>
      <c r="C4309" t="s">
        <v>597</v>
      </c>
      <c r="D4309" t="s">
        <v>517</v>
      </c>
      <c r="E4309" t="s">
        <v>140</v>
      </c>
      <c r="F4309">
        <v>3</v>
      </c>
      <c r="G4309" t="s">
        <v>359</v>
      </c>
      <c r="H4309" t="s">
        <v>360</v>
      </c>
      <c r="I4309" t="s">
        <v>418</v>
      </c>
      <c r="J4309">
        <v>4</v>
      </c>
      <c r="K4309" t="s">
        <v>8610</v>
      </c>
      <c r="L4309" t="s">
        <v>8611</v>
      </c>
      <c r="M4309" t="s">
        <v>483</v>
      </c>
      <c r="N4309" t="s">
        <v>486</v>
      </c>
      <c r="O4309">
        <v>4</v>
      </c>
    </row>
    <row r="4310" spans="1:16" hidden="1" x14ac:dyDescent="0.5">
      <c r="A4310">
        <v>4</v>
      </c>
      <c r="B4310">
        <v>5</v>
      </c>
      <c r="C4310" t="s">
        <v>478</v>
      </c>
      <c r="D4310" t="s">
        <v>479</v>
      </c>
      <c r="E4310" t="s">
        <v>330</v>
      </c>
      <c r="F4310">
        <v>2</v>
      </c>
      <c r="G4310" t="s">
        <v>328</v>
      </c>
      <c r="H4310" t="s">
        <v>329</v>
      </c>
      <c r="I4310" t="s">
        <v>402</v>
      </c>
      <c r="J4310">
        <v>12</v>
      </c>
      <c r="K4310" t="s">
        <v>8612</v>
      </c>
      <c r="L4310" t="s">
        <v>501</v>
      </c>
      <c r="M4310" t="s">
        <v>482</v>
      </c>
      <c r="N4310" t="s">
        <v>486</v>
      </c>
      <c r="O4310">
        <v>12</v>
      </c>
    </row>
    <row r="4311" spans="1:16" hidden="1" x14ac:dyDescent="0.5">
      <c r="A4311">
        <v>4</v>
      </c>
      <c r="B4311">
        <v>5</v>
      </c>
      <c r="C4311" t="s">
        <v>605</v>
      </c>
      <c r="D4311" t="s">
        <v>479</v>
      </c>
      <c r="E4311" t="s">
        <v>8</v>
      </c>
      <c r="F4311">
        <v>5</v>
      </c>
      <c r="G4311" t="s">
        <v>153</v>
      </c>
      <c r="H4311" t="s">
        <v>154</v>
      </c>
      <c r="I4311" t="s">
        <v>420</v>
      </c>
      <c r="J4311">
        <v>3.5</v>
      </c>
      <c r="K4311" t="s">
        <v>8613</v>
      </c>
      <c r="L4311" t="s">
        <v>8614</v>
      </c>
      <c r="M4311" t="s">
        <v>520</v>
      </c>
      <c r="N4311" t="s">
        <v>483</v>
      </c>
      <c r="O4311">
        <v>3.5</v>
      </c>
    </row>
    <row r="4312" spans="1:16" hidden="1" x14ac:dyDescent="0.5">
      <c r="A4312">
        <v>4</v>
      </c>
      <c r="B4312">
        <v>5</v>
      </c>
      <c r="C4312" t="s">
        <v>597</v>
      </c>
      <c r="D4312" t="s">
        <v>517</v>
      </c>
      <c r="E4312" t="s">
        <v>8</v>
      </c>
      <c r="F4312">
        <v>3</v>
      </c>
      <c r="G4312" t="s">
        <v>87</v>
      </c>
      <c r="H4312" t="s">
        <v>7</v>
      </c>
      <c r="I4312" t="s">
        <v>412</v>
      </c>
      <c r="J4312">
        <v>2</v>
      </c>
      <c r="K4312" t="s">
        <v>8615</v>
      </c>
      <c r="L4312" t="s">
        <v>8616</v>
      </c>
      <c r="M4312" t="s">
        <v>600</v>
      </c>
      <c r="N4312" t="s">
        <v>483</v>
      </c>
      <c r="O4312">
        <v>2</v>
      </c>
    </row>
    <row r="4313" spans="1:16" hidden="1" x14ac:dyDescent="0.5">
      <c r="A4313">
        <v>4</v>
      </c>
      <c r="B4313">
        <v>5</v>
      </c>
      <c r="C4313" t="s">
        <v>383</v>
      </c>
      <c r="D4313" t="s">
        <v>517</v>
      </c>
      <c r="E4313" t="s">
        <v>79</v>
      </c>
      <c r="F4313">
        <v>2</v>
      </c>
      <c r="G4313" t="s">
        <v>130</v>
      </c>
      <c r="H4313" t="s">
        <v>7</v>
      </c>
      <c r="I4313" t="s">
        <v>412</v>
      </c>
      <c r="J4313">
        <v>90</v>
      </c>
      <c r="K4313" t="s">
        <v>8617</v>
      </c>
      <c r="L4313" t="s">
        <v>8618</v>
      </c>
      <c r="M4313" t="s">
        <v>506</v>
      </c>
      <c r="N4313" t="s">
        <v>483</v>
      </c>
      <c r="O4313">
        <v>90</v>
      </c>
      <c r="P4313" t="s">
        <v>550</v>
      </c>
    </row>
    <row r="4314" spans="1:16" hidden="1" x14ac:dyDescent="0.5">
      <c r="A4314">
        <v>4</v>
      </c>
      <c r="B4314">
        <v>5</v>
      </c>
      <c r="C4314" t="s">
        <v>478</v>
      </c>
      <c r="D4314" t="s">
        <v>540</v>
      </c>
      <c r="E4314" t="s">
        <v>330</v>
      </c>
      <c r="F4314">
        <v>1</v>
      </c>
      <c r="G4314" t="s">
        <v>345</v>
      </c>
      <c r="H4314" t="s">
        <v>346</v>
      </c>
      <c r="I4314" t="s">
        <v>414</v>
      </c>
      <c r="J4314">
        <v>0.5</v>
      </c>
      <c r="K4314" t="s">
        <v>8619</v>
      </c>
      <c r="L4314" t="s">
        <v>8620</v>
      </c>
      <c r="M4314" t="s">
        <v>483</v>
      </c>
      <c r="N4314" t="s">
        <v>483</v>
      </c>
      <c r="O4314">
        <v>0.5</v>
      </c>
    </row>
    <row r="4315" spans="1:16" hidden="1" x14ac:dyDescent="0.5">
      <c r="A4315">
        <v>4</v>
      </c>
      <c r="B4315">
        <v>5</v>
      </c>
      <c r="C4315" t="s">
        <v>478</v>
      </c>
      <c r="D4315" t="s">
        <v>540</v>
      </c>
      <c r="E4315" t="s">
        <v>330</v>
      </c>
      <c r="F4315">
        <v>1</v>
      </c>
      <c r="G4315" t="s">
        <v>345</v>
      </c>
      <c r="H4315" t="s">
        <v>346</v>
      </c>
      <c r="I4315" t="s">
        <v>402</v>
      </c>
      <c r="J4315">
        <v>0.25</v>
      </c>
      <c r="K4315" t="s">
        <v>8621</v>
      </c>
      <c r="L4315" t="s">
        <v>8622</v>
      </c>
      <c r="M4315" t="s">
        <v>483</v>
      </c>
      <c r="N4315" t="s">
        <v>529</v>
      </c>
      <c r="O4315">
        <v>0.25</v>
      </c>
    </row>
    <row r="4316" spans="1:16" hidden="1" x14ac:dyDescent="0.5">
      <c r="A4316">
        <v>4</v>
      </c>
      <c r="B4316">
        <v>5</v>
      </c>
      <c r="C4316" t="s">
        <v>383</v>
      </c>
      <c r="D4316" t="s">
        <v>479</v>
      </c>
      <c r="E4316" t="s">
        <v>8</v>
      </c>
      <c r="F4316">
        <v>1</v>
      </c>
      <c r="G4316" t="s">
        <v>212</v>
      </c>
      <c r="H4316" t="s">
        <v>213</v>
      </c>
      <c r="I4316" t="s">
        <v>410</v>
      </c>
      <c r="J4316">
        <v>3</v>
      </c>
      <c r="K4316" t="s">
        <v>8623</v>
      </c>
      <c r="L4316" t="s">
        <v>8624</v>
      </c>
      <c r="M4316" t="s">
        <v>506</v>
      </c>
      <c r="N4316" t="s">
        <v>483</v>
      </c>
      <c r="O4316">
        <v>3</v>
      </c>
      <c r="P4316" t="s">
        <v>550</v>
      </c>
    </row>
    <row r="4317" spans="1:16" hidden="1" x14ac:dyDescent="0.5">
      <c r="A4317">
        <v>4</v>
      </c>
      <c r="B4317">
        <v>5</v>
      </c>
      <c r="C4317" t="s">
        <v>605</v>
      </c>
      <c r="D4317" t="s">
        <v>479</v>
      </c>
      <c r="E4317" t="s">
        <v>8</v>
      </c>
      <c r="F4317">
        <v>1</v>
      </c>
      <c r="G4317" t="s">
        <v>212</v>
      </c>
      <c r="H4317" t="s">
        <v>213</v>
      </c>
      <c r="I4317" t="s">
        <v>410</v>
      </c>
      <c r="J4317">
        <v>0.5</v>
      </c>
      <c r="K4317" t="s">
        <v>8625</v>
      </c>
      <c r="L4317" t="s">
        <v>8626</v>
      </c>
      <c r="M4317" t="s">
        <v>580</v>
      </c>
      <c r="N4317" t="s">
        <v>483</v>
      </c>
      <c r="O4317">
        <v>0.5</v>
      </c>
    </row>
    <row r="4318" spans="1:16" hidden="1" x14ac:dyDescent="0.5">
      <c r="A4318">
        <v>4</v>
      </c>
      <c r="B4318">
        <v>5</v>
      </c>
      <c r="C4318" t="s">
        <v>383</v>
      </c>
      <c r="D4318" t="s">
        <v>479</v>
      </c>
      <c r="E4318" t="s">
        <v>8</v>
      </c>
      <c r="F4318">
        <v>1</v>
      </c>
      <c r="G4318" t="s">
        <v>212</v>
      </c>
      <c r="H4318" t="s">
        <v>213</v>
      </c>
      <c r="I4318" t="s">
        <v>410</v>
      </c>
      <c r="J4318">
        <v>3</v>
      </c>
      <c r="K4318" t="s">
        <v>8627</v>
      </c>
      <c r="L4318" t="s">
        <v>8628</v>
      </c>
      <c r="M4318" t="s">
        <v>506</v>
      </c>
      <c r="N4318" t="s">
        <v>483</v>
      </c>
      <c r="O4318">
        <v>3</v>
      </c>
      <c r="P4318" t="s">
        <v>550</v>
      </c>
    </row>
    <row r="4319" spans="1:16" hidden="1" x14ac:dyDescent="0.5">
      <c r="A4319">
        <v>4</v>
      </c>
      <c r="B4319">
        <v>5</v>
      </c>
      <c r="C4319" t="s">
        <v>478</v>
      </c>
      <c r="D4319" t="s">
        <v>479</v>
      </c>
      <c r="E4319" t="s">
        <v>330</v>
      </c>
      <c r="F4319">
        <v>1</v>
      </c>
      <c r="G4319" t="s">
        <v>345</v>
      </c>
      <c r="H4319" t="s">
        <v>346</v>
      </c>
      <c r="I4319" t="s">
        <v>402</v>
      </c>
      <c r="J4319">
        <v>0.33</v>
      </c>
      <c r="K4319" t="s">
        <v>8629</v>
      </c>
      <c r="L4319" t="s">
        <v>8630</v>
      </c>
      <c r="M4319" t="s">
        <v>483</v>
      </c>
      <c r="N4319" t="s">
        <v>811</v>
      </c>
      <c r="O4319">
        <v>0.33333333333333331</v>
      </c>
    </row>
    <row r="4320" spans="1:16" hidden="1" x14ac:dyDescent="0.5">
      <c r="A4320">
        <v>4</v>
      </c>
      <c r="B4320">
        <v>5</v>
      </c>
      <c r="C4320" t="s">
        <v>605</v>
      </c>
      <c r="D4320" t="s">
        <v>479</v>
      </c>
      <c r="E4320" t="s">
        <v>8</v>
      </c>
      <c r="F4320">
        <v>1</v>
      </c>
      <c r="G4320" t="s">
        <v>212</v>
      </c>
      <c r="H4320" t="s">
        <v>213</v>
      </c>
      <c r="I4320" t="s">
        <v>410</v>
      </c>
      <c r="J4320">
        <v>0.5</v>
      </c>
      <c r="K4320" t="s">
        <v>8631</v>
      </c>
      <c r="L4320" t="s">
        <v>8632</v>
      </c>
      <c r="M4320" t="s">
        <v>580</v>
      </c>
      <c r="N4320" t="s">
        <v>483</v>
      </c>
      <c r="O4320">
        <v>0.5</v>
      </c>
    </row>
    <row r="4321" spans="1:16" hidden="1" x14ac:dyDescent="0.5">
      <c r="A4321">
        <v>4</v>
      </c>
      <c r="B4321">
        <v>5</v>
      </c>
      <c r="C4321" t="s">
        <v>478</v>
      </c>
      <c r="D4321" t="s">
        <v>540</v>
      </c>
      <c r="E4321" t="s">
        <v>330</v>
      </c>
      <c r="F4321">
        <v>1</v>
      </c>
      <c r="G4321" t="s">
        <v>345</v>
      </c>
      <c r="H4321" t="s">
        <v>346</v>
      </c>
      <c r="I4321" t="s">
        <v>414</v>
      </c>
      <c r="J4321">
        <v>0.5</v>
      </c>
      <c r="K4321" t="s">
        <v>8633</v>
      </c>
      <c r="L4321" t="s">
        <v>8634</v>
      </c>
      <c r="M4321" t="s">
        <v>543</v>
      </c>
      <c r="N4321" t="s">
        <v>483</v>
      </c>
      <c r="O4321">
        <v>0.5</v>
      </c>
    </row>
    <row r="4322" spans="1:16" hidden="1" x14ac:dyDescent="0.5">
      <c r="A4322">
        <v>4</v>
      </c>
      <c r="B4322">
        <v>5</v>
      </c>
      <c r="C4322" t="s">
        <v>605</v>
      </c>
      <c r="D4322" t="s">
        <v>479</v>
      </c>
      <c r="E4322" t="s">
        <v>8</v>
      </c>
      <c r="F4322">
        <v>5</v>
      </c>
      <c r="G4322" t="s">
        <v>153</v>
      </c>
      <c r="H4322" t="s">
        <v>154</v>
      </c>
      <c r="I4322" t="s">
        <v>420</v>
      </c>
      <c r="J4322">
        <v>1.5</v>
      </c>
      <c r="K4322" t="s">
        <v>8635</v>
      </c>
      <c r="L4322" t="s">
        <v>8636</v>
      </c>
      <c r="M4322" t="s">
        <v>520</v>
      </c>
      <c r="N4322" t="s">
        <v>483</v>
      </c>
      <c r="O4322">
        <v>1.5</v>
      </c>
    </row>
    <row r="4323" spans="1:16" hidden="1" x14ac:dyDescent="0.5">
      <c r="A4323">
        <v>4</v>
      </c>
      <c r="B4323">
        <v>5</v>
      </c>
      <c r="C4323" t="s">
        <v>383</v>
      </c>
      <c r="D4323" t="s">
        <v>517</v>
      </c>
      <c r="E4323" t="s">
        <v>8</v>
      </c>
      <c r="F4323">
        <v>2</v>
      </c>
      <c r="G4323" t="s">
        <v>29</v>
      </c>
      <c r="H4323" t="s">
        <v>7</v>
      </c>
      <c r="I4323" t="s">
        <v>412</v>
      </c>
      <c r="J4323">
        <v>35</v>
      </c>
      <c r="K4323" t="s">
        <v>8637</v>
      </c>
      <c r="L4323" t="s">
        <v>8638</v>
      </c>
      <c r="M4323" t="s">
        <v>506</v>
      </c>
      <c r="N4323" t="s">
        <v>483</v>
      </c>
      <c r="O4323">
        <v>35</v>
      </c>
      <c r="P4323" t="s">
        <v>550</v>
      </c>
    </row>
    <row r="4324" spans="1:16" hidden="1" x14ac:dyDescent="0.5">
      <c r="A4324">
        <v>4</v>
      </c>
      <c r="B4324">
        <v>5</v>
      </c>
      <c r="C4324" t="s">
        <v>383</v>
      </c>
      <c r="D4324" t="s">
        <v>479</v>
      </c>
      <c r="E4324" t="s">
        <v>8</v>
      </c>
      <c r="F4324">
        <v>1</v>
      </c>
      <c r="G4324" t="s">
        <v>212</v>
      </c>
      <c r="H4324" t="s">
        <v>213</v>
      </c>
      <c r="I4324" t="s">
        <v>410</v>
      </c>
      <c r="J4324">
        <v>2</v>
      </c>
      <c r="K4324" t="s">
        <v>8639</v>
      </c>
      <c r="L4324" t="s">
        <v>8640</v>
      </c>
      <c r="M4324" t="s">
        <v>506</v>
      </c>
      <c r="N4324" t="s">
        <v>483</v>
      </c>
      <c r="O4324">
        <v>2</v>
      </c>
      <c r="P4324" t="s">
        <v>550</v>
      </c>
    </row>
    <row r="4325" spans="1:16" hidden="1" x14ac:dyDescent="0.5">
      <c r="A4325">
        <v>4</v>
      </c>
      <c r="B4325">
        <v>5</v>
      </c>
      <c r="C4325" t="s">
        <v>605</v>
      </c>
      <c r="D4325" t="s">
        <v>479</v>
      </c>
      <c r="E4325" t="s">
        <v>8</v>
      </c>
      <c r="F4325">
        <v>1</v>
      </c>
      <c r="G4325" t="s">
        <v>212</v>
      </c>
      <c r="H4325" t="s">
        <v>213</v>
      </c>
      <c r="I4325" t="s">
        <v>410</v>
      </c>
      <c r="J4325">
        <v>0.5</v>
      </c>
      <c r="K4325" t="s">
        <v>8641</v>
      </c>
      <c r="L4325" t="s">
        <v>8642</v>
      </c>
      <c r="M4325" t="s">
        <v>580</v>
      </c>
      <c r="N4325" t="s">
        <v>483</v>
      </c>
      <c r="O4325">
        <v>0.5</v>
      </c>
    </row>
    <row r="4326" spans="1:16" hidden="1" x14ac:dyDescent="0.5">
      <c r="A4326">
        <v>4</v>
      </c>
      <c r="B4326">
        <v>5</v>
      </c>
      <c r="C4326" t="s">
        <v>478</v>
      </c>
      <c r="D4326" t="s">
        <v>479</v>
      </c>
      <c r="E4326" t="s">
        <v>330</v>
      </c>
      <c r="F4326">
        <v>1</v>
      </c>
      <c r="G4326" t="s">
        <v>345</v>
      </c>
      <c r="H4326" t="s">
        <v>346</v>
      </c>
      <c r="I4326" t="s">
        <v>402</v>
      </c>
      <c r="J4326">
        <v>0.17</v>
      </c>
      <c r="K4326" t="s">
        <v>8643</v>
      </c>
      <c r="L4326" t="s">
        <v>8644</v>
      </c>
      <c r="M4326" t="s">
        <v>483</v>
      </c>
      <c r="N4326" t="s">
        <v>529</v>
      </c>
      <c r="O4326">
        <v>0.16666666666666666</v>
      </c>
    </row>
    <row r="4327" spans="1:16" hidden="1" x14ac:dyDescent="0.5">
      <c r="A4327">
        <v>4</v>
      </c>
      <c r="B4327">
        <v>5</v>
      </c>
      <c r="C4327" t="s">
        <v>478</v>
      </c>
      <c r="D4327" t="s">
        <v>540</v>
      </c>
      <c r="E4327" t="s">
        <v>330</v>
      </c>
      <c r="F4327">
        <v>1</v>
      </c>
      <c r="G4327" t="s">
        <v>345</v>
      </c>
      <c r="H4327" t="s">
        <v>346</v>
      </c>
      <c r="I4327" t="s">
        <v>414</v>
      </c>
      <c r="J4327">
        <v>1</v>
      </c>
      <c r="K4327" t="s">
        <v>8645</v>
      </c>
      <c r="L4327" t="s">
        <v>8646</v>
      </c>
      <c r="M4327" t="s">
        <v>483</v>
      </c>
      <c r="N4327" t="s">
        <v>483</v>
      </c>
      <c r="O4327">
        <v>1</v>
      </c>
    </row>
    <row r="4328" spans="1:16" hidden="1" x14ac:dyDescent="0.5">
      <c r="A4328">
        <v>4</v>
      </c>
      <c r="B4328">
        <v>5</v>
      </c>
      <c r="C4328" t="s">
        <v>516</v>
      </c>
      <c r="D4328" t="s">
        <v>517</v>
      </c>
      <c r="E4328" t="s">
        <v>8</v>
      </c>
      <c r="F4328">
        <v>2</v>
      </c>
      <c r="G4328" t="s">
        <v>30</v>
      </c>
      <c r="H4328" t="s">
        <v>7</v>
      </c>
      <c r="I4328" t="s">
        <v>410</v>
      </c>
      <c r="J4328">
        <v>1.5</v>
      </c>
      <c r="K4328" t="s">
        <v>8647</v>
      </c>
      <c r="L4328" t="s">
        <v>8648</v>
      </c>
      <c r="M4328" t="s">
        <v>482</v>
      </c>
      <c r="N4328" t="s">
        <v>483</v>
      </c>
      <c r="O4328">
        <v>1.5</v>
      </c>
    </row>
    <row r="4329" spans="1:16" hidden="1" x14ac:dyDescent="0.5">
      <c r="A4329">
        <v>4</v>
      </c>
      <c r="B4329">
        <v>5</v>
      </c>
      <c r="C4329" t="s">
        <v>597</v>
      </c>
      <c r="D4329" t="s">
        <v>517</v>
      </c>
      <c r="E4329" t="s">
        <v>140</v>
      </c>
      <c r="F4329">
        <v>1</v>
      </c>
      <c r="G4329" t="s">
        <v>359</v>
      </c>
      <c r="H4329" t="s">
        <v>360</v>
      </c>
      <c r="I4329" t="s">
        <v>416</v>
      </c>
      <c r="J4329">
        <v>0.5</v>
      </c>
      <c r="K4329" t="s">
        <v>8649</v>
      </c>
      <c r="L4329" t="s">
        <v>8650</v>
      </c>
      <c r="M4329" t="s">
        <v>686</v>
      </c>
      <c r="N4329" t="s">
        <v>483</v>
      </c>
      <c r="O4329">
        <v>0.5</v>
      </c>
    </row>
    <row r="4330" spans="1:16" hidden="1" x14ac:dyDescent="0.5">
      <c r="A4330">
        <v>4</v>
      </c>
      <c r="B4330">
        <v>5</v>
      </c>
      <c r="C4330" t="s">
        <v>478</v>
      </c>
      <c r="D4330" t="s">
        <v>479</v>
      </c>
      <c r="E4330" t="s">
        <v>330</v>
      </c>
      <c r="F4330">
        <v>1</v>
      </c>
      <c r="G4330" t="s">
        <v>345</v>
      </c>
      <c r="H4330" t="s">
        <v>346</v>
      </c>
      <c r="I4330" t="s">
        <v>402</v>
      </c>
      <c r="J4330">
        <v>0.57999999999999996</v>
      </c>
      <c r="K4330" t="s">
        <v>8651</v>
      </c>
      <c r="L4330" t="s">
        <v>8652</v>
      </c>
      <c r="M4330" t="s">
        <v>483</v>
      </c>
      <c r="N4330" t="s">
        <v>529</v>
      </c>
      <c r="O4330">
        <v>0.58333333333333337</v>
      </c>
    </row>
    <row r="4331" spans="1:16" hidden="1" x14ac:dyDescent="0.5">
      <c r="A4331">
        <v>4</v>
      </c>
      <c r="B4331">
        <v>5</v>
      </c>
      <c r="C4331" t="s">
        <v>516</v>
      </c>
      <c r="D4331" t="s">
        <v>517</v>
      </c>
      <c r="E4331" t="s">
        <v>140</v>
      </c>
      <c r="F4331">
        <v>2</v>
      </c>
      <c r="G4331" t="s">
        <v>310</v>
      </c>
      <c r="H4331" t="s">
        <v>7</v>
      </c>
      <c r="I4331" t="s">
        <v>410</v>
      </c>
      <c r="J4331">
        <v>1</v>
      </c>
      <c r="K4331" t="s">
        <v>8653</v>
      </c>
      <c r="L4331" t="s">
        <v>8654</v>
      </c>
      <c r="M4331" t="s">
        <v>482</v>
      </c>
      <c r="N4331" t="s">
        <v>483</v>
      </c>
      <c r="O4331">
        <v>1</v>
      </c>
    </row>
    <row r="4332" spans="1:16" hidden="1" x14ac:dyDescent="0.5">
      <c r="A4332">
        <v>4</v>
      </c>
      <c r="B4332">
        <v>5</v>
      </c>
      <c r="C4332" t="s">
        <v>478</v>
      </c>
      <c r="D4332" t="s">
        <v>479</v>
      </c>
      <c r="E4332" t="s">
        <v>330</v>
      </c>
      <c r="F4332">
        <v>1</v>
      </c>
      <c r="G4332" t="s">
        <v>345</v>
      </c>
      <c r="H4332" t="s">
        <v>346</v>
      </c>
      <c r="I4332" t="s">
        <v>402</v>
      </c>
      <c r="J4332">
        <v>0.25</v>
      </c>
      <c r="K4332" t="s">
        <v>8655</v>
      </c>
      <c r="L4332" t="s">
        <v>8656</v>
      </c>
      <c r="M4332" t="s">
        <v>483</v>
      </c>
      <c r="N4332" t="s">
        <v>529</v>
      </c>
      <c r="O4332">
        <v>0.25</v>
      </c>
    </row>
    <row r="4333" spans="1:16" hidden="1" x14ac:dyDescent="0.5">
      <c r="A4333">
        <v>4</v>
      </c>
      <c r="B4333">
        <v>5</v>
      </c>
      <c r="C4333" t="s">
        <v>516</v>
      </c>
      <c r="D4333" t="s">
        <v>517</v>
      </c>
      <c r="E4333" t="s">
        <v>140</v>
      </c>
      <c r="F4333">
        <v>2</v>
      </c>
      <c r="G4333" t="s">
        <v>310</v>
      </c>
      <c r="H4333" t="s">
        <v>7</v>
      </c>
      <c r="I4333" t="s">
        <v>406</v>
      </c>
      <c r="J4333">
        <v>24</v>
      </c>
      <c r="K4333" t="s">
        <v>8657</v>
      </c>
      <c r="L4333" t="s">
        <v>8658</v>
      </c>
      <c r="M4333" t="s">
        <v>483</v>
      </c>
      <c r="N4333" t="s">
        <v>483</v>
      </c>
      <c r="O4333">
        <v>24</v>
      </c>
    </row>
    <row r="4334" spans="1:16" hidden="1" x14ac:dyDescent="0.5">
      <c r="A4334">
        <v>4</v>
      </c>
      <c r="B4334">
        <v>5</v>
      </c>
      <c r="C4334" t="s">
        <v>478</v>
      </c>
      <c r="D4334" t="s">
        <v>540</v>
      </c>
      <c r="E4334" t="s">
        <v>330</v>
      </c>
      <c r="F4334">
        <v>1</v>
      </c>
      <c r="G4334" t="s">
        <v>345</v>
      </c>
      <c r="H4334" t="s">
        <v>346</v>
      </c>
      <c r="I4334" t="s">
        <v>402</v>
      </c>
      <c r="J4334">
        <v>0.17</v>
      </c>
      <c r="K4334" t="s">
        <v>8659</v>
      </c>
      <c r="L4334" t="s">
        <v>8660</v>
      </c>
      <c r="M4334" t="s">
        <v>483</v>
      </c>
      <c r="N4334" t="s">
        <v>529</v>
      </c>
      <c r="O4334">
        <v>0.16666666666666666</v>
      </c>
    </row>
    <row r="4335" spans="1:16" hidden="1" x14ac:dyDescent="0.5">
      <c r="A4335">
        <v>4</v>
      </c>
      <c r="B4335">
        <v>5</v>
      </c>
      <c r="C4335" t="s">
        <v>478</v>
      </c>
      <c r="D4335" t="s">
        <v>540</v>
      </c>
      <c r="E4335" t="s">
        <v>330</v>
      </c>
      <c r="F4335">
        <v>2</v>
      </c>
      <c r="G4335" t="s">
        <v>345</v>
      </c>
      <c r="H4335" t="s">
        <v>346</v>
      </c>
      <c r="I4335" t="s">
        <v>402</v>
      </c>
      <c r="J4335">
        <v>0.08</v>
      </c>
      <c r="K4335" t="s">
        <v>8661</v>
      </c>
      <c r="L4335" t="s">
        <v>8662</v>
      </c>
      <c r="M4335" t="s">
        <v>483</v>
      </c>
      <c r="N4335" t="s">
        <v>529</v>
      </c>
      <c r="O4335">
        <v>8.3333333333333329E-2</v>
      </c>
    </row>
    <row r="4336" spans="1:16" hidden="1" x14ac:dyDescent="0.5">
      <c r="A4336">
        <v>4</v>
      </c>
      <c r="B4336">
        <v>5</v>
      </c>
      <c r="C4336" t="s">
        <v>478</v>
      </c>
      <c r="D4336" t="s">
        <v>540</v>
      </c>
      <c r="E4336" t="s">
        <v>330</v>
      </c>
      <c r="F4336">
        <v>2</v>
      </c>
      <c r="G4336" t="s">
        <v>345</v>
      </c>
      <c r="H4336" t="s">
        <v>346</v>
      </c>
      <c r="I4336" t="s">
        <v>402</v>
      </c>
      <c r="J4336">
        <v>0.08</v>
      </c>
      <c r="K4336" t="s">
        <v>8663</v>
      </c>
      <c r="L4336" t="s">
        <v>8664</v>
      </c>
      <c r="M4336" t="s">
        <v>483</v>
      </c>
      <c r="N4336" t="s">
        <v>529</v>
      </c>
      <c r="O4336">
        <v>8.3333333333333329E-2</v>
      </c>
    </row>
    <row r="4337" spans="1:15" hidden="1" x14ac:dyDescent="0.5">
      <c r="A4337">
        <v>4</v>
      </c>
      <c r="B4337">
        <v>5</v>
      </c>
      <c r="C4337" t="s">
        <v>478</v>
      </c>
      <c r="D4337" t="s">
        <v>540</v>
      </c>
      <c r="E4337" t="s">
        <v>330</v>
      </c>
      <c r="F4337">
        <v>2</v>
      </c>
      <c r="G4337" t="s">
        <v>345</v>
      </c>
      <c r="H4337" t="s">
        <v>346</v>
      </c>
      <c r="I4337" t="s">
        <v>402</v>
      </c>
      <c r="J4337">
        <v>0.08</v>
      </c>
      <c r="K4337" t="s">
        <v>8665</v>
      </c>
      <c r="L4337" t="s">
        <v>8666</v>
      </c>
      <c r="M4337" t="s">
        <v>483</v>
      </c>
      <c r="N4337" t="s">
        <v>529</v>
      </c>
      <c r="O4337">
        <v>8.3333333333333329E-2</v>
      </c>
    </row>
    <row r="4338" spans="1:15" hidden="1" x14ac:dyDescent="0.5">
      <c r="A4338">
        <v>4</v>
      </c>
      <c r="B4338">
        <v>5</v>
      </c>
      <c r="C4338" t="s">
        <v>478</v>
      </c>
      <c r="D4338" t="s">
        <v>540</v>
      </c>
      <c r="E4338" t="s">
        <v>330</v>
      </c>
      <c r="F4338">
        <v>2</v>
      </c>
      <c r="G4338" t="s">
        <v>345</v>
      </c>
      <c r="H4338" t="s">
        <v>346</v>
      </c>
      <c r="I4338" t="s">
        <v>402</v>
      </c>
      <c r="J4338">
        <v>0.08</v>
      </c>
      <c r="K4338" t="s">
        <v>8667</v>
      </c>
      <c r="L4338" t="s">
        <v>8668</v>
      </c>
      <c r="M4338" t="s">
        <v>483</v>
      </c>
      <c r="N4338" t="s">
        <v>529</v>
      </c>
      <c r="O4338">
        <v>8.3333333333333329E-2</v>
      </c>
    </row>
    <row r="4339" spans="1:15" hidden="1" x14ac:dyDescent="0.5">
      <c r="A4339">
        <v>4</v>
      </c>
      <c r="B4339">
        <v>5</v>
      </c>
      <c r="C4339" t="s">
        <v>478</v>
      </c>
      <c r="D4339" t="s">
        <v>540</v>
      </c>
      <c r="E4339" t="s">
        <v>330</v>
      </c>
      <c r="F4339">
        <v>2</v>
      </c>
      <c r="G4339" t="s">
        <v>345</v>
      </c>
      <c r="H4339" t="s">
        <v>346</v>
      </c>
      <c r="I4339" t="s">
        <v>402</v>
      </c>
      <c r="J4339">
        <v>0.08</v>
      </c>
      <c r="K4339" t="s">
        <v>8669</v>
      </c>
      <c r="L4339" t="s">
        <v>8670</v>
      </c>
      <c r="M4339" t="s">
        <v>483</v>
      </c>
      <c r="N4339" t="s">
        <v>529</v>
      </c>
      <c r="O4339">
        <v>8.3333333333333329E-2</v>
      </c>
    </row>
    <row r="4340" spans="1:15" hidden="1" x14ac:dyDescent="0.5">
      <c r="A4340">
        <v>4</v>
      </c>
      <c r="B4340">
        <v>5</v>
      </c>
      <c r="C4340" t="s">
        <v>478</v>
      </c>
      <c r="D4340" t="s">
        <v>540</v>
      </c>
      <c r="E4340" t="s">
        <v>330</v>
      </c>
      <c r="F4340">
        <v>2</v>
      </c>
      <c r="G4340" t="s">
        <v>345</v>
      </c>
      <c r="H4340" t="s">
        <v>346</v>
      </c>
      <c r="I4340" t="s">
        <v>402</v>
      </c>
      <c r="J4340">
        <v>0.08</v>
      </c>
      <c r="K4340" t="s">
        <v>8671</v>
      </c>
      <c r="L4340" t="s">
        <v>8672</v>
      </c>
      <c r="M4340" t="s">
        <v>483</v>
      </c>
      <c r="N4340" t="s">
        <v>529</v>
      </c>
      <c r="O4340">
        <v>8.3333333333333329E-2</v>
      </c>
    </row>
    <row r="4341" spans="1:15" hidden="1" x14ac:dyDescent="0.5">
      <c r="A4341">
        <v>4</v>
      </c>
      <c r="B4341">
        <v>5</v>
      </c>
      <c r="C4341" t="s">
        <v>478</v>
      </c>
      <c r="D4341" t="s">
        <v>540</v>
      </c>
      <c r="E4341" t="s">
        <v>330</v>
      </c>
      <c r="F4341">
        <v>2</v>
      </c>
      <c r="G4341" t="s">
        <v>345</v>
      </c>
      <c r="H4341" t="s">
        <v>346</v>
      </c>
      <c r="I4341" t="s">
        <v>402</v>
      </c>
      <c r="J4341">
        <v>0.17</v>
      </c>
      <c r="K4341" t="s">
        <v>8673</v>
      </c>
      <c r="L4341" t="s">
        <v>8674</v>
      </c>
      <c r="M4341" t="s">
        <v>483</v>
      </c>
      <c r="N4341" t="s">
        <v>529</v>
      </c>
      <c r="O4341">
        <v>0.16666666666666666</v>
      </c>
    </row>
    <row r="4342" spans="1:15" hidden="1" x14ac:dyDescent="0.5">
      <c r="A4342">
        <v>4</v>
      </c>
      <c r="B4342">
        <v>5</v>
      </c>
      <c r="C4342" t="s">
        <v>478</v>
      </c>
      <c r="D4342" t="s">
        <v>540</v>
      </c>
      <c r="E4342" t="s">
        <v>330</v>
      </c>
      <c r="F4342">
        <v>2</v>
      </c>
      <c r="G4342" t="s">
        <v>345</v>
      </c>
      <c r="H4342" t="s">
        <v>346</v>
      </c>
      <c r="I4342" t="s">
        <v>402</v>
      </c>
      <c r="J4342">
        <v>0.08</v>
      </c>
      <c r="K4342" t="s">
        <v>8675</v>
      </c>
      <c r="L4342" t="s">
        <v>8676</v>
      </c>
      <c r="M4342" t="s">
        <v>483</v>
      </c>
      <c r="N4342" t="s">
        <v>529</v>
      </c>
      <c r="O4342">
        <v>8.3333333333333329E-2</v>
      </c>
    </row>
    <row r="4343" spans="1:15" hidden="1" x14ac:dyDescent="0.5">
      <c r="A4343">
        <v>4</v>
      </c>
      <c r="B4343">
        <v>5</v>
      </c>
      <c r="C4343" t="s">
        <v>478</v>
      </c>
      <c r="D4343" t="s">
        <v>540</v>
      </c>
      <c r="E4343" t="s">
        <v>330</v>
      </c>
      <c r="F4343">
        <v>2</v>
      </c>
      <c r="G4343" t="s">
        <v>345</v>
      </c>
      <c r="H4343" t="s">
        <v>346</v>
      </c>
      <c r="I4343" t="s">
        <v>402</v>
      </c>
      <c r="J4343">
        <v>0.08</v>
      </c>
      <c r="K4343" t="s">
        <v>8677</v>
      </c>
      <c r="L4343" t="s">
        <v>8678</v>
      </c>
      <c r="M4343" t="s">
        <v>483</v>
      </c>
      <c r="N4343" t="s">
        <v>529</v>
      </c>
      <c r="O4343">
        <v>8.3333333333333329E-2</v>
      </c>
    </row>
    <row r="4344" spans="1:15" hidden="1" x14ac:dyDescent="0.5">
      <c r="A4344">
        <v>4</v>
      </c>
      <c r="B4344">
        <v>5</v>
      </c>
      <c r="C4344" t="s">
        <v>478</v>
      </c>
      <c r="D4344" t="s">
        <v>479</v>
      </c>
      <c r="E4344" t="s">
        <v>330</v>
      </c>
      <c r="F4344">
        <v>1</v>
      </c>
      <c r="G4344" t="s">
        <v>345</v>
      </c>
      <c r="H4344" t="s">
        <v>346</v>
      </c>
      <c r="I4344" t="s">
        <v>402</v>
      </c>
      <c r="J4344">
        <v>0.17</v>
      </c>
      <c r="K4344" t="s">
        <v>8679</v>
      </c>
      <c r="L4344" t="s">
        <v>8680</v>
      </c>
      <c r="M4344" t="s">
        <v>483</v>
      </c>
      <c r="N4344" t="s">
        <v>529</v>
      </c>
      <c r="O4344">
        <v>0.16666666666666666</v>
      </c>
    </row>
    <row r="4345" spans="1:15" hidden="1" x14ac:dyDescent="0.5">
      <c r="A4345">
        <v>4</v>
      </c>
      <c r="B4345">
        <v>5</v>
      </c>
      <c r="C4345" t="s">
        <v>605</v>
      </c>
      <c r="D4345" t="s">
        <v>517</v>
      </c>
      <c r="E4345" t="s">
        <v>79</v>
      </c>
      <c r="F4345">
        <v>5</v>
      </c>
      <c r="G4345" t="s">
        <v>200</v>
      </c>
      <c r="H4345" t="s">
        <v>201</v>
      </c>
      <c r="I4345" t="s">
        <v>408</v>
      </c>
      <c r="J4345">
        <v>3.75</v>
      </c>
      <c r="K4345" t="s">
        <v>8681</v>
      </c>
      <c r="L4345" t="s">
        <v>8682</v>
      </c>
      <c r="M4345" t="s">
        <v>580</v>
      </c>
      <c r="N4345" t="s">
        <v>483</v>
      </c>
      <c r="O4345">
        <v>3.75</v>
      </c>
    </row>
    <row r="4346" spans="1:15" hidden="1" x14ac:dyDescent="0.5">
      <c r="A4346">
        <v>4</v>
      </c>
      <c r="B4346">
        <v>5</v>
      </c>
      <c r="C4346" t="s">
        <v>516</v>
      </c>
      <c r="D4346" t="s">
        <v>517</v>
      </c>
      <c r="E4346" t="s">
        <v>8</v>
      </c>
      <c r="F4346">
        <v>2</v>
      </c>
      <c r="G4346" t="s">
        <v>50</v>
      </c>
      <c r="H4346" t="s">
        <v>7</v>
      </c>
      <c r="I4346" t="s">
        <v>410</v>
      </c>
      <c r="J4346">
        <v>1.5</v>
      </c>
      <c r="K4346" t="s">
        <v>8683</v>
      </c>
      <c r="L4346" t="s">
        <v>8684</v>
      </c>
      <c r="M4346" t="s">
        <v>482</v>
      </c>
      <c r="N4346" t="s">
        <v>483</v>
      </c>
      <c r="O4346">
        <v>1.5</v>
      </c>
    </row>
    <row r="4347" spans="1:15" hidden="1" x14ac:dyDescent="0.5">
      <c r="A4347">
        <v>4</v>
      </c>
      <c r="B4347">
        <v>5</v>
      </c>
      <c r="C4347" t="s">
        <v>395</v>
      </c>
      <c r="D4347" t="s">
        <v>479</v>
      </c>
      <c r="E4347" t="s">
        <v>8</v>
      </c>
      <c r="F4347">
        <v>5</v>
      </c>
      <c r="G4347" t="s">
        <v>153</v>
      </c>
      <c r="H4347" t="s">
        <v>154</v>
      </c>
      <c r="I4347" t="s">
        <v>420</v>
      </c>
      <c r="J4347">
        <v>1.5</v>
      </c>
      <c r="K4347" t="s">
        <v>8685</v>
      </c>
      <c r="L4347" t="s">
        <v>8686</v>
      </c>
      <c r="M4347" t="s">
        <v>878</v>
      </c>
      <c r="N4347" t="s">
        <v>483</v>
      </c>
      <c r="O4347">
        <v>1.5</v>
      </c>
    </row>
    <row r="4348" spans="1:15" hidden="1" x14ac:dyDescent="0.5">
      <c r="A4348">
        <v>1</v>
      </c>
      <c r="B4348">
        <v>5</v>
      </c>
      <c r="C4348" t="s">
        <v>478</v>
      </c>
      <c r="D4348" t="s">
        <v>540</v>
      </c>
      <c r="E4348" t="s">
        <v>8</v>
      </c>
      <c r="F4348">
        <v>3</v>
      </c>
      <c r="G4348" t="s">
        <v>331</v>
      </c>
      <c r="H4348" t="s">
        <v>332</v>
      </c>
      <c r="I4348" t="s">
        <v>404</v>
      </c>
      <c r="J4348">
        <v>2</v>
      </c>
      <c r="K4348" t="s">
        <v>8687</v>
      </c>
      <c r="L4348" t="s">
        <v>8688</v>
      </c>
      <c r="M4348" t="s">
        <v>483</v>
      </c>
      <c r="N4348" t="s">
        <v>529</v>
      </c>
      <c r="O4348">
        <v>2</v>
      </c>
    </row>
    <row r="4349" spans="1:15" hidden="1" x14ac:dyDescent="0.5">
      <c r="A4349">
        <v>4</v>
      </c>
      <c r="B4349">
        <v>5</v>
      </c>
      <c r="C4349" t="s">
        <v>478</v>
      </c>
      <c r="D4349" t="s">
        <v>540</v>
      </c>
      <c r="E4349" t="s">
        <v>330</v>
      </c>
      <c r="F4349">
        <v>1</v>
      </c>
      <c r="G4349" t="s">
        <v>343</v>
      </c>
      <c r="H4349" t="s">
        <v>344</v>
      </c>
      <c r="I4349" t="s">
        <v>406</v>
      </c>
      <c r="J4349">
        <v>0.5</v>
      </c>
      <c r="K4349" t="s">
        <v>8689</v>
      </c>
      <c r="L4349" t="s">
        <v>8690</v>
      </c>
      <c r="M4349" t="s">
        <v>520</v>
      </c>
      <c r="N4349" t="s">
        <v>483</v>
      </c>
      <c r="O4349">
        <v>0.5</v>
      </c>
    </row>
    <row r="4350" spans="1:15" hidden="1" x14ac:dyDescent="0.5">
      <c r="A4350">
        <v>4</v>
      </c>
      <c r="B4350">
        <v>5</v>
      </c>
      <c r="C4350" t="s">
        <v>478</v>
      </c>
      <c r="D4350" t="s">
        <v>479</v>
      </c>
      <c r="E4350" t="s">
        <v>330</v>
      </c>
      <c r="F4350">
        <v>3</v>
      </c>
      <c r="G4350" t="s">
        <v>343</v>
      </c>
      <c r="H4350" t="s">
        <v>344</v>
      </c>
      <c r="I4350" t="s">
        <v>402</v>
      </c>
      <c r="J4350">
        <v>0.5</v>
      </c>
      <c r="K4350" t="s">
        <v>8691</v>
      </c>
      <c r="L4350" t="s">
        <v>8692</v>
      </c>
      <c r="M4350" t="s">
        <v>483</v>
      </c>
      <c r="N4350" t="s">
        <v>486</v>
      </c>
      <c r="O4350">
        <v>0.5</v>
      </c>
    </row>
    <row r="4351" spans="1:15" hidden="1" x14ac:dyDescent="0.5">
      <c r="A4351">
        <v>4</v>
      </c>
      <c r="B4351">
        <v>5</v>
      </c>
      <c r="C4351" t="s">
        <v>395</v>
      </c>
      <c r="D4351" t="s">
        <v>479</v>
      </c>
      <c r="E4351" t="s">
        <v>8</v>
      </c>
      <c r="F4351">
        <v>3</v>
      </c>
      <c r="G4351" t="s">
        <v>153</v>
      </c>
      <c r="H4351" t="s">
        <v>154</v>
      </c>
      <c r="I4351" t="s">
        <v>420</v>
      </c>
      <c r="J4351">
        <v>1.5</v>
      </c>
      <c r="K4351" t="s">
        <v>8693</v>
      </c>
      <c r="L4351" t="s">
        <v>1012</v>
      </c>
      <c r="M4351" t="s">
        <v>520</v>
      </c>
      <c r="N4351" t="s">
        <v>483</v>
      </c>
      <c r="O4351">
        <v>1.5</v>
      </c>
    </row>
    <row r="4352" spans="1:15" hidden="1" x14ac:dyDescent="0.5">
      <c r="A4352">
        <v>4</v>
      </c>
      <c r="B4352">
        <v>5</v>
      </c>
      <c r="C4352" t="s">
        <v>395</v>
      </c>
      <c r="D4352" t="s">
        <v>479</v>
      </c>
      <c r="E4352" t="s">
        <v>8</v>
      </c>
      <c r="F4352">
        <v>3</v>
      </c>
      <c r="G4352" t="s">
        <v>153</v>
      </c>
      <c r="H4352" t="s">
        <v>154</v>
      </c>
      <c r="I4352" t="s">
        <v>420</v>
      </c>
      <c r="J4352">
        <v>1</v>
      </c>
      <c r="K4352" t="s">
        <v>8694</v>
      </c>
      <c r="L4352" t="s">
        <v>8695</v>
      </c>
      <c r="M4352" t="s">
        <v>520</v>
      </c>
      <c r="N4352" t="s">
        <v>483</v>
      </c>
      <c r="O4352">
        <v>1</v>
      </c>
    </row>
    <row r="4353" spans="1:16" hidden="1" x14ac:dyDescent="0.5">
      <c r="A4353">
        <v>4</v>
      </c>
      <c r="B4353">
        <v>5</v>
      </c>
      <c r="C4353" t="s">
        <v>395</v>
      </c>
      <c r="D4353" t="s">
        <v>479</v>
      </c>
      <c r="E4353" t="s">
        <v>8</v>
      </c>
      <c r="F4353">
        <v>3</v>
      </c>
      <c r="G4353" t="s">
        <v>153</v>
      </c>
      <c r="H4353" t="s">
        <v>154</v>
      </c>
      <c r="I4353" t="s">
        <v>420</v>
      </c>
      <c r="J4353">
        <v>1.5</v>
      </c>
      <c r="K4353" t="s">
        <v>8696</v>
      </c>
      <c r="L4353" t="s">
        <v>1016</v>
      </c>
      <c r="M4353" t="s">
        <v>482</v>
      </c>
      <c r="N4353" t="s">
        <v>483</v>
      </c>
      <c r="O4353">
        <v>1.5</v>
      </c>
    </row>
    <row r="4354" spans="1:16" hidden="1" x14ac:dyDescent="0.5">
      <c r="A4354">
        <v>4</v>
      </c>
      <c r="B4354">
        <v>5</v>
      </c>
      <c r="C4354" t="s">
        <v>395</v>
      </c>
      <c r="D4354" t="s">
        <v>479</v>
      </c>
      <c r="E4354" t="s">
        <v>8</v>
      </c>
      <c r="F4354">
        <v>5</v>
      </c>
      <c r="G4354" t="s">
        <v>153</v>
      </c>
      <c r="H4354" t="s">
        <v>154</v>
      </c>
      <c r="I4354" t="s">
        <v>420</v>
      </c>
      <c r="J4354">
        <v>16</v>
      </c>
      <c r="K4354" t="s">
        <v>8697</v>
      </c>
      <c r="L4354" t="s">
        <v>1014</v>
      </c>
      <c r="M4354" t="s">
        <v>520</v>
      </c>
      <c r="N4354" t="s">
        <v>483</v>
      </c>
      <c r="O4354">
        <v>16</v>
      </c>
    </row>
    <row r="4355" spans="1:16" hidden="1" x14ac:dyDescent="0.5">
      <c r="A4355">
        <v>2</v>
      </c>
      <c r="B4355">
        <v>5</v>
      </c>
      <c r="C4355" t="s">
        <v>597</v>
      </c>
      <c r="D4355" t="s">
        <v>517</v>
      </c>
      <c r="E4355" t="s">
        <v>140</v>
      </c>
      <c r="F4355">
        <v>1</v>
      </c>
      <c r="G4355" t="s">
        <v>310</v>
      </c>
      <c r="H4355" t="s">
        <v>7</v>
      </c>
      <c r="I4355" t="s">
        <v>416</v>
      </c>
      <c r="J4355">
        <v>1</v>
      </c>
      <c r="K4355" t="s">
        <v>8698</v>
      </c>
      <c r="L4355" t="s">
        <v>599</v>
      </c>
      <c r="M4355" t="s">
        <v>600</v>
      </c>
      <c r="N4355" t="s">
        <v>483</v>
      </c>
      <c r="O4355">
        <v>1</v>
      </c>
    </row>
    <row r="4356" spans="1:16" hidden="1" x14ac:dyDescent="0.5">
      <c r="A4356">
        <v>4</v>
      </c>
      <c r="B4356">
        <v>5</v>
      </c>
      <c r="C4356" t="s">
        <v>478</v>
      </c>
      <c r="D4356" t="s">
        <v>479</v>
      </c>
      <c r="E4356" t="s">
        <v>330</v>
      </c>
      <c r="F4356">
        <v>1</v>
      </c>
      <c r="G4356" t="s">
        <v>345</v>
      </c>
      <c r="H4356" t="s">
        <v>346</v>
      </c>
      <c r="I4356" t="s">
        <v>402</v>
      </c>
      <c r="J4356">
        <v>0.25</v>
      </c>
      <c r="K4356" t="s">
        <v>8699</v>
      </c>
      <c r="L4356" t="s">
        <v>8700</v>
      </c>
      <c r="M4356" t="s">
        <v>483</v>
      </c>
      <c r="N4356" t="s">
        <v>811</v>
      </c>
      <c r="O4356">
        <v>0.25</v>
      </c>
    </row>
    <row r="4357" spans="1:16" hidden="1" x14ac:dyDescent="0.5">
      <c r="A4357">
        <v>4</v>
      </c>
      <c r="B4357">
        <v>5</v>
      </c>
      <c r="C4357" t="s">
        <v>605</v>
      </c>
      <c r="D4357" t="s">
        <v>517</v>
      </c>
      <c r="E4357" t="s">
        <v>79</v>
      </c>
      <c r="F4357">
        <v>3</v>
      </c>
      <c r="G4357" t="s">
        <v>206</v>
      </c>
      <c r="H4357" t="s">
        <v>207</v>
      </c>
      <c r="I4357" t="s">
        <v>400</v>
      </c>
      <c r="J4357">
        <v>5</v>
      </c>
      <c r="K4357" t="s">
        <v>8701</v>
      </c>
      <c r="L4357" t="s">
        <v>8702</v>
      </c>
      <c r="M4357" t="s">
        <v>580</v>
      </c>
      <c r="N4357" t="s">
        <v>483</v>
      </c>
      <c r="O4357">
        <v>5</v>
      </c>
    </row>
    <row r="4358" spans="1:16" hidden="1" x14ac:dyDescent="0.5">
      <c r="A4358">
        <v>5</v>
      </c>
      <c r="B4358">
        <v>5</v>
      </c>
      <c r="C4358" t="s">
        <v>605</v>
      </c>
      <c r="D4358" t="s">
        <v>479</v>
      </c>
      <c r="E4358" t="s">
        <v>330</v>
      </c>
      <c r="F4358">
        <v>1</v>
      </c>
      <c r="G4358" t="s">
        <v>353</v>
      </c>
      <c r="H4358" t="s">
        <v>354</v>
      </c>
      <c r="I4358" t="s">
        <v>408</v>
      </c>
      <c r="J4358">
        <v>6.25</v>
      </c>
      <c r="K4358" t="s">
        <v>8703</v>
      </c>
      <c r="L4358" t="s">
        <v>8704</v>
      </c>
      <c r="M4358" t="s">
        <v>5913</v>
      </c>
      <c r="N4358" t="s">
        <v>483</v>
      </c>
      <c r="O4358">
        <v>6.25</v>
      </c>
    </row>
    <row r="4359" spans="1:16" hidden="1" x14ac:dyDescent="0.5">
      <c r="A4359">
        <v>5</v>
      </c>
      <c r="B4359">
        <v>5</v>
      </c>
      <c r="C4359" t="s">
        <v>605</v>
      </c>
      <c r="D4359" t="s">
        <v>517</v>
      </c>
      <c r="E4359" t="s">
        <v>330</v>
      </c>
      <c r="F4359">
        <v>2</v>
      </c>
      <c r="G4359" t="s">
        <v>355</v>
      </c>
      <c r="H4359" t="s">
        <v>356</v>
      </c>
      <c r="I4359" t="s">
        <v>406</v>
      </c>
      <c r="J4359">
        <v>26</v>
      </c>
      <c r="K4359" t="s">
        <v>8705</v>
      </c>
      <c r="L4359" t="s">
        <v>8706</v>
      </c>
      <c r="M4359" t="s">
        <v>577</v>
      </c>
      <c r="N4359" t="s">
        <v>483</v>
      </c>
      <c r="O4359">
        <v>26</v>
      </c>
    </row>
    <row r="4360" spans="1:16" hidden="1" x14ac:dyDescent="0.5">
      <c r="A4360">
        <v>5</v>
      </c>
      <c r="B4360">
        <v>5</v>
      </c>
      <c r="C4360" t="s">
        <v>383</v>
      </c>
      <c r="D4360" t="s">
        <v>479</v>
      </c>
      <c r="E4360" t="s">
        <v>8</v>
      </c>
      <c r="F4360">
        <v>1</v>
      </c>
      <c r="G4360" t="s">
        <v>212</v>
      </c>
      <c r="H4360" t="s">
        <v>213</v>
      </c>
      <c r="I4360" t="s">
        <v>410</v>
      </c>
      <c r="J4360">
        <v>2</v>
      </c>
      <c r="K4360" t="s">
        <v>8707</v>
      </c>
      <c r="L4360" t="s">
        <v>8708</v>
      </c>
      <c r="M4360" t="s">
        <v>506</v>
      </c>
      <c r="N4360" t="s">
        <v>483</v>
      </c>
      <c r="O4360">
        <v>2</v>
      </c>
      <c r="P4360" t="s">
        <v>550</v>
      </c>
    </row>
    <row r="4361" spans="1:16" hidden="1" x14ac:dyDescent="0.5">
      <c r="A4361">
        <v>5</v>
      </c>
      <c r="B4361">
        <v>5</v>
      </c>
      <c r="C4361" t="s">
        <v>383</v>
      </c>
      <c r="D4361" t="s">
        <v>479</v>
      </c>
      <c r="E4361" t="s">
        <v>8</v>
      </c>
      <c r="F4361">
        <v>1</v>
      </c>
      <c r="G4361" t="s">
        <v>212</v>
      </c>
      <c r="H4361" t="s">
        <v>213</v>
      </c>
      <c r="I4361" t="s">
        <v>410</v>
      </c>
      <c r="J4361">
        <v>2</v>
      </c>
      <c r="K4361" t="s">
        <v>8709</v>
      </c>
      <c r="L4361" t="s">
        <v>8710</v>
      </c>
      <c r="M4361" t="s">
        <v>506</v>
      </c>
      <c r="N4361" t="s">
        <v>483</v>
      </c>
      <c r="O4361">
        <v>2</v>
      </c>
      <c r="P4361" t="s">
        <v>550</v>
      </c>
    </row>
    <row r="4362" spans="1:16" hidden="1" x14ac:dyDescent="0.5">
      <c r="A4362">
        <v>5</v>
      </c>
      <c r="B4362">
        <v>5</v>
      </c>
      <c r="C4362" t="s">
        <v>605</v>
      </c>
      <c r="D4362" t="s">
        <v>479</v>
      </c>
      <c r="E4362" t="s">
        <v>8</v>
      </c>
      <c r="F4362">
        <v>1</v>
      </c>
      <c r="G4362" t="s">
        <v>212</v>
      </c>
      <c r="H4362" t="s">
        <v>213</v>
      </c>
      <c r="I4362" t="s">
        <v>410</v>
      </c>
      <c r="J4362">
        <v>0.5</v>
      </c>
      <c r="K4362" t="s">
        <v>8711</v>
      </c>
      <c r="L4362" t="s">
        <v>8712</v>
      </c>
      <c r="M4362" t="s">
        <v>580</v>
      </c>
      <c r="N4362" t="s">
        <v>483</v>
      </c>
      <c r="O4362">
        <v>0.5</v>
      </c>
    </row>
    <row r="4363" spans="1:16" hidden="1" x14ac:dyDescent="0.5">
      <c r="A4363">
        <v>5</v>
      </c>
      <c r="B4363">
        <v>5</v>
      </c>
      <c r="C4363" t="s">
        <v>478</v>
      </c>
      <c r="D4363" t="s">
        <v>479</v>
      </c>
      <c r="E4363" t="s">
        <v>330</v>
      </c>
      <c r="F4363">
        <v>1</v>
      </c>
      <c r="G4363" t="s">
        <v>345</v>
      </c>
      <c r="H4363" t="s">
        <v>346</v>
      </c>
      <c r="I4363" t="s">
        <v>402</v>
      </c>
      <c r="J4363">
        <v>0.25</v>
      </c>
      <c r="K4363" t="s">
        <v>8713</v>
      </c>
      <c r="L4363" t="s">
        <v>8714</v>
      </c>
      <c r="M4363" t="s">
        <v>483</v>
      </c>
      <c r="N4363" t="s">
        <v>811</v>
      </c>
      <c r="O4363">
        <v>0.25</v>
      </c>
    </row>
    <row r="4364" spans="1:16" hidden="1" x14ac:dyDescent="0.5">
      <c r="A4364">
        <v>5</v>
      </c>
      <c r="B4364">
        <v>5</v>
      </c>
      <c r="C4364" t="s">
        <v>478</v>
      </c>
      <c r="D4364" t="s">
        <v>540</v>
      </c>
      <c r="E4364" t="s">
        <v>140</v>
      </c>
      <c r="F4364">
        <v>1</v>
      </c>
      <c r="G4364" t="s">
        <v>310</v>
      </c>
      <c r="H4364" t="s">
        <v>7</v>
      </c>
      <c r="I4364" t="s">
        <v>400</v>
      </c>
      <c r="J4364">
        <v>0.17</v>
      </c>
      <c r="K4364" t="s">
        <v>8715</v>
      </c>
      <c r="L4364" t="s">
        <v>8716</v>
      </c>
      <c r="M4364" t="s">
        <v>520</v>
      </c>
      <c r="N4364" t="s">
        <v>483</v>
      </c>
      <c r="O4364">
        <v>0.16666666666666666</v>
      </c>
    </row>
    <row r="4365" spans="1:16" hidden="1" x14ac:dyDescent="0.5">
      <c r="A4365">
        <v>5</v>
      </c>
      <c r="B4365">
        <v>5</v>
      </c>
      <c r="C4365" t="s">
        <v>605</v>
      </c>
      <c r="D4365" t="s">
        <v>540</v>
      </c>
      <c r="E4365" t="s">
        <v>8</v>
      </c>
      <c r="F4365">
        <v>1</v>
      </c>
      <c r="G4365" t="s">
        <v>331</v>
      </c>
      <c r="H4365" t="s">
        <v>332</v>
      </c>
      <c r="I4365" t="s">
        <v>410</v>
      </c>
      <c r="J4365">
        <v>1.75</v>
      </c>
      <c r="K4365" t="s">
        <v>8717</v>
      </c>
      <c r="L4365" t="s">
        <v>8718</v>
      </c>
      <c r="M4365" t="s">
        <v>482</v>
      </c>
      <c r="N4365" t="s">
        <v>483</v>
      </c>
      <c r="O4365">
        <v>1.75</v>
      </c>
    </row>
    <row r="4366" spans="1:16" hidden="1" x14ac:dyDescent="0.5">
      <c r="A4366">
        <v>5</v>
      </c>
      <c r="B4366">
        <v>5</v>
      </c>
      <c r="C4366" t="s">
        <v>478</v>
      </c>
      <c r="D4366" t="s">
        <v>479</v>
      </c>
      <c r="E4366" t="s">
        <v>140</v>
      </c>
      <c r="F4366">
        <v>2</v>
      </c>
      <c r="G4366" t="s">
        <v>310</v>
      </c>
      <c r="H4366" t="s">
        <v>7</v>
      </c>
      <c r="I4366" t="s">
        <v>404</v>
      </c>
      <c r="J4366">
        <v>1.5</v>
      </c>
      <c r="K4366" t="s">
        <v>8719</v>
      </c>
      <c r="L4366" t="s">
        <v>8720</v>
      </c>
      <c r="M4366" t="s">
        <v>483</v>
      </c>
      <c r="N4366" t="s">
        <v>529</v>
      </c>
      <c r="O4366">
        <v>1.5</v>
      </c>
    </row>
    <row r="4367" spans="1:16" hidden="1" x14ac:dyDescent="0.5">
      <c r="A4367">
        <v>5</v>
      </c>
      <c r="B4367">
        <v>5</v>
      </c>
      <c r="C4367" t="s">
        <v>478</v>
      </c>
      <c r="D4367" t="s">
        <v>479</v>
      </c>
      <c r="E4367" t="s">
        <v>140</v>
      </c>
      <c r="F4367">
        <v>1</v>
      </c>
      <c r="G4367" t="s">
        <v>145</v>
      </c>
      <c r="H4367" t="s">
        <v>146</v>
      </c>
      <c r="I4367" t="s">
        <v>404</v>
      </c>
      <c r="J4367">
        <v>0.67</v>
      </c>
      <c r="K4367" t="s">
        <v>8721</v>
      </c>
      <c r="L4367" t="s">
        <v>8722</v>
      </c>
      <c r="M4367" t="s">
        <v>483</v>
      </c>
      <c r="N4367" t="s">
        <v>529</v>
      </c>
      <c r="O4367">
        <v>0.66666666666666663</v>
      </c>
    </row>
    <row r="4368" spans="1:16" hidden="1" x14ac:dyDescent="0.5">
      <c r="A4368">
        <v>5</v>
      </c>
      <c r="B4368">
        <v>5</v>
      </c>
      <c r="C4368" t="s">
        <v>478</v>
      </c>
      <c r="D4368" t="s">
        <v>479</v>
      </c>
      <c r="E4368" t="s">
        <v>140</v>
      </c>
      <c r="F4368">
        <v>2</v>
      </c>
      <c r="G4368" t="s">
        <v>145</v>
      </c>
      <c r="H4368" t="s">
        <v>146</v>
      </c>
      <c r="I4368" t="s">
        <v>404</v>
      </c>
      <c r="J4368">
        <v>1.5</v>
      </c>
      <c r="K4368" t="s">
        <v>8723</v>
      </c>
      <c r="L4368" t="s">
        <v>8724</v>
      </c>
      <c r="M4368" t="s">
        <v>483</v>
      </c>
      <c r="N4368" t="s">
        <v>529</v>
      </c>
      <c r="O4368">
        <v>1.5</v>
      </c>
    </row>
    <row r="4369" spans="1:16" hidden="1" x14ac:dyDescent="0.5">
      <c r="A4369">
        <v>5</v>
      </c>
      <c r="B4369">
        <v>5</v>
      </c>
      <c r="C4369" t="s">
        <v>478</v>
      </c>
      <c r="D4369" t="s">
        <v>540</v>
      </c>
      <c r="E4369" t="s">
        <v>330</v>
      </c>
      <c r="F4369">
        <v>1</v>
      </c>
      <c r="G4369" t="s">
        <v>345</v>
      </c>
      <c r="H4369" t="s">
        <v>346</v>
      </c>
      <c r="I4369" t="s">
        <v>414</v>
      </c>
      <c r="J4369">
        <v>1</v>
      </c>
      <c r="K4369" t="s">
        <v>8725</v>
      </c>
      <c r="L4369" t="s">
        <v>8726</v>
      </c>
      <c r="M4369" t="s">
        <v>483</v>
      </c>
      <c r="N4369" t="s">
        <v>486</v>
      </c>
      <c r="O4369">
        <v>1</v>
      </c>
    </row>
    <row r="4370" spans="1:16" hidden="1" x14ac:dyDescent="0.5">
      <c r="A4370">
        <v>5</v>
      </c>
      <c r="B4370">
        <v>5</v>
      </c>
      <c r="C4370" t="s">
        <v>597</v>
      </c>
      <c r="D4370" t="s">
        <v>517</v>
      </c>
      <c r="E4370" t="s">
        <v>140</v>
      </c>
      <c r="F4370">
        <v>1</v>
      </c>
      <c r="G4370" t="s">
        <v>316</v>
      </c>
      <c r="H4370" t="s">
        <v>317</v>
      </c>
      <c r="I4370" t="s">
        <v>416</v>
      </c>
      <c r="J4370">
        <v>1</v>
      </c>
      <c r="K4370" t="s">
        <v>8727</v>
      </c>
      <c r="L4370" t="s">
        <v>2222</v>
      </c>
      <c r="M4370" t="s">
        <v>2223</v>
      </c>
      <c r="N4370" t="s">
        <v>483</v>
      </c>
      <c r="O4370">
        <v>1</v>
      </c>
    </row>
    <row r="4371" spans="1:16" hidden="1" x14ac:dyDescent="0.5">
      <c r="A4371">
        <v>5</v>
      </c>
      <c r="B4371">
        <v>5</v>
      </c>
      <c r="C4371" t="s">
        <v>516</v>
      </c>
      <c r="D4371" t="s">
        <v>540</v>
      </c>
      <c r="E4371" t="s">
        <v>140</v>
      </c>
      <c r="F4371">
        <v>1</v>
      </c>
      <c r="G4371" t="s">
        <v>310</v>
      </c>
      <c r="H4371" t="s">
        <v>7</v>
      </c>
      <c r="I4371" t="s">
        <v>400</v>
      </c>
      <c r="J4371">
        <v>0.33</v>
      </c>
      <c r="K4371" t="s">
        <v>8728</v>
      </c>
      <c r="L4371" t="s">
        <v>8729</v>
      </c>
      <c r="M4371" t="s">
        <v>577</v>
      </c>
      <c r="N4371" t="s">
        <v>483</v>
      </c>
      <c r="O4371">
        <v>0.33333333333333331</v>
      </c>
    </row>
    <row r="4372" spans="1:16" hidden="1" x14ac:dyDescent="0.5">
      <c r="A4372">
        <v>5</v>
      </c>
      <c r="B4372">
        <v>5</v>
      </c>
      <c r="C4372" t="s">
        <v>605</v>
      </c>
      <c r="D4372" t="s">
        <v>479</v>
      </c>
      <c r="E4372" t="s">
        <v>79</v>
      </c>
      <c r="F4372">
        <v>1</v>
      </c>
      <c r="G4372" t="s">
        <v>196</v>
      </c>
      <c r="H4372" t="s">
        <v>197</v>
      </c>
      <c r="I4372" t="s">
        <v>400</v>
      </c>
      <c r="J4372">
        <v>3</v>
      </c>
      <c r="K4372" t="s">
        <v>8730</v>
      </c>
      <c r="L4372" t="s">
        <v>8731</v>
      </c>
      <c r="M4372" t="s">
        <v>482</v>
      </c>
      <c r="N4372" t="s">
        <v>483</v>
      </c>
      <c r="O4372">
        <v>3</v>
      </c>
    </row>
    <row r="4373" spans="1:16" hidden="1" x14ac:dyDescent="0.5">
      <c r="A4373">
        <v>5</v>
      </c>
      <c r="B4373">
        <v>5</v>
      </c>
      <c r="C4373" t="s">
        <v>605</v>
      </c>
      <c r="D4373" t="s">
        <v>479</v>
      </c>
      <c r="E4373" t="s">
        <v>79</v>
      </c>
      <c r="F4373">
        <v>1</v>
      </c>
      <c r="G4373" t="s">
        <v>196</v>
      </c>
      <c r="H4373" t="s">
        <v>197</v>
      </c>
      <c r="I4373" t="s">
        <v>400</v>
      </c>
      <c r="J4373">
        <v>0</v>
      </c>
      <c r="K4373" t="s">
        <v>8732</v>
      </c>
      <c r="L4373" t="s">
        <v>8733</v>
      </c>
      <c r="M4373" t="s">
        <v>482</v>
      </c>
      <c r="N4373" t="s">
        <v>483</v>
      </c>
      <c r="O4373">
        <v>0</v>
      </c>
    </row>
    <row r="4374" spans="1:16" hidden="1" x14ac:dyDescent="0.5">
      <c r="A4374">
        <v>5</v>
      </c>
      <c r="B4374">
        <v>5</v>
      </c>
      <c r="C4374" t="s">
        <v>605</v>
      </c>
      <c r="D4374" t="s">
        <v>479</v>
      </c>
      <c r="E4374" t="s">
        <v>79</v>
      </c>
      <c r="F4374">
        <v>1</v>
      </c>
      <c r="G4374" t="s">
        <v>196</v>
      </c>
      <c r="H4374" t="s">
        <v>197</v>
      </c>
      <c r="I4374" t="s">
        <v>400</v>
      </c>
      <c r="J4374">
        <v>0.57999999999999996</v>
      </c>
      <c r="K4374" t="s">
        <v>8734</v>
      </c>
      <c r="L4374" t="s">
        <v>8735</v>
      </c>
      <c r="M4374" t="s">
        <v>482</v>
      </c>
      <c r="N4374" t="s">
        <v>483</v>
      </c>
      <c r="O4374">
        <v>0.58333333333333337</v>
      </c>
    </row>
    <row r="4375" spans="1:16" hidden="1" x14ac:dyDescent="0.5">
      <c r="A4375">
        <v>5</v>
      </c>
      <c r="B4375">
        <v>5</v>
      </c>
      <c r="C4375" t="s">
        <v>383</v>
      </c>
      <c r="D4375" t="s">
        <v>479</v>
      </c>
      <c r="E4375" t="s">
        <v>79</v>
      </c>
      <c r="F4375">
        <v>1</v>
      </c>
      <c r="G4375" t="s">
        <v>196</v>
      </c>
      <c r="H4375" t="s">
        <v>197</v>
      </c>
      <c r="I4375" t="s">
        <v>400</v>
      </c>
      <c r="J4375">
        <v>3</v>
      </c>
      <c r="K4375" t="s">
        <v>8736</v>
      </c>
      <c r="L4375" t="s">
        <v>8737</v>
      </c>
      <c r="M4375" t="s">
        <v>506</v>
      </c>
      <c r="N4375" t="s">
        <v>483</v>
      </c>
      <c r="O4375">
        <v>3</v>
      </c>
      <c r="P4375" t="s">
        <v>550</v>
      </c>
    </row>
    <row r="4376" spans="1:16" hidden="1" x14ac:dyDescent="0.5">
      <c r="A4376">
        <v>5</v>
      </c>
      <c r="B4376">
        <v>5</v>
      </c>
      <c r="C4376" t="s">
        <v>383</v>
      </c>
      <c r="D4376" t="s">
        <v>479</v>
      </c>
      <c r="E4376" t="s">
        <v>79</v>
      </c>
      <c r="F4376">
        <v>1</v>
      </c>
      <c r="G4376" t="s">
        <v>196</v>
      </c>
      <c r="H4376" t="s">
        <v>197</v>
      </c>
      <c r="I4376" t="s">
        <v>400</v>
      </c>
      <c r="J4376">
        <v>3</v>
      </c>
      <c r="K4376" t="s">
        <v>8738</v>
      </c>
      <c r="L4376" t="s">
        <v>8739</v>
      </c>
      <c r="M4376" t="s">
        <v>506</v>
      </c>
      <c r="N4376" t="s">
        <v>483</v>
      </c>
      <c r="O4376">
        <v>3</v>
      </c>
      <c r="P4376" t="s">
        <v>550</v>
      </c>
    </row>
    <row r="4377" spans="1:16" hidden="1" x14ac:dyDescent="0.5">
      <c r="A4377">
        <v>5</v>
      </c>
      <c r="B4377">
        <v>5</v>
      </c>
      <c r="C4377" t="s">
        <v>383</v>
      </c>
      <c r="D4377" t="s">
        <v>479</v>
      </c>
      <c r="E4377" t="s">
        <v>79</v>
      </c>
      <c r="F4377">
        <v>1</v>
      </c>
      <c r="G4377" t="s">
        <v>196</v>
      </c>
      <c r="H4377" t="s">
        <v>197</v>
      </c>
      <c r="I4377" t="s">
        <v>400</v>
      </c>
      <c r="J4377">
        <v>3</v>
      </c>
      <c r="K4377" t="s">
        <v>8740</v>
      </c>
      <c r="L4377" t="s">
        <v>8741</v>
      </c>
      <c r="M4377" t="s">
        <v>506</v>
      </c>
      <c r="N4377" t="s">
        <v>483</v>
      </c>
      <c r="O4377">
        <v>3</v>
      </c>
      <c r="P4377" t="s">
        <v>550</v>
      </c>
    </row>
    <row r="4378" spans="1:16" hidden="1" x14ac:dyDescent="0.5">
      <c r="A4378">
        <v>5</v>
      </c>
      <c r="B4378">
        <v>5</v>
      </c>
      <c r="C4378" t="s">
        <v>516</v>
      </c>
      <c r="D4378" t="s">
        <v>517</v>
      </c>
      <c r="E4378" t="s">
        <v>8</v>
      </c>
      <c r="F4378">
        <v>2</v>
      </c>
      <c r="G4378" t="s">
        <v>29</v>
      </c>
      <c r="H4378" t="s">
        <v>7</v>
      </c>
      <c r="I4378" t="s">
        <v>412</v>
      </c>
      <c r="J4378">
        <v>3.25</v>
      </c>
      <c r="K4378" t="s">
        <v>8742</v>
      </c>
      <c r="L4378" t="s">
        <v>8743</v>
      </c>
      <c r="M4378" t="s">
        <v>483</v>
      </c>
      <c r="N4378" t="s">
        <v>486</v>
      </c>
      <c r="O4378">
        <v>3.25</v>
      </c>
    </row>
    <row r="4379" spans="1:16" hidden="1" x14ac:dyDescent="0.5">
      <c r="A4379">
        <v>5</v>
      </c>
      <c r="B4379">
        <v>5</v>
      </c>
      <c r="C4379" t="s">
        <v>516</v>
      </c>
      <c r="D4379" t="s">
        <v>517</v>
      </c>
      <c r="E4379" t="s">
        <v>8</v>
      </c>
      <c r="F4379">
        <v>1</v>
      </c>
      <c r="G4379" t="s">
        <v>29</v>
      </c>
      <c r="H4379" t="s">
        <v>7</v>
      </c>
      <c r="I4379" t="s">
        <v>412</v>
      </c>
      <c r="J4379">
        <v>1</v>
      </c>
      <c r="K4379" t="s">
        <v>8744</v>
      </c>
      <c r="L4379" t="s">
        <v>8745</v>
      </c>
      <c r="M4379" t="s">
        <v>638</v>
      </c>
      <c r="N4379" t="s">
        <v>483</v>
      </c>
      <c r="O4379">
        <v>1</v>
      </c>
    </row>
    <row r="4380" spans="1:16" hidden="1" x14ac:dyDescent="0.5">
      <c r="A4380">
        <v>5</v>
      </c>
      <c r="B4380">
        <v>5</v>
      </c>
      <c r="C4380" t="s">
        <v>478</v>
      </c>
      <c r="D4380" t="s">
        <v>540</v>
      </c>
      <c r="E4380" t="s">
        <v>140</v>
      </c>
      <c r="F4380">
        <v>2</v>
      </c>
      <c r="G4380" t="s">
        <v>145</v>
      </c>
      <c r="H4380" t="s">
        <v>146</v>
      </c>
      <c r="I4380" t="s">
        <v>404</v>
      </c>
      <c r="J4380">
        <v>1</v>
      </c>
      <c r="K4380" t="s">
        <v>8746</v>
      </c>
      <c r="L4380" t="s">
        <v>8747</v>
      </c>
      <c r="M4380" t="s">
        <v>483</v>
      </c>
      <c r="N4380" t="s">
        <v>529</v>
      </c>
      <c r="O4380">
        <v>1</v>
      </c>
    </row>
    <row r="4381" spans="1:16" hidden="1" x14ac:dyDescent="0.5">
      <c r="A4381">
        <v>5</v>
      </c>
      <c r="B4381">
        <v>5</v>
      </c>
      <c r="C4381" t="s">
        <v>516</v>
      </c>
      <c r="D4381" t="s">
        <v>479</v>
      </c>
      <c r="E4381" t="s">
        <v>140</v>
      </c>
      <c r="F4381">
        <v>2</v>
      </c>
      <c r="G4381" t="s">
        <v>310</v>
      </c>
      <c r="H4381" t="s">
        <v>7</v>
      </c>
      <c r="I4381" t="s">
        <v>418</v>
      </c>
      <c r="J4381">
        <v>2</v>
      </c>
      <c r="K4381" t="s">
        <v>8748</v>
      </c>
      <c r="L4381" t="s">
        <v>8749</v>
      </c>
      <c r="M4381" t="s">
        <v>580</v>
      </c>
      <c r="N4381" t="s">
        <v>483</v>
      </c>
      <c r="O4381">
        <v>2</v>
      </c>
    </row>
    <row r="4382" spans="1:16" hidden="1" x14ac:dyDescent="0.5">
      <c r="A4382">
        <v>5</v>
      </c>
      <c r="B4382">
        <v>5</v>
      </c>
      <c r="C4382" t="s">
        <v>478</v>
      </c>
      <c r="D4382" t="s">
        <v>540</v>
      </c>
      <c r="E4382" t="s">
        <v>8</v>
      </c>
      <c r="F4382">
        <v>1</v>
      </c>
      <c r="G4382" t="s">
        <v>155</v>
      </c>
      <c r="H4382" t="s">
        <v>156</v>
      </c>
      <c r="I4382" t="s">
        <v>424</v>
      </c>
      <c r="J4382">
        <v>0.17</v>
      </c>
      <c r="K4382" t="s">
        <v>8750</v>
      </c>
      <c r="L4382" t="s">
        <v>8751</v>
      </c>
      <c r="M4382" t="s">
        <v>482</v>
      </c>
      <c r="N4382" t="s">
        <v>483</v>
      </c>
      <c r="O4382">
        <v>0.16666666666666666</v>
      </c>
    </row>
    <row r="4383" spans="1:16" hidden="1" x14ac:dyDescent="0.5">
      <c r="A4383">
        <v>5</v>
      </c>
      <c r="B4383">
        <v>5</v>
      </c>
      <c r="C4383" t="s">
        <v>383</v>
      </c>
      <c r="D4383" t="s">
        <v>479</v>
      </c>
      <c r="E4383" t="s">
        <v>330</v>
      </c>
      <c r="F4383">
        <v>1</v>
      </c>
      <c r="G4383" t="s">
        <v>328</v>
      </c>
      <c r="H4383" t="s">
        <v>329</v>
      </c>
      <c r="I4383" t="s">
        <v>408</v>
      </c>
      <c r="J4383">
        <v>5</v>
      </c>
      <c r="K4383" t="s">
        <v>8752</v>
      </c>
      <c r="L4383" t="s">
        <v>1662</v>
      </c>
      <c r="M4383" t="s">
        <v>506</v>
      </c>
      <c r="N4383" t="s">
        <v>506</v>
      </c>
      <c r="O4383">
        <v>5</v>
      </c>
      <c r="P4383" t="s">
        <v>507</v>
      </c>
    </row>
    <row r="4384" spans="1:16" hidden="1" x14ac:dyDescent="0.5">
      <c r="A4384">
        <v>5</v>
      </c>
      <c r="B4384">
        <v>5</v>
      </c>
      <c r="C4384" t="s">
        <v>383</v>
      </c>
      <c r="D4384" t="s">
        <v>479</v>
      </c>
      <c r="E4384" t="s">
        <v>330</v>
      </c>
      <c r="F4384">
        <v>1</v>
      </c>
      <c r="G4384" t="s">
        <v>328</v>
      </c>
      <c r="H4384" t="s">
        <v>329</v>
      </c>
      <c r="I4384" t="s">
        <v>408</v>
      </c>
      <c r="J4384">
        <v>9</v>
      </c>
      <c r="K4384" t="s">
        <v>8753</v>
      </c>
      <c r="L4384" t="s">
        <v>6816</v>
      </c>
      <c r="M4384" t="s">
        <v>506</v>
      </c>
      <c r="N4384" t="s">
        <v>506</v>
      </c>
      <c r="O4384">
        <v>9</v>
      </c>
      <c r="P4384" t="s">
        <v>507</v>
      </c>
    </row>
    <row r="4385" spans="1:16" hidden="1" x14ac:dyDescent="0.5">
      <c r="A4385">
        <v>5</v>
      </c>
      <c r="B4385">
        <v>5</v>
      </c>
      <c r="C4385" t="s">
        <v>478</v>
      </c>
      <c r="D4385" t="s">
        <v>540</v>
      </c>
      <c r="E4385" t="s">
        <v>330</v>
      </c>
      <c r="F4385">
        <v>1</v>
      </c>
      <c r="G4385" t="s">
        <v>345</v>
      </c>
      <c r="H4385" t="s">
        <v>346</v>
      </c>
      <c r="I4385" t="s">
        <v>402</v>
      </c>
      <c r="J4385">
        <v>0.17</v>
      </c>
      <c r="K4385" t="s">
        <v>8754</v>
      </c>
      <c r="L4385" t="s">
        <v>8755</v>
      </c>
      <c r="M4385" t="s">
        <v>483</v>
      </c>
      <c r="N4385" t="s">
        <v>529</v>
      </c>
      <c r="O4385">
        <v>0.16666666666666666</v>
      </c>
    </row>
    <row r="4386" spans="1:16" hidden="1" x14ac:dyDescent="0.5">
      <c r="A4386">
        <v>5</v>
      </c>
      <c r="B4386">
        <v>5</v>
      </c>
      <c r="C4386" t="s">
        <v>478</v>
      </c>
      <c r="D4386" t="s">
        <v>479</v>
      </c>
      <c r="E4386" t="s">
        <v>330</v>
      </c>
      <c r="F4386">
        <v>1</v>
      </c>
      <c r="G4386" t="s">
        <v>328</v>
      </c>
      <c r="H4386" t="s">
        <v>329</v>
      </c>
      <c r="I4386" t="s">
        <v>408</v>
      </c>
      <c r="J4386">
        <v>0.75</v>
      </c>
      <c r="K4386" t="s">
        <v>8756</v>
      </c>
      <c r="L4386" t="s">
        <v>6814</v>
      </c>
      <c r="M4386" t="s">
        <v>483</v>
      </c>
      <c r="N4386" t="s">
        <v>486</v>
      </c>
      <c r="O4386">
        <v>0.75</v>
      </c>
    </row>
    <row r="4387" spans="1:16" hidden="1" x14ac:dyDescent="0.5">
      <c r="A4387">
        <v>5</v>
      </c>
      <c r="B4387">
        <v>5</v>
      </c>
      <c r="C4387" t="s">
        <v>478</v>
      </c>
      <c r="D4387" t="s">
        <v>479</v>
      </c>
      <c r="E4387" t="s">
        <v>330</v>
      </c>
      <c r="F4387">
        <v>1</v>
      </c>
      <c r="G4387" t="s">
        <v>328</v>
      </c>
      <c r="H4387" t="s">
        <v>329</v>
      </c>
      <c r="I4387" t="s">
        <v>408</v>
      </c>
      <c r="J4387">
        <v>0.75</v>
      </c>
      <c r="K4387" t="s">
        <v>8757</v>
      </c>
      <c r="L4387" t="s">
        <v>1664</v>
      </c>
      <c r="M4387" t="s">
        <v>483</v>
      </c>
      <c r="N4387" t="s">
        <v>486</v>
      </c>
      <c r="O4387">
        <v>0.75</v>
      </c>
    </row>
    <row r="4388" spans="1:16" hidden="1" x14ac:dyDescent="0.5">
      <c r="A4388">
        <v>5</v>
      </c>
      <c r="B4388">
        <v>5</v>
      </c>
      <c r="C4388" t="s">
        <v>478</v>
      </c>
      <c r="D4388" t="s">
        <v>479</v>
      </c>
      <c r="E4388" t="s">
        <v>330</v>
      </c>
      <c r="F4388">
        <v>1</v>
      </c>
      <c r="G4388" t="s">
        <v>328</v>
      </c>
      <c r="H4388" t="s">
        <v>329</v>
      </c>
      <c r="I4388" t="s">
        <v>408</v>
      </c>
      <c r="J4388">
        <v>0.75</v>
      </c>
      <c r="K4388" t="s">
        <v>8758</v>
      </c>
      <c r="L4388" t="s">
        <v>3236</v>
      </c>
      <c r="M4388" t="s">
        <v>483</v>
      </c>
      <c r="N4388" t="s">
        <v>486</v>
      </c>
      <c r="O4388">
        <v>0.75</v>
      </c>
    </row>
    <row r="4389" spans="1:16" hidden="1" x14ac:dyDescent="0.5">
      <c r="A4389">
        <v>5</v>
      </c>
      <c r="B4389">
        <v>5</v>
      </c>
      <c r="C4389" t="s">
        <v>383</v>
      </c>
      <c r="D4389" t="s">
        <v>479</v>
      </c>
      <c r="E4389" t="s">
        <v>330</v>
      </c>
      <c r="F4389">
        <v>1</v>
      </c>
      <c r="G4389" t="s">
        <v>328</v>
      </c>
      <c r="H4389" t="s">
        <v>329</v>
      </c>
      <c r="I4389" t="s">
        <v>408</v>
      </c>
      <c r="J4389">
        <v>15</v>
      </c>
      <c r="K4389" t="s">
        <v>8759</v>
      </c>
      <c r="L4389" t="s">
        <v>8349</v>
      </c>
      <c r="M4389" t="s">
        <v>506</v>
      </c>
      <c r="N4389" t="s">
        <v>506</v>
      </c>
      <c r="O4389">
        <v>15</v>
      </c>
      <c r="P4389" t="s">
        <v>507</v>
      </c>
    </row>
    <row r="4390" spans="1:16" hidden="1" x14ac:dyDescent="0.5">
      <c r="A4390">
        <v>5</v>
      </c>
      <c r="B4390">
        <v>5</v>
      </c>
      <c r="C4390" t="s">
        <v>597</v>
      </c>
      <c r="D4390" t="s">
        <v>517</v>
      </c>
      <c r="E4390" t="s">
        <v>140</v>
      </c>
      <c r="F4390">
        <v>2</v>
      </c>
      <c r="G4390" t="s">
        <v>316</v>
      </c>
      <c r="H4390" t="s">
        <v>317</v>
      </c>
      <c r="I4390" t="s">
        <v>416</v>
      </c>
      <c r="J4390">
        <v>0.25</v>
      </c>
      <c r="K4390" t="s">
        <v>8760</v>
      </c>
      <c r="L4390" t="s">
        <v>8761</v>
      </c>
      <c r="M4390" t="s">
        <v>686</v>
      </c>
      <c r="N4390" t="s">
        <v>483</v>
      </c>
      <c r="O4390">
        <v>0.25</v>
      </c>
    </row>
    <row r="4391" spans="1:16" hidden="1" x14ac:dyDescent="0.5">
      <c r="A4391">
        <v>5</v>
      </c>
      <c r="B4391">
        <v>5</v>
      </c>
      <c r="C4391" t="s">
        <v>516</v>
      </c>
      <c r="D4391" t="s">
        <v>540</v>
      </c>
      <c r="E4391" t="s">
        <v>140</v>
      </c>
      <c r="F4391">
        <v>1</v>
      </c>
      <c r="G4391" t="s">
        <v>310</v>
      </c>
      <c r="H4391" t="s">
        <v>7</v>
      </c>
      <c r="I4391" t="s">
        <v>400</v>
      </c>
      <c r="J4391">
        <v>0.57999999999999996</v>
      </c>
      <c r="K4391" t="s">
        <v>8762</v>
      </c>
      <c r="L4391" t="s">
        <v>8763</v>
      </c>
      <c r="M4391" t="s">
        <v>577</v>
      </c>
      <c r="N4391" t="s">
        <v>483</v>
      </c>
      <c r="O4391">
        <v>0.58333333333333337</v>
      </c>
    </row>
    <row r="4392" spans="1:16" hidden="1" x14ac:dyDescent="0.5">
      <c r="A4392">
        <v>5</v>
      </c>
      <c r="B4392">
        <v>5</v>
      </c>
      <c r="C4392" t="s">
        <v>478</v>
      </c>
      <c r="D4392" t="s">
        <v>479</v>
      </c>
      <c r="E4392" t="s">
        <v>140</v>
      </c>
      <c r="F4392">
        <v>1</v>
      </c>
      <c r="G4392" t="s">
        <v>310</v>
      </c>
      <c r="H4392" t="s">
        <v>7</v>
      </c>
      <c r="I4392" t="s">
        <v>404</v>
      </c>
      <c r="J4392">
        <v>1.33</v>
      </c>
      <c r="K4392" t="s">
        <v>8764</v>
      </c>
      <c r="L4392" t="s">
        <v>8765</v>
      </c>
      <c r="M4392" t="s">
        <v>483</v>
      </c>
      <c r="N4392" t="s">
        <v>529</v>
      </c>
      <c r="O4392">
        <v>1.3333333333333333</v>
      </c>
    </row>
    <row r="4393" spans="1:16" hidden="1" x14ac:dyDescent="0.5">
      <c r="A4393">
        <v>5</v>
      </c>
      <c r="B4393">
        <v>5</v>
      </c>
      <c r="C4393" t="s">
        <v>605</v>
      </c>
      <c r="D4393" t="s">
        <v>540</v>
      </c>
      <c r="E4393" t="s">
        <v>140</v>
      </c>
      <c r="F4393">
        <v>1</v>
      </c>
      <c r="G4393" t="s">
        <v>369</v>
      </c>
      <c r="H4393" t="s">
        <v>370</v>
      </c>
      <c r="I4393" t="s">
        <v>410</v>
      </c>
      <c r="J4393">
        <v>1</v>
      </c>
      <c r="K4393" t="s">
        <v>8766</v>
      </c>
      <c r="L4393" t="s">
        <v>8767</v>
      </c>
      <c r="M4393" t="s">
        <v>482</v>
      </c>
      <c r="N4393" t="s">
        <v>483</v>
      </c>
      <c r="O4393">
        <v>1</v>
      </c>
    </row>
    <row r="4394" spans="1:16" hidden="1" x14ac:dyDescent="0.5">
      <c r="A4394">
        <v>5</v>
      </c>
      <c r="B4394">
        <v>5</v>
      </c>
      <c r="C4394" t="s">
        <v>605</v>
      </c>
      <c r="D4394" t="s">
        <v>479</v>
      </c>
      <c r="E4394" t="s">
        <v>8</v>
      </c>
      <c r="F4394">
        <v>1</v>
      </c>
      <c r="G4394" t="s">
        <v>212</v>
      </c>
      <c r="H4394" t="s">
        <v>213</v>
      </c>
      <c r="I4394" t="s">
        <v>410</v>
      </c>
      <c r="J4394">
        <v>0.5</v>
      </c>
      <c r="K4394" t="s">
        <v>8768</v>
      </c>
      <c r="L4394" t="s">
        <v>8769</v>
      </c>
      <c r="M4394" t="s">
        <v>580</v>
      </c>
      <c r="N4394" t="s">
        <v>483</v>
      </c>
      <c r="O4394">
        <v>0.5</v>
      </c>
    </row>
    <row r="4395" spans="1:16" hidden="1" x14ac:dyDescent="0.5">
      <c r="A4395">
        <v>5</v>
      </c>
      <c r="B4395">
        <v>5</v>
      </c>
      <c r="C4395" t="s">
        <v>383</v>
      </c>
      <c r="D4395" t="s">
        <v>479</v>
      </c>
      <c r="E4395" t="s">
        <v>8</v>
      </c>
      <c r="F4395">
        <v>1</v>
      </c>
      <c r="G4395" t="s">
        <v>212</v>
      </c>
      <c r="H4395" t="s">
        <v>213</v>
      </c>
      <c r="I4395" t="s">
        <v>410</v>
      </c>
      <c r="J4395">
        <v>2</v>
      </c>
      <c r="K4395" t="s">
        <v>8770</v>
      </c>
      <c r="L4395" t="s">
        <v>8771</v>
      </c>
      <c r="M4395" t="s">
        <v>506</v>
      </c>
      <c r="N4395" t="s">
        <v>483</v>
      </c>
      <c r="O4395">
        <v>2</v>
      </c>
      <c r="P4395" t="s">
        <v>550</v>
      </c>
    </row>
    <row r="4396" spans="1:16" hidden="1" x14ac:dyDescent="0.5">
      <c r="A4396">
        <v>5</v>
      </c>
      <c r="B4396">
        <v>5</v>
      </c>
      <c r="C4396" t="s">
        <v>605</v>
      </c>
      <c r="D4396" t="s">
        <v>479</v>
      </c>
      <c r="E4396" t="s">
        <v>8</v>
      </c>
      <c r="F4396">
        <v>1</v>
      </c>
      <c r="G4396" t="s">
        <v>212</v>
      </c>
      <c r="H4396" t="s">
        <v>213</v>
      </c>
      <c r="I4396" t="s">
        <v>410</v>
      </c>
      <c r="J4396">
        <v>0.5</v>
      </c>
      <c r="K4396" t="s">
        <v>8772</v>
      </c>
      <c r="L4396" t="s">
        <v>8773</v>
      </c>
      <c r="M4396" t="s">
        <v>580</v>
      </c>
      <c r="N4396" t="s">
        <v>483</v>
      </c>
      <c r="O4396">
        <v>0.5</v>
      </c>
    </row>
    <row r="4397" spans="1:16" hidden="1" x14ac:dyDescent="0.5">
      <c r="A4397">
        <v>5</v>
      </c>
      <c r="B4397">
        <v>5</v>
      </c>
      <c r="C4397" t="s">
        <v>605</v>
      </c>
      <c r="D4397" t="s">
        <v>540</v>
      </c>
      <c r="E4397" t="s">
        <v>8</v>
      </c>
      <c r="F4397">
        <v>2</v>
      </c>
      <c r="G4397" t="s">
        <v>153</v>
      </c>
      <c r="H4397" t="s">
        <v>154</v>
      </c>
      <c r="I4397" t="s">
        <v>400</v>
      </c>
      <c r="J4397">
        <v>0.5</v>
      </c>
      <c r="K4397" t="s">
        <v>8774</v>
      </c>
      <c r="L4397" t="s">
        <v>8775</v>
      </c>
      <c r="M4397" t="s">
        <v>577</v>
      </c>
      <c r="N4397" t="s">
        <v>483</v>
      </c>
      <c r="O4397">
        <v>0.5</v>
      </c>
    </row>
    <row r="4398" spans="1:16" hidden="1" x14ac:dyDescent="0.5">
      <c r="A4398">
        <v>5</v>
      </c>
      <c r="B4398">
        <v>5</v>
      </c>
      <c r="C4398" t="s">
        <v>605</v>
      </c>
      <c r="D4398" t="s">
        <v>540</v>
      </c>
      <c r="E4398" t="s">
        <v>140</v>
      </c>
      <c r="F4398">
        <v>2</v>
      </c>
      <c r="G4398" t="s">
        <v>310</v>
      </c>
      <c r="H4398" t="s">
        <v>7</v>
      </c>
      <c r="I4398" t="s">
        <v>400</v>
      </c>
      <c r="J4398">
        <v>0.75</v>
      </c>
      <c r="K4398" t="s">
        <v>8776</v>
      </c>
      <c r="L4398" t="s">
        <v>8777</v>
      </c>
      <c r="M4398" t="s">
        <v>577</v>
      </c>
      <c r="N4398" t="s">
        <v>483</v>
      </c>
      <c r="O4398">
        <v>0.75</v>
      </c>
    </row>
    <row r="4399" spans="1:16" hidden="1" x14ac:dyDescent="0.5">
      <c r="A4399">
        <v>5</v>
      </c>
      <c r="B4399">
        <v>5</v>
      </c>
      <c r="C4399" t="s">
        <v>478</v>
      </c>
      <c r="D4399" t="s">
        <v>479</v>
      </c>
      <c r="E4399" t="s">
        <v>330</v>
      </c>
      <c r="F4399">
        <v>2</v>
      </c>
      <c r="G4399" t="s">
        <v>328</v>
      </c>
      <c r="H4399" t="s">
        <v>329</v>
      </c>
      <c r="I4399" t="s">
        <v>402</v>
      </c>
      <c r="J4399">
        <v>2</v>
      </c>
      <c r="K4399" t="s">
        <v>8778</v>
      </c>
      <c r="L4399" t="s">
        <v>8779</v>
      </c>
      <c r="M4399" t="s">
        <v>483</v>
      </c>
      <c r="N4399" t="s">
        <v>486</v>
      </c>
      <c r="O4399">
        <v>2</v>
      </c>
    </row>
    <row r="4400" spans="1:16" hidden="1" x14ac:dyDescent="0.5">
      <c r="A4400">
        <v>5</v>
      </c>
      <c r="B4400">
        <v>5</v>
      </c>
      <c r="C4400" t="s">
        <v>383</v>
      </c>
      <c r="D4400" t="s">
        <v>479</v>
      </c>
      <c r="E4400" t="s">
        <v>330</v>
      </c>
      <c r="F4400">
        <v>2</v>
      </c>
      <c r="G4400" t="s">
        <v>328</v>
      </c>
      <c r="H4400" t="s">
        <v>329</v>
      </c>
      <c r="I4400" t="s">
        <v>402</v>
      </c>
      <c r="J4400">
        <v>18</v>
      </c>
      <c r="K4400" t="s">
        <v>8780</v>
      </c>
      <c r="L4400" t="s">
        <v>8781</v>
      </c>
      <c r="M4400" t="s">
        <v>506</v>
      </c>
      <c r="N4400" t="s">
        <v>483</v>
      </c>
      <c r="O4400">
        <v>18</v>
      </c>
      <c r="P4400" t="s">
        <v>507</v>
      </c>
    </row>
    <row r="4401" spans="1:16" hidden="1" x14ac:dyDescent="0.5">
      <c r="A4401">
        <v>5</v>
      </c>
      <c r="B4401">
        <v>5</v>
      </c>
      <c r="C4401" t="s">
        <v>383</v>
      </c>
      <c r="D4401" t="s">
        <v>479</v>
      </c>
      <c r="E4401" t="s">
        <v>330</v>
      </c>
      <c r="F4401">
        <v>2</v>
      </c>
      <c r="G4401" t="s">
        <v>328</v>
      </c>
      <c r="H4401" t="s">
        <v>329</v>
      </c>
      <c r="I4401" t="s">
        <v>402</v>
      </c>
      <c r="J4401">
        <v>40</v>
      </c>
      <c r="K4401" t="s">
        <v>8782</v>
      </c>
      <c r="L4401" t="s">
        <v>8783</v>
      </c>
      <c r="M4401" t="s">
        <v>506</v>
      </c>
      <c r="N4401" t="s">
        <v>483</v>
      </c>
      <c r="O4401">
        <v>40</v>
      </c>
      <c r="P4401" t="s">
        <v>507</v>
      </c>
    </row>
    <row r="4402" spans="1:16" hidden="1" x14ac:dyDescent="0.5">
      <c r="A4402">
        <v>5</v>
      </c>
      <c r="B4402">
        <v>5</v>
      </c>
      <c r="C4402" t="s">
        <v>478</v>
      </c>
      <c r="D4402" t="s">
        <v>479</v>
      </c>
      <c r="E4402" t="s">
        <v>140</v>
      </c>
      <c r="F4402">
        <v>2</v>
      </c>
      <c r="G4402" t="s">
        <v>145</v>
      </c>
      <c r="H4402" t="s">
        <v>146</v>
      </c>
      <c r="I4402" t="s">
        <v>404</v>
      </c>
      <c r="J4402">
        <v>1.25</v>
      </c>
      <c r="K4402" t="s">
        <v>8784</v>
      </c>
      <c r="L4402" t="s">
        <v>8785</v>
      </c>
      <c r="M4402" t="s">
        <v>483</v>
      </c>
      <c r="N4402" t="s">
        <v>529</v>
      </c>
      <c r="O4402">
        <v>1.25</v>
      </c>
    </row>
    <row r="4403" spans="1:16" hidden="1" x14ac:dyDescent="0.5">
      <c r="A4403">
        <v>5</v>
      </c>
      <c r="B4403">
        <v>5</v>
      </c>
      <c r="C4403" t="s">
        <v>478</v>
      </c>
      <c r="D4403" t="s">
        <v>479</v>
      </c>
      <c r="E4403" t="s">
        <v>140</v>
      </c>
      <c r="F4403">
        <v>1</v>
      </c>
      <c r="G4403" t="s">
        <v>145</v>
      </c>
      <c r="H4403" t="s">
        <v>146</v>
      </c>
      <c r="I4403" t="s">
        <v>404</v>
      </c>
      <c r="J4403">
        <v>0.75</v>
      </c>
      <c r="K4403" t="s">
        <v>8786</v>
      </c>
      <c r="L4403" t="s">
        <v>8787</v>
      </c>
      <c r="M4403" t="s">
        <v>483</v>
      </c>
      <c r="N4403" t="s">
        <v>529</v>
      </c>
      <c r="O4403">
        <v>0.75</v>
      </c>
    </row>
    <row r="4404" spans="1:16" hidden="1" x14ac:dyDescent="0.5">
      <c r="A4404">
        <v>5</v>
      </c>
      <c r="B4404">
        <v>5</v>
      </c>
      <c r="C4404" t="s">
        <v>478</v>
      </c>
      <c r="D4404" t="s">
        <v>479</v>
      </c>
      <c r="E4404" t="s">
        <v>140</v>
      </c>
      <c r="F4404">
        <v>2</v>
      </c>
      <c r="G4404" t="s">
        <v>145</v>
      </c>
      <c r="H4404" t="s">
        <v>146</v>
      </c>
      <c r="I4404" t="s">
        <v>404</v>
      </c>
      <c r="J4404">
        <v>1.25</v>
      </c>
      <c r="K4404" t="s">
        <v>8788</v>
      </c>
      <c r="L4404" t="s">
        <v>8789</v>
      </c>
      <c r="M4404" t="s">
        <v>483</v>
      </c>
      <c r="N4404" t="s">
        <v>529</v>
      </c>
      <c r="O4404">
        <v>1.25</v>
      </c>
    </row>
    <row r="4405" spans="1:16" hidden="1" x14ac:dyDescent="0.5">
      <c r="A4405">
        <v>5</v>
      </c>
      <c r="B4405">
        <v>5</v>
      </c>
      <c r="C4405" t="s">
        <v>478</v>
      </c>
      <c r="D4405" t="s">
        <v>540</v>
      </c>
      <c r="E4405" t="s">
        <v>330</v>
      </c>
      <c r="F4405">
        <v>1</v>
      </c>
      <c r="G4405" t="s">
        <v>343</v>
      </c>
      <c r="H4405" t="s">
        <v>344</v>
      </c>
      <c r="I4405" t="s">
        <v>402</v>
      </c>
      <c r="J4405">
        <v>0.25</v>
      </c>
      <c r="K4405" t="s">
        <v>8790</v>
      </c>
      <c r="L4405" t="s">
        <v>8791</v>
      </c>
      <c r="M4405" t="s">
        <v>483</v>
      </c>
      <c r="N4405" t="s">
        <v>486</v>
      </c>
      <c r="O4405">
        <v>0.25</v>
      </c>
    </row>
    <row r="4406" spans="1:16" hidden="1" x14ac:dyDescent="0.5">
      <c r="A4406">
        <v>5</v>
      </c>
      <c r="B4406">
        <v>5</v>
      </c>
      <c r="C4406" t="s">
        <v>478</v>
      </c>
      <c r="D4406" t="s">
        <v>540</v>
      </c>
      <c r="E4406" t="s">
        <v>330</v>
      </c>
      <c r="F4406">
        <v>1</v>
      </c>
      <c r="G4406" t="s">
        <v>343</v>
      </c>
      <c r="H4406" t="s">
        <v>344</v>
      </c>
      <c r="I4406" t="s">
        <v>402</v>
      </c>
      <c r="J4406">
        <v>0.25</v>
      </c>
      <c r="K4406" t="s">
        <v>8792</v>
      </c>
      <c r="L4406" t="s">
        <v>8793</v>
      </c>
      <c r="M4406" t="s">
        <v>483</v>
      </c>
      <c r="N4406" t="s">
        <v>486</v>
      </c>
      <c r="O4406">
        <v>0.25</v>
      </c>
    </row>
    <row r="4407" spans="1:16" hidden="1" x14ac:dyDescent="0.5">
      <c r="A4407">
        <v>5</v>
      </c>
      <c r="B4407">
        <v>5</v>
      </c>
      <c r="C4407" t="s">
        <v>478</v>
      </c>
      <c r="D4407" t="s">
        <v>479</v>
      </c>
      <c r="E4407" t="s">
        <v>79</v>
      </c>
      <c r="F4407">
        <v>2</v>
      </c>
      <c r="G4407" t="s">
        <v>198</v>
      </c>
      <c r="H4407" t="s">
        <v>199</v>
      </c>
      <c r="I4407" t="s">
        <v>418</v>
      </c>
      <c r="J4407">
        <v>0.08</v>
      </c>
      <c r="K4407" t="s">
        <v>8794</v>
      </c>
      <c r="L4407" t="s">
        <v>8795</v>
      </c>
      <c r="M4407" t="s">
        <v>483</v>
      </c>
      <c r="N4407" t="s">
        <v>486</v>
      </c>
      <c r="O4407">
        <v>8.3333333333333329E-2</v>
      </c>
    </row>
    <row r="4408" spans="1:16" hidden="1" x14ac:dyDescent="0.5">
      <c r="A4408">
        <v>5</v>
      </c>
      <c r="B4408">
        <v>5</v>
      </c>
      <c r="C4408" t="s">
        <v>478</v>
      </c>
      <c r="D4408" t="s">
        <v>479</v>
      </c>
      <c r="E4408" t="s">
        <v>79</v>
      </c>
      <c r="F4408">
        <v>2</v>
      </c>
      <c r="G4408" t="s">
        <v>196</v>
      </c>
      <c r="H4408" t="s">
        <v>197</v>
      </c>
      <c r="I4408" t="s">
        <v>418</v>
      </c>
      <c r="J4408">
        <v>0.08</v>
      </c>
      <c r="K4408" t="s">
        <v>8796</v>
      </c>
      <c r="L4408" t="s">
        <v>8797</v>
      </c>
      <c r="M4408" t="s">
        <v>483</v>
      </c>
      <c r="N4408" t="s">
        <v>486</v>
      </c>
      <c r="O4408">
        <v>8.3333333333333329E-2</v>
      </c>
    </row>
    <row r="4409" spans="1:16" hidden="1" x14ac:dyDescent="0.5">
      <c r="A4409">
        <v>5</v>
      </c>
      <c r="B4409">
        <v>5</v>
      </c>
      <c r="C4409" t="s">
        <v>478</v>
      </c>
      <c r="D4409" t="s">
        <v>479</v>
      </c>
      <c r="E4409" t="s">
        <v>8</v>
      </c>
      <c r="F4409">
        <v>2</v>
      </c>
      <c r="G4409" t="s">
        <v>153</v>
      </c>
      <c r="H4409" t="s">
        <v>154</v>
      </c>
      <c r="I4409" t="s">
        <v>418</v>
      </c>
      <c r="J4409">
        <v>2.5</v>
      </c>
      <c r="K4409" t="s">
        <v>8798</v>
      </c>
      <c r="L4409" t="s">
        <v>8799</v>
      </c>
      <c r="M4409" t="s">
        <v>483</v>
      </c>
      <c r="N4409" t="s">
        <v>486</v>
      </c>
      <c r="O4409">
        <v>2.5</v>
      </c>
    </row>
    <row r="4410" spans="1:16" hidden="1" x14ac:dyDescent="0.5">
      <c r="A4410">
        <v>5</v>
      </c>
      <c r="B4410">
        <v>5</v>
      </c>
      <c r="C4410" t="s">
        <v>478</v>
      </c>
      <c r="D4410" t="s">
        <v>479</v>
      </c>
      <c r="E4410" t="s">
        <v>330</v>
      </c>
      <c r="F4410">
        <v>2</v>
      </c>
      <c r="G4410" t="s">
        <v>353</v>
      </c>
      <c r="H4410" t="s">
        <v>354</v>
      </c>
      <c r="I4410" t="s">
        <v>418</v>
      </c>
      <c r="J4410">
        <v>2.5</v>
      </c>
      <c r="K4410" t="s">
        <v>8800</v>
      </c>
      <c r="L4410" t="s">
        <v>8801</v>
      </c>
      <c r="M4410" t="s">
        <v>483</v>
      </c>
      <c r="N4410" t="s">
        <v>486</v>
      </c>
      <c r="O4410">
        <v>2.5</v>
      </c>
    </row>
    <row r="4411" spans="1:16" hidden="1" x14ac:dyDescent="0.5">
      <c r="A4411">
        <v>5</v>
      </c>
      <c r="B4411">
        <v>5</v>
      </c>
      <c r="C4411" t="s">
        <v>516</v>
      </c>
      <c r="D4411" t="s">
        <v>517</v>
      </c>
      <c r="E4411" t="s">
        <v>8</v>
      </c>
      <c r="F4411">
        <v>3</v>
      </c>
      <c r="G4411" t="s">
        <v>57</v>
      </c>
      <c r="H4411" t="s">
        <v>7</v>
      </c>
      <c r="I4411" t="s">
        <v>408</v>
      </c>
      <c r="J4411">
        <v>3</v>
      </c>
      <c r="K4411" t="s">
        <v>8802</v>
      </c>
      <c r="L4411" t="s">
        <v>8803</v>
      </c>
      <c r="M4411" t="s">
        <v>482</v>
      </c>
      <c r="N4411" t="s">
        <v>483</v>
      </c>
      <c r="O4411">
        <v>3</v>
      </c>
    </row>
    <row r="4412" spans="1:16" hidden="1" x14ac:dyDescent="0.5">
      <c r="A4412">
        <v>5</v>
      </c>
      <c r="B4412">
        <v>5</v>
      </c>
      <c r="C4412" t="s">
        <v>478</v>
      </c>
      <c r="D4412" t="s">
        <v>479</v>
      </c>
      <c r="E4412" t="s">
        <v>330</v>
      </c>
      <c r="F4412">
        <v>1</v>
      </c>
      <c r="G4412" t="s">
        <v>328</v>
      </c>
      <c r="H4412" t="s">
        <v>329</v>
      </c>
      <c r="I4412" t="s">
        <v>408</v>
      </c>
      <c r="J4412">
        <v>6.5</v>
      </c>
      <c r="K4412" t="s">
        <v>8804</v>
      </c>
      <c r="L4412" t="s">
        <v>8805</v>
      </c>
      <c r="M4412" t="s">
        <v>482</v>
      </c>
      <c r="N4412" t="s">
        <v>483</v>
      </c>
      <c r="O4412">
        <v>6.5</v>
      </c>
    </row>
    <row r="4413" spans="1:16" hidden="1" x14ac:dyDescent="0.5">
      <c r="A4413">
        <v>5</v>
      </c>
      <c r="B4413">
        <v>5</v>
      </c>
      <c r="C4413" t="s">
        <v>605</v>
      </c>
      <c r="D4413" t="s">
        <v>540</v>
      </c>
      <c r="E4413" t="s">
        <v>330</v>
      </c>
      <c r="F4413">
        <v>2</v>
      </c>
      <c r="G4413" t="s">
        <v>343</v>
      </c>
      <c r="H4413" t="s">
        <v>344</v>
      </c>
      <c r="I4413" t="s">
        <v>400</v>
      </c>
      <c r="J4413">
        <v>0.33</v>
      </c>
      <c r="K4413" t="s">
        <v>8806</v>
      </c>
      <c r="L4413" t="s">
        <v>8807</v>
      </c>
      <c r="M4413" t="s">
        <v>520</v>
      </c>
      <c r="N4413" t="s">
        <v>483</v>
      </c>
      <c r="O4413">
        <v>0.33333333333333331</v>
      </c>
    </row>
    <row r="4414" spans="1:16" hidden="1" x14ac:dyDescent="0.5">
      <c r="A4414">
        <v>5</v>
      </c>
      <c r="B4414">
        <v>5</v>
      </c>
      <c r="C4414" t="s">
        <v>478</v>
      </c>
      <c r="D4414" t="s">
        <v>479</v>
      </c>
      <c r="E4414" t="s">
        <v>330</v>
      </c>
      <c r="F4414">
        <v>1</v>
      </c>
      <c r="G4414" t="s">
        <v>345</v>
      </c>
      <c r="H4414" t="s">
        <v>346</v>
      </c>
      <c r="I4414" t="s">
        <v>402</v>
      </c>
      <c r="J4414">
        <v>0.33</v>
      </c>
      <c r="K4414" t="s">
        <v>8808</v>
      </c>
      <c r="L4414" t="s">
        <v>8809</v>
      </c>
      <c r="M4414" t="s">
        <v>483</v>
      </c>
      <c r="N4414" t="s">
        <v>529</v>
      </c>
      <c r="O4414">
        <v>0.33333333333333331</v>
      </c>
    </row>
    <row r="4415" spans="1:16" hidden="1" x14ac:dyDescent="0.5">
      <c r="A4415">
        <v>5</v>
      </c>
      <c r="B4415">
        <v>5</v>
      </c>
      <c r="C4415" t="s">
        <v>597</v>
      </c>
      <c r="D4415" t="s">
        <v>517</v>
      </c>
      <c r="E4415" t="s">
        <v>140</v>
      </c>
      <c r="F4415">
        <v>2</v>
      </c>
      <c r="G4415" t="s">
        <v>359</v>
      </c>
      <c r="H4415" t="s">
        <v>360</v>
      </c>
      <c r="I4415" t="s">
        <v>416</v>
      </c>
      <c r="J4415">
        <v>1.5</v>
      </c>
      <c r="K4415" t="s">
        <v>8810</v>
      </c>
      <c r="L4415" t="s">
        <v>8811</v>
      </c>
      <c r="M4415" t="s">
        <v>577</v>
      </c>
      <c r="N4415" t="s">
        <v>483</v>
      </c>
      <c r="O4415">
        <v>1.5</v>
      </c>
    </row>
    <row r="4416" spans="1:16" hidden="1" x14ac:dyDescent="0.5">
      <c r="A4416">
        <v>5</v>
      </c>
      <c r="B4416">
        <v>5</v>
      </c>
      <c r="C4416" t="s">
        <v>597</v>
      </c>
      <c r="D4416" t="s">
        <v>540</v>
      </c>
      <c r="E4416" t="s">
        <v>140</v>
      </c>
      <c r="F4416">
        <v>2</v>
      </c>
      <c r="G4416" t="s">
        <v>316</v>
      </c>
      <c r="H4416" t="s">
        <v>317</v>
      </c>
      <c r="I4416" t="s">
        <v>416</v>
      </c>
      <c r="J4416">
        <v>3</v>
      </c>
      <c r="K4416" t="s">
        <v>8812</v>
      </c>
      <c r="L4416" t="s">
        <v>8813</v>
      </c>
      <c r="M4416" t="s">
        <v>577</v>
      </c>
      <c r="N4416" t="s">
        <v>483</v>
      </c>
      <c r="O4416">
        <v>3</v>
      </c>
    </row>
    <row r="4417" spans="1:16" hidden="1" x14ac:dyDescent="0.5">
      <c r="A4417">
        <v>5</v>
      </c>
      <c r="B4417">
        <v>5</v>
      </c>
      <c r="C4417" t="s">
        <v>516</v>
      </c>
      <c r="D4417" t="s">
        <v>517</v>
      </c>
      <c r="E4417" t="s">
        <v>140</v>
      </c>
      <c r="F4417">
        <v>2</v>
      </c>
      <c r="G4417" t="s">
        <v>310</v>
      </c>
      <c r="H4417" t="s">
        <v>7</v>
      </c>
      <c r="I4417" t="s">
        <v>412</v>
      </c>
      <c r="J4417">
        <v>0.5</v>
      </c>
      <c r="K4417" t="s">
        <v>8814</v>
      </c>
      <c r="L4417" t="s">
        <v>8815</v>
      </c>
      <c r="M4417" t="s">
        <v>543</v>
      </c>
      <c r="N4417" t="s">
        <v>483</v>
      </c>
      <c r="O4417">
        <v>0.5</v>
      </c>
    </row>
    <row r="4418" spans="1:16" hidden="1" x14ac:dyDescent="0.5">
      <c r="A4418">
        <v>5</v>
      </c>
      <c r="B4418">
        <v>5</v>
      </c>
      <c r="C4418" t="s">
        <v>478</v>
      </c>
      <c r="D4418" t="s">
        <v>540</v>
      </c>
      <c r="E4418" t="s">
        <v>330</v>
      </c>
      <c r="F4418">
        <v>1</v>
      </c>
      <c r="G4418" t="s">
        <v>343</v>
      </c>
      <c r="H4418" t="s">
        <v>344</v>
      </c>
      <c r="I4418" t="s">
        <v>402</v>
      </c>
      <c r="J4418">
        <v>0.5</v>
      </c>
      <c r="K4418" t="s">
        <v>8816</v>
      </c>
      <c r="L4418" t="s">
        <v>8817</v>
      </c>
      <c r="M4418" t="s">
        <v>483</v>
      </c>
      <c r="N4418" t="s">
        <v>486</v>
      </c>
      <c r="O4418">
        <v>0.5</v>
      </c>
    </row>
    <row r="4419" spans="1:16" hidden="1" x14ac:dyDescent="0.5">
      <c r="A4419">
        <v>5</v>
      </c>
      <c r="B4419">
        <v>5</v>
      </c>
      <c r="C4419" t="s">
        <v>516</v>
      </c>
      <c r="D4419" t="s">
        <v>479</v>
      </c>
      <c r="E4419" t="s">
        <v>140</v>
      </c>
      <c r="F4419">
        <v>2</v>
      </c>
      <c r="G4419" t="s">
        <v>310</v>
      </c>
      <c r="H4419" t="s">
        <v>7</v>
      </c>
      <c r="I4419" t="s">
        <v>418</v>
      </c>
      <c r="J4419">
        <v>2.5</v>
      </c>
      <c r="K4419" t="s">
        <v>8818</v>
      </c>
      <c r="L4419" t="s">
        <v>8819</v>
      </c>
      <c r="M4419" t="s">
        <v>580</v>
      </c>
      <c r="N4419" t="s">
        <v>483</v>
      </c>
      <c r="O4419">
        <v>2.5</v>
      </c>
    </row>
    <row r="4420" spans="1:16" hidden="1" x14ac:dyDescent="0.5">
      <c r="A4420">
        <v>5</v>
      </c>
      <c r="B4420">
        <v>5</v>
      </c>
      <c r="C4420" t="s">
        <v>605</v>
      </c>
      <c r="D4420" t="s">
        <v>479</v>
      </c>
      <c r="E4420" t="s">
        <v>8</v>
      </c>
      <c r="F4420">
        <v>1</v>
      </c>
      <c r="G4420" t="s">
        <v>212</v>
      </c>
      <c r="H4420" t="s">
        <v>213</v>
      </c>
      <c r="I4420" t="s">
        <v>410</v>
      </c>
      <c r="J4420">
        <v>0.5</v>
      </c>
      <c r="K4420" t="s">
        <v>8820</v>
      </c>
      <c r="L4420" t="s">
        <v>8821</v>
      </c>
      <c r="M4420" t="s">
        <v>580</v>
      </c>
      <c r="N4420" t="s">
        <v>483</v>
      </c>
      <c r="O4420">
        <v>0.5</v>
      </c>
    </row>
    <row r="4421" spans="1:16" hidden="1" x14ac:dyDescent="0.5">
      <c r="A4421">
        <v>5</v>
      </c>
      <c r="B4421">
        <v>5</v>
      </c>
      <c r="C4421" t="s">
        <v>605</v>
      </c>
      <c r="D4421" t="s">
        <v>479</v>
      </c>
      <c r="E4421" t="s">
        <v>8</v>
      </c>
      <c r="F4421">
        <v>1</v>
      </c>
      <c r="G4421" t="s">
        <v>212</v>
      </c>
      <c r="H4421" t="s">
        <v>213</v>
      </c>
      <c r="I4421" t="s">
        <v>410</v>
      </c>
      <c r="J4421">
        <v>0.5</v>
      </c>
      <c r="K4421" t="s">
        <v>8822</v>
      </c>
      <c r="L4421" t="s">
        <v>8823</v>
      </c>
      <c r="M4421" t="s">
        <v>580</v>
      </c>
      <c r="N4421" t="s">
        <v>483</v>
      </c>
      <c r="O4421">
        <v>0.5</v>
      </c>
    </row>
    <row r="4422" spans="1:16" hidden="1" x14ac:dyDescent="0.5">
      <c r="A4422">
        <v>5</v>
      </c>
      <c r="B4422">
        <v>5</v>
      </c>
      <c r="C4422" t="s">
        <v>605</v>
      </c>
      <c r="D4422" t="s">
        <v>479</v>
      </c>
      <c r="E4422" t="s">
        <v>8</v>
      </c>
      <c r="F4422">
        <v>1</v>
      </c>
      <c r="G4422" t="s">
        <v>212</v>
      </c>
      <c r="H4422" t="s">
        <v>213</v>
      </c>
      <c r="I4422" t="s">
        <v>410</v>
      </c>
      <c r="J4422">
        <v>0.5</v>
      </c>
      <c r="K4422" t="s">
        <v>8824</v>
      </c>
      <c r="L4422" t="s">
        <v>8825</v>
      </c>
      <c r="M4422" t="s">
        <v>580</v>
      </c>
      <c r="N4422" t="s">
        <v>483</v>
      </c>
      <c r="O4422">
        <v>0.5</v>
      </c>
    </row>
    <row r="4423" spans="1:16" hidden="1" x14ac:dyDescent="0.5">
      <c r="A4423">
        <v>5</v>
      </c>
      <c r="B4423">
        <v>5</v>
      </c>
      <c r="C4423" t="s">
        <v>605</v>
      </c>
      <c r="D4423" t="s">
        <v>479</v>
      </c>
      <c r="E4423" t="s">
        <v>8</v>
      </c>
      <c r="F4423">
        <v>1</v>
      </c>
      <c r="G4423" t="s">
        <v>212</v>
      </c>
      <c r="H4423" t="s">
        <v>213</v>
      </c>
      <c r="I4423" t="s">
        <v>410</v>
      </c>
      <c r="J4423">
        <v>0.5</v>
      </c>
      <c r="K4423" t="s">
        <v>8826</v>
      </c>
      <c r="L4423" t="s">
        <v>8827</v>
      </c>
      <c r="M4423" t="s">
        <v>580</v>
      </c>
      <c r="N4423" t="s">
        <v>483</v>
      </c>
      <c r="O4423">
        <v>0.5</v>
      </c>
    </row>
    <row r="4424" spans="1:16" hidden="1" x14ac:dyDescent="0.5">
      <c r="A4424">
        <v>5</v>
      </c>
      <c r="B4424">
        <v>5</v>
      </c>
      <c r="C4424" t="s">
        <v>383</v>
      </c>
      <c r="D4424" t="s">
        <v>479</v>
      </c>
      <c r="E4424" t="s">
        <v>8</v>
      </c>
      <c r="F4424">
        <v>1</v>
      </c>
      <c r="G4424" t="s">
        <v>212</v>
      </c>
      <c r="H4424" t="s">
        <v>213</v>
      </c>
      <c r="I4424" t="s">
        <v>410</v>
      </c>
      <c r="J4424">
        <v>2</v>
      </c>
      <c r="K4424" t="s">
        <v>8828</v>
      </c>
      <c r="L4424" t="s">
        <v>8829</v>
      </c>
      <c r="M4424" t="s">
        <v>506</v>
      </c>
      <c r="N4424" t="s">
        <v>483</v>
      </c>
      <c r="O4424">
        <v>2</v>
      </c>
      <c r="P4424" t="s">
        <v>550</v>
      </c>
    </row>
    <row r="4425" spans="1:16" hidden="1" x14ac:dyDescent="0.5">
      <c r="A4425">
        <v>5</v>
      </c>
      <c r="B4425">
        <v>5</v>
      </c>
      <c r="C4425" t="s">
        <v>605</v>
      </c>
      <c r="D4425" t="s">
        <v>479</v>
      </c>
      <c r="E4425" t="s">
        <v>8</v>
      </c>
      <c r="F4425">
        <v>1</v>
      </c>
      <c r="G4425" t="s">
        <v>212</v>
      </c>
      <c r="H4425" t="s">
        <v>213</v>
      </c>
      <c r="I4425" t="s">
        <v>410</v>
      </c>
      <c r="J4425">
        <v>0.5</v>
      </c>
      <c r="K4425" t="s">
        <v>8830</v>
      </c>
      <c r="L4425" t="s">
        <v>8829</v>
      </c>
      <c r="M4425" t="s">
        <v>580</v>
      </c>
      <c r="N4425" t="s">
        <v>483</v>
      </c>
      <c r="O4425">
        <v>0.5</v>
      </c>
    </row>
    <row r="4426" spans="1:16" hidden="1" x14ac:dyDescent="0.5">
      <c r="A4426">
        <v>5</v>
      </c>
      <c r="B4426">
        <v>5</v>
      </c>
      <c r="C4426" t="s">
        <v>383</v>
      </c>
      <c r="D4426" t="s">
        <v>479</v>
      </c>
      <c r="E4426" t="s">
        <v>8</v>
      </c>
      <c r="F4426">
        <v>1</v>
      </c>
      <c r="G4426" t="s">
        <v>212</v>
      </c>
      <c r="H4426" t="s">
        <v>213</v>
      </c>
      <c r="I4426" t="s">
        <v>410</v>
      </c>
      <c r="J4426">
        <v>2</v>
      </c>
      <c r="K4426" t="s">
        <v>8831</v>
      </c>
      <c r="L4426" t="s">
        <v>8832</v>
      </c>
      <c r="M4426" t="s">
        <v>506</v>
      </c>
      <c r="N4426" t="s">
        <v>483</v>
      </c>
      <c r="O4426">
        <v>2</v>
      </c>
      <c r="P4426" t="s">
        <v>550</v>
      </c>
    </row>
    <row r="4427" spans="1:16" hidden="1" x14ac:dyDescent="0.5">
      <c r="A4427">
        <v>5</v>
      </c>
      <c r="B4427">
        <v>5</v>
      </c>
      <c r="C4427" t="s">
        <v>605</v>
      </c>
      <c r="D4427" t="s">
        <v>479</v>
      </c>
      <c r="E4427" t="s">
        <v>8</v>
      </c>
      <c r="F4427">
        <v>1</v>
      </c>
      <c r="G4427" t="s">
        <v>212</v>
      </c>
      <c r="H4427" t="s">
        <v>213</v>
      </c>
      <c r="I4427" t="s">
        <v>410</v>
      </c>
      <c r="J4427">
        <v>0.5</v>
      </c>
      <c r="K4427" t="s">
        <v>8833</v>
      </c>
      <c r="L4427" t="s">
        <v>8834</v>
      </c>
      <c r="M4427" t="s">
        <v>580</v>
      </c>
      <c r="N4427" t="s">
        <v>483</v>
      </c>
      <c r="O4427">
        <v>0.5</v>
      </c>
    </row>
    <row r="4428" spans="1:16" hidden="1" x14ac:dyDescent="0.5">
      <c r="A4428">
        <v>5</v>
      </c>
      <c r="B4428">
        <v>5</v>
      </c>
      <c r="C4428" t="s">
        <v>605</v>
      </c>
      <c r="D4428" t="s">
        <v>479</v>
      </c>
      <c r="E4428" t="s">
        <v>79</v>
      </c>
      <c r="F4428">
        <v>1</v>
      </c>
      <c r="G4428" t="s">
        <v>196</v>
      </c>
      <c r="H4428" t="s">
        <v>197</v>
      </c>
      <c r="I4428" t="s">
        <v>400</v>
      </c>
      <c r="J4428">
        <v>0.83</v>
      </c>
      <c r="K4428" t="s">
        <v>8835</v>
      </c>
      <c r="L4428" t="s">
        <v>8836</v>
      </c>
      <c r="M4428" t="s">
        <v>482</v>
      </c>
      <c r="N4428" t="s">
        <v>483</v>
      </c>
      <c r="O4428">
        <v>0.83333333333333337</v>
      </c>
    </row>
    <row r="4429" spans="1:16" hidden="1" x14ac:dyDescent="0.5">
      <c r="A4429">
        <v>5</v>
      </c>
      <c r="B4429">
        <v>5</v>
      </c>
      <c r="C4429" t="s">
        <v>516</v>
      </c>
      <c r="D4429" t="s">
        <v>517</v>
      </c>
      <c r="E4429" t="s">
        <v>140</v>
      </c>
      <c r="F4429">
        <v>1</v>
      </c>
      <c r="G4429" t="s">
        <v>310</v>
      </c>
      <c r="H4429" t="s">
        <v>7</v>
      </c>
      <c r="I4429" t="s">
        <v>412</v>
      </c>
      <c r="J4429">
        <v>0.25</v>
      </c>
      <c r="K4429" t="s">
        <v>8837</v>
      </c>
      <c r="L4429" t="s">
        <v>8838</v>
      </c>
      <c r="M4429" t="s">
        <v>482</v>
      </c>
      <c r="N4429" t="s">
        <v>483</v>
      </c>
      <c r="O4429">
        <v>0.25</v>
      </c>
    </row>
    <row r="4430" spans="1:16" hidden="1" x14ac:dyDescent="0.5">
      <c r="A4430">
        <v>5</v>
      </c>
      <c r="B4430">
        <v>5</v>
      </c>
      <c r="C4430" t="s">
        <v>605</v>
      </c>
      <c r="D4430" t="s">
        <v>479</v>
      </c>
      <c r="E4430" t="s">
        <v>79</v>
      </c>
      <c r="F4430">
        <v>1</v>
      </c>
      <c r="G4430" t="s">
        <v>196</v>
      </c>
      <c r="H4430" t="s">
        <v>197</v>
      </c>
      <c r="I4430" t="s">
        <v>400</v>
      </c>
      <c r="J4430">
        <v>0.57999999999999996</v>
      </c>
      <c r="K4430" t="s">
        <v>8839</v>
      </c>
      <c r="L4430" t="s">
        <v>8840</v>
      </c>
      <c r="M4430" t="s">
        <v>482</v>
      </c>
      <c r="N4430" t="s">
        <v>483</v>
      </c>
      <c r="O4430">
        <v>0.58333333333333337</v>
      </c>
    </row>
    <row r="4431" spans="1:16" hidden="1" x14ac:dyDescent="0.5">
      <c r="A4431">
        <v>5</v>
      </c>
      <c r="B4431">
        <v>5</v>
      </c>
      <c r="C4431" t="s">
        <v>605</v>
      </c>
      <c r="D4431" t="s">
        <v>479</v>
      </c>
      <c r="E4431" t="s">
        <v>79</v>
      </c>
      <c r="F4431">
        <v>1</v>
      </c>
      <c r="G4431" t="s">
        <v>196</v>
      </c>
      <c r="H4431" t="s">
        <v>197</v>
      </c>
      <c r="I4431" t="s">
        <v>400</v>
      </c>
      <c r="J4431">
        <v>0.57999999999999996</v>
      </c>
      <c r="K4431" t="s">
        <v>8841</v>
      </c>
      <c r="L4431" t="s">
        <v>8842</v>
      </c>
      <c r="M4431" t="s">
        <v>482</v>
      </c>
      <c r="N4431" t="s">
        <v>483</v>
      </c>
      <c r="O4431">
        <v>0.58333333333333337</v>
      </c>
    </row>
    <row r="4432" spans="1:16" hidden="1" x14ac:dyDescent="0.5">
      <c r="A4432">
        <v>5</v>
      </c>
      <c r="B4432">
        <v>5</v>
      </c>
      <c r="C4432" t="s">
        <v>383</v>
      </c>
      <c r="D4432" t="s">
        <v>479</v>
      </c>
      <c r="E4432" t="s">
        <v>79</v>
      </c>
      <c r="F4432">
        <v>1</v>
      </c>
      <c r="G4432" t="s">
        <v>196</v>
      </c>
      <c r="H4432" t="s">
        <v>197</v>
      </c>
      <c r="I4432" t="s">
        <v>400</v>
      </c>
      <c r="J4432">
        <v>3</v>
      </c>
      <c r="K4432" t="s">
        <v>8843</v>
      </c>
      <c r="L4432" t="s">
        <v>8844</v>
      </c>
      <c r="M4432" t="s">
        <v>506</v>
      </c>
      <c r="N4432" t="s">
        <v>483</v>
      </c>
      <c r="O4432">
        <v>3</v>
      </c>
      <c r="P4432" t="s">
        <v>550</v>
      </c>
    </row>
    <row r="4433" spans="1:16" hidden="1" x14ac:dyDescent="0.5">
      <c r="A4433">
        <v>5</v>
      </c>
      <c r="B4433">
        <v>5</v>
      </c>
      <c r="C4433" t="s">
        <v>383</v>
      </c>
      <c r="D4433" t="s">
        <v>479</v>
      </c>
      <c r="E4433" t="s">
        <v>79</v>
      </c>
      <c r="F4433">
        <v>1</v>
      </c>
      <c r="G4433" t="s">
        <v>196</v>
      </c>
      <c r="H4433" t="s">
        <v>197</v>
      </c>
      <c r="I4433" t="s">
        <v>400</v>
      </c>
      <c r="J4433">
        <v>3</v>
      </c>
      <c r="K4433" t="s">
        <v>8845</v>
      </c>
      <c r="L4433" t="s">
        <v>8846</v>
      </c>
      <c r="M4433" t="s">
        <v>506</v>
      </c>
      <c r="N4433" t="s">
        <v>483</v>
      </c>
      <c r="O4433">
        <v>3</v>
      </c>
      <c r="P4433" t="s">
        <v>550</v>
      </c>
    </row>
    <row r="4434" spans="1:16" hidden="1" x14ac:dyDescent="0.5">
      <c r="A4434">
        <v>5</v>
      </c>
      <c r="B4434">
        <v>5</v>
      </c>
      <c r="C4434" t="s">
        <v>478</v>
      </c>
      <c r="D4434" t="s">
        <v>479</v>
      </c>
      <c r="E4434" t="s">
        <v>330</v>
      </c>
      <c r="F4434">
        <v>1</v>
      </c>
      <c r="G4434" t="s">
        <v>345</v>
      </c>
      <c r="H4434" t="s">
        <v>346</v>
      </c>
      <c r="I4434" t="s">
        <v>402</v>
      </c>
      <c r="J4434">
        <v>0.25</v>
      </c>
      <c r="K4434" t="s">
        <v>8847</v>
      </c>
      <c r="L4434" t="s">
        <v>8848</v>
      </c>
      <c r="M4434" t="s">
        <v>483</v>
      </c>
      <c r="N4434" t="s">
        <v>811</v>
      </c>
      <c r="O4434">
        <v>0.25</v>
      </c>
    </row>
    <row r="4435" spans="1:16" hidden="1" x14ac:dyDescent="0.5">
      <c r="A4435">
        <v>5</v>
      </c>
      <c r="B4435">
        <v>5</v>
      </c>
      <c r="C4435" t="s">
        <v>516</v>
      </c>
      <c r="D4435" t="s">
        <v>517</v>
      </c>
      <c r="E4435" t="s">
        <v>8</v>
      </c>
      <c r="F4435">
        <v>2</v>
      </c>
      <c r="G4435" t="s">
        <v>57</v>
      </c>
      <c r="H4435" t="s">
        <v>7</v>
      </c>
      <c r="I4435" t="s">
        <v>412</v>
      </c>
      <c r="J4435">
        <v>3</v>
      </c>
      <c r="K4435" t="s">
        <v>8849</v>
      </c>
      <c r="L4435" t="s">
        <v>8850</v>
      </c>
      <c r="M4435" t="s">
        <v>483</v>
      </c>
      <c r="N4435" t="s">
        <v>486</v>
      </c>
      <c r="O4435">
        <v>3</v>
      </c>
    </row>
    <row r="4436" spans="1:16" hidden="1" x14ac:dyDescent="0.5">
      <c r="A4436">
        <v>5</v>
      </c>
      <c r="B4436">
        <v>5</v>
      </c>
      <c r="C4436" t="s">
        <v>478</v>
      </c>
      <c r="D4436" t="s">
        <v>540</v>
      </c>
      <c r="E4436" t="s">
        <v>8</v>
      </c>
      <c r="F4436">
        <v>2</v>
      </c>
      <c r="G4436" t="s">
        <v>331</v>
      </c>
      <c r="H4436" t="s">
        <v>332</v>
      </c>
      <c r="I4436" t="s">
        <v>404</v>
      </c>
      <c r="J4436">
        <v>1.25</v>
      </c>
      <c r="K4436" t="s">
        <v>8851</v>
      </c>
      <c r="L4436" t="s">
        <v>8852</v>
      </c>
      <c r="M4436" t="s">
        <v>483</v>
      </c>
      <c r="N4436" t="s">
        <v>483</v>
      </c>
      <c r="O4436">
        <v>1.25</v>
      </c>
    </row>
    <row r="4437" spans="1:16" hidden="1" x14ac:dyDescent="0.5">
      <c r="A4437">
        <v>5</v>
      </c>
      <c r="B4437">
        <v>5</v>
      </c>
      <c r="C4437" t="s">
        <v>383</v>
      </c>
      <c r="D4437" t="s">
        <v>479</v>
      </c>
      <c r="E4437" t="s">
        <v>79</v>
      </c>
      <c r="F4437">
        <v>1</v>
      </c>
      <c r="G4437" t="s">
        <v>196</v>
      </c>
      <c r="H4437" t="s">
        <v>197</v>
      </c>
      <c r="I4437" t="s">
        <v>400</v>
      </c>
      <c r="J4437">
        <v>3</v>
      </c>
      <c r="K4437" t="s">
        <v>8853</v>
      </c>
      <c r="L4437" t="s">
        <v>8854</v>
      </c>
      <c r="M4437" t="s">
        <v>506</v>
      </c>
      <c r="N4437" t="s">
        <v>483</v>
      </c>
      <c r="O4437">
        <v>3</v>
      </c>
      <c r="P4437" t="s">
        <v>550</v>
      </c>
    </row>
    <row r="4438" spans="1:16" hidden="1" x14ac:dyDescent="0.5">
      <c r="A4438">
        <v>5</v>
      </c>
      <c r="B4438">
        <v>5</v>
      </c>
      <c r="C4438" t="s">
        <v>605</v>
      </c>
      <c r="D4438" t="s">
        <v>479</v>
      </c>
      <c r="E4438" t="s">
        <v>79</v>
      </c>
      <c r="F4438">
        <v>1</v>
      </c>
      <c r="G4438" t="s">
        <v>196</v>
      </c>
      <c r="H4438" t="s">
        <v>197</v>
      </c>
      <c r="I4438" t="s">
        <v>400</v>
      </c>
      <c r="J4438">
        <v>0.57999999999999996</v>
      </c>
      <c r="K4438" t="s">
        <v>8855</v>
      </c>
      <c r="L4438" t="s">
        <v>8856</v>
      </c>
      <c r="M4438" t="s">
        <v>482</v>
      </c>
      <c r="N4438" t="s">
        <v>483</v>
      </c>
      <c r="O4438">
        <v>0.58333333333333337</v>
      </c>
    </row>
    <row r="4439" spans="1:16" hidden="1" x14ac:dyDescent="0.5">
      <c r="A4439">
        <v>5</v>
      </c>
      <c r="B4439">
        <v>5</v>
      </c>
      <c r="C4439" t="s">
        <v>478</v>
      </c>
      <c r="D4439" t="s">
        <v>540</v>
      </c>
      <c r="E4439" t="s">
        <v>330</v>
      </c>
      <c r="F4439">
        <v>2</v>
      </c>
      <c r="G4439" t="s">
        <v>343</v>
      </c>
      <c r="H4439" t="s">
        <v>344</v>
      </c>
      <c r="I4439" t="s">
        <v>406</v>
      </c>
      <c r="J4439">
        <v>0.67</v>
      </c>
      <c r="K4439" t="s">
        <v>8857</v>
      </c>
      <c r="L4439" t="s">
        <v>8858</v>
      </c>
      <c r="M4439" t="s">
        <v>520</v>
      </c>
      <c r="N4439" t="s">
        <v>483</v>
      </c>
      <c r="O4439">
        <v>0.66666666666666663</v>
      </c>
    </row>
    <row r="4440" spans="1:16" hidden="1" x14ac:dyDescent="0.5">
      <c r="A4440">
        <v>5</v>
      </c>
      <c r="B4440">
        <v>5</v>
      </c>
      <c r="C4440" t="s">
        <v>597</v>
      </c>
      <c r="D4440" t="s">
        <v>540</v>
      </c>
      <c r="E4440" t="s">
        <v>140</v>
      </c>
      <c r="F4440">
        <v>1</v>
      </c>
      <c r="G4440" t="s">
        <v>316</v>
      </c>
      <c r="H4440" t="s">
        <v>317</v>
      </c>
      <c r="I4440" t="s">
        <v>416</v>
      </c>
      <c r="J4440">
        <v>3.75</v>
      </c>
      <c r="K4440" t="s">
        <v>8859</v>
      </c>
      <c r="L4440" t="s">
        <v>8860</v>
      </c>
      <c r="M4440" t="s">
        <v>577</v>
      </c>
      <c r="N4440" t="s">
        <v>483</v>
      </c>
      <c r="O4440">
        <v>3.75</v>
      </c>
    </row>
    <row r="4441" spans="1:16" hidden="1" x14ac:dyDescent="0.5">
      <c r="A4441">
        <v>5</v>
      </c>
      <c r="B4441">
        <v>5</v>
      </c>
      <c r="C4441" t="s">
        <v>478</v>
      </c>
      <c r="D4441" t="s">
        <v>479</v>
      </c>
      <c r="E4441" t="s">
        <v>330</v>
      </c>
      <c r="F4441">
        <v>1</v>
      </c>
      <c r="G4441" t="s">
        <v>345</v>
      </c>
      <c r="H4441" t="s">
        <v>346</v>
      </c>
      <c r="I4441" t="s">
        <v>402</v>
      </c>
      <c r="J4441">
        <v>0.5</v>
      </c>
      <c r="K4441" t="s">
        <v>8861</v>
      </c>
      <c r="L4441" t="s">
        <v>8862</v>
      </c>
      <c r="M4441" t="s">
        <v>483</v>
      </c>
      <c r="N4441" t="s">
        <v>811</v>
      </c>
      <c r="O4441">
        <v>0.5</v>
      </c>
    </row>
    <row r="4442" spans="1:16" hidden="1" x14ac:dyDescent="0.5">
      <c r="A4442">
        <v>5</v>
      </c>
      <c r="B4442">
        <v>5</v>
      </c>
      <c r="C4442" t="s">
        <v>605</v>
      </c>
      <c r="D4442" t="s">
        <v>479</v>
      </c>
      <c r="E4442" t="s">
        <v>8</v>
      </c>
      <c r="F4442">
        <v>1</v>
      </c>
      <c r="G4442" t="s">
        <v>212</v>
      </c>
      <c r="H4442" t="s">
        <v>213</v>
      </c>
      <c r="I4442" t="s">
        <v>410</v>
      </c>
      <c r="J4442">
        <v>1</v>
      </c>
      <c r="K4442" t="s">
        <v>8863</v>
      </c>
      <c r="L4442" t="s">
        <v>8864</v>
      </c>
      <c r="M4442" t="s">
        <v>580</v>
      </c>
      <c r="N4442" t="s">
        <v>483</v>
      </c>
      <c r="O4442">
        <v>1</v>
      </c>
    </row>
    <row r="4443" spans="1:16" hidden="1" x14ac:dyDescent="0.5">
      <c r="A4443">
        <v>5</v>
      </c>
      <c r="B4443">
        <v>5</v>
      </c>
      <c r="C4443" t="s">
        <v>478</v>
      </c>
      <c r="D4443" t="s">
        <v>517</v>
      </c>
      <c r="E4443" t="s">
        <v>140</v>
      </c>
      <c r="F4443">
        <v>2</v>
      </c>
      <c r="G4443" t="s">
        <v>145</v>
      </c>
      <c r="H4443" t="s">
        <v>146</v>
      </c>
      <c r="I4443" t="s">
        <v>404</v>
      </c>
      <c r="J4443">
        <v>4.25</v>
      </c>
      <c r="K4443" t="s">
        <v>8865</v>
      </c>
      <c r="L4443" t="s">
        <v>8866</v>
      </c>
      <c r="M4443" t="s">
        <v>483</v>
      </c>
      <c r="N4443" t="s">
        <v>529</v>
      </c>
      <c r="O4443">
        <v>4.25</v>
      </c>
    </row>
    <row r="4444" spans="1:16" hidden="1" x14ac:dyDescent="0.5">
      <c r="A4444">
        <v>5</v>
      </c>
      <c r="B4444">
        <v>5</v>
      </c>
      <c r="C4444" t="s">
        <v>516</v>
      </c>
      <c r="D4444" t="s">
        <v>517</v>
      </c>
      <c r="E4444" t="s">
        <v>8</v>
      </c>
      <c r="F4444">
        <v>2</v>
      </c>
      <c r="G4444" t="s">
        <v>84</v>
      </c>
      <c r="H4444" t="s">
        <v>7</v>
      </c>
      <c r="I4444" t="s">
        <v>418</v>
      </c>
      <c r="J4444">
        <v>6</v>
      </c>
      <c r="K4444" t="s">
        <v>8867</v>
      </c>
      <c r="L4444" t="s">
        <v>8868</v>
      </c>
      <c r="M4444" t="s">
        <v>543</v>
      </c>
      <c r="N4444" t="s">
        <v>483</v>
      </c>
      <c r="O4444">
        <v>6</v>
      </c>
    </row>
    <row r="4445" spans="1:16" hidden="1" x14ac:dyDescent="0.5">
      <c r="A4445">
        <v>5</v>
      </c>
      <c r="B4445">
        <v>5</v>
      </c>
      <c r="C4445" t="s">
        <v>605</v>
      </c>
      <c r="D4445" t="s">
        <v>479</v>
      </c>
      <c r="E4445" t="s">
        <v>79</v>
      </c>
      <c r="F4445">
        <v>1</v>
      </c>
      <c r="G4445" t="s">
        <v>196</v>
      </c>
      <c r="H4445" t="s">
        <v>197</v>
      </c>
      <c r="I4445" t="s">
        <v>400</v>
      </c>
      <c r="J4445">
        <v>0.75</v>
      </c>
      <c r="K4445" t="s">
        <v>8869</v>
      </c>
      <c r="L4445" t="s">
        <v>8870</v>
      </c>
      <c r="M4445" t="s">
        <v>482</v>
      </c>
      <c r="N4445" t="s">
        <v>483</v>
      </c>
      <c r="O4445">
        <v>0.75</v>
      </c>
    </row>
    <row r="4446" spans="1:16" hidden="1" x14ac:dyDescent="0.5">
      <c r="A4446">
        <v>5</v>
      </c>
      <c r="B4446">
        <v>5</v>
      </c>
      <c r="C4446" t="s">
        <v>383</v>
      </c>
      <c r="D4446" t="s">
        <v>479</v>
      </c>
      <c r="E4446" t="s">
        <v>79</v>
      </c>
      <c r="F4446">
        <v>1</v>
      </c>
      <c r="G4446" t="s">
        <v>196</v>
      </c>
      <c r="H4446" t="s">
        <v>197</v>
      </c>
      <c r="I4446" t="s">
        <v>400</v>
      </c>
      <c r="J4446">
        <v>3</v>
      </c>
      <c r="K4446" t="s">
        <v>8871</v>
      </c>
      <c r="L4446" t="s">
        <v>8872</v>
      </c>
      <c r="M4446" t="s">
        <v>506</v>
      </c>
      <c r="N4446" t="s">
        <v>483</v>
      </c>
      <c r="O4446">
        <v>3</v>
      </c>
      <c r="P4446" t="s">
        <v>550</v>
      </c>
    </row>
    <row r="4447" spans="1:16" hidden="1" x14ac:dyDescent="0.5">
      <c r="A4447">
        <v>5</v>
      </c>
      <c r="B4447">
        <v>5</v>
      </c>
      <c r="C4447" t="s">
        <v>478</v>
      </c>
      <c r="D4447" t="s">
        <v>479</v>
      </c>
      <c r="E4447" t="s">
        <v>330</v>
      </c>
      <c r="F4447">
        <v>2</v>
      </c>
      <c r="G4447" t="s">
        <v>328</v>
      </c>
      <c r="H4447" t="s">
        <v>329</v>
      </c>
      <c r="I4447" t="s">
        <v>402</v>
      </c>
      <c r="J4447">
        <v>0.5</v>
      </c>
      <c r="K4447" t="s">
        <v>8873</v>
      </c>
      <c r="L4447" t="s">
        <v>8874</v>
      </c>
      <c r="M4447" t="s">
        <v>483</v>
      </c>
      <c r="N4447" t="s">
        <v>486</v>
      </c>
      <c r="O4447">
        <v>0.5</v>
      </c>
    </row>
    <row r="4448" spans="1:16" hidden="1" x14ac:dyDescent="0.5">
      <c r="A4448">
        <v>5</v>
      </c>
      <c r="B4448">
        <v>5</v>
      </c>
      <c r="C4448" t="s">
        <v>383</v>
      </c>
      <c r="D4448" t="s">
        <v>479</v>
      </c>
      <c r="E4448" t="s">
        <v>330</v>
      </c>
      <c r="F4448">
        <v>2</v>
      </c>
      <c r="G4448" t="s">
        <v>328</v>
      </c>
      <c r="H4448" t="s">
        <v>329</v>
      </c>
      <c r="I4448" t="s">
        <v>402</v>
      </c>
      <c r="J4448">
        <v>13</v>
      </c>
      <c r="K4448" t="s">
        <v>8875</v>
      </c>
      <c r="L4448" t="s">
        <v>8876</v>
      </c>
      <c r="M4448" t="s">
        <v>506</v>
      </c>
      <c r="N4448" t="s">
        <v>483</v>
      </c>
      <c r="O4448">
        <v>13</v>
      </c>
      <c r="P4448" t="s">
        <v>507</v>
      </c>
    </row>
    <row r="4449" spans="1:16" hidden="1" x14ac:dyDescent="0.5">
      <c r="A4449">
        <v>5</v>
      </c>
      <c r="B4449">
        <v>5</v>
      </c>
      <c r="C4449" t="s">
        <v>478</v>
      </c>
      <c r="D4449" t="s">
        <v>479</v>
      </c>
      <c r="E4449" t="s">
        <v>330</v>
      </c>
      <c r="F4449">
        <v>1</v>
      </c>
      <c r="G4449" t="s">
        <v>345</v>
      </c>
      <c r="H4449" t="s">
        <v>346</v>
      </c>
      <c r="I4449" t="s">
        <v>402</v>
      </c>
      <c r="J4449">
        <v>0.25</v>
      </c>
      <c r="K4449" t="s">
        <v>8877</v>
      </c>
      <c r="L4449" t="s">
        <v>8878</v>
      </c>
      <c r="M4449" t="s">
        <v>483</v>
      </c>
      <c r="N4449" t="s">
        <v>529</v>
      </c>
      <c r="O4449">
        <v>0.25</v>
      </c>
    </row>
    <row r="4450" spans="1:16" hidden="1" x14ac:dyDescent="0.5">
      <c r="A4450">
        <v>5</v>
      </c>
      <c r="B4450">
        <v>5</v>
      </c>
      <c r="C4450" t="s">
        <v>478</v>
      </c>
      <c r="D4450" t="s">
        <v>540</v>
      </c>
      <c r="E4450" t="s">
        <v>8</v>
      </c>
      <c r="F4450">
        <v>3</v>
      </c>
      <c r="G4450" t="s">
        <v>331</v>
      </c>
      <c r="H4450" t="s">
        <v>332</v>
      </c>
      <c r="I4450" t="s">
        <v>404</v>
      </c>
      <c r="J4450">
        <v>1</v>
      </c>
      <c r="K4450" t="s">
        <v>8879</v>
      </c>
      <c r="L4450" t="s">
        <v>8880</v>
      </c>
      <c r="M4450" t="s">
        <v>483</v>
      </c>
      <c r="N4450" t="s">
        <v>520</v>
      </c>
      <c r="O4450">
        <v>1</v>
      </c>
    </row>
    <row r="4451" spans="1:16" hidden="1" x14ac:dyDescent="0.5">
      <c r="A4451">
        <v>5</v>
      </c>
      <c r="B4451">
        <v>5</v>
      </c>
      <c r="C4451" t="s">
        <v>383</v>
      </c>
      <c r="D4451" t="s">
        <v>479</v>
      </c>
      <c r="E4451" t="s">
        <v>330</v>
      </c>
      <c r="F4451">
        <v>1</v>
      </c>
      <c r="G4451" t="s">
        <v>328</v>
      </c>
      <c r="H4451" t="s">
        <v>329</v>
      </c>
      <c r="I4451" t="s">
        <v>408</v>
      </c>
      <c r="J4451">
        <v>7</v>
      </c>
      <c r="K4451" t="s">
        <v>8881</v>
      </c>
      <c r="L4451" t="s">
        <v>7311</v>
      </c>
      <c r="M4451" t="s">
        <v>506</v>
      </c>
      <c r="N4451" t="s">
        <v>506</v>
      </c>
      <c r="O4451">
        <v>7</v>
      </c>
      <c r="P4451" t="s">
        <v>507</v>
      </c>
    </row>
    <row r="4452" spans="1:16" hidden="1" x14ac:dyDescent="0.5">
      <c r="A4452">
        <v>5</v>
      </c>
      <c r="B4452">
        <v>5</v>
      </c>
      <c r="C4452" t="s">
        <v>478</v>
      </c>
      <c r="D4452" t="s">
        <v>479</v>
      </c>
      <c r="E4452" t="s">
        <v>330</v>
      </c>
      <c r="F4452">
        <v>1</v>
      </c>
      <c r="G4452" t="s">
        <v>328</v>
      </c>
      <c r="H4452" t="s">
        <v>329</v>
      </c>
      <c r="I4452" t="s">
        <v>408</v>
      </c>
      <c r="J4452">
        <v>0.5</v>
      </c>
      <c r="K4452" t="s">
        <v>8882</v>
      </c>
      <c r="L4452" t="s">
        <v>1653</v>
      </c>
      <c r="M4452" t="s">
        <v>483</v>
      </c>
      <c r="N4452" t="s">
        <v>486</v>
      </c>
      <c r="O4452">
        <v>0.5</v>
      </c>
    </row>
    <row r="4453" spans="1:16" hidden="1" x14ac:dyDescent="0.5">
      <c r="A4453">
        <v>5</v>
      </c>
      <c r="B4453">
        <v>5</v>
      </c>
      <c r="C4453" t="s">
        <v>478</v>
      </c>
      <c r="D4453" t="s">
        <v>479</v>
      </c>
      <c r="E4453" t="s">
        <v>330</v>
      </c>
      <c r="F4453">
        <v>1</v>
      </c>
      <c r="G4453" t="s">
        <v>328</v>
      </c>
      <c r="H4453" t="s">
        <v>329</v>
      </c>
      <c r="I4453" t="s">
        <v>408</v>
      </c>
      <c r="J4453">
        <v>0.5</v>
      </c>
      <c r="K4453" t="s">
        <v>8883</v>
      </c>
      <c r="L4453" t="s">
        <v>1664</v>
      </c>
      <c r="M4453" t="s">
        <v>483</v>
      </c>
      <c r="N4453" t="s">
        <v>486</v>
      </c>
      <c r="O4453">
        <v>0.5</v>
      </c>
    </row>
    <row r="4454" spans="1:16" hidden="1" x14ac:dyDescent="0.5">
      <c r="A4454">
        <v>5</v>
      </c>
      <c r="B4454">
        <v>5</v>
      </c>
      <c r="C4454" t="s">
        <v>383</v>
      </c>
      <c r="D4454" t="s">
        <v>479</v>
      </c>
      <c r="E4454" t="s">
        <v>330</v>
      </c>
      <c r="F4454">
        <v>1</v>
      </c>
      <c r="G4454" t="s">
        <v>328</v>
      </c>
      <c r="H4454" t="s">
        <v>329</v>
      </c>
      <c r="I4454" t="s">
        <v>408</v>
      </c>
      <c r="J4454">
        <v>5</v>
      </c>
      <c r="K4454" t="s">
        <v>8884</v>
      </c>
      <c r="L4454" t="s">
        <v>1662</v>
      </c>
      <c r="M4454" t="s">
        <v>506</v>
      </c>
      <c r="N4454" t="s">
        <v>506</v>
      </c>
      <c r="O4454">
        <v>5</v>
      </c>
      <c r="P4454" t="s">
        <v>507</v>
      </c>
    </row>
    <row r="4455" spans="1:16" hidden="1" x14ac:dyDescent="0.5">
      <c r="A4455">
        <v>5</v>
      </c>
      <c r="B4455">
        <v>5</v>
      </c>
      <c r="C4455" t="s">
        <v>478</v>
      </c>
      <c r="D4455" t="s">
        <v>479</v>
      </c>
      <c r="E4455" t="s">
        <v>330</v>
      </c>
      <c r="F4455">
        <v>1</v>
      </c>
      <c r="G4455" t="s">
        <v>328</v>
      </c>
      <c r="H4455" t="s">
        <v>329</v>
      </c>
      <c r="I4455" t="s">
        <v>408</v>
      </c>
      <c r="J4455">
        <v>0.75</v>
      </c>
      <c r="K4455" t="s">
        <v>8885</v>
      </c>
      <c r="L4455" t="s">
        <v>8886</v>
      </c>
      <c r="M4455" t="s">
        <v>483</v>
      </c>
      <c r="N4455" t="s">
        <v>486</v>
      </c>
      <c r="O4455">
        <v>0.75</v>
      </c>
    </row>
    <row r="4456" spans="1:16" hidden="1" x14ac:dyDescent="0.5">
      <c r="A4456">
        <v>5</v>
      </c>
      <c r="B4456">
        <v>5</v>
      </c>
      <c r="C4456" t="s">
        <v>383</v>
      </c>
      <c r="D4456" t="s">
        <v>479</v>
      </c>
      <c r="E4456" t="s">
        <v>330</v>
      </c>
      <c r="F4456">
        <v>1</v>
      </c>
      <c r="G4456" t="s">
        <v>328</v>
      </c>
      <c r="H4456" t="s">
        <v>329</v>
      </c>
      <c r="I4456" t="s">
        <v>408</v>
      </c>
      <c r="J4456">
        <v>7</v>
      </c>
      <c r="K4456" t="s">
        <v>8887</v>
      </c>
      <c r="L4456" t="s">
        <v>8888</v>
      </c>
      <c r="M4456" t="s">
        <v>506</v>
      </c>
      <c r="N4456" t="s">
        <v>506</v>
      </c>
      <c r="O4456">
        <v>7</v>
      </c>
      <c r="P4456" t="s">
        <v>507</v>
      </c>
    </row>
    <row r="4457" spans="1:16" hidden="1" x14ac:dyDescent="0.5">
      <c r="A4457">
        <v>5</v>
      </c>
      <c r="B4457">
        <v>5</v>
      </c>
      <c r="C4457" t="s">
        <v>516</v>
      </c>
      <c r="D4457" t="s">
        <v>479</v>
      </c>
      <c r="E4457" t="s">
        <v>140</v>
      </c>
      <c r="F4457">
        <v>2</v>
      </c>
      <c r="G4457" t="s">
        <v>230</v>
      </c>
      <c r="H4457" t="s">
        <v>231</v>
      </c>
      <c r="I4457" t="s">
        <v>408</v>
      </c>
      <c r="J4457">
        <v>3.5</v>
      </c>
      <c r="K4457" t="s">
        <v>8889</v>
      </c>
      <c r="L4457" t="s">
        <v>8890</v>
      </c>
      <c r="M4457" t="s">
        <v>483</v>
      </c>
      <c r="N4457" t="s">
        <v>483</v>
      </c>
      <c r="O4457">
        <v>3.5</v>
      </c>
    </row>
    <row r="4458" spans="1:16" hidden="1" x14ac:dyDescent="0.5">
      <c r="A4458">
        <v>5</v>
      </c>
      <c r="B4458">
        <v>5</v>
      </c>
      <c r="C4458" t="s">
        <v>478</v>
      </c>
      <c r="D4458" t="s">
        <v>540</v>
      </c>
      <c r="E4458" t="s">
        <v>8</v>
      </c>
      <c r="F4458">
        <v>2</v>
      </c>
      <c r="G4458" t="s">
        <v>153</v>
      </c>
      <c r="H4458" t="s">
        <v>154</v>
      </c>
      <c r="I4458" t="s">
        <v>418</v>
      </c>
      <c r="J4458">
        <v>0.5</v>
      </c>
      <c r="K4458" t="s">
        <v>8891</v>
      </c>
      <c r="L4458" t="s">
        <v>8892</v>
      </c>
      <c r="M4458" t="s">
        <v>483</v>
      </c>
      <c r="N4458" t="s">
        <v>486</v>
      </c>
      <c r="O4458">
        <v>0.5</v>
      </c>
    </row>
    <row r="4459" spans="1:16" hidden="1" x14ac:dyDescent="0.5">
      <c r="A4459">
        <v>5</v>
      </c>
      <c r="B4459">
        <v>5</v>
      </c>
      <c r="C4459" t="s">
        <v>383</v>
      </c>
      <c r="D4459" t="s">
        <v>479</v>
      </c>
      <c r="E4459" t="s">
        <v>8</v>
      </c>
      <c r="F4459">
        <v>1</v>
      </c>
      <c r="G4459" t="s">
        <v>212</v>
      </c>
      <c r="H4459" t="s">
        <v>213</v>
      </c>
      <c r="I4459" t="s">
        <v>410</v>
      </c>
      <c r="J4459">
        <v>2</v>
      </c>
      <c r="K4459" t="s">
        <v>8893</v>
      </c>
      <c r="L4459" t="s">
        <v>8894</v>
      </c>
      <c r="M4459" t="s">
        <v>506</v>
      </c>
      <c r="N4459" t="s">
        <v>483</v>
      </c>
      <c r="O4459">
        <v>2</v>
      </c>
      <c r="P4459" t="s">
        <v>550</v>
      </c>
    </row>
    <row r="4460" spans="1:16" hidden="1" x14ac:dyDescent="0.5">
      <c r="A4460">
        <v>5</v>
      </c>
      <c r="B4460">
        <v>5</v>
      </c>
      <c r="C4460" t="s">
        <v>605</v>
      </c>
      <c r="D4460" t="s">
        <v>479</v>
      </c>
      <c r="E4460" t="s">
        <v>8</v>
      </c>
      <c r="F4460">
        <v>1</v>
      </c>
      <c r="G4460" t="s">
        <v>212</v>
      </c>
      <c r="H4460" t="s">
        <v>213</v>
      </c>
      <c r="I4460" t="s">
        <v>410</v>
      </c>
      <c r="J4460">
        <v>0.5</v>
      </c>
      <c r="K4460" t="s">
        <v>8895</v>
      </c>
      <c r="L4460" t="s">
        <v>8896</v>
      </c>
      <c r="M4460" t="s">
        <v>580</v>
      </c>
      <c r="N4460" t="s">
        <v>483</v>
      </c>
      <c r="O4460">
        <v>0.5</v>
      </c>
    </row>
    <row r="4461" spans="1:16" hidden="1" x14ac:dyDescent="0.5">
      <c r="A4461">
        <v>5</v>
      </c>
      <c r="B4461">
        <v>5</v>
      </c>
      <c r="C4461" t="s">
        <v>383</v>
      </c>
      <c r="D4461" t="s">
        <v>479</v>
      </c>
      <c r="E4461" t="s">
        <v>8</v>
      </c>
      <c r="F4461">
        <v>1</v>
      </c>
      <c r="G4461" t="s">
        <v>212</v>
      </c>
      <c r="H4461" t="s">
        <v>213</v>
      </c>
      <c r="I4461" t="s">
        <v>410</v>
      </c>
      <c r="J4461">
        <v>2</v>
      </c>
      <c r="K4461" t="s">
        <v>8897</v>
      </c>
      <c r="L4461" t="s">
        <v>8898</v>
      </c>
      <c r="M4461" t="s">
        <v>506</v>
      </c>
      <c r="N4461" t="s">
        <v>483</v>
      </c>
      <c r="O4461">
        <v>2</v>
      </c>
      <c r="P4461" t="s">
        <v>550</v>
      </c>
    </row>
    <row r="4462" spans="1:16" hidden="1" x14ac:dyDescent="0.5">
      <c r="A4462">
        <v>5</v>
      </c>
      <c r="B4462">
        <v>5</v>
      </c>
      <c r="C4462" t="s">
        <v>605</v>
      </c>
      <c r="D4462" t="s">
        <v>479</v>
      </c>
      <c r="E4462" t="s">
        <v>8</v>
      </c>
      <c r="F4462">
        <v>1</v>
      </c>
      <c r="G4462" t="s">
        <v>212</v>
      </c>
      <c r="H4462" t="s">
        <v>213</v>
      </c>
      <c r="I4462" t="s">
        <v>410</v>
      </c>
      <c r="J4462">
        <v>0.5</v>
      </c>
      <c r="K4462" t="s">
        <v>8899</v>
      </c>
      <c r="L4462" t="s">
        <v>8900</v>
      </c>
      <c r="M4462" t="s">
        <v>580</v>
      </c>
      <c r="N4462" t="s">
        <v>483</v>
      </c>
      <c r="O4462">
        <v>0.5</v>
      </c>
    </row>
    <row r="4463" spans="1:16" hidden="1" x14ac:dyDescent="0.5">
      <c r="A4463">
        <v>5</v>
      </c>
      <c r="B4463">
        <v>5</v>
      </c>
      <c r="C4463" t="s">
        <v>383</v>
      </c>
      <c r="D4463" t="s">
        <v>479</v>
      </c>
      <c r="E4463" t="s">
        <v>8</v>
      </c>
      <c r="F4463">
        <v>1</v>
      </c>
      <c r="G4463" t="s">
        <v>212</v>
      </c>
      <c r="H4463" t="s">
        <v>213</v>
      </c>
      <c r="I4463" t="s">
        <v>410</v>
      </c>
      <c r="J4463">
        <v>2</v>
      </c>
      <c r="K4463" t="s">
        <v>8901</v>
      </c>
      <c r="L4463" t="s">
        <v>8902</v>
      </c>
      <c r="M4463" t="s">
        <v>506</v>
      </c>
      <c r="N4463" t="s">
        <v>483</v>
      </c>
      <c r="O4463">
        <v>2</v>
      </c>
      <c r="P4463" t="s">
        <v>550</v>
      </c>
    </row>
    <row r="4464" spans="1:16" hidden="1" x14ac:dyDescent="0.5">
      <c r="A4464">
        <v>5</v>
      </c>
      <c r="B4464">
        <v>5</v>
      </c>
      <c r="C4464" t="s">
        <v>605</v>
      </c>
      <c r="D4464" t="s">
        <v>479</v>
      </c>
      <c r="E4464" t="s">
        <v>8</v>
      </c>
      <c r="F4464">
        <v>1</v>
      </c>
      <c r="G4464" t="s">
        <v>212</v>
      </c>
      <c r="H4464" t="s">
        <v>213</v>
      </c>
      <c r="I4464" t="s">
        <v>410</v>
      </c>
      <c r="J4464">
        <v>0.5</v>
      </c>
      <c r="K4464" t="s">
        <v>8903</v>
      </c>
      <c r="L4464" t="s">
        <v>8904</v>
      </c>
      <c r="M4464" t="s">
        <v>580</v>
      </c>
      <c r="N4464" t="s">
        <v>483</v>
      </c>
      <c r="O4464">
        <v>0.5</v>
      </c>
    </row>
    <row r="4465" spans="1:16" hidden="1" x14ac:dyDescent="0.5">
      <c r="A4465">
        <v>5</v>
      </c>
      <c r="B4465">
        <v>5</v>
      </c>
      <c r="C4465" t="s">
        <v>383</v>
      </c>
      <c r="D4465" t="s">
        <v>479</v>
      </c>
      <c r="E4465" t="s">
        <v>8</v>
      </c>
      <c r="F4465">
        <v>1</v>
      </c>
      <c r="G4465" t="s">
        <v>212</v>
      </c>
      <c r="H4465" t="s">
        <v>213</v>
      </c>
      <c r="I4465" t="s">
        <v>410</v>
      </c>
      <c r="J4465">
        <v>2</v>
      </c>
      <c r="K4465" t="s">
        <v>8905</v>
      </c>
      <c r="L4465" t="s">
        <v>8906</v>
      </c>
      <c r="M4465" t="s">
        <v>506</v>
      </c>
      <c r="N4465" t="s">
        <v>483</v>
      </c>
      <c r="O4465">
        <v>2</v>
      </c>
      <c r="P4465" t="s">
        <v>550</v>
      </c>
    </row>
    <row r="4466" spans="1:16" hidden="1" x14ac:dyDescent="0.5">
      <c r="A4466">
        <v>5</v>
      </c>
      <c r="B4466">
        <v>5</v>
      </c>
      <c r="C4466" t="s">
        <v>605</v>
      </c>
      <c r="D4466" t="s">
        <v>479</v>
      </c>
      <c r="E4466" t="s">
        <v>8</v>
      </c>
      <c r="F4466">
        <v>1</v>
      </c>
      <c r="G4466" t="s">
        <v>212</v>
      </c>
      <c r="H4466" t="s">
        <v>213</v>
      </c>
      <c r="I4466" t="s">
        <v>410</v>
      </c>
      <c r="J4466">
        <v>0.5</v>
      </c>
      <c r="K4466" t="s">
        <v>8907</v>
      </c>
      <c r="L4466" t="s">
        <v>8908</v>
      </c>
      <c r="M4466" t="s">
        <v>580</v>
      </c>
      <c r="N4466" t="s">
        <v>483</v>
      </c>
      <c r="O4466">
        <v>0.5</v>
      </c>
    </row>
    <row r="4467" spans="1:16" hidden="1" x14ac:dyDescent="0.5">
      <c r="A4467">
        <v>5</v>
      </c>
      <c r="B4467">
        <v>5</v>
      </c>
      <c r="C4467" t="s">
        <v>478</v>
      </c>
      <c r="D4467" t="s">
        <v>540</v>
      </c>
      <c r="E4467" t="s">
        <v>8</v>
      </c>
      <c r="F4467">
        <v>2</v>
      </c>
      <c r="G4467" t="s">
        <v>153</v>
      </c>
      <c r="H4467" t="s">
        <v>154</v>
      </c>
      <c r="I4467" t="s">
        <v>414</v>
      </c>
      <c r="J4467">
        <v>3</v>
      </c>
      <c r="K4467" t="s">
        <v>8909</v>
      </c>
      <c r="L4467" t="s">
        <v>8910</v>
      </c>
      <c r="M4467" t="s">
        <v>1031</v>
      </c>
      <c r="N4467" t="s">
        <v>520</v>
      </c>
      <c r="O4467">
        <v>3</v>
      </c>
    </row>
    <row r="4468" spans="1:16" hidden="1" x14ac:dyDescent="0.5">
      <c r="A4468">
        <v>5</v>
      </c>
      <c r="B4468">
        <v>5</v>
      </c>
      <c r="C4468" t="s">
        <v>516</v>
      </c>
      <c r="D4468" t="s">
        <v>479</v>
      </c>
      <c r="E4468" t="s">
        <v>140</v>
      </c>
      <c r="F4468">
        <v>2</v>
      </c>
      <c r="G4468" t="s">
        <v>310</v>
      </c>
      <c r="H4468" t="s">
        <v>7</v>
      </c>
      <c r="I4468" t="s">
        <v>418</v>
      </c>
      <c r="J4468">
        <v>2</v>
      </c>
      <c r="K4468" t="s">
        <v>8911</v>
      </c>
      <c r="L4468" t="s">
        <v>8912</v>
      </c>
      <c r="M4468" t="s">
        <v>580</v>
      </c>
      <c r="N4468" t="s">
        <v>483</v>
      </c>
      <c r="O4468">
        <v>2</v>
      </c>
    </row>
    <row r="4469" spans="1:16" hidden="1" x14ac:dyDescent="0.5">
      <c r="A4469">
        <v>5</v>
      </c>
      <c r="B4469">
        <v>5</v>
      </c>
      <c r="C4469" t="s">
        <v>516</v>
      </c>
      <c r="D4469" t="s">
        <v>517</v>
      </c>
      <c r="E4469" t="s">
        <v>140</v>
      </c>
      <c r="F4469">
        <v>2</v>
      </c>
      <c r="G4469" t="s">
        <v>394</v>
      </c>
      <c r="H4469" t="s">
        <v>395</v>
      </c>
      <c r="I4469" t="s">
        <v>412</v>
      </c>
      <c r="J4469">
        <v>3</v>
      </c>
      <c r="K4469" t="s">
        <v>8913</v>
      </c>
      <c r="L4469" t="s">
        <v>519</v>
      </c>
      <c r="M4469" t="s">
        <v>520</v>
      </c>
      <c r="N4469" t="s">
        <v>483</v>
      </c>
      <c r="O4469">
        <v>3</v>
      </c>
    </row>
    <row r="4470" spans="1:16" hidden="1" x14ac:dyDescent="0.5">
      <c r="A4470">
        <v>5</v>
      </c>
      <c r="B4470">
        <v>5</v>
      </c>
      <c r="C4470" t="s">
        <v>516</v>
      </c>
      <c r="D4470" t="s">
        <v>517</v>
      </c>
      <c r="E4470" t="s">
        <v>140</v>
      </c>
      <c r="F4470">
        <v>2</v>
      </c>
      <c r="G4470" t="s">
        <v>310</v>
      </c>
      <c r="H4470" t="s">
        <v>7</v>
      </c>
      <c r="I4470" t="s">
        <v>412</v>
      </c>
      <c r="J4470">
        <v>1.75</v>
      </c>
      <c r="K4470" t="s">
        <v>8914</v>
      </c>
      <c r="L4470" t="s">
        <v>8915</v>
      </c>
      <c r="M4470" t="s">
        <v>580</v>
      </c>
      <c r="N4470" t="s">
        <v>483</v>
      </c>
      <c r="O4470">
        <v>1.75</v>
      </c>
    </row>
    <row r="4471" spans="1:16" hidden="1" x14ac:dyDescent="0.5">
      <c r="A4471">
        <v>5</v>
      </c>
      <c r="B4471">
        <v>5</v>
      </c>
      <c r="C4471" t="s">
        <v>478</v>
      </c>
      <c r="D4471" t="s">
        <v>479</v>
      </c>
      <c r="E4471" t="s">
        <v>330</v>
      </c>
      <c r="F4471">
        <v>1</v>
      </c>
      <c r="G4471" t="s">
        <v>345</v>
      </c>
      <c r="H4471" t="s">
        <v>346</v>
      </c>
      <c r="I4471" t="s">
        <v>402</v>
      </c>
      <c r="J4471">
        <v>0.25</v>
      </c>
      <c r="K4471" t="s">
        <v>8916</v>
      </c>
      <c r="L4471" t="s">
        <v>8917</v>
      </c>
      <c r="M4471" t="s">
        <v>483</v>
      </c>
      <c r="N4471" t="s">
        <v>529</v>
      </c>
      <c r="O4471">
        <v>0.25</v>
      </c>
    </row>
    <row r="4472" spans="1:16" hidden="1" x14ac:dyDescent="0.5">
      <c r="A4472">
        <v>5</v>
      </c>
      <c r="B4472">
        <v>5</v>
      </c>
      <c r="C4472" t="s">
        <v>597</v>
      </c>
      <c r="D4472" t="s">
        <v>517</v>
      </c>
      <c r="E4472" t="s">
        <v>140</v>
      </c>
      <c r="F4472">
        <v>1</v>
      </c>
      <c r="G4472" t="s">
        <v>316</v>
      </c>
      <c r="H4472" t="s">
        <v>317</v>
      </c>
      <c r="I4472" t="s">
        <v>416</v>
      </c>
      <c r="J4472">
        <v>0.5</v>
      </c>
      <c r="K4472" t="s">
        <v>8918</v>
      </c>
      <c r="L4472" t="s">
        <v>8919</v>
      </c>
      <c r="M4472" t="s">
        <v>577</v>
      </c>
      <c r="N4472" t="s">
        <v>483</v>
      </c>
      <c r="O4472">
        <v>0.5</v>
      </c>
    </row>
    <row r="4473" spans="1:16" hidden="1" x14ac:dyDescent="0.5">
      <c r="A4473">
        <v>5</v>
      </c>
      <c r="B4473">
        <v>5</v>
      </c>
      <c r="C4473" t="s">
        <v>597</v>
      </c>
      <c r="D4473" t="s">
        <v>517</v>
      </c>
      <c r="E4473" t="s">
        <v>140</v>
      </c>
      <c r="F4473">
        <v>1</v>
      </c>
      <c r="G4473" t="s">
        <v>316</v>
      </c>
      <c r="H4473" t="s">
        <v>317</v>
      </c>
      <c r="I4473" t="s">
        <v>416</v>
      </c>
      <c r="J4473">
        <v>1</v>
      </c>
      <c r="K4473" t="s">
        <v>8920</v>
      </c>
      <c r="L4473" t="s">
        <v>2222</v>
      </c>
      <c r="M4473" t="s">
        <v>2223</v>
      </c>
      <c r="N4473" t="s">
        <v>483</v>
      </c>
      <c r="O4473">
        <v>1</v>
      </c>
    </row>
    <row r="4474" spans="1:16" hidden="1" x14ac:dyDescent="0.5">
      <c r="A4474">
        <v>5</v>
      </c>
      <c r="B4474">
        <v>5</v>
      </c>
      <c r="C4474" t="s">
        <v>478</v>
      </c>
      <c r="D4474" t="s">
        <v>540</v>
      </c>
      <c r="E4474" t="s">
        <v>8</v>
      </c>
      <c r="F4474">
        <v>1</v>
      </c>
      <c r="G4474" t="s">
        <v>153</v>
      </c>
      <c r="H4474" t="s">
        <v>154</v>
      </c>
      <c r="I4474" t="s">
        <v>402</v>
      </c>
      <c r="J4474">
        <v>0.25</v>
      </c>
      <c r="K4474" t="s">
        <v>8921</v>
      </c>
      <c r="L4474" t="s">
        <v>8922</v>
      </c>
      <c r="M4474" t="s">
        <v>483</v>
      </c>
      <c r="N4474" t="s">
        <v>529</v>
      </c>
      <c r="O4474">
        <v>0.25</v>
      </c>
    </row>
    <row r="4475" spans="1:16" hidden="1" x14ac:dyDescent="0.5">
      <c r="A4475">
        <v>5</v>
      </c>
      <c r="B4475">
        <v>5</v>
      </c>
      <c r="C4475" t="s">
        <v>478</v>
      </c>
      <c r="D4475" t="s">
        <v>540</v>
      </c>
      <c r="E4475" t="s">
        <v>330</v>
      </c>
      <c r="F4475">
        <v>1</v>
      </c>
      <c r="G4475" t="s">
        <v>343</v>
      </c>
      <c r="H4475" t="s">
        <v>344</v>
      </c>
      <c r="I4475" t="s">
        <v>402</v>
      </c>
      <c r="J4475">
        <v>0.33</v>
      </c>
      <c r="K4475" t="s">
        <v>8923</v>
      </c>
      <c r="L4475" t="s">
        <v>8924</v>
      </c>
      <c r="M4475" t="s">
        <v>483</v>
      </c>
      <c r="N4475" t="s">
        <v>520</v>
      </c>
      <c r="O4475">
        <v>0.33333333333333331</v>
      </c>
    </row>
    <row r="4476" spans="1:16" hidden="1" x14ac:dyDescent="0.5">
      <c r="A4476">
        <v>5</v>
      </c>
      <c r="B4476">
        <v>5</v>
      </c>
      <c r="C4476" t="s">
        <v>516</v>
      </c>
      <c r="D4476" t="s">
        <v>517</v>
      </c>
      <c r="E4476" t="s">
        <v>140</v>
      </c>
      <c r="F4476">
        <v>1</v>
      </c>
      <c r="G4476" t="s">
        <v>310</v>
      </c>
      <c r="H4476" t="s">
        <v>7</v>
      </c>
      <c r="I4476" t="s">
        <v>412</v>
      </c>
      <c r="J4476">
        <v>2</v>
      </c>
      <c r="K4476" t="s">
        <v>8925</v>
      </c>
      <c r="L4476" t="s">
        <v>1705</v>
      </c>
      <c r="M4476" t="s">
        <v>543</v>
      </c>
      <c r="N4476" t="s">
        <v>483</v>
      </c>
      <c r="O4476">
        <v>2</v>
      </c>
    </row>
    <row r="4477" spans="1:16" hidden="1" x14ac:dyDescent="0.5">
      <c r="A4477">
        <v>5</v>
      </c>
      <c r="B4477">
        <v>5</v>
      </c>
      <c r="C4477" t="s">
        <v>478</v>
      </c>
      <c r="D4477" t="s">
        <v>479</v>
      </c>
      <c r="E4477" t="s">
        <v>140</v>
      </c>
      <c r="F4477">
        <v>2</v>
      </c>
      <c r="G4477" t="s">
        <v>145</v>
      </c>
      <c r="H4477" t="s">
        <v>146</v>
      </c>
      <c r="I4477" t="s">
        <v>404</v>
      </c>
      <c r="J4477">
        <v>2.75</v>
      </c>
      <c r="K4477" t="s">
        <v>8926</v>
      </c>
      <c r="L4477" t="s">
        <v>8927</v>
      </c>
      <c r="M4477" t="s">
        <v>483</v>
      </c>
      <c r="N4477" t="s">
        <v>529</v>
      </c>
      <c r="O4477">
        <v>2.75</v>
      </c>
    </row>
    <row r="4478" spans="1:16" hidden="1" x14ac:dyDescent="0.5">
      <c r="A4478">
        <v>5</v>
      </c>
      <c r="B4478">
        <v>5</v>
      </c>
      <c r="C4478" t="s">
        <v>478</v>
      </c>
      <c r="D4478" t="s">
        <v>540</v>
      </c>
      <c r="E4478" t="s">
        <v>330</v>
      </c>
      <c r="F4478">
        <v>1</v>
      </c>
      <c r="G4478" t="s">
        <v>345</v>
      </c>
      <c r="H4478" t="s">
        <v>346</v>
      </c>
      <c r="I4478" t="s">
        <v>414</v>
      </c>
      <c r="J4478">
        <v>1</v>
      </c>
      <c r="K4478" t="s">
        <v>8928</v>
      </c>
      <c r="L4478" t="s">
        <v>8929</v>
      </c>
      <c r="M4478" t="s">
        <v>483</v>
      </c>
      <c r="N4478" t="s">
        <v>486</v>
      </c>
      <c r="O4478">
        <v>1</v>
      </c>
    </row>
    <row r="4479" spans="1:16" hidden="1" x14ac:dyDescent="0.5">
      <c r="A4479">
        <v>5</v>
      </c>
      <c r="B4479">
        <v>5</v>
      </c>
      <c r="C4479" t="s">
        <v>605</v>
      </c>
      <c r="D4479" t="s">
        <v>540</v>
      </c>
      <c r="E4479" t="s">
        <v>140</v>
      </c>
      <c r="F4479">
        <v>2</v>
      </c>
      <c r="G4479" t="s">
        <v>369</v>
      </c>
      <c r="H4479" t="s">
        <v>370</v>
      </c>
      <c r="I4479" t="s">
        <v>410</v>
      </c>
      <c r="J4479">
        <v>3</v>
      </c>
      <c r="K4479" t="s">
        <v>8930</v>
      </c>
      <c r="L4479" t="s">
        <v>8931</v>
      </c>
      <c r="M4479" t="s">
        <v>482</v>
      </c>
      <c r="N4479" t="s">
        <v>483</v>
      </c>
      <c r="O4479">
        <v>3</v>
      </c>
    </row>
    <row r="4480" spans="1:16" hidden="1" x14ac:dyDescent="0.5">
      <c r="A4480">
        <v>5</v>
      </c>
      <c r="B4480">
        <v>5</v>
      </c>
      <c r="C4480" t="s">
        <v>597</v>
      </c>
      <c r="D4480" t="s">
        <v>517</v>
      </c>
      <c r="E4480" t="s">
        <v>8</v>
      </c>
      <c r="F4480">
        <v>2</v>
      </c>
      <c r="G4480" t="s">
        <v>87</v>
      </c>
      <c r="H4480" t="s">
        <v>7</v>
      </c>
      <c r="I4480" t="s">
        <v>412</v>
      </c>
      <c r="J4480">
        <v>1.75</v>
      </c>
      <c r="K4480" t="s">
        <v>8932</v>
      </c>
      <c r="L4480" t="s">
        <v>8933</v>
      </c>
      <c r="M4480" t="s">
        <v>600</v>
      </c>
      <c r="N4480" t="s">
        <v>483</v>
      </c>
      <c r="O4480">
        <v>1.75</v>
      </c>
    </row>
    <row r="4481" spans="1:16" hidden="1" x14ac:dyDescent="0.5">
      <c r="A4481">
        <v>5</v>
      </c>
      <c r="B4481">
        <v>5</v>
      </c>
      <c r="C4481" t="s">
        <v>605</v>
      </c>
      <c r="D4481" t="s">
        <v>479</v>
      </c>
      <c r="E4481" t="s">
        <v>330</v>
      </c>
      <c r="F4481">
        <v>1</v>
      </c>
      <c r="G4481" t="s">
        <v>353</v>
      </c>
      <c r="H4481" t="s">
        <v>354</v>
      </c>
      <c r="I4481" t="s">
        <v>408</v>
      </c>
      <c r="J4481">
        <v>4.75</v>
      </c>
      <c r="K4481" t="s">
        <v>8934</v>
      </c>
      <c r="L4481" t="s">
        <v>8935</v>
      </c>
      <c r="M4481" t="s">
        <v>5913</v>
      </c>
      <c r="N4481" t="s">
        <v>483</v>
      </c>
      <c r="O4481">
        <v>4.75</v>
      </c>
    </row>
    <row r="4482" spans="1:16" hidden="1" x14ac:dyDescent="0.5">
      <c r="A4482">
        <v>5</v>
      </c>
      <c r="B4482">
        <v>5</v>
      </c>
      <c r="C4482" t="s">
        <v>478</v>
      </c>
      <c r="D4482" t="s">
        <v>479</v>
      </c>
      <c r="E4482" t="s">
        <v>330</v>
      </c>
      <c r="F4482">
        <v>1</v>
      </c>
      <c r="G4482" t="s">
        <v>328</v>
      </c>
      <c r="H4482" t="s">
        <v>329</v>
      </c>
      <c r="I4482" t="s">
        <v>408</v>
      </c>
      <c r="J4482">
        <v>1</v>
      </c>
      <c r="K4482" t="s">
        <v>8936</v>
      </c>
      <c r="L4482" t="s">
        <v>8937</v>
      </c>
      <c r="M4482" t="s">
        <v>482</v>
      </c>
      <c r="N4482" t="s">
        <v>483</v>
      </c>
      <c r="O4482">
        <v>1</v>
      </c>
    </row>
    <row r="4483" spans="1:16" hidden="1" x14ac:dyDescent="0.5">
      <c r="A4483">
        <v>5</v>
      </c>
      <c r="B4483">
        <v>5</v>
      </c>
      <c r="C4483" t="s">
        <v>597</v>
      </c>
      <c r="D4483" t="s">
        <v>517</v>
      </c>
      <c r="E4483" t="s">
        <v>140</v>
      </c>
      <c r="F4483">
        <v>1</v>
      </c>
      <c r="G4483" t="s">
        <v>310</v>
      </c>
      <c r="H4483" t="s">
        <v>7</v>
      </c>
      <c r="I4483" t="s">
        <v>412</v>
      </c>
      <c r="J4483">
        <v>1.5</v>
      </c>
      <c r="K4483" t="s">
        <v>8938</v>
      </c>
      <c r="L4483" t="s">
        <v>8939</v>
      </c>
      <c r="M4483" t="s">
        <v>638</v>
      </c>
      <c r="N4483" t="s">
        <v>483</v>
      </c>
      <c r="O4483">
        <v>1.5</v>
      </c>
    </row>
    <row r="4484" spans="1:16" hidden="1" x14ac:dyDescent="0.5">
      <c r="A4484">
        <v>5</v>
      </c>
      <c r="B4484">
        <v>5</v>
      </c>
      <c r="C4484" t="s">
        <v>516</v>
      </c>
      <c r="D4484" t="s">
        <v>540</v>
      </c>
      <c r="E4484" t="s">
        <v>140</v>
      </c>
      <c r="F4484">
        <v>1</v>
      </c>
      <c r="G4484" t="s">
        <v>310</v>
      </c>
      <c r="H4484" t="s">
        <v>7</v>
      </c>
      <c r="I4484" t="s">
        <v>400</v>
      </c>
      <c r="J4484">
        <v>0.33</v>
      </c>
      <c r="K4484" t="s">
        <v>8940</v>
      </c>
      <c r="L4484" t="s">
        <v>8941</v>
      </c>
      <c r="M4484" t="s">
        <v>577</v>
      </c>
      <c r="N4484" t="s">
        <v>483</v>
      </c>
      <c r="O4484">
        <v>0.33333333333333331</v>
      </c>
    </row>
    <row r="4485" spans="1:16" hidden="1" x14ac:dyDescent="0.5">
      <c r="A4485">
        <v>5</v>
      </c>
      <c r="B4485">
        <v>5</v>
      </c>
      <c r="C4485" t="s">
        <v>383</v>
      </c>
      <c r="D4485" t="s">
        <v>540</v>
      </c>
      <c r="E4485" t="s">
        <v>8</v>
      </c>
      <c r="F4485">
        <v>1</v>
      </c>
      <c r="G4485" t="s">
        <v>331</v>
      </c>
      <c r="H4485" t="s">
        <v>332</v>
      </c>
      <c r="I4485" t="s">
        <v>410</v>
      </c>
      <c r="J4485">
        <v>28</v>
      </c>
      <c r="K4485" t="s">
        <v>8942</v>
      </c>
      <c r="L4485" t="s">
        <v>8943</v>
      </c>
      <c r="M4485" t="s">
        <v>506</v>
      </c>
      <c r="N4485" t="s">
        <v>483</v>
      </c>
      <c r="O4485">
        <v>28</v>
      </c>
      <c r="P4485" t="s">
        <v>550</v>
      </c>
    </row>
    <row r="4486" spans="1:16" hidden="1" x14ac:dyDescent="0.5">
      <c r="A4486">
        <v>5</v>
      </c>
      <c r="B4486">
        <v>5</v>
      </c>
      <c r="C4486" t="s">
        <v>516</v>
      </c>
      <c r="D4486" t="s">
        <v>540</v>
      </c>
      <c r="E4486" t="s">
        <v>140</v>
      </c>
      <c r="F4486">
        <v>1</v>
      </c>
      <c r="G4486" t="s">
        <v>310</v>
      </c>
      <c r="H4486" t="s">
        <v>7</v>
      </c>
      <c r="I4486" t="s">
        <v>400</v>
      </c>
      <c r="J4486">
        <v>0.25</v>
      </c>
      <c r="K4486" t="s">
        <v>8944</v>
      </c>
      <c r="L4486" t="s">
        <v>8941</v>
      </c>
      <c r="M4486" t="s">
        <v>577</v>
      </c>
      <c r="N4486" t="s">
        <v>483</v>
      </c>
      <c r="O4486">
        <v>0.25</v>
      </c>
    </row>
    <row r="4487" spans="1:16" hidden="1" x14ac:dyDescent="0.5">
      <c r="A4487">
        <v>5</v>
      </c>
      <c r="B4487">
        <v>5</v>
      </c>
      <c r="C4487" t="s">
        <v>478</v>
      </c>
      <c r="D4487" t="s">
        <v>479</v>
      </c>
      <c r="E4487" t="s">
        <v>140</v>
      </c>
      <c r="F4487">
        <v>3</v>
      </c>
      <c r="G4487" t="s">
        <v>145</v>
      </c>
      <c r="H4487" t="s">
        <v>146</v>
      </c>
      <c r="I4487" t="s">
        <v>404</v>
      </c>
      <c r="J4487">
        <v>4</v>
      </c>
      <c r="K4487" t="s">
        <v>8945</v>
      </c>
      <c r="L4487" t="s">
        <v>8946</v>
      </c>
      <c r="M4487" t="s">
        <v>483</v>
      </c>
      <c r="N4487" t="s">
        <v>529</v>
      </c>
      <c r="O4487">
        <v>4</v>
      </c>
    </row>
    <row r="4488" spans="1:16" hidden="1" x14ac:dyDescent="0.5">
      <c r="A4488">
        <v>5</v>
      </c>
      <c r="B4488">
        <v>5</v>
      </c>
      <c r="C4488" t="s">
        <v>605</v>
      </c>
      <c r="D4488" t="s">
        <v>479</v>
      </c>
      <c r="E4488" t="s">
        <v>79</v>
      </c>
      <c r="F4488">
        <v>1</v>
      </c>
      <c r="G4488" t="s">
        <v>196</v>
      </c>
      <c r="H4488" t="s">
        <v>197</v>
      </c>
      <c r="I4488" t="s">
        <v>400</v>
      </c>
      <c r="J4488">
        <v>0.57999999999999996</v>
      </c>
      <c r="K4488" t="s">
        <v>8947</v>
      </c>
      <c r="L4488" t="s">
        <v>8948</v>
      </c>
      <c r="M4488" t="s">
        <v>482</v>
      </c>
      <c r="N4488" t="s">
        <v>483</v>
      </c>
      <c r="O4488">
        <v>0.58333333333333337</v>
      </c>
    </row>
    <row r="4489" spans="1:16" hidden="1" x14ac:dyDescent="0.5">
      <c r="A4489">
        <v>5</v>
      </c>
      <c r="B4489">
        <v>5</v>
      </c>
      <c r="C4489" t="s">
        <v>383</v>
      </c>
      <c r="D4489" t="s">
        <v>479</v>
      </c>
      <c r="E4489" t="s">
        <v>79</v>
      </c>
      <c r="F4489">
        <v>1</v>
      </c>
      <c r="G4489" t="s">
        <v>196</v>
      </c>
      <c r="H4489" t="s">
        <v>197</v>
      </c>
      <c r="I4489" t="s">
        <v>400</v>
      </c>
      <c r="J4489">
        <v>2</v>
      </c>
      <c r="K4489" t="s">
        <v>8949</v>
      </c>
      <c r="L4489" t="s">
        <v>8950</v>
      </c>
      <c r="M4489" t="s">
        <v>506</v>
      </c>
      <c r="N4489" t="s">
        <v>483</v>
      </c>
      <c r="O4489">
        <v>2</v>
      </c>
      <c r="P4489" t="s">
        <v>550</v>
      </c>
    </row>
    <row r="4490" spans="1:16" hidden="1" x14ac:dyDescent="0.5">
      <c r="A4490">
        <v>5</v>
      </c>
      <c r="B4490">
        <v>5</v>
      </c>
      <c r="C4490" t="s">
        <v>478</v>
      </c>
      <c r="D4490" t="s">
        <v>479</v>
      </c>
      <c r="E4490" t="s">
        <v>330</v>
      </c>
      <c r="F4490">
        <v>2</v>
      </c>
      <c r="G4490" t="s">
        <v>328</v>
      </c>
      <c r="H4490" t="s">
        <v>329</v>
      </c>
      <c r="I4490" t="s">
        <v>402</v>
      </c>
      <c r="J4490">
        <v>1</v>
      </c>
      <c r="K4490" t="s">
        <v>8951</v>
      </c>
      <c r="L4490" t="s">
        <v>2758</v>
      </c>
      <c r="M4490" t="s">
        <v>483</v>
      </c>
      <c r="N4490" t="s">
        <v>486</v>
      </c>
      <c r="O4490">
        <v>1</v>
      </c>
    </row>
    <row r="4491" spans="1:16" hidden="1" x14ac:dyDescent="0.5">
      <c r="A4491">
        <v>5</v>
      </c>
      <c r="B4491">
        <v>5</v>
      </c>
      <c r="C4491" t="s">
        <v>383</v>
      </c>
      <c r="D4491" t="s">
        <v>479</v>
      </c>
      <c r="E4491" t="s">
        <v>330</v>
      </c>
      <c r="F4491">
        <v>2</v>
      </c>
      <c r="G4491" t="s">
        <v>328</v>
      </c>
      <c r="H4491" t="s">
        <v>329</v>
      </c>
      <c r="I4491" t="s">
        <v>402</v>
      </c>
      <c r="J4491">
        <v>28</v>
      </c>
      <c r="K4491" t="s">
        <v>8952</v>
      </c>
      <c r="L4491" t="s">
        <v>8953</v>
      </c>
      <c r="M4491" t="s">
        <v>506</v>
      </c>
      <c r="N4491" t="s">
        <v>506</v>
      </c>
      <c r="O4491">
        <v>28</v>
      </c>
      <c r="P4491" t="s">
        <v>507</v>
      </c>
    </row>
    <row r="4492" spans="1:16" hidden="1" x14ac:dyDescent="0.5">
      <c r="A4492">
        <v>5</v>
      </c>
      <c r="B4492">
        <v>5</v>
      </c>
      <c r="C4492" t="s">
        <v>478</v>
      </c>
      <c r="D4492" t="s">
        <v>479</v>
      </c>
      <c r="E4492" t="s">
        <v>79</v>
      </c>
      <c r="F4492">
        <v>2</v>
      </c>
      <c r="G4492" t="s">
        <v>198</v>
      </c>
      <c r="H4492" t="s">
        <v>199</v>
      </c>
      <c r="I4492" t="s">
        <v>418</v>
      </c>
      <c r="J4492">
        <v>2</v>
      </c>
      <c r="K4492" t="s">
        <v>8954</v>
      </c>
      <c r="L4492" t="s">
        <v>8955</v>
      </c>
      <c r="M4492" t="s">
        <v>483</v>
      </c>
      <c r="N4492" t="s">
        <v>486</v>
      </c>
      <c r="O4492">
        <v>2</v>
      </c>
    </row>
    <row r="4493" spans="1:16" hidden="1" x14ac:dyDescent="0.5">
      <c r="A4493">
        <v>5</v>
      </c>
      <c r="B4493">
        <v>5</v>
      </c>
      <c r="C4493" t="s">
        <v>478</v>
      </c>
      <c r="D4493" t="s">
        <v>479</v>
      </c>
      <c r="E4493" t="s">
        <v>79</v>
      </c>
      <c r="F4493">
        <v>2</v>
      </c>
      <c r="G4493" t="s">
        <v>196</v>
      </c>
      <c r="H4493" t="s">
        <v>197</v>
      </c>
      <c r="I4493" t="s">
        <v>418</v>
      </c>
      <c r="J4493">
        <v>1</v>
      </c>
      <c r="K4493" t="s">
        <v>8956</v>
      </c>
      <c r="L4493" t="s">
        <v>8957</v>
      </c>
      <c r="M4493" t="s">
        <v>483</v>
      </c>
      <c r="N4493" t="s">
        <v>486</v>
      </c>
      <c r="O4493">
        <v>1</v>
      </c>
    </row>
    <row r="4494" spans="1:16" hidden="1" x14ac:dyDescent="0.5">
      <c r="A4494">
        <v>5</v>
      </c>
      <c r="B4494">
        <v>5</v>
      </c>
      <c r="C4494" t="s">
        <v>478</v>
      </c>
      <c r="D4494" t="s">
        <v>479</v>
      </c>
      <c r="E4494" t="s">
        <v>8</v>
      </c>
      <c r="F4494">
        <v>2</v>
      </c>
      <c r="G4494" t="s">
        <v>153</v>
      </c>
      <c r="H4494" t="s">
        <v>154</v>
      </c>
      <c r="I4494" t="s">
        <v>418</v>
      </c>
      <c r="J4494">
        <v>3</v>
      </c>
      <c r="K4494" t="s">
        <v>8958</v>
      </c>
      <c r="L4494" t="s">
        <v>8959</v>
      </c>
      <c r="M4494" t="s">
        <v>483</v>
      </c>
      <c r="N4494" t="s">
        <v>486</v>
      </c>
      <c r="O4494">
        <v>3</v>
      </c>
    </row>
    <row r="4495" spans="1:16" hidden="1" x14ac:dyDescent="0.5">
      <c r="A4495">
        <v>5</v>
      </c>
      <c r="B4495">
        <v>5</v>
      </c>
      <c r="C4495" t="s">
        <v>478</v>
      </c>
      <c r="D4495" t="s">
        <v>479</v>
      </c>
      <c r="E4495" t="s">
        <v>330</v>
      </c>
      <c r="F4495">
        <v>2</v>
      </c>
      <c r="G4495" t="s">
        <v>353</v>
      </c>
      <c r="H4495" t="s">
        <v>354</v>
      </c>
      <c r="I4495" t="s">
        <v>418</v>
      </c>
      <c r="J4495">
        <v>3</v>
      </c>
      <c r="K4495" t="s">
        <v>8960</v>
      </c>
      <c r="L4495" t="s">
        <v>8961</v>
      </c>
      <c r="M4495" t="s">
        <v>483</v>
      </c>
      <c r="N4495" t="s">
        <v>486</v>
      </c>
      <c r="O4495">
        <v>3</v>
      </c>
    </row>
    <row r="4496" spans="1:16" hidden="1" x14ac:dyDescent="0.5">
      <c r="A4496">
        <v>5</v>
      </c>
      <c r="B4496">
        <v>5</v>
      </c>
      <c r="C4496" t="s">
        <v>605</v>
      </c>
      <c r="D4496" t="s">
        <v>540</v>
      </c>
      <c r="E4496" t="s">
        <v>140</v>
      </c>
      <c r="F4496">
        <v>3</v>
      </c>
      <c r="G4496" t="s">
        <v>369</v>
      </c>
      <c r="H4496" t="s">
        <v>370</v>
      </c>
      <c r="I4496" t="s">
        <v>406</v>
      </c>
      <c r="J4496">
        <v>0.33</v>
      </c>
      <c r="K4496" t="s">
        <v>8962</v>
      </c>
      <c r="L4496" t="s">
        <v>8963</v>
      </c>
      <c r="M4496" t="s">
        <v>520</v>
      </c>
      <c r="N4496" t="s">
        <v>483</v>
      </c>
      <c r="O4496">
        <v>0.33333333333333331</v>
      </c>
    </row>
    <row r="4497" spans="1:16" hidden="1" x14ac:dyDescent="0.5">
      <c r="A4497">
        <v>5</v>
      </c>
      <c r="B4497">
        <v>5</v>
      </c>
      <c r="C4497" t="s">
        <v>478</v>
      </c>
      <c r="D4497" t="s">
        <v>479</v>
      </c>
      <c r="E4497" t="s">
        <v>330</v>
      </c>
      <c r="F4497">
        <v>1</v>
      </c>
      <c r="G4497" t="s">
        <v>328</v>
      </c>
      <c r="H4497" t="s">
        <v>329</v>
      </c>
      <c r="I4497" t="s">
        <v>408</v>
      </c>
      <c r="J4497">
        <v>0.75</v>
      </c>
      <c r="K4497" t="s">
        <v>8964</v>
      </c>
      <c r="L4497" t="s">
        <v>8965</v>
      </c>
      <c r="M4497" t="s">
        <v>483</v>
      </c>
      <c r="N4497" t="s">
        <v>486</v>
      </c>
      <c r="O4497">
        <v>0.75</v>
      </c>
    </row>
    <row r="4498" spans="1:16" hidden="1" x14ac:dyDescent="0.5">
      <c r="A4498">
        <v>5</v>
      </c>
      <c r="B4498">
        <v>5</v>
      </c>
      <c r="C4498" t="s">
        <v>383</v>
      </c>
      <c r="D4498" t="s">
        <v>479</v>
      </c>
      <c r="E4498" t="s">
        <v>330</v>
      </c>
      <c r="F4498">
        <v>1</v>
      </c>
      <c r="G4498" t="s">
        <v>328</v>
      </c>
      <c r="H4498" t="s">
        <v>329</v>
      </c>
      <c r="I4498" t="s">
        <v>408</v>
      </c>
      <c r="J4498">
        <v>13</v>
      </c>
      <c r="K4498" t="s">
        <v>8966</v>
      </c>
      <c r="L4498" t="s">
        <v>8967</v>
      </c>
      <c r="M4498" t="s">
        <v>506</v>
      </c>
      <c r="N4498" t="s">
        <v>506</v>
      </c>
      <c r="O4498">
        <v>13</v>
      </c>
      <c r="P4498" t="s">
        <v>507</v>
      </c>
    </row>
    <row r="4499" spans="1:16" hidden="1" x14ac:dyDescent="0.5">
      <c r="A4499">
        <v>5</v>
      </c>
      <c r="B4499">
        <v>5</v>
      </c>
      <c r="C4499" t="s">
        <v>383</v>
      </c>
      <c r="D4499" t="s">
        <v>479</v>
      </c>
      <c r="E4499" t="s">
        <v>330</v>
      </c>
      <c r="F4499">
        <v>1</v>
      </c>
      <c r="G4499" t="s">
        <v>328</v>
      </c>
      <c r="H4499" t="s">
        <v>329</v>
      </c>
      <c r="I4499" t="s">
        <v>408</v>
      </c>
      <c r="J4499">
        <v>6.5</v>
      </c>
      <c r="K4499" t="s">
        <v>8968</v>
      </c>
      <c r="L4499" t="s">
        <v>8172</v>
      </c>
      <c r="M4499" t="s">
        <v>506</v>
      </c>
      <c r="N4499" t="s">
        <v>506</v>
      </c>
      <c r="O4499">
        <v>6.5</v>
      </c>
      <c r="P4499" t="s">
        <v>507</v>
      </c>
    </row>
    <row r="4500" spans="1:16" hidden="1" x14ac:dyDescent="0.5">
      <c r="A4500">
        <v>5</v>
      </c>
      <c r="B4500">
        <v>5</v>
      </c>
      <c r="C4500" t="s">
        <v>478</v>
      </c>
      <c r="D4500" t="s">
        <v>479</v>
      </c>
      <c r="E4500" t="s">
        <v>330</v>
      </c>
      <c r="F4500">
        <v>1</v>
      </c>
      <c r="G4500" t="s">
        <v>328</v>
      </c>
      <c r="H4500" t="s">
        <v>329</v>
      </c>
      <c r="I4500" t="s">
        <v>408</v>
      </c>
      <c r="J4500">
        <v>0.5</v>
      </c>
      <c r="K4500" t="s">
        <v>8969</v>
      </c>
      <c r="L4500" t="s">
        <v>3381</v>
      </c>
      <c r="M4500" t="s">
        <v>483</v>
      </c>
      <c r="N4500" t="s">
        <v>486</v>
      </c>
      <c r="O4500">
        <v>0.5</v>
      </c>
    </row>
    <row r="4501" spans="1:16" hidden="1" x14ac:dyDescent="0.5">
      <c r="A4501">
        <v>5</v>
      </c>
      <c r="B4501">
        <v>5</v>
      </c>
      <c r="C4501" t="s">
        <v>478</v>
      </c>
      <c r="D4501" t="s">
        <v>479</v>
      </c>
      <c r="E4501" t="s">
        <v>330</v>
      </c>
      <c r="F4501">
        <v>1</v>
      </c>
      <c r="G4501" t="s">
        <v>328</v>
      </c>
      <c r="H4501" t="s">
        <v>329</v>
      </c>
      <c r="I4501" t="s">
        <v>408</v>
      </c>
      <c r="J4501">
        <v>0.5</v>
      </c>
      <c r="K4501" t="s">
        <v>8970</v>
      </c>
      <c r="L4501" t="s">
        <v>2744</v>
      </c>
      <c r="M4501" t="s">
        <v>483</v>
      </c>
      <c r="N4501" t="s">
        <v>486</v>
      </c>
      <c r="O4501">
        <v>0.5</v>
      </c>
    </row>
    <row r="4502" spans="1:16" hidden="1" x14ac:dyDescent="0.5">
      <c r="A4502">
        <v>5</v>
      </c>
      <c r="B4502">
        <v>5</v>
      </c>
      <c r="C4502" t="s">
        <v>383</v>
      </c>
      <c r="D4502" t="s">
        <v>479</v>
      </c>
      <c r="E4502" t="s">
        <v>330</v>
      </c>
      <c r="F4502">
        <v>1</v>
      </c>
      <c r="G4502" t="s">
        <v>328</v>
      </c>
      <c r="H4502" t="s">
        <v>329</v>
      </c>
      <c r="I4502" t="s">
        <v>408</v>
      </c>
      <c r="J4502">
        <v>6</v>
      </c>
      <c r="K4502" t="s">
        <v>8971</v>
      </c>
      <c r="L4502" t="s">
        <v>2754</v>
      </c>
      <c r="M4502" t="s">
        <v>506</v>
      </c>
      <c r="N4502" t="s">
        <v>506</v>
      </c>
      <c r="O4502">
        <v>6</v>
      </c>
      <c r="P4502" t="s">
        <v>507</v>
      </c>
    </row>
    <row r="4503" spans="1:16" hidden="1" x14ac:dyDescent="0.5">
      <c r="A4503">
        <v>5</v>
      </c>
      <c r="B4503">
        <v>5</v>
      </c>
      <c r="C4503" t="s">
        <v>516</v>
      </c>
      <c r="D4503" t="s">
        <v>540</v>
      </c>
      <c r="E4503" t="s">
        <v>140</v>
      </c>
      <c r="F4503">
        <v>2</v>
      </c>
      <c r="G4503" t="s">
        <v>310</v>
      </c>
      <c r="H4503" t="s">
        <v>7</v>
      </c>
      <c r="I4503" t="s">
        <v>410</v>
      </c>
      <c r="J4503">
        <v>1</v>
      </c>
      <c r="K4503" t="s">
        <v>8972</v>
      </c>
      <c r="L4503" t="s">
        <v>8973</v>
      </c>
      <c r="M4503" t="s">
        <v>483</v>
      </c>
      <c r="N4503" t="s">
        <v>483</v>
      </c>
      <c r="O4503">
        <v>1</v>
      </c>
    </row>
    <row r="4504" spans="1:16" hidden="1" x14ac:dyDescent="0.5">
      <c r="A4504">
        <v>5</v>
      </c>
      <c r="B4504">
        <v>5</v>
      </c>
      <c r="C4504" t="s">
        <v>383</v>
      </c>
      <c r="D4504" t="s">
        <v>479</v>
      </c>
      <c r="E4504" t="s">
        <v>79</v>
      </c>
      <c r="F4504">
        <v>1</v>
      </c>
      <c r="G4504" t="s">
        <v>196</v>
      </c>
      <c r="H4504" t="s">
        <v>197</v>
      </c>
      <c r="I4504" t="s">
        <v>400</v>
      </c>
      <c r="J4504">
        <v>4</v>
      </c>
      <c r="K4504" t="s">
        <v>8974</v>
      </c>
      <c r="L4504" t="s">
        <v>8975</v>
      </c>
      <c r="M4504" t="s">
        <v>506</v>
      </c>
      <c r="N4504" t="s">
        <v>483</v>
      </c>
      <c r="O4504">
        <v>4</v>
      </c>
      <c r="P4504" t="s">
        <v>550</v>
      </c>
    </row>
    <row r="4505" spans="1:16" hidden="1" x14ac:dyDescent="0.5">
      <c r="A4505">
        <v>5</v>
      </c>
      <c r="B4505">
        <v>5</v>
      </c>
      <c r="C4505" t="s">
        <v>605</v>
      </c>
      <c r="D4505" t="s">
        <v>479</v>
      </c>
      <c r="E4505" t="s">
        <v>79</v>
      </c>
      <c r="F4505">
        <v>1</v>
      </c>
      <c r="G4505" t="s">
        <v>196</v>
      </c>
      <c r="H4505" t="s">
        <v>197</v>
      </c>
      <c r="I4505" t="s">
        <v>400</v>
      </c>
      <c r="J4505">
        <v>0.57999999999999996</v>
      </c>
      <c r="K4505" t="s">
        <v>8976</v>
      </c>
      <c r="L4505" t="s">
        <v>8977</v>
      </c>
      <c r="M4505" t="s">
        <v>482</v>
      </c>
      <c r="N4505" t="s">
        <v>483</v>
      </c>
      <c r="O4505">
        <v>0.58333333333333337</v>
      </c>
    </row>
    <row r="4506" spans="1:16" hidden="1" x14ac:dyDescent="0.5">
      <c r="A4506">
        <v>5</v>
      </c>
      <c r="B4506">
        <v>5</v>
      </c>
      <c r="C4506" t="s">
        <v>516</v>
      </c>
      <c r="D4506" t="s">
        <v>517</v>
      </c>
      <c r="E4506" t="s">
        <v>8</v>
      </c>
      <c r="F4506">
        <v>2</v>
      </c>
      <c r="G4506" t="s">
        <v>57</v>
      </c>
      <c r="H4506" t="s">
        <v>7</v>
      </c>
      <c r="I4506" t="s">
        <v>408</v>
      </c>
      <c r="J4506">
        <v>1</v>
      </c>
      <c r="K4506" t="s">
        <v>8978</v>
      </c>
      <c r="L4506" t="s">
        <v>8979</v>
      </c>
      <c r="M4506" t="s">
        <v>580</v>
      </c>
      <c r="N4506" t="s">
        <v>483</v>
      </c>
      <c r="O4506">
        <v>1</v>
      </c>
    </row>
    <row r="4507" spans="1:16" hidden="1" x14ac:dyDescent="0.5">
      <c r="A4507">
        <v>5</v>
      </c>
      <c r="B4507">
        <v>5</v>
      </c>
      <c r="C4507" t="s">
        <v>516</v>
      </c>
      <c r="D4507" t="s">
        <v>517</v>
      </c>
      <c r="E4507" t="s">
        <v>8</v>
      </c>
      <c r="F4507">
        <v>3</v>
      </c>
      <c r="G4507" t="s">
        <v>29</v>
      </c>
      <c r="H4507" t="s">
        <v>7</v>
      </c>
      <c r="I4507" t="s">
        <v>412</v>
      </c>
      <c r="J4507">
        <v>3</v>
      </c>
      <c r="K4507" t="s">
        <v>8980</v>
      </c>
      <c r="L4507" t="s">
        <v>8981</v>
      </c>
      <c r="M4507" t="s">
        <v>483</v>
      </c>
      <c r="N4507" t="s">
        <v>486</v>
      </c>
      <c r="O4507">
        <v>3</v>
      </c>
    </row>
    <row r="4508" spans="1:16" hidden="1" x14ac:dyDescent="0.5">
      <c r="A4508">
        <v>5</v>
      </c>
      <c r="B4508">
        <v>5</v>
      </c>
      <c r="C4508" t="s">
        <v>478</v>
      </c>
      <c r="D4508" t="s">
        <v>540</v>
      </c>
      <c r="E4508" t="s">
        <v>8</v>
      </c>
      <c r="F4508">
        <v>2</v>
      </c>
      <c r="G4508" t="s">
        <v>331</v>
      </c>
      <c r="H4508" t="s">
        <v>332</v>
      </c>
      <c r="I4508" t="s">
        <v>404</v>
      </c>
      <c r="J4508">
        <v>1</v>
      </c>
      <c r="K4508" t="s">
        <v>8982</v>
      </c>
      <c r="L4508" t="s">
        <v>8983</v>
      </c>
      <c r="M4508" t="s">
        <v>483</v>
      </c>
      <c r="N4508" t="s">
        <v>520</v>
      </c>
      <c r="O4508">
        <v>1</v>
      </c>
    </row>
    <row r="4509" spans="1:16" hidden="1" x14ac:dyDescent="0.5">
      <c r="A4509">
        <v>5</v>
      </c>
      <c r="B4509">
        <v>5</v>
      </c>
      <c r="C4509" t="s">
        <v>605</v>
      </c>
      <c r="D4509" t="s">
        <v>479</v>
      </c>
      <c r="E4509" t="s">
        <v>140</v>
      </c>
      <c r="F4509">
        <v>2</v>
      </c>
      <c r="G4509" t="s">
        <v>369</v>
      </c>
      <c r="H4509" t="s">
        <v>370</v>
      </c>
      <c r="I4509" t="s">
        <v>410</v>
      </c>
      <c r="J4509">
        <v>3.5</v>
      </c>
      <c r="K4509" t="s">
        <v>8984</v>
      </c>
      <c r="L4509" t="s">
        <v>8985</v>
      </c>
      <c r="M4509" t="s">
        <v>482</v>
      </c>
      <c r="N4509" t="s">
        <v>483</v>
      </c>
      <c r="O4509">
        <v>3.5</v>
      </c>
    </row>
    <row r="4510" spans="1:16" hidden="1" x14ac:dyDescent="0.5">
      <c r="A4510">
        <v>5</v>
      </c>
      <c r="B4510">
        <v>5</v>
      </c>
      <c r="C4510" t="s">
        <v>478</v>
      </c>
      <c r="D4510" t="s">
        <v>540</v>
      </c>
      <c r="E4510" t="s">
        <v>330</v>
      </c>
      <c r="F4510">
        <v>2</v>
      </c>
      <c r="G4510" t="s">
        <v>343</v>
      </c>
      <c r="H4510" t="s">
        <v>344</v>
      </c>
      <c r="I4510" t="s">
        <v>402</v>
      </c>
      <c r="J4510">
        <v>2.5</v>
      </c>
      <c r="K4510" t="s">
        <v>8986</v>
      </c>
      <c r="L4510" t="s">
        <v>8987</v>
      </c>
      <c r="M4510" t="s">
        <v>483</v>
      </c>
      <c r="N4510" t="s">
        <v>520</v>
      </c>
      <c r="O4510">
        <v>2.5</v>
      </c>
    </row>
    <row r="4511" spans="1:16" hidden="1" x14ac:dyDescent="0.5">
      <c r="A4511">
        <v>5</v>
      </c>
      <c r="B4511">
        <v>5</v>
      </c>
      <c r="C4511" t="s">
        <v>383</v>
      </c>
      <c r="D4511" t="s">
        <v>479</v>
      </c>
      <c r="E4511" t="s">
        <v>330</v>
      </c>
      <c r="F4511">
        <v>1</v>
      </c>
      <c r="G4511" t="s">
        <v>328</v>
      </c>
      <c r="H4511" t="s">
        <v>329</v>
      </c>
      <c r="I4511" t="s">
        <v>408</v>
      </c>
      <c r="J4511">
        <v>19</v>
      </c>
      <c r="K4511" t="s">
        <v>8988</v>
      </c>
      <c r="L4511" t="s">
        <v>6176</v>
      </c>
      <c r="M4511" t="s">
        <v>506</v>
      </c>
      <c r="N4511" t="s">
        <v>506</v>
      </c>
      <c r="O4511">
        <v>19</v>
      </c>
      <c r="P4511" t="s">
        <v>507</v>
      </c>
    </row>
    <row r="4512" spans="1:16" hidden="1" x14ac:dyDescent="0.5">
      <c r="A4512">
        <v>5</v>
      </c>
      <c r="B4512">
        <v>5</v>
      </c>
      <c r="C4512" t="s">
        <v>383</v>
      </c>
      <c r="D4512" t="s">
        <v>479</v>
      </c>
      <c r="E4512" t="s">
        <v>330</v>
      </c>
      <c r="F4512">
        <v>1</v>
      </c>
      <c r="G4512" t="s">
        <v>328</v>
      </c>
      <c r="H4512" t="s">
        <v>329</v>
      </c>
      <c r="I4512" t="s">
        <v>408</v>
      </c>
      <c r="J4512">
        <v>6</v>
      </c>
      <c r="K4512" t="s">
        <v>8989</v>
      </c>
      <c r="L4512" t="s">
        <v>7277</v>
      </c>
      <c r="M4512" t="s">
        <v>506</v>
      </c>
      <c r="N4512" t="s">
        <v>506</v>
      </c>
      <c r="O4512">
        <v>6</v>
      </c>
      <c r="P4512" t="s">
        <v>507</v>
      </c>
    </row>
    <row r="4513" spans="1:16" hidden="1" x14ac:dyDescent="0.5">
      <c r="A4513">
        <v>5</v>
      </c>
      <c r="B4513">
        <v>5</v>
      </c>
      <c r="C4513" t="s">
        <v>383</v>
      </c>
      <c r="D4513" t="s">
        <v>479</v>
      </c>
      <c r="E4513" t="s">
        <v>330</v>
      </c>
      <c r="F4513">
        <v>1</v>
      </c>
      <c r="G4513" t="s">
        <v>328</v>
      </c>
      <c r="H4513" t="s">
        <v>329</v>
      </c>
      <c r="I4513" t="s">
        <v>408</v>
      </c>
      <c r="J4513">
        <v>4.5</v>
      </c>
      <c r="K4513" t="s">
        <v>8990</v>
      </c>
      <c r="L4513" t="s">
        <v>8991</v>
      </c>
      <c r="M4513" t="s">
        <v>506</v>
      </c>
      <c r="N4513" t="s">
        <v>506</v>
      </c>
      <c r="O4513">
        <v>4.5</v>
      </c>
      <c r="P4513" t="s">
        <v>507</v>
      </c>
    </row>
    <row r="4514" spans="1:16" hidden="1" x14ac:dyDescent="0.5">
      <c r="A4514">
        <v>5</v>
      </c>
      <c r="B4514">
        <v>5</v>
      </c>
      <c r="C4514" t="s">
        <v>383</v>
      </c>
      <c r="D4514" t="s">
        <v>479</v>
      </c>
      <c r="E4514" t="s">
        <v>330</v>
      </c>
      <c r="F4514">
        <v>1</v>
      </c>
      <c r="G4514" t="s">
        <v>328</v>
      </c>
      <c r="H4514" t="s">
        <v>329</v>
      </c>
      <c r="I4514" t="s">
        <v>408</v>
      </c>
      <c r="J4514">
        <v>5</v>
      </c>
      <c r="K4514" t="s">
        <v>8992</v>
      </c>
      <c r="L4514" t="s">
        <v>2748</v>
      </c>
      <c r="M4514" t="s">
        <v>506</v>
      </c>
      <c r="N4514" t="s">
        <v>506</v>
      </c>
      <c r="O4514">
        <v>5</v>
      </c>
      <c r="P4514" t="s">
        <v>507</v>
      </c>
    </row>
    <row r="4515" spans="1:16" hidden="1" x14ac:dyDescent="0.5">
      <c r="A4515">
        <v>5</v>
      </c>
      <c r="B4515">
        <v>5</v>
      </c>
      <c r="C4515" t="s">
        <v>383</v>
      </c>
      <c r="D4515" t="s">
        <v>479</v>
      </c>
      <c r="E4515" t="s">
        <v>330</v>
      </c>
      <c r="F4515">
        <v>1</v>
      </c>
      <c r="G4515" t="s">
        <v>328</v>
      </c>
      <c r="H4515" t="s">
        <v>329</v>
      </c>
      <c r="I4515" t="s">
        <v>408</v>
      </c>
      <c r="J4515">
        <v>6</v>
      </c>
      <c r="K4515" t="s">
        <v>8993</v>
      </c>
      <c r="L4515" t="s">
        <v>6672</v>
      </c>
      <c r="M4515" t="s">
        <v>506</v>
      </c>
      <c r="N4515" t="s">
        <v>506</v>
      </c>
      <c r="O4515">
        <v>6</v>
      </c>
      <c r="P4515" t="s">
        <v>507</v>
      </c>
    </row>
    <row r="4516" spans="1:16" hidden="1" x14ac:dyDescent="0.5">
      <c r="A4516">
        <v>5</v>
      </c>
      <c r="B4516">
        <v>5</v>
      </c>
      <c r="C4516" t="s">
        <v>383</v>
      </c>
      <c r="D4516" t="s">
        <v>479</v>
      </c>
      <c r="E4516" t="s">
        <v>330</v>
      </c>
      <c r="F4516">
        <v>1</v>
      </c>
      <c r="G4516" t="s">
        <v>328</v>
      </c>
      <c r="H4516" t="s">
        <v>329</v>
      </c>
      <c r="I4516" t="s">
        <v>408</v>
      </c>
      <c r="J4516">
        <v>11</v>
      </c>
      <c r="K4516" t="s">
        <v>8994</v>
      </c>
      <c r="L4516" t="s">
        <v>509</v>
      </c>
      <c r="M4516" t="s">
        <v>506</v>
      </c>
      <c r="N4516" t="s">
        <v>506</v>
      </c>
      <c r="O4516">
        <v>11</v>
      </c>
      <c r="P4516" t="s">
        <v>507</v>
      </c>
    </row>
    <row r="4517" spans="1:16" hidden="1" x14ac:dyDescent="0.5">
      <c r="A4517">
        <v>5</v>
      </c>
      <c r="B4517">
        <v>5</v>
      </c>
      <c r="C4517" t="s">
        <v>478</v>
      </c>
      <c r="D4517" t="s">
        <v>479</v>
      </c>
      <c r="E4517" t="s">
        <v>330</v>
      </c>
      <c r="F4517">
        <v>1</v>
      </c>
      <c r="G4517" t="s">
        <v>328</v>
      </c>
      <c r="H4517" t="s">
        <v>329</v>
      </c>
      <c r="I4517" t="s">
        <v>408</v>
      </c>
      <c r="J4517">
        <v>0.5</v>
      </c>
      <c r="K4517" t="s">
        <v>8995</v>
      </c>
      <c r="L4517" t="s">
        <v>3229</v>
      </c>
      <c r="M4517" t="s">
        <v>483</v>
      </c>
      <c r="N4517" t="s">
        <v>486</v>
      </c>
      <c r="O4517">
        <v>0.5</v>
      </c>
    </row>
    <row r="4518" spans="1:16" hidden="1" x14ac:dyDescent="0.5">
      <c r="A4518">
        <v>5</v>
      </c>
      <c r="B4518">
        <v>5</v>
      </c>
      <c r="C4518" t="s">
        <v>478</v>
      </c>
      <c r="D4518" t="s">
        <v>479</v>
      </c>
      <c r="E4518" t="s">
        <v>330</v>
      </c>
      <c r="F4518">
        <v>1</v>
      </c>
      <c r="G4518" t="s">
        <v>328</v>
      </c>
      <c r="H4518" t="s">
        <v>329</v>
      </c>
      <c r="I4518" t="s">
        <v>408</v>
      </c>
      <c r="J4518">
        <v>0.75</v>
      </c>
      <c r="K4518" t="s">
        <v>8996</v>
      </c>
      <c r="L4518" t="s">
        <v>4298</v>
      </c>
      <c r="M4518" t="s">
        <v>483</v>
      </c>
      <c r="N4518" t="s">
        <v>486</v>
      </c>
      <c r="O4518">
        <v>0.75</v>
      </c>
    </row>
    <row r="4519" spans="1:16" hidden="1" x14ac:dyDescent="0.5">
      <c r="A4519">
        <v>5</v>
      </c>
      <c r="B4519">
        <v>5</v>
      </c>
      <c r="C4519" t="s">
        <v>478</v>
      </c>
      <c r="D4519" t="s">
        <v>479</v>
      </c>
      <c r="E4519" t="s">
        <v>330</v>
      </c>
      <c r="F4519">
        <v>1</v>
      </c>
      <c r="G4519" t="s">
        <v>328</v>
      </c>
      <c r="H4519" t="s">
        <v>329</v>
      </c>
      <c r="I4519" t="s">
        <v>408</v>
      </c>
      <c r="J4519">
        <v>0.5</v>
      </c>
      <c r="K4519" t="s">
        <v>8997</v>
      </c>
      <c r="L4519" t="s">
        <v>7019</v>
      </c>
      <c r="M4519" t="s">
        <v>483</v>
      </c>
      <c r="N4519" t="s">
        <v>486</v>
      </c>
      <c r="O4519">
        <v>0.5</v>
      </c>
    </row>
    <row r="4520" spans="1:16" hidden="1" x14ac:dyDescent="0.5">
      <c r="A4520">
        <v>5</v>
      </c>
      <c r="B4520">
        <v>5</v>
      </c>
      <c r="C4520" t="s">
        <v>478</v>
      </c>
      <c r="D4520" t="s">
        <v>479</v>
      </c>
      <c r="E4520" t="s">
        <v>330</v>
      </c>
      <c r="F4520">
        <v>1</v>
      </c>
      <c r="G4520" t="s">
        <v>328</v>
      </c>
      <c r="H4520" t="s">
        <v>329</v>
      </c>
      <c r="I4520" t="s">
        <v>408</v>
      </c>
      <c r="J4520">
        <v>0.5</v>
      </c>
      <c r="K4520" t="s">
        <v>8998</v>
      </c>
      <c r="L4520" t="s">
        <v>2707</v>
      </c>
      <c r="M4520" t="s">
        <v>483</v>
      </c>
      <c r="N4520" t="s">
        <v>486</v>
      </c>
      <c r="O4520">
        <v>0.5</v>
      </c>
    </row>
    <row r="4521" spans="1:16" hidden="1" x14ac:dyDescent="0.5">
      <c r="A4521">
        <v>5</v>
      </c>
      <c r="B4521">
        <v>5</v>
      </c>
      <c r="C4521" t="s">
        <v>478</v>
      </c>
      <c r="D4521" t="s">
        <v>479</v>
      </c>
      <c r="E4521" t="s">
        <v>330</v>
      </c>
      <c r="F4521">
        <v>1</v>
      </c>
      <c r="G4521" t="s">
        <v>328</v>
      </c>
      <c r="H4521" t="s">
        <v>329</v>
      </c>
      <c r="I4521" t="s">
        <v>408</v>
      </c>
      <c r="J4521">
        <v>0.5</v>
      </c>
      <c r="K4521" t="s">
        <v>8999</v>
      </c>
      <c r="L4521" t="s">
        <v>9000</v>
      </c>
      <c r="M4521" t="s">
        <v>483</v>
      </c>
      <c r="N4521" t="s">
        <v>486</v>
      </c>
      <c r="O4521">
        <v>0.5</v>
      </c>
    </row>
    <row r="4522" spans="1:16" hidden="1" x14ac:dyDescent="0.5">
      <c r="A4522">
        <v>5</v>
      </c>
      <c r="B4522">
        <v>5</v>
      </c>
      <c r="C4522" t="s">
        <v>478</v>
      </c>
      <c r="D4522" t="s">
        <v>479</v>
      </c>
      <c r="E4522" t="s">
        <v>330</v>
      </c>
      <c r="F4522">
        <v>1</v>
      </c>
      <c r="G4522" t="s">
        <v>328</v>
      </c>
      <c r="H4522" t="s">
        <v>329</v>
      </c>
      <c r="I4522" t="s">
        <v>408</v>
      </c>
      <c r="J4522">
        <v>0.75</v>
      </c>
      <c r="K4522" t="s">
        <v>9001</v>
      </c>
      <c r="L4522" t="s">
        <v>490</v>
      </c>
      <c r="M4522" t="s">
        <v>483</v>
      </c>
      <c r="N4522" t="s">
        <v>486</v>
      </c>
      <c r="O4522">
        <v>0.75</v>
      </c>
    </row>
    <row r="4523" spans="1:16" hidden="1" x14ac:dyDescent="0.5">
      <c r="A4523">
        <v>5</v>
      </c>
      <c r="B4523">
        <v>5</v>
      </c>
      <c r="C4523" t="s">
        <v>478</v>
      </c>
      <c r="D4523" t="s">
        <v>479</v>
      </c>
      <c r="E4523" t="s">
        <v>330</v>
      </c>
      <c r="F4523">
        <v>1</v>
      </c>
      <c r="G4523" t="s">
        <v>345</v>
      </c>
      <c r="H4523" t="s">
        <v>346</v>
      </c>
      <c r="I4523" t="s">
        <v>402</v>
      </c>
      <c r="J4523">
        <v>0.08</v>
      </c>
      <c r="K4523" t="s">
        <v>9002</v>
      </c>
      <c r="L4523" t="s">
        <v>9003</v>
      </c>
      <c r="M4523" t="s">
        <v>483</v>
      </c>
      <c r="N4523" t="s">
        <v>529</v>
      </c>
      <c r="O4523">
        <v>8.3333333333333329E-2</v>
      </c>
    </row>
    <row r="4524" spans="1:16" hidden="1" x14ac:dyDescent="0.5">
      <c r="A4524">
        <v>5</v>
      </c>
      <c r="B4524">
        <v>5</v>
      </c>
      <c r="C4524" t="s">
        <v>478</v>
      </c>
      <c r="D4524" t="s">
        <v>479</v>
      </c>
      <c r="E4524" t="s">
        <v>330</v>
      </c>
      <c r="F4524">
        <v>2</v>
      </c>
      <c r="G4524" t="s">
        <v>328</v>
      </c>
      <c r="H4524" t="s">
        <v>329</v>
      </c>
      <c r="I4524" t="s">
        <v>402</v>
      </c>
      <c r="J4524">
        <v>4</v>
      </c>
      <c r="K4524" t="s">
        <v>9004</v>
      </c>
      <c r="L4524" t="s">
        <v>9005</v>
      </c>
      <c r="M4524" t="s">
        <v>483</v>
      </c>
      <c r="N4524" t="s">
        <v>486</v>
      </c>
      <c r="O4524">
        <v>4</v>
      </c>
    </row>
    <row r="4525" spans="1:16" hidden="1" x14ac:dyDescent="0.5">
      <c r="A4525">
        <v>5</v>
      </c>
      <c r="B4525">
        <v>5</v>
      </c>
      <c r="C4525" t="s">
        <v>383</v>
      </c>
      <c r="D4525" t="s">
        <v>479</v>
      </c>
      <c r="E4525" t="s">
        <v>330</v>
      </c>
      <c r="F4525">
        <v>2</v>
      </c>
      <c r="G4525" t="s">
        <v>328</v>
      </c>
      <c r="H4525" t="s">
        <v>329</v>
      </c>
      <c r="I4525" t="s">
        <v>402</v>
      </c>
      <c r="J4525">
        <v>36</v>
      </c>
      <c r="K4525" t="s">
        <v>9006</v>
      </c>
      <c r="L4525" t="s">
        <v>9007</v>
      </c>
      <c r="M4525" t="s">
        <v>483</v>
      </c>
      <c r="N4525" t="s">
        <v>506</v>
      </c>
      <c r="O4525">
        <v>36</v>
      </c>
      <c r="P4525" t="s">
        <v>507</v>
      </c>
    </row>
    <row r="4526" spans="1:16" hidden="1" x14ac:dyDescent="0.5">
      <c r="A4526">
        <v>5</v>
      </c>
      <c r="B4526">
        <v>5</v>
      </c>
      <c r="C4526" t="s">
        <v>383</v>
      </c>
      <c r="D4526" t="s">
        <v>479</v>
      </c>
      <c r="E4526" t="s">
        <v>330</v>
      </c>
      <c r="F4526">
        <v>2</v>
      </c>
      <c r="G4526" t="s">
        <v>328</v>
      </c>
      <c r="H4526" t="s">
        <v>329</v>
      </c>
      <c r="I4526" t="s">
        <v>402</v>
      </c>
      <c r="J4526">
        <v>19</v>
      </c>
      <c r="K4526" t="s">
        <v>9008</v>
      </c>
      <c r="L4526" t="s">
        <v>9009</v>
      </c>
      <c r="M4526" t="s">
        <v>483</v>
      </c>
      <c r="N4526" t="s">
        <v>506</v>
      </c>
      <c r="O4526">
        <v>19</v>
      </c>
      <c r="P4526" t="s">
        <v>507</v>
      </c>
    </row>
    <row r="4527" spans="1:16" hidden="1" x14ac:dyDescent="0.5">
      <c r="A4527">
        <v>5</v>
      </c>
      <c r="B4527">
        <v>5</v>
      </c>
      <c r="C4527" t="s">
        <v>383</v>
      </c>
      <c r="D4527" t="s">
        <v>479</v>
      </c>
      <c r="E4527" t="s">
        <v>330</v>
      </c>
      <c r="F4527">
        <v>2</v>
      </c>
      <c r="G4527" t="s">
        <v>328</v>
      </c>
      <c r="H4527" t="s">
        <v>329</v>
      </c>
      <c r="I4527" t="s">
        <v>402</v>
      </c>
      <c r="J4527">
        <v>23</v>
      </c>
      <c r="K4527" t="s">
        <v>9010</v>
      </c>
      <c r="L4527" t="s">
        <v>9011</v>
      </c>
      <c r="M4527" t="s">
        <v>483</v>
      </c>
      <c r="N4527" t="s">
        <v>506</v>
      </c>
      <c r="O4527">
        <v>23</v>
      </c>
      <c r="P4527" t="s">
        <v>507</v>
      </c>
    </row>
    <row r="4528" spans="1:16" hidden="1" x14ac:dyDescent="0.5">
      <c r="A4528">
        <v>5</v>
      </c>
      <c r="B4528">
        <v>5</v>
      </c>
      <c r="C4528" t="s">
        <v>383</v>
      </c>
      <c r="D4528" t="s">
        <v>479</v>
      </c>
      <c r="E4528" t="s">
        <v>330</v>
      </c>
      <c r="F4528">
        <v>2</v>
      </c>
      <c r="G4528" t="s">
        <v>328</v>
      </c>
      <c r="H4528" t="s">
        <v>329</v>
      </c>
      <c r="I4528" t="s">
        <v>402</v>
      </c>
      <c r="J4528">
        <v>44</v>
      </c>
      <c r="K4528" t="s">
        <v>9012</v>
      </c>
      <c r="L4528" t="s">
        <v>9013</v>
      </c>
      <c r="M4528" t="s">
        <v>483</v>
      </c>
      <c r="N4528" t="s">
        <v>506</v>
      </c>
      <c r="O4528">
        <v>44</v>
      </c>
      <c r="P4528" t="s">
        <v>507</v>
      </c>
    </row>
    <row r="4529" spans="1:16" hidden="1" x14ac:dyDescent="0.5">
      <c r="A4529">
        <v>5</v>
      </c>
      <c r="B4529">
        <v>5</v>
      </c>
      <c r="C4529" t="s">
        <v>605</v>
      </c>
      <c r="D4529" t="s">
        <v>540</v>
      </c>
      <c r="E4529" t="s">
        <v>8</v>
      </c>
      <c r="F4529">
        <v>1</v>
      </c>
      <c r="G4529" t="s">
        <v>331</v>
      </c>
      <c r="H4529" t="s">
        <v>332</v>
      </c>
      <c r="I4529" t="s">
        <v>410</v>
      </c>
      <c r="J4529">
        <v>4.5</v>
      </c>
      <c r="K4529" t="s">
        <v>9014</v>
      </c>
      <c r="L4529" t="s">
        <v>8943</v>
      </c>
      <c r="M4529" t="s">
        <v>482</v>
      </c>
      <c r="N4529" t="s">
        <v>483</v>
      </c>
      <c r="O4529">
        <v>4.5</v>
      </c>
    </row>
    <row r="4530" spans="1:16" hidden="1" x14ac:dyDescent="0.5">
      <c r="A4530">
        <v>5</v>
      </c>
      <c r="B4530">
        <v>5</v>
      </c>
      <c r="C4530" t="s">
        <v>383</v>
      </c>
      <c r="D4530" t="s">
        <v>517</v>
      </c>
      <c r="E4530" t="s">
        <v>8</v>
      </c>
      <c r="F4530">
        <v>2</v>
      </c>
      <c r="G4530" t="s">
        <v>15</v>
      </c>
      <c r="H4530" t="s">
        <v>7</v>
      </c>
      <c r="I4530" t="s">
        <v>412</v>
      </c>
      <c r="J4530">
        <v>55</v>
      </c>
      <c r="K4530" t="s">
        <v>9015</v>
      </c>
      <c r="L4530" t="s">
        <v>9016</v>
      </c>
      <c r="M4530" t="s">
        <v>506</v>
      </c>
      <c r="N4530" t="s">
        <v>483</v>
      </c>
      <c r="O4530">
        <v>55</v>
      </c>
      <c r="P4530" t="s">
        <v>550</v>
      </c>
    </row>
    <row r="4531" spans="1:16" hidden="1" x14ac:dyDescent="0.5">
      <c r="A4531">
        <v>5</v>
      </c>
      <c r="B4531">
        <v>5</v>
      </c>
      <c r="C4531" t="s">
        <v>516</v>
      </c>
      <c r="D4531" t="s">
        <v>517</v>
      </c>
      <c r="E4531" t="s">
        <v>8</v>
      </c>
      <c r="F4531">
        <v>3</v>
      </c>
      <c r="G4531" t="s">
        <v>15</v>
      </c>
      <c r="H4531" t="s">
        <v>7</v>
      </c>
      <c r="I4531" t="s">
        <v>412</v>
      </c>
      <c r="J4531">
        <v>2.5</v>
      </c>
      <c r="K4531" t="s">
        <v>9017</v>
      </c>
      <c r="L4531" t="s">
        <v>9018</v>
      </c>
      <c r="M4531" t="s">
        <v>483</v>
      </c>
      <c r="N4531" t="s">
        <v>486</v>
      </c>
      <c r="O4531">
        <v>2.5</v>
      </c>
    </row>
    <row r="4532" spans="1:16" hidden="1" x14ac:dyDescent="0.5">
      <c r="A4532">
        <v>5</v>
      </c>
      <c r="B4532">
        <v>5</v>
      </c>
      <c r="C4532" t="s">
        <v>383</v>
      </c>
      <c r="D4532" t="s">
        <v>479</v>
      </c>
      <c r="E4532" t="s">
        <v>79</v>
      </c>
      <c r="F4532">
        <v>1</v>
      </c>
      <c r="G4532" t="s">
        <v>196</v>
      </c>
      <c r="H4532" t="s">
        <v>197</v>
      </c>
      <c r="I4532" t="s">
        <v>400</v>
      </c>
      <c r="J4532">
        <v>2</v>
      </c>
      <c r="K4532" t="s">
        <v>9019</v>
      </c>
      <c r="L4532" t="s">
        <v>9020</v>
      </c>
      <c r="M4532" t="s">
        <v>506</v>
      </c>
      <c r="N4532" t="s">
        <v>483</v>
      </c>
      <c r="O4532">
        <v>2</v>
      </c>
      <c r="P4532" t="s">
        <v>550</v>
      </c>
    </row>
    <row r="4533" spans="1:16" hidden="1" x14ac:dyDescent="0.5">
      <c r="A4533">
        <v>5</v>
      </c>
      <c r="B4533">
        <v>5</v>
      </c>
      <c r="C4533" t="s">
        <v>605</v>
      </c>
      <c r="D4533" t="s">
        <v>479</v>
      </c>
      <c r="E4533" t="s">
        <v>79</v>
      </c>
      <c r="F4533">
        <v>1</v>
      </c>
      <c r="G4533" t="s">
        <v>196</v>
      </c>
      <c r="H4533" t="s">
        <v>197</v>
      </c>
      <c r="I4533" t="s">
        <v>400</v>
      </c>
      <c r="J4533">
        <v>0.57999999999999996</v>
      </c>
      <c r="K4533" t="s">
        <v>9021</v>
      </c>
      <c r="L4533" t="s">
        <v>9022</v>
      </c>
      <c r="M4533" t="s">
        <v>482</v>
      </c>
      <c r="N4533" t="s">
        <v>483</v>
      </c>
      <c r="O4533">
        <v>0.58333333333333337</v>
      </c>
    </row>
    <row r="4534" spans="1:16" hidden="1" x14ac:dyDescent="0.5">
      <c r="A4534">
        <v>5</v>
      </c>
      <c r="B4534">
        <v>5</v>
      </c>
      <c r="C4534" t="s">
        <v>516</v>
      </c>
      <c r="D4534" t="s">
        <v>517</v>
      </c>
      <c r="E4534" t="s">
        <v>140</v>
      </c>
      <c r="F4534">
        <v>2</v>
      </c>
      <c r="G4534" t="s">
        <v>310</v>
      </c>
      <c r="H4534" t="s">
        <v>7</v>
      </c>
      <c r="I4534" t="s">
        <v>412</v>
      </c>
      <c r="J4534">
        <v>8.5</v>
      </c>
      <c r="K4534" t="s">
        <v>9023</v>
      </c>
      <c r="L4534" t="s">
        <v>9024</v>
      </c>
      <c r="M4534" t="s">
        <v>483</v>
      </c>
      <c r="N4534" t="s">
        <v>486</v>
      </c>
      <c r="O4534">
        <v>8.5</v>
      </c>
    </row>
    <row r="4535" spans="1:16" hidden="1" x14ac:dyDescent="0.5">
      <c r="A4535">
        <v>5</v>
      </c>
      <c r="B4535">
        <v>5</v>
      </c>
      <c r="C4535" t="s">
        <v>383</v>
      </c>
      <c r="D4535" t="s">
        <v>479</v>
      </c>
      <c r="E4535" t="s">
        <v>8</v>
      </c>
      <c r="F4535">
        <v>1</v>
      </c>
      <c r="G4535" t="s">
        <v>212</v>
      </c>
      <c r="H4535" t="s">
        <v>213</v>
      </c>
      <c r="I4535" t="s">
        <v>410</v>
      </c>
      <c r="J4535">
        <v>3</v>
      </c>
      <c r="K4535" t="s">
        <v>9025</v>
      </c>
      <c r="L4535" t="s">
        <v>9026</v>
      </c>
      <c r="M4535" t="s">
        <v>506</v>
      </c>
      <c r="N4535" t="s">
        <v>483</v>
      </c>
      <c r="O4535">
        <v>3</v>
      </c>
      <c r="P4535" t="s">
        <v>550</v>
      </c>
    </row>
    <row r="4536" spans="1:16" hidden="1" x14ac:dyDescent="0.5">
      <c r="A4536">
        <v>5</v>
      </c>
      <c r="B4536">
        <v>5</v>
      </c>
      <c r="C4536" t="s">
        <v>605</v>
      </c>
      <c r="D4536" t="s">
        <v>479</v>
      </c>
      <c r="E4536" t="s">
        <v>8</v>
      </c>
      <c r="F4536">
        <v>1</v>
      </c>
      <c r="G4536" t="s">
        <v>212</v>
      </c>
      <c r="H4536" t="s">
        <v>213</v>
      </c>
      <c r="I4536" t="s">
        <v>410</v>
      </c>
      <c r="J4536">
        <v>0.5</v>
      </c>
      <c r="K4536" t="s">
        <v>9027</v>
      </c>
      <c r="L4536" t="s">
        <v>9028</v>
      </c>
      <c r="M4536" t="s">
        <v>580</v>
      </c>
      <c r="N4536" t="s">
        <v>483</v>
      </c>
      <c r="O4536">
        <v>0.5</v>
      </c>
    </row>
    <row r="4537" spans="1:16" hidden="1" x14ac:dyDescent="0.5">
      <c r="A4537">
        <v>5</v>
      </c>
      <c r="B4537">
        <v>5</v>
      </c>
      <c r="C4537" t="s">
        <v>383</v>
      </c>
      <c r="D4537" t="s">
        <v>479</v>
      </c>
      <c r="E4537" t="s">
        <v>8</v>
      </c>
      <c r="F4537">
        <v>1</v>
      </c>
      <c r="G4537" t="s">
        <v>212</v>
      </c>
      <c r="H4537" t="s">
        <v>213</v>
      </c>
      <c r="I4537" t="s">
        <v>410</v>
      </c>
      <c r="J4537">
        <v>3</v>
      </c>
      <c r="K4537" t="s">
        <v>9029</v>
      </c>
      <c r="L4537" t="s">
        <v>9030</v>
      </c>
      <c r="M4537" t="s">
        <v>506</v>
      </c>
      <c r="N4537" t="s">
        <v>483</v>
      </c>
      <c r="O4537">
        <v>3</v>
      </c>
      <c r="P4537" t="s">
        <v>550</v>
      </c>
    </row>
    <row r="4538" spans="1:16" hidden="1" x14ac:dyDescent="0.5">
      <c r="A4538">
        <v>5</v>
      </c>
      <c r="B4538">
        <v>5</v>
      </c>
      <c r="C4538" t="s">
        <v>605</v>
      </c>
      <c r="D4538" t="s">
        <v>479</v>
      </c>
      <c r="E4538" t="s">
        <v>8</v>
      </c>
      <c r="F4538">
        <v>1</v>
      </c>
      <c r="G4538" t="s">
        <v>212</v>
      </c>
      <c r="H4538" t="s">
        <v>213</v>
      </c>
      <c r="I4538" t="s">
        <v>410</v>
      </c>
      <c r="J4538">
        <v>0.5</v>
      </c>
      <c r="K4538" t="s">
        <v>9031</v>
      </c>
      <c r="L4538" t="s">
        <v>9032</v>
      </c>
      <c r="M4538" t="s">
        <v>580</v>
      </c>
      <c r="N4538" t="s">
        <v>483</v>
      </c>
      <c r="O4538">
        <v>0.5</v>
      </c>
    </row>
    <row r="4539" spans="1:16" hidden="1" x14ac:dyDescent="0.5">
      <c r="A4539">
        <v>5</v>
      </c>
      <c r="B4539">
        <v>5</v>
      </c>
      <c r="C4539" t="s">
        <v>383</v>
      </c>
      <c r="D4539" t="s">
        <v>517</v>
      </c>
      <c r="E4539" t="s">
        <v>8</v>
      </c>
      <c r="F4539">
        <v>2</v>
      </c>
      <c r="G4539" t="s">
        <v>57</v>
      </c>
      <c r="H4539" t="s">
        <v>7</v>
      </c>
      <c r="I4539" t="s">
        <v>412</v>
      </c>
      <c r="J4539">
        <v>53</v>
      </c>
      <c r="K4539" t="s">
        <v>9033</v>
      </c>
      <c r="L4539" t="s">
        <v>9034</v>
      </c>
      <c r="M4539" t="s">
        <v>506</v>
      </c>
      <c r="N4539" t="s">
        <v>483</v>
      </c>
      <c r="O4539">
        <v>53</v>
      </c>
      <c r="P4539" t="s">
        <v>550</v>
      </c>
    </row>
    <row r="4540" spans="1:16" hidden="1" x14ac:dyDescent="0.5">
      <c r="A4540">
        <v>5</v>
      </c>
      <c r="B4540">
        <v>5</v>
      </c>
      <c r="C4540" t="s">
        <v>478</v>
      </c>
      <c r="D4540" t="s">
        <v>479</v>
      </c>
      <c r="E4540" t="s">
        <v>330</v>
      </c>
      <c r="F4540">
        <v>1</v>
      </c>
      <c r="G4540" t="s">
        <v>345</v>
      </c>
      <c r="H4540" t="s">
        <v>346</v>
      </c>
      <c r="I4540" t="s">
        <v>402</v>
      </c>
      <c r="J4540">
        <v>0.25</v>
      </c>
      <c r="K4540" t="s">
        <v>9035</v>
      </c>
      <c r="L4540" t="s">
        <v>9036</v>
      </c>
      <c r="M4540" t="s">
        <v>483</v>
      </c>
      <c r="N4540" t="s">
        <v>529</v>
      </c>
      <c r="O4540">
        <v>0.25</v>
      </c>
    </row>
    <row r="4541" spans="1:16" hidden="1" x14ac:dyDescent="0.5">
      <c r="A4541">
        <v>5</v>
      </c>
      <c r="B4541">
        <v>5</v>
      </c>
      <c r="C4541" t="s">
        <v>478</v>
      </c>
      <c r="D4541" t="s">
        <v>540</v>
      </c>
      <c r="E4541" t="s">
        <v>8</v>
      </c>
      <c r="F4541">
        <v>1</v>
      </c>
      <c r="G4541" t="s">
        <v>153</v>
      </c>
      <c r="H4541" t="s">
        <v>154</v>
      </c>
      <c r="I4541" t="s">
        <v>418</v>
      </c>
      <c r="J4541">
        <v>0.33</v>
      </c>
      <c r="K4541" t="s">
        <v>9037</v>
      </c>
      <c r="L4541" t="s">
        <v>9038</v>
      </c>
      <c r="M4541" t="s">
        <v>483</v>
      </c>
      <c r="N4541" t="s">
        <v>486</v>
      </c>
      <c r="O4541">
        <v>0.33333333333333331</v>
      </c>
    </row>
    <row r="4542" spans="1:16" hidden="1" x14ac:dyDescent="0.5">
      <c r="A4542">
        <v>5</v>
      </c>
      <c r="B4542">
        <v>5</v>
      </c>
      <c r="C4542" t="s">
        <v>478</v>
      </c>
      <c r="D4542" t="s">
        <v>540</v>
      </c>
      <c r="E4542" t="s">
        <v>330</v>
      </c>
      <c r="F4542">
        <v>1</v>
      </c>
      <c r="G4542" t="s">
        <v>343</v>
      </c>
      <c r="H4542" t="s">
        <v>344</v>
      </c>
      <c r="I4542" t="s">
        <v>402</v>
      </c>
      <c r="J4542">
        <v>0.25</v>
      </c>
      <c r="K4542" t="s">
        <v>9039</v>
      </c>
      <c r="L4542" t="s">
        <v>9040</v>
      </c>
      <c r="M4542" t="s">
        <v>483</v>
      </c>
      <c r="N4542" t="s">
        <v>520</v>
      </c>
      <c r="O4542">
        <v>0.25</v>
      </c>
    </row>
    <row r="4543" spans="1:16" hidden="1" x14ac:dyDescent="0.5">
      <c r="A4543">
        <v>5</v>
      </c>
      <c r="B4543">
        <v>5</v>
      </c>
      <c r="C4543" t="s">
        <v>478</v>
      </c>
      <c r="D4543" t="s">
        <v>517</v>
      </c>
      <c r="E4543" t="s">
        <v>140</v>
      </c>
      <c r="F4543">
        <v>2</v>
      </c>
      <c r="G4543" t="s">
        <v>141</v>
      </c>
      <c r="H4543" t="s">
        <v>142</v>
      </c>
      <c r="I4543" t="s">
        <v>414</v>
      </c>
      <c r="J4543">
        <v>2</v>
      </c>
      <c r="K4543" t="s">
        <v>9041</v>
      </c>
      <c r="L4543" t="s">
        <v>9042</v>
      </c>
      <c r="M4543" t="s">
        <v>482</v>
      </c>
      <c r="N4543" t="s">
        <v>483</v>
      </c>
      <c r="O4543">
        <v>2</v>
      </c>
    </row>
    <row r="4544" spans="1:16" hidden="1" x14ac:dyDescent="0.5">
      <c r="A4544">
        <v>5</v>
      </c>
      <c r="B4544">
        <v>5</v>
      </c>
      <c r="C4544" t="s">
        <v>478</v>
      </c>
      <c r="D4544" t="s">
        <v>540</v>
      </c>
      <c r="E4544" t="s">
        <v>8</v>
      </c>
      <c r="F4544">
        <v>3</v>
      </c>
      <c r="G4544" t="s">
        <v>331</v>
      </c>
      <c r="H4544" t="s">
        <v>332</v>
      </c>
      <c r="I4544" t="s">
        <v>404</v>
      </c>
      <c r="J4544">
        <v>1.25</v>
      </c>
      <c r="K4544" t="s">
        <v>9043</v>
      </c>
      <c r="L4544" t="s">
        <v>9044</v>
      </c>
      <c r="M4544" t="s">
        <v>483</v>
      </c>
      <c r="N4544" t="s">
        <v>483</v>
      </c>
      <c r="O4544">
        <v>1.25</v>
      </c>
    </row>
    <row r="4545" spans="1:16" hidden="1" x14ac:dyDescent="0.5">
      <c r="A4545">
        <v>5</v>
      </c>
      <c r="B4545">
        <v>5</v>
      </c>
      <c r="C4545" t="s">
        <v>478</v>
      </c>
      <c r="D4545" t="s">
        <v>540</v>
      </c>
      <c r="E4545" t="s">
        <v>68</v>
      </c>
      <c r="F4545">
        <v>1</v>
      </c>
      <c r="G4545" t="s">
        <v>134</v>
      </c>
      <c r="H4545" t="s">
        <v>135</v>
      </c>
      <c r="I4545" t="s">
        <v>406</v>
      </c>
      <c r="J4545">
        <v>0.08</v>
      </c>
      <c r="K4545" t="s">
        <v>9045</v>
      </c>
      <c r="L4545" t="s">
        <v>9046</v>
      </c>
      <c r="M4545" t="s">
        <v>520</v>
      </c>
      <c r="N4545" t="s">
        <v>483</v>
      </c>
      <c r="O4545">
        <v>8.3333333333333329E-2</v>
      </c>
    </row>
    <row r="4546" spans="1:16" hidden="1" x14ac:dyDescent="0.5">
      <c r="A4546">
        <v>5</v>
      </c>
      <c r="B4546">
        <v>5</v>
      </c>
      <c r="C4546" t="s">
        <v>516</v>
      </c>
      <c r="D4546" t="s">
        <v>479</v>
      </c>
      <c r="E4546" t="s">
        <v>140</v>
      </c>
      <c r="F4546">
        <v>2</v>
      </c>
      <c r="G4546" t="s">
        <v>310</v>
      </c>
      <c r="H4546" t="s">
        <v>7</v>
      </c>
      <c r="I4546" t="s">
        <v>400</v>
      </c>
      <c r="J4546">
        <v>1</v>
      </c>
      <c r="K4546" t="s">
        <v>9047</v>
      </c>
      <c r="L4546" t="s">
        <v>9048</v>
      </c>
      <c r="M4546" t="s">
        <v>580</v>
      </c>
      <c r="N4546" t="s">
        <v>483</v>
      </c>
      <c r="O4546">
        <v>1</v>
      </c>
    </row>
    <row r="4547" spans="1:16" hidden="1" x14ac:dyDescent="0.5">
      <c r="A4547">
        <v>5</v>
      </c>
      <c r="B4547">
        <v>5</v>
      </c>
      <c r="C4547" t="s">
        <v>516</v>
      </c>
      <c r="D4547" t="s">
        <v>517</v>
      </c>
      <c r="E4547" t="s">
        <v>140</v>
      </c>
      <c r="F4547">
        <v>2</v>
      </c>
      <c r="G4547" t="s">
        <v>394</v>
      </c>
      <c r="H4547" t="s">
        <v>395</v>
      </c>
      <c r="I4547" t="s">
        <v>412</v>
      </c>
      <c r="J4547">
        <v>6.25</v>
      </c>
      <c r="K4547" t="s">
        <v>9049</v>
      </c>
      <c r="L4547" t="s">
        <v>519</v>
      </c>
      <c r="M4547" t="s">
        <v>520</v>
      </c>
      <c r="N4547" t="s">
        <v>483</v>
      </c>
      <c r="O4547">
        <v>6.25</v>
      </c>
    </row>
    <row r="4548" spans="1:16" hidden="1" x14ac:dyDescent="0.5">
      <c r="A4548">
        <v>5</v>
      </c>
      <c r="B4548">
        <v>5</v>
      </c>
      <c r="C4548" t="s">
        <v>516</v>
      </c>
      <c r="D4548" t="s">
        <v>517</v>
      </c>
      <c r="E4548" t="s">
        <v>8</v>
      </c>
      <c r="F4548">
        <v>2</v>
      </c>
      <c r="G4548" t="s">
        <v>83</v>
      </c>
      <c r="H4548" t="s">
        <v>7</v>
      </c>
      <c r="I4548" t="s">
        <v>412</v>
      </c>
      <c r="J4548">
        <v>3.25</v>
      </c>
      <c r="K4548" t="s">
        <v>9050</v>
      </c>
      <c r="L4548" t="s">
        <v>9051</v>
      </c>
      <c r="M4548" t="s">
        <v>952</v>
      </c>
      <c r="N4548" t="s">
        <v>483</v>
      </c>
      <c r="O4548">
        <v>3.25</v>
      </c>
    </row>
    <row r="4549" spans="1:16" hidden="1" x14ac:dyDescent="0.5">
      <c r="A4549">
        <v>5</v>
      </c>
      <c r="B4549">
        <v>5</v>
      </c>
      <c r="C4549" t="s">
        <v>478</v>
      </c>
      <c r="D4549" t="s">
        <v>479</v>
      </c>
      <c r="E4549" t="s">
        <v>330</v>
      </c>
      <c r="F4549">
        <v>2</v>
      </c>
      <c r="G4549" t="s">
        <v>328</v>
      </c>
      <c r="H4549" t="s">
        <v>329</v>
      </c>
      <c r="I4549" t="s">
        <v>402</v>
      </c>
      <c r="J4549">
        <v>0.75</v>
      </c>
      <c r="K4549" t="s">
        <v>9052</v>
      </c>
      <c r="L4549" t="s">
        <v>3842</v>
      </c>
      <c r="M4549" t="s">
        <v>483</v>
      </c>
      <c r="N4549" t="s">
        <v>486</v>
      </c>
      <c r="O4549">
        <v>0.75</v>
      </c>
    </row>
    <row r="4550" spans="1:16" hidden="1" x14ac:dyDescent="0.5">
      <c r="A4550">
        <v>5</v>
      </c>
      <c r="B4550">
        <v>5</v>
      </c>
      <c r="C4550" t="s">
        <v>383</v>
      </c>
      <c r="D4550" t="s">
        <v>479</v>
      </c>
      <c r="E4550" t="s">
        <v>330</v>
      </c>
      <c r="F4550">
        <v>2</v>
      </c>
      <c r="G4550" t="s">
        <v>328</v>
      </c>
      <c r="H4550" t="s">
        <v>329</v>
      </c>
      <c r="I4550" t="s">
        <v>402</v>
      </c>
      <c r="J4550">
        <v>18</v>
      </c>
      <c r="K4550" t="s">
        <v>9053</v>
      </c>
      <c r="L4550" t="s">
        <v>9054</v>
      </c>
      <c r="M4550" t="s">
        <v>483</v>
      </c>
      <c r="N4550" t="s">
        <v>506</v>
      </c>
      <c r="O4550">
        <v>18</v>
      </c>
      <c r="P4550" t="s">
        <v>507</v>
      </c>
    </row>
    <row r="4551" spans="1:16" hidden="1" x14ac:dyDescent="0.5">
      <c r="A4551">
        <v>5</v>
      </c>
      <c r="B4551">
        <v>5</v>
      </c>
      <c r="C4551" t="s">
        <v>478</v>
      </c>
      <c r="D4551" t="s">
        <v>479</v>
      </c>
      <c r="E4551" t="s">
        <v>330</v>
      </c>
      <c r="F4551">
        <v>2</v>
      </c>
      <c r="G4551" t="s">
        <v>328</v>
      </c>
      <c r="H4551" t="s">
        <v>329</v>
      </c>
      <c r="I4551" t="s">
        <v>402</v>
      </c>
      <c r="J4551">
        <v>0.75</v>
      </c>
      <c r="K4551" t="s">
        <v>9055</v>
      </c>
      <c r="L4551" t="s">
        <v>8886</v>
      </c>
      <c r="M4551" t="s">
        <v>483</v>
      </c>
      <c r="N4551" t="s">
        <v>486</v>
      </c>
      <c r="O4551">
        <v>0.75</v>
      </c>
    </row>
    <row r="4552" spans="1:16" hidden="1" x14ac:dyDescent="0.5">
      <c r="A4552">
        <v>5</v>
      </c>
      <c r="B4552">
        <v>5</v>
      </c>
      <c r="C4552" t="s">
        <v>383</v>
      </c>
      <c r="D4552" t="s">
        <v>479</v>
      </c>
      <c r="E4552" t="s">
        <v>330</v>
      </c>
      <c r="F4552">
        <v>2</v>
      </c>
      <c r="G4552" t="s">
        <v>328</v>
      </c>
      <c r="H4552" t="s">
        <v>329</v>
      </c>
      <c r="I4552" t="s">
        <v>402</v>
      </c>
      <c r="J4552">
        <v>19</v>
      </c>
      <c r="K4552" t="s">
        <v>9056</v>
      </c>
      <c r="L4552" t="s">
        <v>9057</v>
      </c>
      <c r="M4552" t="s">
        <v>483</v>
      </c>
      <c r="N4552" t="s">
        <v>506</v>
      </c>
      <c r="O4552">
        <v>19</v>
      </c>
      <c r="P4552" t="s">
        <v>507</v>
      </c>
    </row>
    <row r="4553" spans="1:16" hidden="1" x14ac:dyDescent="0.5">
      <c r="A4553">
        <v>5</v>
      </c>
      <c r="B4553">
        <v>5</v>
      </c>
      <c r="C4553" t="s">
        <v>478</v>
      </c>
      <c r="D4553" t="s">
        <v>540</v>
      </c>
      <c r="E4553" t="s">
        <v>330</v>
      </c>
      <c r="F4553">
        <v>1</v>
      </c>
      <c r="G4553" t="s">
        <v>345</v>
      </c>
      <c r="H4553" t="s">
        <v>346</v>
      </c>
      <c r="I4553" t="s">
        <v>402</v>
      </c>
      <c r="J4553">
        <v>0.08</v>
      </c>
      <c r="K4553" t="s">
        <v>9058</v>
      </c>
      <c r="L4553" t="s">
        <v>9059</v>
      </c>
      <c r="M4553" t="s">
        <v>483</v>
      </c>
      <c r="N4553" t="s">
        <v>529</v>
      </c>
      <c r="O4553">
        <v>8.3333333333333329E-2</v>
      </c>
    </row>
    <row r="4554" spans="1:16" hidden="1" x14ac:dyDescent="0.5">
      <c r="A4554">
        <v>5</v>
      </c>
      <c r="B4554">
        <v>5</v>
      </c>
      <c r="C4554" t="s">
        <v>516</v>
      </c>
      <c r="D4554" t="s">
        <v>517</v>
      </c>
      <c r="E4554" t="s">
        <v>140</v>
      </c>
      <c r="F4554">
        <v>1</v>
      </c>
      <c r="G4554" t="s">
        <v>310</v>
      </c>
      <c r="H4554" t="s">
        <v>7</v>
      </c>
      <c r="I4554" t="s">
        <v>412</v>
      </c>
      <c r="J4554">
        <v>0.25</v>
      </c>
      <c r="K4554" t="s">
        <v>9060</v>
      </c>
      <c r="L4554" t="s">
        <v>9061</v>
      </c>
      <c r="M4554" t="s">
        <v>482</v>
      </c>
      <c r="N4554" t="s">
        <v>483</v>
      </c>
      <c r="O4554">
        <v>0.25</v>
      </c>
    </row>
    <row r="4555" spans="1:16" hidden="1" x14ac:dyDescent="0.5">
      <c r="A4555">
        <v>5</v>
      </c>
      <c r="B4555">
        <v>5</v>
      </c>
      <c r="C4555" t="s">
        <v>597</v>
      </c>
      <c r="D4555" t="s">
        <v>517</v>
      </c>
      <c r="E4555" t="s">
        <v>140</v>
      </c>
      <c r="F4555">
        <v>2</v>
      </c>
      <c r="G4555" t="s">
        <v>359</v>
      </c>
      <c r="H4555" t="s">
        <v>360</v>
      </c>
      <c r="I4555" t="s">
        <v>416</v>
      </c>
      <c r="J4555">
        <v>2</v>
      </c>
      <c r="K4555" t="s">
        <v>9062</v>
      </c>
      <c r="L4555" t="s">
        <v>9063</v>
      </c>
      <c r="M4555" t="s">
        <v>686</v>
      </c>
      <c r="N4555" t="s">
        <v>483</v>
      </c>
      <c r="O4555">
        <v>2</v>
      </c>
    </row>
    <row r="4556" spans="1:16" hidden="1" x14ac:dyDescent="0.5">
      <c r="A4556">
        <v>5</v>
      </c>
      <c r="B4556">
        <v>5</v>
      </c>
      <c r="C4556" t="s">
        <v>478</v>
      </c>
      <c r="D4556" t="s">
        <v>540</v>
      </c>
      <c r="E4556" t="s">
        <v>79</v>
      </c>
      <c r="F4556">
        <v>1</v>
      </c>
      <c r="G4556" t="s">
        <v>200</v>
      </c>
      <c r="H4556" t="s">
        <v>201</v>
      </c>
      <c r="I4556" t="s">
        <v>414</v>
      </c>
      <c r="J4556">
        <v>1</v>
      </c>
      <c r="K4556" t="s">
        <v>9064</v>
      </c>
      <c r="L4556" t="s">
        <v>9065</v>
      </c>
      <c r="M4556" t="s">
        <v>482</v>
      </c>
      <c r="N4556" t="s">
        <v>529</v>
      </c>
      <c r="O4556">
        <v>1</v>
      </c>
    </row>
    <row r="4557" spans="1:16" hidden="1" x14ac:dyDescent="0.5">
      <c r="A4557">
        <v>5</v>
      </c>
      <c r="B4557">
        <v>5</v>
      </c>
      <c r="C4557" t="s">
        <v>478</v>
      </c>
      <c r="D4557" t="s">
        <v>540</v>
      </c>
      <c r="E4557" t="s">
        <v>79</v>
      </c>
      <c r="F4557">
        <v>1</v>
      </c>
      <c r="G4557" t="s">
        <v>200</v>
      </c>
      <c r="H4557" t="s">
        <v>201</v>
      </c>
      <c r="I4557" t="s">
        <v>414</v>
      </c>
      <c r="J4557">
        <v>2</v>
      </c>
      <c r="K4557" t="s">
        <v>9066</v>
      </c>
      <c r="L4557" t="s">
        <v>9067</v>
      </c>
      <c r="M4557" t="s">
        <v>482</v>
      </c>
      <c r="N4557" t="s">
        <v>483</v>
      </c>
      <c r="O4557">
        <v>2</v>
      </c>
    </row>
    <row r="4558" spans="1:16" hidden="1" x14ac:dyDescent="0.5">
      <c r="A4558">
        <v>5</v>
      </c>
      <c r="B4558">
        <v>5</v>
      </c>
      <c r="C4558" t="s">
        <v>597</v>
      </c>
      <c r="D4558" t="s">
        <v>517</v>
      </c>
      <c r="E4558" t="s">
        <v>140</v>
      </c>
      <c r="F4558">
        <v>2</v>
      </c>
      <c r="G4558" t="s">
        <v>359</v>
      </c>
      <c r="H4558" t="s">
        <v>360</v>
      </c>
      <c r="I4558" t="s">
        <v>416</v>
      </c>
      <c r="J4558">
        <v>1.75</v>
      </c>
      <c r="K4558" t="s">
        <v>9068</v>
      </c>
      <c r="L4558" t="s">
        <v>9069</v>
      </c>
      <c r="M4558" t="s">
        <v>686</v>
      </c>
      <c r="N4558" t="s">
        <v>483</v>
      </c>
      <c r="O4558">
        <v>1.75</v>
      </c>
    </row>
    <row r="4559" spans="1:16" hidden="1" x14ac:dyDescent="0.5">
      <c r="A4559">
        <v>5</v>
      </c>
      <c r="B4559">
        <v>5</v>
      </c>
      <c r="C4559" t="s">
        <v>478</v>
      </c>
      <c r="D4559" t="s">
        <v>540</v>
      </c>
      <c r="E4559" t="s">
        <v>140</v>
      </c>
      <c r="F4559">
        <v>2</v>
      </c>
      <c r="G4559" t="s">
        <v>145</v>
      </c>
      <c r="H4559" t="s">
        <v>146</v>
      </c>
      <c r="I4559" t="s">
        <v>414</v>
      </c>
      <c r="J4559">
        <v>4</v>
      </c>
      <c r="K4559" t="s">
        <v>9070</v>
      </c>
      <c r="L4559" t="s">
        <v>9071</v>
      </c>
      <c r="M4559" t="s">
        <v>543</v>
      </c>
      <c r="N4559" t="s">
        <v>529</v>
      </c>
      <c r="O4559">
        <v>4</v>
      </c>
    </row>
    <row r="4560" spans="1:16" hidden="1" x14ac:dyDescent="0.5">
      <c r="A4560">
        <v>5</v>
      </c>
      <c r="B4560">
        <v>5</v>
      </c>
      <c r="C4560" t="s">
        <v>383</v>
      </c>
      <c r="D4560" t="s">
        <v>479</v>
      </c>
      <c r="E4560" t="s">
        <v>79</v>
      </c>
      <c r="F4560">
        <v>1</v>
      </c>
      <c r="G4560" t="s">
        <v>196</v>
      </c>
      <c r="H4560" t="s">
        <v>197</v>
      </c>
      <c r="I4560" t="s">
        <v>400</v>
      </c>
      <c r="J4560">
        <v>4</v>
      </c>
      <c r="K4560" t="s">
        <v>9072</v>
      </c>
      <c r="L4560" t="s">
        <v>9073</v>
      </c>
      <c r="M4560" t="s">
        <v>506</v>
      </c>
      <c r="N4560" t="s">
        <v>483</v>
      </c>
      <c r="O4560">
        <v>4</v>
      </c>
      <c r="P4560" t="s">
        <v>550</v>
      </c>
    </row>
    <row r="4561" spans="1:16" hidden="1" x14ac:dyDescent="0.5">
      <c r="A4561">
        <v>5</v>
      </c>
      <c r="B4561">
        <v>5</v>
      </c>
      <c r="C4561" t="s">
        <v>383</v>
      </c>
      <c r="D4561" t="s">
        <v>479</v>
      </c>
      <c r="E4561" t="s">
        <v>79</v>
      </c>
      <c r="F4561">
        <v>1</v>
      </c>
      <c r="G4561" t="s">
        <v>196</v>
      </c>
      <c r="H4561" t="s">
        <v>197</v>
      </c>
      <c r="I4561" t="s">
        <v>400</v>
      </c>
      <c r="J4561">
        <v>2</v>
      </c>
      <c r="K4561" t="s">
        <v>9074</v>
      </c>
      <c r="L4561" t="s">
        <v>9075</v>
      </c>
      <c r="M4561" t="s">
        <v>506</v>
      </c>
      <c r="N4561" t="s">
        <v>483</v>
      </c>
      <c r="O4561">
        <v>2</v>
      </c>
      <c r="P4561" t="s">
        <v>550</v>
      </c>
    </row>
    <row r="4562" spans="1:16" hidden="1" x14ac:dyDescent="0.5">
      <c r="A4562">
        <v>5</v>
      </c>
      <c r="B4562">
        <v>5</v>
      </c>
      <c r="C4562" t="s">
        <v>383</v>
      </c>
      <c r="D4562" t="s">
        <v>479</v>
      </c>
      <c r="E4562" t="s">
        <v>79</v>
      </c>
      <c r="F4562">
        <v>1</v>
      </c>
      <c r="G4562" t="s">
        <v>196</v>
      </c>
      <c r="H4562" t="s">
        <v>197</v>
      </c>
      <c r="I4562" t="s">
        <v>400</v>
      </c>
      <c r="J4562">
        <v>2</v>
      </c>
      <c r="K4562" t="s">
        <v>9076</v>
      </c>
      <c r="L4562" t="s">
        <v>9077</v>
      </c>
      <c r="M4562" t="s">
        <v>506</v>
      </c>
      <c r="N4562" t="s">
        <v>483</v>
      </c>
      <c r="O4562">
        <v>2</v>
      </c>
      <c r="P4562" t="s">
        <v>550</v>
      </c>
    </row>
    <row r="4563" spans="1:16" hidden="1" x14ac:dyDescent="0.5">
      <c r="A4563">
        <v>5</v>
      </c>
      <c r="B4563">
        <v>5</v>
      </c>
      <c r="C4563" t="s">
        <v>605</v>
      </c>
      <c r="D4563" t="s">
        <v>479</v>
      </c>
      <c r="E4563" t="s">
        <v>79</v>
      </c>
      <c r="F4563">
        <v>1</v>
      </c>
      <c r="G4563" t="s">
        <v>196</v>
      </c>
      <c r="H4563" t="s">
        <v>197</v>
      </c>
      <c r="I4563" t="s">
        <v>400</v>
      </c>
      <c r="J4563">
        <v>0.57999999999999996</v>
      </c>
      <c r="K4563" t="s">
        <v>9078</v>
      </c>
      <c r="L4563" t="s">
        <v>9079</v>
      </c>
      <c r="M4563" t="s">
        <v>482</v>
      </c>
      <c r="N4563" t="s">
        <v>483</v>
      </c>
      <c r="O4563">
        <v>0.58333333333333337</v>
      </c>
    </row>
    <row r="4564" spans="1:16" hidden="1" x14ac:dyDescent="0.5">
      <c r="A4564">
        <v>5</v>
      </c>
      <c r="B4564">
        <v>5</v>
      </c>
      <c r="C4564" t="s">
        <v>605</v>
      </c>
      <c r="D4564" t="s">
        <v>479</v>
      </c>
      <c r="E4564" t="s">
        <v>79</v>
      </c>
      <c r="F4564">
        <v>1</v>
      </c>
      <c r="G4564" t="s">
        <v>196</v>
      </c>
      <c r="H4564" t="s">
        <v>197</v>
      </c>
      <c r="I4564" t="s">
        <v>400</v>
      </c>
      <c r="J4564">
        <v>0.57999999999999996</v>
      </c>
      <c r="K4564" t="s">
        <v>9080</v>
      </c>
      <c r="L4564" t="s">
        <v>9081</v>
      </c>
      <c r="M4564" t="s">
        <v>482</v>
      </c>
      <c r="N4564" t="s">
        <v>483</v>
      </c>
      <c r="O4564">
        <v>0.58333333333333337</v>
      </c>
    </row>
    <row r="4565" spans="1:16" hidden="1" x14ac:dyDescent="0.5">
      <c r="A4565">
        <v>5</v>
      </c>
      <c r="B4565">
        <v>5</v>
      </c>
      <c r="C4565" t="s">
        <v>605</v>
      </c>
      <c r="D4565" t="s">
        <v>479</v>
      </c>
      <c r="E4565" t="s">
        <v>79</v>
      </c>
      <c r="F4565">
        <v>1</v>
      </c>
      <c r="G4565" t="s">
        <v>196</v>
      </c>
      <c r="H4565" t="s">
        <v>197</v>
      </c>
      <c r="I4565" t="s">
        <v>400</v>
      </c>
      <c r="J4565">
        <v>0.57999999999999996</v>
      </c>
      <c r="K4565" t="s">
        <v>9082</v>
      </c>
      <c r="L4565" t="s">
        <v>9083</v>
      </c>
      <c r="M4565" t="s">
        <v>482</v>
      </c>
      <c r="N4565" t="s">
        <v>483</v>
      </c>
      <c r="O4565">
        <v>0.58333333333333337</v>
      </c>
    </row>
    <row r="4566" spans="1:16" hidden="1" x14ac:dyDescent="0.5">
      <c r="A4566">
        <v>5</v>
      </c>
      <c r="B4566">
        <v>5</v>
      </c>
      <c r="C4566" t="s">
        <v>605</v>
      </c>
      <c r="D4566" t="s">
        <v>517</v>
      </c>
      <c r="E4566" t="s">
        <v>79</v>
      </c>
      <c r="F4566">
        <v>2</v>
      </c>
      <c r="G4566" t="s">
        <v>206</v>
      </c>
      <c r="H4566" t="s">
        <v>207</v>
      </c>
      <c r="I4566" t="s">
        <v>408</v>
      </c>
      <c r="J4566">
        <v>29.5</v>
      </c>
      <c r="K4566" t="s">
        <v>9084</v>
      </c>
      <c r="L4566" t="s">
        <v>8550</v>
      </c>
      <c r="M4566" t="s">
        <v>483</v>
      </c>
      <c r="N4566" t="s">
        <v>483</v>
      </c>
      <c r="O4566">
        <v>29.5</v>
      </c>
    </row>
    <row r="4567" spans="1:16" hidden="1" x14ac:dyDescent="0.5">
      <c r="A4567">
        <v>5</v>
      </c>
      <c r="B4567">
        <v>5</v>
      </c>
      <c r="C4567" t="s">
        <v>605</v>
      </c>
      <c r="D4567" t="s">
        <v>479</v>
      </c>
      <c r="E4567" t="s">
        <v>330</v>
      </c>
      <c r="F4567">
        <v>1</v>
      </c>
      <c r="G4567" t="s">
        <v>353</v>
      </c>
      <c r="H4567" t="s">
        <v>354</v>
      </c>
      <c r="I4567" t="s">
        <v>408</v>
      </c>
      <c r="J4567">
        <v>3</v>
      </c>
      <c r="K4567" t="s">
        <v>9085</v>
      </c>
      <c r="L4567" t="s">
        <v>9086</v>
      </c>
      <c r="M4567" t="s">
        <v>5913</v>
      </c>
      <c r="N4567" t="s">
        <v>483</v>
      </c>
      <c r="O4567">
        <v>3</v>
      </c>
    </row>
    <row r="4568" spans="1:16" hidden="1" x14ac:dyDescent="0.5">
      <c r="A4568">
        <v>5</v>
      </c>
      <c r="B4568">
        <v>5</v>
      </c>
      <c r="C4568" t="s">
        <v>478</v>
      </c>
      <c r="D4568" t="s">
        <v>479</v>
      </c>
      <c r="E4568" t="s">
        <v>330</v>
      </c>
      <c r="F4568">
        <v>1</v>
      </c>
      <c r="G4568" t="s">
        <v>328</v>
      </c>
      <c r="H4568" t="s">
        <v>329</v>
      </c>
      <c r="I4568" t="s">
        <v>408</v>
      </c>
      <c r="J4568">
        <v>0.5</v>
      </c>
      <c r="K4568" t="s">
        <v>9087</v>
      </c>
      <c r="L4568" t="s">
        <v>9088</v>
      </c>
      <c r="M4568" t="s">
        <v>482</v>
      </c>
      <c r="N4568" t="s">
        <v>483</v>
      </c>
      <c r="O4568">
        <v>0.5</v>
      </c>
    </row>
    <row r="4569" spans="1:16" hidden="1" x14ac:dyDescent="0.5">
      <c r="A4569">
        <v>5</v>
      </c>
      <c r="B4569">
        <v>5</v>
      </c>
      <c r="C4569" t="s">
        <v>478</v>
      </c>
      <c r="D4569" t="s">
        <v>479</v>
      </c>
      <c r="E4569" t="s">
        <v>140</v>
      </c>
      <c r="F4569">
        <v>3</v>
      </c>
      <c r="G4569" t="s">
        <v>145</v>
      </c>
      <c r="H4569" t="s">
        <v>146</v>
      </c>
      <c r="I4569" t="s">
        <v>404</v>
      </c>
      <c r="J4569">
        <v>9</v>
      </c>
      <c r="K4569" t="s">
        <v>9089</v>
      </c>
      <c r="L4569" t="s">
        <v>9090</v>
      </c>
      <c r="M4569" t="s">
        <v>483</v>
      </c>
      <c r="N4569" t="s">
        <v>529</v>
      </c>
      <c r="O4569">
        <v>9</v>
      </c>
    </row>
    <row r="4570" spans="1:16" hidden="1" x14ac:dyDescent="0.5">
      <c r="A4570">
        <v>5</v>
      </c>
      <c r="B4570">
        <v>5</v>
      </c>
      <c r="C4570" t="s">
        <v>478</v>
      </c>
      <c r="D4570" t="s">
        <v>540</v>
      </c>
      <c r="E4570" t="s">
        <v>8</v>
      </c>
      <c r="F4570">
        <v>3</v>
      </c>
      <c r="G4570" t="s">
        <v>331</v>
      </c>
      <c r="H4570" t="s">
        <v>332</v>
      </c>
      <c r="I4570" t="s">
        <v>404</v>
      </c>
      <c r="J4570">
        <v>1.17</v>
      </c>
      <c r="K4570" t="s">
        <v>9091</v>
      </c>
      <c r="L4570" t="s">
        <v>9092</v>
      </c>
      <c r="M4570" t="s">
        <v>483</v>
      </c>
      <c r="N4570" t="s">
        <v>483</v>
      </c>
      <c r="O4570">
        <v>1.1666666666666667</v>
      </c>
    </row>
    <row r="4571" spans="1:16" hidden="1" x14ac:dyDescent="0.5">
      <c r="A4571">
        <v>5</v>
      </c>
      <c r="B4571">
        <v>5</v>
      </c>
      <c r="C4571" t="s">
        <v>597</v>
      </c>
      <c r="D4571" t="s">
        <v>517</v>
      </c>
      <c r="E4571" t="s">
        <v>140</v>
      </c>
      <c r="F4571">
        <v>1</v>
      </c>
      <c r="G4571" t="s">
        <v>316</v>
      </c>
      <c r="H4571" t="s">
        <v>317</v>
      </c>
      <c r="I4571" t="s">
        <v>416</v>
      </c>
      <c r="J4571">
        <v>0.5</v>
      </c>
      <c r="K4571" t="s">
        <v>9093</v>
      </c>
      <c r="L4571" t="s">
        <v>9094</v>
      </c>
      <c r="M4571" t="s">
        <v>577</v>
      </c>
      <c r="N4571" t="s">
        <v>483</v>
      </c>
      <c r="O4571">
        <v>0.5</v>
      </c>
    </row>
    <row r="4572" spans="1:16" hidden="1" x14ac:dyDescent="0.5">
      <c r="A4572">
        <v>5</v>
      </c>
      <c r="B4572">
        <v>5</v>
      </c>
      <c r="C4572" t="s">
        <v>478</v>
      </c>
      <c r="D4572" t="s">
        <v>540</v>
      </c>
      <c r="E4572" t="s">
        <v>8</v>
      </c>
      <c r="F4572">
        <v>2</v>
      </c>
      <c r="G4572" t="s">
        <v>153</v>
      </c>
      <c r="H4572" t="s">
        <v>154</v>
      </c>
      <c r="I4572" t="s">
        <v>418</v>
      </c>
      <c r="J4572">
        <v>0.17</v>
      </c>
      <c r="K4572" t="s">
        <v>9095</v>
      </c>
      <c r="L4572" t="s">
        <v>9096</v>
      </c>
      <c r="M4572" t="s">
        <v>543</v>
      </c>
      <c r="N4572" t="s">
        <v>483</v>
      </c>
      <c r="O4572">
        <v>0.16666666666666666</v>
      </c>
    </row>
    <row r="4573" spans="1:16" hidden="1" x14ac:dyDescent="0.5">
      <c r="A4573">
        <v>5</v>
      </c>
      <c r="B4573">
        <v>5</v>
      </c>
      <c r="C4573" t="s">
        <v>597</v>
      </c>
      <c r="D4573" t="s">
        <v>517</v>
      </c>
      <c r="E4573" t="s">
        <v>140</v>
      </c>
      <c r="F4573">
        <v>2</v>
      </c>
      <c r="G4573" t="s">
        <v>359</v>
      </c>
      <c r="H4573" t="s">
        <v>360</v>
      </c>
      <c r="I4573" t="s">
        <v>416</v>
      </c>
      <c r="J4573">
        <v>0.25</v>
      </c>
      <c r="K4573" t="s">
        <v>9097</v>
      </c>
      <c r="L4573" t="s">
        <v>9098</v>
      </c>
      <c r="M4573" t="s">
        <v>483</v>
      </c>
      <c r="N4573" t="s">
        <v>483</v>
      </c>
      <c r="O4573">
        <v>0.25</v>
      </c>
    </row>
    <row r="4574" spans="1:16" hidden="1" x14ac:dyDescent="0.5">
      <c r="A4574">
        <v>5</v>
      </c>
      <c r="B4574">
        <v>5</v>
      </c>
      <c r="C4574" t="s">
        <v>478</v>
      </c>
      <c r="D4574" t="s">
        <v>540</v>
      </c>
      <c r="E4574" t="s">
        <v>8</v>
      </c>
      <c r="F4574">
        <v>2</v>
      </c>
      <c r="G4574" t="s">
        <v>216</v>
      </c>
      <c r="H4574" t="s">
        <v>217</v>
      </c>
      <c r="I4574" t="s">
        <v>404</v>
      </c>
      <c r="J4574">
        <v>1</v>
      </c>
      <c r="K4574" t="s">
        <v>9099</v>
      </c>
      <c r="L4574" t="s">
        <v>8562</v>
      </c>
      <c r="M4574" t="s">
        <v>482</v>
      </c>
      <c r="N4574" t="s">
        <v>483</v>
      </c>
      <c r="O4574">
        <v>1</v>
      </c>
    </row>
    <row r="4575" spans="1:16" hidden="1" x14ac:dyDescent="0.5">
      <c r="A4575">
        <v>5</v>
      </c>
      <c r="B4575">
        <v>5</v>
      </c>
      <c r="C4575" t="s">
        <v>597</v>
      </c>
      <c r="D4575" t="s">
        <v>517</v>
      </c>
      <c r="E4575" t="s">
        <v>140</v>
      </c>
      <c r="F4575">
        <v>1</v>
      </c>
      <c r="G4575" t="s">
        <v>316</v>
      </c>
      <c r="H4575" t="s">
        <v>317</v>
      </c>
      <c r="I4575" t="s">
        <v>416</v>
      </c>
      <c r="J4575">
        <v>3.25</v>
      </c>
      <c r="K4575" t="s">
        <v>9100</v>
      </c>
      <c r="L4575" t="s">
        <v>903</v>
      </c>
      <c r="M4575" t="s">
        <v>520</v>
      </c>
      <c r="N4575" t="s">
        <v>483</v>
      </c>
      <c r="O4575">
        <v>3.25</v>
      </c>
    </row>
    <row r="4576" spans="1:16" hidden="1" x14ac:dyDescent="0.5">
      <c r="A4576">
        <v>5</v>
      </c>
      <c r="B4576">
        <v>5</v>
      </c>
      <c r="C4576" t="s">
        <v>597</v>
      </c>
      <c r="D4576" t="s">
        <v>540</v>
      </c>
      <c r="E4576" t="s">
        <v>140</v>
      </c>
      <c r="F4576">
        <v>2</v>
      </c>
      <c r="G4576" t="s">
        <v>316</v>
      </c>
      <c r="H4576" t="s">
        <v>317</v>
      </c>
      <c r="I4576" t="s">
        <v>416</v>
      </c>
      <c r="J4576">
        <v>4.25</v>
      </c>
      <c r="K4576" t="s">
        <v>9101</v>
      </c>
      <c r="L4576" t="s">
        <v>901</v>
      </c>
      <c r="M4576" t="s">
        <v>520</v>
      </c>
      <c r="N4576" t="s">
        <v>483</v>
      </c>
      <c r="O4576">
        <v>4.25</v>
      </c>
    </row>
    <row r="4577" spans="1:15" hidden="1" x14ac:dyDescent="0.5">
      <c r="A4577">
        <v>5</v>
      </c>
      <c r="B4577">
        <v>5</v>
      </c>
      <c r="C4577" t="s">
        <v>478</v>
      </c>
      <c r="D4577" t="s">
        <v>479</v>
      </c>
      <c r="E4577" t="s">
        <v>79</v>
      </c>
      <c r="F4577">
        <v>2</v>
      </c>
      <c r="G4577" t="s">
        <v>198</v>
      </c>
      <c r="H4577" t="s">
        <v>199</v>
      </c>
      <c r="I4577" t="s">
        <v>418</v>
      </c>
      <c r="J4577">
        <v>5</v>
      </c>
      <c r="K4577" t="s">
        <v>9102</v>
      </c>
      <c r="L4577" t="s">
        <v>9103</v>
      </c>
      <c r="M4577" t="s">
        <v>483</v>
      </c>
      <c r="N4577" t="s">
        <v>486</v>
      </c>
      <c r="O4577">
        <v>5</v>
      </c>
    </row>
    <row r="4578" spans="1:15" hidden="1" x14ac:dyDescent="0.5">
      <c r="A4578">
        <v>5</v>
      </c>
      <c r="B4578">
        <v>5</v>
      </c>
      <c r="C4578" t="s">
        <v>478</v>
      </c>
      <c r="D4578" t="s">
        <v>479</v>
      </c>
      <c r="E4578" t="s">
        <v>79</v>
      </c>
      <c r="F4578">
        <v>2</v>
      </c>
      <c r="G4578" t="s">
        <v>196</v>
      </c>
      <c r="H4578" t="s">
        <v>197</v>
      </c>
      <c r="I4578" t="s">
        <v>418</v>
      </c>
      <c r="J4578">
        <v>3</v>
      </c>
      <c r="K4578" t="s">
        <v>9104</v>
      </c>
      <c r="L4578" t="s">
        <v>9105</v>
      </c>
      <c r="M4578" t="s">
        <v>483</v>
      </c>
      <c r="N4578" t="s">
        <v>486</v>
      </c>
      <c r="O4578">
        <v>3</v>
      </c>
    </row>
    <row r="4579" spans="1:15" hidden="1" x14ac:dyDescent="0.5">
      <c r="A4579">
        <v>5</v>
      </c>
      <c r="B4579">
        <v>5</v>
      </c>
      <c r="C4579" t="s">
        <v>478</v>
      </c>
      <c r="D4579" t="s">
        <v>479</v>
      </c>
      <c r="E4579" t="s">
        <v>8</v>
      </c>
      <c r="F4579">
        <v>2</v>
      </c>
      <c r="G4579" t="s">
        <v>153</v>
      </c>
      <c r="H4579" t="s">
        <v>154</v>
      </c>
      <c r="I4579" t="s">
        <v>418</v>
      </c>
      <c r="J4579">
        <v>3</v>
      </c>
      <c r="K4579" t="s">
        <v>9106</v>
      </c>
      <c r="L4579" t="s">
        <v>9107</v>
      </c>
      <c r="M4579" t="s">
        <v>483</v>
      </c>
      <c r="N4579" t="s">
        <v>486</v>
      </c>
      <c r="O4579">
        <v>3</v>
      </c>
    </row>
    <row r="4580" spans="1:15" hidden="1" x14ac:dyDescent="0.5">
      <c r="A4580">
        <v>5</v>
      </c>
      <c r="B4580">
        <v>5</v>
      </c>
      <c r="C4580" t="s">
        <v>478</v>
      </c>
      <c r="D4580" t="s">
        <v>479</v>
      </c>
      <c r="E4580" t="s">
        <v>330</v>
      </c>
      <c r="F4580">
        <v>2</v>
      </c>
      <c r="G4580" t="s">
        <v>353</v>
      </c>
      <c r="H4580" t="s">
        <v>354</v>
      </c>
      <c r="I4580" t="s">
        <v>418</v>
      </c>
      <c r="J4580">
        <v>3</v>
      </c>
      <c r="K4580" t="s">
        <v>9108</v>
      </c>
      <c r="L4580" t="s">
        <v>9109</v>
      </c>
      <c r="M4580" t="s">
        <v>483</v>
      </c>
      <c r="N4580" t="s">
        <v>486</v>
      </c>
      <c r="O4580">
        <v>3</v>
      </c>
    </row>
    <row r="4581" spans="1:15" hidden="1" x14ac:dyDescent="0.5">
      <c r="A4581">
        <v>5</v>
      </c>
      <c r="B4581">
        <v>5</v>
      </c>
      <c r="C4581" t="s">
        <v>516</v>
      </c>
      <c r="D4581" t="s">
        <v>540</v>
      </c>
      <c r="E4581" t="s">
        <v>140</v>
      </c>
      <c r="F4581">
        <v>1</v>
      </c>
      <c r="G4581" t="s">
        <v>310</v>
      </c>
      <c r="H4581" t="s">
        <v>7</v>
      </c>
      <c r="I4581" t="s">
        <v>400</v>
      </c>
      <c r="J4581">
        <v>0.92</v>
      </c>
      <c r="K4581" t="s">
        <v>9110</v>
      </c>
      <c r="L4581" t="s">
        <v>9111</v>
      </c>
      <c r="M4581" t="s">
        <v>483</v>
      </c>
      <c r="N4581" t="s">
        <v>483</v>
      </c>
      <c r="O4581">
        <v>0.91666666666666663</v>
      </c>
    </row>
    <row r="4582" spans="1:15" hidden="1" x14ac:dyDescent="0.5">
      <c r="A4582">
        <v>5</v>
      </c>
      <c r="B4582">
        <v>5</v>
      </c>
      <c r="C4582" t="s">
        <v>597</v>
      </c>
      <c r="D4582" t="s">
        <v>517</v>
      </c>
      <c r="E4582" t="s">
        <v>140</v>
      </c>
      <c r="F4582">
        <v>1</v>
      </c>
      <c r="G4582" t="s">
        <v>316</v>
      </c>
      <c r="H4582" t="s">
        <v>317</v>
      </c>
      <c r="I4582" t="s">
        <v>416</v>
      </c>
      <c r="J4582">
        <v>2</v>
      </c>
      <c r="K4582" t="s">
        <v>9112</v>
      </c>
      <c r="L4582" t="s">
        <v>2222</v>
      </c>
      <c r="M4582" t="s">
        <v>2223</v>
      </c>
      <c r="N4582" t="s">
        <v>483</v>
      </c>
      <c r="O4582">
        <v>2</v>
      </c>
    </row>
    <row r="4583" spans="1:15" hidden="1" x14ac:dyDescent="0.5">
      <c r="A4583">
        <v>5</v>
      </c>
      <c r="B4583">
        <v>5</v>
      </c>
      <c r="C4583" t="s">
        <v>516</v>
      </c>
      <c r="D4583" t="s">
        <v>517</v>
      </c>
      <c r="E4583" t="s">
        <v>140</v>
      </c>
      <c r="F4583">
        <v>2</v>
      </c>
      <c r="G4583" t="s">
        <v>310</v>
      </c>
      <c r="H4583" t="s">
        <v>7</v>
      </c>
      <c r="I4583" t="s">
        <v>408</v>
      </c>
      <c r="J4583">
        <v>3.2</v>
      </c>
      <c r="K4583" t="s">
        <v>9113</v>
      </c>
      <c r="L4583" t="s">
        <v>9114</v>
      </c>
      <c r="M4583" t="s">
        <v>580</v>
      </c>
      <c r="N4583" t="s">
        <v>483</v>
      </c>
      <c r="O4583">
        <v>3.2</v>
      </c>
    </row>
    <row r="4584" spans="1:15" hidden="1" x14ac:dyDescent="0.5">
      <c r="A4584">
        <v>5</v>
      </c>
      <c r="B4584">
        <v>5</v>
      </c>
      <c r="C4584" t="s">
        <v>478</v>
      </c>
      <c r="D4584" t="s">
        <v>479</v>
      </c>
      <c r="E4584" t="s">
        <v>140</v>
      </c>
      <c r="F4584">
        <v>2</v>
      </c>
      <c r="G4584" t="s">
        <v>145</v>
      </c>
      <c r="H4584" t="s">
        <v>146</v>
      </c>
      <c r="I4584" t="s">
        <v>404</v>
      </c>
      <c r="J4584">
        <v>4</v>
      </c>
      <c r="K4584" t="s">
        <v>9115</v>
      </c>
      <c r="L4584" t="s">
        <v>9116</v>
      </c>
      <c r="M4584" t="s">
        <v>483</v>
      </c>
      <c r="N4584" t="s">
        <v>529</v>
      </c>
      <c r="O4584">
        <v>4</v>
      </c>
    </row>
    <row r="4585" spans="1:15" hidden="1" x14ac:dyDescent="0.5">
      <c r="A4585">
        <v>5</v>
      </c>
      <c r="B4585">
        <v>5</v>
      </c>
      <c r="C4585" t="s">
        <v>478</v>
      </c>
      <c r="D4585" t="s">
        <v>540</v>
      </c>
      <c r="E4585" t="s">
        <v>8</v>
      </c>
      <c r="F4585">
        <v>1</v>
      </c>
      <c r="G4585" t="s">
        <v>153</v>
      </c>
      <c r="H4585" t="s">
        <v>154</v>
      </c>
      <c r="I4585" t="s">
        <v>402</v>
      </c>
      <c r="J4585">
        <v>0.25</v>
      </c>
      <c r="K4585" t="s">
        <v>9117</v>
      </c>
      <c r="L4585" t="s">
        <v>9118</v>
      </c>
      <c r="M4585" t="s">
        <v>483</v>
      </c>
      <c r="N4585" t="s">
        <v>811</v>
      </c>
      <c r="O4585">
        <v>0.25</v>
      </c>
    </row>
    <row r="4586" spans="1:15" hidden="1" x14ac:dyDescent="0.5">
      <c r="A4586">
        <v>5</v>
      </c>
      <c r="B4586">
        <v>5</v>
      </c>
      <c r="C4586" t="s">
        <v>597</v>
      </c>
      <c r="D4586" t="s">
        <v>517</v>
      </c>
      <c r="E4586" t="s">
        <v>140</v>
      </c>
      <c r="F4586">
        <v>2</v>
      </c>
      <c r="G4586" t="s">
        <v>316</v>
      </c>
      <c r="H4586" t="s">
        <v>317</v>
      </c>
      <c r="I4586" t="s">
        <v>416</v>
      </c>
      <c r="J4586">
        <v>0.25</v>
      </c>
      <c r="K4586" t="s">
        <v>9119</v>
      </c>
      <c r="L4586" t="s">
        <v>9120</v>
      </c>
      <c r="M4586" t="s">
        <v>577</v>
      </c>
      <c r="N4586" t="s">
        <v>483</v>
      </c>
      <c r="O4586">
        <v>0.25</v>
      </c>
    </row>
    <row r="4587" spans="1:15" hidden="1" x14ac:dyDescent="0.5">
      <c r="A4587">
        <v>5</v>
      </c>
      <c r="B4587">
        <v>5</v>
      </c>
      <c r="C4587" t="s">
        <v>605</v>
      </c>
      <c r="D4587" t="s">
        <v>479</v>
      </c>
      <c r="E4587" t="s">
        <v>140</v>
      </c>
      <c r="F4587">
        <v>2</v>
      </c>
      <c r="G4587" t="s">
        <v>369</v>
      </c>
      <c r="H4587" t="s">
        <v>370</v>
      </c>
      <c r="I4587" t="s">
        <v>410</v>
      </c>
      <c r="J4587">
        <v>1.75</v>
      </c>
      <c r="K4587" t="s">
        <v>9121</v>
      </c>
      <c r="L4587" t="s">
        <v>8985</v>
      </c>
      <c r="M4587" t="s">
        <v>482</v>
      </c>
      <c r="N4587" t="s">
        <v>483</v>
      </c>
      <c r="O4587">
        <v>1.75</v>
      </c>
    </row>
    <row r="4588" spans="1:15" hidden="1" x14ac:dyDescent="0.5">
      <c r="A4588">
        <v>5</v>
      </c>
      <c r="B4588">
        <v>5</v>
      </c>
      <c r="C4588" t="s">
        <v>478</v>
      </c>
      <c r="D4588" t="s">
        <v>479</v>
      </c>
      <c r="E4588" t="s">
        <v>330</v>
      </c>
      <c r="F4588">
        <v>1</v>
      </c>
      <c r="G4588" t="s">
        <v>345</v>
      </c>
      <c r="H4588" t="s">
        <v>346</v>
      </c>
      <c r="I4588" t="s">
        <v>402</v>
      </c>
      <c r="J4588">
        <v>0.33</v>
      </c>
      <c r="K4588" t="s">
        <v>9122</v>
      </c>
      <c r="L4588" t="s">
        <v>9123</v>
      </c>
      <c r="M4588" t="s">
        <v>483</v>
      </c>
      <c r="N4588" t="s">
        <v>529</v>
      </c>
      <c r="O4588">
        <v>0.33333333333333331</v>
      </c>
    </row>
    <row r="4589" spans="1:15" hidden="1" x14ac:dyDescent="0.5">
      <c r="A4589">
        <v>5</v>
      </c>
      <c r="B4589">
        <v>5</v>
      </c>
      <c r="C4589" t="s">
        <v>478</v>
      </c>
      <c r="D4589" t="s">
        <v>479</v>
      </c>
      <c r="E4589" t="s">
        <v>330</v>
      </c>
      <c r="F4589">
        <v>1</v>
      </c>
      <c r="G4589" t="s">
        <v>345</v>
      </c>
      <c r="H4589" t="s">
        <v>346</v>
      </c>
      <c r="I4589" t="s">
        <v>402</v>
      </c>
      <c r="J4589">
        <v>0.17</v>
      </c>
      <c r="K4589" t="s">
        <v>9124</v>
      </c>
      <c r="L4589" t="s">
        <v>9125</v>
      </c>
      <c r="M4589" t="s">
        <v>483</v>
      </c>
      <c r="N4589" t="s">
        <v>529</v>
      </c>
      <c r="O4589">
        <v>0.16666666666666666</v>
      </c>
    </row>
    <row r="4590" spans="1:15" hidden="1" x14ac:dyDescent="0.5">
      <c r="A4590">
        <v>5</v>
      </c>
      <c r="B4590">
        <v>5</v>
      </c>
      <c r="C4590" t="s">
        <v>478</v>
      </c>
      <c r="D4590" t="s">
        <v>479</v>
      </c>
      <c r="E4590" t="s">
        <v>140</v>
      </c>
      <c r="F4590">
        <v>2</v>
      </c>
      <c r="G4590" t="s">
        <v>145</v>
      </c>
      <c r="H4590" t="s">
        <v>146</v>
      </c>
      <c r="I4590" t="s">
        <v>404</v>
      </c>
      <c r="J4590">
        <v>4</v>
      </c>
      <c r="K4590" t="s">
        <v>9126</v>
      </c>
      <c r="L4590" t="s">
        <v>9127</v>
      </c>
      <c r="M4590" t="s">
        <v>483</v>
      </c>
      <c r="N4590" t="s">
        <v>529</v>
      </c>
      <c r="O4590">
        <v>4</v>
      </c>
    </row>
    <row r="4591" spans="1:15" hidden="1" x14ac:dyDescent="0.5">
      <c r="A4591">
        <v>5</v>
      </c>
      <c r="B4591">
        <v>5</v>
      </c>
      <c r="C4591" t="s">
        <v>605</v>
      </c>
      <c r="D4591" t="s">
        <v>517</v>
      </c>
      <c r="E4591" t="s">
        <v>79</v>
      </c>
      <c r="F4591">
        <v>3</v>
      </c>
      <c r="G4591" t="s">
        <v>206</v>
      </c>
      <c r="H4591" t="s">
        <v>207</v>
      </c>
      <c r="I4591" t="s">
        <v>400</v>
      </c>
      <c r="J4591">
        <v>1</v>
      </c>
      <c r="K4591" t="s">
        <v>9128</v>
      </c>
      <c r="L4591" t="s">
        <v>9129</v>
      </c>
      <c r="M4591" t="s">
        <v>580</v>
      </c>
      <c r="N4591" t="s">
        <v>483</v>
      </c>
      <c r="O4591">
        <v>1</v>
      </c>
    </row>
    <row r="4592" spans="1:15" hidden="1" x14ac:dyDescent="0.5">
      <c r="A4592">
        <v>5</v>
      </c>
      <c r="B4592">
        <v>5</v>
      </c>
      <c r="C4592" t="s">
        <v>597</v>
      </c>
      <c r="D4592" t="s">
        <v>540</v>
      </c>
      <c r="E4592" t="s">
        <v>140</v>
      </c>
      <c r="F4592">
        <v>3</v>
      </c>
      <c r="G4592" t="s">
        <v>316</v>
      </c>
      <c r="H4592" t="s">
        <v>317</v>
      </c>
      <c r="I4592" t="s">
        <v>416</v>
      </c>
      <c r="J4592">
        <v>5.5</v>
      </c>
      <c r="K4592" t="s">
        <v>9130</v>
      </c>
      <c r="L4592" t="s">
        <v>9131</v>
      </c>
      <c r="M4592" t="s">
        <v>577</v>
      </c>
      <c r="N4592" t="s">
        <v>483</v>
      </c>
      <c r="O4592">
        <v>5.5</v>
      </c>
    </row>
    <row r="4593" spans="1:16" hidden="1" x14ac:dyDescent="0.5">
      <c r="A4593">
        <v>5</v>
      </c>
      <c r="B4593">
        <v>5</v>
      </c>
      <c r="C4593" t="s">
        <v>478</v>
      </c>
      <c r="D4593" t="s">
        <v>517</v>
      </c>
      <c r="E4593" t="s">
        <v>8</v>
      </c>
      <c r="F4593">
        <v>3</v>
      </c>
      <c r="G4593" t="s">
        <v>216</v>
      </c>
      <c r="H4593" t="s">
        <v>217</v>
      </c>
      <c r="I4593" t="s">
        <v>404</v>
      </c>
      <c r="J4593">
        <v>2.5</v>
      </c>
      <c r="K4593" t="s">
        <v>9132</v>
      </c>
      <c r="L4593" t="s">
        <v>9133</v>
      </c>
      <c r="M4593" t="s">
        <v>483</v>
      </c>
      <c r="N4593" t="s">
        <v>520</v>
      </c>
      <c r="O4593">
        <v>2.5</v>
      </c>
    </row>
    <row r="4594" spans="1:16" hidden="1" x14ac:dyDescent="0.5">
      <c r="A4594">
        <v>5</v>
      </c>
      <c r="B4594">
        <v>5</v>
      </c>
      <c r="C4594" t="s">
        <v>478</v>
      </c>
      <c r="D4594" t="s">
        <v>540</v>
      </c>
      <c r="E4594" t="s">
        <v>8</v>
      </c>
      <c r="F4594">
        <v>2</v>
      </c>
      <c r="G4594" t="s">
        <v>153</v>
      </c>
      <c r="H4594" t="s">
        <v>154</v>
      </c>
      <c r="I4594" t="s">
        <v>418</v>
      </c>
      <c r="J4594">
        <v>0.17</v>
      </c>
      <c r="K4594" t="s">
        <v>9134</v>
      </c>
      <c r="L4594" t="s">
        <v>9135</v>
      </c>
      <c r="M4594" t="s">
        <v>543</v>
      </c>
      <c r="N4594" t="s">
        <v>486</v>
      </c>
      <c r="O4594">
        <v>0.16666666666666666</v>
      </c>
    </row>
    <row r="4595" spans="1:16" hidden="1" x14ac:dyDescent="0.5">
      <c r="A4595">
        <v>5</v>
      </c>
      <c r="B4595">
        <v>5</v>
      </c>
      <c r="C4595" t="s">
        <v>478</v>
      </c>
      <c r="D4595" t="s">
        <v>479</v>
      </c>
      <c r="E4595" t="s">
        <v>330</v>
      </c>
      <c r="F4595">
        <v>1</v>
      </c>
      <c r="G4595" t="s">
        <v>328</v>
      </c>
      <c r="H4595" t="s">
        <v>329</v>
      </c>
      <c r="I4595" t="s">
        <v>408</v>
      </c>
      <c r="J4595">
        <v>0.75</v>
      </c>
      <c r="K4595" t="s">
        <v>9136</v>
      </c>
      <c r="L4595" t="s">
        <v>8360</v>
      </c>
      <c r="M4595" t="s">
        <v>483</v>
      </c>
      <c r="N4595" t="s">
        <v>486</v>
      </c>
      <c r="O4595">
        <v>0.75</v>
      </c>
    </row>
    <row r="4596" spans="1:16" hidden="1" x14ac:dyDescent="0.5">
      <c r="A4596">
        <v>5</v>
      </c>
      <c r="B4596">
        <v>5</v>
      </c>
      <c r="C4596" t="s">
        <v>383</v>
      </c>
      <c r="D4596" t="s">
        <v>479</v>
      </c>
      <c r="E4596" t="s">
        <v>330</v>
      </c>
      <c r="F4596">
        <v>1</v>
      </c>
      <c r="G4596" t="s">
        <v>328</v>
      </c>
      <c r="H4596" t="s">
        <v>329</v>
      </c>
      <c r="I4596" t="s">
        <v>408</v>
      </c>
      <c r="J4596">
        <v>7</v>
      </c>
      <c r="K4596" t="s">
        <v>9137</v>
      </c>
      <c r="L4596" t="s">
        <v>8347</v>
      </c>
      <c r="M4596" t="s">
        <v>506</v>
      </c>
      <c r="N4596" t="s">
        <v>506</v>
      </c>
      <c r="O4596">
        <v>7</v>
      </c>
      <c r="P4596" t="s">
        <v>507</v>
      </c>
    </row>
    <row r="4597" spans="1:16" hidden="1" x14ac:dyDescent="0.5">
      <c r="A4597">
        <v>5</v>
      </c>
      <c r="B4597">
        <v>5</v>
      </c>
      <c r="C4597" t="s">
        <v>383</v>
      </c>
      <c r="D4597" t="s">
        <v>479</v>
      </c>
      <c r="E4597" t="s">
        <v>330</v>
      </c>
      <c r="F4597">
        <v>2</v>
      </c>
      <c r="G4597" t="s">
        <v>328</v>
      </c>
      <c r="H4597" t="s">
        <v>329</v>
      </c>
      <c r="I4597" t="s">
        <v>402</v>
      </c>
      <c r="J4597">
        <v>19</v>
      </c>
      <c r="K4597" t="s">
        <v>9138</v>
      </c>
      <c r="L4597" t="s">
        <v>9057</v>
      </c>
      <c r="M4597" t="s">
        <v>483</v>
      </c>
      <c r="N4597" t="s">
        <v>506</v>
      </c>
      <c r="O4597">
        <v>19</v>
      </c>
      <c r="P4597" t="s">
        <v>507</v>
      </c>
    </row>
    <row r="4598" spans="1:16" hidden="1" x14ac:dyDescent="0.5">
      <c r="A4598">
        <v>5</v>
      </c>
      <c r="B4598">
        <v>5</v>
      </c>
      <c r="C4598" t="s">
        <v>478</v>
      </c>
      <c r="D4598" t="s">
        <v>479</v>
      </c>
      <c r="E4598" t="s">
        <v>330</v>
      </c>
      <c r="F4598">
        <v>2</v>
      </c>
      <c r="G4598" t="s">
        <v>328</v>
      </c>
      <c r="H4598" t="s">
        <v>329</v>
      </c>
      <c r="I4598" t="s">
        <v>402</v>
      </c>
      <c r="J4598">
        <v>0.75</v>
      </c>
      <c r="K4598" t="s">
        <v>9139</v>
      </c>
      <c r="L4598" t="s">
        <v>8886</v>
      </c>
      <c r="M4598" t="s">
        <v>483</v>
      </c>
      <c r="N4598" t="s">
        <v>486</v>
      </c>
      <c r="O4598">
        <v>0.75</v>
      </c>
    </row>
    <row r="4599" spans="1:16" hidden="1" x14ac:dyDescent="0.5">
      <c r="A4599">
        <v>5</v>
      </c>
      <c r="B4599">
        <v>5</v>
      </c>
      <c r="C4599" t="s">
        <v>478</v>
      </c>
      <c r="D4599" t="s">
        <v>540</v>
      </c>
      <c r="E4599" t="s">
        <v>8</v>
      </c>
      <c r="F4599">
        <v>1</v>
      </c>
      <c r="G4599" t="s">
        <v>153</v>
      </c>
      <c r="H4599" t="s">
        <v>154</v>
      </c>
      <c r="I4599" t="s">
        <v>418</v>
      </c>
      <c r="J4599">
        <v>0.17</v>
      </c>
      <c r="K4599" t="s">
        <v>9140</v>
      </c>
      <c r="L4599" t="s">
        <v>9141</v>
      </c>
      <c r="M4599" t="s">
        <v>483</v>
      </c>
      <c r="N4599" t="s">
        <v>811</v>
      </c>
      <c r="O4599">
        <v>0.16666666666666666</v>
      </c>
    </row>
    <row r="4600" spans="1:16" hidden="1" x14ac:dyDescent="0.5">
      <c r="A4600">
        <v>5</v>
      </c>
      <c r="B4600">
        <v>5</v>
      </c>
      <c r="C4600" t="s">
        <v>516</v>
      </c>
      <c r="D4600" t="s">
        <v>517</v>
      </c>
      <c r="E4600" t="s">
        <v>8</v>
      </c>
      <c r="F4600">
        <v>2</v>
      </c>
      <c r="G4600" t="s">
        <v>42</v>
      </c>
      <c r="H4600" t="s">
        <v>7</v>
      </c>
      <c r="I4600" t="s">
        <v>410</v>
      </c>
      <c r="J4600">
        <v>0.5</v>
      </c>
      <c r="K4600" t="s">
        <v>9142</v>
      </c>
      <c r="L4600" t="s">
        <v>9143</v>
      </c>
      <c r="M4600" t="s">
        <v>482</v>
      </c>
      <c r="N4600" t="s">
        <v>483</v>
      </c>
      <c r="O4600">
        <v>0.5</v>
      </c>
    </row>
    <row r="4601" spans="1:16" hidden="1" x14ac:dyDescent="0.5">
      <c r="A4601">
        <v>5</v>
      </c>
      <c r="B4601">
        <v>5</v>
      </c>
      <c r="C4601" t="s">
        <v>383</v>
      </c>
      <c r="D4601" t="s">
        <v>479</v>
      </c>
      <c r="E4601" t="s">
        <v>330</v>
      </c>
      <c r="F4601">
        <v>2</v>
      </c>
      <c r="G4601" t="s">
        <v>328</v>
      </c>
      <c r="H4601" t="s">
        <v>329</v>
      </c>
      <c r="I4601" t="s">
        <v>402</v>
      </c>
      <c r="J4601">
        <v>82</v>
      </c>
      <c r="K4601" t="s">
        <v>9144</v>
      </c>
      <c r="L4601" t="s">
        <v>9145</v>
      </c>
      <c r="M4601" t="s">
        <v>483</v>
      </c>
      <c r="N4601" t="s">
        <v>506</v>
      </c>
      <c r="O4601">
        <v>82</v>
      </c>
      <c r="P4601" t="s">
        <v>507</v>
      </c>
    </row>
    <row r="4602" spans="1:16" hidden="1" x14ac:dyDescent="0.5">
      <c r="A4602">
        <v>5</v>
      </c>
      <c r="B4602">
        <v>5</v>
      </c>
      <c r="C4602" t="s">
        <v>478</v>
      </c>
      <c r="D4602" t="s">
        <v>479</v>
      </c>
      <c r="E4602" t="s">
        <v>330</v>
      </c>
      <c r="F4602">
        <v>2</v>
      </c>
      <c r="G4602" t="s">
        <v>328</v>
      </c>
      <c r="H4602" t="s">
        <v>329</v>
      </c>
      <c r="I4602" t="s">
        <v>402</v>
      </c>
      <c r="J4602">
        <v>2</v>
      </c>
      <c r="K4602" t="s">
        <v>9146</v>
      </c>
      <c r="L4602" t="s">
        <v>8356</v>
      </c>
      <c r="M4602" t="s">
        <v>483</v>
      </c>
      <c r="N4602" t="s">
        <v>486</v>
      </c>
      <c r="O4602">
        <v>2</v>
      </c>
    </row>
    <row r="4603" spans="1:16" hidden="1" x14ac:dyDescent="0.5">
      <c r="A4603">
        <v>5</v>
      </c>
      <c r="B4603">
        <v>5</v>
      </c>
      <c r="C4603" t="s">
        <v>478</v>
      </c>
      <c r="D4603" t="s">
        <v>479</v>
      </c>
      <c r="E4603" t="s">
        <v>330</v>
      </c>
      <c r="F4603">
        <v>2</v>
      </c>
      <c r="G4603" t="s">
        <v>328</v>
      </c>
      <c r="H4603" t="s">
        <v>329</v>
      </c>
      <c r="I4603" t="s">
        <v>402</v>
      </c>
      <c r="J4603">
        <v>0.75</v>
      </c>
      <c r="K4603" t="s">
        <v>9147</v>
      </c>
      <c r="L4603" t="s">
        <v>3653</v>
      </c>
      <c r="M4603" t="s">
        <v>483</v>
      </c>
      <c r="N4603" t="s">
        <v>486</v>
      </c>
      <c r="O4603">
        <v>0.75</v>
      </c>
    </row>
    <row r="4604" spans="1:16" hidden="1" x14ac:dyDescent="0.5">
      <c r="A4604">
        <v>5</v>
      </c>
      <c r="B4604">
        <v>5</v>
      </c>
      <c r="C4604" t="s">
        <v>383</v>
      </c>
      <c r="D4604" t="s">
        <v>479</v>
      </c>
      <c r="E4604" t="s">
        <v>330</v>
      </c>
      <c r="F4604">
        <v>2</v>
      </c>
      <c r="G4604" t="s">
        <v>328</v>
      </c>
      <c r="H4604" t="s">
        <v>329</v>
      </c>
      <c r="I4604" t="s">
        <v>402</v>
      </c>
      <c r="J4604">
        <v>14</v>
      </c>
      <c r="K4604" t="s">
        <v>9148</v>
      </c>
      <c r="L4604" t="s">
        <v>9149</v>
      </c>
      <c r="M4604" t="s">
        <v>483</v>
      </c>
      <c r="N4604" t="s">
        <v>506</v>
      </c>
      <c r="O4604">
        <v>14</v>
      </c>
      <c r="P4604" t="s">
        <v>507</v>
      </c>
    </row>
    <row r="4605" spans="1:16" hidden="1" x14ac:dyDescent="0.5">
      <c r="A4605">
        <v>5</v>
      </c>
      <c r="B4605">
        <v>5</v>
      </c>
      <c r="C4605" t="s">
        <v>597</v>
      </c>
      <c r="D4605" t="s">
        <v>517</v>
      </c>
      <c r="E4605" t="s">
        <v>140</v>
      </c>
      <c r="F4605">
        <v>2</v>
      </c>
      <c r="G4605" t="s">
        <v>357</v>
      </c>
      <c r="H4605" t="s">
        <v>358</v>
      </c>
      <c r="I4605" t="s">
        <v>416</v>
      </c>
      <c r="J4605">
        <v>1.5</v>
      </c>
      <c r="K4605" t="s">
        <v>9150</v>
      </c>
      <c r="L4605" t="s">
        <v>9151</v>
      </c>
      <c r="M4605" t="s">
        <v>686</v>
      </c>
      <c r="N4605" t="s">
        <v>483</v>
      </c>
      <c r="O4605">
        <v>1.5</v>
      </c>
    </row>
    <row r="4606" spans="1:16" hidden="1" x14ac:dyDescent="0.5">
      <c r="A4606">
        <v>5</v>
      </c>
      <c r="B4606">
        <v>5</v>
      </c>
      <c r="C4606" t="s">
        <v>478</v>
      </c>
      <c r="D4606" t="s">
        <v>479</v>
      </c>
      <c r="E4606" t="s">
        <v>330</v>
      </c>
      <c r="F4606">
        <v>1</v>
      </c>
      <c r="G4606" t="s">
        <v>345</v>
      </c>
      <c r="H4606" t="s">
        <v>346</v>
      </c>
      <c r="I4606" t="s">
        <v>402</v>
      </c>
      <c r="J4606">
        <v>0.17</v>
      </c>
      <c r="K4606" t="s">
        <v>9152</v>
      </c>
      <c r="L4606" t="s">
        <v>9153</v>
      </c>
      <c r="M4606" t="s">
        <v>483</v>
      </c>
      <c r="N4606" t="s">
        <v>529</v>
      </c>
      <c r="O4606">
        <v>0.16666666666666666</v>
      </c>
    </row>
    <row r="4607" spans="1:16" hidden="1" x14ac:dyDescent="0.5">
      <c r="A4607">
        <v>5</v>
      </c>
      <c r="B4607">
        <v>5</v>
      </c>
      <c r="C4607" t="s">
        <v>478</v>
      </c>
      <c r="D4607" t="s">
        <v>479</v>
      </c>
      <c r="E4607" t="s">
        <v>140</v>
      </c>
      <c r="F4607">
        <v>2</v>
      </c>
      <c r="G4607" t="s">
        <v>310</v>
      </c>
      <c r="H4607" t="s">
        <v>7</v>
      </c>
      <c r="I4607" t="s">
        <v>404</v>
      </c>
      <c r="J4607">
        <v>5</v>
      </c>
      <c r="K4607" t="s">
        <v>9154</v>
      </c>
      <c r="L4607" t="s">
        <v>9155</v>
      </c>
      <c r="M4607" t="s">
        <v>483</v>
      </c>
      <c r="N4607" t="s">
        <v>529</v>
      </c>
      <c r="O4607">
        <v>5</v>
      </c>
    </row>
    <row r="4608" spans="1:16" hidden="1" x14ac:dyDescent="0.5">
      <c r="A4608">
        <v>5</v>
      </c>
      <c r="B4608">
        <v>5</v>
      </c>
      <c r="C4608" t="s">
        <v>478</v>
      </c>
      <c r="D4608" t="s">
        <v>479</v>
      </c>
      <c r="E4608" t="s">
        <v>140</v>
      </c>
      <c r="F4608">
        <v>2</v>
      </c>
      <c r="G4608" t="s">
        <v>145</v>
      </c>
      <c r="H4608" t="s">
        <v>146</v>
      </c>
      <c r="I4608" t="s">
        <v>404</v>
      </c>
      <c r="J4608">
        <v>1.5</v>
      </c>
      <c r="K4608" t="s">
        <v>9156</v>
      </c>
      <c r="L4608" t="s">
        <v>9157</v>
      </c>
      <c r="M4608" t="s">
        <v>483</v>
      </c>
      <c r="N4608" t="s">
        <v>529</v>
      </c>
      <c r="O4608">
        <v>1.5</v>
      </c>
    </row>
    <row r="4609" spans="1:16" hidden="1" x14ac:dyDescent="0.5">
      <c r="A4609">
        <v>5</v>
      </c>
      <c r="B4609">
        <v>5</v>
      </c>
      <c r="C4609" t="s">
        <v>478</v>
      </c>
      <c r="D4609" t="s">
        <v>479</v>
      </c>
      <c r="E4609" t="s">
        <v>140</v>
      </c>
      <c r="F4609">
        <v>3</v>
      </c>
      <c r="G4609" t="s">
        <v>145</v>
      </c>
      <c r="H4609" t="s">
        <v>146</v>
      </c>
      <c r="I4609" t="s">
        <v>404</v>
      </c>
      <c r="J4609">
        <v>12</v>
      </c>
      <c r="K4609" t="s">
        <v>9158</v>
      </c>
      <c r="L4609" t="s">
        <v>9159</v>
      </c>
      <c r="M4609" t="s">
        <v>483</v>
      </c>
      <c r="N4609" t="s">
        <v>529</v>
      </c>
      <c r="O4609">
        <v>12</v>
      </c>
    </row>
    <row r="4610" spans="1:16" hidden="1" x14ac:dyDescent="0.5">
      <c r="A4610">
        <v>5</v>
      </c>
      <c r="B4610">
        <v>5</v>
      </c>
      <c r="C4610" t="s">
        <v>478</v>
      </c>
      <c r="D4610" t="s">
        <v>479</v>
      </c>
      <c r="E4610" t="s">
        <v>140</v>
      </c>
      <c r="F4610">
        <v>1</v>
      </c>
      <c r="G4610" t="s">
        <v>310</v>
      </c>
      <c r="H4610" t="s">
        <v>7</v>
      </c>
      <c r="I4610" t="s">
        <v>404</v>
      </c>
      <c r="J4610">
        <v>3.5</v>
      </c>
      <c r="K4610" t="s">
        <v>9160</v>
      </c>
      <c r="L4610" t="s">
        <v>9161</v>
      </c>
      <c r="M4610" t="s">
        <v>483</v>
      </c>
      <c r="N4610" t="s">
        <v>486</v>
      </c>
      <c r="O4610">
        <v>3.5</v>
      </c>
    </row>
    <row r="4611" spans="1:16" hidden="1" x14ac:dyDescent="0.5">
      <c r="A4611">
        <v>5</v>
      </c>
      <c r="B4611">
        <v>5</v>
      </c>
      <c r="C4611" t="s">
        <v>478</v>
      </c>
      <c r="D4611" t="s">
        <v>479</v>
      </c>
      <c r="E4611" t="s">
        <v>140</v>
      </c>
      <c r="F4611">
        <v>3</v>
      </c>
      <c r="G4611" t="s">
        <v>145</v>
      </c>
      <c r="H4611" t="s">
        <v>146</v>
      </c>
      <c r="I4611" t="s">
        <v>404</v>
      </c>
      <c r="J4611">
        <v>2.67</v>
      </c>
      <c r="K4611" t="s">
        <v>9162</v>
      </c>
      <c r="L4611" t="s">
        <v>9163</v>
      </c>
      <c r="M4611" t="s">
        <v>483</v>
      </c>
      <c r="N4611" t="s">
        <v>529</v>
      </c>
      <c r="O4611">
        <v>2.6666666666666665</v>
      </c>
    </row>
    <row r="4612" spans="1:16" hidden="1" x14ac:dyDescent="0.5">
      <c r="A4612">
        <v>5</v>
      </c>
      <c r="B4612">
        <v>5</v>
      </c>
      <c r="C4612" t="s">
        <v>478</v>
      </c>
      <c r="D4612" t="s">
        <v>479</v>
      </c>
      <c r="E4612" t="s">
        <v>140</v>
      </c>
      <c r="F4612">
        <v>1</v>
      </c>
      <c r="G4612" t="s">
        <v>145</v>
      </c>
      <c r="H4612" t="s">
        <v>146</v>
      </c>
      <c r="I4612" t="s">
        <v>404</v>
      </c>
      <c r="J4612">
        <v>1</v>
      </c>
      <c r="K4612" t="s">
        <v>9164</v>
      </c>
      <c r="L4612" t="s">
        <v>9165</v>
      </c>
      <c r="M4612" t="s">
        <v>483</v>
      </c>
      <c r="N4612" t="s">
        <v>529</v>
      </c>
      <c r="O4612">
        <v>1</v>
      </c>
    </row>
    <row r="4613" spans="1:16" hidden="1" x14ac:dyDescent="0.5">
      <c r="A4613">
        <v>5</v>
      </c>
      <c r="B4613">
        <v>5</v>
      </c>
      <c r="C4613" t="s">
        <v>478</v>
      </c>
      <c r="D4613" t="s">
        <v>479</v>
      </c>
      <c r="E4613" t="s">
        <v>140</v>
      </c>
      <c r="F4613">
        <v>1</v>
      </c>
      <c r="G4613" t="s">
        <v>310</v>
      </c>
      <c r="H4613" t="s">
        <v>7</v>
      </c>
      <c r="I4613" t="s">
        <v>404</v>
      </c>
      <c r="J4613">
        <v>6</v>
      </c>
      <c r="K4613" t="s">
        <v>9166</v>
      </c>
      <c r="L4613" t="s">
        <v>9167</v>
      </c>
      <c r="M4613" t="s">
        <v>483</v>
      </c>
      <c r="N4613" t="s">
        <v>486</v>
      </c>
      <c r="O4613">
        <v>6</v>
      </c>
    </row>
    <row r="4614" spans="1:16" hidden="1" x14ac:dyDescent="0.5">
      <c r="A4614">
        <v>5</v>
      </c>
      <c r="B4614">
        <v>5</v>
      </c>
      <c r="C4614" t="s">
        <v>478</v>
      </c>
      <c r="D4614" t="s">
        <v>479</v>
      </c>
      <c r="E4614" t="s">
        <v>140</v>
      </c>
      <c r="F4614">
        <v>2</v>
      </c>
      <c r="G4614" t="s">
        <v>310</v>
      </c>
      <c r="H4614" t="s">
        <v>7</v>
      </c>
      <c r="I4614" t="s">
        <v>404</v>
      </c>
      <c r="J4614">
        <v>3</v>
      </c>
      <c r="K4614" t="s">
        <v>9168</v>
      </c>
      <c r="L4614" t="s">
        <v>9169</v>
      </c>
      <c r="M4614" t="s">
        <v>483</v>
      </c>
      <c r="N4614" t="s">
        <v>529</v>
      </c>
      <c r="O4614">
        <v>3</v>
      </c>
    </row>
    <row r="4615" spans="1:16" hidden="1" x14ac:dyDescent="0.5">
      <c r="A4615">
        <v>5</v>
      </c>
      <c r="B4615">
        <v>5</v>
      </c>
      <c r="C4615" t="s">
        <v>478</v>
      </c>
      <c r="D4615" t="s">
        <v>479</v>
      </c>
      <c r="E4615" t="s">
        <v>140</v>
      </c>
      <c r="F4615">
        <v>2</v>
      </c>
      <c r="G4615" t="s">
        <v>145</v>
      </c>
      <c r="H4615" t="s">
        <v>146</v>
      </c>
      <c r="I4615" t="s">
        <v>404</v>
      </c>
      <c r="J4615">
        <v>2</v>
      </c>
      <c r="K4615" t="s">
        <v>9170</v>
      </c>
      <c r="L4615" t="s">
        <v>9171</v>
      </c>
      <c r="M4615" t="s">
        <v>483</v>
      </c>
      <c r="N4615" t="s">
        <v>529</v>
      </c>
      <c r="O4615">
        <v>2</v>
      </c>
    </row>
    <row r="4616" spans="1:16" hidden="1" x14ac:dyDescent="0.5">
      <c r="A4616">
        <v>5</v>
      </c>
      <c r="B4616">
        <v>5</v>
      </c>
      <c r="C4616" t="s">
        <v>478</v>
      </c>
      <c r="D4616" t="s">
        <v>479</v>
      </c>
      <c r="E4616" t="s">
        <v>330</v>
      </c>
      <c r="F4616">
        <v>2</v>
      </c>
      <c r="G4616" t="s">
        <v>328</v>
      </c>
      <c r="H4616" t="s">
        <v>329</v>
      </c>
      <c r="I4616" t="s">
        <v>402</v>
      </c>
      <c r="J4616">
        <v>0.75</v>
      </c>
      <c r="K4616" t="s">
        <v>9172</v>
      </c>
      <c r="L4616" t="s">
        <v>8360</v>
      </c>
      <c r="M4616" t="s">
        <v>483</v>
      </c>
      <c r="N4616" t="s">
        <v>486</v>
      </c>
      <c r="O4616">
        <v>0.75</v>
      </c>
    </row>
    <row r="4617" spans="1:16" hidden="1" x14ac:dyDescent="0.5">
      <c r="A4617">
        <v>5</v>
      </c>
      <c r="B4617">
        <v>5</v>
      </c>
      <c r="C4617" t="s">
        <v>383</v>
      </c>
      <c r="D4617" t="s">
        <v>479</v>
      </c>
      <c r="E4617" t="s">
        <v>330</v>
      </c>
      <c r="F4617">
        <v>2</v>
      </c>
      <c r="G4617" t="s">
        <v>328</v>
      </c>
      <c r="H4617" t="s">
        <v>329</v>
      </c>
      <c r="I4617" t="s">
        <v>402</v>
      </c>
      <c r="J4617">
        <v>18</v>
      </c>
      <c r="K4617" t="s">
        <v>9173</v>
      </c>
      <c r="L4617" t="s">
        <v>9174</v>
      </c>
      <c r="M4617" t="s">
        <v>483</v>
      </c>
      <c r="N4617" t="s">
        <v>506</v>
      </c>
      <c r="O4617">
        <v>18</v>
      </c>
      <c r="P4617" t="s">
        <v>507</v>
      </c>
    </row>
    <row r="4618" spans="1:16" hidden="1" x14ac:dyDescent="0.5">
      <c r="A4618">
        <v>5</v>
      </c>
      <c r="B4618">
        <v>5</v>
      </c>
      <c r="C4618" t="s">
        <v>478</v>
      </c>
      <c r="D4618" t="s">
        <v>479</v>
      </c>
      <c r="E4618" t="s">
        <v>330</v>
      </c>
      <c r="F4618">
        <v>1</v>
      </c>
      <c r="G4618" t="s">
        <v>345</v>
      </c>
      <c r="H4618" t="s">
        <v>346</v>
      </c>
      <c r="I4618" t="s">
        <v>402</v>
      </c>
      <c r="J4618">
        <v>0.5</v>
      </c>
      <c r="K4618" t="s">
        <v>9175</v>
      </c>
      <c r="L4618" t="s">
        <v>9176</v>
      </c>
      <c r="M4618" t="s">
        <v>483</v>
      </c>
      <c r="N4618" t="s">
        <v>529</v>
      </c>
      <c r="O4618">
        <v>0.5</v>
      </c>
    </row>
    <row r="4619" spans="1:16" hidden="1" x14ac:dyDescent="0.5">
      <c r="A4619">
        <v>5</v>
      </c>
      <c r="B4619">
        <v>5</v>
      </c>
      <c r="C4619" t="s">
        <v>478</v>
      </c>
      <c r="D4619" t="s">
        <v>540</v>
      </c>
      <c r="E4619" t="s">
        <v>8</v>
      </c>
      <c r="F4619">
        <v>1</v>
      </c>
      <c r="G4619" t="s">
        <v>153</v>
      </c>
      <c r="H4619" t="s">
        <v>154</v>
      </c>
      <c r="I4619" t="s">
        <v>418</v>
      </c>
      <c r="J4619">
        <v>0.33</v>
      </c>
      <c r="K4619" t="s">
        <v>9177</v>
      </c>
      <c r="L4619" t="s">
        <v>9178</v>
      </c>
      <c r="M4619" t="s">
        <v>483</v>
      </c>
      <c r="N4619" t="s">
        <v>811</v>
      </c>
      <c r="O4619">
        <v>0.33333333333333331</v>
      </c>
    </row>
    <row r="4620" spans="1:16" hidden="1" x14ac:dyDescent="0.5">
      <c r="A4620">
        <v>5</v>
      </c>
      <c r="B4620">
        <v>5</v>
      </c>
      <c r="C4620" t="s">
        <v>597</v>
      </c>
      <c r="D4620" t="s">
        <v>517</v>
      </c>
      <c r="E4620" t="s">
        <v>140</v>
      </c>
      <c r="F4620">
        <v>2</v>
      </c>
      <c r="G4620" t="s">
        <v>316</v>
      </c>
      <c r="H4620" t="s">
        <v>317</v>
      </c>
      <c r="I4620" t="s">
        <v>416</v>
      </c>
      <c r="J4620">
        <v>0.5</v>
      </c>
      <c r="K4620" t="s">
        <v>9179</v>
      </c>
      <c r="L4620" t="s">
        <v>9180</v>
      </c>
      <c r="M4620" t="s">
        <v>577</v>
      </c>
      <c r="N4620" t="s">
        <v>483</v>
      </c>
      <c r="O4620">
        <v>0.5</v>
      </c>
    </row>
    <row r="4621" spans="1:16" hidden="1" x14ac:dyDescent="0.5">
      <c r="A4621">
        <v>5</v>
      </c>
      <c r="B4621">
        <v>5</v>
      </c>
      <c r="C4621" t="s">
        <v>597</v>
      </c>
      <c r="D4621" t="s">
        <v>517</v>
      </c>
      <c r="E4621" t="s">
        <v>140</v>
      </c>
      <c r="F4621">
        <v>2</v>
      </c>
      <c r="G4621" t="s">
        <v>316</v>
      </c>
      <c r="H4621" t="s">
        <v>317</v>
      </c>
      <c r="I4621" t="s">
        <v>416</v>
      </c>
      <c r="J4621">
        <v>0.5</v>
      </c>
      <c r="K4621" t="s">
        <v>9181</v>
      </c>
      <c r="L4621" t="s">
        <v>9182</v>
      </c>
      <c r="M4621" t="s">
        <v>577</v>
      </c>
      <c r="N4621" t="s">
        <v>483</v>
      </c>
      <c r="O4621">
        <v>0.5</v>
      </c>
    </row>
    <row r="4622" spans="1:16" hidden="1" x14ac:dyDescent="0.5">
      <c r="A4622">
        <v>5</v>
      </c>
      <c r="B4622">
        <v>5</v>
      </c>
      <c r="C4622" t="s">
        <v>597</v>
      </c>
      <c r="D4622" t="s">
        <v>517</v>
      </c>
      <c r="E4622" t="s">
        <v>140</v>
      </c>
      <c r="F4622">
        <v>2</v>
      </c>
      <c r="G4622" t="s">
        <v>359</v>
      </c>
      <c r="H4622" t="s">
        <v>360</v>
      </c>
      <c r="I4622" t="s">
        <v>416</v>
      </c>
      <c r="J4622">
        <v>1.25</v>
      </c>
      <c r="K4622" t="s">
        <v>9183</v>
      </c>
      <c r="L4622" t="s">
        <v>9184</v>
      </c>
      <c r="M4622" t="s">
        <v>686</v>
      </c>
      <c r="N4622" t="s">
        <v>483</v>
      </c>
      <c r="O4622">
        <v>1.25</v>
      </c>
    </row>
    <row r="4623" spans="1:16" hidden="1" x14ac:dyDescent="0.5">
      <c r="A4623">
        <v>5</v>
      </c>
      <c r="B4623">
        <v>5</v>
      </c>
      <c r="C4623" t="s">
        <v>597</v>
      </c>
      <c r="D4623" t="s">
        <v>517</v>
      </c>
      <c r="E4623" t="s">
        <v>140</v>
      </c>
      <c r="F4623">
        <v>2</v>
      </c>
      <c r="G4623" t="s">
        <v>359</v>
      </c>
      <c r="H4623" t="s">
        <v>360</v>
      </c>
      <c r="I4623" t="s">
        <v>416</v>
      </c>
      <c r="J4623">
        <v>1.5</v>
      </c>
      <c r="K4623" t="s">
        <v>9185</v>
      </c>
      <c r="L4623" t="s">
        <v>9186</v>
      </c>
      <c r="M4623" t="s">
        <v>686</v>
      </c>
      <c r="N4623" t="s">
        <v>483</v>
      </c>
      <c r="O4623">
        <v>1.5</v>
      </c>
    </row>
    <row r="4624" spans="1:16" hidden="1" x14ac:dyDescent="0.5">
      <c r="A4624">
        <v>5</v>
      </c>
      <c r="B4624">
        <v>5</v>
      </c>
      <c r="C4624" t="s">
        <v>597</v>
      </c>
      <c r="D4624" t="s">
        <v>517</v>
      </c>
      <c r="E4624" t="s">
        <v>140</v>
      </c>
      <c r="F4624">
        <v>2</v>
      </c>
      <c r="G4624" t="s">
        <v>359</v>
      </c>
      <c r="H4624" t="s">
        <v>360</v>
      </c>
      <c r="I4624" t="s">
        <v>416</v>
      </c>
      <c r="J4624">
        <v>9</v>
      </c>
      <c r="K4624" t="s">
        <v>9187</v>
      </c>
      <c r="L4624" t="s">
        <v>9188</v>
      </c>
      <c r="M4624" t="s">
        <v>686</v>
      </c>
      <c r="N4624" t="s">
        <v>483</v>
      </c>
      <c r="O4624">
        <v>9</v>
      </c>
    </row>
    <row r="4625" spans="1:16" hidden="1" x14ac:dyDescent="0.5">
      <c r="A4625">
        <v>5</v>
      </c>
      <c r="B4625">
        <v>5</v>
      </c>
      <c r="C4625" t="s">
        <v>478</v>
      </c>
      <c r="D4625" t="s">
        <v>479</v>
      </c>
      <c r="E4625" t="s">
        <v>140</v>
      </c>
      <c r="F4625">
        <v>1</v>
      </c>
      <c r="G4625" t="s">
        <v>145</v>
      </c>
      <c r="H4625" t="s">
        <v>146</v>
      </c>
      <c r="I4625" t="s">
        <v>404</v>
      </c>
      <c r="J4625">
        <v>1.25</v>
      </c>
      <c r="K4625" t="s">
        <v>9189</v>
      </c>
      <c r="L4625" t="s">
        <v>9190</v>
      </c>
      <c r="M4625" t="s">
        <v>483</v>
      </c>
      <c r="N4625" t="s">
        <v>529</v>
      </c>
      <c r="O4625">
        <v>1.25</v>
      </c>
    </row>
    <row r="4626" spans="1:16" hidden="1" x14ac:dyDescent="0.5">
      <c r="A4626">
        <v>5</v>
      </c>
      <c r="B4626">
        <v>5</v>
      </c>
      <c r="C4626" t="s">
        <v>478</v>
      </c>
      <c r="D4626" t="s">
        <v>479</v>
      </c>
      <c r="E4626" t="s">
        <v>140</v>
      </c>
      <c r="F4626">
        <v>1</v>
      </c>
      <c r="G4626" t="s">
        <v>310</v>
      </c>
      <c r="H4626" t="s">
        <v>7</v>
      </c>
      <c r="I4626" t="s">
        <v>404</v>
      </c>
      <c r="J4626">
        <v>3</v>
      </c>
      <c r="K4626" t="s">
        <v>9191</v>
      </c>
      <c r="L4626" t="s">
        <v>9192</v>
      </c>
      <c r="M4626" t="s">
        <v>483</v>
      </c>
      <c r="N4626" t="s">
        <v>486</v>
      </c>
      <c r="O4626">
        <v>3</v>
      </c>
    </row>
    <row r="4627" spans="1:16" hidden="1" x14ac:dyDescent="0.5">
      <c r="A4627">
        <v>5</v>
      </c>
      <c r="B4627">
        <v>5</v>
      </c>
      <c r="C4627" t="s">
        <v>597</v>
      </c>
      <c r="D4627" t="s">
        <v>517</v>
      </c>
      <c r="E4627" t="s">
        <v>140</v>
      </c>
      <c r="F4627">
        <v>2</v>
      </c>
      <c r="G4627" t="s">
        <v>359</v>
      </c>
      <c r="H4627" t="s">
        <v>360</v>
      </c>
      <c r="I4627" t="s">
        <v>416</v>
      </c>
      <c r="J4627">
        <v>0.5</v>
      </c>
      <c r="K4627" t="s">
        <v>9193</v>
      </c>
      <c r="L4627" t="s">
        <v>9194</v>
      </c>
      <c r="M4627" t="s">
        <v>686</v>
      </c>
      <c r="N4627" t="s">
        <v>483</v>
      </c>
      <c r="O4627">
        <v>0.5</v>
      </c>
    </row>
    <row r="4628" spans="1:16" hidden="1" x14ac:dyDescent="0.5">
      <c r="A4628">
        <v>5</v>
      </c>
      <c r="B4628">
        <v>5</v>
      </c>
      <c r="C4628" t="s">
        <v>597</v>
      </c>
      <c r="D4628" t="s">
        <v>517</v>
      </c>
      <c r="E4628" t="s">
        <v>140</v>
      </c>
      <c r="F4628">
        <v>2</v>
      </c>
      <c r="G4628" t="s">
        <v>359</v>
      </c>
      <c r="H4628" t="s">
        <v>360</v>
      </c>
      <c r="I4628" t="s">
        <v>416</v>
      </c>
      <c r="J4628">
        <v>2</v>
      </c>
      <c r="K4628" t="s">
        <v>9195</v>
      </c>
      <c r="L4628" t="s">
        <v>9196</v>
      </c>
      <c r="M4628" t="s">
        <v>686</v>
      </c>
      <c r="N4628" t="s">
        <v>483</v>
      </c>
      <c r="O4628">
        <v>2</v>
      </c>
    </row>
    <row r="4629" spans="1:16" hidden="1" x14ac:dyDescent="0.5">
      <c r="A4629">
        <v>5</v>
      </c>
      <c r="B4629">
        <v>5</v>
      </c>
      <c r="C4629" t="s">
        <v>597</v>
      </c>
      <c r="D4629" t="s">
        <v>517</v>
      </c>
      <c r="E4629" t="s">
        <v>140</v>
      </c>
      <c r="F4629">
        <v>2</v>
      </c>
      <c r="G4629" t="s">
        <v>359</v>
      </c>
      <c r="H4629" t="s">
        <v>360</v>
      </c>
      <c r="I4629" t="s">
        <v>416</v>
      </c>
      <c r="J4629">
        <v>1.25</v>
      </c>
      <c r="K4629" t="s">
        <v>9197</v>
      </c>
      <c r="L4629" t="s">
        <v>9198</v>
      </c>
      <c r="M4629" t="s">
        <v>686</v>
      </c>
      <c r="N4629" t="s">
        <v>483</v>
      </c>
      <c r="O4629">
        <v>1.25</v>
      </c>
    </row>
    <row r="4630" spans="1:16" hidden="1" x14ac:dyDescent="0.5">
      <c r="A4630">
        <v>5</v>
      </c>
      <c r="B4630">
        <v>5</v>
      </c>
      <c r="C4630" t="s">
        <v>478</v>
      </c>
      <c r="D4630" t="s">
        <v>479</v>
      </c>
      <c r="E4630" t="s">
        <v>140</v>
      </c>
      <c r="F4630">
        <v>2</v>
      </c>
      <c r="G4630" t="s">
        <v>310</v>
      </c>
      <c r="H4630" t="s">
        <v>7</v>
      </c>
      <c r="I4630" t="s">
        <v>404</v>
      </c>
      <c r="J4630">
        <v>4</v>
      </c>
      <c r="K4630" t="s">
        <v>9199</v>
      </c>
      <c r="L4630" t="s">
        <v>9200</v>
      </c>
      <c r="M4630" t="s">
        <v>483</v>
      </c>
      <c r="N4630" t="s">
        <v>486</v>
      </c>
      <c r="O4630">
        <v>4</v>
      </c>
    </row>
    <row r="4631" spans="1:16" hidden="1" x14ac:dyDescent="0.5">
      <c r="A4631">
        <v>5</v>
      </c>
      <c r="B4631">
        <v>5</v>
      </c>
      <c r="C4631" t="s">
        <v>478</v>
      </c>
      <c r="D4631" t="s">
        <v>540</v>
      </c>
      <c r="E4631" t="s">
        <v>79</v>
      </c>
      <c r="F4631">
        <v>1</v>
      </c>
      <c r="G4631" t="s">
        <v>198</v>
      </c>
      <c r="H4631" t="s">
        <v>199</v>
      </c>
      <c r="I4631" t="s">
        <v>418</v>
      </c>
      <c r="J4631">
        <v>3</v>
      </c>
      <c r="K4631" t="s">
        <v>9201</v>
      </c>
      <c r="L4631" t="s">
        <v>9202</v>
      </c>
      <c r="M4631" t="s">
        <v>543</v>
      </c>
      <c r="N4631" t="s">
        <v>483</v>
      </c>
      <c r="O4631">
        <v>3</v>
      </c>
    </row>
    <row r="4632" spans="1:16" hidden="1" x14ac:dyDescent="0.5">
      <c r="A4632">
        <v>5</v>
      </c>
      <c r="B4632">
        <v>5</v>
      </c>
      <c r="C4632" t="s">
        <v>478</v>
      </c>
      <c r="D4632" t="s">
        <v>479</v>
      </c>
      <c r="E4632" t="s">
        <v>330</v>
      </c>
      <c r="F4632">
        <v>1</v>
      </c>
      <c r="G4632" t="s">
        <v>345</v>
      </c>
      <c r="H4632" t="s">
        <v>346</v>
      </c>
      <c r="I4632" t="s">
        <v>402</v>
      </c>
      <c r="J4632">
        <v>0.33</v>
      </c>
      <c r="K4632" t="s">
        <v>9203</v>
      </c>
      <c r="L4632" t="s">
        <v>9204</v>
      </c>
      <c r="M4632" t="s">
        <v>483</v>
      </c>
      <c r="N4632" t="s">
        <v>811</v>
      </c>
      <c r="O4632">
        <v>0.33333333333333331</v>
      </c>
    </row>
    <row r="4633" spans="1:16" hidden="1" x14ac:dyDescent="0.5">
      <c r="A4633">
        <v>5</v>
      </c>
      <c r="B4633">
        <v>5</v>
      </c>
      <c r="C4633" t="s">
        <v>605</v>
      </c>
      <c r="D4633" t="s">
        <v>517</v>
      </c>
      <c r="E4633" t="s">
        <v>140</v>
      </c>
      <c r="F4633">
        <v>2</v>
      </c>
      <c r="G4633" t="s">
        <v>316</v>
      </c>
      <c r="H4633" t="s">
        <v>317</v>
      </c>
      <c r="I4633" t="s">
        <v>416</v>
      </c>
      <c r="J4633">
        <v>0.25</v>
      </c>
      <c r="K4633" t="s">
        <v>9205</v>
      </c>
      <c r="L4633" t="s">
        <v>9206</v>
      </c>
      <c r="M4633" t="s">
        <v>577</v>
      </c>
      <c r="N4633" t="s">
        <v>483</v>
      </c>
      <c r="O4633">
        <v>0.25</v>
      </c>
    </row>
    <row r="4634" spans="1:16" hidden="1" x14ac:dyDescent="0.5">
      <c r="A4634">
        <v>3</v>
      </c>
      <c r="B4634">
        <v>6</v>
      </c>
      <c r="C4634" t="s">
        <v>383</v>
      </c>
      <c r="D4634" t="s">
        <v>517</v>
      </c>
      <c r="E4634" t="s">
        <v>8</v>
      </c>
      <c r="F4634">
        <v>1</v>
      </c>
      <c r="G4634" t="s">
        <v>212</v>
      </c>
      <c r="H4634" t="s">
        <v>213</v>
      </c>
      <c r="I4634" t="s">
        <v>416</v>
      </c>
      <c r="J4634">
        <v>4</v>
      </c>
      <c r="K4634" t="s">
        <v>9207</v>
      </c>
      <c r="L4634" t="s">
        <v>9208</v>
      </c>
      <c r="M4634" t="s">
        <v>506</v>
      </c>
      <c r="N4634" t="s">
        <v>483</v>
      </c>
      <c r="O4634">
        <v>4</v>
      </c>
      <c r="P4634" t="s">
        <v>550</v>
      </c>
    </row>
    <row r="4635" spans="1:16" hidden="1" x14ac:dyDescent="0.5">
      <c r="A4635">
        <v>3</v>
      </c>
      <c r="B4635">
        <v>6</v>
      </c>
      <c r="C4635" t="s">
        <v>597</v>
      </c>
      <c r="D4635" t="s">
        <v>517</v>
      </c>
      <c r="E4635" t="s">
        <v>140</v>
      </c>
      <c r="F4635">
        <v>2</v>
      </c>
      <c r="G4635" t="s">
        <v>357</v>
      </c>
      <c r="H4635" t="s">
        <v>358</v>
      </c>
      <c r="I4635" t="s">
        <v>416</v>
      </c>
      <c r="J4635">
        <v>5</v>
      </c>
      <c r="K4635" t="s">
        <v>9209</v>
      </c>
      <c r="L4635" t="s">
        <v>9210</v>
      </c>
      <c r="M4635" t="s">
        <v>721</v>
      </c>
      <c r="N4635" t="s">
        <v>483</v>
      </c>
      <c r="O4635">
        <v>5</v>
      </c>
    </row>
    <row r="4636" spans="1:16" hidden="1" x14ac:dyDescent="0.5">
      <c r="A4636">
        <v>3</v>
      </c>
      <c r="B4636">
        <v>6</v>
      </c>
      <c r="C4636" t="s">
        <v>597</v>
      </c>
      <c r="D4636" t="s">
        <v>517</v>
      </c>
      <c r="E4636" t="s">
        <v>8</v>
      </c>
      <c r="F4636">
        <v>2</v>
      </c>
      <c r="G4636" t="s">
        <v>212</v>
      </c>
      <c r="H4636" t="s">
        <v>213</v>
      </c>
      <c r="I4636" t="s">
        <v>416</v>
      </c>
      <c r="J4636">
        <v>2.75</v>
      </c>
      <c r="K4636" t="s">
        <v>9211</v>
      </c>
      <c r="L4636" t="s">
        <v>9212</v>
      </c>
      <c r="M4636" t="s">
        <v>782</v>
      </c>
      <c r="N4636" t="s">
        <v>483</v>
      </c>
      <c r="O4636">
        <v>2.75</v>
      </c>
    </row>
    <row r="4637" spans="1:16" hidden="1" x14ac:dyDescent="0.5">
      <c r="A4637">
        <v>4</v>
      </c>
      <c r="B4637">
        <v>6</v>
      </c>
      <c r="C4637" t="s">
        <v>516</v>
      </c>
      <c r="D4637" t="s">
        <v>517</v>
      </c>
      <c r="E4637" t="s">
        <v>8</v>
      </c>
      <c r="F4637">
        <v>3</v>
      </c>
      <c r="G4637" t="s">
        <v>83</v>
      </c>
      <c r="H4637" t="s">
        <v>7</v>
      </c>
      <c r="I4637" t="s">
        <v>410</v>
      </c>
      <c r="J4637">
        <v>6.5</v>
      </c>
      <c r="K4637" t="s">
        <v>9213</v>
      </c>
      <c r="L4637" t="s">
        <v>9214</v>
      </c>
      <c r="M4637" t="s">
        <v>482</v>
      </c>
      <c r="N4637" t="s">
        <v>483</v>
      </c>
      <c r="O4637">
        <v>6.5</v>
      </c>
    </row>
    <row r="4638" spans="1:16" hidden="1" x14ac:dyDescent="0.5">
      <c r="A4638">
        <v>4</v>
      </c>
      <c r="B4638">
        <v>6</v>
      </c>
      <c r="C4638" t="s">
        <v>395</v>
      </c>
      <c r="D4638" t="s">
        <v>517</v>
      </c>
      <c r="E4638" t="s">
        <v>8</v>
      </c>
      <c r="F4638">
        <v>3</v>
      </c>
      <c r="G4638" t="s">
        <v>83</v>
      </c>
      <c r="H4638" t="s">
        <v>7</v>
      </c>
      <c r="I4638" t="s">
        <v>420</v>
      </c>
      <c r="J4638">
        <v>1</v>
      </c>
      <c r="K4638" t="s">
        <v>9215</v>
      </c>
      <c r="L4638" t="s">
        <v>9216</v>
      </c>
      <c r="M4638" t="s">
        <v>482</v>
      </c>
      <c r="N4638" t="s">
        <v>520</v>
      </c>
      <c r="O4638">
        <v>1</v>
      </c>
    </row>
    <row r="4639" spans="1:16" hidden="1" x14ac:dyDescent="0.5">
      <c r="A4639">
        <v>4</v>
      </c>
      <c r="B4639">
        <v>6</v>
      </c>
      <c r="C4639" t="s">
        <v>605</v>
      </c>
      <c r="D4639" t="s">
        <v>517</v>
      </c>
      <c r="E4639" t="s">
        <v>79</v>
      </c>
      <c r="F4639">
        <v>2</v>
      </c>
      <c r="G4639" t="s">
        <v>200</v>
      </c>
      <c r="H4639" t="s">
        <v>201</v>
      </c>
      <c r="I4639" t="s">
        <v>400</v>
      </c>
      <c r="J4639">
        <v>2</v>
      </c>
      <c r="K4639" t="s">
        <v>9217</v>
      </c>
      <c r="L4639" t="s">
        <v>9218</v>
      </c>
      <c r="M4639" t="s">
        <v>482</v>
      </c>
      <c r="N4639" t="s">
        <v>483</v>
      </c>
      <c r="O4639">
        <v>2</v>
      </c>
    </row>
    <row r="4640" spans="1:16" hidden="1" x14ac:dyDescent="0.5">
      <c r="A4640">
        <v>4</v>
      </c>
      <c r="B4640">
        <v>6</v>
      </c>
      <c r="C4640" t="s">
        <v>395</v>
      </c>
      <c r="D4640" t="s">
        <v>517</v>
      </c>
      <c r="E4640" t="s">
        <v>79</v>
      </c>
      <c r="F4640">
        <v>2</v>
      </c>
      <c r="G4640" t="s">
        <v>206</v>
      </c>
      <c r="H4640" t="s">
        <v>207</v>
      </c>
      <c r="I4640" t="s">
        <v>400</v>
      </c>
      <c r="J4640">
        <v>0.75</v>
      </c>
      <c r="K4640" t="s">
        <v>9219</v>
      </c>
      <c r="L4640" t="s">
        <v>9220</v>
      </c>
      <c r="M4640" t="s">
        <v>878</v>
      </c>
      <c r="N4640" t="s">
        <v>483</v>
      </c>
      <c r="O4640">
        <v>0.75</v>
      </c>
    </row>
    <row r="4641" spans="1:16" hidden="1" x14ac:dyDescent="0.5">
      <c r="A4641">
        <v>4</v>
      </c>
      <c r="B4641">
        <v>6</v>
      </c>
      <c r="C4641" t="s">
        <v>395</v>
      </c>
      <c r="D4641" t="s">
        <v>517</v>
      </c>
      <c r="E4641" t="s">
        <v>79</v>
      </c>
      <c r="F4641">
        <v>5</v>
      </c>
      <c r="G4641" t="s">
        <v>206</v>
      </c>
      <c r="H4641" t="s">
        <v>207</v>
      </c>
      <c r="I4641" t="s">
        <v>410</v>
      </c>
      <c r="J4641">
        <v>14.5</v>
      </c>
      <c r="K4641" t="s">
        <v>9221</v>
      </c>
      <c r="L4641" t="s">
        <v>9222</v>
      </c>
      <c r="M4641" t="s">
        <v>483</v>
      </c>
      <c r="N4641" t="s">
        <v>483</v>
      </c>
      <c r="O4641">
        <v>14.5</v>
      </c>
    </row>
    <row r="4642" spans="1:16" hidden="1" x14ac:dyDescent="0.5">
      <c r="A4642">
        <v>4</v>
      </c>
      <c r="B4642">
        <v>6</v>
      </c>
      <c r="C4642" t="s">
        <v>395</v>
      </c>
      <c r="D4642" t="s">
        <v>517</v>
      </c>
      <c r="E4642" t="s">
        <v>79</v>
      </c>
      <c r="F4642">
        <v>5</v>
      </c>
      <c r="G4642" t="s">
        <v>206</v>
      </c>
      <c r="H4642" t="s">
        <v>207</v>
      </c>
      <c r="I4642" t="s">
        <v>420</v>
      </c>
      <c r="J4642">
        <v>3</v>
      </c>
      <c r="K4642" t="s">
        <v>9223</v>
      </c>
      <c r="L4642" t="s">
        <v>9224</v>
      </c>
      <c r="M4642" t="s">
        <v>483</v>
      </c>
      <c r="N4642" t="s">
        <v>483</v>
      </c>
      <c r="O4642">
        <v>3</v>
      </c>
    </row>
    <row r="4643" spans="1:16" hidden="1" x14ac:dyDescent="0.5">
      <c r="A4643">
        <v>4</v>
      </c>
      <c r="B4643">
        <v>6</v>
      </c>
      <c r="C4643" t="s">
        <v>478</v>
      </c>
      <c r="D4643" t="s">
        <v>517</v>
      </c>
      <c r="E4643" t="s">
        <v>8</v>
      </c>
      <c r="F4643">
        <v>2</v>
      </c>
      <c r="G4643" t="s">
        <v>212</v>
      </c>
      <c r="H4643" t="s">
        <v>213</v>
      </c>
      <c r="I4643" t="s">
        <v>414</v>
      </c>
      <c r="J4643">
        <v>2</v>
      </c>
      <c r="K4643" t="s">
        <v>9225</v>
      </c>
      <c r="L4643" t="s">
        <v>9226</v>
      </c>
      <c r="M4643" t="s">
        <v>483</v>
      </c>
      <c r="N4643" t="s">
        <v>529</v>
      </c>
      <c r="O4643">
        <v>2</v>
      </c>
    </row>
    <row r="4644" spans="1:16" hidden="1" x14ac:dyDescent="0.5">
      <c r="A4644">
        <v>4</v>
      </c>
      <c r="B4644">
        <v>6</v>
      </c>
      <c r="C4644" t="s">
        <v>395</v>
      </c>
      <c r="D4644" t="s">
        <v>517</v>
      </c>
      <c r="E4644" t="s">
        <v>8</v>
      </c>
      <c r="F4644">
        <v>3</v>
      </c>
      <c r="G4644" t="s">
        <v>153</v>
      </c>
      <c r="H4644" t="s">
        <v>154</v>
      </c>
      <c r="I4644" t="s">
        <v>406</v>
      </c>
      <c r="J4644">
        <v>88</v>
      </c>
      <c r="K4644" t="s">
        <v>9227</v>
      </c>
      <c r="L4644" t="s">
        <v>9228</v>
      </c>
      <c r="M4644" t="s">
        <v>580</v>
      </c>
      <c r="N4644" t="s">
        <v>483</v>
      </c>
      <c r="O4644">
        <v>88</v>
      </c>
    </row>
    <row r="4645" spans="1:16" hidden="1" x14ac:dyDescent="0.5">
      <c r="A4645">
        <v>4</v>
      </c>
      <c r="B4645">
        <v>6</v>
      </c>
      <c r="C4645" t="s">
        <v>605</v>
      </c>
      <c r="D4645" t="s">
        <v>517</v>
      </c>
      <c r="E4645" t="s">
        <v>79</v>
      </c>
      <c r="F4645">
        <v>2</v>
      </c>
      <c r="G4645" t="s">
        <v>202</v>
      </c>
      <c r="H4645" t="s">
        <v>203</v>
      </c>
      <c r="I4645" t="s">
        <v>408</v>
      </c>
      <c r="J4645">
        <v>1</v>
      </c>
      <c r="K4645" t="s">
        <v>9229</v>
      </c>
      <c r="L4645" t="s">
        <v>9230</v>
      </c>
      <c r="M4645" t="s">
        <v>483</v>
      </c>
      <c r="N4645" t="s">
        <v>483</v>
      </c>
      <c r="O4645">
        <v>1</v>
      </c>
    </row>
    <row r="4646" spans="1:16" hidden="1" x14ac:dyDescent="0.5">
      <c r="A4646">
        <v>4</v>
      </c>
      <c r="B4646">
        <v>6</v>
      </c>
      <c r="C4646" t="s">
        <v>605</v>
      </c>
      <c r="D4646" t="s">
        <v>517</v>
      </c>
      <c r="E4646" t="s">
        <v>79</v>
      </c>
      <c r="F4646">
        <v>2</v>
      </c>
      <c r="G4646" t="s">
        <v>202</v>
      </c>
      <c r="H4646" t="s">
        <v>203</v>
      </c>
      <c r="I4646" t="s">
        <v>408</v>
      </c>
      <c r="J4646">
        <v>2.5</v>
      </c>
      <c r="K4646" t="s">
        <v>9231</v>
      </c>
      <c r="L4646" t="s">
        <v>9232</v>
      </c>
      <c r="M4646" t="s">
        <v>483</v>
      </c>
      <c r="N4646" t="s">
        <v>483</v>
      </c>
      <c r="O4646">
        <v>2.5</v>
      </c>
    </row>
    <row r="4647" spans="1:16" hidden="1" x14ac:dyDescent="0.5">
      <c r="A4647">
        <v>4</v>
      </c>
      <c r="B4647">
        <v>6</v>
      </c>
      <c r="C4647" t="s">
        <v>605</v>
      </c>
      <c r="D4647" t="s">
        <v>517</v>
      </c>
      <c r="E4647" t="s">
        <v>79</v>
      </c>
      <c r="F4647">
        <v>2</v>
      </c>
      <c r="G4647" t="s">
        <v>202</v>
      </c>
      <c r="H4647" t="s">
        <v>203</v>
      </c>
      <c r="I4647" t="s">
        <v>408</v>
      </c>
      <c r="J4647">
        <v>0.25</v>
      </c>
      <c r="K4647" t="s">
        <v>9233</v>
      </c>
      <c r="L4647" t="s">
        <v>9234</v>
      </c>
      <c r="M4647" t="s">
        <v>483</v>
      </c>
      <c r="N4647" t="s">
        <v>483</v>
      </c>
      <c r="O4647">
        <v>0.25</v>
      </c>
    </row>
    <row r="4648" spans="1:16" hidden="1" x14ac:dyDescent="0.5">
      <c r="A4648">
        <v>4</v>
      </c>
      <c r="B4648">
        <v>6</v>
      </c>
      <c r="C4648" t="s">
        <v>478</v>
      </c>
      <c r="D4648" t="s">
        <v>517</v>
      </c>
      <c r="E4648" t="s">
        <v>8</v>
      </c>
      <c r="F4648">
        <v>1</v>
      </c>
      <c r="G4648" t="s">
        <v>212</v>
      </c>
      <c r="H4648" t="s">
        <v>213</v>
      </c>
      <c r="I4648" t="s">
        <v>414</v>
      </c>
      <c r="J4648">
        <v>1</v>
      </c>
      <c r="K4648" t="s">
        <v>9235</v>
      </c>
      <c r="L4648" t="s">
        <v>9236</v>
      </c>
      <c r="M4648" t="s">
        <v>483</v>
      </c>
      <c r="N4648" t="s">
        <v>529</v>
      </c>
      <c r="O4648">
        <v>1</v>
      </c>
    </row>
    <row r="4649" spans="1:16" hidden="1" x14ac:dyDescent="0.5">
      <c r="A4649">
        <v>4</v>
      </c>
      <c r="B4649">
        <v>6</v>
      </c>
      <c r="C4649" t="s">
        <v>605</v>
      </c>
      <c r="D4649" t="s">
        <v>517</v>
      </c>
      <c r="E4649" t="s">
        <v>79</v>
      </c>
      <c r="F4649">
        <v>2</v>
      </c>
      <c r="G4649" t="s">
        <v>202</v>
      </c>
      <c r="H4649" t="s">
        <v>203</v>
      </c>
      <c r="I4649" t="s">
        <v>400</v>
      </c>
      <c r="J4649">
        <v>1.5</v>
      </c>
      <c r="K4649" t="s">
        <v>9237</v>
      </c>
      <c r="L4649" t="s">
        <v>9238</v>
      </c>
      <c r="M4649" t="s">
        <v>483</v>
      </c>
      <c r="N4649" t="s">
        <v>483</v>
      </c>
      <c r="O4649">
        <v>1.5</v>
      </c>
    </row>
    <row r="4650" spans="1:16" hidden="1" x14ac:dyDescent="0.5">
      <c r="A4650">
        <v>4</v>
      </c>
      <c r="B4650">
        <v>6</v>
      </c>
      <c r="C4650" t="s">
        <v>605</v>
      </c>
      <c r="D4650" t="s">
        <v>517</v>
      </c>
      <c r="E4650" t="s">
        <v>79</v>
      </c>
      <c r="F4650">
        <v>2</v>
      </c>
      <c r="G4650" t="s">
        <v>202</v>
      </c>
      <c r="H4650" t="s">
        <v>203</v>
      </c>
      <c r="I4650" t="s">
        <v>400</v>
      </c>
      <c r="J4650">
        <v>1.5</v>
      </c>
      <c r="K4650" t="s">
        <v>9239</v>
      </c>
      <c r="L4650" t="s">
        <v>9240</v>
      </c>
      <c r="M4650" t="s">
        <v>483</v>
      </c>
      <c r="N4650" t="s">
        <v>483</v>
      </c>
      <c r="O4650">
        <v>1.5</v>
      </c>
    </row>
    <row r="4651" spans="1:16" hidden="1" x14ac:dyDescent="0.5">
      <c r="A4651">
        <v>4</v>
      </c>
      <c r="B4651">
        <v>6</v>
      </c>
      <c r="C4651" t="s">
        <v>478</v>
      </c>
      <c r="D4651" t="s">
        <v>517</v>
      </c>
      <c r="E4651" t="s">
        <v>8</v>
      </c>
      <c r="F4651">
        <v>1</v>
      </c>
      <c r="G4651" t="s">
        <v>212</v>
      </c>
      <c r="H4651" t="s">
        <v>213</v>
      </c>
      <c r="I4651" t="s">
        <v>414</v>
      </c>
      <c r="J4651">
        <v>1.5</v>
      </c>
      <c r="K4651" t="s">
        <v>9241</v>
      </c>
      <c r="L4651" t="s">
        <v>9242</v>
      </c>
      <c r="M4651" t="s">
        <v>483</v>
      </c>
      <c r="N4651" t="s">
        <v>529</v>
      </c>
      <c r="O4651">
        <v>1.5</v>
      </c>
    </row>
    <row r="4652" spans="1:16" hidden="1" x14ac:dyDescent="0.5">
      <c r="A4652">
        <v>2</v>
      </c>
      <c r="B4652">
        <v>6</v>
      </c>
      <c r="C4652" t="s">
        <v>597</v>
      </c>
      <c r="D4652" t="s">
        <v>517</v>
      </c>
      <c r="E4652" t="s">
        <v>140</v>
      </c>
      <c r="F4652">
        <v>2</v>
      </c>
      <c r="G4652" t="s">
        <v>310</v>
      </c>
      <c r="H4652" t="s">
        <v>7</v>
      </c>
      <c r="I4652" t="s">
        <v>416</v>
      </c>
      <c r="J4652">
        <v>0.5</v>
      </c>
      <c r="K4652" t="s">
        <v>9243</v>
      </c>
      <c r="L4652" t="s">
        <v>599</v>
      </c>
      <c r="M4652" t="s">
        <v>600</v>
      </c>
      <c r="N4652" t="s">
        <v>483</v>
      </c>
      <c r="O4652">
        <v>0.5</v>
      </c>
    </row>
    <row r="4653" spans="1:16" hidden="1" x14ac:dyDescent="0.5">
      <c r="A4653">
        <v>4</v>
      </c>
      <c r="B4653">
        <v>6</v>
      </c>
      <c r="C4653" t="s">
        <v>605</v>
      </c>
      <c r="D4653" t="s">
        <v>517</v>
      </c>
      <c r="E4653" t="s">
        <v>79</v>
      </c>
      <c r="F4653">
        <v>2</v>
      </c>
      <c r="G4653" t="s">
        <v>200</v>
      </c>
      <c r="H4653" t="s">
        <v>201</v>
      </c>
      <c r="I4653" t="s">
        <v>420</v>
      </c>
      <c r="J4653">
        <v>12</v>
      </c>
      <c r="K4653" t="s">
        <v>9244</v>
      </c>
      <c r="L4653" t="s">
        <v>9218</v>
      </c>
      <c r="M4653" t="s">
        <v>482</v>
      </c>
      <c r="N4653" t="s">
        <v>483</v>
      </c>
      <c r="O4653">
        <v>12</v>
      </c>
    </row>
    <row r="4654" spans="1:16" hidden="1" x14ac:dyDescent="0.5">
      <c r="A4654">
        <v>5</v>
      </c>
      <c r="B4654">
        <v>6</v>
      </c>
      <c r="C4654" t="s">
        <v>516</v>
      </c>
      <c r="D4654" t="s">
        <v>517</v>
      </c>
      <c r="E4654" t="s">
        <v>140</v>
      </c>
      <c r="F4654">
        <v>1</v>
      </c>
      <c r="G4654" t="s">
        <v>310</v>
      </c>
      <c r="H4654" t="s">
        <v>7</v>
      </c>
      <c r="I4654" t="s">
        <v>412</v>
      </c>
      <c r="J4654">
        <v>0.25</v>
      </c>
      <c r="K4654" t="s">
        <v>9245</v>
      </c>
      <c r="L4654" t="s">
        <v>9246</v>
      </c>
      <c r="M4654" t="s">
        <v>482</v>
      </c>
      <c r="N4654" t="s">
        <v>483</v>
      </c>
      <c r="O4654">
        <v>0.25</v>
      </c>
    </row>
    <row r="4655" spans="1:16" hidden="1" x14ac:dyDescent="0.5">
      <c r="A4655">
        <v>5</v>
      </c>
      <c r="B4655">
        <v>6</v>
      </c>
      <c r="C4655" t="s">
        <v>383</v>
      </c>
      <c r="D4655" t="s">
        <v>517</v>
      </c>
      <c r="E4655" t="s">
        <v>8</v>
      </c>
      <c r="F4655">
        <v>2</v>
      </c>
      <c r="G4655" t="s">
        <v>96</v>
      </c>
      <c r="H4655" t="s">
        <v>7</v>
      </c>
      <c r="I4655" t="s">
        <v>412</v>
      </c>
      <c r="J4655">
        <v>10</v>
      </c>
      <c r="K4655" t="s">
        <v>9247</v>
      </c>
      <c r="L4655" t="s">
        <v>9248</v>
      </c>
      <c r="M4655" t="s">
        <v>506</v>
      </c>
      <c r="N4655" t="s">
        <v>483</v>
      </c>
      <c r="O4655">
        <v>10</v>
      </c>
      <c r="P4655" t="s">
        <v>550</v>
      </c>
    </row>
    <row r="4656" spans="1:16" hidden="1" x14ac:dyDescent="0.5">
      <c r="A4656">
        <v>5</v>
      </c>
      <c r="B4656">
        <v>6</v>
      </c>
      <c r="C4656" t="s">
        <v>383</v>
      </c>
      <c r="D4656" t="s">
        <v>517</v>
      </c>
      <c r="E4656" t="s">
        <v>8</v>
      </c>
      <c r="F4656">
        <v>2</v>
      </c>
      <c r="G4656" t="s">
        <v>81</v>
      </c>
      <c r="H4656" t="s">
        <v>7</v>
      </c>
      <c r="I4656" t="s">
        <v>412</v>
      </c>
      <c r="J4656">
        <v>25</v>
      </c>
      <c r="K4656" t="s">
        <v>9249</v>
      </c>
      <c r="L4656" t="s">
        <v>9250</v>
      </c>
      <c r="M4656" t="s">
        <v>506</v>
      </c>
      <c r="N4656" t="s">
        <v>483</v>
      </c>
      <c r="O4656">
        <v>25</v>
      </c>
      <c r="P4656" t="s">
        <v>550</v>
      </c>
    </row>
    <row r="4657" spans="1:16" hidden="1" x14ac:dyDescent="0.5">
      <c r="A4657">
        <v>5</v>
      </c>
      <c r="B4657">
        <v>6</v>
      </c>
      <c r="C4657" t="s">
        <v>383</v>
      </c>
      <c r="D4657" t="s">
        <v>517</v>
      </c>
      <c r="E4657" t="s">
        <v>8</v>
      </c>
      <c r="F4657">
        <v>2</v>
      </c>
      <c r="G4657" t="s">
        <v>83</v>
      </c>
      <c r="H4657" t="s">
        <v>7</v>
      </c>
      <c r="I4657" t="s">
        <v>412</v>
      </c>
      <c r="J4657">
        <v>59.5</v>
      </c>
      <c r="K4657" t="s">
        <v>9251</v>
      </c>
      <c r="L4657" t="s">
        <v>9252</v>
      </c>
      <c r="M4657" t="s">
        <v>506</v>
      </c>
      <c r="N4657" t="s">
        <v>483</v>
      </c>
      <c r="O4657">
        <v>59.5</v>
      </c>
      <c r="P4657" t="s">
        <v>550</v>
      </c>
    </row>
    <row r="4658" spans="1:16" hidden="1" x14ac:dyDescent="0.5">
      <c r="A4658">
        <v>5</v>
      </c>
      <c r="B4658">
        <v>6</v>
      </c>
      <c r="C4658" t="s">
        <v>516</v>
      </c>
      <c r="D4658" t="s">
        <v>517</v>
      </c>
      <c r="E4658" t="s">
        <v>8</v>
      </c>
      <c r="F4658">
        <v>3</v>
      </c>
      <c r="G4658" t="s">
        <v>15</v>
      </c>
      <c r="H4658" t="s">
        <v>7</v>
      </c>
      <c r="I4658" t="s">
        <v>412</v>
      </c>
      <c r="J4658">
        <v>4.5</v>
      </c>
      <c r="K4658" t="s">
        <v>9253</v>
      </c>
      <c r="L4658" t="s">
        <v>9254</v>
      </c>
      <c r="M4658" t="s">
        <v>483</v>
      </c>
      <c r="N4658" t="s">
        <v>486</v>
      </c>
      <c r="O4658">
        <v>4.5</v>
      </c>
    </row>
    <row r="4659" spans="1:16" hidden="1" x14ac:dyDescent="0.5">
      <c r="A4659">
        <v>5</v>
      </c>
      <c r="B4659">
        <v>6</v>
      </c>
      <c r="C4659" t="s">
        <v>383</v>
      </c>
      <c r="D4659" t="s">
        <v>517</v>
      </c>
      <c r="E4659" t="s">
        <v>79</v>
      </c>
      <c r="F4659">
        <v>2</v>
      </c>
      <c r="G4659" t="s">
        <v>131</v>
      </c>
      <c r="H4659" t="s">
        <v>7</v>
      </c>
      <c r="I4659" t="s">
        <v>412</v>
      </c>
      <c r="J4659">
        <v>40</v>
      </c>
      <c r="K4659" t="s">
        <v>9255</v>
      </c>
      <c r="L4659" t="s">
        <v>9256</v>
      </c>
      <c r="M4659" t="s">
        <v>506</v>
      </c>
      <c r="N4659" t="s">
        <v>483</v>
      </c>
      <c r="O4659">
        <v>40</v>
      </c>
      <c r="P4659" t="s">
        <v>550</v>
      </c>
    </row>
    <row r="4660" spans="1:16" hidden="1" x14ac:dyDescent="0.5">
      <c r="A4660">
        <v>5</v>
      </c>
      <c r="B4660">
        <v>6</v>
      </c>
      <c r="C4660" t="s">
        <v>516</v>
      </c>
      <c r="D4660" t="s">
        <v>517</v>
      </c>
      <c r="E4660" t="s">
        <v>79</v>
      </c>
      <c r="F4660">
        <v>3</v>
      </c>
      <c r="G4660" t="s">
        <v>130</v>
      </c>
      <c r="H4660" t="s">
        <v>7</v>
      </c>
      <c r="I4660" t="s">
        <v>412</v>
      </c>
      <c r="J4660">
        <v>7.5</v>
      </c>
      <c r="K4660" t="s">
        <v>9257</v>
      </c>
      <c r="L4660" t="s">
        <v>9258</v>
      </c>
      <c r="M4660" t="s">
        <v>483</v>
      </c>
      <c r="N4660" t="s">
        <v>486</v>
      </c>
      <c r="O4660">
        <v>7.5</v>
      </c>
    </row>
    <row r="4661" spans="1:16" hidden="1" x14ac:dyDescent="0.5">
      <c r="A4661">
        <v>5</v>
      </c>
      <c r="B4661">
        <v>6</v>
      </c>
      <c r="C4661" t="s">
        <v>383</v>
      </c>
      <c r="D4661" t="s">
        <v>517</v>
      </c>
      <c r="E4661" t="s">
        <v>8</v>
      </c>
      <c r="F4661">
        <v>2</v>
      </c>
      <c r="G4661" t="s">
        <v>29</v>
      </c>
      <c r="H4661" t="s">
        <v>7</v>
      </c>
      <c r="I4661" t="s">
        <v>412</v>
      </c>
      <c r="J4661">
        <v>66</v>
      </c>
      <c r="K4661" t="s">
        <v>9259</v>
      </c>
      <c r="L4661" t="s">
        <v>9260</v>
      </c>
      <c r="M4661" t="s">
        <v>506</v>
      </c>
      <c r="N4661" t="s">
        <v>483</v>
      </c>
      <c r="O4661">
        <v>66</v>
      </c>
      <c r="P4661" t="s">
        <v>550</v>
      </c>
    </row>
    <row r="4662" spans="1:16" hidden="1" x14ac:dyDescent="0.5">
      <c r="A4662">
        <v>5</v>
      </c>
      <c r="B4662">
        <v>6</v>
      </c>
      <c r="C4662" t="s">
        <v>516</v>
      </c>
      <c r="D4662" t="s">
        <v>517</v>
      </c>
      <c r="E4662" t="s">
        <v>8</v>
      </c>
      <c r="F4662">
        <v>2</v>
      </c>
      <c r="G4662" t="s">
        <v>29</v>
      </c>
      <c r="H4662" t="s">
        <v>7</v>
      </c>
      <c r="I4662" t="s">
        <v>408</v>
      </c>
      <c r="J4662">
        <v>1.17</v>
      </c>
      <c r="K4662" t="s">
        <v>9261</v>
      </c>
      <c r="L4662" t="s">
        <v>9262</v>
      </c>
      <c r="M4662" t="s">
        <v>580</v>
      </c>
      <c r="N4662" t="s">
        <v>483</v>
      </c>
      <c r="O4662">
        <v>1.1666666666666667</v>
      </c>
    </row>
    <row r="4663" spans="1:16" hidden="1" x14ac:dyDescent="0.5">
      <c r="A4663">
        <v>5</v>
      </c>
      <c r="B4663">
        <v>6</v>
      </c>
      <c r="C4663" t="s">
        <v>516</v>
      </c>
      <c r="D4663" t="s">
        <v>517</v>
      </c>
      <c r="E4663" t="s">
        <v>140</v>
      </c>
      <c r="F4663">
        <v>2</v>
      </c>
      <c r="G4663" t="s">
        <v>310</v>
      </c>
      <c r="H4663" t="s">
        <v>7</v>
      </c>
      <c r="I4663" t="s">
        <v>410</v>
      </c>
      <c r="J4663">
        <v>4</v>
      </c>
      <c r="K4663" t="s">
        <v>9263</v>
      </c>
      <c r="L4663" t="s">
        <v>9264</v>
      </c>
      <c r="M4663" t="s">
        <v>482</v>
      </c>
      <c r="N4663" t="s">
        <v>483</v>
      </c>
      <c r="O4663">
        <v>4</v>
      </c>
    </row>
    <row r="4664" spans="1:16" hidden="1" x14ac:dyDescent="0.5">
      <c r="A4664">
        <v>5</v>
      </c>
      <c r="B4664">
        <v>6</v>
      </c>
      <c r="C4664" t="s">
        <v>383</v>
      </c>
      <c r="D4664" t="s">
        <v>517</v>
      </c>
      <c r="E4664" t="s">
        <v>79</v>
      </c>
      <c r="F4664">
        <v>2</v>
      </c>
      <c r="G4664" t="s">
        <v>109</v>
      </c>
      <c r="H4664" t="s">
        <v>7</v>
      </c>
      <c r="I4664" t="s">
        <v>412</v>
      </c>
      <c r="J4664">
        <v>17</v>
      </c>
      <c r="K4664" t="s">
        <v>9265</v>
      </c>
      <c r="L4664" t="s">
        <v>9266</v>
      </c>
      <c r="M4664" t="s">
        <v>506</v>
      </c>
      <c r="N4664" t="s">
        <v>483</v>
      </c>
      <c r="O4664">
        <v>17</v>
      </c>
      <c r="P4664" t="s">
        <v>550</v>
      </c>
    </row>
    <row r="4665" spans="1:16" hidden="1" x14ac:dyDescent="0.5">
      <c r="A4665">
        <v>5</v>
      </c>
      <c r="B4665">
        <v>6</v>
      </c>
      <c r="C4665" t="s">
        <v>605</v>
      </c>
      <c r="D4665" t="s">
        <v>517</v>
      </c>
      <c r="E4665" t="s">
        <v>79</v>
      </c>
      <c r="F4665">
        <v>2</v>
      </c>
      <c r="G4665" t="s">
        <v>206</v>
      </c>
      <c r="H4665" t="s">
        <v>207</v>
      </c>
      <c r="I4665" t="s">
        <v>410</v>
      </c>
      <c r="J4665">
        <v>9.66</v>
      </c>
      <c r="K4665" t="s">
        <v>9267</v>
      </c>
      <c r="L4665" t="s">
        <v>9268</v>
      </c>
      <c r="M4665" t="s">
        <v>482</v>
      </c>
      <c r="N4665" t="s">
        <v>483</v>
      </c>
      <c r="O4665">
        <v>9.6583333333333332</v>
      </c>
    </row>
    <row r="4666" spans="1:16" hidden="1" x14ac:dyDescent="0.5">
      <c r="A4666">
        <v>5</v>
      </c>
      <c r="B4666">
        <v>6</v>
      </c>
      <c r="C4666" t="s">
        <v>383</v>
      </c>
      <c r="D4666" t="s">
        <v>517</v>
      </c>
      <c r="E4666" t="s">
        <v>79</v>
      </c>
      <c r="F4666">
        <v>2</v>
      </c>
      <c r="G4666" t="s">
        <v>206</v>
      </c>
      <c r="H4666" t="s">
        <v>207</v>
      </c>
      <c r="I4666" t="s">
        <v>410</v>
      </c>
      <c r="J4666">
        <v>8.85</v>
      </c>
      <c r="K4666" t="s">
        <v>9269</v>
      </c>
      <c r="L4666" t="s">
        <v>9270</v>
      </c>
      <c r="M4666" t="s">
        <v>506</v>
      </c>
      <c r="N4666" t="s">
        <v>483</v>
      </c>
      <c r="O4666">
        <v>8.8458333333333332</v>
      </c>
      <c r="P4666" t="s">
        <v>550</v>
      </c>
    </row>
    <row r="4667" spans="1:16" hidden="1" x14ac:dyDescent="0.5">
      <c r="A4667">
        <v>5</v>
      </c>
      <c r="B4667">
        <v>6</v>
      </c>
      <c r="C4667" t="s">
        <v>516</v>
      </c>
      <c r="D4667" t="s">
        <v>517</v>
      </c>
      <c r="E4667" t="s">
        <v>140</v>
      </c>
      <c r="F4667">
        <v>2</v>
      </c>
      <c r="G4667" t="s">
        <v>394</v>
      </c>
      <c r="H4667" t="s">
        <v>395</v>
      </c>
      <c r="I4667" t="s">
        <v>412</v>
      </c>
      <c r="J4667">
        <v>3.5</v>
      </c>
      <c r="K4667" t="s">
        <v>9271</v>
      </c>
      <c r="L4667" t="s">
        <v>519</v>
      </c>
      <c r="M4667" t="s">
        <v>520</v>
      </c>
      <c r="N4667" t="s">
        <v>483</v>
      </c>
      <c r="O4667">
        <v>3.5</v>
      </c>
    </row>
    <row r="4668" spans="1:16" hidden="1" x14ac:dyDescent="0.5">
      <c r="A4668">
        <v>5</v>
      </c>
      <c r="B4668">
        <v>6</v>
      </c>
      <c r="C4668" t="s">
        <v>597</v>
      </c>
      <c r="D4668" t="s">
        <v>517</v>
      </c>
      <c r="E4668" t="s">
        <v>140</v>
      </c>
      <c r="F4668">
        <v>1</v>
      </c>
      <c r="G4668" t="s">
        <v>316</v>
      </c>
      <c r="H4668" t="s">
        <v>317</v>
      </c>
      <c r="I4668" t="s">
        <v>416</v>
      </c>
      <c r="J4668">
        <v>1</v>
      </c>
      <c r="K4668" t="s">
        <v>9272</v>
      </c>
      <c r="L4668" t="s">
        <v>2222</v>
      </c>
      <c r="M4668" t="s">
        <v>2223</v>
      </c>
      <c r="N4668" t="s">
        <v>483</v>
      </c>
      <c r="O4668">
        <v>1</v>
      </c>
    </row>
    <row r="4669" spans="1:16" hidden="1" x14ac:dyDescent="0.5">
      <c r="A4669">
        <v>6</v>
      </c>
      <c r="B4669">
        <v>6</v>
      </c>
      <c r="C4669" t="s">
        <v>395</v>
      </c>
      <c r="D4669" t="s">
        <v>517</v>
      </c>
      <c r="E4669" t="s">
        <v>140</v>
      </c>
      <c r="F4669">
        <v>2</v>
      </c>
      <c r="G4669" t="s">
        <v>145</v>
      </c>
      <c r="H4669" t="s">
        <v>146</v>
      </c>
      <c r="I4669" t="s">
        <v>404</v>
      </c>
      <c r="J4669">
        <v>30</v>
      </c>
      <c r="K4669" t="s">
        <v>9273</v>
      </c>
      <c r="L4669" t="s">
        <v>9274</v>
      </c>
      <c r="M4669" t="s">
        <v>483</v>
      </c>
      <c r="N4669" t="s">
        <v>529</v>
      </c>
      <c r="O4669">
        <v>30</v>
      </c>
    </row>
    <row r="4670" spans="1:16" hidden="1" x14ac:dyDescent="0.5">
      <c r="A4670">
        <v>6</v>
      </c>
      <c r="B4670">
        <v>6</v>
      </c>
      <c r="C4670" t="s">
        <v>383</v>
      </c>
      <c r="D4670" t="s">
        <v>517</v>
      </c>
      <c r="E4670" t="s">
        <v>8</v>
      </c>
      <c r="F4670">
        <v>2</v>
      </c>
      <c r="G4670" t="s">
        <v>90</v>
      </c>
      <c r="H4670" t="s">
        <v>7</v>
      </c>
      <c r="I4670" t="s">
        <v>412</v>
      </c>
      <c r="J4670">
        <v>32</v>
      </c>
      <c r="K4670" t="s">
        <v>9275</v>
      </c>
      <c r="L4670" t="s">
        <v>9276</v>
      </c>
      <c r="M4670" t="s">
        <v>506</v>
      </c>
      <c r="N4670" t="s">
        <v>483</v>
      </c>
      <c r="O4670">
        <v>32</v>
      </c>
      <c r="P4670" t="s">
        <v>550</v>
      </c>
    </row>
    <row r="4671" spans="1:16" hidden="1" x14ac:dyDescent="0.5">
      <c r="A4671">
        <v>6</v>
      </c>
      <c r="B4671">
        <v>6</v>
      </c>
      <c r="C4671" t="s">
        <v>516</v>
      </c>
      <c r="D4671" t="s">
        <v>517</v>
      </c>
      <c r="E4671" t="s">
        <v>8</v>
      </c>
      <c r="F4671">
        <v>3</v>
      </c>
      <c r="G4671" t="s">
        <v>81</v>
      </c>
      <c r="H4671" t="s">
        <v>7</v>
      </c>
      <c r="I4671" t="s">
        <v>412</v>
      </c>
      <c r="J4671">
        <v>3</v>
      </c>
      <c r="K4671" t="s">
        <v>9277</v>
      </c>
      <c r="L4671" t="s">
        <v>9278</v>
      </c>
      <c r="M4671" t="s">
        <v>483</v>
      </c>
      <c r="N4671" t="s">
        <v>486</v>
      </c>
      <c r="O4671">
        <v>3</v>
      </c>
    </row>
    <row r="4672" spans="1:16" hidden="1" x14ac:dyDescent="0.5">
      <c r="A4672">
        <v>6</v>
      </c>
      <c r="B4672">
        <v>6</v>
      </c>
      <c r="C4672" t="s">
        <v>395</v>
      </c>
      <c r="D4672" t="s">
        <v>517</v>
      </c>
      <c r="E4672" t="s">
        <v>8</v>
      </c>
      <c r="F4672">
        <v>3</v>
      </c>
      <c r="G4672" t="s">
        <v>208</v>
      </c>
      <c r="H4672" t="s">
        <v>209</v>
      </c>
      <c r="I4672" t="s">
        <v>404</v>
      </c>
      <c r="J4672">
        <v>0.42</v>
      </c>
      <c r="K4672" t="s">
        <v>9279</v>
      </c>
      <c r="L4672" t="s">
        <v>9280</v>
      </c>
      <c r="M4672" t="s">
        <v>483</v>
      </c>
      <c r="N4672" t="s">
        <v>529</v>
      </c>
      <c r="O4672">
        <v>0.41666666666666669</v>
      </c>
    </row>
    <row r="4673" spans="1:16" hidden="1" x14ac:dyDescent="0.5">
      <c r="A4673">
        <v>6</v>
      </c>
      <c r="B4673">
        <v>6</v>
      </c>
      <c r="C4673" t="s">
        <v>478</v>
      </c>
      <c r="D4673" t="s">
        <v>517</v>
      </c>
      <c r="E4673" t="s">
        <v>8</v>
      </c>
      <c r="F4673">
        <v>3</v>
      </c>
      <c r="G4673" t="s">
        <v>216</v>
      </c>
      <c r="H4673" t="s">
        <v>217</v>
      </c>
      <c r="I4673" t="s">
        <v>404</v>
      </c>
      <c r="J4673">
        <v>5</v>
      </c>
      <c r="K4673" t="s">
        <v>9281</v>
      </c>
      <c r="L4673" t="s">
        <v>9282</v>
      </c>
      <c r="M4673" t="s">
        <v>483</v>
      </c>
      <c r="N4673" t="s">
        <v>520</v>
      </c>
      <c r="O4673">
        <v>5</v>
      </c>
    </row>
    <row r="4674" spans="1:16" hidden="1" x14ac:dyDescent="0.5">
      <c r="A4674">
        <v>6</v>
      </c>
      <c r="B4674">
        <v>6</v>
      </c>
      <c r="C4674" t="s">
        <v>478</v>
      </c>
      <c r="D4674" t="s">
        <v>517</v>
      </c>
      <c r="E4674" t="s">
        <v>330</v>
      </c>
      <c r="F4674">
        <v>3</v>
      </c>
      <c r="G4674" t="s">
        <v>345</v>
      </c>
      <c r="H4674" t="s">
        <v>346</v>
      </c>
      <c r="I4674" t="s">
        <v>418</v>
      </c>
      <c r="J4674">
        <v>0.5</v>
      </c>
      <c r="K4674" t="s">
        <v>9283</v>
      </c>
      <c r="L4674" t="s">
        <v>9284</v>
      </c>
      <c r="M4674" t="s">
        <v>483</v>
      </c>
      <c r="N4674" t="s">
        <v>529</v>
      </c>
      <c r="O4674">
        <v>0.5</v>
      </c>
    </row>
    <row r="4675" spans="1:16" hidden="1" x14ac:dyDescent="0.5">
      <c r="A4675">
        <v>6</v>
      </c>
      <c r="B4675">
        <v>6</v>
      </c>
      <c r="C4675" t="s">
        <v>383</v>
      </c>
      <c r="D4675" t="s">
        <v>517</v>
      </c>
      <c r="E4675" t="s">
        <v>8</v>
      </c>
      <c r="F4675">
        <v>2</v>
      </c>
      <c r="G4675" t="s">
        <v>11</v>
      </c>
      <c r="H4675" t="s">
        <v>7</v>
      </c>
      <c r="I4675" t="s">
        <v>412</v>
      </c>
      <c r="J4675">
        <v>32</v>
      </c>
      <c r="K4675" t="s">
        <v>9285</v>
      </c>
      <c r="L4675" t="s">
        <v>9286</v>
      </c>
      <c r="M4675" t="s">
        <v>506</v>
      </c>
      <c r="N4675" t="s">
        <v>483</v>
      </c>
      <c r="O4675">
        <v>32</v>
      </c>
      <c r="P4675" t="s">
        <v>550</v>
      </c>
    </row>
    <row r="4676" spans="1:16" hidden="1" x14ac:dyDescent="0.5">
      <c r="A4676">
        <v>6</v>
      </c>
      <c r="B4676">
        <v>6</v>
      </c>
      <c r="C4676" t="s">
        <v>383</v>
      </c>
      <c r="D4676" t="s">
        <v>517</v>
      </c>
      <c r="E4676" t="s">
        <v>79</v>
      </c>
      <c r="F4676">
        <v>2</v>
      </c>
      <c r="G4676" t="s">
        <v>133</v>
      </c>
      <c r="H4676" t="s">
        <v>7</v>
      </c>
      <c r="I4676" t="s">
        <v>412</v>
      </c>
      <c r="J4676">
        <v>52</v>
      </c>
      <c r="K4676" t="s">
        <v>9287</v>
      </c>
      <c r="L4676" t="s">
        <v>9288</v>
      </c>
      <c r="M4676" t="s">
        <v>506</v>
      </c>
      <c r="N4676" t="s">
        <v>483</v>
      </c>
      <c r="O4676">
        <v>52</v>
      </c>
      <c r="P4676" t="s">
        <v>550</v>
      </c>
    </row>
    <row r="4677" spans="1:16" hidden="1" x14ac:dyDescent="0.5">
      <c r="A4677">
        <v>6</v>
      </c>
      <c r="B4677">
        <v>6</v>
      </c>
      <c r="C4677" t="s">
        <v>383</v>
      </c>
      <c r="D4677" t="s">
        <v>517</v>
      </c>
      <c r="E4677" t="s">
        <v>140</v>
      </c>
      <c r="F4677">
        <v>3</v>
      </c>
      <c r="G4677" t="s">
        <v>310</v>
      </c>
      <c r="H4677" t="s">
        <v>7</v>
      </c>
      <c r="I4677" t="s">
        <v>412</v>
      </c>
      <c r="J4677">
        <v>20</v>
      </c>
      <c r="K4677" t="s">
        <v>9289</v>
      </c>
      <c r="L4677" t="s">
        <v>4846</v>
      </c>
      <c r="M4677" t="s">
        <v>506</v>
      </c>
      <c r="N4677" t="s">
        <v>483</v>
      </c>
      <c r="O4677">
        <v>20</v>
      </c>
      <c r="P4677" t="s">
        <v>550</v>
      </c>
    </row>
    <row r="4678" spans="1:16" hidden="1" x14ac:dyDescent="0.5">
      <c r="A4678">
        <v>6</v>
      </c>
      <c r="B4678">
        <v>6</v>
      </c>
      <c r="C4678" t="s">
        <v>516</v>
      </c>
      <c r="D4678" t="s">
        <v>517</v>
      </c>
      <c r="E4678" t="s">
        <v>140</v>
      </c>
      <c r="F4678">
        <v>3</v>
      </c>
      <c r="G4678" t="s">
        <v>310</v>
      </c>
      <c r="H4678" t="s">
        <v>7</v>
      </c>
      <c r="I4678" t="s">
        <v>412</v>
      </c>
      <c r="J4678">
        <v>5.5</v>
      </c>
      <c r="K4678" t="s">
        <v>9290</v>
      </c>
      <c r="L4678" t="s">
        <v>9291</v>
      </c>
      <c r="M4678" t="s">
        <v>482</v>
      </c>
      <c r="N4678" t="s">
        <v>483</v>
      </c>
      <c r="O4678">
        <v>5.5</v>
      </c>
    </row>
    <row r="4679" spans="1:16" hidden="1" x14ac:dyDescent="0.5">
      <c r="A4679">
        <v>6</v>
      </c>
      <c r="B4679">
        <v>6</v>
      </c>
      <c r="C4679" t="s">
        <v>383</v>
      </c>
      <c r="D4679" t="s">
        <v>517</v>
      </c>
      <c r="E4679" t="s">
        <v>140</v>
      </c>
      <c r="F4679">
        <v>3</v>
      </c>
      <c r="G4679" t="s">
        <v>310</v>
      </c>
      <c r="H4679" t="s">
        <v>7</v>
      </c>
      <c r="I4679" t="s">
        <v>412</v>
      </c>
      <c r="J4679">
        <v>33</v>
      </c>
      <c r="K4679" t="s">
        <v>9292</v>
      </c>
      <c r="L4679" t="s">
        <v>9293</v>
      </c>
      <c r="M4679" t="s">
        <v>506</v>
      </c>
      <c r="N4679" t="s">
        <v>483</v>
      </c>
      <c r="O4679">
        <v>33</v>
      </c>
      <c r="P4679" t="s">
        <v>550</v>
      </c>
    </row>
    <row r="4680" spans="1:16" hidden="1" x14ac:dyDescent="0.5">
      <c r="A4680">
        <v>6</v>
      </c>
      <c r="B4680">
        <v>6</v>
      </c>
      <c r="C4680" t="s">
        <v>516</v>
      </c>
      <c r="D4680" t="s">
        <v>517</v>
      </c>
      <c r="E4680" t="s">
        <v>79</v>
      </c>
      <c r="F4680">
        <v>3</v>
      </c>
      <c r="G4680" t="s">
        <v>133</v>
      </c>
      <c r="H4680" t="s">
        <v>7</v>
      </c>
      <c r="I4680" t="s">
        <v>412</v>
      </c>
      <c r="J4680">
        <v>2.5</v>
      </c>
      <c r="K4680" t="s">
        <v>9294</v>
      </c>
      <c r="L4680" t="s">
        <v>9295</v>
      </c>
      <c r="M4680" t="s">
        <v>483</v>
      </c>
      <c r="N4680" t="s">
        <v>486</v>
      </c>
      <c r="O4680">
        <v>2.5</v>
      </c>
    </row>
    <row r="4681" spans="1:16" hidden="1" x14ac:dyDescent="0.5">
      <c r="A4681">
        <v>6</v>
      </c>
      <c r="B4681">
        <v>6</v>
      </c>
      <c r="C4681" t="s">
        <v>605</v>
      </c>
      <c r="D4681" t="s">
        <v>517</v>
      </c>
      <c r="E4681" t="s">
        <v>79</v>
      </c>
      <c r="F4681">
        <v>3</v>
      </c>
      <c r="G4681" t="s">
        <v>200</v>
      </c>
      <c r="H4681" t="s">
        <v>201</v>
      </c>
      <c r="I4681" t="s">
        <v>420</v>
      </c>
      <c r="J4681">
        <v>13</v>
      </c>
      <c r="K4681" t="s">
        <v>9296</v>
      </c>
      <c r="L4681" t="s">
        <v>9297</v>
      </c>
      <c r="M4681" t="s">
        <v>482</v>
      </c>
      <c r="N4681" t="s">
        <v>483</v>
      </c>
      <c r="O4681">
        <v>13</v>
      </c>
    </row>
    <row r="4682" spans="1:16" hidden="1" x14ac:dyDescent="0.5">
      <c r="A4682">
        <v>6</v>
      </c>
      <c r="B4682">
        <v>6</v>
      </c>
      <c r="C4682" t="s">
        <v>516</v>
      </c>
      <c r="D4682" t="s">
        <v>517</v>
      </c>
      <c r="E4682" t="s">
        <v>8</v>
      </c>
      <c r="F4682">
        <v>1</v>
      </c>
      <c r="G4682" t="s">
        <v>29</v>
      </c>
      <c r="H4682" t="s">
        <v>7</v>
      </c>
      <c r="I4682" t="s">
        <v>412</v>
      </c>
      <c r="J4682">
        <v>0.25</v>
      </c>
      <c r="K4682" t="s">
        <v>9298</v>
      </c>
      <c r="L4682" t="s">
        <v>9299</v>
      </c>
      <c r="M4682" t="s">
        <v>482</v>
      </c>
      <c r="N4682" t="s">
        <v>483</v>
      </c>
      <c r="O4682">
        <v>0.25</v>
      </c>
    </row>
    <row r="4683" spans="1:16" hidden="1" x14ac:dyDescent="0.5">
      <c r="A4683">
        <v>6</v>
      </c>
      <c r="B4683">
        <v>6</v>
      </c>
      <c r="C4683" t="s">
        <v>605</v>
      </c>
      <c r="D4683" t="s">
        <v>517</v>
      </c>
      <c r="E4683" t="s">
        <v>140</v>
      </c>
      <c r="F4683">
        <v>1</v>
      </c>
      <c r="G4683" t="s">
        <v>310</v>
      </c>
      <c r="H4683" t="s">
        <v>7</v>
      </c>
      <c r="I4683" t="s">
        <v>406</v>
      </c>
      <c r="J4683">
        <v>1.45</v>
      </c>
      <c r="K4683" t="s">
        <v>9300</v>
      </c>
      <c r="L4683" t="s">
        <v>9301</v>
      </c>
      <c r="M4683" t="s">
        <v>482</v>
      </c>
      <c r="N4683" t="s">
        <v>483</v>
      </c>
      <c r="O4683">
        <v>1.45</v>
      </c>
    </row>
    <row r="4684" spans="1:16" hidden="1" x14ac:dyDescent="0.5">
      <c r="A4684">
        <v>6</v>
      </c>
      <c r="B4684">
        <v>6</v>
      </c>
      <c r="C4684" t="s">
        <v>478</v>
      </c>
      <c r="D4684" t="s">
        <v>517</v>
      </c>
      <c r="E4684" t="s">
        <v>140</v>
      </c>
      <c r="F4684">
        <v>2</v>
      </c>
      <c r="G4684" t="s">
        <v>394</v>
      </c>
      <c r="H4684" t="s">
        <v>395</v>
      </c>
      <c r="I4684" t="s">
        <v>406</v>
      </c>
      <c r="J4684">
        <v>0.5</v>
      </c>
      <c r="K4684" t="s">
        <v>9302</v>
      </c>
      <c r="L4684" t="s">
        <v>9303</v>
      </c>
      <c r="M4684" t="s">
        <v>520</v>
      </c>
      <c r="N4684" t="s">
        <v>483</v>
      </c>
      <c r="O4684">
        <v>0.5</v>
      </c>
    </row>
    <row r="4685" spans="1:16" hidden="1" x14ac:dyDescent="0.5">
      <c r="A4685">
        <v>6</v>
      </c>
      <c r="B4685">
        <v>6</v>
      </c>
      <c r="C4685" t="s">
        <v>383</v>
      </c>
      <c r="D4685" t="s">
        <v>517</v>
      </c>
      <c r="E4685" t="s">
        <v>8</v>
      </c>
      <c r="F4685">
        <v>2</v>
      </c>
      <c r="G4685" t="s">
        <v>36</v>
      </c>
      <c r="H4685" t="s">
        <v>7</v>
      </c>
      <c r="I4685" t="s">
        <v>412</v>
      </c>
      <c r="J4685">
        <v>42</v>
      </c>
      <c r="K4685" t="s">
        <v>9304</v>
      </c>
      <c r="L4685" t="s">
        <v>9305</v>
      </c>
      <c r="M4685" t="s">
        <v>506</v>
      </c>
      <c r="N4685" t="s">
        <v>483</v>
      </c>
      <c r="O4685">
        <v>42</v>
      </c>
      <c r="P4685" t="s">
        <v>550</v>
      </c>
    </row>
    <row r="4686" spans="1:16" hidden="1" x14ac:dyDescent="0.5">
      <c r="A4686">
        <v>6</v>
      </c>
      <c r="B4686">
        <v>6</v>
      </c>
      <c r="C4686" t="s">
        <v>516</v>
      </c>
      <c r="D4686" t="s">
        <v>517</v>
      </c>
      <c r="E4686" t="s">
        <v>8</v>
      </c>
      <c r="F4686">
        <v>1</v>
      </c>
      <c r="G4686" t="s">
        <v>15</v>
      </c>
      <c r="H4686" t="s">
        <v>7</v>
      </c>
      <c r="I4686" t="s">
        <v>408</v>
      </c>
      <c r="J4686">
        <v>11.5</v>
      </c>
      <c r="K4686" t="s">
        <v>9306</v>
      </c>
      <c r="L4686" t="s">
        <v>9307</v>
      </c>
      <c r="M4686" t="s">
        <v>580</v>
      </c>
      <c r="N4686" t="s">
        <v>483</v>
      </c>
      <c r="O4686">
        <v>11.5</v>
      </c>
    </row>
    <row r="4687" spans="1:16" hidden="1" x14ac:dyDescent="0.5">
      <c r="A4687">
        <v>6</v>
      </c>
      <c r="B4687">
        <v>6</v>
      </c>
      <c r="C4687" t="s">
        <v>516</v>
      </c>
      <c r="D4687" t="s">
        <v>517</v>
      </c>
      <c r="E4687" t="s">
        <v>8</v>
      </c>
      <c r="F4687">
        <v>3</v>
      </c>
      <c r="G4687" t="s">
        <v>36</v>
      </c>
      <c r="H4687" t="s">
        <v>7</v>
      </c>
      <c r="I4687" t="s">
        <v>412</v>
      </c>
      <c r="J4687">
        <v>2.5</v>
      </c>
      <c r="K4687" t="s">
        <v>9308</v>
      </c>
      <c r="L4687" t="s">
        <v>9309</v>
      </c>
      <c r="M4687" t="s">
        <v>483</v>
      </c>
      <c r="N4687" t="s">
        <v>486</v>
      </c>
      <c r="O4687">
        <v>2.5</v>
      </c>
    </row>
    <row r="4688" spans="1:16" hidden="1" x14ac:dyDescent="0.5">
      <c r="A4688">
        <v>6</v>
      </c>
      <c r="B4688">
        <v>6</v>
      </c>
      <c r="C4688" t="s">
        <v>597</v>
      </c>
      <c r="D4688" t="s">
        <v>517</v>
      </c>
      <c r="E4688" t="s">
        <v>140</v>
      </c>
      <c r="F4688">
        <v>2</v>
      </c>
      <c r="G4688" t="s">
        <v>316</v>
      </c>
      <c r="H4688" t="s">
        <v>317</v>
      </c>
      <c r="I4688" t="s">
        <v>416</v>
      </c>
      <c r="J4688">
        <v>0.75</v>
      </c>
      <c r="K4688" t="s">
        <v>9310</v>
      </c>
      <c r="L4688" t="s">
        <v>9311</v>
      </c>
      <c r="M4688" t="s">
        <v>577</v>
      </c>
      <c r="N4688" t="s">
        <v>483</v>
      </c>
      <c r="O4688">
        <v>0.75</v>
      </c>
    </row>
    <row r="4689" spans="1:15" hidden="1" x14ac:dyDescent="0.5">
      <c r="A4689">
        <v>6</v>
      </c>
      <c r="B4689">
        <v>6</v>
      </c>
      <c r="C4689" t="s">
        <v>605</v>
      </c>
      <c r="D4689" t="s">
        <v>517</v>
      </c>
      <c r="E4689" t="s">
        <v>79</v>
      </c>
      <c r="F4689">
        <v>2</v>
      </c>
      <c r="G4689" t="s">
        <v>206</v>
      </c>
      <c r="H4689" t="s">
        <v>207</v>
      </c>
      <c r="I4689" t="s">
        <v>408</v>
      </c>
      <c r="J4689">
        <v>12.75</v>
      </c>
      <c r="K4689" t="s">
        <v>9312</v>
      </c>
      <c r="L4689" t="s">
        <v>9313</v>
      </c>
      <c r="M4689" t="s">
        <v>483</v>
      </c>
      <c r="N4689" t="s">
        <v>483</v>
      </c>
      <c r="O4689">
        <v>12.75</v>
      </c>
    </row>
    <row r="4690" spans="1:15" hidden="1" x14ac:dyDescent="0.5">
      <c r="A4690">
        <v>6</v>
      </c>
      <c r="B4690">
        <v>6</v>
      </c>
      <c r="C4690" t="s">
        <v>597</v>
      </c>
      <c r="D4690" t="s">
        <v>517</v>
      </c>
      <c r="E4690" t="s">
        <v>140</v>
      </c>
      <c r="F4690">
        <v>2</v>
      </c>
      <c r="G4690" t="s">
        <v>316</v>
      </c>
      <c r="H4690" t="s">
        <v>317</v>
      </c>
      <c r="I4690" t="s">
        <v>418</v>
      </c>
      <c r="J4690">
        <v>1.5</v>
      </c>
      <c r="K4690" t="s">
        <v>9314</v>
      </c>
      <c r="L4690" t="s">
        <v>9315</v>
      </c>
      <c r="M4690" t="s">
        <v>483</v>
      </c>
      <c r="N4690" t="s">
        <v>486</v>
      </c>
      <c r="O4690">
        <v>1.5</v>
      </c>
    </row>
    <row r="4691" spans="1:15" hidden="1" x14ac:dyDescent="0.5">
      <c r="A4691">
        <v>6</v>
      </c>
      <c r="B4691">
        <v>6</v>
      </c>
      <c r="C4691" t="s">
        <v>597</v>
      </c>
      <c r="D4691" t="s">
        <v>517</v>
      </c>
      <c r="E4691" t="s">
        <v>140</v>
      </c>
      <c r="F4691">
        <v>2</v>
      </c>
      <c r="G4691" t="s">
        <v>359</v>
      </c>
      <c r="H4691" t="s">
        <v>360</v>
      </c>
      <c r="I4691" t="s">
        <v>416</v>
      </c>
      <c r="J4691">
        <v>1</v>
      </c>
      <c r="K4691" t="s">
        <v>9316</v>
      </c>
      <c r="L4691" t="s">
        <v>9317</v>
      </c>
      <c r="M4691" t="s">
        <v>686</v>
      </c>
      <c r="N4691" t="s">
        <v>483</v>
      </c>
      <c r="O4691">
        <v>1</v>
      </c>
    </row>
    <row r="4692" spans="1:15" hidden="1" x14ac:dyDescent="0.5">
      <c r="A4692">
        <v>6</v>
      </c>
      <c r="B4692">
        <v>6</v>
      </c>
      <c r="C4692" t="s">
        <v>597</v>
      </c>
      <c r="D4692" t="s">
        <v>517</v>
      </c>
      <c r="E4692" t="s">
        <v>140</v>
      </c>
      <c r="F4692">
        <v>2</v>
      </c>
      <c r="G4692" t="s">
        <v>359</v>
      </c>
      <c r="H4692" t="s">
        <v>360</v>
      </c>
      <c r="I4692" t="s">
        <v>416</v>
      </c>
      <c r="J4692">
        <v>1.5</v>
      </c>
      <c r="K4692" t="s">
        <v>9318</v>
      </c>
      <c r="L4692" t="s">
        <v>9319</v>
      </c>
      <c r="M4692" t="s">
        <v>686</v>
      </c>
      <c r="N4692" t="s">
        <v>483</v>
      </c>
      <c r="O4692">
        <v>1.5</v>
      </c>
    </row>
    <row r="4693" spans="1:15" hidden="1" x14ac:dyDescent="0.5">
      <c r="A4693">
        <v>6</v>
      </c>
      <c r="B4693">
        <v>6</v>
      </c>
      <c r="C4693" t="s">
        <v>597</v>
      </c>
      <c r="D4693" t="s">
        <v>517</v>
      </c>
      <c r="E4693" t="s">
        <v>140</v>
      </c>
      <c r="F4693">
        <v>2</v>
      </c>
      <c r="G4693" t="s">
        <v>359</v>
      </c>
      <c r="H4693" t="s">
        <v>360</v>
      </c>
      <c r="I4693" t="s">
        <v>416</v>
      </c>
      <c r="J4693">
        <v>1.5</v>
      </c>
      <c r="K4693" t="s">
        <v>9320</v>
      </c>
      <c r="L4693" t="s">
        <v>9321</v>
      </c>
      <c r="M4693" t="s">
        <v>686</v>
      </c>
      <c r="N4693" t="s">
        <v>483</v>
      </c>
      <c r="O4693">
        <v>1.5</v>
      </c>
    </row>
    <row r="4694" spans="1:15" hidden="1" x14ac:dyDescent="0.5">
      <c r="A4694">
        <v>6</v>
      </c>
      <c r="B4694">
        <v>6</v>
      </c>
      <c r="C4694" t="s">
        <v>597</v>
      </c>
      <c r="D4694" t="s">
        <v>517</v>
      </c>
      <c r="E4694" t="s">
        <v>140</v>
      </c>
      <c r="F4694">
        <v>2</v>
      </c>
      <c r="G4694" t="s">
        <v>359</v>
      </c>
      <c r="H4694" t="s">
        <v>360</v>
      </c>
      <c r="I4694" t="s">
        <v>416</v>
      </c>
      <c r="J4694">
        <v>1.25</v>
      </c>
      <c r="K4694" t="s">
        <v>9322</v>
      </c>
      <c r="L4694" t="s">
        <v>9323</v>
      </c>
      <c r="M4694" t="s">
        <v>686</v>
      </c>
      <c r="N4694" t="s">
        <v>483</v>
      </c>
      <c r="O4694">
        <v>1.25</v>
      </c>
    </row>
    <row r="4695" spans="1:15" hidden="1" x14ac:dyDescent="0.5">
      <c r="A4695">
        <v>6</v>
      </c>
      <c r="B4695">
        <v>6</v>
      </c>
      <c r="C4695" t="s">
        <v>597</v>
      </c>
      <c r="D4695" t="s">
        <v>517</v>
      </c>
      <c r="E4695" t="s">
        <v>140</v>
      </c>
      <c r="F4695">
        <v>2</v>
      </c>
      <c r="G4695" t="s">
        <v>316</v>
      </c>
      <c r="H4695" t="s">
        <v>317</v>
      </c>
      <c r="I4695" t="s">
        <v>416</v>
      </c>
      <c r="J4695">
        <v>0.5</v>
      </c>
      <c r="K4695" t="s">
        <v>9324</v>
      </c>
      <c r="L4695" t="s">
        <v>9325</v>
      </c>
      <c r="M4695" t="s">
        <v>577</v>
      </c>
      <c r="N4695" t="s">
        <v>483</v>
      </c>
      <c r="O4695">
        <v>0.5</v>
      </c>
    </row>
    <row r="4696" spans="1:15" hidden="1" x14ac:dyDescent="0.5">
      <c r="A4696">
        <v>6</v>
      </c>
      <c r="B4696">
        <v>6</v>
      </c>
      <c r="C4696" t="s">
        <v>597</v>
      </c>
      <c r="D4696" t="s">
        <v>517</v>
      </c>
      <c r="E4696" t="s">
        <v>140</v>
      </c>
      <c r="F4696">
        <v>2</v>
      </c>
      <c r="G4696" t="s">
        <v>359</v>
      </c>
      <c r="H4696" t="s">
        <v>360</v>
      </c>
      <c r="I4696" t="s">
        <v>416</v>
      </c>
      <c r="J4696">
        <v>1</v>
      </c>
      <c r="K4696" t="s">
        <v>9326</v>
      </c>
      <c r="L4696" t="s">
        <v>9327</v>
      </c>
      <c r="M4696" t="s">
        <v>686</v>
      </c>
      <c r="N4696" t="s">
        <v>483</v>
      </c>
      <c r="O4696">
        <v>1</v>
      </c>
    </row>
    <row r="4697" spans="1:15" hidden="1" x14ac:dyDescent="0.5">
      <c r="A4697">
        <v>6</v>
      </c>
      <c r="B4697">
        <v>6</v>
      </c>
      <c r="C4697" t="s">
        <v>516</v>
      </c>
      <c r="D4697" t="s">
        <v>517</v>
      </c>
      <c r="E4697" t="s">
        <v>140</v>
      </c>
      <c r="F4697">
        <v>2</v>
      </c>
      <c r="G4697" t="s">
        <v>394</v>
      </c>
      <c r="H4697" t="s">
        <v>395</v>
      </c>
      <c r="I4697" t="s">
        <v>412</v>
      </c>
      <c r="J4697">
        <v>5.25</v>
      </c>
      <c r="K4697" t="s">
        <v>9328</v>
      </c>
      <c r="L4697" t="s">
        <v>519</v>
      </c>
      <c r="M4697" t="s">
        <v>520</v>
      </c>
      <c r="N4697" t="s">
        <v>483</v>
      </c>
      <c r="O4697">
        <v>5.25</v>
      </c>
    </row>
    <row r="4698" spans="1:15" hidden="1" x14ac:dyDescent="0.5">
      <c r="A4698">
        <v>6</v>
      </c>
      <c r="B4698">
        <v>6</v>
      </c>
      <c r="C4698" t="s">
        <v>597</v>
      </c>
      <c r="D4698" t="s">
        <v>517</v>
      </c>
      <c r="E4698" t="s">
        <v>140</v>
      </c>
      <c r="F4698">
        <v>2</v>
      </c>
      <c r="G4698" t="s">
        <v>359</v>
      </c>
      <c r="H4698" t="s">
        <v>360</v>
      </c>
      <c r="I4698" t="s">
        <v>416</v>
      </c>
      <c r="J4698">
        <v>0.75</v>
      </c>
      <c r="K4698" t="s">
        <v>9329</v>
      </c>
      <c r="L4698" t="s">
        <v>9330</v>
      </c>
      <c r="M4698" t="s">
        <v>686</v>
      </c>
      <c r="N4698" t="s">
        <v>483</v>
      </c>
      <c r="O4698">
        <v>0.75</v>
      </c>
    </row>
    <row r="4699" spans="1:15" hidden="1" x14ac:dyDescent="0.5">
      <c r="A4699">
        <v>6</v>
      </c>
      <c r="B4699">
        <v>6</v>
      </c>
      <c r="C4699" t="s">
        <v>597</v>
      </c>
      <c r="D4699" t="s">
        <v>517</v>
      </c>
      <c r="E4699" t="s">
        <v>140</v>
      </c>
      <c r="F4699">
        <v>2</v>
      </c>
      <c r="G4699" t="s">
        <v>359</v>
      </c>
      <c r="H4699" t="s">
        <v>360</v>
      </c>
      <c r="I4699" t="s">
        <v>416</v>
      </c>
      <c r="J4699">
        <v>1.5</v>
      </c>
      <c r="K4699" t="s">
        <v>9331</v>
      </c>
      <c r="L4699" t="s">
        <v>9332</v>
      </c>
      <c r="M4699" t="s">
        <v>686</v>
      </c>
      <c r="N4699" t="s">
        <v>483</v>
      </c>
      <c r="O4699">
        <v>1.5</v>
      </c>
    </row>
    <row r="4700" spans="1:15" hidden="1" x14ac:dyDescent="0.5">
      <c r="A4700">
        <v>6</v>
      </c>
      <c r="B4700">
        <v>6</v>
      </c>
      <c r="C4700" t="s">
        <v>597</v>
      </c>
      <c r="D4700" t="s">
        <v>517</v>
      </c>
      <c r="E4700" t="s">
        <v>140</v>
      </c>
      <c r="F4700">
        <v>2</v>
      </c>
      <c r="G4700" t="s">
        <v>359</v>
      </c>
      <c r="H4700" t="s">
        <v>360</v>
      </c>
      <c r="I4700" t="s">
        <v>416</v>
      </c>
      <c r="J4700">
        <v>2.25</v>
      </c>
      <c r="K4700" t="s">
        <v>9333</v>
      </c>
      <c r="L4700" t="s">
        <v>9334</v>
      </c>
      <c r="M4700" t="s">
        <v>686</v>
      </c>
      <c r="N4700" t="s">
        <v>483</v>
      </c>
      <c r="O4700">
        <v>2.25</v>
      </c>
    </row>
    <row r="4701" spans="1:15" hidden="1" x14ac:dyDescent="0.5">
      <c r="A4701">
        <v>6</v>
      </c>
      <c r="B4701">
        <v>6</v>
      </c>
      <c r="C4701" t="s">
        <v>597</v>
      </c>
      <c r="D4701" t="s">
        <v>517</v>
      </c>
      <c r="E4701" t="s">
        <v>140</v>
      </c>
      <c r="F4701">
        <v>2</v>
      </c>
      <c r="G4701" t="s">
        <v>359</v>
      </c>
      <c r="H4701" t="s">
        <v>360</v>
      </c>
      <c r="I4701" t="s">
        <v>416</v>
      </c>
      <c r="J4701">
        <v>1</v>
      </c>
      <c r="K4701" t="s">
        <v>9335</v>
      </c>
      <c r="L4701" t="s">
        <v>9336</v>
      </c>
      <c r="M4701" t="s">
        <v>686</v>
      </c>
      <c r="N4701" t="s">
        <v>483</v>
      </c>
      <c r="O4701">
        <v>1</v>
      </c>
    </row>
    <row r="4702" spans="1:15" hidden="1" x14ac:dyDescent="0.5">
      <c r="A4702">
        <v>6</v>
      </c>
      <c r="B4702">
        <v>6</v>
      </c>
      <c r="C4702" t="s">
        <v>597</v>
      </c>
      <c r="D4702" t="s">
        <v>517</v>
      </c>
      <c r="E4702" t="s">
        <v>140</v>
      </c>
      <c r="F4702">
        <v>2</v>
      </c>
      <c r="G4702" t="s">
        <v>316</v>
      </c>
      <c r="H4702" t="s">
        <v>317</v>
      </c>
      <c r="I4702" t="s">
        <v>402</v>
      </c>
      <c r="J4702">
        <v>1</v>
      </c>
      <c r="K4702" t="s">
        <v>9337</v>
      </c>
      <c r="L4702" t="s">
        <v>9338</v>
      </c>
      <c r="M4702" t="s">
        <v>483</v>
      </c>
      <c r="N4702" t="s">
        <v>486</v>
      </c>
      <c r="O4702">
        <v>1</v>
      </c>
    </row>
    <row r="4703" spans="1:15" hidden="1" x14ac:dyDescent="0.5">
      <c r="A4703">
        <v>6</v>
      </c>
      <c r="B4703">
        <v>6</v>
      </c>
      <c r="C4703" t="s">
        <v>597</v>
      </c>
      <c r="D4703" t="s">
        <v>517</v>
      </c>
      <c r="E4703" t="s">
        <v>140</v>
      </c>
      <c r="F4703">
        <v>2</v>
      </c>
      <c r="G4703" t="s">
        <v>359</v>
      </c>
      <c r="H4703" t="s">
        <v>360</v>
      </c>
      <c r="I4703" t="s">
        <v>416</v>
      </c>
      <c r="J4703">
        <v>1</v>
      </c>
      <c r="K4703" t="s">
        <v>9339</v>
      </c>
      <c r="L4703" t="s">
        <v>9340</v>
      </c>
      <c r="M4703" t="s">
        <v>686</v>
      </c>
      <c r="N4703" t="s">
        <v>483</v>
      </c>
      <c r="O4703">
        <v>1</v>
      </c>
    </row>
    <row r="4704" spans="1:15" hidden="1" x14ac:dyDescent="0.5">
      <c r="A4704">
        <v>6</v>
      </c>
      <c r="B4704">
        <v>6</v>
      </c>
      <c r="C4704" t="s">
        <v>516</v>
      </c>
      <c r="D4704" t="s">
        <v>517</v>
      </c>
      <c r="E4704" t="s">
        <v>140</v>
      </c>
      <c r="F4704">
        <v>2</v>
      </c>
      <c r="G4704" t="s">
        <v>394</v>
      </c>
      <c r="H4704" t="s">
        <v>395</v>
      </c>
      <c r="I4704" t="s">
        <v>412</v>
      </c>
      <c r="J4704">
        <v>4.25</v>
      </c>
      <c r="K4704" t="s">
        <v>9341</v>
      </c>
      <c r="L4704" t="s">
        <v>519</v>
      </c>
      <c r="M4704" t="s">
        <v>520</v>
      </c>
      <c r="N4704" t="s">
        <v>483</v>
      </c>
      <c r="O4704">
        <v>4.25</v>
      </c>
    </row>
    <row r="4705" spans="1:16" hidden="1" x14ac:dyDescent="0.5">
      <c r="A4705">
        <v>6</v>
      </c>
      <c r="B4705">
        <v>6</v>
      </c>
      <c r="C4705" t="s">
        <v>597</v>
      </c>
      <c r="D4705" t="s">
        <v>517</v>
      </c>
      <c r="E4705" t="s">
        <v>140</v>
      </c>
      <c r="F4705">
        <v>2</v>
      </c>
      <c r="G4705" t="s">
        <v>357</v>
      </c>
      <c r="H4705" t="s">
        <v>358</v>
      </c>
      <c r="I4705" t="s">
        <v>416</v>
      </c>
      <c r="J4705">
        <v>2</v>
      </c>
      <c r="K4705" t="s">
        <v>9342</v>
      </c>
      <c r="L4705" t="s">
        <v>9343</v>
      </c>
      <c r="M4705" t="s">
        <v>686</v>
      </c>
      <c r="N4705" t="s">
        <v>483</v>
      </c>
      <c r="O4705">
        <v>2</v>
      </c>
    </row>
    <row r="4706" spans="1:16" hidden="1" x14ac:dyDescent="0.5">
      <c r="A4706">
        <v>6</v>
      </c>
      <c r="B4706">
        <v>6</v>
      </c>
      <c r="C4706" t="s">
        <v>395</v>
      </c>
      <c r="D4706" t="s">
        <v>517</v>
      </c>
      <c r="E4706" t="s">
        <v>140</v>
      </c>
      <c r="F4706">
        <v>3</v>
      </c>
      <c r="G4706" t="s">
        <v>359</v>
      </c>
      <c r="H4706" t="s">
        <v>360</v>
      </c>
      <c r="I4706" t="s">
        <v>416</v>
      </c>
      <c r="J4706">
        <v>0.75</v>
      </c>
      <c r="K4706" t="s">
        <v>9344</v>
      </c>
      <c r="L4706" t="s">
        <v>9345</v>
      </c>
      <c r="M4706" t="s">
        <v>483</v>
      </c>
      <c r="N4706" t="s">
        <v>483</v>
      </c>
      <c r="O4706">
        <v>0.75</v>
      </c>
    </row>
    <row r="4707" spans="1:16" hidden="1" x14ac:dyDescent="0.5">
      <c r="A4707">
        <v>6</v>
      </c>
      <c r="B4707">
        <v>6</v>
      </c>
      <c r="C4707" t="s">
        <v>597</v>
      </c>
      <c r="D4707" t="s">
        <v>517</v>
      </c>
      <c r="E4707" t="s">
        <v>140</v>
      </c>
      <c r="F4707">
        <v>1</v>
      </c>
      <c r="G4707" t="s">
        <v>316</v>
      </c>
      <c r="H4707" t="s">
        <v>317</v>
      </c>
      <c r="I4707" t="s">
        <v>416</v>
      </c>
      <c r="J4707">
        <v>3</v>
      </c>
      <c r="K4707" t="s">
        <v>9346</v>
      </c>
      <c r="L4707" t="s">
        <v>903</v>
      </c>
      <c r="M4707" t="s">
        <v>520</v>
      </c>
      <c r="N4707" t="s">
        <v>483</v>
      </c>
      <c r="O4707">
        <v>3</v>
      </c>
    </row>
    <row r="4708" spans="1:16" hidden="1" x14ac:dyDescent="0.5">
      <c r="A4708">
        <v>6</v>
      </c>
      <c r="B4708">
        <v>6</v>
      </c>
      <c r="C4708" t="s">
        <v>516</v>
      </c>
      <c r="D4708" t="s">
        <v>517</v>
      </c>
      <c r="E4708" t="s">
        <v>140</v>
      </c>
      <c r="F4708">
        <v>2</v>
      </c>
      <c r="G4708" t="s">
        <v>394</v>
      </c>
      <c r="H4708" t="s">
        <v>395</v>
      </c>
      <c r="I4708" t="s">
        <v>412</v>
      </c>
      <c r="J4708">
        <v>3.5</v>
      </c>
      <c r="K4708" t="s">
        <v>9347</v>
      </c>
      <c r="L4708" t="s">
        <v>519</v>
      </c>
      <c r="M4708" t="s">
        <v>520</v>
      </c>
      <c r="N4708" t="s">
        <v>483</v>
      </c>
      <c r="O4708">
        <v>3.5</v>
      </c>
    </row>
    <row r="4709" spans="1:16" hidden="1" x14ac:dyDescent="0.5">
      <c r="A4709">
        <v>6</v>
      </c>
      <c r="B4709">
        <v>6</v>
      </c>
      <c r="C4709" t="s">
        <v>605</v>
      </c>
      <c r="D4709" t="s">
        <v>517</v>
      </c>
      <c r="E4709" t="s">
        <v>79</v>
      </c>
      <c r="F4709">
        <v>2</v>
      </c>
      <c r="G4709" t="s">
        <v>206</v>
      </c>
      <c r="H4709" t="s">
        <v>207</v>
      </c>
      <c r="I4709" t="s">
        <v>408</v>
      </c>
      <c r="J4709">
        <v>18</v>
      </c>
      <c r="K4709" t="s">
        <v>9348</v>
      </c>
      <c r="L4709" t="s">
        <v>9349</v>
      </c>
      <c r="M4709" t="s">
        <v>483</v>
      </c>
      <c r="N4709" t="s">
        <v>483</v>
      </c>
      <c r="O4709">
        <v>18</v>
      </c>
    </row>
    <row r="4710" spans="1:16" hidden="1" x14ac:dyDescent="0.5">
      <c r="A4710">
        <v>3</v>
      </c>
      <c r="B4710">
        <v>6</v>
      </c>
      <c r="C4710" t="s">
        <v>605</v>
      </c>
      <c r="D4710" t="s">
        <v>479</v>
      </c>
      <c r="E4710" t="s">
        <v>79</v>
      </c>
      <c r="F4710">
        <v>2</v>
      </c>
      <c r="G4710" t="s">
        <v>198</v>
      </c>
      <c r="H4710" t="s">
        <v>199</v>
      </c>
      <c r="I4710" t="s">
        <v>402</v>
      </c>
      <c r="J4710">
        <v>1.5</v>
      </c>
      <c r="K4710" t="s">
        <v>9350</v>
      </c>
      <c r="L4710" t="s">
        <v>881</v>
      </c>
      <c r="M4710" t="s">
        <v>577</v>
      </c>
      <c r="N4710" t="s">
        <v>483</v>
      </c>
      <c r="O4710">
        <v>1.5</v>
      </c>
    </row>
    <row r="4711" spans="1:16" hidden="1" x14ac:dyDescent="0.5">
      <c r="A4711">
        <v>3</v>
      </c>
      <c r="B4711">
        <v>6</v>
      </c>
      <c r="C4711" t="s">
        <v>605</v>
      </c>
      <c r="D4711" t="s">
        <v>479</v>
      </c>
      <c r="E4711" t="s">
        <v>79</v>
      </c>
      <c r="F4711">
        <v>2</v>
      </c>
      <c r="G4711" t="s">
        <v>198</v>
      </c>
      <c r="H4711" t="s">
        <v>199</v>
      </c>
      <c r="I4711" t="s">
        <v>402</v>
      </c>
      <c r="J4711">
        <v>3</v>
      </c>
      <c r="K4711" t="s">
        <v>9351</v>
      </c>
      <c r="L4711" t="s">
        <v>881</v>
      </c>
      <c r="M4711" t="s">
        <v>577</v>
      </c>
      <c r="N4711" t="s">
        <v>483</v>
      </c>
      <c r="O4711">
        <v>3</v>
      </c>
    </row>
    <row r="4712" spans="1:16" hidden="1" x14ac:dyDescent="0.5">
      <c r="A4712">
        <v>2</v>
      </c>
      <c r="B4712">
        <v>6</v>
      </c>
      <c r="C4712" t="s">
        <v>605</v>
      </c>
      <c r="D4712" t="s">
        <v>479</v>
      </c>
      <c r="E4712" t="s">
        <v>79</v>
      </c>
      <c r="F4712">
        <v>2</v>
      </c>
      <c r="G4712" t="s">
        <v>206</v>
      </c>
      <c r="H4712" t="s">
        <v>207</v>
      </c>
      <c r="I4712" t="s">
        <v>410</v>
      </c>
      <c r="J4712">
        <v>10</v>
      </c>
      <c r="K4712" t="s">
        <v>9352</v>
      </c>
      <c r="L4712" t="s">
        <v>8581</v>
      </c>
      <c r="M4712" t="s">
        <v>482</v>
      </c>
      <c r="N4712" t="s">
        <v>483</v>
      </c>
      <c r="O4712">
        <v>10</v>
      </c>
    </row>
    <row r="4713" spans="1:16" hidden="1" x14ac:dyDescent="0.5">
      <c r="A4713">
        <v>2</v>
      </c>
      <c r="B4713">
        <v>6</v>
      </c>
      <c r="C4713" t="s">
        <v>605</v>
      </c>
      <c r="D4713" t="s">
        <v>479</v>
      </c>
      <c r="E4713" t="s">
        <v>79</v>
      </c>
      <c r="F4713">
        <v>3</v>
      </c>
      <c r="G4713" t="s">
        <v>206</v>
      </c>
      <c r="H4713" t="s">
        <v>207</v>
      </c>
      <c r="I4713" t="s">
        <v>400</v>
      </c>
      <c r="J4713">
        <v>0.04</v>
      </c>
      <c r="K4713" t="s">
        <v>9353</v>
      </c>
      <c r="L4713" t="s">
        <v>8581</v>
      </c>
      <c r="M4713" t="s">
        <v>482</v>
      </c>
      <c r="N4713" t="s">
        <v>483</v>
      </c>
      <c r="O4713">
        <v>4.1666666666666664E-2</v>
      </c>
    </row>
    <row r="4714" spans="1:16" hidden="1" x14ac:dyDescent="0.5">
      <c r="A4714">
        <v>3</v>
      </c>
      <c r="B4714">
        <v>6</v>
      </c>
      <c r="C4714" t="s">
        <v>478</v>
      </c>
      <c r="D4714" t="s">
        <v>479</v>
      </c>
      <c r="E4714" t="s">
        <v>79</v>
      </c>
      <c r="F4714">
        <v>2</v>
      </c>
      <c r="G4714" t="s">
        <v>198</v>
      </c>
      <c r="H4714" t="s">
        <v>199</v>
      </c>
      <c r="I4714" t="s">
        <v>402</v>
      </c>
      <c r="J4714">
        <v>1.25</v>
      </c>
      <c r="K4714" t="s">
        <v>9354</v>
      </c>
      <c r="L4714" t="s">
        <v>2713</v>
      </c>
      <c r="M4714" t="s">
        <v>483</v>
      </c>
      <c r="N4714" t="s">
        <v>529</v>
      </c>
      <c r="O4714">
        <v>1.25</v>
      </c>
    </row>
    <row r="4715" spans="1:16" hidden="1" x14ac:dyDescent="0.5">
      <c r="A4715">
        <v>3</v>
      </c>
      <c r="B4715">
        <v>6</v>
      </c>
      <c r="C4715" t="s">
        <v>478</v>
      </c>
      <c r="D4715" t="s">
        <v>479</v>
      </c>
      <c r="E4715" t="s">
        <v>79</v>
      </c>
      <c r="F4715">
        <v>2</v>
      </c>
      <c r="G4715" t="s">
        <v>198</v>
      </c>
      <c r="H4715" t="s">
        <v>199</v>
      </c>
      <c r="I4715" t="s">
        <v>402</v>
      </c>
      <c r="J4715">
        <v>4</v>
      </c>
      <c r="K4715" t="s">
        <v>9355</v>
      </c>
      <c r="L4715" t="s">
        <v>2713</v>
      </c>
      <c r="M4715" t="s">
        <v>483</v>
      </c>
      <c r="N4715" t="s">
        <v>529</v>
      </c>
      <c r="O4715">
        <v>4</v>
      </c>
    </row>
    <row r="4716" spans="1:16" hidden="1" x14ac:dyDescent="0.5">
      <c r="A4716">
        <v>4</v>
      </c>
      <c r="B4716">
        <v>6</v>
      </c>
      <c r="C4716" t="s">
        <v>383</v>
      </c>
      <c r="D4716" t="s">
        <v>479</v>
      </c>
      <c r="E4716" t="s">
        <v>79</v>
      </c>
      <c r="F4716">
        <v>2</v>
      </c>
      <c r="G4716" t="s">
        <v>198</v>
      </c>
      <c r="H4716" t="s">
        <v>199</v>
      </c>
      <c r="I4716" t="s">
        <v>402</v>
      </c>
      <c r="J4716">
        <v>40</v>
      </c>
      <c r="K4716" t="s">
        <v>9356</v>
      </c>
      <c r="L4716" t="s">
        <v>883</v>
      </c>
      <c r="M4716" t="s">
        <v>483</v>
      </c>
      <c r="N4716" t="s">
        <v>506</v>
      </c>
      <c r="O4716">
        <v>40</v>
      </c>
      <c r="P4716" t="s">
        <v>879</v>
      </c>
    </row>
    <row r="4717" spans="1:16" hidden="1" x14ac:dyDescent="0.5">
      <c r="A4717">
        <v>4</v>
      </c>
      <c r="B4717">
        <v>6</v>
      </c>
      <c r="C4717" t="s">
        <v>383</v>
      </c>
      <c r="D4717" t="s">
        <v>479</v>
      </c>
      <c r="E4717" t="s">
        <v>79</v>
      </c>
      <c r="F4717">
        <v>2</v>
      </c>
      <c r="G4717" t="s">
        <v>198</v>
      </c>
      <c r="H4717" t="s">
        <v>199</v>
      </c>
      <c r="I4717" t="s">
        <v>402</v>
      </c>
      <c r="J4717">
        <v>17</v>
      </c>
      <c r="K4717" t="s">
        <v>9357</v>
      </c>
      <c r="L4717" t="s">
        <v>883</v>
      </c>
      <c r="M4717" t="s">
        <v>483</v>
      </c>
      <c r="N4717" t="s">
        <v>506</v>
      </c>
      <c r="O4717">
        <v>17</v>
      </c>
      <c r="P4717" t="s">
        <v>879</v>
      </c>
    </row>
    <row r="4718" spans="1:16" hidden="1" x14ac:dyDescent="0.5">
      <c r="A4718">
        <v>4</v>
      </c>
      <c r="B4718">
        <v>6</v>
      </c>
      <c r="C4718" t="s">
        <v>383</v>
      </c>
      <c r="D4718" t="s">
        <v>479</v>
      </c>
      <c r="E4718" t="s">
        <v>79</v>
      </c>
      <c r="F4718">
        <v>2</v>
      </c>
      <c r="G4718" t="s">
        <v>198</v>
      </c>
      <c r="H4718" t="s">
        <v>199</v>
      </c>
      <c r="I4718" t="s">
        <v>402</v>
      </c>
      <c r="J4718">
        <v>20</v>
      </c>
      <c r="K4718" t="s">
        <v>9358</v>
      </c>
      <c r="L4718" t="s">
        <v>883</v>
      </c>
      <c r="M4718" t="s">
        <v>483</v>
      </c>
      <c r="N4718" t="s">
        <v>506</v>
      </c>
      <c r="O4718">
        <v>20</v>
      </c>
      <c r="P4718" t="s">
        <v>879</v>
      </c>
    </row>
    <row r="4719" spans="1:16" hidden="1" x14ac:dyDescent="0.5">
      <c r="A4719">
        <v>4</v>
      </c>
      <c r="B4719">
        <v>6</v>
      </c>
      <c r="C4719" t="s">
        <v>478</v>
      </c>
      <c r="D4719" t="s">
        <v>479</v>
      </c>
      <c r="E4719" t="s">
        <v>330</v>
      </c>
      <c r="F4719">
        <v>1</v>
      </c>
      <c r="G4719" t="s">
        <v>345</v>
      </c>
      <c r="H4719" t="s">
        <v>346</v>
      </c>
      <c r="I4719" t="s">
        <v>402</v>
      </c>
      <c r="J4719">
        <v>0.25</v>
      </c>
      <c r="K4719" t="s">
        <v>9359</v>
      </c>
      <c r="L4719" t="s">
        <v>9360</v>
      </c>
      <c r="M4719" t="s">
        <v>483</v>
      </c>
      <c r="N4719" t="s">
        <v>529</v>
      </c>
      <c r="O4719">
        <v>0.25</v>
      </c>
    </row>
    <row r="4720" spans="1:16" hidden="1" x14ac:dyDescent="0.5">
      <c r="A4720">
        <v>4</v>
      </c>
      <c r="B4720">
        <v>6</v>
      </c>
      <c r="C4720" t="s">
        <v>478</v>
      </c>
      <c r="D4720" t="s">
        <v>479</v>
      </c>
      <c r="E4720" t="s">
        <v>330</v>
      </c>
      <c r="F4720">
        <v>2</v>
      </c>
      <c r="G4720" t="s">
        <v>328</v>
      </c>
      <c r="H4720" t="s">
        <v>329</v>
      </c>
      <c r="I4720" t="s">
        <v>402</v>
      </c>
      <c r="J4720">
        <v>5</v>
      </c>
      <c r="K4720" t="s">
        <v>9361</v>
      </c>
      <c r="L4720" t="s">
        <v>501</v>
      </c>
      <c r="M4720" t="s">
        <v>482</v>
      </c>
      <c r="N4720" t="s">
        <v>486</v>
      </c>
      <c r="O4720">
        <v>5</v>
      </c>
    </row>
    <row r="4721" spans="1:16" hidden="1" x14ac:dyDescent="0.5">
      <c r="A4721">
        <v>4</v>
      </c>
      <c r="B4721">
        <v>6</v>
      </c>
      <c r="C4721" t="s">
        <v>478</v>
      </c>
      <c r="D4721" t="s">
        <v>479</v>
      </c>
      <c r="E4721" t="s">
        <v>330</v>
      </c>
      <c r="F4721">
        <v>2</v>
      </c>
      <c r="G4721" t="s">
        <v>328</v>
      </c>
      <c r="H4721" t="s">
        <v>329</v>
      </c>
      <c r="I4721" t="s">
        <v>402</v>
      </c>
      <c r="J4721">
        <v>3</v>
      </c>
      <c r="K4721" t="s">
        <v>9362</v>
      </c>
      <c r="L4721" t="s">
        <v>501</v>
      </c>
      <c r="M4721" t="s">
        <v>482</v>
      </c>
      <c r="N4721" t="s">
        <v>486</v>
      </c>
      <c r="O4721">
        <v>3</v>
      </c>
    </row>
    <row r="4722" spans="1:16" hidden="1" x14ac:dyDescent="0.5">
      <c r="A4722">
        <v>4</v>
      </c>
      <c r="B4722">
        <v>6</v>
      </c>
      <c r="C4722" t="s">
        <v>478</v>
      </c>
      <c r="D4722" t="s">
        <v>479</v>
      </c>
      <c r="E4722" t="s">
        <v>330</v>
      </c>
      <c r="F4722">
        <v>2</v>
      </c>
      <c r="G4722" t="s">
        <v>328</v>
      </c>
      <c r="H4722" t="s">
        <v>329</v>
      </c>
      <c r="I4722" t="s">
        <v>402</v>
      </c>
      <c r="J4722">
        <v>8</v>
      </c>
      <c r="K4722" t="s">
        <v>9363</v>
      </c>
      <c r="L4722" t="s">
        <v>501</v>
      </c>
      <c r="M4722" t="s">
        <v>482</v>
      </c>
      <c r="N4722" t="s">
        <v>486</v>
      </c>
      <c r="O4722">
        <v>8</v>
      </c>
    </row>
    <row r="4723" spans="1:16" hidden="1" x14ac:dyDescent="0.5">
      <c r="A4723">
        <v>4</v>
      </c>
      <c r="B4723">
        <v>6</v>
      </c>
      <c r="C4723" t="s">
        <v>605</v>
      </c>
      <c r="D4723" t="s">
        <v>479</v>
      </c>
      <c r="E4723" t="s">
        <v>79</v>
      </c>
      <c r="F4723">
        <v>2</v>
      </c>
      <c r="G4723" t="s">
        <v>202</v>
      </c>
      <c r="H4723" t="s">
        <v>203</v>
      </c>
      <c r="I4723" t="s">
        <v>400</v>
      </c>
      <c r="J4723">
        <v>0.33</v>
      </c>
      <c r="K4723" t="s">
        <v>9364</v>
      </c>
      <c r="L4723" t="s">
        <v>9365</v>
      </c>
      <c r="M4723" t="s">
        <v>483</v>
      </c>
      <c r="N4723" t="s">
        <v>483</v>
      </c>
      <c r="O4723">
        <v>0.33333333333333331</v>
      </c>
    </row>
    <row r="4724" spans="1:16" hidden="1" x14ac:dyDescent="0.5">
      <c r="A4724">
        <v>1</v>
      </c>
      <c r="B4724">
        <v>6</v>
      </c>
      <c r="C4724" t="s">
        <v>478</v>
      </c>
      <c r="D4724" t="s">
        <v>479</v>
      </c>
      <c r="E4724" t="s">
        <v>330</v>
      </c>
      <c r="F4724">
        <v>1</v>
      </c>
      <c r="G4724" t="s">
        <v>345</v>
      </c>
      <c r="H4724" t="s">
        <v>346</v>
      </c>
      <c r="I4724" t="s">
        <v>402</v>
      </c>
      <c r="J4724">
        <v>3</v>
      </c>
      <c r="K4724" t="s">
        <v>9366</v>
      </c>
      <c r="L4724" t="s">
        <v>9367</v>
      </c>
      <c r="M4724" t="s">
        <v>483</v>
      </c>
      <c r="N4724" t="s">
        <v>486</v>
      </c>
      <c r="O4724">
        <v>3</v>
      </c>
    </row>
    <row r="4725" spans="1:16" hidden="1" x14ac:dyDescent="0.5">
      <c r="A4725">
        <v>5</v>
      </c>
      <c r="B4725">
        <v>6</v>
      </c>
      <c r="C4725" t="s">
        <v>605</v>
      </c>
      <c r="D4725" t="s">
        <v>479</v>
      </c>
      <c r="E4725" t="s">
        <v>8</v>
      </c>
      <c r="F4725">
        <v>3</v>
      </c>
      <c r="G4725" t="s">
        <v>153</v>
      </c>
      <c r="H4725" t="s">
        <v>154</v>
      </c>
      <c r="I4725" t="s">
        <v>420</v>
      </c>
      <c r="J4725">
        <v>0.5</v>
      </c>
      <c r="K4725" t="s">
        <v>9368</v>
      </c>
      <c r="L4725" t="s">
        <v>9369</v>
      </c>
      <c r="M4725" t="s">
        <v>520</v>
      </c>
      <c r="N4725" t="s">
        <v>483</v>
      </c>
      <c r="O4725">
        <v>0.5</v>
      </c>
    </row>
    <row r="4726" spans="1:16" hidden="1" x14ac:dyDescent="0.5">
      <c r="A4726">
        <v>5</v>
      </c>
      <c r="B4726">
        <v>6</v>
      </c>
      <c r="C4726" t="s">
        <v>605</v>
      </c>
      <c r="D4726" t="s">
        <v>479</v>
      </c>
      <c r="E4726" t="s">
        <v>8</v>
      </c>
      <c r="F4726">
        <v>3</v>
      </c>
      <c r="G4726" t="s">
        <v>153</v>
      </c>
      <c r="H4726" t="s">
        <v>154</v>
      </c>
      <c r="I4726" t="s">
        <v>420</v>
      </c>
      <c r="J4726">
        <v>0.75</v>
      </c>
      <c r="K4726" t="s">
        <v>9370</v>
      </c>
      <c r="L4726" t="s">
        <v>9371</v>
      </c>
      <c r="M4726" t="s">
        <v>520</v>
      </c>
      <c r="N4726" t="s">
        <v>483</v>
      </c>
      <c r="O4726">
        <v>0.75</v>
      </c>
    </row>
    <row r="4727" spans="1:16" hidden="1" x14ac:dyDescent="0.5">
      <c r="A4727">
        <v>5</v>
      </c>
      <c r="B4727">
        <v>6</v>
      </c>
      <c r="C4727" t="s">
        <v>383</v>
      </c>
      <c r="D4727" t="s">
        <v>479</v>
      </c>
      <c r="E4727" t="s">
        <v>330</v>
      </c>
      <c r="F4727">
        <v>2</v>
      </c>
      <c r="G4727" t="s">
        <v>328</v>
      </c>
      <c r="H4727" t="s">
        <v>329</v>
      </c>
      <c r="I4727" t="s">
        <v>402</v>
      </c>
      <c r="J4727">
        <v>24</v>
      </c>
      <c r="K4727" t="s">
        <v>9372</v>
      </c>
      <c r="L4727" t="s">
        <v>8953</v>
      </c>
      <c r="M4727" t="s">
        <v>506</v>
      </c>
      <c r="N4727" t="s">
        <v>483</v>
      </c>
      <c r="O4727">
        <v>24</v>
      </c>
      <c r="P4727" t="s">
        <v>507</v>
      </c>
    </row>
    <row r="4728" spans="1:16" hidden="1" x14ac:dyDescent="0.5">
      <c r="A4728">
        <v>5</v>
      </c>
      <c r="B4728">
        <v>6</v>
      </c>
      <c r="C4728" t="s">
        <v>383</v>
      </c>
      <c r="D4728" t="s">
        <v>479</v>
      </c>
      <c r="E4728" t="s">
        <v>330</v>
      </c>
      <c r="F4728">
        <v>2</v>
      </c>
      <c r="G4728" t="s">
        <v>328</v>
      </c>
      <c r="H4728" t="s">
        <v>329</v>
      </c>
      <c r="I4728" t="s">
        <v>402</v>
      </c>
      <c r="J4728">
        <v>25</v>
      </c>
      <c r="K4728" t="s">
        <v>9373</v>
      </c>
      <c r="L4728" t="s">
        <v>9057</v>
      </c>
      <c r="M4728" t="s">
        <v>506</v>
      </c>
      <c r="N4728" t="s">
        <v>483</v>
      </c>
      <c r="O4728">
        <v>25</v>
      </c>
      <c r="P4728" t="s">
        <v>507</v>
      </c>
    </row>
    <row r="4729" spans="1:16" hidden="1" x14ac:dyDescent="0.5">
      <c r="A4729">
        <v>5</v>
      </c>
      <c r="B4729">
        <v>6</v>
      </c>
      <c r="C4729" t="s">
        <v>383</v>
      </c>
      <c r="D4729" t="s">
        <v>479</v>
      </c>
      <c r="E4729" t="s">
        <v>330</v>
      </c>
      <c r="F4729">
        <v>2</v>
      </c>
      <c r="G4729" t="s">
        <v>328</v>
      </c>
      <c r="H4729" t="s">
        <v>329</v>
      </c>
      <c r="I4729" t="s">
        <v>402</v>
      </c>
      <c r="J4729">
        <v>0.57999999999999996</v>
      </c>
      <c r="K4729" t="s">
        <v>9374</v>
      </c>
      <c r="L4729" t="s">
        <v>9013</v>
      </c>
      <c r="M4729" t="s">
        <v>506</v>
      </c>
      <c r="N4729" t="s">
        <v>483</v>
      </c>
      <c r="O4729">
        <v>0.58333333333333337</v>
      </c>
      <c r="P4729" t="s">
        <v>507</v>
      </c>
    </row>
    <row r="4730" spans="1:16" hidden="1" x14ac:dyDescent="0.5">
      <c r="A4730">
        <v>5</v>
      </c>
      <c r="B4730">
        <v>6</v>
      </c>
      <c r="C4730" t="s">
        <v>383</v>
      </c>
      <c r="D4730" t="s">
        <v>479</v>
      </c>
      <c r="E4730" t="s">
        <v>330</v>
      </c>
      <c r="F4730">
        <v>2</v>
      </c>
      <c r="G4730" t="s">
        <v>328</v>
      </c>
      <c r="H4730" t="s">
        <v>329</v>
      </c>
      <c r="I4730" t="s">
        <v>402</v>
      </c>
      <c r="J4730">
        <v>40</v>
      </c>
      <c r="K4730" t="s">
        <v>9375</v>
      </c>
      <c r="L4730" t="s">
        <v>9376</v>
      </c>
      <c r="M4730" t="s">
        <v>506</v>
      </c>
      <c r="N4730" t="s">
        <v>483</v>
      </c>
      <c r="O4730">
        <v>40</v>
      </c>
      <c r="P4730" t="s">
        <v>507</v>
      </c>
    </row>
    <row r="4731" spans="1:16" hidden="1" x14ac:dyDescent="0.5">
      <c r="A4731">
        <v>5</v>
      </c>
      <c r="B4731">
        <v>6</v>
      </c>
      <c r="C4731" t="s">
        <v>383</v>
      </c>
      <c r="D4731" t="s">
        <v>479</v>
      </c>
      <c r="E4731" t="s">
        <v>330</v>
      </c>
      <c r="F4731">
        <v>2</v>
      </c>
      <c r="G4731" t="s">
        <v>328</v>
      </c>
      <c r="H4731" t="s">
        <v>329</v>
      </c>
      <c r="I4731" t="s">
        <v>402</v>
      </c>
      <c r="J4731">
        <v>37</v>
      </c>
      <c r="K4731" t="s">
        <v>9377</v>
      </c>
      <c r="L4731" t="s">
        <v>9378</v>
      </c>
      <c r="M4731" t="s">
        <v>506</v>
      </c>
      <c r="N4731" t="s">
        <v>483</v>
      </c>
      <c r="O4731">
        <v>37</v>
      </c>
      <c r="P4731" t="s">
        <v>507</v>
      </c>
    </row>
    <row r="4732" spans="1:16" hidden="1" x14ac:dyDescent="0.5">
      <c r="A4732">
        <v>5</v>
      </c>
      <c r="B4732">
        <v>6</v>
      </c>
      <c r="C4732" t="s">
        <v>383</v>
      </c>
      <c r="D4732" t="s">
        <v>479</v>
      </c>
      <c r="E4732" t="s">
        <v>330</v>
      </c>
      <c r="F4732">
        <v>2</v>
      </c>
      <c r="G4732" t="s">
        <v>328</v>
      </c>
      <c r="H4732" t="s">
        <v>329</v>
      </c>
      <c r="I4732" t="s">
        <v>402</v>
      </c>
      <c r="J4732">
        <v>52</v>
      </c>
      <c r="K4732" t="s">
        <v>9379</v>
      </c>
      <c r="L4732" t="s">
        <v>9380</v>
      </c>
      <c r="M4732" t="s">
        <v>506</v>
      </c>
      <c r="N4732" t="s">
        <v>483</v>
      </c>
      <c r="O4732">
        <v>52</v>
      </c>
      <c r="P4732" t="s">
        <v>507</v>
      </c>
    </row>
    <row r="4733" spans="1:16" hidden="1" x14ac:dyDescent="0.5">
      <c r="A4733">
        <v>5</v>
      </c>
      <c r="B4733">
        <v>6</v>
      </c>
      <c r="C4733" t="s">
        <v>478</v>
      </c>
      <c r="D4733" t="s">
        <v>479</v>
      </c>
      <c r="E4733" t="s">
        <v>330</v>
      </c>
      <c r="F4733">
        <v>1</v>
      </c>
      <c r="G4733" t="s">
        <v>345</v>
      </c>
      <c r="H4733" t="s">
        <v>346</v>
      </c>
      <c r="I4733" t="s">
        <v>402</v>
      </c>
      <c r="J4733">
        <v>0.25</v>
      </c>
      <c r="K4733" t="s">
        <v>9381</v>
      </c>
      <c r="L4733" t="s">
        <v>9382</v>
      </c>
      <c r="M4733" t="s">
        <v>483</v>
      </c>
      <c r="N4733" t="s">
        <v>529</v>
      </c>
      <c r="O4733">
        <v>0.25</v>
      </c>
    </row>
    <row r="4734" spans="1:16" hidden="1" x14ac:dyDescent="0.5">
      <c r="A4734">
        <v>5</v>
      </c>
      <c r="B4734">
        <v>6</v>
      </c>
      <c r="C4734" t="s">
        <v>478</v>
      </c>
      <c r="D4734" t="s">
        <v>479</v>
      </c>
      <c r="E4734" t="s">
        <v>330</v>
      </c>
      <c r="F4734">
        <v>1</v>
      </c>
      <c r="G4734" t="s">
        <v>345</v>
      </c>
      <c r="H4734" t="s">
        <v>346</v>
      </c>
      <c r="I4734" t="s">
        <v>402</v>
      </c>
      <c r="J4734">
        <v>0.25</v>
      </c>
      <c r="K4734" t="s">
        <v>9383</v>
      </c>
      <c r="L4734" t="s">
        <v>9384</v>
      </c>
      <c r="M4734" t="s">
        <v>483</v>
      </c>
      <c r="N4734" t="s">
        <v>529</v>
      </c>
      <c r="O4734">
        <v>0.25</v>
      </c>
    </row>
    <row r="4735" spans="1:16" hidden="1" x14ac:dyDescent="0.5">
      <c r="A4735">
        <v>6</v>
      </c>
      <c r="B4735">
        <v>6</v>
      </c>
      <c r="C4735" t="s">
        <v>478</v>
      </c>
      <c r="D4735" t="s">
        <v>479</v>
      </c>
      <c r="E4735" t="s">
        <v>140</v>
      </c>
      <c r="F4735">
        <v>2</v>
      </c>
      <c r="G4735" t="s">
        <v>145</v>
      </c>
      <c r="H4735" t="s">
        <v>146</v>
      </c>
      <c r="I4735" t="s">
        <v>404</v>
      </c>
      <c r="J4735">
        <v>1.75</v>
      </c>
      <c r="K4735" t="s">
        <v>9385</v>
      </c>
      <c r="L4735" t="s">
        <v>9386</v>
      </c>
      <c r="M4735" t="s">
        <v>483</v>
      </c>
      <c r="N4735" t="s">
        <v>529</v>
      </c>
      <c r="O4735">
        <v>1.75</v>
      </c>
    </row>
    <row r="4736" spans="1:16" hidden="1" x14ac:dyDescent="0.5">
      <c r="A4736">
        <v>6</v>
      </c>
      <c r="B4736">
        <v>6</v>
      </c>
      <c r="C4736" t="s">
        <v>478</v>
      </c>
      <c r="D4736" t="s">
        <v>479</v>
      </c>
      <c r="E4736" t="s">
        <v>140</v>
      </c>
      <c r="F4736">
        <v>1</v>
      </c>
      <c r="G4736" t="s">
        <v>310</v>
      </c>
      <c r="H4736" t="s">
        <v>7</v>
      </c>
      <c r="I4736" t="s">
        <v>404</v>
      </c>
      <c r="J4736">
        <v>3.5</v>
      </c>
      <c r="K4736" t="s">
        <v>9387</v>
      </c>
      <c r="L4736" t="s">
        <v>9388</v>
      </c>
      <c r="M4736" t="s">
        <v>483</v>
      </c>
      <c r="N4736" t="s">
        <v>486</v>
      </c>
      <c r="O4736">
        <v>3.5</v>
      </c>
    </row>
    <row r="4737" spans="1:16" hidden="1" x14ac:dyDescent="0.5">
      <c r="A4737">
        <v>6</v>
      </c>
      <c r="B4737">
        <v>6</v>
      </c>
      <c r="C4737" t="s">
        <v>478</v>
      </c>
      <c r="D4737" t="s">
        <v>479</v>
      </c>
      <c r="E4737" t="s">
        <v>140</v>
      </c>
      <c r="F4737">
        <v>1</v>
      </c>
      <c r="G4737" t="s">
        <v>145</v>
      </c>
      <c r="H4737" t="s">
        <v>146</v>
      </c>
      <c r="I4737" t="s">
        <v>404</v>
      </c>
      <c r="J4737">
        <v>1</v>
      </c>
      <c r="K4737" t="s">
        <v>9389</v>
      </c>
      <c r="L4737" t="s">
        <v>9390</v>
      </c>
      <c r="M4737" t="s">
        <v>483</v>
      </c>
      <c r="N4737" t="s">
        <v>529</v>
      </c>
      <c r="O4737">
        <v>1</v>
      </c>
    </row>
    <row r="4738" spans="1:16" hidden="1" x14ac:dyDescent="0.5">
      <c r="A4738">
        <v>6</v>
      </c>
      <c r="B4738">
        <v>6</v>
      </c>
      <c r="C4738" t="s">
        <v>478</v>
      </c>
      <c r="D4738" t="s">
        <v>479</v>
      </c>
      <c r="E4738" t="s">
        <v>140</v>
      </c>
      <c r="F4738">
        <v>1</v>
      </c>
      <c r="G4738" t="s">
        <v>145</v>
      </c>
      <c r="H4738" t="s">
        <v>146</v>
      </c>
      <c r="I4738" t="s">
        <v>404</v>
      </c>
      <c r="J4738">
        <v>0.33</v>
      </c>
      <c r="K4738" t="s">
        <v>9391</v>
      </c>
      <c r="L4738" t="s">
        <v>9392</v>
      </c>
      <c r="M4738" t="s">
        <v>483</v>
      </c>
      <c r="N4738" t="s">
        <v>529</v>
      </c>
      <c r="O4738">
        <v>0.33333333333333331</v>
      </c>
    </row>
    <row r="4739" spans="1:16" hidden="1" x14ac:dyDescent="0.5">
      <c r="A4739">
        <v>6</v>
      </c>
      <c r="B4739">
        <v>6</v>
      </c>
      <c r="C4739" t="s">
        <v>478</v>
      </c>
      <c r="D4739" t="s">
        <v>479</v>
      </c>
      <c r="E4739" t="s">
        <v>140</v>
      </c>
      <c r="F4739">
        <v>3</v>
      </c>
      <c r="G4739" t="s">
        <v>310</v>
      </c>
      <c r="H4739" t="s">
        <v>7</v>
      </c>
      <c r="I4739" t="s">
        <v>404</v>
      </c>
      <c r="J4739">
        <v>2</v>
      </c>
      <c r="K4739" t="s">
        <v>9393</v>
      </c>
      <c r="L4739" t="s">
        <v>9394</v>
      </c>
      <c r="M4739" t="s">
        <v>483</v>
      </c>
      <c r="N4739" t="s">
        <v>529</v>
      </c>
      <c r="O4739">
        <v>2</v>
      </c>
    </row>
    <row r="4740" spans="1:16" hidden="1" x14ac:dyDescent="0.5">
      <c r="A4740">
        <v>6</v>
      </c>
      <c r="B4740">
        <v>6</v>
      </c>
      <c r="C4740" t="s">
        <v>478</v>
      </c>
      <c r="D4740" t="s">
        <v>479</v>
      </c>
      <c r="E4740" t="s">
        <v>140</v>
      </c>
      <c r="F4740">
        <v>2</v>
      </c>
      <c r="G4740" t="s">
        <v>145</v>
      </c>
      <c r="H4740" t="s">
        <v>146</v>
      </c>
      <c r="I4740" t="s">
        <v>404</v>
      </c>
      <c r="J4740">
        <v>2.75</v>
      </c>
      <c r="K4740" t="s">
        <v>9395</v>
      </c>
      <c r="L4740" t="s">
        <v>9396</v>
      </c>
      <c r="M4740" t="s">
        <v>483</v>
      </c>
      <c r="N4740" t="s">
        <v>529</v>
      </c>
      <c r="O4740">
        <v>2.75</v>
      </c>
    </row>
    <row r="4741" spans="1:16" hidden="1" x14ac:dyDescent="0.5">
      <c r="A4741">
        <v>6</v>
      </c>
      <c r="B4741">
        <v>6</v>
      </c>
      <c r="C4741" t="s">
        <v>478</v>
      </c>
      <c r="D4741" t="s">
        <v>479</v>
      </c>
      <c r="E4741" t="s">
        <v>140</v>
      </c>
      <c r="F4741">
        <v>3</v>
      </c>
      <c r="G4741" t="s">
        <v>310</v>
      </c>
      <c r="H4741" t="s">
        <v>7</v>
      </c>
      <c r="I4741" t="s">
        <v>404</v>
      </c>
      <c r="J4741">
        <v>3</v>
      </c>
      <c r="K4741" t="s">
        <v>9397</v>
      </c>
      <c r="L4741" t="s">
        <v>9398</v>
      </c>
      <c r="M4741" t="s">
        <v>483</v>
      </c>
      <c r="N4741" t="s">
        <v>529</v>
      </c>
      <c r="O4741">
        <v>3</v>
      </c>
    </row>
    <row r="4742" spans="1:16" hidden="1" x14ac:dyDescent="0.5">
      <c r="A4742">
        <v>6</v>
      </c>
      <c r="B4742">
        <v>6</v>
      </c>
      <c r="C4742" t="s">
        <v>478</v>
      </c>
      <c r="D4742" t="s">
        <v>479</v>
      </c>
      <c r="E4742" t="s">
        <v>140</v>
      </c>
      <c r="F4742">
        <v>2</v>
      </c>
      <c r="G4742" t="s">
        <v>145</v>
      </c>
      <c r="H4742" t="s">
        <v>146</v>
      </c>
      <c r="I4742" t="s">
        <v>404</v>
      </c>
      <c r="J4742">
        <v>2.25</v>
      </c>
      <c r="K4742" t="s">
        <v>9399</v>
      </c>
      <c r="L4742" t="s">
        <v>9400</v>
      </c>
      <c r="M4742" t="s">
        <v>483</v>
      </c>
      <c r="N4742" t="s">
        <v>529</v>
      </c>
      <c r="O4742">
        <v>2.25</v>
      </c>
    </row>
    <row r="4743" spans="1:16" hidden="1" x14ac:dyDescent="0.5">
      <c r="A4743">
        <v>6</v>
      </c>
      <c r="B4743">
        <v>6</v>
      </c>
      <c r="C4743" t="s">
        <v>478</v>
      </c>
      <c r="D4743" t="s">
        <v>479</v>
      </c>
      <c r="E4743" t="s">
        <v>140</v>
      </c>
      <c r="F4743">
        <v>2</v>
      </c>
      <c r="G4743" t="s">
        <v>145</v>
      </c>
      <c r="H4743" t="s">
        <v>146</v>
      </c>
      <c r="I4743" t="s">
        <v>404</v>
      </c>
      <c r="J4743">
        <v>1.25</v>
      </c>
      <c r="K4743" t="s">
        <v>9401</v>
      </c>
      <c r="L4743" t="s">
        <v>9402</v>
      </c>
      <c r="M4743" t="s">
        <v>483</v>
      </c>
      <c r="N4743" t="s">
        <v>529</v>
      </c>
      <c r="O4743">
        <v>1.25</v>
      </c>
    </row>
    <row r="4744" spans="1:16" hidden="1" x14ac:dyDescent="0.5">
      <c r="A4744">
        <v>6</v>
      </c>
      <c r="B4744">
        <v>6</v>
      </c>
      <c r="C4744" t="s">
        <v>478</v>
      </c>
      <c r="D4744" t="s">
        <v>479</v>
      </c>
      <c r="E4744" t="s">
        <v>140</v>
      </c>
      <c r="F4744">
        <v>2</v>
      </c>
      <c r="G4744" t="s">
        <v>145</v>
      </c>
      <c r="H4744" t="s">
        <v>146</v>
      </c>
      <c r="I4744" t="s">
        <v>404</v>
      </c>
      <c r="J4744">
        <v>1.5</v>
      </c>
      <c r="K4744" t="s">
        <v>9403</v>
      </c>
      <c r="L4744" t="s">
        <v>9404</v>
      </c>
      <c r="M4744" t="s">
        <v>483</v>
      </c>
      <c r="N4744" t="s">
        <v>529</v>
      </c>
      <c r="O4744">
        <v>1.5</v>
      </c>
    </row>
    <row r="4745" spans="1:16" hidden="1" x14ac:dyDescent="0.5">
      <c r="A4745">
        <v>6</v>
      </c>
      <c r="B4745">
        <v>6</v>
      </c>
      <c r="C4745" t="s">
        <v>478</v>
      </c>
      <c r="D4745" t="s">
        <v>479</v>
      </c>
      <c r="E4745" t="s">
        <v>140</v>
      </c>
      <c r="F4745">
        <v>2</v>
      </c>
      <c r="G4745" t="s">
        <v>145</v>
      </c>
      <c r="H4745" t="s">
        <v>146</v>
      </c>
      <c r="I4745" t="s">
        <v>404</v>
      </c>
      <c r="J4745">
        <v>1</v>
      </c>
      <c r="K4745" t="s">
        <v>9405</v>
      </c>
      <c r="L4745" t="s">
        <v>9406</v>
      </c>
      <c r="M4745" t="s">
        <v>483</v>
      </c>
      <c r="N4745" t="s">
        <v>529</v>
      </c>
      <c r="O4745">
        <v>1</v>
      </c>
    </row>
    <row r="4746" spans="1:16" hidden="1" x14ac:dyDescent="0.5">
      <c r="A4746">
        <v>6</v>
      </c>
      <c r="B4746">
        <v>6</v>
      </c>
      <c r="C4746" t="s">
        <v>605</v>
      </c>
      <c r="D4746" t="s">
        <v>479</v>
      </c>
      <c r="E4746" t="s">
        <v>8</v>
      </c>
      <c r="F4746">
        <v>1</v>
      </c>
      <c r="G4746" t="s">
        <v>212</v>
      </c>
      <c r="H4746" t="s">
        <v>213</v>
      </c>
      <c r="I4746" t="s">
        <v>410</v>
      </c>
      <c r="J4746">
        <v>0.75</v>
      </c>
      <c r="K4746" t="s">
        <v>9407</v>
      </c>
      <c r="L4746" t="s">
        <v>9408</v>
      </c>
      <c r="M4746" t="s">
        <v>580</v>
      </c>
      <c r="N4746" t="s">
        <v>483</v>
      </c>
      <c r="O4746">
        <v>0.75</v>
      </c>
    </row>
    <row r="4747" spans="1:16" hidden="1" x14ac:dyDescent="0.5">
      <c r="A4747">
        <v>6</v>
      </c>
      <c r="B4747">
        <v>6</v>
      </c>
      <c r="C4747" t="s">
        <v>383</v>
      </c>
      <c r="D4747" t="s">
        <v>479</v>
      </c>
      <c r="E4747" t="s">
        <v>8</v>
      </c>
      <c r="F4747">
        <v>1</v>
      </c>
      <c r="G4747" t="s">
        <v>212</v>
      </c>
      <c r="H4747" t="s">
        <v>213</v>
      </c>
      <c r="I4747" t="s">
        <v>410</v>
      </c>
      <c r="J4747">
        <v>2</v>
      </c>
      <c r="K4747" t="s">
        <v>9409</v>
      </c>
      <c r="L4747" t="s">
        <v>9410</v>
      </c>
      <c r="M4747" t="s">
        <v>506</v>
      </c>
      <c r="N4747" t="s">
        <v>483</v>
      </c>
      <c r="O4747">
        <v>2</v>
      </c>
      <c r="P4747" t="s">
        <v>550</v>
      </c>
    </row>
    <row r="4748" spans="1:16" hidden="1" x14ac:dyDescent="0.5">
      <c r="A4748">
        <v>6</v>
      </c>
      <c r="B4748">
        <v>6</v>
      </c>
      <c r="C4748" t="s">
        <v>605</v>
      </c>
      <c r="D4748" t="s">
        <v>479</v>
      </c>
      <c r="E4748" t="s">
        <v>8</v>
      </c>
      <c r="F4748">
        <v>1</v>
      </c>
      <c r="G4748" t="s">
        <v>212</v>
      </c>
      <c r="H4748" t="s">
        <v>213</v>
      </c>
      <c r="I4748" t="s">
        <v>410</v>
      </c>
      <c r="J4748">
        <v>0.5</v>
      </c>
      <c r="K4748" t="s">
        <v>9411</v>
      </c>
      <c r="L4748" t="s">
        <v>9410</v>
      </c>
      <c r="M4748" t="s">
        <v>580</v>
      </c>
      <c r="N4748" t="s">
        <v>483</v>
      </c>
      <c r="O4748">
        <v>0.5</v>
      </c>
    </row>
    <row r="4749" spans="1:16" hidden="1" x14ac:dyDescent="0.5">
      <c r="A4749">
        <v>6</v>
      </c>
      <c r="B4749">
        <v>6</v>
      </c>
      <c r="C4749" t="s">
        <v>605</v>
      </c>
      <c r="D4749" t="s">
        <v>479</v>
      </c>
      <c r="E4749" t="s">
        <v>8</v>
      </c>
      <c r="F4749">
        <v>1</v>
      </c>
      <c r="G4749" t="s">
        <v>212</v>
      </c>
      <c r="H4749" t="s">
        <v>213</v>
      </c>
      <c r="I4749" t="s">
        <v>410</v>
      </c>
      <c r="J4749">
        <v>0.75</v>
      </c>
      <c r="K4749" t="s">
        <v>9412</v>
      </c>
      <c r="L4749" t="s">
        <v>9413</v>
      </c>
      <c r="M4749" t="s">
        <v>580</v>
      </c>
      <c r="N4749" t="s">
        <v>483</v>
      </c>
      <c r="O4749">
        <v>0.75</v>
      </c>
    </row>
    <row r="4750" spans="1:16" hidden="1" x14ac:dyDescent="0.5">
      <c r="A4750">
        <v>6</v>
      </c>
      <c r="B4750">
        <v>6</v>
      </c>
      <c r="C4750" t="s">
        <v>516</v>
      </c>
      <c r="D4750" t="s">
        <v>479</v>
      </c>
      <c r="E4750" t="s">
        <v>140</v>
      </c>
      <c r="F4750">
        <v>2</v>
      </c>
      <c r="G4750" t="s">
        <v>310</v>
      </c>
      <c r="H4750" t="s">
        <v>7</v>
      </c>
      <c r="I4750" t="s">
        <v>418</v>
      </c>
      <c r="J4750">
        <v>6</v>
      </c>
      <c r="K4750" t="s">
        <v>9414</v>
      </c>
      <c r="L4750" t="s">
        <v>9415</v>
      </c>
      <c r="M4750" t="s">
        <v>580</v>
      </c>
      <c r="N4750" t="s">
        <v>483</v>
      </c>
      <c r="O4750">
        <v>6</v>
      </c>
    </row>
    <row r="4751" spans="1:16" hidden="1" x14ac:dyDescent="0.5">
      <c r="A4751">
        <v>6</v>
      </c>
      <c r="B4751">
        <v>6</v>
      </c>
      <c r="C4751" t="s">
        <v>478</v>
      </c>
      <c r="D4751" t="s">
        <v>479</v>
      </c>
      <c r="E4751" t="s">
        <v>140</v>
      </c>
      <c r="F4751">
        <v>2</v>
      </c>
      <c r="G4751" t="s">
        <v>145</v>
      </c>
      <c r="H4751" t="s">
        <v>146</v>
      </c>
      <c r="I4751" t="s">
        <v>404</v>
      </c>
      <c r="J4751">
        <v>2</v>
      </c>
      <c r="K4751" t="s">
        <v>9416</v>
      </c>
      <c r="L4751" t="s">
        <v>9417</v>
      </c>
      <c r="M4751" t="s">
        <v>483</v>
      </c>
      <c r="N4751" t="s">
        <v>529</v>
      </c>
      <c r="O4751">
        <v>2</v>
      </c>
    </row>
    <row r="4752" spans="1:16" hidden="1" x14ac:dyDescent="0.5">
      <c r="A4752">
        <v>6</v>
      </c>
      <c r="B4752">
        <v>6</v>
      </c>
      <c r="C4752" t="s">
        <v>383</v>
      </c>
      <c r="D4752" t="s">
        <v>479</v>
      </c>
      <c r="E4752" t="s">
        <v>79</v>
      </c>
      <c r="F4752">
        <v>1</v>
      </c>
      <c r="G4752" t="s">
        <v>196</v>
      </c>
      <c r="H4752" t="s">
        <v>197</v>
      </c>
      <c r="I4752" t="s">
        <v>400</v>
      </c>
      <c r="J4752">
        <v>3</v>
      </c>
      <c r="K4752" t="s">
        <v>9418</v>
      </c>
      <c r="L4752" t="s">
        <v>9419</v>
      </c>
      <c r="M4752" t="s">
        <v>506</v>
      </c>
      <c r="N4752" t="s">
        <v>483</v>
      </c>
      <c r="O4752">
        <v>3</v>
      </c>
      <c r="P4752" t="s">
        <v>550</v>
      </c>
    </row>
    <row r="4753" spans="1:16" hidden="1" x14ac:dyDescent="0.5">
      <c r="A4753">
        <v>6</v>
      </c>
      <c r="B4753">
        <v>6</v>
      </c>
      <c r="C4753" t="s">
        <v>605</v>
      </c>
      <c r="D4753" t="s">
        <v>479</v>
      </c>
      <c r="E4753" t="s">
        <v>79</v>
      </c>
      <c r="F4753">
        <v>1</v>
      </c>
      <c r="G4753" t="s">
        <v>196</v>
      </c>
      <c r="H4753" t="s">
        <v>197</v>
      </c>
      <c r="I4753" t="s">
        <v>400</v>
      </c>
      <c r="J4753">
        <v>0.57999999999999996</v>
      </c>
      <c r="K4753" t="s">
        <v>9420</v>
      </c>
      <c r="L4753" t="s">
        <v>9421</v>
      </c>
      <c r="M4753" t="s">
        <v>482</v>
      </c>
      <c r="N4753" t="s">
        <v>483</v>
      </c>
      <c r="O4753">
        <v>0.58333333333333337</v>
      </c>
    </row>
    <row r="4754" spans="1:16" hidden="1" x14ac:dyDescent="0.5">
      <c r="A4754">
        <v>6</v>
      </c>
      <c r="B4754">
        <v>6</v>
      </c>
      <c r="C4754" t="s">
        <v>605</v>
      </c>
      <c r="D4754" t="s">
        <v>479</v>
      </c>
      <c r="E4754" t="s">
        <v>79</v>
      </c>
      <c r="F4754">
        <v>1</v>
      </c>
      <c r="G4754" t="s">
        <v>196</v>
      </c>
      <c r="H4754" t="s">
        <v>197</v>
      </c>
      <c r="I4754" t="s">
        <v>400</v>
      </c>
      <c r="J4754">
        <v>0.57999999999999996</v>
      </c>
      <c r="K4754" t="s">
        <v>9422</v>
      </c>
      <c r="L4754" t="s">
        <v>9423</v>
      </c>
      <c r="M4754" t="s">
        <v>482</v>
      </c>
      <c r="N4754" t="s">
        <v>483</v>
      </c>
      <c r="O4754">
        <v>0.58333333333333337</v>
      </c>
    </row>
    <row r="4755" spans="1:16" hidden="1" x14ac:dyDescent="0.5">
      <c r="A4755">
        <v>6</v>
      </c>
      <c r="B4755">
        <v>6</v>
      </c>
      <c r="C4755" t="s">
        <v>383</v>
      </c>
      <c r="D4755" t="s">
        <v>479</v>
      </c>
      <c r="E4755" t="s">
        <v>79</v>
      </c>
      <c r="F4755">
        <v>1</v>
      </c>
      <c r="G4755" t="s">
        <v>196</v>
      </c>
      <c r="H4755" t="s">
        <v>197</v>
      </c>
      <c r="I4755" t="s">
        <v>400</v>
      </c>
      <c r="J4755">
        <v>3</v>
      </c>
      <c r="K4755" t="s">
        <v>9424</v>
      </c>
      <c r="L4755" t="s">
        <v>9425</v>
      </c>
      <c r="M4755" t="s">
        <v>506</v>
      </c>
      <c r="N4755" t="s">
        <v>483</v>
      </c>
      <c r="O4755">
        <v>3</v>
      </c>
      <c r="P4755" t="s">
        <v>550</v>
      </c>
    </row>
    <row r="4756" spans="1:16" hidden="1" x14ac:dyDescent="0.5">
      <c r="A4756">
        <v>6</v>
      </c>
      <c r="B4756">
        <v>6</v>
      </c>
      <c r="C4756" t="s">
        <v>383</v>
      </c>
      <c r="D4756" t="s">
        <v>479</v>
      </c>
      <c r="E4756" t="s">
        <v>79</v>
      </c>
      <c r="F4756">
        <v>1</v>
      </c>
      <c r="G4756" t="s">
        <v>196</v>
      </c>
      <c r="H4756" t="s">
        <v>197</v>
      </c>
      <c r="I4756" t="s">
        <v>400</v>
      </c>
      <c r="J4756">
        <v>3</v>
      </c>
      <c r="K4756" t="s">
        <v>9426</v>
      </c>
      <c r="L4756" t="s">
        <v>9427</v>
      </c>
      <c r="M4756" t="s">
        <v>506</v>
      </c>
      <c r="N4756" t="s">
        <v>483</v>
      </c>
      <c r="O4756">
        <v>3</v>
      </c>
      <c r="P4756" t="s">
        <v>550</v>
      </c>
    </row>
    <row r="4757" spans="1:16" hidden="1" x14ac:dyDescent="0.5">
      <c r="A4757">
        <v>6</v>
      </c>
      <c r="B4757">
        <v>6</v>
      </c>
      <c r="C4757" t="s">
        <v>605</v>
      </c>
      <c r="D4757" t="s">
        <v>479</v>
      </c>
      <c r="E4757" t="s">
        <v>79</v>
      </c>
      <c r="F4757">
        <v>1</v>
      </c>
      <c r="G4757" t="s">
        <v>196</v>
      </c>
      <c r="H4757" t="s">
        <v>197</v>
      </c>
      <c r="I4757" t="s">
        <v>400</v>
      </c>
      <c r="J4757">
        <v>0.75</v>
      </c>
      <c r="K4757" t="s">
        <v>9428</v>
      </c>
      <c r="L4757" t="s">
        <v>9429</v>
      </c>
      <c r="M4757" t="s">
        <v>482</v>
      </c>
      <c r="N4757" t="s">
        <v>483</v>
      </c>
      <c r="O4757">
        <v>0.75</v>
      </c>
    </row>
    <row r="4758" spans="1:16" hidden="1" x14ac:dyDescent="0.5">
      <c r="A4758">
        <v>6</v>
      </c>
      <c r="B4758">
        <v>6</v>
      </c>
      <c r="C4758" t="s">
        <v>605</v>
      </c>
      <c r="D4758" t="s">
        <v>479</v>
      </c>
      <c r="E4758" t="s">
        <v>79</v>
      </c>
      <c r="F4758">
        <v>1</v>
      </c>
      <c r="G4758" t="s">
        <v>196</v>
      </c>
      <c r="H4758" t="s">
        <v>197</v>
      </c>
      <c r="I4758" t="s">
        <v>400</v>
      </c>
      <c r="J4758">
        <v>0.57999999999999996</v>
      </c>
      <c r="K4758" t="s">
        <v>9430</v>
      </c>
      <c r="L4758" t="s">
        <v>9431</v>
      </c>
      <c r="M4758" t="s">
        <v>482</v>
      </c>
      <c r="N4758" t="s">
        <v>483</v>
      </c>
      <c r="O4758">
        <v>0.58333333333333337</v>
      </c>
    </row>
    <row r="4759" spans="1:16" hidden="1" x14ac:dyDescent="0.5">
      <c r="A4759">
        <v>6</v>
      </c>
      <c r="B4759">
        <v>6</v>
      </c>
      <c r="C4759" t="s">
        <v>605</v>
      </c>
      <c r="D4759" t="s">
        <v>479</v>
      </c>
      <c r="E4759" t="s">
        <v>79</v>
      </c>
      <c r="F4759">
        <v>1</v>
      </c>
      <c r="G4759" t="s">
        <v>196</v>
      </c>
      <c r="H4759" t="s">
        <v>197</v>
      </c>
      <c r="I4759" t="s">
        <v>400</v>
      </c>
      <c r="J4759">
        <v>0.57999999999999996</v>
      </c>
      <c r="K4759" t="s">
        <v>9432</v>
      </c>
      <c r="L4759" t="s">
        <v>9433</v>
      </c>
      <c r="M4759" t="s">
        <v>482</v>
      </c>
      <c r="N4759" t="s">
        <v>483</v>
      </c>
      <c r="O4759">
        <v>0.58333333333333337</v>
      </c>
    </row>
    <row r="4760" spans="1:16" hidden="1" x14ac:dyDescent="0.5">
      <c r="A4760">
        <v>6</v>
      </c>
      <c r="B4760">
        <v>6</v>
      </c>
      <c r="C4760" t="s">
        <v>383</v>
      </c>
      <c r="D4760" t="s">
        <v>479</v>
      </c>
      <c r="E4760" t="s">
        <v>79</v>
      </c>
      <c r="F4760">
        <v>1</v>
      </c>
      <c r="G4760" t="s">
        <v>196</v>
      </c>
      <c r="H4760" t="s">
        <v>197</v>
      </c>
      <c r="I4760" t="s">
        <v>400</v>
      </c>
      <c r="J4760">
        <v>3</v>
      </c>
      <c r="K4760" t="s">
        <v>9434</v>
      </c>
      <c r="L4760" t="s">
        <v>9435</v>
      </c>
      <c r="M4760" t="s">
        <v>506</v>
      </c>
      <c r="N4760" t="s">
        <v>483</v>
      </c>
      <c r="O4760">
        <v>3</v>
      </c>
      <c r="P4760" t="s">
        <v>550</v>
      </c>
    </row>
    <row r="4761" spans="1:16" hidden="1" x14ac:dyDescent="0.5">
      <c r="A4761">
        <v>6</v>
      </c>
      <c r="B4761">
        <v>6</v>
      </c>
      <c r="C4761" t="s">
        <v>605</v>
      </c>
      <c r="D4761" t="s">
        <v>479</v>
      </c>
      <c r="E4761" t="s">
        <v>79</v>
      </c>
      <c r="F4761">
        <v>1</v>
      </c>
      <c r="G4761" t="s">
        <v>196</v>
      </c>
      <c r="H4761" t="s">
        <v>197</v>
      </c>
      <c r="I4761" t="s">
        <v>400</v>
      </c>
      <c r="J4761">
        <v>0.57999999999999996</v>
      </c>
      <c r="K4761" t="s">
        <v>9436</v>
      </c>
      <c r="L4761" t="s">
        <v>9437</v>
      </c>
      <c r="M4761" t="s">
        <v>482</v>
      </c>
      <c r="N4761" t="s">
        <v>483</v>
      </c>
      <c r="O4761">
        <v>0.58333333333333337</v>
      </c>
    </row>
    <row r="4762" spans="1:16" hidden="1" x14ac:dyDescent="0.5">
      <c r="A4762">
        <v>6</v>
      </c>
      <c r="B4762">
        <v>6</v>
      </c>
      <c r="C4762" t="s">
        <v>383</v>
      </c>
      <c r="D4762" t="s">
        <v>479</v>
      </c>
      <c r="E4762" t="s">
        <v>79</v>
      </c>
      <c r="F4762">
        <v>1</v>
      </c>
      <c r="G4762" t="s">
        <v>196</v>
      </c>
      <c r="H4762" t="s">
        <v>197</v>
      </c>
      <c r="I4762" t="s">
        <v>400</v>
      </c>
      <c r="J4762">
        <v>3</v>
      </c>
      <c r="K4762" t="s">
        <v>9438</v>
      </c>
      <c r="L4762" t="s">
        <v>9439</v>
      </c>
      <c r="M4762" t="s">
        <v>506</v>
      </c>
      <c r="N4762" t="s">
        <v>483</v>
      </c>
      <c r="O4762">
        <v>3</v>
      </c>
      <c r="P4762" t="s">
        <v>550</v>
      </c>
    </row>
    <row r="4763" spans="1:16" hidden="1" x14ac:dyDescent="0.5">
      <c r="A4763">
        <v>6</v>
      </c>
      <c r="B4763">
        <v>6</v>
      </c>
      <c r="C4763" t="s">
        <v>383</v>
      </c>
      <c r="D4763" t="s">
        <v>479</v>
      </c>
      <c r="E4763" t="s">
        <v>79</v>
      </c>
      <c r="F4763">
        <v>1</v>
      </c>
      <c r="G4763" t="s">
        <v>196</v>
      </c>
      <c r="H4763" t="s">
        <v>197</v>
      </c>
      <c r="I4763" t="s">
        <v>400</v>
      </c>
      <c r="J4763">
        <v>3</v>
      </c>
      <c r="K4763" t="s">
        <v>9440</v>
      </c>
      <c r="L4763" t="s">
        <v>9441</v>
      </c>
      <c r="M4763" t="s">
        <v>506</v>
      </c>
      <c r="N4763" t="s">
        <v>483</v>
      </c>
      <c r="O4763">
        <v>3</v>
      </c>
      <c r="P4763" t="s">
        <v>550</v>
      </c>
    </row>
    <row r="4764" spans="1:16" hidden="1" x14ac:dyDescent="0.5">
      <c r="A4764">
        <v>6</v>
      </c>
      <c r="B4764">
        <v>6</v>
      </c>
      <c r="C4764" t="s">
        <v>383</v>
      </c>
      <c r="D4764" t="s">
        <v>479</v>
      </c>
      <c r="E4764" t="s">
        <v>79</v>
      </c>
      <c r="F4764">
        <v>1</v>
      </c>
      <c r="G4764" t="s">
        <v>196</v>
      </c>
      <c r="H4764" t="s">
        <v>197</v>
      </c>
      <c r="I4764" t="s">
        <v>400</v>
      </c>
      <c r="J4764">
        <v>3</v>
      </c>
      <c r="K4764" t="s">
        <v>9442</v>
      </c>
      <c r="L4764" t="s">
        <v>9443</v>
      </c>
      <c r="M4764" t="s">
        <v>506</v>
      </c>
      <c r="N4764" t="s">
        <v>483</v>
      </c>
      <c r="O4764">
        <v>3</v>
      </c>
      <c r="P4764" t="s">
        <v>550</v>
      </c>
    </row>
    <row r="4765" spans="1:16" hidden="1" x14ac:dyDescent="0.5">
      <c r="A4765">
        <v>6</v>
      </c>
      <c r="B4765">
        <v>6</v>
      </c>
      <c r="C4765" t="s">
        <v>605</v>
      </c>
      <c r="D4765" t="s">
        <v>479</v>
      </c>
      <c r="E4765" t="s">
        <v>79</v>
      </c>
      <c r="F4765">
        <v>1</v>
      </c>
      <c r="G4765" t="s">
        <v>196</v>
      </c>
      <c r="H4765" t="s">
        <v>197</v>
      </c>
      <c r="I4765" t="s">
        <v>400</v>
      </c>
      <c r="J4765">
        <v>0.57999999999999996</v>
      </c>
      <c r="K4765" t="s">
        <v>9444</v>
      </c>
      <c r="L4765" t="s">
        <v>9445</v>
      </c>
      <c r="M4765" t="s">
        <v>482</v>
      </c>
      <c r="N4765" t="s">
        <v>483</v>
      </c>
      <c r="O4765">
        <v>0.58333333333333337</v>
      </c>
    </row>
    <row r="4766" spans="1:16" hidden="1" x14ac:dyDescent="0.5">
      <c r="A4766">
        <v>6</v>
      </c>
      <c r="B4766">
        <v>6</v>
      </c>
      <c r="C4766" t="s">
        <v>605</v>
      </c>
      <c r="D4766" t="s">
        <v>479</v>
      </c>
      <c r="E4766" t="s">
        <v>79</v>
      </c>
      <c r="F4766">
        <v>1</v>
      </c>
      <c r="G4766" t="s">
        <v>196</v>
      </c>
      <c r="H4766" t="s">
        <v>197</v>
      </c>
      <c r="I4766" t="s">
        <v>400</v>
      </c>
      <c r="J4766">
        <v>0.57999999999999996</v>
      </c>
      <c r="K4766" t="s">
        <v>9446</v>
      </c>
      <c r="L4766" t="s">
        <v>9447</v>
      </c>
      <c r="M4766" t="s">
        <v>482</v>
      </c>
      <c r="N4766" t="s">
        <v>483</v>
      </c>
      <c r="O4766">
        <v>0.58333333333333337</v>
      </c>
    </row>
    <row r="4767" spans="1:16" hidden="1" x14ac:dyDescent="0.5">
      <c r="A4767">
        <v>6</v>
      </c>
      <c r="B4767">
        <v>6</v>
      </c>
      <c r="C4767" t="s">
        <v>383</v>
      </c>
      <c r="D4767" t="s">
        <v>479</v>
      </c>
      <c r="E4767" t="s">
        <v>79</v>
      </c>
      <c r="F4767">
        <v>1</v>
      </c>
      <c r="G4767" t="s">
        <v>196</v>
      </c>
      <c r="H4767" t="s">
        <v>197</v>
      </c>
      <c r="I4767" t="s">
        <v>400</v>
      </c>
      <c r="J4767">
        <v>3</v>
      </c>
      <c r="K4767" t="s">
        <v>9448</v>
      </c>
      <c r="L4767" t="s">
        <v>9449</v>
      </c>
      <c r="M4767" t="s">
        <v>506</v>
      </c>
      <c r="N4767" t="s">
        <v>483</v>
      </c>
      <c r="O4767">
        <v>3</v>
      </c>
      <c r="P4767" t="s">
        <v>550</v>
      </c>
    </row>
    <row r="4768" spans="1:16" hidden="1" x14ac:dyDescent="0.5">
      <c r="A4768">
        <v>6</v>
      </c>
      <c r="B4768">
        <v>6</v>
      </c>
      <c r="C4768" t="s">
        <v>383</v>
      </c>
      <c r="D4768" t="s">
        <v>479</v>
      </c>
      <c r="E4768" t="s">
        <v>79</v>
      </c>
      <c r="F4768">
        <v>1</v>
      </c>
      <c r="G4768" t="s">
        <v>196</v>
      </c>
      <c r="H4768" t="s">
        <v>197</v>
      </c>
      <c r="I4768" t="s">
        <v>400</v>
      </c>
      <c r="J4768">
        <v>3</v>
      </c>
      <c r="K4768" t="s">
        <v>9450</v>
      </c>
      <c r="L4768" t="s">
        <v>9451</v>
      </c>
      <c r="M4768" t="s">
        <v>506</v>
      </c>
      <c r="N4768" t="s">
        <v>483</v>
      </c>
      <c r="O4768">
        <v>3</v>
      </c>
      <c r="P4768" t="s">
        <v>550</v>
      </c>
    </row>
    <row r="4769" spans="1:16" hidden="1" x14ac:dyDescent="0.5">
      <c r="A4769">
        <v>6</v>
      </c>
      <c r="B4769">
        <v>6</v>
      </c>
      <c r="C4769" t="s">
        <v>605</v>
      </c>
      <c r="D4769" t="s">
        <v>479</v>
      </c>
      <c r="E4769" t="s">
        <v>79</v>
      </c>
      <c r="F4769">
        <v>1</v>
      </c>
      <c r="G4769" t="s">
        <v>196</v>
      </c>
      <c r="H4769" t="s">
        <v>197</v>
      </c>
      <c r="I4769" t="s">
        <v>400</v>
      </c>
      <c r="J4769">
        <v>0.57999999999999996</v>
      </c>
      <c r="K4769" t="s">
        <v>9452</v>
      </c>
      <c r="L4769" t="s">
        <v>9453</v>
      </c>
      <c r="M4769" t="s">
        <v>482</v>
      </c>
      <c r="N4769" t="s">
        <v>483</v>
      </c>
      <c r="O4769">
        <v>0.58333333333333337</v>
      </c>
    </row>
    <row r="4770" spans="1:16" hidden="1" x14ac:dyDescent="0.5">
      <c r="A4770">
        <v>6</v>
      </c>
      <c r="B4770">
        <v>6</v>
      </c>
      <c r="C4770" t="s">
        <v>478</v>
      </c>
      <c r="D4770" t="s">
        <v>479</v>
      </c>
      <c r="E4770" t="s">
        <v>8</v>
      </c>
      <c r="F4770">
        <v>2</v>
      </c>
      <c r="G4770" t="s">
        <v>153</v>
      </c>
      <c r="H4770" t="s">
        <v>154</v>
      </c>
      <c r="I4770" t="s">
        <v>418</v>
      </c>
      <c r="J4770">
        <v>1</v>
      </c>
      <c r="K4770" t="s">
        <v>9454</v>
      </c>
      <c r="L4770" t="s">
        <v>9455</v>
      </c>
      <c r="M4770" t="s">
        <v>483</v>
      </c>
      <c r="N4770" t="s">
        <v>486</v>
      </c>
      <c r="O4770">
        <v>1</v>
      </c>
    </row>
    <row r="4771" spans="1:16" hidden="1" x14ac:dyDescent="0.5">
      <c r="A4771">
        <v>6</v>
      </c>
      <c r="B4771">
        <v>6</v>
      </c>
      <c r="C4771" t="s">
        <v>478</v>
      </c>
      <c r="D4771" t="s">
        <v>479</v>
      </c>
      <c r="E4771" t="s">
        <v>8</v>
      </c>
      <c r="F4771">
        <v>2</v>
      </c>
      <c r="G4771" t="s">
        <v>153</v>
      </c>
      <c r="H4771" t="s">
        <v>154</v>
      </c>
      <c r="I4771" t="s">
        <v>418</v>
      </c>
      <c r="J4771">
        <v>1</v>
      </c>
      <c r="K4771" t="s">
        <v>9456</v>
      </c>
      <c r="L4771" t="s">
        <v>9457</v>
      </c>
      <c r="M4771" t="s">
        <v>483</v>
      </c>
      <c r="N4771" t="s">
        <v>486</v>
      </c>
      <c r="O4771">
        <v>1</v>
      </c>
    </row>
    <row r="4772" spans="1:16" hidden="1" x14ac:dyDescent="0.5">
      <c r="A4772">
        <v>6</v>
      </c>
      <c r="B4772">
        <v>6</v>
      </c>
      <c r="C4772" t="s">
        <v>395</v>
      </c>
      <c r="D4772" t="s">
        <v>479</v>
      </c>
      <c r="E4772" t="s">
        <v>8</v>
      </c>
      <c r="F4772">
        <v>3</v>
      </c>
      <c r="G4772" t="s">
        <v>153</v>
      </c>
      <c r="H4772" t="s">
        <v>154</v>
      </c>
      <c r="I4772" t="s">
        <v>420</v>
      </c>
      <c r="J4772">
        <v>0.75</v>
      </c>
      <c r="K4772" t="s">
        <v>9458</v>
      </c>
      <c r="L4772" t="s">
        <v>1012</v>
      </c>
      <c r="M4772" t="s">
        <v>520</v>
      </c>
      <c r="N4772" t="s">
        <v>483</v>
      </c>
      <c r="O4772">
        <v>0.75</v>
      </c>
    </row>
    <row r="4773" spans="1:16" hidden="1" x14ac:dyDescent="0.5">
      <c r="A4773">
        <v>6</v>
      </c>
      <c r="B4773">
        <v>6</v>
      </c>
      <c r="C4773" t="s">
        <v>395</v>
      </c>
      <c r="D4773" t="s">
        <v>479</v>
      </c>
      <c r="E4773" t="s">
        <v>8</v>
      </c>
      <c r="F4773">
        <v>5</v>
      </c>
      <c r="G4773" t="s">
        <v>153</v>
      </c>
      <c r="H4773" t="s">
        <v>154</v>
      </c>
      <c r="I4773" t="s">
        <v>420</v>
      </c>
      <c r="J4773">
        <v>0.5</v>
      </c>
      <c r="K4773" t="s">
        <v>9459</v>
      </c>
      <c r="L4773" t="s">
        <v>8686</v>
      </c>
      <c r="M4773" t="s">
        <v>878</v>
      </c>
      <c r="N4773" t="s">
        <v>483</v>
      </c>
      <c r="O4773">
        <v>0.5</v>
      </c>
    </row>
    <row r="4774" spans="1:16" hidden="1" x14ac:dyDescent="0.5">
      <c r="A4774">
        <v>6</v>
      </c>
      <c r="B4774">
        <v>6</v>
      </c>
      <c r="C4774" t="s">
        <v>395</v>
      </c>
      <c r="D4774" t="s">
        <v>479</v>
      </c>
      <c r="E4774" t="s">
        <v>8</v>
      </c>
      <c r="F4774">
        <v>5</v>
      </c>
      <c r="G4774" t="s">
        <v>153</v>
      </c>
      <c r="H4774" t="s">
        <v>154</v>
      </c>
      <c r="I4774" t="s">
        <v>420</v>
      </c>
      <c r="J4774">
        <v>6</v>
      </c>
      <c r="K4774" t="s">
        <v>9460</v>
      </c>
      <c r="L4774" t="s">
        <v>1014</v>
      </c>
      <c r="M4774" t="s">
        <v>520</v>
      </c>
      <c r="N4774" t="s">
        <v>483</v>
      </c>
      <c r="O4774">
        <v>6</v>
      </c>
    </row>
    <row r="4775" spans="1:16" hidden="1" x14ac:dyDescent="0.5">
      <c r="A4775">
        <v>6</v>
      </c>
      <c r="B4775">
        <v>6</v>
      </c>
      <c r="C4775" t="s">
        <v>395</v>
      </c>
      <c r="D4775" t="s">
        <v>479</v>
      </c>
      <c r="E4775" t="s">
        <v>8</v>
      </c>
      <c r="F4775">
        <v>3</v>
      </c>
      <c r="G4775" t="s">
        <v>153</v>
      </c>
      <c r="H4775" t="s">
        <v>154</v>
      </c>
      <c r="I4775" t="s">
        <v>420</v>
      </c>
      <c r="J4775">
        <v>3</v>
      </c>
      <c r="K4775" t="s">
        <v>9461</v>
      </c>
      <c r="L4775" t="s">
        <v>8695</v>
      </c>
      <c r="M4775" t="s">
        <v>520</v>
      </c>
      <c r="N4775" t="s">
        <v>483</v>
      </c>
      <c r="O4775">
        <v>3</v>
      </c>
    </row>
    <row r="4776" spans="1:16" hidden="1" x14ac:dyDescent="0.5">
      <c r="A4776">
        <v>6</v>
      </c>
      <c r="B4776">
        <v>6</v>
      </c>
      <c r="C4776" t="s">
        <v>605</v>
      </c>
      <c r="D4776" t="s">
        <v>479</v>
      </c>
      <c r="E4776" t="s">
        <v>8</v>
      </c>
      <c r="F4776">
        <v>5</v>
      </c>
      <c r="G4776" t="s">
        <v>153</v>
      </c>
      <c r="H4776" t="s">
        <v>154</v>
      </c>
      <c r="I4776" t="s">
        <v>420</v>
      </c>
      <c r="J4776">
        <v>3</v>
      </c>
      <c r="K4776" t="s">
        <v>9462</v>
      </c>
      <c r="L4776" t="s">
        <v>8636</v>
      </c>
      <c r="M4776" t="s">
        <v>520</v>
      </c>
      <c r="N4776" t="s">
        <v>483</v>
      </c>
      <c r="O4776">
        <v>3</v>
      </c>
    </row>
    <row r="4777" spans="1:16" hidden="1" x14ac:dyDescent="0.5">
      <c r="A4777">
        <v>6</v>
      </c>
      <c r="B4777">
        <v>6</v>
      </c>
      <c r="C4777" t="s">
        <v>395</v>
      </c>
      <c r="D4777" t="s">
        <v>479</v>
      </c>
      <c r="E4777" t="s">
        <v>8</v>
      </c>
      <c r="F4777">
        <v>3</v>
      </c>
      <c r="G4777" t="s">
        <v>153</v>
      </c>
      <c r="H4777" t="s">
        <v>154</v>
      </c>
      <c r="I4777" t="s">
        <v>420</v>
      </c>
      <c r="J4777">
        <v>3</v>
      </c>
      <c r="K4777" t="s">
        <v>9463</v>
      </c>
      <c r="L4777" t="s">
        <v>1016</v>
      </c>
      <c r="M4777" t="s">
        <v>482</v>
      </c>
      <c r="N4777" t="s">
        <v>483</v>
      </c>
      <c r="O4777">
        <v>3</v>
      </c>
    </row>
    <row r="4778" spans="1:16" hidden="1" x14ac:dyDescent="0.5">
      <c r="A4778">
        <v>6</v>
      </c>
      <c r="B4778">
        <v>6</v>
      </c>
      <c r="C4778" t="s">
        <v>478</v>
      </c>
      <c r="D4778" t="s">
        <v>479</v>
      </c>
      <c r="E4778" t="s">
        <v>8</v>
      </c>
      <c r="F4778">
        <v>2</v>
      </c>
      <c r="G4778" t="s">
        <v>216</v>
      </c>
      <c r="H4778" t="s">
        <v>217</v>
      </c>
      <c r="I4778" t="s">
        <v>404</v>
      </c>
      <c r="J4778">
        <v>0.5</v>
      </c>
      <c r="K4778" t="s">
        <v>9464</v>
      </c>
      <c r="L4778" t="s">
        <v>9465</v>
      </c>
      <c r="M4778" t="s">
        <v>482</v>
      </c>
      <c r="N4778" t="s">
        <v>483</v>
      </c>
      <c r="O4778">
        <v>0.5</v>
      </c>
    </row>
    <row r="4779" spans="1:16" hidden="1" x14ac:dyDescent="0.5">
      <c r="A4779">
        <v>6</v>
      </c>
      <c r="B4779">
        <v>6</v>
      </c>
      <c r="C4779" t="s">
        <v>383</v>
      </c>
      <c r="D4779" t="s">
        <v>479</v>
      </c>
      <c r="E4779" t="s">
        <v>8</v>
      </c>
      <c r="F4779">
        <v>1</v>
      </c>
      <c r="G4779" t="s">
        <v>212</v>
      </c>
      <c r="H4779" t="s">
        <v>213</v>
      </c>
      <c r="I4779" t="s">
        <v>410</v>
      </c>
      <c r="J4779">
        <v>2</v>
      </c>
      <c r="K4779" t="s">
        <v>9466</v>
      </c>
      <c r="L4779" t="s">
        <v>9467</v>
      </c>
      <c r="M4779" t="s">
        <v>506</v>
      </c>
      <c r="N4779" t="s">
        <v>483</v>
      </c>
      <c r="O4779">
        <v>2</v>
      </c>
      <c r="P4779" t="s">
        <v>550</v>
      </c>
    </row>
    <row r="4780" spans="1:16" hidden="1" x14ac:dyDescent="0.5">
      <c r="A4780">
        <v>6</v>
      </c>
      <c r="B4780">
        <v>6</v>
      </c>
      <c r="C4780" t="s">
        <v>478</v>
      </c>
      <c r="D4780" t="s">
        <v>479</v>
      </c>
      <c r="E4780" t="s">
        <v>330</v>
      </c>
      <c r="F4780">
        <v>2</v>
      </c>
      <c r="G4780" t="s">
        <v>345</v>
      </c>
      <c r="H4780" t="s">
        <v>346</v>
      </c>
      <c r="I4780" t="s">
        <v>402</v>
      </c>
      <c r="J4780">
        <v>2</v>
      </c>
      <c r="K4780" t="s">
        <v>9468</v>
      </c>
      <c r="L4780" t="s">
        <v>9469</v>
      </c>
      <c r="M4780" t="s">
        <v>483</v>
      </c>
      <c r="N4780" t="s">
        <v>811</v>
      </c>
      <c r="O4780">
        <v>2</v>
      </c>
    </row>
    <row r="4781" spans="1:16" hidden="1" x14ac:dyDescent="0.5">
      <c r="A4781">
        <v>6</v>
      </c>
      <c r="B4781">
        <v>6</v>
      </c>
      <c r="C4781" t="s">
        <v>478</v>
      </c>
      <c r="D4781" t="s">
        <v>479</v>
      </c>
      <c r="E4781" t="s">
        <v>330</v>
      </c>
      <c r="F4781">
        <v>1</v>
      </c>
      <c r="G4781" t="s">
        <v>345</v>
      </c>
      <c r="H4781" t="s">
        <v>346</v>
      </c>
      <c r="I4781" t="s">
        <v>402</v>
      </c>
      <c r="J4781">
        <v>0.75</v>
      </c>
      <c r="K4781" t="s">
        <v>9470</v>
      </c>
      <c r="L4781" t="s">
        <v>9471</v>
      </c>
      <c r="M4781" t="s">
        <v>483</v>
      </c>
      <c r="N4781" t="s">
        <v>811</v>
      </c>
      <c r="O4781">
        <v>0.75</v>
      </c>
    </row>
    <row r="4782" spans="1:16" hidden="1" x14ac:dyDescent="0.5">
      <c r="A4782">
        <v>6</v>
      </c>
      <c r="B4782">
        <v>6</v>
      </c>
      <c r="C4782" t="s">
        <v>478</v>
      </c>
      <c r="D4782" t="s">
        <v>479</v>
      </c>
      <c r="E4782" t="s">
        <v>330</v>
      </c>
      <c r="F4782">
        <v>1</v>
      </c>
      <c r="G4782" t="s">
        <v>345</v>
      </c>
      <c r="H4782" t="s">
        <v>346</v>
      </c>
      <c r="I4782" t="s">
        <v>402</v>
      </c>
      <c r="J4782">
        <v>0.08</v>
      </c>
      <c r="K4782" t="s">
        <v>9472</v>
      </c>
      <c r="L4782" t="s">
        <v>9473</v>
      </c>
      <c r="M4782" t="s">
        <v>483</v>
      </c>
      <c r="N4782" t="s">
        <v>520</v>
      </c>
      <c r="O4782">
        <v>8.3333333333333329E-2</v>
      </c>
    </row>
    <row r="4783" spans="1:16" hidden="1" x14ac:dyDescent="0.5">
      <c r="A4783">
        <v>6</v>
      </c>
      <c r="B4783">
        <v>6</v>
      </c>
      <c r="C4783" t="s">
        <v>478</v>
      </c>
      <c r="D4783" t="s">
        <v>479</v>
      </c>
      <c r="E4783" t="s">
        <v>330</v>
      </c>
      <c r="F4783">
        <v>1</v>
      </c>
      <c r="G4783" t="s">
        <v>345</v>
      </c>
      <c r="H4783" t="s">
        <v>346</v>
      </c>
      <c r="I4783" t="s">
        <v>402</v>
      </c>
      <c r="J4783">
        <v>0.33</v>
      </c>
      <c r="K4783" t="s">
        <v>9474</v>
      </c>
      <c r="L4783" t="s">
        <v>9475</v>
      </c>
      <c r="M4783" t="s">
        <v>483</v>
      </c>
      <c r="N4783" t="s">
        <v>811</v>
      </c>
      <c r="O4783">
        <v>0.33333333333333331</v>
      </c>
    </row>
    <row r="4784" spans="1:16" hidden="1" x14ac:dyDescent="0.5">
      <c r="A4784">
        <v>6</v>
      </c>
      <c r="B4784">
        <v>6</v>
      </c>
      <c r="C4784" t="s">
        <v>478</v>
      </c>
      <c r="D4784" t="s">
        <v>479</v>
      </c>
      <c r="E4784" t="s">
        <v>330</v>
      </c>
      <c r="F4784">
        <v>2</v>
      </c>
      <c r="G4784" t="s">
        <v>345</v>
      </c>
      <c r="H4784" t="s">
        <v>346</v>
      </c>
      <c r="I4784" t="s">
        <v>418</v>
      </c>
      <c r="J4784">
        <v>0.17</v>
      </c>
      <c r="K4784" t="s">
        <v>9476</v>
      </c>
      <c r="L4784" t="s">
        <v>9477</v>
      </c>
      <c r="M4784" t="s">
        <v>520</v>
      </c>
      <c r="N4784" t="s">
        <v>811</v>
      </c>
      <c r="O4784">
        <v>0.16666666666666666</v>
      </c>
    </row>
    <row r="4785" spans="1:16" hidden="1" x14ac:dyDescent="0.5">
      <c r="A4785">
        <v>6</v>
      </c>
      <c r="B4785">
        <v>6</v>
      </c>
      <c r="C4785" t="s">
        <v>478</v>
      </c>
      <c r="D4785" t="s">
        <v>479</v>
      </c>
      <c r="E4785" t="s">
        <v>330</v>
      </c>
      <c r="F4785">
        <v>1</v>
      </c>
      <c r="G4785" t="s">
        <v>345</v>
      </c>
      <c r="H4785" t="s">
        <v>346</v>
      </c>
      <c r="I4785" t="s">
        <v>402</v>
      </c>
      <c r="J4785">
        <v>0.33</v>
      </c>
      <c r="K4785" t="s">
        <v>9478</v>
      </c>
      <c r="L4785" t="s">
        <v>9479</v>
      </c>
      <c r="M4785" t="s">
        <v>483</v>
      </c>
      <c r="N4785" t="s">
        <v>811</v>
      </c>
      <c r="O4785">
        <v>0.33333333333333331</v>
      </c>
    </row>
    <row r="4786" spans="1:16" hidden="1" x14ac:dyDescent="0.5">
      <c r="A4786">
        <v>6</v>
      </c>
      <c r="B4786">
        <v>6</v>
      </c>
      <c r="C4786" t="s">
        <v>478</v>
      </c>
      <c r="D4786" t="s">
        <v>479</v>
      </c>
      <c r="E4786" t="s">
        <v>330</v>
      </c>
      <c r="F4786">
        <v>1</v>
      </c>
      <c r="G4786" t="s">
        <v>345</v>
      </c>
      <c r="H4786" t="s">
        <v>346</v>
      </c>
      <c r="I4786" t="s">
        <v>402</v>
      </c>
      <c r="J4786">
        <v>0.33</v>
      </c>
      <c r="K4786" t="s">
        <v>9480</v>
      </c>
      <c r="L4786" t="s">
        <v>9481</v>
      </c>
      <c r="M4786" t="s">
        <v>483</v>
      </c>
      <c r="N4786" t="s">
        <v>811</v>
      </c>
      <c r="O4786">
        <v>0.33333333333333331</v>
      </c>
    </row>
    <row r="4787" spans="1:16" hidden="1" x14ac:dyDescent="0.5">
      <c r="A4787">
        <v>6</v>
      </c>
      <c r="B4787">
        <v>6</v>
      </c>
      <c r="C4787" t="s">
        <v>478</v>
      </c>
      <c r="D4787" t="s">
        <v>479</v>
      </c>
      <c r="E4787" t="s">
        <v>330</v>
      </c>
      <c r="F4787">
        <v>2</v>
      </c>
      <c r="G4787" t="s">
        <v>353</v>
      </c>
      <c r="H4787" t="s">
        <v>354</v>
      </c>
      <c r="I4787" t="s">
        <v>414</v>
      </c>
      <c r="J4787">
        <v>2.5</v>
      </c>
      <c r="K4787" t="s">
        <v>9482</v>
      </c>
      <c r="L4787" t="s">
        <v>9483</v>
      </c>
      <c r="M4787" t="s">
        <v>483</v>
      </c>
      <c r="N4787" t="s">
        <v>486</v>
      </c>
      <c r="O4787">
        <v>2.5</v>
      </c>
    </row>
    <row r="4788" spans="1:16" hidden="1" x14ac:dyDescent="0.5">
      <c r="A4788">
        <v>6</v>
      </c>
      <c r="B4788">
        <v>6</v>
      </c>
      <c r="C4788" t="s">
        <v>478</v>
      </c>
      <c r="D4788" t="s">
        <v>479</v>
      </c>
      <c r="E4788" t="s">
        <v>330</v>
      </c>
      <c r="F4788">
        <v>2</v>
      </c>
      <c r="G4788" t="s">
        <v>353</v>
      </c>
      <c r="H4788" t="s">
        <v>354</v>
      </c>
      <c r="I4788" t="s">
        <v>418</v>
      </c>
      <c r="J4788">
        <v>1</v>
      </c>
      <c r="K4788" t="s">
        <v>9484</v>
      </c>
      <c r="L4788" t="s">
        <v>9485</v>
      </c>
      <c r="M4788" t="s">
        <v>483</v>
      </c>
      <c r="N4788" t="s">
        <v>486</v>
      </c>
      <c r="O4788">
        <v>1</v>
      </c>
    </row>
    <row r="4789" spans="1:16" hidden="1" x14ac:dyDescent="0.5">
      <c r="A4789">
        <v>6</v>
      </c>
      <c r="B4789">
        <v>6</v>
      </c>
      <c r="C4789" t="s">
        <v>478</v>
      </c>
      <c r="D4789" t="s">
        <v>479</v>
      </c>
      <c r="E4789" t="s">
        <v>330</v>
      </c>
      <c r="F4789">
        <v>2</v>
      </c>
      <c r="G4789" t="s">
        <v>353</v>
      </c>
      <c r="H4789" t="s">
        <v>354</v>
      </c>
      <c r="I4789" t="s">
        <v>418</v>
      </c>
      <c r="J4789">
        <v>1</v>
      </c>
      <c r="K4789" t="s">
        <v>9486</v>
      </c>
      <c r="L4789" t="s">
        <v>9487</v>
      </c>
      <c r="M4789" t="s">
        <v>483</v>
      </c>
      <c r="N4789" t="s">
        <v>486</v>
      </c>
      <c r="O4789">
        <v>1</v>
      </c>
    </row>
    <row r="4790" spans="1:16" hidden="1" x14ac:dyDescent="0.5">
      <c r="A4790">
        <v>6</v>
      </c>
      <c r="B4790">
        <v>6</v>
      </c>
      <c r="C4790" t="s">
        <v>605</v>
      </c>
      <c r="D4790" t="s">
        <v>479</v>
      </c>
      <c r="E4790" t="s">
        <v>8</v>
      </c>
      <c r="F4790">
        <v>1</v>
      </c>
      <c r="G4790" t="s">
        <v>212</v>
      </c>
      <c r="H4790" t="s">
        <v>213</v>
      </c>
      <c r="I4790" t="s">
        <v>410</v>
      </c>
      <c r="J4790">
        <v>0.5</v>
      </c>
      <c r="K4790" t="s">
        <v>9488</v>
      </c>
      <c r="L4790" t="s">
        <v>9489</v>
      </c>
      <c r="M4790" t="s">
        <v>580</v>
      </c>
      <c r="N4790" t="s">
        <v>483</v>
      </c>
      <c r="O4790">
        <v>0.5</v>
      </c>
    </row>
    <row r="4791" spans="1:16" hidden="1" x14ac:dyDescent="0.5">
      <c r="A4791">
        <v>6</v>
      </c>
      <c r="B4791">
        <v>6</v>
      </c>
      <c r="C4791" t="s">
        <v>605</v>
      </c>
      <c r="D4791" t="s">
        <v>479</v>
      </c>
      <c r="E4791" t="s">
        <v>8</v>
      </c>
      <c r="F4791">
        <v>1</v>
      </c>
      <c r="G4791" t="s">
        <v>212</v>
      </c>
      <c r="H4791" t="s">
        <v>213</v>
      </c>
      <c r="I4791" t="s">
        <v>410</v>
      </c>
      <c r="J4791">
        <v>0.5</v>
      </c>
      <c r="K4791" t="s">
        <v>9490</v>
      </c>
      <c r="L4791" t="s">
        <v>9491</v>
      </c>
      <c r="M4791" t="s">
        <v>580</v>
      </c>
      <c r="N4791" t="s">
        <v>483</v>
      </c>
      <c r="O4791">
        <v>0.5</v>
      </c>
    </row>
    <row r="4792" spans="1:16" hidden="1" x14ac:dyDescent="0.5">
      <c r="A4792">
        <v>6</v>
      </c>
      <c r="B4792">
        <v>6</v>
      </c>
      <c r="C4792" t="s">
        <v>605</v>
      </c>
      <c r="D4792" t="s">
        <v>479</v>
      </c>
      <c r="E4792" t="s">
        <v>8</v>
      </c>
      <c r="F4792">
        <v>1</v>
      </c>
      <c r="G4792" t="s">
        <v>212</v>
      </c>
      <c r="H4792" t="s">
        <v>213</v>
      </c>
      <c r="I4792" t="s">
        <v>410</v>
      </c>
      <c r="J4792">
        <v>0.5</v>
      </c>
      <c r="K4792" t="s">
        <v>9492</v>
      </c>
      <c r="L4792" t="s">
        <v>9491</v>
      </c>
      <c r="M4792" t="s">
        <v>580</v>
      </c>
      <c r="N4792" t="s">
        <v>483</v>
      </c>
      <c r="O4792">
        <v>0.5</v>
      </c>
    </row>
    <row r="4793" spans="1:16" hidden="1" x14ac:dyDescent="0.5">
      <c r="A4793">
        <v>6</v>
      </c>
      <c r="B4793">
        <v>6</v>
      </c>
      <c r="C4793" t="s">
        <v>383</v>
      </c>
      <c r="D4793" t="s">
        <v>479</v>
      </c>
      <c r="E4793" t="s">
        <v>8</v>
      </c>
      <c r="F4793">
        <v>1</v>
      </c>
      <c r="G4793" t="s">
        <v>212</v>
      </c>
      <c r="H4793" t="s">
        <v>213</v>
      </c>
      <c r="I4793" t="s">
        <v>410</v>
      </c>
      <c r="J4793">
        <v>2</v>
      </c>
      <c r="K4793" t="s">
        <v>9493</v>
      </c>
      <c r="L4793" t="s">
        <v>9491</v>
      </c>
      <c r="M4793" t="s">
        <v>506</v>
      </c>
      <c r="N4793" t="s">
        <v>483</v>
      </c>
      <c r="O4793">
        <v>2</v>
      </c>
      <c r="P4793" t="s">
        <v>550</v>
      </c>
    </row>
    <row r="4794" spans="1:16" hidden="1" x14ac:dyDescent="0.5">
      <c r="A4794">
        <v>6</v>
      </c>
      <c r="B4794">
        <v>6</v>
      </c>
      <c r="C4794" t="s">
        <v>383</v>
      </c>
      <c r="D4794" t="s">
        <v>479</v>
      </c>
      <c r="E4794" t="s">
        <v>8</v>
      </c>
      <c r="F4794">
        <v>1</v>
      </c>
      <c r="G4794" t="s">
        <v>212</v>
      </c>
      <c r="H4794" t="s">
        <v>213</v>
      </c>
      <c r="I4794" t="s">
        <v>410</v>
      </c>
      <c r="J4794">
        <v>2</v>
      </c>
      <c r="K4794" t="s">
        <v>9494</v>
      </c>
      <c r="L4794" t="s">
        <v>9491</v>
      </c>
      <c r="M4794" t="s">
        <v>506</v>
      </c>
      <c r="N4794" t="s">
        <v>483</v>
      </c>
      <c r="O4794">
        <v>2</v>
      </c>
      <c r="P4794" t="s">
        <v>550</v>
      </c>
    </row>
    <row r="4795" spans="1:16" hidden="1" x14ac:dyDescent="0.5">
      <c r="A4795">
        <v>6</v>
      </c>
      <c r="B4795">
        <v>6</v>
      </c>
      <c r="C4795" t="s">
        <v>605</v>
      </c>
      <c r="D4795" t="s">
        <v>479</v>
      </c>
      <c r="E4795" t="s">
        <v>8</v>
      </c>
      <c r="F4795">
        <v>1</v>
      </c>
      <c r="G4795" t="s">
        <v>212</v>
      </c>
      <c r="H4795" t="s">
        <v>213</v>
      </c>
      <c r="I4795" t="s">
        <v>410</v>
      </c>
      <c r="J4795">
        <v>0.5</v>
      </c>
      <c r="K4795" t="s">
        <v>9495</v>
      </c>
      <c r="L4795" t="s">
        <v>9496</v>
      </c>
      <c r="M4795" t="s">
        <v>580</v>
      </c>
      <c r="N4795" t="s">
        <v>483</v>
      </c>
      <c r="O4795">
        <v>0.5</v>
      </c>
    </row>
    <row r="4796" spans="1:16" hidden="1" x14ac:dyDescent="0.5">
      <c r="A4796">
        <v>6</v>
      </c>
      <c r="B4796">
        <v>6</v>
      </c>
      <c r="C4796" t="s">
        <v>383</v>
      </c>
      <c r="D4796" t="s">
        <v>479</v>
      </c>
      <c r="E4796" t="s">
        <v>8</v>
      </c>
      <c r="F4796">
        <v>1</v>
      </c>
      <c r="G4796" t="s">
        <v>212</v>
      </c>
      <c r="H4796" t="s">
        <v>213</v>
      </c>
      <c r="I4796" t="s">
        <v>410</v>
      </c>
      <c r="J4796">
        <v>2</v>
      </c>
      <c r="K4796" t="s">
        <v>9497</v>
      </c>
      <c r="L4796" t="s">
        <v>9496</v>
      </c>
      <c r="M4796" t="s">
        <v>506</v>
      </c>
      <c r="N4796" t="s">
        <v>483</v>
      </c>
      <c r="O4796">
        <v>2</v>
      </c>
      <c r="P4796" t="s">
        <v>550</v>
      </c>
    </row>
    <row r="4797" spans="1:16" hidden="1" x14ac:dyDescent="0.5">
      <c r="A4797">
        <v>6</v>
      </c>
      <c r="B4797">
        <v>6</v>
      </c>
      <c r="C4797" t="s">
        <v>383</v>
      </c>
      <c r="D4797" t="s">
        <v>479</v>
      </c>
      <c r="E4797" t="s">
        <v>8</v>
      </c>
      <c r="F4797">
        <v>1</v>
      </c>
      <c r="G4797" t="s">
        <v>212</v>
      </c>
      <c r="H4797" t="s">
        <v>213</v>
      </c>
      <c r="I4797" t="s">
        <v>410</v>
      </c>
      <c r="J4797">
        <v>2</v>
      </c>
      <c r="K4797" t="s">
        <v>9498</v>
      </c>
      <c r="L4797" t="s">
        <v>9499</v>
      </c>
      <c r="M4797" t="s">
        <v>506</v>
      </c>
      <c r="N4797" t="s">
        <v>483</v>
      </c>
      <c r="O4797">
        <v>2</v>
      </c>
      <c r="P4797" t="s">
        <v>550</v>
      </c>
    </row>
    <row r="4798" spans="1:16" hidden="1" x14ac:dyDescent="0.5">
      <c r="A4798">
        <v>6</v>
      </c>
      <c r="B4798">
        <v>6</v>
      </c>
      <c r="C4798" t="s">
        <v>605</v>
      </c>
      <c r="D4798" t="s">
        <v>479</v>
      </c>
      <c r="E4798" t="s">
        <v>8</v>
      </c>
      <c r="F4798">
        <v>1</v>
      </c>
      <c r="G4798" t="s">
        <v>212</v>
      </c>
      <c r="H4798" t="s">
        <v>213</v>
      </c>
      <c r="I4798" t="s">
        <v>410</v>
      </c>
      <c r="J4798">
        <v>0.5</v>
      </c>
      <c r="K4798" t="s">
        <v>9500</v>
      </c>
      <c r="L4798" t="s">
        <v>9501</v>
      </c>
      <c r="M4798" t="s">
        <v>580</v>
      </c>
      <c r="N4798" t="s">
        <v>483</v>
      </c>
      <c r="O4798">
        <v>0.5</v>
      </c>
    </row>
    <row r="4799" spans="1:16" hidden="1" x14ac:dyDescent="0.5">
      <c r="A4799">
        <v>6</v>
      </c>
      <c r="B4799">
        <v>6</v>
      </c>
      <c r="C4799" t="s">
        <v>383</v>
      </c>
      <c r="D4799" t="s">
        <v>479</v>
      </c>
      <c r="E4799" t="s">
        <v>8</v>
      </c>
      <c r="F4799">
        <v>1</v>
      </c>
      <c r="G4799" t="s">
        <v>212</v>
      </c>
      <c r="H4799" t="s">
        <v>213</v>
      </c>
      <c r="I4799" t="s">
        <v>410</v>
      </c>
      <c r="J4799">
        <v>2</v>
      </c>
      <c r="K4799" t="s">
        <v>9502</v>
      </c>
      <c r="L4799" t="s">
        <v>9501</v>
      </c>
      <c r="M4799" t="s">
        <v>506</v>
      </c>
      <c r="N4799" t="s">
        <v>483</v>
      </c>
      <c r="O4799">
        <v>2</v>
      </c>
      <c r="P4799" t="s">
        <v>550</v>
      </c>
    </row>
    <row r="4800" spans="1:16" hidden="1" x14ac:dyDescent="0.5">
      <c r="A4800">
        <v>6</v>
      </c>
      <c r="B4800">
        <v>6</v>
      </c>
      <c r="C4800" t="s">
        <v>605</v>
      </c>
      <c r="D4800" t="s">
        <v>479</v>
      </c>
      <c r="E4800" t="s">
        <v>8</v>
      </c>
      <c r="F4800">
        <v>1</v>
      </c>
      <c r="G4800" t="s">
        <v>212</v>
      </c>
      <c r="H4800" t="s">
        <v>213</v>
      </c>
      <c r="I4800" t="s">
        <v>410</v>
      </c>
      <c r="J4800">
        <v>0.5</v>
      </c>
      <c r="K4800" t="s">
        <v>9503</v>
      </c>
      <c r="L4800" t="s">
        <v>9499</v>
      </c>
      <c r="M4800" t="s">
        <v>580</v>
      </c>
      <c r="N4800" t="s">
        <v>483</v>
      </c>
      <c r="O4800">
        <v>0.5</v>
      </c>
    </row>
    <row r="4801" spans="1:16" hidden="1" x14ac:dyDescent="0.5">
      <c r="A4801">
        <v>6</v>
      </c>
      <c r="B4801">
        <v>6</v>
      </c>
      <c r="C4801" t="s">
        <v>605</v>
      </c>
      <c r="D4801" t="s">
        <v>479</v>
      </c>
      <c r="E4801" t="s">
        <v>8</v>
      </c>
      <c r="F4801">
        <v>1</v>
      </c>
      <c r="G4801" t="s">
        <v>212</v>
      </c>
      <c r="H4801" t="s">
        <v>213</v>
      </c>
      <c r="I4801" t="s">
        <v>410</v>
      </c>
      <c r="J4801">
        <v>0.5</v>
      </c>
      <c r="K4801" t="s">
        <v>9504</v>
      </c>
      <c r="L4801" t="s">
        <v>9489</v>
      </c>
      <c r="M4801" t="s">
        <v>580</v>
      </c>
      <c r="N4801" t="s">
        <v>483</v>
      </c>
      <c r="O4801">
        <v>0.5</v>
      </c>
    </row>
    <row r="4802" spans="1:16" hidden="1" x14ac:dyDescent="0.5">
      <c r="A4802">
        <v>6</v>
      </c>
      <c r="B4802">
        <v>6</v>
      </c>
      <c r="C4802" t="s">
        <v>383</v>
      </c>
      <c r="D4802" t="s">
        <v>479</v>
      </c>
      <c r="E4802" t="s">
        <v>8</v>
      </c>
      <c r="F4802">
        <v>1</v>
      </c>
      <c r="G4802" t="s">
        <v>212</v>
      </c>
      <c r="H4802" t="s">
        <v>213</v>
      </c>
      <c r="I4802" t="s">
        <v>410</v>
      </c>
      <c r="J4802">
        <v>2</v>
      </c>
      <c r="K4802" t="s">
        <v>9505</v>
      </c>
      <c r="L4802" t="s">
        <v>9489</v>
      </c>
      <c r="M4802" t="s">
        <v>506</v>
      </c>
      <c r="N4802" t="s">
        <v>483</v>
      </c>
      <c r="O4802">
        <v>2</v>
      </c>
      <c r="P4802" t="s">
        <v>550</v>
      </c>
    </row>
    <row r="4803" spans="1:16" hidden="1" x14ac:dyDescent="0.5">
      <c r="A4803">
        <v>6</v>
      </c>
      <c r="B4803">
        <v>6</v>
      </c>
      <c r="C4803" t="s">
        <v>605</v>
      </c>
      <c r="D4803" t="s">
        <v>479</v>
      </c>
      <c r="E4803" t="s">
        <v>8</v>
      </c>
      <c r="F4803">
        <v>1</v>
      </c>
      <c r="G4803" t="s">
        <v>212</v>
      </c>
      <c r="H4803" t="s">
        <v>213</v>
      </c>
      <c r="I4803" t="s">
        <v>410</v>
      </c>
      <c r="J4803">
        <v>1</v>
      </c>
      <c r="K4803" t="s">
        <v>9506</v>
      </c>
      <c r="L4803" t="s">
        <v>9507</v>
      </c>
      <c r="M4803" t="s">
        <v>580</v>
      </c>
      <c r="N4803" t="s">
        <v>483</v>
      </c>
      <c r="O4803">
        <v>1</v>
      </c>
    </row>
    <row r="4804" spans="1:16" hidden="1" x14ac:dyDescent="0.5">
      <c r="A4804">
        <v>6</v>
      </c>
      <c r="B4804">
        <v>6</v>
      </c>
      <c r="C4804" t="s">
        <v>605</v>
      </c>
      <c r="D4804" t="s">
        <v>479</v>
      </c>
      <c r="E4804" t="s">
        <v>8</v>
      </c>
      <c r="F4804">
        <v>1</v>
      </c>
      <c r="G4804" t="s">
        <v>212</v>
      </c>
      <c r="H4804" t="s">
        <v>213</v>
      </c>
      <c r="I4804" t="s">
        <v>410</v>
      </c>
      <c r="J4804">
        <v>0.5</v>
      </c>
      <c r="K4804" t="s">
        <v>9508</v>
      </c>
      <c r="L4804" t="s">
        <v>9509</v>
      </c>
      <c r="M4804" t="s">
        <v>580</v>
      </c>
      <c r="N4804" t="s">
        <v>483</v>
      </c>
      <c r="O4804">
        <v>0.5</v>
      </c>
    </row>
    <row r="4805" spans="1:16" hidden="1" x14ac:dyDescent="0.5">
      <c r="A4805">
        <v>6</v>
      </c>
      <c r="B4805">
        <v>6</v>
      </c>
      <c r="C4805" t="s">
        <v>605</v>
      </c>
      <c r="D4805" t="s">
        <v>479</v>
      </c>
      <c r="E4805" t="s">
        <v>8</v>
      </c>
      <c r="F4805">
        <v>1</v>
      </c>
      <c r="G4805" t="s">
        <v>212</v>
      </c>
      <c r="H4805" t="s">
        <v>213</v>
      </c>
      <c r="I4805" t="s">
        <v>410</v>
      </c>
      <c r="J4805">
        <v>2</v>
      </c>
      <c r="K4805" t="s">
        <v>9510</v>
      </c>
      <c r="L4805" t="s">
        <v>9509</v>
      </c>
      <c r="M4805" t="s">
        <v>506</v>
      </c>
      <c r="N4805" t="s">
        <v>483</v>
      </c>
      <c r="O4805">
        <v>2</v>
      </c>
    </row>
    <row r="4806" spans="1:16" hidden="1" x14ac:dyDescent="0.5">
      <c r="A4806">
        <v>6</v>
      </c>
      <c r="B4806">
        <v>6</v>
      </c>
      <c r="C4806" t="s">
        <v>605</v>
      </c>
      <c r="D4806" t="s">
        <v>479</v>
      </c>
      <c r="E4806" t="s">
        <v>8</v>
      </c>
      <c r="F4806">
        <v>1</v>
      </c>
      <c r="G4806" t="s">
        <v>212</v>
      </c>
      <c r="H4806" t="s">
        <v>213</v>
      </c>
      <c r="I4806" t="s">
        <v>410</v>
      </c>
      <c r="J4806">
        <v>0.5</v>
      </c>
      <c r="K4806" t="s">
        <v>9511</v>
      </c>
      <c r="L4806" t="s">
        <v>9512</v>
      </c>
      <c r="M4806" t="s">
        <v>580</v>
      </c>
      <c r="N4806" t="s">
        <v>483</v>
      </c>
      <c r="O4806">
        <v>0.5</v>
      </c>
    </row>
    <row r="4807" spans="1:16" hidden="1" x14ac:dyDescent="0.5">
      <c r="A4807">
        <v>6</v>
      </c>
      <c r="B4807">
        <v>6</v>
      </c>
      <c r="C4807" t="s">
        <v>383</v>
      </c>
      <c r="D4807" t="s">
        <v>479</v>
      </c>
      <c r="E4807" t="s">
        <v>8</v>
      </c>
      <c r="F4807">
        <v>1</v>
      </c>
      <c r="G4807" t="s">
        <v>212</v>
      </c>
      <c r="H4807" t="s">
        <v>213</v>
      </c>
      <c r="I4807" t="s">
        <v>410</v>
      </c>
      <c r="J4807">
        <v>2</v>
      </c>
      <c r="K4807" t="s">
        <v>9513</v>
      </c>
      <c r="L4807" t="s">
        <v>9512</v>
      </c>
      <c r="M4807" t="s">
        <v>506</v>
      </c>
      <c r="N4807" t="s">
        <v>483</v>
      </c>
      <c r="O4807">
        <v>2</v>
      </c>
      <c r="P4807" t="s">
        <v>550</v>
      </c>
    </row>
    <row r="4808" spans="1:16" hidden="1" x14ac:dyDescent="0.5">
      <c r="A4808">
        <v>6</v>
      </c>
      <c r="B4808">
        <v>6</v>
      </c>
      <c r="C4808" t="s">
        <v>605</v>
      </c>
      <c r="D4808" t="s">
        <v>479</v>
      </c>
      <c r="E4808" t="s">
        <v>8</v>
      </c>
      <c r="F4808">
        <v>1</v>
      </c>
      <c r="G4808" t="s">
        <v>212</v>
      </c>
      <c r="H4808" t="s">
        <v>213</v>
      </c>
      <c r="I4808" t="s">
        <v>410</v>
      </c>
      <c r="J4808">
        <v>0.5</v>
      </c>
      <c r="K4808" t="s">
        <v>9514</v>
      </c>
      <c r="L4808" t="s">
        <v>9515</v>
      </c>
      <c r="M4808" t="s">
        <v>580</v>
      </c>
      <c r="N4808" t="s">
        <v>483</v>
      </c>
      <c r="O4808">
        <v>0.5</v>
      </c>
    </row>
    <row r="4809" spans="1:16" hidden="1" x14ac:dyDescent="0.5">
      <c r="A4809">
        <v>6</v>
      </c>
      <c r="B4809">
        <v>6</v>
      </c>
      <c r="C4809" t="s">
        <v>383</v>
      </c>
      <c r="D4809" t="s">
        <v>479</v>
      </c>
      <c r="E4809" t="s">
        <v>8</v>
      </c>
      <c r="F4809">
        <v>1</v>
      </c>
      <c r="G4809" t="s">
        <v>212</v>
      </c>
      <c r="H4809" t="s">
        <v>213</v>
      </c>
      <c r="I4809" t="s">
        <v>410</v>
      </c>
      <c r="J4809">
        <v>2</v>
      </c>
      <c r="K4809" t="s">
        <v>9516</v>
      </c>
      <c r="L4809" t="s">
        <v>9515</v>
      </c>
      <c r="M4809" t="s">
        <v>506</v>
      </c>
      <c r="N4809" t="s">
        <v>483</v>
      </c>
      <c r="O4809">
        <v>2</v>
      </c>
      <c r="P4809" t="s">
        <v>550</v>
      </c>
    </row>
    <row r="4810" spans="1:16" hidden="1" x14ac:dyDescent="0.5">
      <c r="A4810">
        <v>6</v>
      </c>
      <c r="B4810">
        <v>6</v>
      </c>
      <c r="C4810" t="s">
        <v>605</v>
      </c>
      <c r="D4810" t="s">
        <v>479</v>
      </c>
      <c r="E4810" t="s">
        <v>8</v>
      </c>
      <c r="F4810">
        <v>1</v>
      </c>
      <c r="G4810" t="s">
        <v>212</v>
      </c>
      <c r="H4810" t="s">
        <v>213</v>
      </c>
      <c r="I4810" t="s">
        <v>410</v>
      </c>
      <c r="J4810">
        <v>0.5</v>
      </c>
      <c r="K4810" t="s">
        <v>9517</v>
      </c>
      <c r="L4810" t="s">
        <v>9518</v>
      </c>
      <c r="M4810" t="s">
        <v>580</v>
      </c>
      <c r="N4810" t="s">
        <v>483</v>
      </c>
      <c r="O4810">
        <v>0.5</v>
      </c>
    </row>
    <row r="4811" spans="1:16" hidden="1" x14ac:dyDescent="0.5">
      <c r="A4811">
        <v>6</v>
      </c>
      <c r="B4811">
        <v>6</v>
      </c>
      <c r="C4811" t="s">
        <v>383</v>
      </c>
      <c r="D4811" t="s">
        <v>479</v>
      </c>
      <c r="E4811" t="s">
        <v>8</v>
      </c>
      <c r="F4811">
        <v>1</v>
      </c>
      <c r="G4811" t="s">
        <v>212</v>
      </c>
      <c r="H4811" t="s">
        <v>213</v>
      </c>
      <c r="I4811" t="s">
        <v>410</v>
      </c>
      <c r="J4811">
        <v>2.5</v>
      </c>
      <c r="K4811" t="s">
        <v>9519</v>
      </c>
      <c r="L4811" t="s">
        <v>9518</v>
      </c>
      <c r="M4811" t="s">
        <v>506</v>
      </c>
      <c r="N4811" t="s">
        <v>483</v>
      </c>
      <c r="O4811">
        <v>2.5</v>
      </c>
      <c r="P4811" t="s">
        <v>550</v>
      </c>
    </row>
    <row r="4812" spans="1:16" hidden="1" x14ac:dyDescent="0.5">
      <c r="A4812">
        <v>6</v>
      </c>
      <c r="B4812">
        <v>6</v>
      </c>
      <c r="C4812" t="s">
        <v>516</v>
      </c>
      <c r="D4812" t="s">
        <v>479</v>
      </c>
      <c r="E4812" t="s">
        <v>140</v>
      </c>
      <c r="F4812">
        <v>2</v>
      </c>
      <c r="G4812" t="s">
        <v>310</v>
      </c>
      <c r="H4812" t="s">
        <v>7</v>
      </c>
      <c r="I4812" t="s">
        <v>418</v>
      </c>
      <c r="J4812">
        <v>6</v>
      </c>
      <c r="K4812" t="s">
        <v>9520</v>
      </c>
      <c r="L4812" t="s">
        <v>9521</v>
      </c>
      <c r="M4812" t="s">
        <v>580</v>
      </c>
      <c r="N4812" t="s">
        <v>483</v>
      </c>
      <c r="O4812">
        <v>6</v>
      </c>
    </row>
    <row r="4813" spans="1:16" hidden="1" x14ac:dyDescent="0.5">
      <c r="A4813">
        <v>6</v>
      </c>
      <c r="B4813">
        <v>6</v>
      </c>
      <c r="C4813" t="s">
        <v>516</v>
      </c>
      <c r="D4813" t="s">
        <v>479</v>
      </c>
      <c r="E4813" t="s">
        <v>140</v>
      </c>
      <c r="F4813">
        <v>2</v>
      </c>
      <c r="G4813" t="s">
        <v>310</v>
      </c>
      <c r="H4813" t="s">
        <v>7</v>
      </c>
      <c r="I4813" t="s">
        <v>418</v>
      </c>
      <c r="J4813">
        <v>3</v>
      </c>
      <c r="K4813" t="s">
        <v>9522</v>
      </c>
      <c r="L4813" t="s">
        <v>9523</v>
      </c>
      <c r="M4813" t="s">
        <v>580</v>
      </c>
      <c r="N4813" t="s">
        <v>483</v>
      </c>
      <c r="O4813">
        <v>3</v>
      </c>
    </row>
    <row r="4814" spans="1:16" hidden="1" x14ac:dyDescent="0.5">
      <c r="A4814">
        <v>6</v>
      </c>
      <c r="B4814">
        <v>6</v>
      </c>
      <c r="C4814" t="s">
        <v>516</v>
      </c>
      <c r="D4814" t="s">
        <v>479</v>
      </c>
      <c r="E4814" t="s">
        <v>140</v>
      </c>
      <c r="F4814">
        <v>2</v>
      </c>
      <c r="G4814" t="s">
        <v>310</v>
      </c>
      <c r="H4814" t="s">
        <v>7</v>
      </c>
      <c r="I4814" t="s">
        <v>418</v>
      </c>
      <c r="J4814">
        <v>2</v>
      </c>
      <c r="K4814" t="s">
        <v>9524</v>
      </c>
      <c r="L4814" t="s">
        <v>9525</v>
      </c>
      <c r="M4814" t="s">
        <v>580</v>
      </c>
      <c r="N4814" t="s">
        <v>483</v>
      </c>
      <c r="O4814">
        <v>2</v>
      </c>
    </row>
    <row r="4815" spans="1:16" hidden="1" x14ac:dyDescent="0.5">
      <c r="A4815">
        <v>6</v>
      </c>
      <c r="B4815">
        <v>6</v>
      </c>
      <c r="C4815" t="s">
        <v>516</v>
      </c>
      <c r="D4815" t="s">
        <v>479</v>
      </c>
      <c r="E4815" t="s">
        <v>140</v>
      </c>
      <c r="F4815">
        <v>3</v>
      </c>
      <c r="G4815" t="s">
        <v>310</v>
      </c>
      <c r="H4815" t="s">
        <v>7</v>
      </c>
      <c r="I4815" t="s">
        <v>400</v>
      </c>
      <c r="J4815">
        <v>2</v>
      </c>
      <c r="K4815" t="s">
        <v>9526</v>
      </c>
      <c r="L4815" t="s">
        <v>9527</v>
      </c>
      <c r="M4815" t="s">
        <v>580</v>
      </c>
      <c r="N4815" t="s">
        <v>483</v>
      </c>
      <c r="O4815">
        <v>2</v>
      </c>
    </row>
    <row r="4816" spans="1:16" hidden="1" x14ac:dyDescent="0.5">
      <c r="A4816">
        <v>6</v>
      </c>
      <c r="B4816">
        <v>6</v>
      </c>
      <c r="C4816" t="s">
        <v>516</v>
      </c>
      <c r="D4816" t="s">
        <v>479</v>
      </c>
      <c r="E4816" t="s">
        <v>140</v>
      </c>
      <c r="F4816">
        <v>2</v>
      </c>
      <c r="G4816" t="s">
        <v>310</v>
      </c>
      <c r="H4816" t="s">
        <v>7</v>
      </c>
      <c r="I4816" t="s">
        <v>418</v>
      </c>
      <c r="J4816">
        <v>4</v>
      </c>
      <c r="K4816" t="s">
        <v>9528</v>
      </c>
      <c r="L4816" t="s">
        <v>9529</v>
      </c>
      <c r="M4816" t="s">
        <v>580</v>
      </c>
      <c r="N4816" t="s">
        <v>483</v>
      </c>
      <c r="O4816">
        <v>4</v>
      </c>
    </row>
    <row r="4817" spans="1:15" hidden="1" x14ac:dyDescent="0.5">
      <c r="A4817">
        <v>6</v>
      </c>
      <c r="B4817">
        <v>6</v>
      </c>
      <c r="C4817" t="s">
        <v>478</v>
      </c>
      <c r="D4817" t="s">
        <v>479</v>
      </c>
      <c r="E4817" t="s">
        <v>330</v>
      </c>
      <c r="F4817">
        <v>2</v>
      </c>
      <c r="G4817" t="s">
        <v>328</v>
      </c>
      <c r="H4817" t="s">
        <v>329</v>
      </c>
      <c r="I4817" t="s">
        <v>402</v>
      </c>
      <c r="J4817">
        <v>1</v>
      </c>
      <c r="K4817" t="s">
        <v>9530</v>
      </c>
      <c r="L4817" t="s">
        <v>3667</v>
      </c>
      <c r="M4817" t="s">
        <v>483</v>
      </c>
      <c r="N4817" t="s">
        <v>486</v>
      </c>
      <c r="O4817">
        <v>1</v>
      </c>
    </row>
    <row r="4818" spans="1:15" hidden="1" x14ac:dyDescent="0.5">
      <c r="A4818">
        <v>6</v>
      </c>
      <c r="B4818">
        <v>6</v>
      </c>
      <c r="C4818" t="s">
        <v>478</v>
      </c>
      <c r="D4818" t="s">
        <v>479</v>
      </c>
      <c r="E4818" t="s">
        <v>330</v>
      </c>
      <c r="F4818">
        <v>2</v>
      </c>
      <c r="G4818" t="s">
        <v>328</v>
      </c>
      <c r="H4818" t="s">
        <v>329</v>
      </c>
      <c r="I4818" t="s">
        <v>402</v>
      </c>
      <c r="J4818">
        <v>1.25</v>
      </c>
      <c r="K4818" t="s">
        <v>9531</v>
      </c>
      <c r="L4818" t="s">
        <v>9532</v>
      </c>
      <c r="M4818" t="s">
        <v>483</v>
      </c>
      <c r="N4818" t="s">
        <v>486</v>
      </c>
      <c r="O4818">
        <v>1.25</v>
      </c>
    </row>
    <row r="4819" spans="1:15" hidden="1" x14ac:dyDescent="0.5">
      <c r="A4819">
        <v>6</v>
      </c>
      <c r="B4819">
        <v>6</v>
      </c>
      <c r="C4819" t="s">
        <v>478</v>
      </c>
      <c r="D4819" t="s">
        <v>479</v>
      </c>
      <c r="E4819" t="s">
        <v>330</v>
      </c>
      <c r="F4819">
        <v>2</v>
      </c>
      <c r="G4819" t="s">
        <v>328</v>
      </c>
      <c r="H4819" t="s">
        <v>329</v>
      </c>
      <c r="I4819" t="s">
        <v>402</v>
      </c>
      <c r="J4819">
        <v>1.25</v>
      </c>
      <c r="K4819" t="s">
        <v>9533</v>
      </c>
      <c r="L4819" t="s">
        <v>9534</v>
      </c>
      <c r="M4819" t="s">
        <v>483</v>
      </c>
      <c r="N4819" t="s">
        <v>486</v>
      </c>
      <c r="O4819">
        <v>1.25</v>
      </c>
    </row>
    <row r="4820" spans="1:15" hidden="1" x14ac:dyDescent="0.5">
      <c r="A4820">
        <v>6</v>
      </c>
      <c r="B4820">
        <v>6</v>
      </c>
      <c r="C4820" t="s">
        <v>478</v>
      </c>
      <c r="D4820" t="s">
        <v>479</v>
      </c>
      <c r="E4820" t="s">
        <v>330</v>
      </c>
      <c r="F4820">
        <v>2</v>
      </c>
      <c r="G4820" t="s">
        <v>328</v>
      </c>
      <c r="H4820" t="s">
        <v>329</v>
      </c>
      <c r="I4820" t="s">
        <v>402</v>
      </c>
      <c r="J4820">
        <v>1.5</v>
      </c>
      <c r="K4820" t="s">
        <v>9535</v>
      </c>
      <c r="L4820" t="s">
        <v>9536</v>
      </c>
      <c r="M4820" t="s">
        <v>483</v>
      </c>
      <c r="N4820" t="s">
        <v>486</v>
      </c>
      <c r="O4820">
        <v>1.5</v>
      </c>
    </row>
    <row r="4821" spans="1:15" hidden="1" x14ac:dyDescent="0.5">
      <c r="A4821">
        <v>6</v>
      </c>
      <c r="B4821">
        <v>6</v>
      </c>
      <c r="C4821" t="s">
        <v>478</v>
      </c>
      <c r="D4821" t="s">
        <v>479</v>
      </c>
      <c r="E4821" t="s">
        <v>330</v>
      </c>
      <c r="F4821">
        <v>2</v>
      </c>
      <c r="G4821" t="s">
        <v>328</v>
      </c>
      <c r="H4821" t="s">
        <v>329</v>
      </c>
      <c r="I4821" t="s">
        <v>402</v>
      </c>
      <c r="J4821">
        <v>1.5</v>
      </c>
      <c r="K4821" t="s">
        <v>9537</v>
      </c>
      <c r="L4821" t="s">
        <v>9538</v>
      </c>
      <c r="M4821" t="s">
        <v>483</v>
      </c>
      <c r="N4821" t="s">
        <v>486</v>
      </c>
      <c r="O4821">
        <v>1.5</v>
      </c>
    </row>
    <row r="4822" spans="1:15" hidden="1" x14ac:dyDescent="0.5">
      <c r="A4822">
        <v>6</v>
      </c>
      <c r="B4822">
        <v>6</v>
      </c>
      <c r="C4822" t="s">
        <v>478</v>
      </c>
      <c r="D4822" t="s">
        <v>479</v>
      </c>
      <c r="E4822" t="s">
        <v>330</v>
      </c>
      <c r="F4822">
        <v>2</v>
      </c>
      <c r="G4822" t="s">
        <v>328</v>
      </c>
      <c r="H4822" t="s">
        <v>329</v>
      </c>
      <c r="I4822" t="s">
        <v>402</v>
      </c>
      <c r="J4822">
        <v>2</v>
      </c>
      <c r="K4822" t="s">
        <v>9539</v>
      </c>
      <c r="L4822" t="s">
        <v>9540</v>
      </c>
      <c r="M4822" t="s">
        <v>483</v>
      </c>
      <c r="N4822" t="s">
        <v>486</v>
      </c>
      <c r="O4822">
        <v>2</v>
      </c>
    </row>
    <row r="4823" spans="1:15" hidden="1" x14ac:dyDescent="0.5">
      <c r="A4823">
        <v>6</v>
      </c>
      <c r="B4823">
        <v>6</v>
      </c>
      <c r="C4823" t="s">
        <v>516</v>
      </c>
      <c r="D4823" t="s">
        <v>479</v>
      </c>
      <c r="E4823" t="s">
        <v>140</v>
      </c>
      <c r="F4823">
        <v>2</v>
      </c>
      <c r="G4823" t="s">
        <v>310</v>
      </c>
      <c r="H4823" t="s">
        <v>7</v>
      </c>
      <c r="I4823" t="s">
        <v>418</v>
      </c>
      <c r="J4823">
        <v>2</v>
      </c>
      <c r="K4823" t="s">
        <v>9541</v>
      </c>
      <c r="L4823" t="s">
        <v>9542</v>
      </c>
      <c r="M4823" t="s">
        <v>580</v>
      </c>
      <c r="N4823" t="s">
        <v>483</v>
      </c>
      <c r="O4823">
        <v>2</v>
      </c>
    </row>
    <row r="4824" spans="1:15" hidden="1" x14ac:dyDescent="0.5">
      <c r="A4824">
        <v>6</v>
      </c>
      <c r="B4824">
        <v>6</v>
      </c>
      <c r="C4824" t="s">
        <v>478</v>
      </c>
      <c r="D4824" t="s">
        <v>479</v>
      </c>
      <c r="E4824" t="s">
        <v>330</v>
      </c>
      <c r="F4824">
        <v>1</v>
      </c>
      <c r="G4824" t="s">
        <v>328</v>
      </c>
      <c r="H4824" t="s">
        <v>329</v>
      </c>
      <c r="I4824" t="s">
        <v>408</v>
      </c>
      <c r="J4824">
        <v>0.75</v>
      </c>
      <c r="K4824" t="s">
        <v>9543</v>
      </c>
      <c r="L4824" t="s">
        <v>9544</v>
      </c>
      <c r="M4824" t="s">
        <v>482</v>
      </c>
      <c r="N4824" t="s">
        <v>483</v>
      </c>
      <c r="O4824">
        <v>0.75</v>
      </c>
    </row>
    <row r="4825" spans="1:15" hidden="1" x14ac:dyDescent="0.5">
      <c r="A4825">
        <v>6</v>
      </c>
      <c r="B4825">
        <v>6</v>
      </c>
      <c r="C4825" t="s">
        <v>478</v>
      </c>
      <c r="D4825" t="s">
        <v>479</v>
      </c>
      <c r="E4825" t="s">
        <v>330</v>
      </c>
      <c r="F4825">
        <v>1</v>
      </c>
      <c r="G4825" t="s">
        <v>328</v>
      </c>
      <c r="H4825" t="s">
        <v>329</v>
      </c>
      <c r="I4825" t="s">
        <v>408</v>
      </c>
      <c r="J4825">
        <v>0.5</v>
      </c>
      <c r="K4825" t="s">
        <v>9545</v>
      </c>
      <c r="L4825" t="s">
        <v>9546</v>
      </c>
      <c r="M4825" t="s">
        <v>482</v>
      </c>
      <c r="N4825" t="s">
        <v>483</v>
      </c>
      <c r="O4825">
        <v>0.5</v>
      </c>
    </row>
    <row r="4826" spans="1:15" hidden="1" x14ac:dyDescent="0.5">
      <c r="A4826">
        <v>6</v>
      </c>
      <c r="B4826">
        <v>6</v>
      </c>
      <c r="C4826" t="s">
        <v>478</v>
      </c>
      <c r="D4826" t="s">
        <v>479</v>
      </c>
      <c r="E4826" t="s">
        <v>330</v>
      </c>
      <c r="F4826">
        <v>1</v>
      </c>
      <c r="G4826" t="s">
        <v>328</v>
      </c>
      <c r="H4826" t="s">
        <v>329</v>
      </c>
      <c r="I4826" t="s">
        <v>408</v>
      </c>
      <c r="J4826">
        <v>5.75</v>
      </c>
      <c r="K4826" t="s">
        <v>9547</v>
      </c>
      <c r="L4826" t="s">
        <v>9548</v>
      </c>
      <c r="M4826" t="s">
        <v>482</v>
      </c>
      <c r="N4826" t="s">
        <v>483</v>
      </c>
      <c r="O4826">
        <v>5.75</v>
      </c>
    </row>
    <row r="4827" spans="1:15" hidden="1" x14ac:dyDescent="0.5">
      <c r="A4827">
        <v>6</v>
      </c>
      <c r="B4827">
        <v>6</v>
      </c>
      <c r="C4827" t="s">
        <v>478</v>
      </c>
      <c r="D4827" t="s">
        <v>479</v>
      </c>
      <c r="E4827" t="s">
        <v>330</v>
      </c>
      <c r="F4827">
        <v>1</v>
      </c>
      <c r="G4827" t="s">
        <v>345</v>
      </c>
      <c r="H4827" t="s">
        <v>346</v>
      </c>
      <c r="I4827" t="s">
        <v>402</v>
      </c>
      <c r="J4827">
        <v>0.25</v>
      </c>
      <c r="K4827" t="s">
        <v>9549</v>
      </c>
      <c r="L4827" t="s">
        <v>9550</v>
      </c>
      <c r="M4827" t="s">
        <v>483</v>
      </c>
      <c r="N4827" t="s">
        <v>529</v>
      </c>
      <c r="O4827">
        <v>0.25</v>
      </c>
    </row>
    <row r="4828" spans="1:15" hidden="1" x14ac:dyDescent="0.5">
      <c r="A4828">
        <v>6</v>
      </c>
      <c r="B4828">
        <v>6</v>
      </c>
      <c r="C4828" t="s">
        <v>516</v>
      </c>
      <c r="D4828" t="s">
        <v>479</v>
      </c>
      <c r="E4828" t="s">
        <v>140</v>
      </c>
      <c r="F4828">
        <v>2</v>
      </c>
      <c r="G4828" t="s">
        <v>310</v>
      </c>
      <c r="H4828" t="s">
        <v>7</v>
      </c>
      <c r="I4828" t="s">
        <v>418</v>
      </c>
      <c r="J4828">
        <v>2</v>
      </c>
      <c r="K4828" t="s">
        <v>9551</v>
      </c>
      <c r="L4828" t="s">
        <v>9552</v>
      </c>
      <c r="M4828" t="s">
        <v>580</v>
      </c>
      <c r="N4828" t="s">
        <v>483</v>
      </c>
      <c r="O4828">
        <v>2</v>
      </c>
    </row>
    <row r="4829" spans="1:15" hidden="1" x14ac:dyDescent="0.5">
      <c r="A4829">
        <v>6</v>
      </c>
      <c r="B4829">
        <v>6</v>
      </c>
      <c r="C4829" t="s">
        <v>516</v>
      </c>
      <c r="D4829" t="s">
        <v>479</v>
      </c>
      <c r="E4829" t="s">
        <v>140</v>
      </c>
      <c r="F4829">
        <v>2</v>
      </c>
      <c r="G4829" t="s">
        <v>310</v>
      </c>
      <c r="H4829" t="s">
        <v>7</v>
      </c>
      <c r="I4829" t="s">
        <v>400</v>
      </c>
      <c r="J4829">
        <v>0.75</v>
      </c>
      <c r="K4829" t="s">
        <v>9553</v>
      </c>
      <c r="L4829" t="s">
        <v>9554</v>
      </c>
      <c r="M4829" t="s">
        <v>580</v>
      </c>
      <c r="N4829" t="s">
        <v>483</v>
      </c>
      <c r="O4829">
        <v>0.75</v>
      </c>
    </row>
    <row r="4830" spans="1:15" hidden="1" x14ac:dyDescent="0.5">
      <c r="A4830">
        <v>6</v>
      </c>
      <c r="B4830">
        <v>6</v>
      </c>
      <c r="C4830" t="s">
        <v>516</v>
      </c>
      <c r="D4830" t="s">
        <v>479</v>
      </c>
      <c r="E4830" t="s">
        <v>140</v>
      </c>
      <c r="F4830">
        <v>2</v>
      </c>
      <c r="G4830" t="s">
        <v>310</v>
      </c>
      <c r="H4830" t="s">
        <v>7</v>
      </c>
      <c r="I4830" t="s">
        <v>400</v>
      </c>
      <c r="J4830">
        <v>0.75</v>
      </c>
      <c r="K4830" t="s">
        <v>9555</v>
      </c>
      <c r="L4830" t="s">
        <v>9556</v>
      </c>
      <c r="M4830" t="s">
        <v>580</v>
      </c>
      <c r="N4830" t="s">
        <v>483</v>
      </c>
      <c r="O4830">
        <v>0.75</v>
      </c>
    </row>
    <row r="4831" spans="1:15" hidden="1" x14ac:dyDescent="0.5">
      <c r="A4831">
        <v>6</v>
      </c>
      <c r="B4831">
        <v>6</v>
      </c>
      <c r="C4831" t="s">
        <v>516</v>
      </c>
      <c r="D4831" t="s">
        <v>479</v>
      </c>
      <c r="E4831" t="s">
        <v>140</v>
      </c>
      <c r="F4831">
        <v>2</v>
      </c>
      <c r="G4831" t="s">
        <v>310</v>
      </c>
      <c r="H4831" t="s">
        <v>7</v>
      </c>
      <c r="I4831" t="s">
        <v>418</v>
      </c>
      <c r="J4831">
        <v>1</v>
      </c>
      <c r="K4831" t="s">
        <v>9557</v>
      </c>
      <c r="L4831" t="s">
        <v>9558</v>
      </c>
      <c r="M4831" t="s">
        <v>580</v>
      </c>
      <c r="N4831" t="s">
        <v>483</v>
      </c>
      <c r="O4831">
        <v>1</v>
      </c>
    </row>
    <row r="4832" spans="1:15" hidden="1" x14ac:dyDescent="0.5">
      <c r="A4832">
        <v>6</v>
      </c>
      <c r="B4832">
        <v>6</v>
      </c>
      <c r="C4832" t="s">
        <v>478</v>
      </c>
      <c r="D4832" t="s">
        <v>479</v>
      </c>
      <c r="E4832" t="s">
        <v>140</v>
      </c>
      <c r="F4832">
        <v>2</v>
      </c>
      <c r="G4832" t="s">
        <v>145</v>
      </c>
      <c r="H4832" t="s">
        <v>146</v>
      </c>
      <c r="I4832" t="s">
        <v>404</v>
      </c>
      <c r="J4832">
        <v>2.5</v>
      </c>
      <c r="K4832" t="s">
        <v>9559</v>
      </c>
      <c r="L4832" t="s">
        <v>9560</v>
      </c>
      <c r="M4832" t="s">
        <v>483</v>
      </c>
      <c r="N4832" t="s">
        <v>529</v>
      </c>
      <c r="O4832">
        <v>2.5</v>
      </c>
    </row>
    <row r="4833" spans="1:15" hidden="1" x14ac:dyDescent="0.5">
      <c r="A4833">
        <v>6</v>
      </c>
      <c r="B4833">
        <v>6</v>
      </c>
      <c r="C4833" t="s">
        <v>478</v>
      </c>
      <c r="D4833" t="s">
        <v>479</v>
      </c>
      <c r="E4833" t="s">
        <v>140</v>
      </c>
      <c r="F4833">
        <v>3</v>
      </c>
      <c r="G4833" t="s">
        <v>310</v>
      </c>
      <c r="H4833" t="s">
        <v>7</v>
      </c>
      <c r="I4833" t="s">
        <v>404</v>
      </c>
      <c r="J4833">
        <v>2.75</v>
      </c>
      <c r="K4833" t="s">
        <v>9561</v>
      </c>
      <c r="L4833" t="s">
        <v>9562</v>
      </c>
      <c r="M4833" t="s">
        <v>483</v>
      </c>
      <c r="N4833" t="s">
        <v>529</v>
      </c>
      <c r="O4833">
        <v>2.75</v>
      </c>
    </row>
    <row r="4834" spans="1:15" hidden="1" x14ac:dyDescent="0.5">
      <c r="A4834">
        <v>6</v>
      </c>
      <c r="B4834">
        <v>6</v>
      </c>
      <c r="C4834" t="s">
        <v>478</v>
      </c>
      <c r="D4834" t="s">
        <v>479</v>
      </c>
      <c r="E4834" t="s">
        <v>140</v>
      </c>
      <c r="F4834">
        <v>3</v>
      </c>
      <c r="G4834" t="s">
        <v>145</v>
      </c>
      <c r="H4834" t="s">
        <v>146</v>
      </c>
      <c r="I4834" t="s">
        <v>404</v>
      </c>
      <c r="J4834">
        <v>4</v>
      </c>
      <c r="K4834" t="s">
        <v>9563</v>
      </c>
      <c r="L4834" t="s">
        <v>9564</v>
      </c>
      <c r="M4834" t="s">
        <v>483</v>
      </c>
      <c r="N4834" t="s">
        <v>529</v>
      </c>
      <c r="O4834">
        <v>4</v>
      </c>
    </row>
    <row r="4835" spans="1:15" hidden="1" x14ac:dyDescent="0.5">
      <c r="A4835">
        <v>6</v>
      </c>
      <c r="B4835">
        <v>6</v>
      </c>
      <c r="C4835" t="s">
        <v>478</v>
      </c>
      <c r="D4835" t="s">
        <v>479</v>
      </c>
      <c r="E4835" t="s">
        <v>8</v>
      </c>
      <c r="F4835">
        <v>2</v>
      </c>
      <c r="G4835" t="s">
        <v>208</v>
      </c>
      <c r="H4835" t="s">
        <v>209</v>
      </c>
      <c r="I4835" t="s">
        <v>404</v>
      </c>
      <c r="J4835">
        <v>2</v>
      </c>
      <c r="K4835" t="s">
        <v>9565</v>
      </c>
      <c r="L4835" t="s">
        <v>9566</v>
      </c>
      <c r="M4835" t="s">
        <v>482</v>
      </c>
      <c r="N4835" t="s">
        <v>483</v>
      </c>
      <c r="O4835">
        <v>2</v>
      </c>
    </row>
    <row r="4836" spans="1:15" hidden="1" x14ac:dyDescent="0.5">
      <c r="A4836">
        <v>6</v>
      </c>
      <c r="B4836">
        <v>6</v>
      </c>
      <c r="C4836" t="s">
        <v>478</v>
      </c>
      <c r="D4836" t="s">
        <v>479</v>
      </c>
      <c r="E4836" t="s">
        <v>140</v>
      </c>
      <c r="F4836">
        <v>1</v>
      </c>
      <c r="G4836" t="s">
        <v>145</v>
      </c>
      <c r="H4836" t="s">
        <v>146</v>
      </c>
      <c r="I4836" t="s">
        <v>404</v>
      </c>
      <c r="J4836">
        <v>1.25</v>
      </c>
      <c r="K4836" t="s">
        <v>9567</v>
      </c>
      <c r="L4836" t="s">
        <v>9568</v>
      </c>
      <c r="M4836" t="s">
        <v>483</v>
      </c>
      <c r="N4836" t="s">
        <v>529</v>
      </c>
      <c r="O4836">
        <v>1.25</v>
      </c>
    </row>
    <row r="4837" spans="1:15" hidden="1" x14ac:dyDescent="0.5">
      <c r="A4837">
        <v>6</v>
      </c>
      <c r="B4837">
        <v>6</v>
      </c>
      <c r="C4837" t="s">
        <v>478</v>
      </c>
      <c r="D4837" t="s">
        <v>479</v>
      </c>
      <c r="E4837" t="s">
        <v>140</v>
      </c>
      <c r="F4837">
        <v>1</v>
      </c>
      <c r="G4837" t="s">
        <v>145</v>
      </c>
      <c r="H4837" t="s">
        <v>146</v>
      </c>
      <c r="I4837" t="s">
        <v>404</v>
      </c>
      <c r="J4837">
        <v>1</v>
      </c>
      <c r="K4837" t="s">
        <v>9569</v>
      </c>
      <c r="L4837" t="s">
        <v>9570</v>
      </c>
      <c r="M4837" t="s">
        <v>483</v>
      </c>
      <c r="N4837" t="s">
        <v>529</v>
      </c>
      <c r="O4837">
        <v>1</v>
      </c>
    </row>
    <row r="4838" spans="1:15" hidden="1" x14ac:dyDescent="0.5">
      <c r="A4838">
        <v>6</v>
      </c>
      <c r="B4838">
        <v>6</v>
      </c>
      <c r="C4838" t="s">
        <v>605</v>
      </c>
      <c r="D4838" t="s">
        <v>479</v>
      </c>
      <c r="E4838" t="s">
        <v>330</v>
      </c>
      <c r="F4838">
        <v>1</v>
      </c>
      <c r="G4838" t="s">
        <v>353</v>
      </c>
      <c r="H4838" t="s">
        <v>354</v>
      </c>
      <c r="I4838" t="s">
        <v>408</v>
      </c>
      <c r="J4838">
        <v>3.25</v>
      </c>
      <c r="K4838" t="s">
        <v>9571</v>
      </c>
      <c r="L4838" t="s">
        <v>9572</v>
      </c>
      <c r="M4838" t="s">
        <v>5913</v>
      </c>
      <c r="N4838" t="s">
        <v>483</v>
      </c>
      <c r="O4838">
        <v>3.25</v>
      </c>
    </row>
    <row r="4839" spans="1:15" hidden="1" x14ac:dyDescent="0.5">
      <c r="A4839">
        <v>6</v>
      </c>
      <c r="B4839">
        <v>6</v>
      </c>
      <c r="C4839" t="s">
        <v>605</v>
      </c>
      <c r="D4839" t="s">
        <v>479</v>
      </c>
      <c r="E4839" t="s">
        <v>330</v>
      </c>
      <c r="F4839">
        <v>1</v>
      </c>
      <c r="G4839" t="s">
        <v>353</v>
      </c>
      <c r="H4839" t="s">
        <v>354</v>
      </c>
      <c r="I4839" t="s">
        <v>408</v>
      </c>
      <c r="J4839">
        <v>0.25</v>
      </c>
      <c r="K4839" t="s">
        <v>9573</v>
      </c>
      <c r="L4839" t="s">
        <v>9574</v>
      </c>
      <c r="M4839" t="s">
        <v>5913</v>
      </c>
      <c r="N4839" t="s">
        <v>483</v>
      </c>
      <c r="O4839">
        <v>0.25</v>
      </c>
    </row>
    <row r="4840" spans="1:15" hidden="1" x14ac:dyDescent="0.5">
      <c r="A4840">
        <v>6</v>
      </c>
      <c r="B4840">
        <v>6</v>
      </c>
      <c r="C4840" t="s">
        <v>516</v>
      </c>
      <c r="D4840" t="s">
        <v>479</v>
      </c>
      <c r="E4840" t="s">
        <v>140</v>
      </c>
      <c r="F4840">
        <v>2</v>
      </c>
      <c r="G4840" t="s">
        <v>230</v>
      </c>
      <c r="H4840" t="s">
        <v>231</v>
      </c>
      <c r="I4840" t="s">
        <v>408</v>
      </c>
      <c r="J4840">
        <v>7</v>
      </c>
      <c r="K4840" t="s">
        <v>9575</v>
      </c>
      <c r="L4840" t="s">
        <v>9576</v>
      </c>
      <c r="M4840" t="s">
        <v>483</v>
      </c>
      <c r="N4840" t="s">
        <v>483</v>
      </c>
      <c r="O4840">
        <v>7</v>
      </c>
    </row>
    <row r="4841" spans="1:15" hidden="1" x14ac:dyDescent="0.5">
      <c r="A4841">
        <v>4</v>
      </c>
      <c r="B4841">
        <v>6</v>
      </c>
      <c r="C4841" t="s">
        <v>605</v>
      </c>
      <c r="D4841" t="s">
        <v>540</v>
      </c>
      <c r="E4841" t="s">
        <v>79</v>
      </c>
      <c r="F4841">
        <v>5</v>
      </c>
      <c r="G4841" t="s">
        <v>200</v>
      </c>
      <c r="H4841" t="s">
        <v>201</v>
      </c>
      <c r="I4841" t="s">
        <v>420</v>
      </c>
      <c r="J4841">
        <v>24.5</v>
      </c>
      <c r="K4841" t="s">
        <v>9577</v>
      </c>
      <c r="L4841" t="s">
        <v>9578</v>
      </c>
      <c r="M4841" t="s">
        <v>482</v>
      </c>
      <c r="N4841" t="s">
        <v>483</v>
      </c>
      <c r="O4841">
        <v>24.5</v>
      </c>
    </row>
    <row r="4842" spans="1:15" hidden="1" x14ac:dyDescent="0.5">
      <c r="A4842">
        <v>4</v>
      </c>
      <c r="B4842">
        <v>6</v>
      </c>
      <c r="C4842" t="s">
        <v>478</v>
      </c>
      <c r="D4842" t="s">
        <v>540</v>
      </c>
      <c r="E4842" t="s">
        <v>330</v>
      </c>
      <c r="F4842">
        <v>1</v>
      </c>
      <c r="G4842" t="s">
        <v>345</v>
      </c>
      <c r="H4842" t="s">
        <v>346</v>
      </c>
      <c r="I4842" t="s">
        <v>414</v>
      </c>
      <c r="J4842">
        <v>0.75</v>
      </c>
      <c r="K4842" t="s">
        <v>9579</v>
      </c>
      <c r="L4842" t="s">
        <v>9580</v>
      </c>
      <c r="M4842" t="s">
        <v>483</v>
      </c>
      <c r="N4842" t="s">
        <v>486</v>
      </c>
      <c r="O4842">
        <v>0.75</v>
      </c>
    </row>
    <row r="4843" spans="1:15" hidden="1" x14ac:dyDescent="0.5">
      <c r="A4843">
        <v>4</v>
      </c>
      <c r="B4843">
        <v>6</v>
      </c>
      <c r="C4843" t="s">
        <v>478</v>
      </c>
      <c r="D4843" t="s">
        <v>540</v>
      </c>
      <c r="E4843" t="s">
        <v>330</v>
      </c>
      <c r="F4843">
        <v>2</v>
      </c>
      <c r="G4843" t="s">
        <v>345</v>
      </c>
      <c r="H4843" t="s">
        <v>346</v>
      </c>
      <c r="I4843" t="s">
        <v>414</v>
      </c>
      <c r="J4843">
        <v>1</v>
      </c>
      <c r="K4843" t="s">
        <v>9581</v>
      </c>
      <c r="L4843" t="s">
        <v>9582</v>
      </c>
      <c r="M4843" t="s">
        <v>483</v>
      </c>
      <c r="N4843" t="s">
        <v>483</v>
      </c>
      <c r="O4843">
        <v>1</v>
      </c>
    </row>
    <row r="4844" spans="1:15" hidden="1" x14ac:dyDescent="0.5">
      <c r="A4844">
        <v>4</v>
      </c>
      <c r="B4844">
        <v>6</v>
      </c>
      <c r="C4844" t="s">
        <v>478</v>
      </c>
      <c r="D4844" t="s">
        <v>540</v>
      </c>
      <c r="E4844" t="s">
        <v>330</v>
      </c>
      <c r="F4844">
        <v>1</v>
      </c>
      <c r="G4844" t="s">
        <v>345</v>
      </c>
      <c r="H4844" t="s">
        <v>346</v>
      </c>
      <c r="I4844" t="s">
        <v>402</v>
      </c>
      <c r="J4844">
        <v>0.25</v>
      </c>
      <c r="K4844" t="s">
        <v>9583</v>
      </c>
      <c r="L4844" t="s">
        <v>9584</v>
      </c>
      <c r="M4844" t="s">
        <v>483</v>
      </c>
      <c r="N4844" t="s">
        <v>529</v>
      </c>
      <c r="O4844">
        <v>0.25</v>
      </c>
    </row>
    <row r="4845" spans="1:15" hidden="1" x14ac:dyDescent="0.5">
      <c r="A4845">
        <v>4</v>
      </c>
      <c r="B4845">
        <v>6</v>
      </c>
      <c r="C4845" t="s">
        <v>478</v>
      </c>
      <c r="D4845" t="s">
        <v>540</v>
      </c>
      <c r="E4845" t="s">
        <v>8</v>
      </c>
      <c r="F4845">
        <v>2</v>
      </c>
      <c r="G4845" t="s">
        <v>153</v>
      </c>
      <c r="H4845" t="s">
        <v>154</v>
      </c>
      <c r="I4845" t="s">
        <v>402</v>
      </c>
      <c r="J4845">
        <v>1.5</v>
      </c>
      <c r="K4845" t="s">
        <v>9585</v>
      </c>
      <c r="L4845" t="s">
        <v>9586</v>
      </c>
      <c r="M4845" t="s">
        <v>483</v>
      </c>
      <c r="N4845" t="s">
        <v>520</v>
      </c>
      <c r="O4845">
        <v>1.5</v>
      </c>
    </row>
    <row r="4846" spans="1:15" hidden="1" x14ac:dyDescent="0.5">
      <c r="A4846">
        <v>5</v>
      </c>
      <c r="B4846">
        <v>6</v>
      </c>
      <c r="C4846" t="s">
        <v>478</v>
      </c>
      <c r="D4846" t="s">
        <v>540</v>
      </c>
      <c r="E4846" t="s">
        <v>330</v>
      </c>
      <c r="F4846">
        <v>1</v>
      </c>
      <c r="G4846" t="s">
        <v>345</v>
      </c>
      <c r="H4846" t="s">
        <v>346</v>
      </c>
      <c r="I4846" t="s">
        <v>414</v>
      </c>
      <c r="J4846">
        <v>1</v>
      </c>
      <c r="K4846" t="s">
        <v>9587</v>
      </c>
      <c r="L4846" t="s">
        <v>9588</v>
      </c>
      <c r="M4846" t="s">
        <v>483</v>
      </c>
      <c r="N4846" t="s">
        <v>486</v>
      </c>
      <c r="O4846">
        <v>1</v>
      </c>
    </row>
    <row r="4847" spans="1:15" hidden="1" x14ac:dyDescent="0.5">
      <c r="A4847">
        <v>5</v>
      </c>
      <c r="B4847">
        <v>6</v>
      </c>
      <c r="C4847" t="s">
        <v>605</v>
      </c>
      <c r="D4847" t="s">
        <v>540</v>
      </c>
      <c r="E4847" t="s">
        <v>79</v>
      </c>
      <c r="F4847">
        <v>3</v>
      </c>
      <c r="G4847" t="s">
        <v>202</v>
      </c>
      <c r="H4847" t="s">
        <v>203</v>
      </c>
      <c r="I4847" t="s">
        <v>408</v>
      </c>
      <c r="J4847">
        <v>3.5</v>
      </c>
      <c r="K4847" t="s">
        <v>9589</v>
      </c>
      <c r="L4847" t="s">
        <v>9590</v>
      </c>
      <c r="M4847" t="s">
        <v>580</v>
      </c>
      <c r="N4847" t="s">
        <v>483</v>
      </c>
      <c r="O4847">
        <v>3.5</v>
      </c>
    </row>
    <row r="4848" spans="1:15" hidden="1" x14ac:dyDescent="0.5">
      <c r="A4848">
        <v>5</v>
      </c>
      <c r="B4848">
        <v>6</v>
      </c>
      <c r="C4848" t="s">
        <v>478</v>
      </c>
      <c r="D4848" t="s">
        <v>540</v>
      </c>
      <c r="E4848" t="s">
        <v>330</v>
      </c>
      <c r="F4848">
        <v>1</v>
      </c>
      <c r="G4848" t="s">
        <v>345</v>
      </c>
      <c r="H4848" t="s">
        <v>346</v>
      </c>
      <c r="I4848" t="s">
        <v>402</v>
      </c>
      <c r="J4848">
        <v>0.5</v>
      </c>
      <c r="K4848" t="s">
        <v>9591</v>
      </c>
      <c r="L4848" t="s">
        <v>9592</v>
      </c>
      <c r="M4848" t="s">
        <v>483</v>
      </c>
      <c r="N4848" t="s">
        <v>811</v>
      </c>
      <c r="O4848">
        <v>0.5</v>
      </c>
    </row>
    <row r="4849" spans="1:15" hidden="1" x14ac:dyDescent="0.5">
      <c r="A4849">
        <v>5</v>
      </c>
      <c r="B4849">
        <v>6</v>
      </c>
      <c r="C4849" t="s">
        <v>597</v>
      </c>
      <c r="D4849" t="s">
        <v>540</v>
      </c>
      <c r="E4849" t="s">
        <v>140</v>
      </c>
      <c r="F4849">
        <v>2</v>
      </c>
      <c r="G4849" t="s">
        <v>316</v>
      </c>
      <c r="H4849" t="s">
        <v>317</v>
      </c>
      <c r="I4849" t="s">
        <v>416</v>
      </c>
      <c r="J4849">
        <v>2.5</v>
      </c>
      <c r="K4849" t="s">
        <v>9593</v>
      </c>
      <c r="L4849" t="s">
        <v>8813</v>
      </c>
      <c r="M4849" t="s">
        <v>577</v>
      </c>
      <c r="N4849" t="s">
        <v>483</v>
      </c>
      <c r="O4849">
        <v>2.5</v>
      </c>
    </row>
    <row r="4850" spans="1:15" hidden="1" x14ac:dyDescent="0.5">
      <c r="A4850">
        <v>6</v>
      </c>
      <c r="B4850">
        <v>6</v>
      </c>
      <c r="C4850" t="s">
        <v>478</v>
      </c>
      <c r="D4850" t="s">
        <v>540</v>
      </c>
      <c r="E4850" t="s">
        <v>140</v>
      </c>
      <c r="F4850">
        <v>3</v>
      </c>
      <c r="G4850" t="s">
        <v>145</v>
      </c>
      <c r="H4850" t="s">
        <v>146</v>
      </c>
      <c r="I4850" t="s">
        <v>404</v>
      </c>
      <c r="J4850">
        <v>1</v>
      </c>
      <c r="K4850" t="s">
        <v>9594</v>
      </c>
      <c r="L4850" t="s">
        <v>9595</v>
      </c>
      <c r="M4850" t="s">
        <v>543</v>
      </c>
      <c r="N4850" t="s">
        <v>483</v>
      </c>
      <c r="O4850">
        <v>1</v>
      </c>
    </row>
    <row r="4851" spans="1:15" hidden="1" x14ac:dyDescent="0.5">
      <c r="A4851">
        <v>6</v>
      </c>
      <c r="B4851">
        <v>6</v>
      </c>
      <c r="C4851" t="s">
        <v>478</v>
      </c>
      <c r="D4851" t="s">
        <v>540</v>
      </c>
      <c r="E4851" t="s">
        <v>140</v>
      </c>
      <c r="F4851">
        <v>2</v>
      </c>
      <c r="G4851" t="s">
        <v>145</v>
      </c>
      <c r="H4851" t="s">
        <v>146</v>
      </c>
      <c r="I4851" t="s">
        <v>404</v>
      </c>
      <c r="J4851">
        <v>1</v>
      </c>
      <c r="K4851" t="s">
        <v>9596</v>
      </c>
      <c r="L4851" t="s">
        <v>9597</v>
      </c>
      <c r="M4851" t="s">
        <v>543</v>
      </c>
      <c r="N4851" t="s">
        <v>483</v>
      </c>
      <c r="O4851">
        <v>1</v>
      </c>
    </row>
    <row r="4852" spans="1:15" hidden="1" x14ac:dyDescent="0.5">
      <c r="A4852">
        <v>6</v>
      </c>
      <c r="B4852">
        <v>6</v>
      </c>
      <c r="C4852" t="s">
        <v>478</v>
      </c>
      <c r="D4852" t="s">
        <v>540</v>
      </c>
      <c r="E4852" t="s">
        <v>8</v>
      </c>
      <c r="F4852">
        <v>2</v>
      </c>
      <c r="G4852" t="s">
        <v>153</v>
      </c>
      <c r="H4852" t="s">
        <v>154</v>
      </c>
      <c r="I4852" t="s">
        <v>414</v>
      </c>
      <c r="J4852">
        <v>2</v>
      </c>
      <c r="K4852" t="s">
        <v>9598</v>
      </c>
      <c r="L4852" t="s">
        <v>9599</v>
      </c>
      <c r="M4852" t="s">
        <v>1031</v>
      </c>
      <c r="N4852" t="s">
        <v>520</v>
      </c>
      <c r="O4852">
        <v>2</v>
      </c>
    </row>
    <row r="4853" spans="1:15" hidden="1" x14ac:dyDescent="0.5">
      <c r="A4853">
        <v>6</v>
      </c>
      <c r="B4853">
        <v>6</v>
      </c>
      <c r="C4853" t="s">
        <v>605</v>
      </c>
      <c r="D4853" t="s">
        <v>540</v>
      </c>
      <c r="E4853" t="s">
        <v>8</v>
      </c>
      <c r="F4853">
        <v>1</v>
      </c>
      <c r="G4853" t="s">
        <v>331</v>
      </c>
      <c r="H4853" t="s">
        <v>332</v>
      </c>
      <c r="I4853" t="s">
        <v>410</v>
      </c>
      <c r="J4853">
        <v>1.5</v>
      </c>
      <c r="K4853" t="s">
        <v>9600</v>
      </c>
      <c r="L4853" t="s">
        <v>9601</v>
      </c>
      <c r="M4853" t="s">
        <v>482</v>
      </c>
      <c r="N4853" t="s">
        <v>483</v>
      </c>
      <c r="O4853">
        <v>1.5</v>
      </c>
    </row>
    <row r="4854" spans="1:15" hidden="1" x14ac:dyDescent="0.5">
      <c r="A4854">
        <v>6</v>
      </c>
      <c r="B4854">
        <v>6</v>
      </c>
      <c r="C4854" t="s">
        <v>478</v>
      </c>
      <c r="D4854" t="s">
        <v>540</v>
      </c>
      <c r="E4854" t="s">
        <v>140</v>
      </c>
      <c r="F4854">
        <v>3</v>
      </c>
      <c r="G4854" t="s">
        <v>145</v>
      </c>
      <c r="H4854" t="s">
        <v>146</v>
      </c>
      <c r="I4854" t="s">
        <v>404</v>
      </c>
      <c r="J4854">
        <v>1.17</v>
      </c>
      <c r="K4854" t="s">
        <v>9602</v>
      </c>
      <c r="L4854" t="s">
        <v>9603</v>
      </c>
      <c r="M4854" t="s">
        <v>483</v>
      </c>
      <c r="N4854" t="s">
        <v>529</v>
      </c>
      <c r="O4854">
        <v>1.1666666666666667</v>
      </c>
    </row>
    <row r="4855" spans="1:15" hidden="1" x14ac:dyDescent="0.5">
      <c r="A4855">
        <v>6</v>
      </c>
      <c r="B4855">
        <v>6</v>
      </c>
      <c r="C4855" t="s">
        <v>478</v>
      </c>
      <c r="D4855" t="s">
        <v>540</v>
      </c>
      <c r="E4855" t="s">
        <v>8</v>
      </c>
      <c r="F4855">
        <v>2</v>
      </c>
      <c r="G4855" t="s">
        <v>331</v>
      </c>
      <c r="H4855" t="s">
        <v>332</v>
      </c>
      <c r="I4855" t="s">
        <v>404</v>
      </c>
      <c r="J4855">
        <v>1.25</v>
      </c>
      <c r="K4855" t="s">
        <v>9604</v>
      </c>
      <c r="L4855" t="s">
        <v>9605</v>
      </c>
      <c r="M4855" t="s">
        <v>483</v>
      </c>
      <c r="N4855" t="s">
        <v>483</v>
      </c>
      <c r="O4855">
        <v>1.25</v>
      </c>
    </row>
    <row r="4856" spans="1:15" hidden="1" x14ac:dyDescent="0.5">
      <c r="A4856">
        <v>6</v>
      </c>
      <c r="B4856">
        <v>6</v>
      </c>
      <c r="C4856" t="s">
        <v>478</v>
      </c>
      <c r="D4856" t="s">
        <v>540</v>
      </c>
      <c r="E4856" t="s">
        <v>8</v>
      </c>
      <c r="F4856">
        <v>2</v>
      </c>
      <c r="G4856" t="s">
        <v>331</v>
      </c>
      <c r="H4856" t="s">
        <v>332</v>
      </c>
      <c r="I4856" t="s">
        <v>404</v>
      </c>
      <c r="J4856">
        <v>0.42</v>
      </c>
      <c r="K4856" t="s">
        <v>9606</v>
      </c>
      <c r="L4856" t="s">
        <v>9607</v>
      </c>
      <c r="M4856" t="s">
        <v>483</v>
      </c>
      <c r="N4856" t="s">
        <v>529</v>
      </c>
      <c r="O4856">
        <v>0.41666666666666669</v>
      </c>
    </row>
    <row r="4857" spans="1:15" hidden="1" x14ac:dyDescent="0.5">
      <c r="A4857">
        <v>6</v>
      </c>
      <c r="B4857">
        <v>6</v>
      </c>
      <c r="C4857" t="s">
        <v>605</v>
      </c>
      <c r="D4857" t="s">
        <v>540</v>
      </c>
      <c r="E4857" t="s">
        <v>140</v>
      </c>
      <c r="F4857">
        <v>2</v>
      </c>
      <c r="G4857" t="s">
        <v>310</v>
      </c>
      <c r="H4857" t="s">
        <v>7</v>
      </c>
      <c r="I4857" t="s">
        <v>400</v>
      </c>
      <c r="J4857">
        <v>0.33</v>
      </c>
      <c r="K4857" t="s">
        <v>9608</v>
      </c>
      <c r="L4857" t="s">
        <v>9609</v>
      </c>
      <c r="M4857" t="s">
        <v>520</v>
      </c>
      <c r="N4857" t="s">
        <v>483</v>
      </c>
      <c r="O4857">
        <v>0.33333333333333331</v>
      </c>
    </row>
    <row r="4858" spans="1:15" hidden="1" x14ac:dyDescent="0.5">
      <c r="A4858">
        <v>6</v>
      </c>
      <c r="B4858">
        <v>6</v>
      </c>
      <c r="C4858" t="s">
        <v>605</v>
      </c>
      <c r="D4858" t="s">
        <v>540</v>
      </c>
      <c r="E4858" t="s">
        <v>8</v>
      </c>
      <c r="F4858">
        <v>2</v>
      </c>
      <c r="G4858" t="s">
        <v>153</v>
      </c>
      <c r="H4858" t="s">
        <v>154</v>
      </c>
      <c r="I4858" t="s">
        <v>420</v>
      </c>
      <c r="J4858">
        <v>1.5</v>
      </c>
      <c r="K4858" t="s">
        <v>9610</v>
      </c>
      <c r="L4858" t="s">
        <v>9611</v>
      </c>
      <c r="M4858" t="s">
        <v>543</v>
      </c>
      <c r="N4858" t="s">
        <v>483</v>
      </c>
      <c r="O4858">
        <v>1.5</v>
      </c>
    </row>
    <row r="4859" spans="1:15" hidden="1" x14ac:dyDescent="0.5">
      <c r="A4859">
        <v>6</v>
      </c>
      <c r="B4859">
        <v>6</v>
      </c>
      <c r="C4859" t="s">
        <v>478</v>
      </c>
      <c r="D4859" t="s">
        <v>540</v>
      </c>
      <c r="E4859" t="s">
        <v>8</v>
      </c>
      <c r="F4859">
        <v>3</v>
      </c>
      <c r="G4859" t="s">
        <v>331</v>
      </c>
      <c r="H4859" t="s">
        <v>332</v>
      </c>
      <c r="I4859" t="s">
        <v>404</v>
      </c>
      <c r="J4859">
        <v>0.5</v>
      </c>
      <c r="K4859" t="s">
        <v>9612</v>
      </c>
      <c r="L4859" t="s">
        <v>9613</v>
      </c>
      <c r="M4859" t="s">
        <v>483</v>
      </c>
      <c r="N4859" t="s">
        <v>486</v>
      </c>
      <c r="O4859">
        <v>0.5</v>
      </c>
    </row>
    <row r="4860" spans="1:15" hidden="1" x14ac:dyDescent="0.5">
      <c r="A4860">
        <v>6</v>
      </c>
      <c r="B4860">
        <v>6</v>
      </c>
      <c r="C4860" t="s">
        <v>605</v>
      </c>
      <c r="D4860" t="s">
        <v>540</v>
      </c>
      <c r="E4860" t="s">
        <v>8</v>
      </c>
      <c r="F4860">
        <v>1</v>
      </c>
      <c r="G4860" t="s">
        <v>153</v>
      </c>
      <c r="H4860" t="s">
        <v>154</v>
      </c>
      <c r="I4860" t="s">
        <v>406</v>
      </c>
      <c r="J4860">
        <v>0.5</v>
      </c>
      <c r="K4860" t="s">
        <v>9614</v>
      </c>
      <c r="L4860" t="s">
        <v>9615</v>
      </c>
      <c r="M4860" t="s">
        <v>543</v>
      </c>
      <c r="N4860" t="s">
        <v>483</v>
      </c>
      <c r="O4860">
        <v>0.5</v>
      </c>
    </row>
    <row r="4861" spans="1:15" hidden="1" x14ac:dyDescent="0.5">
      <c r="A4861">
        <v>6</v>
      </c>
      <c r="B4861">
        <v>6</v>
      </c>
      <c r="C4861" t="s">
        <v>478</v>
      </c>
      <c r="D4861" t="s">
        <v>540</v>
      </c>
      <c r="E4861" t="s">
        <v>330</v>
      </c>
      <c r="F4861">
        <v>1</v>
      </c>
      <c r="G4861" t="s">
        <v>345</v>
      </c>
      <c r="H4861" t="s">
        <v>346</v>
      </c>
      <c r="I4861" t="s">
        <v>402</v>
      </c>
      <c r="J4861">
        <v>0.08</v>
      </c>
      <c r="K4861" t="s">
        <v>9616</v>
      </c>
      <c r="L4861" t="s">
        <v>9617</v>
      </c>
      <c r="M4861" t="s">
        <v>483</v>
      </c>
      <c r="N4861" t="s">
        <v>520</v>
      </c>
      <c r="O4861">
        <v>8.3333333333333329E-2</v>
      </c>
    </row>
    <row r="4862" spans="1:15" hidden="1" x14ac:dyDescent="0.5">
      <c r="A4862">
        <v>6</v>
      </c>
      <c r="B4862">
        <v>6</v>
      </c>
      <c r="C4862" t="s">
        <v>395</v>
      </c>
      <c r="D4862" t="s">
        <v>540</v>
      </c>
      <c r="E4862" t="s">
        <v>140</v>
      </c>
      <c r="F4862">
        <v>3</v>
      </c>
      <c r="G4862" t="s">
        <v>310</v>
      </c>
      <c r="H4862" t="s">
        <v>7</v>
      </c>
      <c r="I4862" t="s">
        <v>400</v>
      </c>
      <c r="J4862">
        <v>0.5</v>
      </c>
      <c r="K4862" t="s">
        <v>9618</v>
      </c>
      <c r="L4862" t="s">
        <v>9619</v>
      </c>
      <c r="M4862" t="s">
        <v>520</v>
      </c>
      <c r="N4862" t="s">
        <v>483</v>
      </c>
      <c r="O4862">
        <v>0.5</v>
      </c>
    </row>
    <row r="4863" spans="1:15" hidden="1" x14ac:dyDescent="0.5">
      <c r="A4863">
        <v>6</v>
      </c>
      <c r="B4863">
        <v>6</v>
      </c>
      <c r="C4863" t="s">
        <v>478</v>
      </c>
      <c r="D4863" t="s">
        <v>540</v>
      </c>
      <c r="E4863" t="s">
        <v>8</v>
      </c>
      <c r="F4863">
        <v>1</v>
      </c>
      <c r="G4863" t="s">
        <v>153</v>
      </c>
      <c r="H4863" t="s">
        <v>154</v>
      </c>
      <c r="I4863" t="s">
        <v>414</v>
      </c>
      <c r="J4863">
        <v>0.5</v>
      </c>
      <c r="K4863" t="s">
        <v>9620</v>
      </c>
      <c r="L4863" t="s">
        <v>9621</v>
      </c>
      <c r="M4863" t="s">
        <v>543</v>
      </c>
      <c r="N4863" t="s">
        <v>520</v>
      </c>
      <c r="O4863">
        <v>0.5</v>
      </c>
    </row>
    <row r="4864" spans="1:15" hidden="1" x14ac:dyDescent="0.5">
      <c r="A4864">
        <v>6</v>
      </c>
      <c r="B4864">
        <v>6</v>
      </c>
      <c r="C4864" t="s">
        <v>478</v>
      </c>
      <c r="D4864" t="s">
        <v>540</v>
      </c>
      <c r="E4864" t="s">
        <v>330</v>
      </c>
      <c r="F4864">
        <v>2</v>
      </c>
      <c r="G4864" t="s">
        <v>343</v>
      </c>
      <c r="H4864" t="s">
        <v>344</v>
      </c>
      <c r="I4864" t="s">
        <v>402</v>
      </c>
      <c r="J4864">
        <v>2</v>
      </c>
      <c r="K4864" t="s">
        <v>9622</v>
      </c>
      <c r="L4864" t="s">
        <v>9623</v>
      </c>
      <c r="M4864" t="s">
        <v>483</v>
      </c>
      <c r="N4864" t="s">
        <v>486</v>
      </c>
      <c r="O4864">
        <v>2</v>
      </c>
    </row>
    <row r="4865" spans="1:15" hidden="1" x14ac:dyDescent="0.5">
      <c r="A4865">
        <v>6</v>
      </c>
      <c r="B4865">
        <v>6</v>
      </c>
      <c r="C4865" t="s">
        <v>516</v>
      </c>
      <c r="D4865" t="s">
        <v>540</v>
      </c>
      <c r="E4865" t="s">
        <v>140</v>
      </c>
      <c r="F4865">
        <v>1</v>
      </c>
      <c r="G4865" t="s">
        <v>310</v>
      </c>
      <c r="H4865" t="s">
        <v>7</v>
      </c>
      <c r="I4865" t="s">
        <v>400</v>
      </c>
      <c r="J4865">
        <v>0.57999999999999996</v>
      </c>
      <c r="K4865" t="s">
        <v>9624</v>
      </c>
      <c r="L4865" t="s">
        <v>9625</v>
      </c>
      <c r="M4865" t="s">
        <v>482</v>
      </c>
      <c r="N4865" t="s">
        <v>483</v>
      </c>
      <c r="O4865">
        <v>0.58333333333333337</v>
      </c>
    </row>
    <row r="4866" spans="1:15" hidden="1" x14ac:dyDescent="0.5">
      <c r="A4866">
        <v>6</v>
      </c>
      <c r="B4866">
        <v>6</v>
      </c>
      <c r="C4866" t="s">
        <v>516</v>
      </c>
      <c r="D4866" t="s">
        <v>540</v>
      </c>
      <c r="E4866" t="s">
        <v>8</v>
      </c>
      <c r="F4866">
        <v>1</v>
      </c>
      <c r="G4866" t="s">
        <v>36</v>
      </c>
      <c r="H4866" t="s">
        <v>7</v>
      </c>
      <c r="I4866" t="s">
        <v>412</v>
      </c>
      <c r="J4866">
        <v>0.5</v>
      </c>
      <c r="K4866" t="s">
        <v>9626</v>
      </c>
      <c r="L4866" t="s">
        <v>9627</v>
      </c>
      <c r="M4866" t="s">
        <v>482</v>
      </c>
      <c r="N4866" t="s">
        <v>483</v>
      </c>
      <c r="O4866">
        <v>0.5</v>
      </c>
    </row>
    <row r="4867" spans="1:15" hidden="1" x14ac:dyDescent="0.5">
      <c r="A4867">
        <v>6</v>
      </c>
      <c r="B4867">
        <v>6</v>
      </c>
      <c r="C4867" t="s">
        <v>516</v>
      </c>
      <c r="D4867" t="s">
        <v>540</v>
      </c>
      <c r="E4867" t="s">
        <v>140</v>
      </c>
      <c r="F4867">
        <v>2</v>
      </c>
      <c r="G4867" t="s">
        <v>310</v>
      </c>
      <c r="H4867" t="s">
        <v>7</v>
      </c>
      <c r="I4867" t="s">
        <v>400</v>
      </c>
      <c r="J4867">
        <v>1.25</v>
      </c>
      <c r="K4867" t="s">
        <v>9628</v>
      </c>
      <c r="L4867" t="s">
        <v>9629</v>
      </c>
      <c r="M4867" t="s">
        <v>482</v>
      </c>
      <c r="N4867" t="s">
        <v>483</v>
      </c>
      <c r="O4867">
        <v>1.25</v>
      </c>
    </row>
    <row r="4868" spans="1:15" hidden="1" x14ac:dyDescent="0.5">
      <c r="A4868">
        <v>6</v>
      </c>
      <c r="B4868">
        <v>6</v>
      </c>
      <c r="C4868" t="s">
        <v>605</v>
      </c>
      <c r="D4868" t="s">
        <v>540</v>
      </c>
      <c r="E4868" t="s">
        <v>140</v>
      </c>
      <c r="F4868">
        <v>1</v>
      </c>
      <c r="G4868" t="s">
        <v>310</v>
      </c>
      <c r="H4868" t="s">
        <v>7</v>
      </c>
      <c r="I4868" t="s">
        <v>400</v>
      </c>
      <c r="J4868">
        <v>0.17</v>
      </c>
      <c r="K4868" t="s">
        <v>9630</v>
      </c>
      <c r="L4868" t="s">
        <v>9631</v>
      </c>
      <c r="M4868" t="s">
        <v>577</v>
      </c>
      <c r="N4868" t="s">
        <v>483</v>
      </c>
      <c r="O4868">
        <v>0.16666666666666666</v>
      </c>
    </row>
    <row r="4869" spans="1:15" hidden="1" x14ac:dyDescent="0.5">
      <c r="A4869">
        <v>6</v>
      </c>
      <c r="B4869">
        <v>6</v>
      </c>
      <c r="C4869" t="s">
        <v>478</v>
      </c>
      <c r="D4869" t="s">
        <v>540</v>
      </c>
      <c r="E4869" t="s">
        <v>68</v>
      </c>
      <c r="F4869">
        <v>2</v>
      </c>
      <c r="G4869" t="s">
        <v>134</v>
      </c>
      <c r="H4869" t="s">
        <v>135</v>
      </c>
      <c r="I4869" t="s">
        <v>402</v>
      </c>
      <c r="J4869">
        <v>1.5</v>
      </c>
      <c r="K4869" t="s">
        <v>9632</v>
      </c>
      <c r="L4869" t="s">
        <v>9633</v>
      </c>
      <c r="M4869" t="s">
        <v>483</v>
      </c>
      <c r="N4869" t="s">
        <v>811</v>
      </c>
      <c r="O4869">
        <v>1.5</v>
      </c>
    </row>
    <row r="4870" spans="1:15" hidden="1" x14ac:dyDescent="0.5">
      <c r="A4870">
        <v>6</v>
      </c>
      <c r="B4870">
        <v>6</v>
      </c>
      <c r="C4870" t="s">
        <v>478</v>
      </c>
      <c r="D4870" t="s">
        <v>540</v>
      </c>
      <c r="E4870" t="s">
        <v>330</v>
      </c>
      <c r="F4870">
        <v>1</v>
      </c>
      <c r="G4870" t="s">
        <v>345</v>
      </c>
      <c r="H4870" t="s">
        <v>346</v>
      </c>
      <c r="I4870" t="s">
        <v>402</v>
      </c>
      <c r="J4870">
        <v>0.08</v>
      </c>
      <c r="K4870" t="s">
        <v>9634</v>
      </c>
      <c r="L4870" t="s">
        <v>9635</v>
      </c>
      <c r="M4870" t="s">
        <v>483</v>
      </c>
      <c r="N4870" t="s">
        <v>520</v>
      </c>
      <c r="O4870">
        <v>8.3333333333333329E-2</v>
      </c>
    </row>
    <row r="4871" spans="1:15" hidden="1" x14ac:dyDescent="0.5">
      <c r="A4871">
        <v>6</v>
      </c>
      <c r="B4871">
        <v>6</v>
      </c>
      <c r="C4871" t="s">
        <v>478</v>
      </c>
      <c r="D4871" t="s">
        <v>540</v>
      </c>
      <c r="E4871" t="s">
        <v>140</v>
      </c>
      <c r="F4871">
        <v>1</v>
      </c>
      <c r="G4871" t="s">
        <v>310</v>
      </c>
      <c r="H4871" t="s">
        <v>7</v>
      </c>
      <c r="I4871" t="s">
        <v>408</v>
      </c>
      <c r="J4871">
        <v>0.5</v>
      </c>
      <c r="K4871" t="s">
        <v>9636</v>
      </c>
      <c r="L4871" t="s">
        <v>9637</v>
      </c>
      <c r="M4871" t="s">
        <v>580</v>
      </c>
      <c r="N4871" t="s">
        <v>483</v>
      </c>
      <c r="O4871">
        <v>0.5</v>
      </c>
    </row>
    <row r="4872" spans="1:15" hidden="1" x14ac:dyDescent="0.5">
      <c r="A4872">
        <v>6</v>
      </c>
      <c r="B4872">
        <v>6</v>
      </c>
      <c r="C4872" t="s">
        <v>478</v>
      </c>
      <c r="D4872" t="s">
        <v>540</v>
      </c>
      <c r="E4872" t="s">
        <v>140</v>
      </c>
      <c r="F4872">
        <v>2</v>
      </c>
      <c r="G4872" t="s">
        <v>145</v>
      </c>
      <c r="H4872" t="s">
        <v>146</v>
      </c>
      <c r="I4872" t="s">
        <v>414</v>
      </c>
      <c r="J4872">
        <v>0.25</v>
      </c>
      <c r="K4872" t="s">
        <v>9638</v>
      </c>
      <c r="L4872" t="s">
        <v>9639</v>
      </c>
      <c r="M4872" t="s">
        <v>543</v>
      </c>
      <c r="N4872" t="s">
        <v>529</v>
      </c>
      <c r="O4872">
        <v>0.25</v>
      </c>
    </row>
    <row r="4873" spans="1:15" hidden="1" x14ac:dyDescent="0.5">
      <c r="A4873">
        <v>6</v>
      </c>
      <c r="B4873">
        <v>6</v>
      </c>
      <c r="C4873" t="s">
        <v>478</v>
      </c>
      <c r="D4873" t="s">
        <v>540</v>
      </c>
      <c r="E4873" t="s">
        <v>8</v>
      </c>
      <c r="F4873">
        <v>1</v>
      </c>
      <c r="G4873" t="s">
        <v>153</v>
      </c>
      <c r="H4873" t="s">
        <v>154</v>
      </c>
      <c r="I4873" t="s">
        <v>402</v>
      </c>
      <c r="J4873">
        <v>0.5</v>
      </c>
      <c r="K4873" t="s">
        <v>9640</v>
      </c>
      <c r="L4873" t="s">
        <v>9641</v>
      </c>
      <c r="M4873" t="s">
        <v>483</v>
      </c>
      <c r="N4873" t="s">
        <v>486</v>
      </c>
      <c r="O4873">
        <v>0.5</v>
      </c>
    </row>
    <row r="4874" spans="1:15" hidden="1" x14ac:dyDescent="0.5">
      <c r="A4874">
        <v>6</v>
      </c>
      <c r="B4874">
        <v>6</v>
      </c>
      <c r="C4874" t="s">
        <v>478</v>
      </c>
      <c r="D4874" t="s">
        <v>540</v>
      </c>
      <c r="E4874" t="s">
        <v>330</v>
      </c>
      <c r="F4874">
        <v>1</v>
      </c>
      <c r="G4874" t="s">
        <v>345</v>
      </c>
      <c r="H4874" t="s">
        <v>346</v>
      </c>
      <c r="I4874" t="s">
        <v>402</v>
      </c>
      <c r="J4874">
        <v>0.25</v>
      </c>
      <c r="K4874" t="s">
        <v>9642</v>
      </c>
      <c r="L4874" t="s">
        <v>9643</v>
      </c>
      <c r="M4874" t="s">
        <v>483</v>
      </c>
      <c r="N4874" t="s">
        <v>486</v>
      </c>
      <c r="O4874">
        <v>0.25</v>
      </c>
    </row>
    <row r="4875" spans="1:15" hidden="1" x14ac:dyDescent="0.5">
      <c r="A4875">
        <v>6</v>
      </c>
      <c r="B4875">
        <v>6</v>
      </c>
      <c r="C4875" t="s">
        <v>597</v>
      </c>
      <c r="D4875" t="s">
        <v>540</v>
      </c>
      <c r="E4875" t="s">
        <v>140</v>
      </c>
      <c r="F4875">
        <v>1</v>
      </c>
      <c r="G4875" t="s">
        <v>316</v>
      </c>
      <c r="H4875" t="s">
        <v>317</v>
      </c>
      <c r="I4875" t="s">
        <v>416</v>
      </c>
      <c r="J4875">
        <v>0.5</v>
      </c>
      <c r="K4875" t="s">
        <v>9644</v>
      </c>
      <c r="L4875" t="s">
        <v>9645</v>
      </c>
      <c r="M4875" t="s">
        <v>577</v>
      </c>
      <c r="N4875" t="s">
        <v>483</v>
      </c>
      <c r="O4875">
        <v>0.5</v>
      </c>
    </row>
    <row r="4876" spans="1:15" hidden="1" x14ac:dyDescent="0.5">
      <c r="A4876">
        <v>6</v>
      </c>
      <c r="B4876">
        <v>6</v>
      </c>
      <c r="C4876" t="s">
        <v>478</v>
      </c>
      <c r="D4876" t="s">
        <v>540</v>
      </c>
      <c r="E4876" t="s">
        <v>330</v>
      </c>
      <c r="F4876">
        <v>1</v>
      </c>
      <c r="G4876" t="s">
        <v>345</v>
      </c>
      <c r="H4876" t="s">
        <v>346</v>
      </c>
      <c r="I4876" t="s">
        <v>402</v>
      </c>
      <c r="J4876">
        <v>0.17</v>
      </c>
      <c r="K4876" t="s">
        <v>9646</v>
      </c>
      <c r="L4876" t="s">
        <v>9647</v>
      </c>
      <c r="M4876" t="s">
        <v>483</v>
      </c>
      <c r="N4876" t="s">
        <v>520</v>
      </c>
      <c r="O4876">
        <v>0.16666666666666666</v>
      </c>
    </row>
    <row r="4877" spans="1:15" hidden="1" x14ac:dyDescent="0.5">
      <c r="A4877">
        <v>6</v>
      </c>
      <c r="B4877">
        <v>6</v>
      </c>
      <c r="C4877" t="s">
        <v>478</v>
      </c>
      <c r="D4877" t="s">
        <v>540</v>
      </c>
      <c r="E4877" t="s">
        <v>79</v>
      </c>
      <c r="F4877">
        <v>1</v>
      </c>
      <c r="G4877" t="s">
        <v>200</v>
      </c>
      <c r="H4877" t="s">
        <v>201</v>
      </c>
      <c r="I4877" t="s">
        <v>414</v>
      </c>
      <c r="J4877">
        <v>1</v>
      </c>
      <c r="K4877" t="s">
        <v>9648</v>
      </c>
      <c r="L4877" t="s">
        <v>9649</v>
      </c>
      <c r="M4877" t="s">
        <v>482</v>
      </c>
      <c r="N4877" t="s">
        <v>529</v>
      </c>
      <c r="O4877">
        <v>1</v>
      </c>
    </row>
    <row r="4878" spans="1:15" hidden="1" x14ac:dyDescent="0.5">
      <c r="A4878">
        <v>6</v>
      </c>
      <c r="B4878">
        <v>6</v>
      </c>
      <c r="C4878" t="s">
        <v>478</v>
      </c>
      <c r="D4878" t="s">
        <v>540</v>
      </c>
      <c r="E4878" t="s">
        <v>8</v>
      </c>
      <c r="F4878">
        <v>1</v>
      </c>
      <c r="G4878" t="s">
        <v>155</v>
      </c>
      <c r="H4878" t="s">
        <v>156</v>
      </c>
      <c r="I4878" t="s">
        <v>414</v>
      </c>
      <c r="J4878">
        <v>0.25</v>
      </c>
      <c r="K4878" t="s">
        <v>9650</v>
      </c>
      <c r="L4878" t="s">
        <v>9651</v>
      </c>
      <c r="M4878" t="s">
        <v>483</v>
      </c>
      <c r="N4878" t="s">
        <v>483</v>
      </c>
      <c r="O4878">
        <v>0.25</v>
      </c>
    </row>
    <row r="4879" spans="1:15" hidden="1" x14ac:dyDescent="0.5">
      <c r="A4879">
        <v>6</v>
      </c>
      <c r="B4879">
        <v>6</v>
      </c>
      <c r="C4879" t="s">
        <v>478</v>
      </c>
      <c r="D4879" t="s">
        <v>540</v>
      </c>
      <c r="E4879" t="s">
        <v>68</v>
      </c>
      <c r="F4879">
        <v>1</v>
      </c>
      <c r="G4879" t="s">
        <v>71</v>
      </c>
      <c r="H4879" t="s">
        <v>7</v>
      </c>
      <c r="I4879" t="s">
        <v>408</v>
      </c>
      <c r="J4879">
        <v>0.5</v>
      </c>
      <c r="K4879" t="s">
        <v>9652</v>
      </c>
      <c r="L4879" t="s">
        <v>9653</v>
      </c>
      <c r="M4879" t="s">
        <v>543</v>
      </c>
      <c r="N4879" t="s">
        <v>483</v>
      </c>
      <c r="O4879">
        <v>0.5</v>
      </c>
    </row>
    <row r="4880" spans="1:15" hidden="1" x14ac:dyDescent="0.5">
      <c r="A4880">
        <v>6</v>
      </c>
      <c r="B4880">
        <v>6</v>
      </c>
      <c r="C4880" t="s">
        <v>597</v>
      </c>
      <c r="D4880" t="s">
        <v>540</v>
      </c>
      <c r="E4880" t="s">
        <v>140</v>
      </c>
      <c r="F4880">
        <v>2</v>
      </c>
      <c r="G4880" t="s">
        <v>316</v>
      </c>
      <c r="H4880" t="s">
        <v>317</v>
      </c>
      <c r="I4880" t="s">
        <v>416</v>
      </c>
      <c r="J4880">
        <v>6</v>
      </c>
      <c r="K4880" t="s">
        <v>9654</v>
      </c>
      <c r="L4880" t="s">
        <v>901</v>
      </c>
      <c r="M4880" t="s">
        <v>520</v>
      </c>
      <c r="N4880" t="s">
        <v>483</v>
      </c>
      <c r="O4880">
        <v>6</v>
      </c>
    </row>
    <row r="4881" spans="1:16" hidden="1" x14ac:dyDescent="0.5">
      <c r="A4881">
        <v>6</v>
      </c>
      <c r="B4881">
        <v>6</v>
      </c>
      <c r="C4881" t="s">
        <v>597</v>
      </c>
      <c r="D4881" t="s">
        <v>540</v>
      </c>
      <c r="E4881" t="s">
        <v>140</v>
      </c>
      <c r="F4881">
        <v>2</v>
      </c>
      <c r="G4881" t="s">
        <v>359</v>
      </c>
      <c r="H4881" t="s">
        <v>360</v>
      </c>
      <c r="I4881" t="s">
        <v>416</v>
      </c>
      <c r="J4881">
        <v>0.5</v>
      </c>
      <c r="K4881" t="s">
        <v>9655</v>
      </c>
      <c r="L4881" t="s">
        <v>9656</v>
      </c>
      <c r="M4881" t="s">
        <v>577</v>
      </c>
      <c r="N4881" t="s">
        <v>483</v>
      </c>
      <c r="O4881">
        <v>0.5</v>
      </c>
    </row>
    <row r="4882" spans="1:16" hidden="1" x14ac:dyDescent="0.5">
      <c r="A4882">
        <v>6</v>
      </c>
      <c r="B4882">
        <v>6</v>
      </c>
      <c r="C4882" t="s">
        <v>478</v>
      </c>
      <c r="D4882" t="s">
        <v>540</v>
      </c>
      <c r="E4882" t="s">
        <v>79</v>
      </c>
      <c r="F4882">
        <v>1</v>
      </c>
      <c r="G4882" t="s">
        <v>200</v>
      </c>
      <c r="H4882" t="s">
        <v>201</v>
      </c>
      <c r="I4882" t="s">
        <v>414</v>
      </c>
      <c r="J4882">
        <v>0.5</v>
      </c>
      <c r="K4882" t="s">
        <v>9657</v>
      </c>
      <c r="L4882" t="s">
        <v>9658</v>
      </c>
      <c r="M4882" t="s">
        <v>482</v>
      </c>
      <c r="N4882" t="s">
        <v>483</v>
      </c>
      <c r="O4882">
        <v>0.5</v>
      </c>
    </row>
    <row r="4883" spans="1:16" hidden="1" x14ac:dyDescent="0.5">
      <c r="A4883">
        <v>6</v>
      </c>
      <c r="B4883">
        <v>6</v>
      </c>
      <c r="C4883" t="s">
        <v>478</v>
      </c>
      <c r="D4883" t="s">
        <v>540</v>
      </c>
      <c r="E4883" t="s">
        <v>8</v>
      </c>
      <c r="F4883">
        <v>1</v>
      </c>
      <c r="G4883" t="s">
        <v>153</v>
      </c>
      <c r="H4883" t="s">
        <v>154</v>
      </c>
      <c r="I4883" t="s">
        <v>402</v>
      </c>
      <c r="J4883">
        <v>0.33</v>
      </c>
      <c r="K4883" t="s">
        <v>9659</v>
      </c>
      <c r="L4883" t="s">
        <v>9660</v>
      </c>
      <c r="M4883" t="s">
        <v>483</v>
      </c>
      <c r="N4883" t="s">
        <v>811</v>
      </c>
      <c r="O4883">
        <v>0.33333333333333331</v>
      </c>
    </row>
    <row r="4884" spans="1:16" hidden="1" x14ac:dyDescent="0.5">
      <c r="A4884">
        <v>6</v>
      </c>
      <c r="B4884">
        <v>6</v>
      </c>
      <c r="C4884" t="s">
        <v>478</v>
      </c>
      <c r="D4884" t="s">
        <v>540</v>
      </c>
      <c r="E4884" t="s">
        <v>140</v>
      </c>
      <c r="F4884">
        <v>1</v>
      </c>
      <c r="G4884" t="s">
        <v>369</v>
      </c>
      <c r="H4884" t="s">
        <v>370</v>
      </c>
      <c r="I4884" t="s">
        <v>410</v>
      </c>
      <c r="J4884">
        <v>1.5</v>
      </c>
      <c r="K4884" t="s">
        <v>9661</v>
      </c>
      <c r="L4884" t="s">
        <v>9662</v>
      </c>
      <c r="M4884" t="s">
        <v>482</v>
      </c>
      <c r="N4884" t="s">
        <v>483</v>
      </c>
      <c r="O4884">
        <v>1.5</v>
      </c>
    </row>
    <row r="4885" spans="1:16" hidden="1" x14ac:dyDescent="0.5">
      <c r="A4885">
        <v>6</v>
      </c>
      <c r="B4885">
        <v>6</v>
      </c>
      <c r="C4885" t="s">
        <v>478</v>
      </c>
      <c r="D4885" t="s">
        <v>540</v>
      </c>
      <c r="E4885" t="s">
        <v>8</v>
      </c>
      <c r="F4885">
        <v>2</v>
      </c>
      <c r="G4885" t="s">
        <v>153</v>
      </c>
      <c r="H4885" t="s">
        <v>154</v>
      </c>
      <c r="I4885" t="s">
        <v>402</v>
      </c>
      <c r="J4885">
        <v>0.33</v>
      </c>
      <c r="K4885" t="s">
        <v>9663</v>
      </c>
      <c r="L4885" t="s">
        <v>9664</v>
      </c>
      <c r="M4885" t="s">
        <v>483</v>
      </c>
      <c r="N4885" t="s">
        <v>486</v>
      </c>
      <c r="O4885">
        <v>0.33333333333333331</v>
      </c>
    </row>
    <row r="4886" spans="1:16" hidden="1" x14ac:dyDescent="0.5">
      <c r="A4886">
        <v>3</v>
      </c>
      <c r="B4886">
        <v>7</v>
      </c>
      <c r="C4886" t="s">
        <v>597</v>
      </c>
      <c r="D4886" t="s">
        <v>517</v>
      </c>
      <c r="E4886" t="s">
        <v>140</v>
      </c>
      <c r="F4886">
        <v>2</v>
      </c>
      <c r="G4886" t="s">
        <v>357</v>
      </c>
      <c r="H4886" t="s">
        <v>358</v>
      </c>
      <c r="I4886" t="s">
        <v>416</v>
      </c>
      <c r="J4886">
        <v>4</v>
      </c>
      <c r="K4886" t="s">
        <v>9665</v>
      </c>
      <c r="L4886" t="s">
        <v>9666</v>
      </c>
      <c r="M4886" t="s">
        <v>721</v>
      </c>
      <c r="N4886" t="s">
        <v>483</v>
      </c>
      <c r="O4886">
        <v>4</v>
      </c>
    </row>
    <row r="4887" spans="1:16" hidden="1" x14ac:dyDescent="0.5">
      <c r="A4887">
        <v>4</v>
      </c>
      <c r="B4887">
        <v>7</v>
      </c>
      <c r="C4887" t="s">
        <v>383</v>
      </c>
      <c r="D4887" t="s">
        <v>479</v>
      </c>
      <c r="E4887" t="s">
        <v>79</v>
      </c>
      <c r="F4887">
        <v>2</v>
      </c>
      <c r="G4887" t="s">
        <v>198</v>
      </c>
      <c r="H4887" t="s">
        <v>199</v>
      </c>
      <c r="I4887" t="s">
        <v>402</v>
      </c>
      <c r="J4887">
        <v>28</v>
      </c>
      <c r="K4887" t="s">
        <v>9667</v>
      </c>
      <c r="L4887" t="s">
        <v>883</v>
      </c>
      <c r="M4887" t="s">
        <v>483</v>
      </c>
      <c r="N4887" t="s">
        <v>506</v>
      </c>
      <c r="O4887">
        <v>28</v>
      </c>
      <c r="P4887" t="s">
        <v>879</v>
      </c>
    </row>
    <row r="4888" spans="1:16" hidden="1" x14ac:dyDescent="0.5">
      <c r="A4888">
        <v>4</v>
      </c>
      <c r="B4888">
        <v>7</v>
      </c>
      <c r="C4888" t="s">
        <v>516</v>
      </c>
      <c r="D4888" t="s">
        <v>517</v>
      </c>
      <c r="E4888" t="s">
        <v>8</v>
      </c>
      <c r="F4888">
        <v>2</v>
      </c>
      <c r="G4888" t="s">
        <v>51</v>
      </c>
      <c r="H4888" t="s">
        <v>7</v>
      </c>
      <c r="I4888" t="s">
        <v>410</v>
      </c>
      <c r="J4888">
        <v>2</v>
      </c>
      <c r="K4888" t="s">
        <v>9668</v>
      </c>
      <c r="L4888" t="s">
        <v>9669</v>
      </c>
      <c r="M4888" t="s">
        <v>482</v>
      </c>
      <c r="N4888" t="s">
        <v>483</v>
      </c>
      <c r="O4888">
        <v>2</v>
      </c>
    </row>
    <row r="4889" spans="1:16" hidden="1" x14ac:dyDescent="0.5">
      <c r="A4889">
        <v>4</v>
      </c>
      <c r="B4889">
        <v>7</v>
      </c>
      <c r="C4889" t="s">
        <v>478</v>
      </c>
      <c r="D4889" t="s">
        <v>479</v>
      </c>
      <c r="E4889" t="s">
        <v>330</v>
      </c>
      <c r="F4889">
        <v>2</v>
      </c>
      <c r="G4889" t="s">
        <v>328</v>
      </c>
      <c r="H4889" t="s">
        <v>329</v>
      </c>
      <c r="I4889" t="s">
        <v>402</v>
      </c>
      <c r="J4889">
        <v>3</v>
      </c>
      <c r="K4889" t="s">
        <v>9670</v>
      </c>
      <c r="L4889" t="s">
        <v>501</v>
      </c>
      <c r="M4889" t="s">
        <v>482</v>
      </c>
      <c r="N4889" t="s">
        <v>486</v>
      </c>
      <c r="O4889">
        <v>3</v>
      </c>
    </row>
    <row r="4890" spans="1:16" hidden="1" x14ac:dyDescent="0.5">
      <c r="A4890">
        <v>4</v>
      </c>
      <c r="B4890">
        <v>7</v>
      </c>
      <c r="C4890" t="s">
        <v>383</v>
      </c>
      <c r="D4890" t="s">
        <v>479</v>
      </c>
      <c r="E4890" t="s">
        <v>79</v>
      </c>
      <c r="F4890">
        <v>2</v>
      </c>
      <c r="G4890" t="s">
        <v>198</v>
      </c>
      <c r="H4890" t="s">
        <v>199</v>
      </c>
      <c r="I4890" t="s">
        <v>402</v>
      </c>
      <c r="J4890">
        <v>30</v>
      </c>
      <c r="K4890" t="s">
        <v>9671</v>
      </c>
      <c r="L4890" t="s">
        <v>883</v>
      </c>
      <c r="M4890" t="s">
        <v>483</v>
      </c>
      <c r="N4890" t="s">
        <v>506</v>
      </c>
      <c r="O4890">
        <v>30</v>
      </c>
      <c r="P4890" t="s">
        <v>879</v>
      </c>
    </row>
    <row r="4891" spans="1:16" hidden="1" x14ac:dyDescent="0.5">
      <c r="A4891">
        <v>4</v>
      </c>
      <c r="B4891">
        <v>7</v>
      </c>
      <c r="C4891" t="s">
        <v>478</v>
      </c>
      <c r="D4891" t="s">
        <v>479</v>
      </c>
      <c r="E4891" t="s">
        <v>330</v>
      </c>
      <c r="F4891">
        <v>2</v>
      </c>
      <c r="G4891" t="s">
        <v>328</v>
      </c>
      <c r="H4891" t="s">
        <v>329</v>
      </c>
      <c r="I4891" t="s">
        <v>402</v>
      </c>
      <c r="J4891">
        <v>7</v>
      </c>
      <c r="K4891" t="s">
        <v>9672</v>
      </c>
      <c r="L4891" t="s">
        <v>501</v>
      </c>
      <c r="M4891" t="s">
        <v>482</v>
      </c>
      <c r="N4891" t="s">
        <v>486</v>
      </c>
      <c r="O4891">
        <v>7</v>
      </c>
    </row>
    <row r="4892" spans="1:16" hidden="1" x14ac:dyDescent="0.5">
      <c r="A4892">
        <v>4</v>
      </c>
      <c r="B4892">
        <v>7</v>
      </c>
      <c r="C4892" t="s">
        <v>383</v>
      </c>
      <c r="D4892" t="s">
        <v>479</v>
      </c>
      <c r="E4892" t="s">
        <v>79</v>
      </c>
      <c r="F4892">
        <v>2</v>
      </c>
      <c r="G4892" t="s">
        <v>198</v>
      </c>
      <c r="H4892" t="s">
        <v>199</v>
      </c>
      <c r="I4892" t="s">
        <v>402</v>
      </c>
      <c r="J4892">
        <v>22</v>
      </c>
      <c r="K4892" t="s">
        <v>9673</v>
      </c>
      <c r="L4892" t="s">
        <v>883</v>
      </c>
      <c r="M4892" t="s">
        <v>483</v>
      </c>
      <c r="N4892" t="s">
        <v>506</v>
      </c>
      <c r="O4892">
        <v>22</v>
      </c>
      <c r="P4892" t="s">
        <v>879</v>
      </c>
    </row>
    <row r="4893" spans="1:16" hidden="1" x14ac:dyDescent="0.5">
      <c r="A4893">
        <v>4</v>
      </c>
      <c r="B4893">
        <v>7</v>
      </c>
      <c r="C4893" t="s">
        <v>395</v>
      </c>
      <c r="D4893" t="s">
        <v>517</v>
      </c>
      <c r="E4893" t="s">
        <v>79</v>
      </c>
      <c r="F4893">
        <v>5</v>
      </c>
      <c r="G4893" t="s">
        <v>206</v>
      </c>
      <c r="H4893" t="s">
        <v>207</v>
      </c>
      <c r="I4893" t="s">
        <v>410</v>
      </c>
      <c r="J4893">
        <v>8</v>
      </c>
      <c r="K4893" t="s">
        <v>9674</v>
      </c>
      <c r="L4893" t="s">
        <v>9675</v>
      </c>
      <c r="M4893" t="s">
        <v>483</v>
      </c>
      <c r="N4893" t="s">
        <v>483</v>
      </c>
      <c r="O4893">
        <v>8</v>
      </c>
    </row>
    <row r="4894" spans="1:16" hidden="1" x14ac:dyDescent="0.5">
      <c r="A4894">
        <v>4</v>
      </c>
      <c r="B4894">
        <v>7</v>
      </c>
      <c r="C4894" t="s">
        <v>478</v>
      </c>
      <c r="D4894" t="s">
        <v>479</v>
      </c>
      <c r="E4894" t="s">
        <v>330</v>
      </c>
      <c r="F4894">
        <v>2</v>
      </c>
      <c r="G4894" t="s">
        <v>328</v>
      </c>
      <c r="H4894" t="s">
        <v>329</v>
      </c>
      <c r="I4894" t="s">
        <v>402</v>
      </c>
      <c r="J4894">
        <v>4</v>
      </c>
      <c r="K4894" t="s">
        <v>9676</v>
      </c>
      <c r="L4894" t="s">
        <v>501</v>
      </c>
      <c r="M4894" t="s">
        <v>482</v>
      </c>
      <c r="N4894" t="s">
        <v>486</v>
      </c>
      <c r="O4894">
        <v>4</v>
      </c>
    </row>
    <row r="4895" spans="1:16" hidden="1" x14ac:dyDescent="0.5">
      <c r="A4895">
        <v>4</v>
      </c>
      <c r="B4895">
        <v>7</v>
      </c>
      <c r="C4895" t="s">
        <v>478</v>
      </c>
      <c r="D4895" t="s">
        <v>540</v>
      </c>
      <c r="E4895" t="s">
        <v>8</v>
      </c>
      <c r="F4895">
        <v>1</v>
      </c>
      <c r="G4895" t="s">
        <v>212</v>
      </c>
      <c r="H4895" t="s">
        <v>213</v>
      </c>
      <c r="I4895" t="s">
        <v>414</v>
      </c>
      <c r="J4895">
        <v>0.5</v>
      </c>
      <c r="K4895" t="s">
        <v>9677</v>
      </c>
      <c r="L4895" t="s">
        <v>9678</v>
      </c>
      <c r="M4895" t="s">
        <v>483</v>
      </c>
      <c r="N4895" t="s">
        <v>529</v>
      </c>
      <c r="O4895">
        <v>0.5</v>
      </c>
    </row>
    <row r="4896" spans="1:16" hidden="1" x14ac:dyDescent="0.5">
      <c r="A4896">
        <v>4</v>
      </c>
      <c r="B4896">
        <v>7</v>
      </c>
      <c r="C4896" t="s">
        <v>605</v>
      </c>
      <c r="D4896" t="s">
        <v>540</v>
      </c>
      <c r="E4896" t="s">
        <v>140</v>
      </c>
      <c r="F4896">
        <v>5</v>
      </c>
      <c r="G4896" t="s">
        <v>333</v>
      </c>
      <c r="H4896" t="s">
        <v>334</v>
      </c>
      <c r="I4896" t="s">
        <v>420</v>
      </c>
      <c r="J4896">
        <v>6.5</v>
      </c>
      <c r="K4896" t="s">
        <v>9679</v>
      </c>
      <c r="L4896" t="s">
        <v>9680</v>
      </c>
      <c r="M4896" t="s">
        <v>482</v>
      </c>
      <c r="N4896" t="s">
        <v>483</v>
      </c>
      <c r="O4896">
        <v>6.5</v>
      </c>
    </row>
    <row r="4897" spans="1:16" hidden="1" x14ac:dyDescent="0.5">
      <c r="A4897">
        <v>4</v>
      </c>
      <c r="B4897">
        <v>7</v>
      </c>
      <c r="C4897" t="s">
        <v>516</v>
      </c>
      <c r="D4897" t="s">
        <v>479</v>
      </c>
      <c r="E4897" t="s">
        <v>140</v>
      </c>
      <c r="F4897">
        <v>5</v>
      </c>
      <c r="G4897" t="s">
        <v>310</v>
      </c>
      <c r="H4897" t="s">
        <v>7</v>
      </c>
      <c r="I4897" t="s">
        <v>412</v>
      </c>
      <c r="J4897">
        <v>87.5</v>
      </c>
      <c r="K4897" t="s">
        <v>9681</v>
      </c>
      <c r="L4897" t="s">
        <v>9682</v>
      </c>
      <c r="M4897" t="s">
        <v>580</v>
      </c>
      <c r="N4897" t="s">
        <v>483</v>
      </c>
      <c r="O4897">
        <v>87.5</v>
      </c>
    </row>
    <row r="4898" spans="1:16" hidden="1" x14ac:dyDescent="0.5">
      <c r="A4898">
        <v>3</v>
      </c>
      <c r="B4898">
        <v>7</v>
      </c>
      <c r="C4898" t="s">
        <v>478</v>
      </c>
      <c r="D4898" t="s">
        <v>479</v>
      </c>
      <c r="E4898" t="s">
        <v>79</v>
      </c>
      <c r="F4898">
        <v>2</v>
      </c>
      <c r="G4898" t="s">
        <v>198</v>
      </c>
      <c r="H4898" t="s">
        <v>199</v>
      </c>
      <c r="I4898" t="s">
        <v>402</v>
      </c>
      <c r="J4898">
        <v>1.5</v>
      </c>
      <c r="K4898" t="s">
        <v>9683</v>
      </c>
      <c r="L4898" t="s">
        <v>2713</v>
      </c>
      <c r="M4898" t="s">
        <v>483</v>
      </c>
      <c r="N4898" t="s">
        <v>529</v>
      </c>
      <c r="O4898">
        <v>1.5</v>
      </c>
    </row>
    <row r="4899" spans="1:16" hidden="1" x14ac:dyDescent="0.5">
      <c r="A4899">
        <v>3</v>
      </c>
      <c r="B4899">
        <v>7</v>
      </c>
      <c r="C4899" t="s">
        <v>597</v>
      </c>
      <c r="D4899" t="s">
        <v>517</v>
      </c>
      <c r="E4899" t="s">
        <v>8</v>
      </c>
      <c r="F4899">
        <v>2</v>
      </c>
      <c r="G4899" t="s">
        <v>212</v>
      </c>
      <c r="H4899" t="s">
        <v>213</v>
      </c>
      <c r="I4899" t="s">
        <v>416</v>
      </c>
      <c r="J4899">
        <v>1.25</v>
      </c>
      <c r="K4899" t="s">
        <v>9684</v>
      </c>
      <c r="L4899" t="s">
        <v>9685</v>
      </c>
      <c r="M4899" t="s">
        <v>782</v>
      </c>
      <c r="N4899" t="s">
        <v>483</v>
      </c>
      <c r="O4899">
        <v>1.25</v>
      </c>
    </row>
    <row r="4900" spans="1:16" hidden="1" x14ac:dyDescent="0.5">
      <c r="A4900">
        <v>3</v>
      </c>
      <c r="B4900">
        <v>7</v>
      </c>
      <c r="C4900" t="s">
        <v>383</v>
      </c>
      <c r="D4900" t="s">
        <v>517</v>
      </c>
      <c r="E4900" t="s">
        <v>8</v>
      </c>
      <c r="F4900">
        <v>1</v>
      </c>
      <c r="G4900" t="s">
        <v>212</v>
      </c>
      <c r="H4900" t="s">
        <v>213</v>
      </c>
      <c r="I4900" t="s">
        <v>416</v>
      </c>
      <c r="J4900">
        <v>4.5</v>
      </c>
      <c r="K4900" t="s">
        <v>9686</v>
      </c>
      <c r="L4900" t="s">
        <v>9687</v>
      </c>
      <c r="M4900" t="s">
        <v>506</v>
      </c>
      <c r="N4900" t="s">
        <v>483</v>
      </c>
      <c r="O4900">
        <v>4.5</v>
      </c>
      <c r="P4900" t="s">
        <v>550</v>
      </c>
    </row>
    <row r="4901" spans="1:16" hidden="1" x14ac:dyDescent="0.5">
      <c r="A4901">
        <v>3</v>
      </c>
      <c r="B4901">
        <v>7</v>
      </c>
      <c r="C4901" t="s">
        <v>383</v>
      </c>
      <c r="D4901" t="s">
        <v>517</v>
      </c>
      <c r="E4901" t="s">
        <v>8</v>
      </c>
      <c r="F4901">
        <v>1</v>
      </c>
      <c r="G4901" t="s">
        <v>212</v>
      </c>
      <c r="H4901" t="s">
        <v>213</v>
      </c>
      <c r="I4901" t="s">
        <v>416</v>
      </c>
      <c r="J4901">
        <v>4.5</v>
      </c>
      <c r="K4901" t="s">
        <v>9688</v>
      </c>
      <c r="L4901" t="s">
        <v>9689</v>
      </c>
      <c r="M4901" t="s">
        <v>506</v>
      </c>
      <c r="N4901" t="s">
        <v>483</v>
      </c>
      <c r="O4901">
        <v>4.5</v>
      </c>
      <c r="P4901" t="s">
        <v>550</v>
      </c>
    </row>
    <row r="4902" spans="1:16" hidden="1" x14ac:dyDescent="0.5">
      <c r="A4902">
        <v>3</v>
      </c>
      <c r="B4902">
        <v>7</v>
      </c>
      <c r="C4902" t="s">
        <v>597</v>
      </c>
      <c r="D4902" t="s">
        <v>517</v>
      </c>
      <c r="E4902" t="s">
        <v>8</v>
      </c>
      <c r="F4902">
        <v>2</v>
      </c>
      <c r="G4902" t="s">
        <v>212</v>
      </c>
      <c r="H4902" t="s">
        <v>213</v>
      </c>
      <c r="I4902" t="s">
        <v>416</v>
      </c>
      <c r="J4902">
        <v>2</v>
      </c>
      <c r="K4902" t="s">
        <v>9690</v>
      </c>
      <c r="L4902" t="s">
        <v>9691</v>
      </c>
      <c r="M4902" t="s">
        <v>782</v>
      </c>
      <c r="N4902" t="s">
        <v>483</v>
      </c>
      <c r="O4902">
        <v>2</v>
      </c>
    </row>
    <row r="4903" spans="1:16" hidden="1" x14ac:dyDescent="0.5">
      <c r="A4903">
        <v>3</v>
      </c>
      <c r="B4903">
        <v>7</v>
      </c>
      <c r="C4903" t="s">
        <v>478</v>
      </c>
      <c r="D4903" t="s">
        <v>479</v>
      </c>
      <c r="E4903" t="s">
        <v>79</v>
      </c>
      <c r="F4903">
        <v>2</v>
      </c>
      <c r="G4903" t="s">
        <v>198</v>
      </c>
      <c r="H4903" t="s">
        <v>199</v>
      </c>
      <c r="I4903" t="s">
        <v>402</v>
      </c>
      <c r="J4903">
        <v>1.5</v>
      </c>
      <c r="K4903" t="s">
        <v>9692</v>
      </c>
      <c r="L4903" t="s">
        <v>2713</v>
      </c>
      <c r="M4903" t="s">
        <v>483</v>
      </c>
      <c r="N4903" t="s">
        <v>529</v>
      </c>
      <c r="O4903">
        <v>1.5</v>
      </c>
    </row>
    <row r="4904" spans="1:16" hidden="1" x14ac:dyDescent="0.5">
      <c r="A4904">
        <v>5</v>
      </c>
      <c r="B4904">
        <v>7</v>
      </c>
      <c r="C4904" t="s">
        <v>383</v>
      </c>
      <c r="D4904" t="s">
        <v>479</v>
      </c>
      <c r="E4904" t="s">
        <v>330</v>
      </c>
      <c r="F4904">
        <v>2</v>
      </c>
      <c r="G4904" t="s">
        <v>328</v>
      </c>
      <c r="H4904" t="s">
        <v>329</v>
      </c>
      <c r="I4904" t="s">
        <v>402</v>
      </c>
      <c r="J4904">
        <v>27</v>
      </c>
      <c r="K4904" t="s">
        <v>9693</v>
      </c>
      <c r="L4904" t="s">
        <v>9380</v>
      </c>
      <c r="M4904" t="s">
        <v>506</v>
      </c>
      <c r="N4904" t="s">
        <v>483</v>
      </c>
      <c r="O4904">
        <v>27</v>
      </c>
      <c r="P4904" t="s">
        <v>507</v>
      </c>
    </row>
    <row r="4905" spans="1:16" hidden="1" x14ac:dyDescent="0.5">
      <c r="A4905">
        <v>5</v>
      </c>
      <c r="B4905">
        <v>7</v>
      </c>
      <c r="C4905" t="s">
        <v>383</v>
      </c>
      <c r="D4905" t="s">
        <v>479</v>
      </c>
      <c r="E4905" t="s">
        <v>330</v>
      </c>
      <c r="F4905">
        <v>2</v>
      </c>
      <c r="G4905" t="s">
        <v>328</v>
      </c>
      <c r="H4905" t="s">
        <v>329</v>
      </c>
      <c r="I4905" t="s">
        <v>402</v>
      </c>
      <c r="J4905">
        <v>33</v>
      </c>
      <c r="K4905" t="s">
        <v>9694</v>
      </c>
      <c r="L4905" t="s">
        <v>9057</v>
      </c>
      <c r="M4905" t="s">
        <v>506</v>
      </c>
      <c r="N4905" t="s">
        <v>483</v>
      </c>
      <c r="O4905">
        <v>33</v>
      </c>
      <c r="P4905" t="s">
        <v>507</v>
      </c>
    </row>
    <row r="4906" spans="1:16" hidden="1" x14ac:dyDescent="0.5">
      <c r="A4906">
        <v>5</v>
      </c>
      <c r="B4906">
        <v>7</v>
      </c>
      <c r="C4906" t="s">
        <v>383</v>
      </c>
      <c r="D4906" t="s">
        <v>479</v>
      </c>
      <c r="E4906" t="s">
        <v>330</v>
      </c>
      <c r="F4906">
        <v>2</v>
      </c>
      <c r="G4906" t="s">
        <v>328</v>
      </c>
      <c r="H4906" t="s">
        <v>329</v>
      </c>
      <c r="I4906" t="s">
        <v>402</v>
      </c>
      <c r="J4906">
        <v>15</v>
      </c>
      <c r="K4906" t="s">
        <v>9695</v>
      </c>
      <c r="L4906" t="s">
        <v>8783</v>
      </c>
      <c r="M4906" t="s">
        <v>506</v>
      </c>
      <c r="N4906" t="s">
        <v>483</v>
      </c>
      <c r="O4906">
        <v>15</v>
      </c>
      <c r="P4906" t="s">
        <v>507</v>
      </c>
    </row>
    <row r="4907" spans="1:16" hidden="1" x14ac:dyDescent="0.5">
      <c r="A4907">
        <v>5</v>
      </c>
      <c r="B4907">
        <v>7</v>
      </c>
      <c r="C4907" t="s">
        <v>383</v>
      </c>
      <c r="D4907" t="s">
        <v>479</v>
      </c>
      <c r="E4907" t="s">
        <v>330</v>
      </c>
      <c r="F4907">
        <v>2</v>
      </c>
      <c r="G4907" t="s">
        <v>328</v>
      </c>
      <c r="H4907" t="s">
        <v>329</v>
      </c>
      <c r="I4907" t="s">
        <v>402</v>
      </c>
      <c r="J4907">
        <v>15</v>
      </c>
      <c r="K4907" t="s">
        <v>9696</v>
      </c>
      <c r="L4907" t="s">
        <v>9697</v>
      </c>
      <c r="M4907" t="s">
        <v>506</v>
      </c>
      <c r="N4907" t="s">
        <v>483</v>
      </c>
      <c r="O4907">
        <v>15</v>
      </c>
      <c r="P4907" t="s">
        <v>507</v>
      </c>
    </row>
    <row r="4908" spans="1:16" hidden="1" x14ac:dyDescent="0.5">
      <c r="A4908">
        <v>5</v>
      </c>
      <c r="B4908">
        <v>7</v>
      </c>
      <c r="C4908" t="s">
        <v>597</v>
      </c>
      <c r="D4908" t="s">
        <v>517</v>
      </c>
      <c r="E4908" t="s">
        <v>140</v>
      </c>
      <c r="F4908">
        <v>1</v>
      </c>
      <c r="G4908" t="s">
        <v>316</v>
      </c>
      <c r="H4908" t="s">
        <v>317</v>
      </c>
      <c r="I4908" t="s">
        <v>416</v>
      </c>
      <c r="J4908">
        <v>0.75</v>
      </c>
      <c r="K4908" t="s">
        <v>9698</v>
      </c>
      <c r="L4908" t="s">
        <v>2222</v>
      </c>
      <c r="M4908" t="s">
        <v>2223</v>
      </c>
      <c r="N4908" t="s">
        <v>483</v>
      </c>
      <c r="O4908">
        <v>0.75</v>
      </c>
    </row>
    <row r="4909" spans="1:16" hidden="1" x14ac:dyDescent="0.5">
      <c r="A4909">
        <v>5</v>
      </c>
      <c r="B4909">
        <v>7</v>
      </c>
      <c r="C4909" t="s">
        <v>383</v>
      </c>
      <c r="D4909" t="s">
        <v>479</v>
      </c>
      <c r="E4909" t="s">
        <v>330</v>
      </c>
      <c r="F4909">
        <v>2</v>
      </c>
      <c r="G4909" t="s">
        <v>328</v>
      </c>
      <c r="H4909" t="s">
        <v>329</v>
      </c>
      <c r="I4909" t="s">
        <v>402</v>
      </c>
      <c r="J4909">
        <v>0.48</v>
      </c>
      <c r="K4909" t="s">
        <v>9699</v>
      </c>
      <c r="L4909" t="s">
        <v>9700</v>
      </c>
      <c r="M4909" t="s">
        <v>506</v>
      </c>
      <c r="N4909" t="s">
        <v>483</v>
      </c>
      <c r="O4909">
        <v>0.48333333333333334</v>
      </c>
      <c r="P4909" t="s">
        <v>507</v>
      </c>
    </row>
    <row r="4910" spans="1:16" hidden="1" x14ac:dyDescent="0.5">
      <c r="A4910">
        <v>5</v>
      </c>
      <c r="B4910">
        <v>7</v>
      </c>
      <c r="C4910" t="s">
        <v>395</v>
      </c>
      <c r="D4910" t="s">
        <v>517</v>
      </c>
      <c r="E4910" t="s">
        <v>79</v>
      </c>
      <c r="F4910">
        <v>3</v>
      </c>
      <c r="G4910" t="s">
        <v>206</v>
      </c>
      <c r="H4910" t="s">
        <v>207</v>
      </c>
      <c r="I4910" t="s">
        <v>420</v>
      </c>
      <c r="J4910">
        <v>48</v>
      </c>
      <c r="K4910" t="s">
        <v>9701</v>
      </c>
      <c r="L4910" t="s">
        <v>9702</v>
      </c>
      <c r="M4910" t="s">
        <v>878</v>
      </c>
      <c r="N4910" t="s">
        <v>483</v>
      </c>
      <c r="O4910">
        <v>48</v>
      </c>
    </row>
    <row r="4911" spans="1:16" hidden="1" x14ac:dyDescent="0.5">
      <c r="A4911">
        <v>5</v>
      </c>
      <c r="B4911">
        <v>7</v>
      </c>
      <c r="C4911" t="s">
        <v>478</v>
      </c>
      <c r="D4911" t="s">
        <v>479</v>
      </c>
      <c r="E4911" t="s">
        <v>330</v>
      </c>
      <c r="F4911">
        <v>1</v>
      </c>
      <c r="G4911" t="s">
        <v>345</v>
      </c>
      <c r="H4911" t="s">
        <v>346</v>
      </c>
      <c r="I4911" t="s">
        <v>402</v>
      </c>
      <c r="J4911">
        <v>0.33</v>
      </c>
      <c r="K4911" t="s">
        <v>9703</v>
      </c>
      <c r="L4911" t="s">
        <v>9704</v>
      </c>
      <c r="M4911" t="s">
        <v>483</v>
      </c>
      <c r="N4911" t="s">
        <v>529</v>
      </c>
      <c r="O4911">
        <v>0.33333333333333331</v>
      </c>
    </row>
    <row r="4912" spans="1:16" hidden="1" x14ac:dyDescent="0.5">
      <c r="A4912">
        <v>5</v>
      </c>
      <c r="B4912">
        <v>7</v>
      </c>
      <c r="C4912" t="s">
        <v>516</v>
      </c>
      <c r="D4912" t="s">
        <v>517</v>
      </c>
      <c r="E4912" t="s">
        <v>140</v>
      </c>
      <c r="F4912">
        <v>2</v>
      </c>
      <c r="G4912" t="s">
        <v>310</v>
      </c>
      <c r="H4912" t="s">
        <v>7</v>
      </c>
      <c r="I4912" t="s">
        <v>410</v>
      </c>
      <c r="J4912">
        <v>2.75</v>
      </c>
      <c r="K4912" t="s">
        <v>9705</v>
      </c>
      <c r="L4912" t="s">
        <v>9706</v>
      </c>
      <c r="M4912" t="s">
        <v>482</v>
      </c>
      <c r="N4912" t="s">
        <v>483</v>
      </c>
      <c r="O4912">
        <v>2.75</v>
      </c>
    </row>
    <row r="4913" spans="1:16" hidden="1" x14ac:dyDescent="0.5">
      <c r="A4913">
        <v>4</v>
      </c>
      <c r="B4913">
        <v>7</v>
      </c>
      <c r="C4913" t="s">
        <v>516</v>
      </c>
      <c r="D4913" t="s">
        <v>517</v>
      </c>
      <c r="E4913" t="s">
        <v>79</v>
      </c>
      <c r="F4913">
        <v>2</v>
      </c>
      <c r="G4913" t="s">
        <v>131</v>
      </c>
      <c r="H4913" t="s">
        <v>7</v>
      </c>
      <c r="I4913" t="s">
        <v>410</v>
      </c>
      <c r="J4913">
        <v>4</v>
      </c>
      <c r="K4913" t="s">
        <v>9707</v>
      </c>
      <c r="L4913" t="s">
        <v>9708</v>
      </c>
      <c r="M4913" t="s">
        <v>482</v>
      </c>
      <c r="N4913" t="s">
        <v>483</v>
      </c>
      <c r="O4913">
        <v>4</v>
      </c>
    </row>
    <row r="4914" spans="1:16" hidden="1" x14ac:dyDescent="0.5">
      <c r="A4914">
        <v>4</v>
      </c>
      <c r="B4914">
        <v>7</v>
      </c>
      <c r="C4914" t="s">
        <v>516</v>
      </c>
      <c r="D4914" t="s">
        <v>517</v>
      </c>
      <c r="E4914" t="s">
        <v>8</v>
      </c>
      <c r="F4914">
        <v>2</v>
      </c>
      <c r="G4914" t="s">
        <v>90</v>
      </c>
      <c r="H4914" t="s">
        <v>7</v>
      </c>
      <c r="I4914" t="s">
        <v>410</v>
      </c>
      <c r="J4914">
        <v>4.08</v>
      </c>
      <c r="K4914" t="s">
        <v>9709</v>
      </c>
      <c r="L4914" t="s">
        <v>9710</v>
      </c>
      <c r="M4914" t="s">
        <v>482</v>
      </c>
      <c r="N4914" t="s">
        <v>483</v>
      </c>
      <c r="O4914">
        <v>4.0750000000000002</v>
      </c>
    </row>
    <row r="4915" spans="1:16" hidden="1" x14ac:dyDescent="0.5">
      <c r="A4915">
        <v>4</v>
      </c>
      <c r="B4915">
        <v>7</v>
      </c>
      <c r="C4915" t="s">
        <v>516</v>
      </c>
      <c r="D4915" t="s">
        <v>517</v>
      </c>
      <c r="E4915" t="s">
        <v>8</v>
      </c>
      <c r="F4915">
        <v>2</v>
      </c>
      <c r="G4915" t="s">
        <v>10</v>
      </c>
      <c r="H4915" t="s">
        <v>7</v>
      </c>
      <c r="I4915" t="s">
        <v>410</v>
      </c>
      <c r="J4915">
        <v>5.5</v>
      </c>
      <c r="K4915" t="s">
        <v>9711</v>
      </c>
      <c r="L4915" t="s">
        <v>9712</v>
      </c>
      <c r="M4915" t="s">
        <v>482</v>
      </c>
      <c r="N4915" t="s">
        <v>483</v>
      </c>
      <c r="O4915">
        <v>5.5</v>
      </c>
    </row>
    <row r="4916" spans="1:16" hidden="1" x14ac:dyDescent="0.5">
      <c r="A4916">
        <v>3</v>
      </c>
      <c r="B4916">
        <v>7</v>
      </c>
      <c r="C4916" t="s">
        <v>478</v>
      </c>
      <c r="D4916" t="s">
        <v>479</v>
      </c>
      <c r="E4916" t="s">
        <v>68</v>
      </c>
      <c r="F4916">
        <v>1</v>
      </c>
      <c r="G4916" t="s">
        <v>134</v>
      </c>
      <c r="H4916" t="s">
        <v>135</v>
      </c>
      <c r="I4916" t="s">
        <v>402</v>
      </c>
      <c r="J4916">
        <v>0.5</v>
      </c>
      <c r="K4916" t="s">
        <v>9713</v>
      </c>
      <c r="L4916" t="s">
        <v>7037</v>
      </c>
      <c r="M4916" t="s">
        <v>577</v>
      </c>
      <c r="N4916" t="s">
        <v>811</v>
      </c>
      <c r="O4916">
        <v>0.5</v>
      </c>
    </row>
    <row r="4917" spans="1:16" hidden="1" x14ac:dyDescent="0.5">
      <c r="A4917">
        <v>1</v>
      </c>
      <c r="B4917">
        <v>7</v>
      </c>
      <c r="C4917" t="s">
        <v>478</v>
      </c>
      <c r="D4917" t="s">
        <v>479</v>
      </c>
      <c r="E4917" t="s">
        <v>330</v>
      </c>
      <c r="F4917">
        <v>2</v>
      </c>
      <c r="G4917" t="s">
        <v>345</v>
      </c>
      <c r="H4917" t="s">
        <v>346</v>
      </c>
      <c r="I4917" t="s">
        <v>402</v>
      </c>
      <c r="J4917">
        <v>4</v>
      </c>
      <c r="K4917" t="s">
        <v>9714</v>
      </c>
      <c r="L4917" t="s">
        <v>2733</v>
      </c>
      <c r="M4917" t="s">
        <v>483</v>
      </c>
      <c r="N4917" t="s">
        <v>520</v>
      </c>
      <c r="O4917">
        <v>4</v>
      </c>
    </row>
    <row r="4918" spans="1:16" hidden="1" x14ac:dyDescent="0.5">
      <c r="A4918">
        <v>6</v>
      </c>
      <c r="B4918">
        <v>7</v>
      </c>
      <c r="C4918" t="s">
        <v>478</v>
      </c>
      <c r="D4918" t="s">
        <v>479</v>
      </c>
      <c r="E4918" t="s">
        <v>330</v>
      </c>
      <c r="F4918">
        <v>2</v>
      </c>
      <c r="G4918" t="s">
        <v>328</v>
      </c>
      <c r="H4918" t="s">
        <v>329</v>
      </c>
      <c r="I4918" t="s">
        <v>402</v>
      </c>
      <c r="J4918">
        <v>2</v>
      </c>
      <c r="K4918" t="s">
        <v>9715</v>
      </c>
      <c r="L4918" t="s">
        <v>9540</v>
      </c>
      <c r="M4918" t="s">
        <v>483</v>
      </c>
      <c r="N4918" t="s">
        <v>486</v>
      </c>
      <c r="O4918">
        <v>2</v>
      </c>
    </row>
    <row r="4919" spans="1:16" hidden="1" x14ac:dyDescent="0.5">
      <c r="A4919">
        <v>6</v>
      </c>
      <c r="B4919">
        <v>7</v>
      </c>
      <c r="C4919" t="s">
        <v>516</v>
      </c>
      <c r="D4919" t="s">
        <v>517</v>
      </c>
      <c r="E4919" t="s">
        <v>8</v>
      </c>
      <c r="F4919">
        <v>3</v>
      </c>
      <c r="G4919" t="s">
        <v>15</v>
      </c>
      <c r="H4919" t="s">
        <v>7</v>
      </c>
      <c r="I4919" t="s">
        <v>400</v>
      </c>
      <c r="J4919">
        <v>4</v>
      </c>
      <c r="K4919" t="s">
        <v>9716</v>
      </c>
      <c r="L4919" t="s">
        <v>9717</v>
      </c>
      <c r="M4919" t="s">
        <v>580</v>
      </c>
      <c r="N4919" t="s">
        <v>483</v>
      </c>
      <c r="O4919">
        <v>4</v>
      </c>
    </row>
    <row r="4920" spans="1:16" hidden="1" x14ac:dyDescent="0.5">
      <c r="A4920">
        <v>6</v>
      </c>
      <c r="B4920">
        <v>7</v>
      </c>
      <c r="C4920" t="s">
        <v>478</v>
      </c>
      <c r="D4920" t="s">
        <v>479</v>
      </c>
      <c r="E4920" t="s">
        <v>330</v>
      </c>
      <c r="F4920">
        <v>2</v>
      </c>
      <c r="G4920" t="s">
        <v>328</v>
      </c>
      <c r="H4920" t="s">
        <v>329</v>
      </c>
      <c r="I4920" t="s">
        <v>402</v>
      </c>
      <c r="J4920">
        <v>2</v>
      </c>
      <c r="K4920" t="s">
        <v>9718</v>
      </c>
      <c r="L4920" t="s">
        <v>3667</v>
      </c>
      <c r="M4920" t="s">
        <v>483</v>
      </c>
      <c r="N4920" t="s">
        <v>486</v>
      </c>
      <c r="O4920">
        <v>2</v>
      </c>
    </row>
    <row r="4921" spans="1:16" hidden="1" x14ac:dyDescent="0.5">
      <c r="A4921">
        <v>6</v>
      </c>
      <c r="B4921">
        <v>7</v>
      </c>
      <c r="C4921" t="s">
        <v>478</v>
      </c>
      <c r="D4921" t="s">
        <v>479</v>
      </c>
      <c r="E4921" t="s">
        <v>330</v>
      </c>
      <c r="F4921">
        <v>2</v>
      </c>
      <c r="G4921" t="s">
        <v>328</v>
      </c>
      <c r="H4921" t="s">
        <v>329</v>
      </c>
      <c r="I4921" t="s">
        <v>402</v>
      </c>
      <c r="J4921">
        <v>1.25</v>
      </c>
      <c r="K4921" t="s">
        <v>9719</v>
      </c>
      <c r="L4921" t="s">
        <v>2780</v>
      </c>
      <c r="M4921" t="s">
        <v>483</v>
      </c>
      <c r="N4921" t="s">
        <v>486</v>
      </c>
      <c r="O4921">
        <v>1.25</v>
      </c>
    </row>
    <row r="4922" spans="1:16" hidden="1" x14ac:dyDescent="0.5">
      <c r="A4922">
        <v>6</v>
      </c>
      <c r="B4922">
        <v>7</v>
      </c>
      <c r="C4922" t="s">
        <v>478</v>
      </c>
      <c r="D4922" t="s">
        <v>479</v>
      </c>
      <c r="E4922" t="s">
        <v>330</v>
      </c>
      <c r="F4922">
        <v>2</v>
      </c>
      <c r="G4922" t="s">
        <v>328</v>
      </c>
      <c r="H4922" t="s">
        <v>329</v>
      </c>
      <c r="I4922" t="s">
        <v>402</v>
      </c>
      <c r="J4922">
        <v>1.25</v>
      </c>
      <c r="K4922" t="s">
        <v>9720</v>
      </c>
      <c r="L4922" t="s">
        <v>9538</v>
      </c>
      <c r="M4922" t="s">
        <v>483</v>
      </c>
      <c r="N4922" t="s">
        <v>486</v>
      </c>
      <c r="O4922">
        <v>1.25</v>
      </c>
    </row>
    <row r="4923" spans="1:16" hidden="1" x14ac:dyDescent="0.5">
      <c r="A4923">
        <v>6</v>
      </c>
      <c r="B4923">
        <v>7</v>
      </c>
      <c r="C4923" t="s">
        <v>516</v>
      </c>
      <c r="D4923" t="s">
        <v>479</v>
      </c>
      <c r="E4923" t="s">
        <v>140</v>
      </c>
      <c r="F4923">
        <v>2</v>
      </c>
      <c r="G4923" t="s">
        <v>310</v>
      </c>
      <c r="H4923" t="s">
        <v>7</v>
      </c>
      <c r="I4923" t="s">
        <v>418</v>
      </c>
      <c r="J4923">
        <v>1.5</v>
      </c>
      <c r="K4923" t="s">
        <v>9721</v>
      </c>
      <c r="L4923" t="s">
        <v>9722</v>
      </c>
      <c r="M4923" t="s">
        <v>580</v>
      </c>
      <c r="N4923" t="s">
        <v>483</v>
      </c>
      <c r="O4923">
        <v>1.5</v>
      </c>
    </row>
    <row r="4924" spans="1:16" hidden="1" x14ac:dyDescent="0.5">
      <c r="A4924">
        <v>6</v>
      </c>
      <c r="B4924">
        <v>7</v>
      </c>
      <c r="C4924" t="s">
        <v>597</v>
      </c>
      <c r="D4924" t="s">
        <v>540</v>
      </c>
      <c r="E4924" t="s">
        <v>140</v>
      </c>
      <c r="F4924">
        <v>2</v>
      </c>
      <c r="G4924" t="s">
        <v>359</v>
      </c>
      <c r="H4924" t="s">
        <v>360</v>
      </c>
      <c r="I4924" t="s">
        <v>416</v>
      </c>
      <c r="J4924">
        <v>0.5</v>
      </c>
      <c r="K4924" t="s">
        <v>9723</v>
      </c>
      <c r="L4924" t="s">
        <v>9656</v>
      </c>
      <c r="M4924" t="s">
        <v>577</v>
      </c>
      <c r="N4924" t="s">
        <v>483</v>
      </c>
      <c r="O4924">
        <v>0.5</v>
      </c>
    </row>
    <row r="4925" spans="1:16" hidden="1" x14ac:dyDescent="0.5">
      <c r="A4925">
        <v>6</v>
      </c>
      <c r="B4925">
        <v>7</v>
      </c>
      <c r="C4925" t="s">
        <v>478</v>
      </c>
      <c r="D4925" t="s">
        <v>479</v>
      </c>
      <c r="E4925" t="s">
        <v>330</v>
      </c>
      <c r="F4925">
        <v>2</v>
      </c>
      <c r="G4925" t="s">
        <v>328</v>
      </c>
      <c r="H4925" t="s">
        <v>329</v>
      </c>
      <c r="I4925" t="s">
        <v>402</v>
      </c>
      <c r="J4925">
        <v>1.25</v>
      </c>
      <c r="K4925" t="s">
        <v>9724</v>
      </c>
      <c r="L4925" t="s">
        <v>9725</v>
      </c>
      <c r="M4925" t="s">
        <v>483</v>
      </c>
      <c r="N4925" t="s">
        <v>486</v>
      </c>
      <c r="O4925">
        <v>1.25</v>
      </c>
    </row>
    <row r="4926" spans="1:16" hidden="1" x14ac:dyDescent="0.5">
      <c r="A4926">
        <v>6</v>
      </c>
      <c r="B4926">
        <v>7</v>
      </c>
      <c r="C4926" t="s">
        <v>383</v>
      </c>
      <c r="D4926" t="s">
        <v>517</v>
      </c>
      <c r="E4926" t="s">
        <v>8</v>
      </c>
      <c r="F4926">
        <v>2</v>
      </c>
      <c r="G4926" t="s">
        <v>36</v>
      </c>
      <c r="H4926" t="s">
        <v>7</v>
      </c>
      <c r="I4926" t="s">
        <v>412</v>
      </c>
      <c r="J4926">
        <v>57</v>
      </c>
      <c r="K4926" t="s">
        <v>9726</v>
      </c>
      <c r="L4926" t="s">
        <v>9727</v>
      </c>
      <c r="M4926" t="s">
        <v>506</v>
      </c>
      <c r="N4926" t="s">
        <v>483</v>
      </c>
      <c r="O4926">
        <v>57</v>
      </c>
      <c r="P4926" t="s">
        <v>550</v>
      </c>
    </row>
    <row r="4927" spans="1:16" hidden="1" x14ac:dyDescent="0.5">
      <c r="A4927">
        <v>6</v>
      </c>
      <c r="B4927">
        <v>7</v>
      </c>
      <c r="C4927" t="s">
        <v>516</v>
      </c>
      <c r="D4927" t="s">
        <v>517</v>
      </c>
      <c r="E4927" t="s">
        <v>79</v>
      </c>
      <c r="F4927">
        <v>1</v>
      </c>
      <c r="G4927" t="s">
        <v>131</v>
      </c>
      <c r="H4927" t="s">
        <v>7</v>
      </c>
      <c r="I4927" t="s">
        <v>412</v>
      </c>
      <c r="J4927">
        <v>1.75</v>
      </c>
      <c r="K4927" t="s">
        <v>9728</v>
      </c>
      <c r="L4927" t="s">
        <v>9729</v>
      </c>
      <c r="M4927" t="s">
        <v>638</v>
      </c>
      <c r="N4927" t="s">
        <v>483</v>
      </c>
      <c r="O4927">
        <v>1.75</v>
      </c>
    </row>
    <row r="4928" spans="1:16" hidden="1" x14ac:dyDescent="0.5">
      <c r="A4928">
        <v>6</v>
      </c>
      <c r="B4928">
        <v>7</v>
      </c>
      <c r="C4928" t="s">
        <v>383</v>
      </c>
      <c r="D4928" t="s">
        <v>517</v>
      </c>
      <c r="E4928" t="s">
        <v>8</v>
      </c>
      <c r="F4928">
        <v>2</v>
      </c>
      <c r="G4928" t="s">
        <v>81</v>
      </c>
      <c r="H4928" t="s">
        <v>7</v>
      </c>
      <c r="I4928" t="s">
        <v>412</v>
      </c>
      <c r="J4928">
        <v>29</v>
      </c>
      <c r="K4928" t="s">
        <v>9730</v>
      </c>
      <c r="L4928" t="s">
        <v>9731</v>
      </c>
      <c r="M4928" t="s">
        <v>506</v>
      </c>
      <c r="N4928" t="s">
        <v>483</v>
      </c>
      <c r="O4928">
        <v>29</v>
      </c>
      <c r="P4928" t="s">
        <v>550</v>
      </c>
    </row>
    <row r="4929" spans="1:16" hidden="1" x14ac:dyDescent="0.5">
      <c r="A4929">
        <v>6</v>
      </c>
      <c r="B4929">
        <v>7</v>
      </c>
      <c r="C4929" t="s">
        <v>516</v>
      </c>
      <c r="D4929" t="s">
        <v>517</v>
      </c>
      <c r="E4929" t="s">
        <v>79</v>
      </c>
      <c r="F4929">
        <v>1</v>
      </c>
      <c r="G4929" t="s">
        <v>133</v>
      </c>
      <c r="H4929" t="s">
        <v>7</v>
      </c>
      <c r="I4929" t="s">
        <v>412</v>
      </c>
      <c r="J4929">
        <v>1</v>
      </c>
      <c r="K4929" t="s">
        <v>9732</v>
      </c>
      <c r="L4929" t="s">
        <v>9733</v>
      </c>
      <c r="M4929" t="s">
        <v>638</v>
      </c>
      <c r="N4929" t="s">
        <v>483</v>
      </c>
      <c r="O4929">
        <v>1</v>
      </c>
    </row>
    <row r="4930" spans="1:16" hidden="1" x14ac:dyDescent="0.5">
      <c r="A4930">
        <v>6</v>
      </c>
      <c r="B4930">
        <v>7</v>
      </c>
      <c r="C4930" t="s">
        <v>395</v>
      </c>
      <c r="D4930" t="s">
        <v>540</v>
      </c>
      <c r="E4930" t="s">
        <v>79</v>
      </c>
      <c r="F4930">
        <v>3</v>
      </c>
      <c r="G4930" t="s">
        <v>200</v>
      </c>
      <c r="H4930" t="s">
        <v>201</v>
      </c>
      <c r="I4930" t="s">
        <v>404</v>
      </c>
      <c r="J4930">
        <v>2</v>
      </c>
      <c r="K4930" t="s">
        <v>9734</v>
      </c>
      <c r="L4930" t="s">
        <v>9735</v>
      </c>
      <c r="M4930" t="s">
        <v>520</v>
      </c>
      <c r="N4930" t="s">
        <v>529</v>
      </c>
      <c r="O4930">
        <v>2</v>
      </c>
    </row>
    <row r="4931" spans="1:16" hidden="1" x14ac:dyDescent="0.5">
      <c r="A4931">
        <v>6</v>
      </c>
      <c r="B4931">
        <v>7</v>
      </c>
      <c r="C4931" t="s">
        <v>516</v>
      </c>
      <c r="D4931" t="s">
        <v>517</v>
      </c>
      <c r="E4931" t="s">
        <v>8</v>
      </c>
      <c r="F4931">
        <v>1</v>
      </c>
      <c r="G4931" t="s">
        <v>15</v>
      </c>
      <c r="H4931" t="s">
        <v>7</v>
      </c>
      <c r="I4931" t="s">
        <v>412</v>
      </c>
      <c r="J4931">
        <v>1.75</v>
      </c>
      <c r="K4931" t="s">
        <v>9736</v>
      </c>
      <c r="L4931" t="s">
        <v>9737</v>
      </c>
      <c r="M4931" t="s">
        <v>638</v>
      </c>
      <c r="N4931" t="s">
        <v>483</v>
      </c>
      <c r="O4931">
        <v>1.75</v>
      </c>
    </row>
    <row r="4932" spans="1:16" hidden="1" x14ac:dyDescent="0.5">
      <c r="A4932">
        <v>6</v>
      </c>
      <c r="B4932">
        <v>7</v>
      </c>
      <c r="C4932" t="s">
        <v>395</v>
      </c>
      <c r="D4932" t="s">
        <v>540</v>
      </c>
      <c r="E4932" t="s">
        <v>8</v>
      </c>
      <c r="F4932">
        <v>3</v>
      </c>
      <c r="G4932" t="s">
        <v>331</v>
      </c>
      <c r="H4932" t="s">
        <v>332</v>
      </c>
      <c r="I4932" t="s">
        <v>404</v>
      </c>
      <c r="J4932">
        <v>2.25</v>
      </c>
      <c r="K4932" t="s">
        <v>9738</v>
      </c>
      <c r="L4932" t="s">
        <v>9739</v>
      </c>
      <c r="M4932" t="s">
        <v>483</v>
      </c>
      <c r="N4932" t="s">
        <v>486</v>
      </c>
      <c r="O4932">
        <v>2.25</v>
      </c>
    </row>
    <row r="4933" spans="1:16" hidden="1" x14ac:dyDescent="0.5">
      <c r="A4933">
        <v>6</v>
      </c>
      <c r="B4933">
        <v>7</v>
      </c>
      <c r="C4933" t="s">
        <v>478</v>
      </c>
      <c r="D4933" t="s">
        <v>479</v>
      </c>
      <c r="E4933" t="s">
        <v>330</v>
      </c>
      <c r="F4933">
        <v>1</v>
      </c>
      <c r="G4933" t="s">
        <v>345</v>
      </c>
      <c r="H4933" t="s">
        <v>346</v>
      </c>
      <c r="I4933" t="s">
        <v>402</v>
      </c>
      <c r="J4933">
        <v>0.25</v>
      </c>
      <c r="K4933" t="s">
        <v>9740</v>
      </c>
      <c r="L4933" t="s">
        <v>9741</v>
      </c>
      <c r="M4933" t="s">
        <v>483</v>
      </c>
      <c r="N4933" t="s">
        <v>529</v>
      </c>
      <c r="O4933">
        <v>0.25</v>
      </c>
    </row>
    <row r="4934" spans="1:16" hidden="1" x14ac:dyDescent="0.5">
      <c r="A4934">
        <v>6</v>
      </c>
      <c r="B4934">
        <v>7</v>
      </c>
      <c r="C4934" t="s">
        <v>395</v>
      </c>
      <c r="D4934" t="s">
        <v>540</v>
      </c>
      <c r="E4934" t="s">
        <v>140</v>
      </c>
      <c r="F4934">
        <v>3</v>
      </c>
      <c r="G4934" t="s">
        <v>394</v>
      </c>
      <c r="H4934" t="s">
        <v>395</v>
      </c>
      <c r="I4934" t="s">
        <v>400</v>
      </c>
      <c r="J4934">
        <v>7</v>
      </c>
      <c r="K4934" t="s">
        <v>9742</v>
      </c>
      <c r="L4934" t="s">
        <v>9743</v>
      </c>
      <c r="M4934" t="s">
        <v>483</v>
      </c>
      <c r="N4934" t="s">
        <v>483</v>
      </c>
      <c r="O4934">
        <v>7</v>
      </c>
    </row>
    <row r="4935" spans="1:16" hidden="1" x14ac:dyDescent="0.5">
      <c r="A4935">
        <v>6</v>
      </c>
      <c r="B4935">
        <v>7</v>
      </c>
      <c r="C4935" t="s">
        <v>395</v>
      </c>
      <c r="D4935" t="s">
        <v>517</v>
      </c>
      <c r="E4935" t="s">
        <v>140</v>
      </c>
      <c r="F4935">
        <v>3</v>
      </c>
      <c r="G4935" t="s">
        <v>310</v>
      </c>
      <c r="H4935" t="s">
        <v>7</v>
      </c>
      <c r="I4935" t="s">
        <v>410</v>
      </c>
      <c r="J4935">
        <v>1</v>
      </c>
      <c r="K4935" t="s">
        <v>9744</v>
      </c>
      <c r="L4935" t="s">
        <v>9745</v>
      </c>
      <c r="M4935" t="s">
        <v>483</v>
      </c>
      <c r="N4935" t="s">
        <v>483</v>
      </c>
      <c r="O4935">
        <v>1</v>
      </c>
    </row>
    <row r="4936" spans="1:16" hidden="1" x14ac:dyDescent="0.5">
      <c r="A4936">
        <v>6</v>
      </c>
      <c r="B4936">
        <v>7</v>
      </c>
      <c r="C4936" t="s">
        <v>395</v>
      </c>
      <c r="D4936" t="s">
        <v>517</v>
      </c>
      <c r="E4936" t="s">
        <v>79</v>
      </c>
      <c r="F4936">
        <v>3</v>
      </c>
      <c r="G4936" t="s">
        <v>196</v>
      </c>
      <c r="H4936" t="s">
        <v>197</v>
      </c>
      <c r="I4936" t="s">
        <v>400</v>
      </c>
      <c r="J4936">
        <v>2</v>
      </c>
      <c r="K4936" t="s">
        <v>9746</v>
      </c>
      <c r="L4936" t="s">
        <v>9747</v>
      </c>
      <c r="M4936" t="s">
        <v>483</v>
      </c>
      <c r="N4936" t="s">
        <v>483</v>
      </c>
      <c r="O4936">
        <v>2</v>
      </c>
    </row>
    <row r="4937" spans="1:16" hidden="1" x14ac:dyDescent="0.5">
      <c r="A4937">
        <v>6</v>
      </c>
      <c r="B4937">
        <v>7</v>
      </c>
      <c r="C4937" t="s">
        <v>383</v>
      </c>
      <c r="D4937" t="s">
        <v>517</v>
      </c>
      <c r="E4937" t="s">
        <v>140</v>
      </c>
      <c r="F4937">
        <v>5</v>
      </c>
      <c r="G4937" t="s">
        <v>310</v>
      </c>
      <c r="H4937" t="s">
        <v>7</v>
      </c>
      <c r="I4937" t="s">
        <v>412</v>
      </c>
      <c r="J4937">
        <v>55</v>
      </c>
      <c r="K4937" t="s">
        <v>9748</v>
      </c>
      <c r="L4937" t="s">
        <v>9749</v>
      </c>
      <c r="M4937" t="s">
        <v>506</v>
      </c>
      <c r="N4937" t="s">
        <v>483</v>
      </c>
      <c r="O4937">
        <v>55</v>
      </c>
      <c r="P4937" t="s">
        <v>550</v>
      </c>
    </row>
    <row r="4938" spans="1:16" hidden="1" x14ac:dyDescent="0.5">
      <c r="A4938">
        <v>6</v>
      </c>
      <c r="B4938">
        <v>7</v>
      </c>
      <c r="C4938" t="s">
        <v>516</v>
      </c>
      <c r="D4938" t="s">
        <v>517</v>
      </c>
      <c r="E4938" t="s">
        <v>140</v>
      </c>
      <c r="F4938">
        <v>3</v>
      </c>
      <c r="G4938" t="s">
        <v>310</v>
      </c>
      <c r="H4938" t="s">
        <v>7</v>
      </c>
      <c r="I4938" t="s">
        <v>412</v>
      </c>
      <c r="J4938">
        <v>12.5</v>
      </c>
      <c r="K4938" t="s">
        <v>9750</v>
      </c>
      <c r="L4938" t="s">
        <v>9751</v>
      </c>
      <c r="M4938" t="s">
        <v>577</v>
      </c>
      <c r="N4938" t="s">
        <v>483</v>
      </c>
      <c r="O4938">
        <v>12.5</v>
      </c>
    </row>
    <row r="4939" spans="1:16" hidden="1" x14ac:dyDescent="0.5">
      <c r="A4939">
        <v>6</v>
      </c>
      <c r="B4939">
        <v>7</v>
      </c>
      <c r="C4939" t="s">
        <v>605</v>
      </c>
      <c r="D4939" t="s">
        <v>540</v>
      </c>
      <c r="E4939" t="s">
        <v>79</v>
      </c>
      <c r="F4939">
        <v>3</v>
      </c>
      <c r="G4939" t="s">
        <v>202</v>
      </c>
      <c r="H4939" t="s">
        <v>203</v>
      </c>
      <c r="I4939" t="s">
        <v>422</v>
      </c>
      <c r="J4939">
        <v>8</v>
      </c>
      <c r="K4939" t="s">
        <v>9752</v>
      </c>
      <c r="L4939" t="s">
        <v>9753</v>
      </c>
      <c r="M4939" t="s">
        <v>580</v>
      </c>
      <c r="N4939" t="s">
        <v>483</v>
      </c>
      <c r="O4939">
        <v>8</v>
      </c>
    </row>
    <row r="4940" spans="1:16" hidden="1" x14ac:dyDescent="0.5">
      <c r="A4940">
        <v>6</v>
      </c>
      <c r="B4940">
        <v>7</v>
      </c>
      <c r="C4940" t="s">
        <v>516</v>
      </c>
      <c r="D4940" t="s">
        <v>517</v>
      </c>
      <c r="E4940" t="s">
        <v>79</v>
      </c>
      <c r="F4940">
        <v>3</v>
      </c>
      <c r="G4940" t="s">
        <v>131</v>
      </c>
      <c r="H4940" t="s">
        <v>7</v>
      </c>
      <c r="I4940" t="s">
        <v>412</v>
      </c>
      <c r="J4940">
        <v>5.5</v>
      </c>
      <c r="K4940" t="s">
        <v>9754</v>
      </c>
      <c r="L4940" t="s">
        <v>9755</v>
      </c>
      <c r="M4940" t="s">
        <v>483</v>
      </c>
      <c r="N4940" t="s">
        <v>486</v>
      </c>
      <c r="O4940">
        <v>5.5</v>
      </c>
    </row>
    <row r="4941" spans="1:16" hidden="1" x14ac:dyDescent="0.5">
      <c r="A4941">
        <v>6</v>
      </c>
      <c r="B4941">
        <v>7</v>
      </c>
      <c r="C4941" t="s">
        <v>516</v>
      </c>
      <c r="D4941" t="s">
        <v>517</v>
      </c>
      <c r="E4941" t="s">
        <v>140</v>
      </c>
      <c r="F4941">
        <v>3</v>
      </c>
      <c r="G4941" t="s">
        <v>310</v>
      </c>
      <c r="H4941" t="s">
        <v>7</v>
      </c>
      <c r="I4941" t="s">
        <v>408</v>
      </c>
      <c r="J4941">
        <v>3.5</v>
      </c>
      <c r="K4941" t="s">
        <v>9756</v>
      </c>
      <c r="L4941" t="s">
        <v>9757</v>
      </c>
      <c r="M4941" t="s">
        <v>482</v>
      </c>
      <c r="N4941" t="s">
        <v>483</v>
      </c>
      <c r="O4941">
        <v>3.5</v>
      </c>
    </row>
    <row r="4942" spans="1:16" hidden="1" x14ac:dyDescent="0.5">
      <c r="A4942">
        <v>6</v>
      </c>
      <c r="B4942">
        <v>7</v>
      </c>
      <c r="C4942" t="s">
        <v>478</v>
      </c>
      <c r="D4942" t="s">
        <v>479</v>
      </c>
      <c r="E4942" t="s">
        <v>330</v>
      </c>
      <c r="F4942">
        <v>1</v>
      </c>
      <c r="G4942" t="s">
        <v>345</v>
      </c>
      <c r="H4942" t="s">
        <v>346</v>
      </c>
      <c r="I4942" t="s">
        <v>402</v>
      </c>
      <c r="J4942">
        <v>0.25</v>
      </c>
      <c r="K4942" t="s">
        <v>9758</v>
      </c>
      <c r="L4942" t="s">
        <v>9759</v>
      </c>
      <c r="M4942" t="s">
        <v>483</v>
      </c>
      <c r="N4942" t="s">
        <v>529</v>
      </c>
      <c r="O4942">
        <v>0.25</v>
      </c>
    </row>
    <row r="4943" spans="1:16" hidden="1" x14ac:dyDescent="0.5">
      <c r="A4943">
        <v>6</v>
      </c>
      <c r="B4943">
        <v>7</v>
      </c>
      <c r="C4943" t="s">
        <v>478</v>
      </c>
      <c r="D4943" t="s">
        <v>540</v>
      </c>
      <c r="E4943" t="s">
        <v>140</v>
      </c>
      <c r="F4943">
        <v>2</v>
      </c>
      <c r="G4943" t="s">
        <v>310</v>
      </c>
      <c r="H4943" t="s">
        <v>7</v>
      </c>
      <c r="I4943" t="s">
        <v>400</v>
      </c>
      <c r="J4943">
        <v>1.6</v>
      </c>
      <c r="K4943" t="s">
        <v>9760</v>
      </c>
      <c r="L4943" t="s">
        <v>9761</v>
      </c>
      <c r="M4943" t="s">
        <v>543</v>
      </c>
      <c r="N4943" t="s">
        <v>483</v>
      </c>
      <c r="O4943">
        <v>1.6</v>
      </c>
    </row>
    <row r="4944" spans="1:16" hidden="1" x14ac:dyDescent="0.5">
      <c r="A4944">
        <v>6</v>
      </c>
      <c r="B4944">
        <v>7</v>
      </c>
      <c r="C4944" t="s">
        <v>605</v>
      </c>
      <c r="D4944" t="s">
        <v>540</v>
      </c>
      <c r="E4944" t="s">
        <v>330</v>
      </c>
      <c r="F4944">
        <v>1</v>
      </c>
      <c r="G4944" t="s">
        <v>343</v>
      </c>
      <c r="H4944" t="s">
        <v>344</v>
      </c>
      <c r="J4944">
        <v>1</v>
      </c>
      <c r="K4944" t="s">
        <v>9762</v>
      </c>
      <c r="L4944" t="s">
        <v>9763</v>
      </c>
      <c r="M4944" t="s">
        <v>543</v>
      </c>
      <c r="N4944" t="s">
        <v>483</v>
      </c>
      <c r="O4944">
        <v>1</v>
      </c>
    </row>
    <row r="4945" spans="1:16" hidden="1" x14ac:dyDescent="0.5">
      <c r="A4945">
        <v>6</v>
      </c>
      <c r="B4945">
        <v>7</v>
      </c>
      <c r="C4945" t="s">
        <v>605</v>
      </c>
      <c r="D4945" t="s">
        <v>540</v>
      </c>
      <c r="E4945" t="s">
        <v>8</v>
      </c>
      <c r="F4945">
        <v>3</v>
      </c>
      <c r="G4945" t="s">
        <v>153</v>
      </c>
      <c r="H4945" t="s">
        <v>154</v>
      </c>
      <c r="I4945" t="s">
        <v>400</v>
      </c>
      <c r="J4945">
        <v>5</v>
      </c>
      <c r="K4945" t="s">
        <v>9764</v>
      </c>
      <c r="L4945" t="s">
        <v>9765</v>
      </c>
      <c r="M4945" t="s">
        <v>483</v>
      </c>
      <c r="N4945" t="s">
        <v>483</v>
      </c>
      <c r="O4945">
        <v>5</v>
      </c>
    </row>
    <row r="4946" spans="1:16" hidden="1" x14ac:dyDescent="0.5">
      <c r="A4946">
        <v>6</v>
      </c>
      <c r="B4946">
        <v>7</v>
      </c>
      <c r="C4946" t="s">
        <v>478</v>
      </c>
      <c r="D4946" t="s">
        <v>479</v>
      </c>
      <c r="E4946" t="s">
        <v>330</v>
      </c>
      <c r="F4946">
        <v>1</v>
      </c>
      <c r="G4946" t="s">
        <v>345</v>
      </c>
      <c r="H4946" t="s">
        <v>346</v>
      </c>
      <c r="I4946" t="s">
        <v>402</v>
      </c>
      <c r="J4946">
        <v>0.5</v>
      </c>
      <c r="K4946" t="s">
        <v>9766</v>
      </c>
      <c r="L4946" t="s">
        <v>9767</v>
      </c>
      <c r="M4946" t="s">
        <v>483</v>
      </c>
      <c r="N4946" t="s">
        <v>529</v>
      </c>
      <c r="O4946">
        <v>0.5</v>
      </c>
    </row>
    <row r="4947" spans="1:16" hidden="1" x14ac:dyDescent="0.5">
      <c r="A4947">
        <v>3</v>
      </c>
      <c r="B4947">
        <v>7</v>
      </c>
      <c r="C4947" t="s">
        <v>478</v>
      </c>
      <c r="D4947" t="s">
        <v>479</v>
      </c>
      <c r="E4947" t="s">
        <v>68</v>
      </c>
      <c r="F4947">
        <v>2</v>
      </c>
      <c r="G4947" t="s">
        <v>134</v>
      </c>
      <c r="H4947" t="s">
        <v>135</v>
      </c>
      <c r="I4947" t="s">
        <v>402</v>
      </c>
      <c r="J4947">
        <v>0.5</v>
      </c>
      <c r="K4947" t="s">
        <v>9768</v>
      </c>
      <c r="L4947" t="s">
        <v>1067</v>
      </c>
      <c r="M4947" t="s">
        <v>577</v>
      </c>
      <c r="N4947" t="s">
        <v>483</v>
      </c>
      <c r="O4947">
        <v>0.5</v>
      </c>
    </row>
    <row r="4948" spans="1:16" hidden="1" x14ac:dyDescent="0.5">
      <c r="A4948">
        <v>7</v>
      </c>
      <c r="B4948">
        <v>7</v>
      </c>
      <c r="C4948" t="s">
        <v>478</v>
      </c>
      <c r="D4948" t="s">
        <v>540</v>
      </c>
      <c r="E4948" t="s">
        <v>79</v>
      </c>
      <c r="F4948">
        <v>5</v>
      </c>
      <c r="G4948" t="s">
        <v>204</v>
      </c>
      <c r="H4948" t="s">
        <v>205</v>
      </c>
      <c r="I4948" t="s">
        <v>406</v>
      </c>
      <c r="J4948">
        <v>2.5</v>
      </c>
      <c r="K4948" t="s">
        <v>9769</v>
      </c>
      <c r="L4948" t="s">
        <v>9770</v>
      </c>
      <c r="M4948" t="s">
        <v>520</v>
      </c>
      <c r="N4948" t="s">
        <v>520</v>
      </c>
      <c r="O4948">
        <v>2.5</v>
      </c>
    </row>
    <row r="4949" spans="1:16" hidden="1" x14ac:dyDescent="0.5">
      <c r="A4949">
        <v>7</v>
      </c>
      <c r="B4949">
        <v>7</v>
      </c>
      <c r="C4949" t="s">
        <v>605</v>
      </c>
      <c r="D4949" t="s">
        <v>479</v>
      </c>
      <c r="E4949" t="s">
        <v>8</v>
      </c>
      <c r="F4949">
        <v>1</v>
      </c>
      <c r="G4949" t="s">
        <v>212</v>
      </c>
      <c r="H4949" t="s">
        <v>213</v>
      </c>
      <c r="I4949" t="s">
        <v>410</v>
      </c>
      <c r="J4949">
        <v>0.5</v>
      </c>
      <c r="K4949" t="s">
        <v>9771</v>
      </c>
      <c r="L4949" t="s">
        <v>9772</v>
      </c>
      <c r="M4949" t="s">
        <v>580</v>
      </c>
      <c r="N4949" t="s">
        <v>483</v>
      </c>
      <c r="O4949">
        <v>0.5</v>
      </c>
    </row>
    <row r="4950" spans="1:16" hidden="1" x14ac:dyDescent="0.5">
      <c r="A4950">
        <v>7</v>
      </c>
      <c r="B4950">
        <v>7</v>
      </c>
      <c r="C4950" t="s">
        <v>605</v>
      </c>
      <c r="D4950" t="s">
        <v>479</v>
      </c>
      <c r="E4950" t="s">
        <v>8</v>
      </c>
      <c r="F4950">
        <v>1</v>
      </c>
      <c r="G4950" t="s">
        <v>212</v>
      </c>
      <c r="H4950" t="s">
        <v>213</v>
      </c>
      <c r="I4950" t="s">
        <v>410</v>
      </c>
      <c r="J4950">
        <v>0.75</v>
      </c>
      <c r="K4950" t="s">
        <v>9773</v>
      </c>
      <c r="L4950" t="s">
        <v>9774</v>
      </c>
      <c r="M4950" t="s">
        <v>580</v>
      </c>
      <c r="N4950" t="s">
        <v>483</v>
      </c>
      <c r="O4950">
        <v>0.75</v>
      </c>
    </row>
    <row r="4951" spans="1:16" hidden="1" x14ac:dyDescent="0.5">
      <c r="A4951">
        <v>7</v>
      </c>
      <c r="B4951">
        <v>7</v>
      </c>
      <c r="C4951" t="s">
        <v>605</v>
      </c>
      <c r="D4951" t="s">
        <v>479</v>
      </c>
      <c r="E4951" t="s">
        <v>8</v>
      </c>
      <c r="F4951">
        <v>1</v>
      </c>
      <c r="G4951" t="s">
        <v>212</v>
      </c>
      <c r="H4951" t="s">
        <v>213</v>
      </c>
      <c r="I4951" t="s">
        <v>410</v>
      </c>
      <c r="J4951">
        <v>0.75</v>
      </c>
      <c r="K4951" t="s">
        <v>9775</v>
      </c>
      <c r="L4951" t="s">
        <v>9776</v>
      </c>
      <c r="M4951" t="s">
        <v>580</v>
      </c>
      <c r="N4951" t="s">
        <v>483</v>
      </c>
      <c r="O4951">
        <v>0.75</v>
      </c>
    </row>
    <row r="4952" spans="1:16" hidden="1" x14ac:dyDescent="0.5">
      <c r="A4952">
        <v>7</v>
      </c>
      <c r="B4952">
        <v>7</v>
      </c>
      <c r="C4952" t="s">
        <v>605</v>
      </c>
      <c r="D4952" t="s">
        <v>479</v>
      </c>
      <c r="E4952" t="s">
        <v>8</v>
      </c>
      <c r="F4952">
        <v>1</v>
      </c>
      <c r="G4952" t="s">
        <v>212</v>
      </c>
      <c r="H4952" t="s">
        <v>213</v>
      </c>
      <c r="I4952" t="s">
        <v>410</v>
      </c>
      <c r="J4952">
        <v>0.75</v>
      </c>
      <c r="K4952" t="s">
        <v>9777</v>
      </c>
      <c r="L4952" t="s">
        <v>9778</v>
      </c>
      <c r="M4952" t="s">
        <v>580</v>
      </c>
      <c r="N4952" t="s">
        <v>483</v>
      </c>
      <c r="O4952">
        <v>0.75</v>
      </c>
    </row>
    <row r="4953" spans="1:16" hidden="1" x14ac:dyDescent="0.5">
      <c r="A4953">
        <v>7</v>
      </c>
      <c r="B4953">
        <v>7</v>
      </c>
      <c r="C4953" t="s">
        <v>383</v>
      </c>
      <c r="D4953" t="s">
        <v>479</v>
      </c>
      <c r="E4953" t="s">
        <v>8</v>
      </c>
      <c r="F4953">
        <v>1</v>
      </c>
      <c r="G4953" t="s">
        <v>212</v>
      </c>
      <c r="H4953" t="s">
        <v>213</v>
      </c>
      <c r="I4953" t="s">
        <v>410</v>
      </c>
      <c r="J4953">
        <v>2</v>
      </c>
      <c r="K4953" t="s">
        <v>9779</v>
      </c>
      <c r="L4953" t="s">
        <v>9780</v>
      </c>
      <c r="M4953" t="s">
        <v>506</v>
      </c>
      <c r="N4953" t="s">
        <v>483</v>
      </c>
      <c r="O4953">
        <v>2</v>
      </c>
      <c r="P4953" t="s">
        <v>550</v>
      </c>
    </row>
    <row r="4954" spans="1:16" hidden="1" x14ac:dyDescent="0.5">
      <c r="A4954">
        <v>7</v>
      </c>
      <c r="B4954">
        <v>7</v>
      </c>
      <c r="C4954" t="s">
        <v>605</v>
      </c>
      <c r="D4954" t="s">
        <v>479</v>
      </c>
      <c r="E4954" t="s">
        <v>8</v>
      </c>
      <c r="F4954">
        <v>1</v>
      </c>
      <c r="G4954" t="s">
        <v>212</v>
      </c>
      <c r="H4954" t="s">
        <v>213</v>
      </c>
      <c r="I4954" t="s">
        <v>410</v>
      </c>
      <c r="J4954">
        <v>0.5</v>
      </c>
      <c r="K4954" t="s">
        <v>9781</v>
      </c>
      <c r="L4954" t="s">
        <v>9780</v>
      </c>
      <c r="M4954" t="s">
        <v>580</v>
      </c>
      <c r="N4954" t="s">
        <v>483</v>
      </c>
      <c r="O4954">
        <v>0.5</v>
      </c>
    </row>
    <row r="4955" spans="1:16" hidden="1" x14ac:dyDescent="0.5">
      <c r="A4955">
        <v>7</v>
      </c>
      <c r="B4955">
        <v>7</v>
      </c>
      <c r="C4955" t="s">
        <v>383</v>
      </c>
      <c r="D4955" t="s">
        <v>479</v>
      </c>
      <c r="E4955" t="s">
        <v>8</v>
      </c>
      <c r="F4955">
        <v>1</v>
      </c>
      <c r="G4955" t="s">
        <v>212</v>
      </c>
      <c r="H4955" t="s">
        <v>213</v>
      </c>
      <c r="I4955" t="s">
        <v>410</v>
      </c>
      <c r="J4955">
        <v>2</v>
      </c>
      <c r="K4955" t="s">
        <v>9782</v>
      </c>
      <c r="L4955" t="s">
        <v>9783</v>
      </c>
      <c r="M4955" t="s">
        <v>506</v>
      </c>
      <c r="N4955" t="s">
        <v>483</v>
      </c>
      <c r="O4955">
        <v>2</v>
      </c>
      <c r="P4955" t="s">
        <v>550</v>
      </c>
    </row>
    <row r="4956" spans="1:16" hidden="1" x14ac:dyDescent="0.5">
      <c r="A4956">
        <v>7</v>
      </c>
      <c r="B4956">
        <v>7</v>
      </c>
      <c r="C4956" t="s">
        <v>605</v>
      </c>
      <c r="D4956" t="s">
        <v>479</v>
      </c>
      <c r="E4956" t="s">
        <v>8</v>
      </c>
      <c r="F4956">
        <v>1</v>
      </c>
      <c r="G4956" t="s">
        <v>212</v>
      </c>
      <c r="H4956" t="s">
        <v>213</v>
      </c>
      <c r="I4956" t="s">
        <v>410</v>
      </c>
      <c r="J4956">
        <v>0.5</v>
      </c>
      <c r="K4956" t="s">
        <v>9784</v>
      </c>
      <c r="L4956" t="s">
        <v>9783</v>
      </c>
      <c r="M4956" t="s">
        <v>580</v>
      </c>
      <c r="N4956" t="s">
        <v>483</v>
      </c>
      <c r="O4956">
        <v>0.5</v>
      </c>
    </row>
    <row r="4957" spans="1:16" hidden="1" x14ac:dyDescent="0.5">
      <c r="A4957">
        <v>7</v>
      </c>
      <c r="B4957">
        <v>7</v>
      </c>
      <c r="C4957" t="s">
        <v>383</v>
      </c>
      <c r="D4957" t="s">
        <v>479</v>
      </c>
      <c r="E4957" t="s">
        <v>8</v>
      </c>
      <c r="F4957">
        <v>1</v>
      </c>
      <c r="G4957" t="s">
        <v>212</v>
      </c>
      <c r="H4957" t="s">
        <v>213</v>
      </c>
      <c r="I4957" t="s">
        <v>410</v>
      </c>
      <c r="J4957">
        <v>2</v>
      </c>
      <c r="K4957" t="s">
        <v>9785</v>
      </c>
      <c r="L4957" t="s">
        <v>9786</v>
      </c>
      <c r="M4957" t="s">
        <v>506</v>
      </c>
      <c r="N4957" t="s">
        <v>483</v>
      </c>
      <c r="O4957">
        <v>2</v>
      </c>
      <c r="P4957" t="s">
        <v>550</v>
      </c>
    </row>
    <row r="4958" spans="1:16" hidden="1" x14ac:dyDescent="0.5">
      <c r="A4958">
        <v>7</v>
      </c>
      <c r="B4958">
        <v>7</v>
      </c>
      <c r="C4958" t="s">
        <v>605</v>
      </c>
      <c r="D4958" t="s">
        <v>479</v>
      </c>
      <c r="E4958" t="s">
        <v>8</v>
      </c>
      <c r="F4958">
        <v>1</v>
      </c>
      <c r="G4958" t="s">
        <v>212</v>
      </c>
      <c r="H4958" t="s">
        <v>213</v>
      </c>
      <c r="I4958" t="s">
        <v>410</v>
      </c>
      <c r="J4958">
        <v>0.5</v>
      </c>
      <c r="K4958" t="s">
        <v>9787</v>
      </c>
      <c r="L4958" t="s">
        <v>9786</v>
      </c>
      <c r="M4958" t="s">
        <v>580</v>
      </c>
      <c r="N4958" t="s">
        <v>483</v>
      </c>
      <c r="O4958">
        <v>0.5</v>
      </c>
    </row>
    <row r="4959" spans="1:16" hidden="1" x14ac:dyDescent="0.5">
      <c r="A4959">
        <v>7</v>
      </c>
      <c r="B4959">
        <v>7</v>
      </c>
      <c r="C4959" t="s">
        <v>605</v>
      </c>
      <c r="D4959" t="s">
        <v>479</v>
      </c>
      <c r="E4959" t="s">
        <v>8</v>
      </c>
      <c r="F4959">
        <v>1</v>
      </c>
      <c r="G4959" t="s">
        <v>212</v>
      </c>
      <c r="H4959" t="s">
        <v>213</v>
      </c>
      <c r="I4959" t="s">
        <v>410</v>
      </c>
      <c r="J4959">
        <v>2</v>
      </c>
      <c r="K4959" t="s">
        <v>9788</v>
      </c>
      <c r="L4959" t="s">
        <v>9789</v>
      </c>
      <c r="M4959" t="s">
        <v>506</v>
      </c>
      <c r="N4959" t="s">
        <v>483</v>
      </c>
      <c r="O4959">
        <v>2</v>
      </c>
    </row>
    <row r="4960" spans="1:16" hidden="1" x14ac:dyDescent="0.5">
      <c r="A4960">
        <v>7</v>
      </c>
      <c r="B4960">
        <v>7</v>
      </c>
      <c r="C4960" t="s">
        <v>605</v>
      </c>
      <c r="D4960" t="s">
        <v>479</v>
      </c>
      <c r="E4960" t="s">
        <v>8</v>
      </c>
      <c r="F4960">
        <v>1</v>
      </c>
      <c r="G4960" t="s">
        <v>212</v>
      </c>
      <c r="H4960" t="s">
        <v>213</v>
      </c>
      <c r="I4960" t="s">
        <v>410</v>
      </c>
      <c r="J4960">
        <v>0.5</v>
      </c>
      <c r="K4960" t="s">
        <v>9790</v>
      </c>
      <c r="L4960" t="s">
        <v>9789</v>
      </c>
      <c r="M4960" t="s">
        <v>580</v>
      </c>
      <c r="N4960" t="s">
        <v>483</v>
      </c>
      <c r="O4960">
        <v>0.5</v>
      </c>
    </row>
    <row r="4961" spans="1:16" hidden="1" x14ac:dyDescent="0.5">
      <c r="A4961">
        <v>7</v>
      </c>
      <c r="B4961">
        <v>7</v>
      </c>
      <c r="C4961" t="s">
        <v>605</v>
      </c>
      <c r="D4961" t="s">
        <v>479</v>
      </c>
      <c r="E4961" t="s">
        <v>8</v>
      </c>
      <c r="F4961">
        <v>1</v>
      </c>
      <c r="G4961" t="s">
        <v>212</v>
      </c>
      <c r="H4961" t="s">
        <v>213</v>
      </c>
      <c r="I4961" t="s">
        <v>410</v>
      </c>
      <c r="J4961">
        <v>0.5</v>
      </c>
      <c r="K4961" t="s">
        <v>9791</v>
      </c>
      <c r="L4961" t="s">
        <v>9792</v>
      </c>
      <c r="M4961" t="s">
        <v>580</v>
      </c>
      <c r="N4961" t="s">
        <v>483</v>
      </c>
      <c r="O4961">
        <v>0.5</v>
      </c>
    </row>
    <row r="4962" spans="1:16" hidden="1" x14ac:dyDescent="0.5">
      <c r="A4962">
        <v>7</v>
      </c>
      <c r="B4962">
        <v>7</v>
      </c>
      <c r="C4962" t="s">
        <v>478</v>
      </c>
      <c r="D4962" t="s">
        <v>540</v>
      </c>
      <c r="E4962" t="s">
        <v>79</v>
      </c>
      <c r="F4962">
        <v>1</v>
      </c>
      <c r="G4962" t="s">
        <v>202</v>
      </c>
      <c r="H4962" t="s">
        <v>203</v>
      </c>
      <c r="I4962" t="s">
        <v>414</v>
      </c>
      <c r="J4962">
        <v>0.5</v>
      </c>
      <c r="K4962" t="s">
        <v>9793</v>
      </c>
      <c r="L4962" t="s">
        <v>9794</v>
      </c>
      <c r="M4962" t="s">
        <v>482</v>
      </c>
      <c r="N4962" t="s">
        <v>483</v>
      </c>
      <c r="O4962">
        <v>0.5</v>
      </c>
    </row>
    <row r="4963" spans="1:16" hidden="1" x14ac:dyDescent="0.5">
      <c r="A4963">
        <v>7</v>
      </c>
      <c r="B4963">
        <v>7</v>
      </c>
      <c r="C4963" t="s">
        <v>478</v>
      </c>
      <c r="D4963" t="s">
        <v>540</v>
      </c>
      <c r="E4963" t="s">
        <v>79</v>
      </c>
      <c r="F4963">
        <v>2</v>
      </c>
      <c r="G4963" t="s">
        <v>202</v>
      </c>
      <c r="H4963" t="s">
        <v>203</v>
      </c>
      <c r="I4963" t="s">
        <v>400</v>
      </c>
      <c r="J4963">
        <v>1</v>
      </c>
      <c r="K4963" t="s">
        <v>9795</v>
      </c>
      <c r="L4963" t="s">
        <v>9796</v>
      </c>
      <c r="M4963" t="s">
        <v>482</v>
      </c>
      <c r="N4963" t="s">
        <v>483</v>
      </c>
      <c r="O4963">
        <v>1</v>
      </c>
    </row>
    <row r="4964" spans="1:16" hidden="1" x14ac:dyDescent="0.5">
      <c r="A4964">
        <v>7</v>
      </c>
      <c r="B4964">
        <v>7</v>
      </c>
      <c r="C4964" t="s">
        <v>605</v>
      </c>
      <c r="D4964" t="s">
        <v>540</v>
      </c>
      <c r="E4964" t="s">
        <v>79</v>
      </c>
      <c r="F4964">
        <v>1</v>
      </c>
      <c r="G4964" t="s">
        <v>206</v>
      </c>
      <c r="H4964" t="s">
        <v>207</v>
      </c>
      <c r="I4964" t="s">
        <v>420</v>
      </c>
      <c r="J4964">
        <v>0.25</v>
      </c>
      <c r="K4964" t="s">
        <v>9797</v>
      </c>
      <c r="L4964" t="s">
        <v>9798</v>
      </c>
      <c r="M4964" t="s">
        <v>483</v>
      </c>
      <c r="N4964" t="s">
        <v>483</v>
      </c>
      <c r="O4964">
        <v>0.25</v>
      </c>
    </row>
    <row r="4965" spans="1:16" hidden="1" x14ac:dyDescent="0.5">
      <c r="A4965">
        <v>7</v>
      </c>
      <c r="B4965">
        <v>7</v>
      </c>
      <c r="C4965" t="s">
        <v>516</v>
      </c>
      <c r="D4965" t="s">
        <v>517</v>
      </c>
      <c r="E4965" t="s">
        <v>8</v>
      </c>
      <c r="F4965">
        <v>3</v>
      </c>
      <c r="G4965" t="s">
        <v>36</v>
      </c>
      <c r="H4965" t="s">
        <v>7</v>
      </c>
      <c r="I4965" t="s">
        <v>412</v>
      </c>
      <c r="J4965">
        <v>4</v>
      </c>
      <c r="K4965" t="s">
        <v>9799</v>
      </c>
      <c r="L4965" t="s">
        <v>9800</v>
      </c>
      <c r="M4965" t="s">
        <v>483</v>
      </c>
      <c r="N4965" t="s">
        <v>486</v>
      </c>
      <c r="O4965">
        <v>4</v>
      </c>
    </row>
    <row r="4966" spans="1:16" hidden="1" x14ac:dyDescent="0.5">
      <c r="A4966">
        <v>7</v>
      </c>
      <c r="B4966">
        <v>7</v>
      </c>
      <c r="C4966" t="s">
        <v>516</v>
      </c>
      <c r="D4966" t="s">
        <v>517</v>
      </c>
      <c r="E4966" t="s">
        <v>8</v>
      </c>
      <c r="F4966">
        <v>3</v>
      </c>
      <c r="G4966" t="s">
        <v>11</v>
      </c>
      <c r="H4966" t="s">
        <v>7</v>
      </c>
      <c r="I4966" t="s">
        <v>412</v>
      </c>
      <c r="J4966">
        <v>3.5</v>
      </c>
      <c r="K4966" t="s">
        <v>9801</v>
      </c>
      <c r="L4966" t="s">
        <v>9802</v>
      </c>
      <c r="M4966" t="s">
        <v>483</v>
      </c>
      <c r="N4966" t="s">
        <v>486</v>
      </c>
      <c r="O4966">
        <v>3.5</v>
      </c>
    </row>
    <row r="4967" spans="1:16" hidden="1" x14ac:dyDescent="0.5">
      <c r="A4967">
        <v>7</v>
      </c>
      <c r="B4967">
        <v>7</v>
      </c>
      <c r="C4967" t="s">
        <v>597</v>
      </c>
      <c r="D4967" t="s">
        <v>517</v>
      </c>
      <c r="E4967" t="s">
        <v>140</v>
      </c>
      <c r="F4967">
        <v>2</v>
      </c>
      <c r="G4967" t="s">
        <v>359</v>
      </c>
      <c r="H4967" t="s">
        <v>360</v>
      </c>
      <c r="I4967" t="s">
        <v>418</v>
      </c>
      <c r="J4967">
        <v>2</v>
      </c>
      <c r="K4967" t="s">
        <v>9803</v>
      </c>
      <c r="L4967" t="s">
        <v>9804</v>
      </c>
      <c r="M4967" t="s">
        <v>483</v>
      </c>
      <c r="N4967" t="s">
        <v>486</v>
      </c>
      <c r="O4967">
        <v>2</v>
      </c>
    </row>
    <row r="4968" spans="1:16" hidden="1" x14ac:dyDescent="0.5">
      <c r="A4968">
        <v>7</v>
      </c>
      <c r="B4968">
        <v>7</v>
      </c>
      <c r="C4968" t="s">
        <v>478</v>
      </c>
      <c r="D4968" t="s">
        <v>479</v>
      </c>
      <c r="E4968" t="s">
        <v>330</v>
      </c>
      <c r="F4968">
        <v>1</v>
      </c>
      <c r="G4968" t="s">
        <v>345</v>
      </c>
      <c r="H4968" t="s">
        <v>346</v>
      </c>
      <c r="I4968" t="s">
        <v>402</v>
      </c>
      <c r="J4968">
        <v>0.08</v>
      </c>
      <c r="K4968" t="s">
        <v>9805</v>
      </c>
      <c r="L4968" t="s">
        <v>9806</v>
      </c>
      <c r="M4968" t="s">
        <v>483</v>
      </c>
      <c r="N4968" t="s">
        <v>520</v>
      </c>
      <c r="O4968">
        <v>8.3333333333333329E-2</v>
      </c>
    </row>
    <row r="4969" spans="1:16" hidden="1" x14ac:dyDescent="0.5">
      <c r="A4969">
        <v>7</v>
      </c>
      <c r="B4969">
        <v>7</v>
      </c>
      <c r="C4969" t="s">
        <v>478</v>
      </c>
      <c r="D4969" t="s">
        <v>479</v>
      </c>
      <c r="E4969" t="s">
        <v>330</v>
      </c>
      <c r="F4969">
        <v>1</v>
      </c>
      <c r="G4969" t="s">
        <v>345</v>
      </c>
      <c r="H4969" t="s">
        <v>346</v>
      </c>
      <c r="I4969" t="s">
        <v>402</v>
      </c>
      <c r="J4969">
        <v>0.25</v>
      </c>
      <c r="K4969" t="s">
        <v>9807</v>
      </c>
      <c r="L4969" t="s">
        <v>9808</v>
      </c>
      <c r="M4969" t="s">
        <v>483</v>
      </c>
      <c r="N4969" t="s">
        <v>811</v>
      </c>
      <c r="O4969">
        <v>0.25</v>
      </c>
    </row>
    <row r="4970" spans="1:16" hidden="1" x14ac:dyDescent="0.5">
      <c r="A4970">
        <v>7</v>
      </c>
      <c r="B4970">
        <v>7</v>
      </c>
      <c r="C4970" t="s">
        <v>516</v>
      </c>
      <c r="D4970" t="s">
        <v>479</v>
      </c>
      <c r="E4970" t="s">
        <v>140</v>
      </c>
      <c r="F4970">
        <v>2</v>
      </c>
      <c r="G4970" t="s">
        <v>310</v>
      </c>
      <c r="H4970" t="s">
        <v>7</v>
      </c>
      <c r="I4970" t="s">
        <v>418</v>
      </c>
      <c r="J4970">
        <v>1</v>
      </c>
      <c r="K4970" t="s">
        <v>9809</v>
      </c>
      <c r="L4970" t="s">
        <v>9810</v>
      </c>
      <c r="M4970" t="s">
        <v>580</v>
      </c>
      <c r="N4970" t="s">
        <v>483</v>
      </c>
      <c r="O4970">
        <v>1</v>
      </c>
    </row>
    <row r="4971" spans="1:16" hidden="1" x14ac:dyDescent="0.5">
      <c r="A4971">
        <v>7</v>
      </c>
      <c r="B4971">
        <v>7</v>
      </c>
      <c r="C4971" t="s">
        <v>478</v>
      </c>
      <c r="D4971" t="s">
        <v>479</v>
      </c>
      <c r="E4971" t="s">
        <v>330</v>
      </c>
      <c r="F4971">
        <v>1</v>
      </c>
      <c r="G4971" t="s">
        <v>345</v>
      </c>
      <c r="H4971" t="s">
        <v>346</v>
      </c>
      <c r="I4971" t="s">
        <v>402</v>
      </c>
      <c r="J4971">
        <v>0.08</v>
      </c>
      <c r="K4971" t="s">
        <v>9811</v>
      </c>
      <c r="L4971" t="s">
        <v>9812</v>
      </c>
      <c r="M4971" t="s">
        <v>483</v>
      </c>
      <c r="N4971" t="s">
        <v>486</v>
      </c>
      <c r="O4971">
        <v>8.3333333333333329E-2</v>
      </c>
    </row>
    <row r="4972" spans="1:16" hidden="1" x14ac:dyDescent="0.5">
      <c r="A4972">
        <v>7</v>
      </c>
      <c r="B4972">
        <v>7</v>
      </c>
      <c r="C4972" t="s">
        <v>478</v>
      </c>
      <c r="D4972" t="s">
        <v>479</v>
      </c>
      <c r="E4972" t="s">
        <v>330</v>
      </c>
      <c r="F4972">
        <v>1</v>
      </c>
      <c r="G4972" t="s">
        <v>328</v>
      </c>
      <c r="H4972" t="s">
        <v>329</v>
      </c>
      <c r="I4972" t="s">
        <v>408</v>
      </c>
      <c r="J4972">
        <v>0.75</v>
      </c>
      <c r="K4972" t="s">
        <v>9813</v>
      </c>
      <c r="L4972" t="s">
        <v>2760</v>
      </c>
      <c r="M4972" t="s">
        <v>483</v>
      </c>
      <c r="N4972" t="s">
        <v>486</v>
      </c>
      <c r="O4972">
        <v>0.75</v>
      </c>
    </row>
    <row r="4973" spans="1:16" hidden="1" x14ac:dyDescent="0.5">
      <c r="A4973">
        <v>7</v>
      </c>
      <c r="B4973">
        <v>7</v>
      </c>
      <c r="C4973" t="s">
        <v>478</v>
      </c>
      <c r="D4973" t="s">
        <v>479</v>
      </c>
      <c r="E4973" t="s">
        <v>330</v>
      </c>
      <c r="F4973">
        <v>1</v>
      </c>
      <c r="G4973" t="s">
        <v>328</v>
      </c>
      <c r="H4973" t="s">
        <v>329</v>
      </c>
      <c r="I4973" t="s">
        <v>408</v>
      </c>
      <c r="J4973">
        <v>0.75</v>
      </c>
      <c r="K4973" t="s">
        <v>9814</v>
      </c>
      <c r="L4973" t="s">
        <v>9815</v>
      </c>
      <c r="M4973" t="s">
        <v>483</v>
      </c>
      <c r="N4973" t="s">
        <v>486</v>
      </c>
      <c r="O4973">
        <v>0.75</v>
      </c>
    </row>
    <row r="4974" spans="1:16" hidden="1" x14ac:dyDescent="0.5">
      <c r="A4974">
        <v>7</v>
      </c>
      <c r="B4974">
        <v>7</v>
      </c>
      <c r="C4974" t="s">
        <v>383</v>
      </c>
      <c r="D4974" t="s">
        <v>479</v>
      </c>
      <c r="E4974" t="s">
        <v>330</v>
      </c>
      <c r="F4974">
        <v>2</v>
      </c>
      <c r="G4974" t="s">
        <v>328</v>
      </c>
      <c r="H4974" t="s">
        <v>329</v>
      </c>
      <c r="I4974" t="s">
        <v>408</v>
      </c>
      <c r="J4974">
        <v>3.5</v>
      </c>
      <c r="K4974" t="s">
        <v>9816</v>
      </c>
      <c r="L4974" t="s">
        <v>6674</v>
      </c>
      <c r="M4974" t="s">
        <v>483</v>
      </c>
      <c r="N4974" t="s">
        <v>506</v>
      </c>
      <c r="O4974">
        <v>3.5</v>
      </c>
      <c r="P4974" t="s">
        <v>507</v>
      </c>
    </row>
    <row r="4975" spans="1:16" hidden="1" x14ac:dyDescent="0.5">
      <c r="A4975">
        <v>7</v>
      </c>
      <c r="B4975">
        <v>7</v>
      </c>
      <c r="C4975" t="s">
        <v>383</v>
      </c>
      <c r="D4975" t="s">
        <v>479</v>
      </c>
      <c r="E4975" t="s">
        <v>330</v>
      </c>
      <c r="F4975">
        <v>2</v>
      </c>
      <c r="G4975" t="s">
        <v>328</v>
      </c>
      <c r="H4975" t="s">
        <v>329</v>
      </c>
      <c r="I4975" t="s">
        <v>408</v>
      </c>
      <c r="J4975">
        <v>11</v>
      </c>
      <c r="K4975" t="s">
        <v>9817</v>
      </c>
      <c r="L4975" t="s">
        <v>9818</v>
      </c>
      <c r="M4975" t="s">
        <v>483</v>
      </c>
      <c r="N4975" t="s">
        <v>506</v>
      </c>
      <c r="O4975">
        <v>11</v>
      </c>
      <c r="P4975" t="s">
        <v>507</v>
      </c>
    </row>
    <row r="4976" spans="1:16" hidden="1" x14ac:dyDescent="0.5">
      <c r="A4976">
        <v>7</v>
      </c>
      <c r="B4976">
        <v>7</v>
      </c>
      <c r="C4976" t="s">
        <v>383</v>
      </c>
      <c r="D4976" t="s">
        <v>479</v>
      </c>
      <c r="E4976" t="s">
        <v>330</v>
      </c>
      <c r="F4976">
        <v>2</v>
      </c>
      <c r="G4976" t="s">
        <v>328</v>
      </c>
      <c r="H4976" t="s">
        <v>329</v>
      </c>
      <c r="I4976" t="s">
        <v>408</v>
      </c>
      <c r="J4976">
        <v>8</v>
      </c>
      <c r="K4976" t="s">
        <v>9819</v>
      </c>
      <c r="L4976" t="s">
        <v>8165</v>
      </c>
      <c r="M4976" t="s">
        <v>483</v>
      </c>
      <c r="N4976" t="s">
        <v>506</v>
      </c>
      <c r="O4976">
        <v>8</v>
      </c>
      <c r="P4976" t="s">
        <v>507</v>
      </c>
    </row>
    <row r="4977" spans="1:15" hidden="1" x14ac:dyDescent="0.5">
      <c r="A4977">
        <v>7</v>
      </c>
      <c r="B4977">
        <v>7</v>
      </c>
      <c r="C4977" t="s">
        <v>478</v>
      </c>
      <c r="D4977" t="s">
        <v>479</v>
      </c>
      <c r="E4977" t="s">
        <v>330</v>
      </c>
      <c r="F4977">
        <v>1</v>
      </c>
      <c r="G4977" t="s">
        <v>328</v>
      </c>
      <c r="H4977" t="s">
        <v>329</v>
      </c>
      <c r="I4977" t="s">
        <v>408</v>
      </c>
      <c r="J4977">
        <v>0.75</v>
      </c>
      <c r="K4977" t="s">
        <v>9820</v>
      </c>
      <c r="L4977" t="s">
        <v>2758</v>
      </c>
      <c r="M4977" t="s">
        <v>483</v>
      </c>
      <c r="N4977" t="s">
        <v>486</v>
      </c>
      <c r="O4977">
        <v>0.75</v>
      </c>
    </row>
    <row r="4978" spans="1:15" hidden="1" x14ac:dyDescent="0.5">
      <c r="A4978">
        <v>7</v>
      </c>
      <c r="B4978">
        <v>7</v>
      </c>
      <c r="C4978" t="s">
        <v>516</v>
      </c>
      <c r="D4978" t="s">
        <v>517</v>
      </c>
      <c r="E4978" t="s">
        <v>140</v>
      </c>
      <c r="F4978">
        <v>2</v>
      </c>
      <c r="G4978" t="s">
        <v>310</v>
      </c>
      <c r="H4978" t="s">
        <v>7</v>
      </c>
      <c r="I4978" t="s">
        <v>418</v>
      </c>
      <c r="J4978">
        <v>1</v>
      </c>
      <c r="K4978" t="s">
        <v>9821</v>
      </c>
      <c r="L4978" t="s">
        <v>9822</v>
      </c>
      <c r="M4978" t="s">
        <v>580</v>
      </c>
      <c r="N4978" t="s">
        <v>483</v>
      </c>
      <c r="O4978">
        <v>1</v>
      </c>
    </row>
    <row r="4979" spans="1:15" hidden="1" x14ac:dyDescent="0.5">
      <c r="A4979">
        <v>7</v>
      </c>
      <c r="B4979">
        <v>7</v>
      </c>
      <c r="C4979" t="s">
        <v>516</v>
      </c>
      <c r="D4979" t="s">
        <v>517</v>
      </c>
      <c r="E4979" t="s">
        <v>8</v>
      </c>
      <c r="F4979">
        <v>1</v>
      </c>
      <c r="G4979" t="s">
        <v>11</v>
      </c>
      <c r="H4979" t="s">
        <v>7</v>
      </c>
      <c r="I4979" t="s">
        <v>412</v>
      </c>
      <c r="J4979">
        <v>1</v>
      </c>
      <c r="K4979" t="s">
        <v>9823</v>
      </c>
      <c r="L4979" t="s">
        <v>9824</v>
      </c>
      <c r="M4979" t="s">
        <v>638</v>
      </c>
      <c r="N4979" t="s">
        <v>483</v>
      </c>
      <c r="O4979">
        <v>1</v>
      </c>
    </row>
    <row r="4980" spans="1:15" hidden="1" x14ac:dyDescent="0.5">
      <c r="A4980">
        <v>7</v>
      </c>
      <c r="B4980">
        <v>7</v>
      </c>
      <c r="C4980" t="s">
        <v>516</v>
      </c>
      <c r="D4980" t="s">
        <v>517</v>
      </c>
      <c r="E4980" t="s">
        <v>8</v>
      </c>
      <c r="F4980">
        <v>1</v>
      </c>
      <c r="G4980" t="s">
        <v>36</v>
      </c>
      <c r="H4980" t="s">
        <v>7</v>
      </c>
      <c r="I4980" t="s">
        <v>412</v>
      </c>
      <c r="J4980">
        <v>1</v>
      </c>
      <c r="K4980" t="s">
        <v>9825</v>
      </c>
      <c r="L4980" t="s">
        <v>9826</v>
      </c>
      <c r="M4980" t="s">
        <v>638</v>
      </c>
      <c r="N4980" t="s">
        <v>483</v>
      </c>
      <c r="O4980">
        <v>1</v>
      </c>
    </row>
    <row r="4981" spans="1:15" hidden="1" x14ac:dyDescent="0.5">
      <c r="A4981">
        <v>7</v>
      </c>
      <c r="B4981">
        <v>7</v>
      </c>
      <c r="C4981" t="s">
        <v>516</v>
      </c>
      <c r="D4981" t="s">
        <v>517</v>
      </c>
      <c r="E4981" t="s">
        <v>140</v>
      </c>
      <c r="F4981">
        <v>2</v>
      </c>
      <c r="G4981" t="s">
        <v>310</v>
      </c>
      <c r="H4981" t="s">
        <v>7</v>
      </c>
      <c r="I4981" t="s">
        <v>418</v>
      </c>
      <c r="J4981">
        <v>1</v>
      </c>
      <c r="K4981" t="s">
        <v>9827</v>
      </c>
      <c r="L4981" t="s">
        <v>9828</v>
      </c>
      <c r="M4981" t="s">
        <v>580</v>
      </c>
      <c r="N4981" t="s">
        <v>483</v>
      </c>
      <c r="O4981">
        <v>1</v>
      </c>
    </row>
    <row r="4982" spans="1:15" hidden="1" x14ac:dyDescent="0.5">
      <c r="A4982">
        <v>7</v>
      </c>
      <c r="B4982">
        <v>7</v>
      </c>
      <c r="C4982" t="s">
        <v>478</v>
      </c>
      <c r="D4982" t="s">
        <v>479</v>
      </c>
      <c r="E4982" t="s">
        <v>330</v>
      </c>
      <c r="F4982">
        <v>1</v>
      </c>
      <c r="G4982" t="s">
        <v>328</v>
      </c>
      <c r="H4982" t="s">
        <v>329</v>
      </c>
      <c r="I4982" t="s">
        <v>408</v>
      </c>
      <c r="J4982">
        <v>3.75</v>
      </c>
      <c r="K4982" t="s">
        <v>9829</v>
      </c>
      <c r="L4982" t="s">
        <v>9830</v>
      </c>
      <c r="M4982" t="s">
        <v>482</v>
      </c>
      <c r="N4982" t="s">
        <v>483</v>
      </c>
      <c r="O4982">
        <v>3.75</v>
      </c>
    </row>
    <row r="4983" spans="1:15" hidden="1" x14ac:dyDescent="0.5">
      <c r="A4983">
        <v>7</v>
      </c>
      <c r="B4983">
        <v>7</v>
      </c>
      <c r="C4983" t="s">
        <v>516</v>
      </c>
      <c r="D4983" t="s">
        <v>517</v>
      </c>
      <c r="E4983" t="s">
        <v>8</v>
      </c>
      <c r="F4983">
        <v>1</v>
      </c>
      <c r="G4983" t="s">
        <v>90</v>
      </c>
      <c r="H4983" t="s">
        <v>7</v>
      </c>
      <c r="I4983" t="s">
        <v>412</v>
      </c>
      <c r="J4983">
        <v>1.25</v>
      </c>
      <c r="K4983" t="s">
        <v>9831</v>
      </c>
      <c r="L4983" t="s">
        <v>9832</v>
      </c>
      <c r="M4983" t="s">
        <v>638</v>
      </c>
      <c r="N4983" t="s">
        <v>483</v>
      </c>
      <c r="O4983">
        <v>1.25</v>
      </c>
    </row>
    <row r="4984" spans="1:15" hidden="1" x14ac:dyDescent="0.5">
      <c r="A4984">
        <v>7</v>
      </c>
      <c r="B4984">
        <v>7</v>
      </c>
      <c r="C4984" t="s">
        <v>516</v>
      </c>
      <c r="D4984" t="s">
        <v>517</v>
      </c>
      <c r="E4984" t="s">
        <v>8</v>
      </c>
      <c r="F4984">
        <v>3</v>
      </c>
      <c r="G4984" t="s">
        <v>90</v>
      </c>
      <c r="H4984" t="s">
        <v>7</v>
      </c>
      <c r="I4984" t="s">
        <v>412</v>
      </c>
      <c r="J4984">
        <v>3.75</v>
      </c>
      <c r="K4984" t="s">
        <v>9833</v>
      </c>
      <c r="L4984" t="s">
        <v>9834</v>
      </c>
      <c r="M4984" t="s">
        <v>483</v>
      </c>
      <c r="N4984" t="s">
        <v>486</v>
      </c>
      <c r="O4984">
        <v>3.75</v>
      </c>
    </row>
    <row r="4985" spans="1:15" hidden="1" x14ac:dyDescent="0.5">
      <c r="A4985">
        <v>7</v>
      </c>
      <c r="B4985">
        <v>7</v>
      </c>
      <c r="C4985" t="s">
        <v>516</v>
      </c>
      <c r="D4985" t="s">
        <v>517</v>
      </c>
      <c r="E4985" t="s">
        <v>79</v>
      </c>
      <c r="F4985">
        <v>2</v>
      </c>
      <c r="G4985" t="s">
        <v>131</v>
      </c>
      <c r="H4985" t="s">
        <v>7</v>
      </c>
      <c r="I4985" t="s">
        <v>400</v>
      </c>
      <c r="J4985">
        <v>2</v>
      </c>
      <c r="K4985" t="s">
        <v>9835</v>
      </c>
      <c r="L4985" t="s">
        <v>9836</v>
      </c>
      <c r="M4985" t="s">
        <v>580</v>
      </c>
      <c r="N4985" t="s">
        <v>483</v>
      </c>
      <c r="O4985">
        <v>2</v>
      </c>
    </row>
    <row r="4986" spans="1:15" hidden="1" x14ac:dyDescent="0.5">
      <c r="A4986">
        <v>7</v>
      </c>
      <c r="B4986">
        <v>7</v>
      </c>
      <c r="C4986" t="s">
        <v>516</v>
      </c>
      <c r="D4986" t="s">
        <v>517</v>
      </c>
      <c r="E4986" t="s">
        <v>8</v>
      </c>
      <c r="F4986">
        <v>3</v>
      </c>
      <c r="G4986" t="s">
        <v>81</v>
      </c>
      <c r="H4986" t="s">
        <v>7</v>
      </c>
      <c r="I4986" t="s">
        <v>408</v>
      </c>
      <c r="J4986">
        <v>0.5</v>
      </c>
      <c r="K4986" t="s">
        <v>9837</v>
      </c>
      <c r="L4986" t="s">
        <v>9838</v>
      </c>
      <c r="M4986" t="s">
        <v>482</v>
      </c>
      <c r="N4986" t="s">
        <v>483</v>
      </c>
      <c r="O4986">
        <v>0.5</v>
      </c>
    </row>
    <row r="4987" spans="1:15" hidden="1" x14ac:dyDescent="0.5">
      <c r="A4987">
        <v>7</v>
      </c>
      <c r="B4987">
        <v>7</v>
      </c>
      <c r="C4987" t="s">
        <v>516</v>
      </c>
      <c r="D4987" t="s">
        <v>517</v>
      </c>
      <c r="E4987" t="s">
        <v>140</v>
      </c>
      <c r="F4987">
        <v>2</v>
      </c>
      <c r="G4987" t="s">
        <v>394</v>
      </c>
      <c r="H4987" t="s">
        <v>395</v>
      </c>
      <c r="I4987" t="s">
        <v>412</v>
      </c>
      <c r="J4987">
        <v>5.5</v>
      </c>
      <c r="K4987" t="s">
        <v>9839</v>
      </c>
      <c r="L4987" t="s">
        <v>519</v>
      </c>
      <c r="M4987" t="s">
        <v>520</v>
      </c>
      <c r="N4987" t="s">
        <v>483</v>
      </c>
      <c r="O4987">
        <v>5.5</v>
      </c>
    </row>
    <row r="4988" spans="1:15" hidden="1" x14ac:dyDescent="0.5">
      <c r="A4988">
        <v>7</v>
      </c>
      <c r="B4988">
        <v>7</v>
      </c>
      <c r="C4988" t="s">
        <v>478</v>
      </c>
      <c r="D4988" t="s">
        <v>479</v>
      </c>
      <c r="E4988" t="s">
        <v>330</v>
      </c>
      <c r="F4988">
        <v>1</v>
      </c>
      <c r="G4988" t="s">
        <v>345</v>
      </c>
      <c r="H4988" t="s">
        <v>346</v>
      </c>
      <c r="I4988" t="s">
        <v>402</v>
      </c>
      <c r="J4988">
        <v>0.25</v>
      </c>
      <c r="K4988" t="s">
        <v>9840</v>
      </c>
      <c r="L4988" t="s">
        <v>9841</v>
      </c>
      <c r="M4988" t="s">
        <v>483</v>
      </c>
      <c r="N4988" t="s">
        <v>811</v>
      </c>
      <c r="O4988">
        <v>0.25</v>
      </c>
    </row>
    <row r="4989" spans="1:15" hidden="1" x14ac:dyDescent="0.5">
      <c r="A4989">
        <v>7</v>
      </c>
      <c r="B4989">
        <v>7</v>
      </c>
      <c r="C4989" t="s">
        <v>516</v>
      </c>
      <c r="D4989" t="s">
        <v>517</v>
      </c>
      <c r="E4989" t="s">
        <v>140</v>
      </c>
      <c r="F4989">
        <v>2</v>
      </c>
      <c r="G4989" t="s">
        <v>310</v>
      </c>
      <c r="H4989" t="s">
        <v>7</v>
      </c>
      <c r="I4989" t="s">
        <v>418</v>
      </c>
      <c r="J4989">
        <v>2</v>
      </c>
      <c r="K4989" t="s">
        <v>9842</v>
      </c>
      <c r="L4989" t="s">
        <v>9843</v>
      </c>
      <c r="M4989" t="s">
        <v>580</v>
      </c>
      <c r="N4989" t="s">
        <v>483</v>
      </c>
      <c r="O4989">
        <v>2</v>
      </c>
    </row>
    <row r="4990" spans="1:15" hidden="1" x14ac:dyDescent="0.5">
      <c r="A4990">
        <v>7</v>
      </c>
      <c r="B4990">
        <v>7</v>
      </c>
      <c r="C4990" t="s">
        <v>478</v>
      </c>
      <c r="D4990" t="s">
        <v>479</v>
      </c>
      <c r="E4990" t="s">
        <v>330</v>
      </c>
      <c r="F4990">
        <v>1</v>
      </c>
      <c r="G4990" t="s">
        <v>345</v>
      </c>
      <c r="H4990" t="s">
        <v>346</v>
      </c>
      <c r="I4990" t="s">
        <v>402</v>
      </c>
      <c r="J4990">
        <v>0.25</v>
      </c>
      <c r="K4990" t="s">
        <v>9844</v>
      </c>
      <c r="L4990" t="s">
        <v>9845</v>
      </c>
      <c r="M4990" t="s">
        <v>483</v>
      </c>
      <c r="N4990" t="s">
        <v>811</v>
      </c>
      <c r="O4990">
        <v>0.25</v>
      </c>
    </row>
    <row r="4991" spans="1:15" hidden="1" x14ac:dyDescent="0.5">
      <c r="A4991">
        <v>7</v>
      </c>
      <c r="B4991">
        <v>7</v>
      </c>
      <c r="C4991" t="s">
        <v>478</v>
      </c>
      <c r="D4991" t="s">
        <v>479</v>
      </c>
      <c r="E4991" t="s">
        <v>330</v>
      </c>
      <c r="F4991">
        <v>1</v>
      </c>
      <c r="G4991" t="s">
        <v>345</v>
      </c>
      <c r="H4991" t="s">
        <v>346</v>
      </c>
      <c r="I4991" t="s">
        <v>402</v>
      </c>
      <c r="J4991">
        <v>0.17</v>
      </c>
      <c r="K4991" t="s">
        <v>9846</v>
      </c>
      <c r="L4991" t="s">
        <v>9847</v>
      </c>
      <c r="M4991" t="s">
        <v>483</v>
      </c>
      <c r="N4991" t="s">
        <v>486</v>
      </c>
      <c r="O4991">
        <v>0.16666666666666666</v>
      </c>
    </row>
    <row r="4992" spans="1:15" hidden="1" x14ac:dyDescent="0.5">
      <c r="A4992">
        <v>7</v>
      </c>
      <c r="B4992">
        <v>7</v>
      </c>
      <c r="C4992" t="s">
        <v>516</v>
      </c>
      <c r="D4992" t="s">
        <v>517</v>
      </c>
      <c r="E4992" t="s">
        <v>79</v>
      </c>
      <c r="F4992">
        <v>2</v>
      </c>
      <c r="G4992" t="s">
        <v>130</v>
      </c>
      <c r="H4992" t="s">
        <v>7</v>
      </c>
      <c r="I4992" t="s">
        <v>400</v>
      </c>
      <c r="J4992">
        <v>1.5</v>
      </c>
      <c r="K4992" t="s">
        <v>9848</v>
      </c>
      <c r="L4992" t="s">
        <v>9849</v>
      </c>
      <c r="M4992" t="s">
        <v>580</v>
      </c>
      <c r="N4992" t="s">
        <v>483</v>
      </c>
      <c r="O4992">
        <v>1.5</v>
      </c>
    </row>
    <row r="4993" spans="1:16" hidden="1" x14ac:dyDescent="0.5">
      <c r="A4993">
        <v>7</v>
      </c>
      <c r="B4993">
        <v>7</v>
      </c>
      <c r="C4993" t="s">
        <v>395</v>
      </c>
      <c r="D4993" t="s">
        <v>517</v>
      </c>
      <c r="E4993" t="s">
        <v>8</v>
      </c>
      <c r="F4993">
        <v>5</v>
      </c>
      <c r="G4993" t="s">
        <v>153</v>
      </c>
      <c r="H4993" t="s">
        <v>154</v>
      </c>
      <c r="I4993" t="s">
        <v>420</v>
      </c>
      <c r="J4993">
        <v>55</v>
      </c>
      <c r="K4993" t="s">
        <v>9850</v>
      </c>
      <c r="L4993" t="s">
        <v>9851</v>
      </c>
      <c r="M4993" t="s">
        <v>1031</v>
      </c>
      <c r="N4993" t="s">
        <v>483</v>
      </c>
      <c r="O4993">
        <v>55</v>
      </c>
    </row>
    <row r="4994" spans="1:16" hidden="1" x14ac:dyDescent="0.5">
      <c r="A4994">
        <v>7</v>
      </c>
      <c r="B4994">
        <v>7</v>
      </c>
      <c r="C4994" t="s">
        <v>395</v>
      </c>
      <c r="D4994" t="s">
        <v>540</v>
      </c>
      <c r="E4994" t="s">
        <v>330</v>
      </c>
      <c r="F4994">
        <v>5</v>
      </c>
      <c r="G4994" t="s">
        <v>345</v>
      </c>
      <c r="H4994" t="s">
        <v>346</v>
      </c>
      <c r="I4994" t="s">
        <v>420</v>
      </c>
      <c r="J4994">
        <v>2</v>
      </c>
      <c r="K4994" t="s">
        <v>9852</v>
      </c>
      <c r="L4994" t="s">
        <v>9853</v>
      </c>
      <c r="M4994" t="s">
        <v>520</v>
      </c>
      <c r="N4994" t="s">
        <v>483</v>
      </c>
      <c r="O4994">
        <v>2</v>
      </c>
    </row>
    <row r="4995" spans="1:16" hidden="1" x14ac:dyDescent="0.5">
      <c r="A4995">
        <v>7</v>
      </c>
      <c r="B4995">
        <v>7</v>
      </c>
      <c r="C4995" t="s">
        <v>516</v>
      </c>
      <c r="D4995" t="s">
        <v>479</v>
      </c>
      <c r="E4995" t="s">
        <v>140</v>
      </c>
      <c r="F4995">
        <v>2</v>
      </c>
      <c r="G4995" t="s">
        <v>310</v>
      </c>
      <c r="H4995" t="s">
        <v>7</v>
      </c>
      <c r="I4995" t="s">
        <v>418</v>
      </c>
      <c r="J4995">
        <v>1.5</v>
      </c>
      <c r="K4995" t="s">
        <v>9854</v>
      </c>
      <c r="L4995" t="s">
        <v>9855</v>
      </c>
      <c r="M4995" t="s">
        <v>580</v>
      </c>
      <c r="N4995" t="s">
        <v>483</v>
      </c>
      <c r="O4995">
        <v>1.5</v>
      </c>
    </row>
    <row r="4996" spans="1:16" hidden="1" x14ac:dyDescent="0.5">
      <c r="A4996">
        <v>7</v>
      </c>
      <c r="B4996">
        <v>7</v>
      </c>
      <c r="C4996" t="s">
        <v>478</v>
      </c>
      <c r="D4996" t="s">
        <v>479</v>
      </c>
      <c r="E4996" t="s">
        <v>330</v>
      </c>
      <c r="F4996">
        <v>1</v>
      </c>
      <c r="G4996" t="s">
        <v>345</v>
      </c>
      <c r="H4996" t="s">
        <v>346</v>
      </c>
      <c r="I4996" t="s">
        <v>402</v>
      </c>
      <c r="J4996">
        <v>0.25</v>
      </c>
      <c r="K4996" t="s">
        <v>9856</v>
      </c>
      <c r="L4996" t="s">
        <v>9857</v>
      </c>
      <c r="M4996" t="s">
        <v>483</v>
      </c>
      <c r="N4996" t="s">
        <v>811</v>
      </c>
      <c r="O4996">
        <v>0.25</v>
      </c>
    </row>
    <row r="4997" spans="1:16" hidden="1" x14ac:dyDescent="0.5">
      <c r="A4997">
        <v>7</v>
      </c>
      <c r="B4997">
        <v>7</v>
      </c>
      <c r="C4997" t="s">
        <v>605</v>
      </c>
      <c r="D4997" t="s">
        <v>540</v>
      </c>
      <c r="E4997" t="s">
        <v>8</v>
      </c>
      <c r="F4997">
        <v>1</v>
      </c>
      <c r="G4997" t="s">
        <v>331</v>
      </c>
      <c r="H4997" t="s">
        <v>332</v>
      </c>
      <c r="I4997" t="s">
        <v>410</v>
      </c>
      <c r="J4997">
        <v>1.5</v>
      </c>
      <c r="K4997" t="s">
        <v>9858</v>
      </c>
      <c r="L4997" t="s">
        <v>9859</v>
      </c>
      <c r="M4997" t="s">
        <v>482</v>
      </c>
      <c r="N4997" t="s">
        <v>483</v>
      </c>
      <c r="O4997">
        <v>1.5</v>
      </c>
    </row>
    <row r="4998" spans="1:16" hidden="1" x14ac:dyDescent="0.5">
      <c r="A4998">
        <v>7</v>
      </c>
      <c r="B4998">
        <v>7</v>
      </c>
      <c r="C4998" t="s">
        <v>383</v>
      </c>
      <c r="D4998" t="s">
        <v>517</v>
      </c>
      <c r="E4998" t="s">
        <v>140</v>
      </c>
      <c r="F4998">
        <v>3</v>
      </c>
      <c r="G4998" t="s">
        <v>310</v>
      </c>
      <c r="H4998" t="s">
        <v>7</v>
      </c>
      <c r="I4998" t="s">
        <v>412</v>
      </c>
      <c r="J4998">
        <v>16</v>
      </c>
      <c r="K4998" t="s">
        <v>9860</v>
      </c>
      <c r="L4998" t="s">
        <v>5349</v>
      </c>
      <c r="M4998" t="s">
        <v>506</v>
      </c>
      <c r="N4998" t="s">
        <v>483</v>
      </c>
      <c r="O4998">
        <v>16</v>
      </c>
      <c r="P4998" t="s">
        <v>550</v>
      </c>
    </row>
    <row r="4999" spans="1:16" hidden="1" x14ac:dyDescent="0.5">
      <c r="A4999">
        <v>7</v>
      </c>
      <c r="B4999">
        <v>7</v>
      </c>
      <c r="C4999" t="s">
        <v>478</v>
      </c>
      <c r="D4999" t="s">
        <v>479</v>
      </c>
      <c r="E4999" t="s">
        <v>140</v>
      </c>
      <c r="F4999">
        <v>1</v>
      </c>
      <c r="G4999" t="s">
        <v>310</v>
      </c>
      <c r="H4999" t="s">
        <v>7</v>
      </c>
      <c r="I4999" t="s">
        <v>404</v>
      </c>
      <c r="J4999">
        <v>0.17</v>
      </c>
      <c r="K4999" t="s">
        <v>9861</v>
      </c>
      <c r="L4999" t="s">
        <v>9862</v>
      </c>
      <c r="M4999" t="s">
        <v>483</v>
      </c>
      <c r="N4999" t="s">
        <v>486</v>
      </c>
      <c r="O4999">
        <v>0.16666666666666666</v>
      </c>
    </row>
    <row r="5000" spans="1:16" hidden="1" x14ac:dyDescent="0.5">
      <c r="A5000">
        <v>7</v>
      </c>
      <c r="B5000">
        <v>7</v>
      </c>
      <c r="C5000" t="s">
        <v>516</v>
      </c>
      <c r="D5000" t="s">
        <v>517</v>
      </c>
      <c r="E5000" t="s">
        <v>8</v>
      </c>
      <c r="F5000">
        <v>1</v>
      </c>
      <c r="G5000" t="s">
        <v>15</v>
      </c>
      <c r="H5000" t="s">
        <v>7</v>
      </c>
      <c r="I5000" t="s">
        <v>412</v>
      </c>
      <c r="J5000">
        <v>0.25</v>
      </c>
      <c r="K5000" t="s">
        <v>9863</v>
      </c>
      <c r="L5000" t="s">
        <v>9864</v>
      </c>
      <c r="M5000" t="s">
        <v>482</v>
      </c>
      <c r="N5000" t="s">
        <v>483</v>
      </c>
      <c r="O5000">
        <v>0.25</v>
      </c>
    </row>
    <row r="5001" spans="1:16" hidden="1" x14ac:dyDescent="0.5">
      <c r="A5001">
        <v>7</v>
      </c>
      <c r="B5001">
        <v>7</v>
      </c>
      <c r="C5001" t="s">
        <v>478</v>
      </c>
      <c r="D5001" t="s">
        <v>479</v>
      </c>
      <c r="E5001" t="s">
        <v>330</v>
      </c>
      <c r="F5001">
        <v>1</v>
      </c>
      <c r="G5001" t="s">
        <v>345</v>
      </c>
      <c r="H5001" t="s">
        <v>346</v>
      </c>
      <c r="I5001" t="s">
        <v>402</v>
      </c>
      <c r="J5001">
        <v>0.67</v>
      </c>
      <c r="K5001" t="s">
        <v>9865</v>
      </c>
      <c r="L5001" t="s">
        <v>9866</v>
      </c>
      <c r="M5001" t="s">
        <v>483</v>
      </c>
      <c r="N5001" t="s">
        <v>811</v>
      </c>
      <c r="O5001">
        <v>0.66666666666666663</v>
      </c>
    </row>
    <row r="5002" spans="1:16" hidden="1" x14ac:dyDescent="0.5">
      <c r="A5002">
        <v>7</v>
      </c>
      <c r="B5002">
        <v>7</v>
      </c>
      <c r="C5002" t="s">
        <v>478</v>
      </c>
      <c r="D5002" t="s">
        <v>479</v>
      </c>
      <c r="E5002" t="s">
        <v>8</v>
      </c>
      <c r="F5002">
        <v>2</v>
      </c>
      <c r="G5002" t="s">
        <v>153</v>
      </c>
      <c r="H5002" t="s">
        <v>154</v>
      </c>
      <c r="I5002" t="s">
        <v>418</v>
      </c>
      <c r="J5002">
        <v>1</v>
      </c>
      <c r="K5002" t="s">
        <v>9867</v>
      </c>
      <c r="L5002" t="s">
        <v>9868</v>
      </c>
      <c r="M5002" t="s">
        <v>483</v>
      </c>
      <c r="N5002" t="s">
        <v>486</v>
      </c>
      <c r="O5002">
        <v>1</v>
      </c>
    </row>
    <row r="5003" spans="1:16" hidden="1" x14ac:dyDescent="0.5">
      <c r="A5003">
        <v>7</v>
      </c>
      <c r="B5003">
        <v>7</v>
      </c>
      <c r="C5003" t="s">
        <v>478</v>
      </c>
      <c r="D5003" t="s">
        <v>479</v>
      </c>
      <c r="E5003" t="s">
        <v>330</v>
      </c>
      <c r="F5003">
        <v>2</v>
      </c>
      <c r="G5003" t="s">
        <v>353</v>
      </c>
      <c r="H5003" t="s">
        <v>354</v>
      </c>
      <c r="I5003" t="s">
        <v>418</v>
      </c>
      <c r="J5003">
        <v>1</v>
      </c>
      <c r="K5003" t="s">
        <v>9869</v>
      </c>
      <c r="L5003" t="s">
        <v>9870</v>
      </c>
      <c r="M5003" t="s">
        <v>483</v>
      </c>
      <c r="N5003" t="s">
        <v>486</v>
      </c>
      <c r="O5003">
        <v>1</v>
      </c>
    </row>
    <row r="5004" spans="1:16" hidden="1" x14ac:dyDescent="0.5">
      <c r="A5004">
        <v>7</v>
      </c>
      <c r="B5004">
        <v>7</v>
      </c>
      <c r="C5004" t="s">
        <v>478</v>
      </c>
      <c r="D5004" t="s">
        <v>540</v>
      </c>
      <c r="E5004" t="s">
        <v>8</v>
      </c>
      <c r="F5004">
        <v>1</v>
      </c>
      <c r="G5004" t="s">
        <v>216</v>
      </c>
      <c r="H5004" t="s">
        <v>217</v>
      </c>
      <c r="I5004" t="s">
        <v>404</v>
      </c>
      <c r="J5004">
        <v>0.33</v>
      </c>
      <c r="K5004" t="s">
        <v>9871</v>
      </c>
      <c r="L5004" t="s">
        <v>9872</v>
      </c>
      <c r="M5004" t="s">
        <v>482</v>
      </c>
      <c r="N5004" t="s">
        <v>483</v>
      </c>
      <c r="O5004">
        <v>0.33333333333333331</v>
      </c>
    </row>
    <row r="5005" spans="1:16" hidden="1" x14ac:dyDescent="0.5">
      <c r="A5005">
        <v>7</v>
      </c>
      <c r="B5005">
        <v>7</v>
      </c>
      <c r="C5005" t="s">
        <v>383</v>
      </c>
      <c r="D5005" t="s">
        <v>479</v>
      </c>
      <c r="E5005" t="s">
        <v>79</v>
      </c>
      <c r="F5005">
        <v>1</v>
      </c>
      <c r="G5005" t="s">
        <v>196</v>
      </c>
      <c r="H5005" t="s">
        <v>197</v>
      </c>
      <c r="I5005" t="s">
        <v>400</v>
      </c>
      <c r="J5005">
        <v>5.5</v>
      </c>
      <c r="K5005" t="s">
        <v>9873</v>
      </c>
      <c r="L5005" t="s">
        <v>9874</v>
      </c>
      <c r="M5005" t="s">
        <v>506</v>
      </c>
      <c r="N5005" t="s">
        <v>483</v>
      </c>
      <c r="O5005">
        <v>5.5</v>
      </c>
      <c r="P5005" t="s">
        <v>550</v>
      </c>
    </row>
    <row r="5006" spans="1:16" hidden="1" x14ac:dyDescent="0.5">
      <c r="A5006">
        <v>7</v>
      </c>
      <c r="B5006">
        <v>7</v>
      </c>
      <c r="C5006" t="s">
        <v>383</v>
      </c>
      <c r="D5006" t="s">
        <v>479</v>
      </c>
      <c r="E5006" t="s">
        <v>79</v>
      </c>
      <c r="F5006">
        <v>1</v>
      </c>
      <c r="G5006" t="s">
        <v>196</v>
      </c>
      <c r="H5006" t="s">
        <v>197</v>
      </c>
      <c r="I5006" t="s">
        <v>400</v>
      </c>
      <c r="J5006">
        <v>8</v>
      </c>
      <c r="K5006" t="s">
        <v>9875</v>
      </c>
      <c r="L5006" t="s">
        <v>9876</v>
      </c>
      <c r="M5006" t="s">
        <v>506</v>
      </c>
      <c r="N5006" t="s">
        <v>483</v>
      </c>
      <c r="O5006">
        <v>8</v>
      </c>
      <c r="P5006" t="s">
        <v>550</v>
      </c>
    </row>
    <row r="5007" spans="1:16" hidden="1" x14ac:dyDescent="0.5">
      <c r="A5007">
        <v>7</v>
      </c>
      <c r="B5007">
        <v>7</v>
      </c>
      <c r="C5007" t="s">
        <v>383</v>
      </c>
      <c r="D5007" t="s">
        <v>479</v>
      </c>
      <c r="E5007" t="s">
        <v>79</v>
      </c>
      <c r="F5007">
        <v>1</v>
      </c>
      <c r="G5007" t="s">
        <v>196</v>
      </c>
      <c r="H5007" t="s">
        <v>197</v>
      </c>
      <c r="I5007" t="s">
        <v>400</v>
      </c>
      <c r="J5007">
        <v>3</v>
      </c>
      <c r="K5007" t="s">
        <v>9877</v>
      </c>
      <c r="L5007" t="s">
        <v>9878</v>
      </c>
      <c r="M5007" t="s">
        <v>506</v>
      </c>
      <c r="N5007" t="s">
        <v>483</v>
      </c>
      <c r="O5007">
        <v>3</v>
      </c>
      <c r="P5007" t="s">
        <v>550</v>
      </c>
    </row>
    <row r="5008" spans="1:16" hidden="1" x14ac:dyDescent="0.5">
      <c r="A5008">
        <v>7</v>
      </c>
      <c r="B5008">
        <v>7</v>
      </c>
      <c r="C5008" t="s">
        <v>605</v>
      </c>
      <c r="D5008" t="s">
        <v>479</v>
      </c>
      <c r="E5008" t="s">
        <v>79</v>
      </c>
      <c r="F5008">
        <v>1</v>
      </c>
      <c r="G5008" t="s">
        <v>196</v>
      </c>
      <c r="H5008" t="s">
        <v>197</v>
      </c>
      <c r="I5008" t="s">
        <v>400</v>
      </c>
      <c r="J5008">
        <v>0.67</v>
      </c>
      <c r="K5008" t="s">
        <v>9879</v>
      </c>
      <c r="L5008" t="s">
        <v>9880</v>
      </c>
      <c r="M5008" t="s">
        <v>482</v>
      </c>
      <c r="N5008" t="s">
        <v>483</v>
      </c>
      <c r="O5008">
        <v>0.66666666666666663</v>
      </c>
    </row>
    <row r="5009" spans="1:16" hidden="1" x14ac:dyDescent="0.5">
      <c r="A5009">
        <v>7</v>
      </c>
      <c r="B5009">
        <v>7</v>
      </c>
      <c r="C5009" t="s">
        <v>605</v>
      </c>
      <c r="D5009" t="s">
        <v>479</v>
      </c>
      <c r="E5009" t="s">
        <v>79</v>
      </c>
      <c r="F5009">
        <v>1</v>
      </c>
      <c r="G5009" t="s">
        <v>196</v>
      </c>
      <c r="H5009" t="s">
        <v>197</v>
      </c>
      <c r="I5009" t="s">
        <v>400</v>
      </c>
      <c r="J5009">
        <v>0.57999999999999996</v>
      </c>
      <c r="K5009" t="s">
        <v>9881</v>
      </c>
      <c r="L5009" t="s">
        <v>9882</v>
      </c>
      <c r="M5009" t="s">
        <v>482</v>
      </c>
      <c r="N5009" t="s">
        <v>483</v>
      </c>
      <c r="O5009">
        <v>0.58333333333333337</v>
      </c>
    </row>
    <row r="5010" spans="1:16" hidden="1" x14ac:dyDescent="0.5">
      <c r="A5010">
        <v>7</v>
      </c>
      <c r="B5010">
        <v>7</v>
      </c>
      <c r="C5010" t="s">
        <v>605</v>
      </c>
      <c r="D5010" t="s">
        <v>479</v>
      </c>
      <c r="E5010" t="s">
        <v>79</v>
      </c>
      <c r="F5010">
        <v>1</v>
      </c>
      <c r="G5010" t="s">
        <v>196</v>
      </c>
      <c r="H5010" t="s">
        <v>197</v>
      </c>
      <c r="I5010" t="s">
        <v>400</v>
      </c>
      <c r="J5010">
        <v>0.57999999999999996</v>
      </c>
      <c r="K5010" t="s">
        <v>9883</v>
      </c>
      <c r="L5010" t="s">
        <v>9884</v>
      </c>
      <c r="M5010" t="s">
        <v>482</v>
      </c>
      <c r="N5010" t="s">
        <v>483</v>
      </c>
      <c r="O5010">
        <v>0.58333333333333337</v>
      </c>
    </row>
    <row r="5011" spans="1:16" hidden="1" x14ac:dyDescent="0.5">
      <c r="A5011">
        <v>7</v>
      </c>
      <c r="B5011">
        <v>7</v>
      </c>
      <c r="C5011" t="s">
        <v>516</v>
      </c>
      <c r="D5011" t="s">
        <v>517</v>
      </c>
      <c r="E5011" t="s">
        <v>8</v>
      </c>
      <c r="F5011">
        <v>1</v>
      </c>
      <c r="G5011" t="s">
        <v>90</v>
      </c>
      <c r="H5011" t="s">
        <v>7</v>
      </c>
      <c r="I5011" t="s">
        <v>400</v>
      </c>
      <c r="J5011">
        <v>1</v>
      </c>
      <c r="K5011" t="s">
        <v>9885</v>
      </c>
      <c r="L5011" t="s">
        <v>9886</v>
      </c>
      <c r="M5011" t="s">
        <v>580</v>
      </c>
      <c r="N5011" t="s">
        <v>483</v>
      </c>
      <c r="O5011">
        <v>1</v>
      </c>
    </row>
    <row r="5012" spans="1:16" hidden="1" x14ac:dyDescent="0.5">
      <c r="A5012">
        <v>7</v>
      </c>
      <c r="B5012">
        <v>7</v>
      </c>
      <c r="C5012" t="s">
        <v>478</v>
      </c>
      <c r="D5012" t="s">
        <v>479</v>
      </c>
      <c r="E5012" t="s">
        <v>330</v>
      </c>
      <c r="F5012">
        <v>1</v>
      </c>
      <c r="G5012" t="s">
        <v>345</v>
      </c>
      <c r="H5012" t="s">
        <v>346</v>
      </c>
      <c r="I5012" t="s">
        <v>402</v>
      </c>
      <c r="J5012">
        <v>0.25</v>
      </c>
      <c r="K5012" t="s">
        <v>9887</v>
      </c>
      <c r="L5012" t="s">
        <v>9888</v>
      </c>
      <c r="M5012" t="s">
        <v>483</v>
      </c>
      <c r="N5012" t="s">
        <v>811</v>
      </c>
      <c r="O5012">
        <v>0.25</v>
      </c>
    </row>
    <row r="5013" spans="1:16" hidden="1" x14ac:dyDescent="0.5">
      <c r="A5013">
        <v>7</v>
      </c>
      <c r="B5013">
        <v>7</v>
      </c>
      <c r="C5013" t="s">
        <v>478</v>
      </c>
      <c r="D5013" t="s">
        <v>479</v>
      </c>
      <c r="E5013" t="s">
        <v>140</v>
      </c>
      <c r="F5013">
        <v>2</v>
      </c>
      <c r="G5013" t="s">
        <v>145</v>
      </c>
      <c r="H5013" t="s">
        <v>146</v>
      </c>
      <c r="I5013" t="s">
        <v>404</v>
      </c>
      <c r="J5013">
        <v>1</v>
      </c>
      <c r="K5013" t="s">
        <v>9889</v>
      </c>
      <c r="L5013" t="s">
        <v>9890</v>
      </c>
      <c r="M5013" t="s">
        <v>483</v>
      </c>
      <c r="N5013" t="s">
        <v>529</v>
      </c>
      <c r="O5013">
        <v>1</v>
      </c>
    </row>
    <row r="5014" spans="1:16" hidden="1" x14ac:dyDescent="0.5">
      <c r="A5014">
        <v>7</v>
      </c>
      <c r="B5014">
        <v>7</v>
      </c>
      <c r="C5014" t="s">
        <v>605</v>
      </c>
      <c r="D5014" t="s">
        <v>479</v>
      </c>
      <c r="E5014" t="s">
        <v>8</v>
      </c>
      <c r="F5014">
        <v>1</v>
      </c>
      <c r="G5014" t="s">
        <v>212</v>
      </c>
      <c r="H5014" t="s">
        <v>213</v>
      </c>
      <c r="I5014" t="s">
        <v>410</v>
      </c>
      <c r="J5014">
        <v>2</v>
      </c>
      <c r="K5014" t="s">
        <v>9891</v>
      </c>
      <c r="L5014" t="s">
        <v>9892</v>
      </c>
      <c r="M5014" t="s">
        <v>506</v>
      </c>
      <c r="N5014" t="s">
        <v>483</v>
      </c>
      <c r="O5014">
        <v>2</v>
      </c>
    </row>
    <row r="5015" spans="1:16" hidden="1" x14ac:dyDescent="0.5">
      <c r="A5015">
        <v>7</v>
      </c>
      <c r="B5015">
        <v>7</v>
      </c>
      <c r="C5015" t="s">
        <v>605</v>
      </c>
      <c r="D5015" t="s">
        <v>479</v>
      </c>
      <c r="E5015" t="s">
        <v>8</v>
      </c>
      <c r="F5015">
        <v>1</v>
      </c>
      <c r="G5015" t="s">
        <v>212</v>
      </c>
      <c r="H5015" t="s">
        <v>213</v>
      </c>
      <c r="I5015" t="s">
        <v>410</v>
      </c>
      <c r="J5015">
        <v>0.5</v>
      </c>
      <c r="K5015" t="s">
        <v>9893</v>
      </c>
      <c r="L5015" t="s">
        <v>9892</v>
      </c>
      <c r="M5015" t="s">
        <v>580</v>
      </c>
      <c r="N5015" t="s">
        <v>483</v>
      </c>
      <c r="O5015">
        <v>0.5</v>
      </c>
    </row>
    <row r="5016" spans="1:16" hidden="1" x14ac:dyDescent="0.5">
      <c r="A5016">
        <v>7</v>
      </c>
      <c r="B5016">
        <v>7</v>
      </c>
      <c r="C5016" t="s">
        <v>478</v>
      </c>
      <c r="D5016" t="s">
        <v>540</v>
      </c>
      <c r="E5016" t="s">
        <v>8</v>
      </c>
      <c r="F5016">
        <v>1</v>
      </c>
      <c r="G5016" t="s">
        <v>216</v>
      </c>
      <c r="H5016" t="s">
        <v>217</v>
      </c>
      <c r="I5016" t="s">
        <v>404</v>
      </c>
      <c r="J5016">
        <v>0.75</v>
      </c>
      <c r="K5016" t="s">
        <v>9894</v>
      </c>
      <c r="L5016" t="s">
        <v>9895</v>
      </c>
      <c r="M5016" t="s">
        <v>482</v>
      </c>
      <c r="N5016" t="s">
        <v>483</v>
      </c>
      <c r="O5016">
        <v>0.75</v>
      </c>
    </row>
    <row r="5017" spans="1:16" hidden="1" x14ac:dyDescent="0.5">
      <c r="A5017">
        <v>7</v>
      </c>
      <c r="B5017">
        <v>7</v>
      </c>
      <c r="C5017" t="s">
        <v>605</v>
      </c>
      <c r="D5017" t="s">
        <v>540</v>
      </c>
      <c r="E5017" t="s">
        <v>8</v>
      </c>
      <c r="F5017">
        <v>2</v>
      </c>
      <c r="G5017" t="s">
        <v>216</v>
      </c>
      <c r="H5017" t="s">
        <v>217</v>
      </c>
      <c r="I5017" t="s">
        <v>410</v>
      </c>
      <c r="J5017">
        <v>1</v>
      </c>
      <c r="K5017" t="s">
        <v>9896</v>
      </c>
      <c r="L5017" t="s">
        <v>9897</v>
      </c>
      <c r="M5017" t="s">
        <v>482</v>
      </c>
      <c r="N5017" t="s">
        <v>483</v>
      </c>
      <c r="O5017">
        <v>1</v>
      </c>
    </row>
    <row r="5018" spans="1:16" hidden="1" x14ac:dyDescent="0.5">
      <c r="A5018">
        <v>7</v>
      </c>
      <c r="B5018">
        <v>7</v>
      </c>
      <c r="C5018" t="s">
        <v>395</v>
      </c>
      <c r="D5018" t="s">
        <v>540</v>
      </c>
      <c r="E5018" t="s">
        <v>330</v>
      </c>
      <c r="F5018">
        <v>5</v>
      </c>
      <c r="G5018" t="s">
        <v>345</v>
      </c>
      <c r="H5018" t="s">
        <v>346</v>
      </c>
      <c r="I5018" t="s">
        <v>420</v>
      </c>
      <c r="J5018">
        <v>3.5</v>
      </c>
      <c r="K5018" t="s">
        <v>9898</v>
      </c>
      <c r="L5018" t="s">
        <v>9899</v>
      </c>
      <c r="M5018" t="s">
        <v>520</v>
      </c>
      <c r="N5018" t="s">
        <v>483</v>
      </c>
      <c r="O5018">
        <v>3.5</v>
      </c>
    </row>
    <row r="5019" spans="1:16" hidden="1" x14ac:dyDescent="0.5">
      <c r="A5019">
        <v>7</v>
      </c>
      <c r="B5019">
        <v>7</v>
      </c>
      <c r="C5019" t="s">
        <v>605</v>
      </c>
      <c r="D5019" t="s">
        <v>479</v>
      </c>
      <c r="E5019" t="s">
        <v>79</v>
      </c>
      <c r="F5019">
        <v>1</v>
      </c>
      <c r="G5019" t="s">
        <v>196</v>
      </c>
      <c r="H5019" t="s">
        <v>197</v>
      </c>
      <c r="I5019" t="s">
        <v>400</v>
      </c>
      <c r="J5019">
        <v>0.57999999999999996</v>
      </c>
      <c r="K5019" t="s">
        <v>9900</v>
      </c>
      <c r="L5019" t="s">
        <v>9901</v>
      </c>
      <c r="M5019" t="s">
        <v>482</v>
      </c>
      <c r="N5019" t="s">
        <v>483</v>
      </c>
      <c r="O5019">
        <v>0.58333333333333337</v>
      </c>
    </row>
    <row r="5020" spans="1:16" hidden="1" x14ac:dyDescent="0.5">
      <c r="A5020">
        <v>7</v>
      </c>
      <c r="B5020">
        <v>7</v>
      </c>
      <c r="C5020" t="s">
        <v>383</v>
      </c>
      <c r="D5020" t="s">
        <v>479</v>
      </c>
      <c r="E5020" t="s">
        <v>79</v>
      </c>
      <c r="F5020">
        <v>1</v>
      </c>
      <c r="G5020" t="s">
        <v>196</v>
      </c>
      <c r="H5020" t="s">
        <v>197</v>
      </c>
      <c r="I5020" t="s">
        <v>400</v>
      </c>
      <c r="J5020">
        <v>4</v>
      </c>
      <c r="K5020" t="s">
        <v>9902</v>
      </c>
      <c r="L5020" t="s">
        <v>9903</v>
      </c>
      <c r="M5020" t="s">
        <v>506</v>
      </c>
      <c r="N5020" t="s">
        <v>483</v>
      </c>
      <c r="O5020">
        <v>4</v>
      </c>
      <c r="P5020" t="s">
        <v>550</v>
      </c>
    </row>
    <row r="5021" spans="1:16" hidden="1" x14ac:dyDescent="0.5">
      <c r="A5021">
        <v>7</v>
      </c>
      <c r="B5021">
        <v>7</v>
      </c>
      <c r="C5021" t="s">
        <v>383</v>
      </c>
      <c r="D5021" t="s">
        <v>517</v>
      </c>
      <c r="E5021" t="s">
        <v>79</v>
      </c>
      <c r="F5021">
        <v>2</v>
      </c>
      <c r="G5021" t="s">
        <v>109</v>
      </c>
      <c r="H5021" t="s">
        <v>7</v>
      </c>
      <c r="I5021" t="s">
        <v>412</v>
      </c>
      <c r="J5021">
        <v>6</v>
      </c>
      <c r="K5021" t="s">
        <v>9904</v>
      </c>
      <c r="L5021" t="s">
        <v>9905</v>
      </c>
      <c r="M5021" t="s">
        <v>506</v>
      </c>
      <c r="N5021" t="s">
        <v>483</v>
      </c>
      <c r="O5021">
        <v>6</v>
      </c>
      <c r="P5021" t="s">
        <v>550</v>
      </c>
    </row>
    <row r="5022" spans="1:16" hidden="1" x14ac:dyDescent="0.5">
      <c r="A5022">
        <v>7</v>
      </c>
      <c r="B5022">
        <v>7</v>
      </c>
      <c r="C5022" t="s">
        <v>516</v>
      </c>
      <c r="D5022" t="s">
        <v>517</v>
      </c>
      <c r="E5022" t="s">
        <v>8</v>
      </c>
      <c r="F5022">
        <v>2</v>
      </c>
      <c r="G5022" t="s">
        <v>81</v>
      </c>
      <c r="H5022" t="s">
        <v>7</v>
      </c>
      <c r="I5022" t="s">
        <v>412</v>
      </c>
      <c r="J5022">
        <v>1</v>
      </c>
      <c r="K5022" t="s">
        <v>9906</v>
      </c>
      <c r="L5022" t="s">
        <v>9907</v>
      </c>
      <c r="M5022" t="s">
        <v>952</v>
      </c>
      <c r="N5022" t="s">
        <v>483</v>
      </c>
      <c r="O5022">
        <v>1</v>
      </c>
    </row>
    <row r="5023" spans="1:16" hidden="1" x14ac:dyDescent="0.5">
      <c r="A5023">
        <v>7</v>
      </c>
      <c r="B5023">
        <v>7</v>
      </c>
      <c r="C5023" t="s">
        <v>516</v>
      </c>
      <c r="D5023" t="s">
        <v>517</v>
      </c>
      <c r="E5023" t="s">
        <v>8</v>
      </c>
      <c r="F5023">
        <v>2</v>
      </c>
      <c r="G5023" t="s">
        <v>15</v>
      </c>
      <c r="H5023" t="s">
        <v>7</v>
      </c>
      <c r="I5023" t="s">
        <v>412</v>
      </c>
      <c r="J5023">
        <v>6.5</v>
      </c>
      <c r="K5023" t="s">
        <v>9908</v>
      </c>
      <c r="L5023" t="s">
        <v>9909</v>
      </c>
      <c r="M5023" t="s">
        <v>482</v>
      </c>
      <c r="N5023" t="s">
        <v>483</v>
      </c>
      <c r="O5023">
        <v>6.5</v>
      </c>
    </row>
    <row r="5024" spans="1:16" hidden="1" x14ac:dyDescent="0.5">
      <c r="A5024">
        <v>7</v>
      </c>
      <c r="B5024">
        <v>7</v>
      </c>
      <c r="C5024" t="s">
        <v>478</v>
      </c>
      <c r="D5024" t="s">
        <v>479</v>
      </c>
      <c r="E5024" t="s">
        <v>330</v>
      </c>
      <c r="F5024">
        <v>1</v>
      </c>
      <c r="G5024" t="s">
        <v>345</v>
      </c>
      <c r="H5024" t="s">
        <v>346</v>
      </c>
      <c r="I5024" t="s">
        <v>402</v>
      </c>
      <c r="J5024">
        <v>0.25</v>
      </c>
      <c r="K5024" t="s">
        <v>9910</v>
      </c>
      <c r="L5024" t="s">
        <v>9911</v>
      </c>
      <c r="M5024" t="s">
        <v>483</v>
      </c>
      <c r="N5024" t="s">
        <v>486</v>
      </c>
      <c r="O5024">
        <v>0.25</v>
      </c>
    </row>
    <row r="5025" spans="1:15" hidden="1" x14ac:dyDescent="0.5">
      <c r="A5025">
        <v>7</v>
      </c>
      <c r="B5025">
        <v>7</v>
      </c>
      <c r="C5025" t="s">
        <v>597</v>
      </c>
      <c r="D5025" t="s">
        <v>540</v>
      </c>
      <c r="E5025" t="s">
        <v>140</v>
      </c>
      <c r="F5025">
        <v>1</v>
      </c>
      <c r="G5025" t="s">
        <v>316</v>
      </c>
      <c r="H5025" t="s">
        <v>317</v>
      </c>
      <c r="I5025" t="s">
        <v>416</v>
      </c>
      <c r="J5025">
        <v>0.5</v>
      </c>
      <c r="K5025" t="s">
        <v>9912</v>
      </c>
      <c r="L5025" t="s">
        <v>9913</v>
      </c>
      <c r="M5025" t="s">
        <v>577</v>
      </c>
      <c r="N5025" t="s">
        <v>483</v>
      </c>
      <c r="O5025">
        <v>0.5</v>
      </c>
    </row>
    <row r="5026" spans="1:15" hidden="1" x14ac:dyDescent="0.5">
      <c r="A5026">
        <v>7</v>
      </c>
      <c r="B5026">
        <v>7</v>
      </c>
      <c r="C5026" t="s">
        <v>478</v>
      </c>
      <c r="D5026" t="s">
        <v>479</v>
      </c>
      <c r="E5026" t="s">
        <v>330</v>
      </c>
      <c r="F5026">
        <v>2</v>
      </c>
      <c r="G5026" t="s">
        <v>345</v>
      </c>
      <c r="H5026" t="s">
        <v>346</v>
      </c>
      <c r="I5026" t="s">
        <v>402</v>
      </c>
      <c r="J5026">
        <v>0.33</v>
      </c>
      <c r="K5026" t="s">
        <v>9914</v>
      </c>
      <c r="L5026" t="s">
        <v>9915</v>
      </c>
      <c r="M5026" t="s">
        <v>483</v>
      </c>
      <c r="N5026" t="s">
        <v>811</v>
      </c>
      <c r="O5026">
        <v>0.33333333333333331</v>
      </c>
    </row>
    <row r="5027" spans="1:15" hidden="1" x14ac:dyDescent="0.5">
      <c r="A5027">
        <v>7</v>
      </c>
      <c r="B5027">
        <v>7</v>
      </c>
      <c r="C5027" t="s">
        <v>478</v>
      </c>
      <c r="D5027" t="s">
        <v>479</v>
      </c>
      <c r="E5027" t="s">
        <v>330</v>
      </c>
      <c r="F5027">
        <v>1</v>
      </c>
      <c r="G5027" t="s">
        <v>345</v>
      </c>
      <c r="H5027" t="s">
        <v>346</v>
      </c>
      <c r="I5027" t="s">
        <v>402</v>
      </c>
      <c r="J5027">
        <v>1.5</v>
      </c>
      <c r="K5027" t="s">
        <v>9916</v>
      </c>
      <c r="L5027" t="s">
        <v>9917</v>
      </c>
      <c r="M5027" t="s">
        <v>483</v>
      </c>
      <c r="N5027" t="s">
        <v>486</v>
      </c>
      <c r="O5027">
        <v>1.5</v>
      </c>
    </row>
    <row r="5028" spans="1:15" hidden="1" x14ac:dyDescent="0.5">
      <c r="A5028">
        <v>7</v>
      </c>
      <c r="B5028">
        <v>7</v>
      </c>
      <c r="C5028" t="s">
        <v>478</v>
      </c>
      <c r="D5028" t="s">
        <v>479</v>
      </c>
      <c r="E5028" t="s">
        <v>140</v>
      </c>
      <c r="F5028">
        <v>2</v>
      </c>
      <c r="G5028" t="s">
        <v>145</v>
      </c>
      <c r="H5028" t="s">
        <v>146</v>
      </c>
      <c r="I5028" t="s">
        <v>404</v>
      </c>
      <c r="J5028">
        <v>1.25</v>
      </c>
      <c r="K5028" t="s">
        <v>9918</v>
      </c>
      <c r="L5028" t="s">
        <v>9919</v>
      </c>
      <c r="M5028" t="s">
        <v>483</v>
      </c>
      <c r="N5028" t="s">
        <v>529</v>
      </c>
      <c r="O5028">
        <v>1.25</v>
      </c>
    </row>
    <row r="5029" spans="1:15" hidden="1" x14ac:dyDescent="0.5">
      <c r="A5029">
        <v>7</v>
      </c>
      <c r="B5029">
        <v>7</v>
      </c>
      <c r="C5029" t="s">
        <v>516</v>
      </c>
      <c r="D5029" t="s">
        <v>517</v>
      </c>
      <c r="E5029" t="s">
        <v>140</v>
      </c>
      <c r="F5029">
        <v>2</v>
      </c>
      <c r="G5029" t="s">
        <v>394</v>
      </c>
      <c r="H5029" t="s">
        <v>395</v>
      </c>
      <c r="I5029" t="s">
        <v>412</v>
      </c>
      <c r="J5029">
        <v>4</v>
      </c>
      <c r="K5029" t="s">
        <v>9920</v>
      </c>
      <c r="L5029" t="s">
        <v>519</v>
      </c>
      <c r="M5029" t="s">
        <v>520</v>
      </c>
      <c r="N5029" t="s">
        <v>483</v>
      </c>
      <c r="O5029">
        <v>4</v>
      </c>
    </row>
    <row r="5030" spans="1:15" hidden="1" x14ac:dyDescent="0.5">
      <c r="A5030">
        <v>7</v>
      </c>
      <c r="B5030">
        <v>7</v>
      </c>
      <c r="C5030" t="s">
        <v>478</v>
      </c>
      <c r="D5030" t="s">
        <v>479</v>
      </c>
      <c r="E5030" t="s">
        <v>330</v>
      </c>
      <c r="F5030">
        <v>1</v>
      </c>
      <c r="G5030" t="s">
        <v>345</v>
      </c>
      <c r="H5030" t="s">
        <v>346</v>
      </c>
      <c r="I5030" t="s">
        <v>402</v>
      </c>
      <c r="J5030">
        <v>0.25</v>
      </c>
      <c r="K5030" t="s">
        <v>9921</v>
      </c>
      <c r="L5030" t="s">
        <v>9922</v>
      </c>
      <c r="M5030" t="s">
        <v>483</v>
      </c>
      <c r="N5030" t="s">
        <v>811</v>
      </c>
      <c r="O5030">
        <v>0.25</v>
      </c>
    </row>
    <row r="5031" spans="1:15" hidden="1" x14ac:dyDescent="0.5">
      <c r="A5031">
        <v>7</v>
      </c>
      <c r="B5031">
        <v>7</v>
      </c>
      <c r="C5031" t="s">
        <v>516</v>
      </c>
      <c r="D5031" t="s">
        <v>479</v>
      </c>
      <c r="E5031" t="s">
        <v>140</v>
      </c>
      <c r="F5031">
        <v>3</v>
      </c>
      <c r="G5031" t="s">
        <v>310</v>
      </c>
      <c r="H5031" t="s">
        <v>7</v>
      </c>
      <c r="I5031" t="s">
        <v>400</v>
      </c>
      <c r="J5031">
        <v>1.5</v>
      </c>
      <c r="K5031" t="s">
        <v>9923</v>
      </c>
      <c r="L5031" t="s">
        <v>9924</v>
      </c>
      <c r="M5031" t="s">
        <v>580</v>
      </c>
      <c r="N5031" t="s">
        <v>483</v>
      </c>
      <c r="O5031">
        <v>1.5</v>
      </c>
    </row>
    <row r="5032" spans="1:15" hidden="1" x14ac:dyDescent="0.5">
      <c r="A5032">
        <v>7</v>
      </c>
      <c r="B5032">
        <v>7</v>
      </c>
      <c r="C5032" t="s">
        <v>597</v>
      </c>
      <c r="D5032" t="s">
        <v>517</v>
      </c>
      <c r="E5032" t="s">
        <v>140</v>
      </c>
      <c r="F5032">
        <v>2</v>
      </c>
      <c r="G5032" t="s">
        <v>359</v>
      </c>
      <c r="H5032" t="s">
        <v>360</v>
      </c>
      <c r="I5032" t="s">
        <v>416</v>
      </c>
      <c r="J5032">
        <v>1.5</v>
      </c>
      <c r="K5032" t="s">
        <v>9925</v>
      </c>
      <c r="L5032" t="s">
        <v>9926</v>
      </c>
      <c r="M5032" t="s">
        <v>686</v>
      </c>
      <c r="N5032" t="s">
        <v>483</v>
      </c>
      <c r="O5032">
        <v>1.5</v>
      </c>
    </row>
    <row r="5033" spans="1:15" hidden="1" x14ac:dyDescent="0.5">
      <c r="A5033">
        <v>7</v>
      </c>
      <c r="B5033">
        <v>7</v>
      </c>
      <c r="C5033" t="s">
        <v>478</v>
      </c>
      <c r="D5033" t="s">
        <v>540</v>
      </c>
      <c r="E5033" t="s">
        <v>8</v>
      </c>
      <c r="F5033">
        <v>3</v>
      </c>
      <c r="G5033" t="s">
        <v>331</v>
      </c>
      <c r="H5033" t="s">
        <v>332</v>
      </c>
      <c r="I5033" t="s">
        <v>404</v>
      </c>
      <c r="J5033">
        <v>1</v>
      </c>
      <c r="K5033" t="s">
        <v>9927</v>
      </c>
      <c r="L5033" t="s">
        <v>9928</v>
      </c>
      <c r="M5033" t="s">
        <v>483</v>
      </c>
      <c r="N5033" t="s">
        <v>520</v>
      </c>
      <c r="O5033">
        <v>1</v>
      </c>
    </row>
    <row r="5034" spans="1:15" hidden="1" x14ac:dyDescent="0.5">
      <c r="A5034">
        <v>7</v>
      </c>
      <c r="B5034">
        <v>7</v>
      </c>
      <c r="C5034" t="s">
        <v>516</v>
      </c>
      <c r="D5034" t="s">
        <v>517</v>
      </c>
      <c r="E5034" t="s">
        <v>140</v>
      </c>
      <c r="F5034">
        <v>3</v>
      </c>
      <c r="G5034" t="s">
        <v>310</v>
      </c>
      <c r="H5034" t="s">
        <v>7</v>
      </c>
      <c r="I5034" t="s">
        <v>400</v>
      </c>
      <c r="J5034">
        <v>2.33</v>
      </c>
      <c r="K5034" t="s">
        <v>9929</v>
      </c>
      <c r="L5034" t="s">
        <v>9930</v>
      </c>
      <c r="M5034" t="s">
        <v>482</v>
      </c>
      <c r="N5034" t="s">
        <v>483</v>
      </c>
      <c r="O5034">
        <v>2.3333333333333335</v>
      </c>
    </row>
    <row r="5035" spans="1:15" hidden="1" x14ac:dyDescent="0.5">
      <c r="A5035">
        <v>7</v>
      </c>
      <c r="B5035">
        <v>7</v>
      </c>
      <c r="C5035" t="s">
        <v>478</v>
      </c>
      <c r="D5035" t="s">
        <v>479</v>
      </c>
      <c r="E5035" t="s">
        <v>140</v>
      </c>
      <c r="F5035">
        <v>1</v>
      </c>
      <c r="G5035" t="s">
        <v>310</v>
      </c>
      <c r="H5035" t="s">
        <v>7</v>
      </c>
      <c r="I5035" t="s">
        <v>404</v>
      </c>
      <c r="J5035">
        <v>0.42</v>
      </c>
      <c r="K5035" t="s">
        <v>9931</v>
      </c>
      <c r="L5035" t="s">
        <v>9932</v>
      </c>
      <c r="M5035" t="s">
        <v>483</v>
      </c>
      <c r="N5035" t="s">
        <v>529</v>
      </c>
      <c r="O5035">
        <v>0.41666666666666669</v>
      </c>
    </row>
    <row r="5036" spans="1:15" hidden="1" x14ac:dyDescent="0.5">
      <c r="A5036">
        <v>7</v>
      </c>
      <c r="B5036">
        <v>7</v>
      </c>
      <c r="C5036" t="s">
        <v>478</v>
      </c>
      <c r="D5036" t="s">
        <v>479</v>
      </c>
      <c r="E5036" t="s">
        <v>140</v>
      </c>
      <c r="F5036">
        <v>2</v>
      </c>
      <c r="G5036" t="s">
        <v>145</v>
      </c>
      <c r="H5036" t="s">
        <v>146</v>
      </c>
      <c r="I5036" t="s">
        <v>404</v>
      </c>
      <c r="J5036">
        <v>0.57999999999999996</v>
      </c>
      <c r="K5036" t="s">
        <v>9933</v>
      </c>
      <c r="L5036" t="s">
        <v>9934</v>
      </c>
      <c r="M5036" t="s">
        <v>483</v>
      </c>
      <c r="N5036" t="s">
        <v>529</v>
      </c>
      <c r="O5036">
        <v>0.58333333333333337</v>
      </c>
    </row>
    <row r="5037" spans="1:15" hidden="1" x14ac:dyDescent="0.5">
      <c r="A5037">
        <v>7</v>
      </c>
      <c r="B5037">
        <v>7</v>
      </c>
      <c r="C5037" t="s">
        <v>478</v>
      </c>
      <c r="D5037" t="s">
        <v>479</v>
      </c>
      <c r="E5037" t="s">
        <v>140</v>
      </c>
      <c r="F5037">
        <v>2</v>
      </c>
      <c r="G5037" t="s">
        <v>310</v>
      </c>
      <c r="H5037" t="s">
        <v>7</v>
      </c>
      <c r="I5037" t="s">
        <v>404</v>
      </c>
      <c r="J5037">
        <v>2.75</v>
      </c>
      <c r="K5037" t="s">
        <v>9935</v>
      </c>
      <c r="L5037" t="s">
        <v>9936</v>
      </c>
      <c r="M5037" t="s">
        <v>483</v>
      </c>
      <c r="N5037" t="s">
        <v>529</v>
      </c>
      <c r="O5037">
        <v>2.75</v>
      </c>
    </row>
    <row r="5038" spans="1:15" hidden="1" x14ac:dyDescent="0.5">
      <c r="A5038">
        <v>7</v>
      </c>
      <c r="B5038">
        <v>7</v>
      </c>
      <c r="C5038" t="s">
        <v>478</v>
      </c>
      <c r="D5038" t="s">
        <v>517</v>
      </c>
      <c r="E5038" t="s">
        <v>140</v>
      </c>
      <c r="F5038">
        <v>1</v>
      </c>
      <c r="G5038" t="s">
        <v>310</v>
      </c>
      <c r="H5038" t="s">
        <v>7</v>
      </c>
      <c r="I5038" t="s">
        <v>404</v>
      </c>
      <c r="J5038">
        <v>0.83</v>
      </c>
      <c r="K5038" t="s">
        <v>9937</v>
      </c>
      <c r="L5038" t="s">
        <v>9938</v>
      </c>
      <c r="M5038" t="s">
        <v>520</v>
      </c>
      <c r="N5038" t="s">
        <v>483</v>
      </c>
      <c r="O5038">
        <v>0.83333333333333337</v>
      </c>
    </row>
    <row r="5039" spans="1:15" hidden="1" x14ac:dyDescent="0.5">
      <c r="A5039">
        <v>7</v>
      </c>
      <c r="B5039">
        <v>7</v>
      </c>
      <c r="C5039" t="s">
        <v>605</v>
      </c>
      <c r="D5039" t="s">
        <v>540</v>
      </c>
      <c r="E5039" t="s">
        <v>140</v>
      </c>
      <c r="F5039">
        <v>1</v>
      </c>
      <c r="G5039" t="s">
        <v>310</v>
      </c>
      <c r="H5039" t="s">
        <v>7</v>
      </c>
      <c r="I5039" t="s">
        <v>400</v>
      </c>
      <c r="J5039">
        <v>0.17</v>
      </c>
      <c r="K5039" t="s">
        <v>9939</v>
      </c>
      <c r="L5039" t="s">
        <v>9940</v>
      </c>
      <c r="M5039" t="s">
        <v>577</v>
      </c>
      <c r="N5039" t="s">
        <v>483</v>
      </c>
      <c r="O5039">
        <v>0.16666666666666666</v>
      </c>
    </row>
    <row r="5040" spans="1:15" hidden="1" x14ac:dyDescent="0.5">
      <c r="A5040">
        <v>7</v>
      </c>
      <c r="B5040">
        <v>7</v>
      </c>
      <c r="C5040" t="s">
        <v>478</v>
      </c>
      <c r="D5040" t="s">
        <v>479</v>
      </c>
      <c r="E5040" t="s">
        <v>8</v>
      </c>
      <c r="F5040">
        <v>2</v>
      </c>
      <c r="G5040" t="s">
        <v>153</v>
      </c>
      <c r="H5040" t="s">
        <v>154</v>
      </c>
      <c r="I5040" t="s">
        <v>418</v>
      </c>
      <c r="J5040">
        <v>0.5</v>
      </c>
      <c r="K5040" t="s">
        <v>9941</v>
      </c>
      <c r="L5040" t="s">
        <v>9942</v>
      </c>
      <c r="M5040" t="s">
        <v>483</v>
      </c>
      <c r="N5040" t="s">
        <v>486</v>
      </c>
      <c r="O5040">
        <v>0.5</v>
      </c>
    </row>
    <row r="5041" spans="1:16" hidden="1" x14ac:dyDescent="0.5">
      <c r="A5041">
        <v>7</v>
      </c>
      <c r="B5041">
        <v>7</v>
      </c>
      <c r="C5041" t="s">
        <v>478</v>
      </c>
      <c r="D5041" t="s">
        <v>479</v>
      </c>
      <c r="E5041" t="s">
        <v>330</v>
      </c>
      <c r="F5041">
        <v>2</v>
      </c>
      <c r="G5041" t="s">
        <v>353</v>
      </c>
      <c r="H5041" t="s">
        <v>354</v>
      </c>
      <c r="I5041" t="s">
        <v>418</v>
      </c>
      <c r="J5041">
        <v>0.5</v>
      </c>
      <c r="K5041" t="s">
        <v>9943</v>
      </c>
      <c r="L5041" t="s">
        <v>9944</v>
      </c>
      <c r="M5041" t="s">
        <v>483</v>
      </c>
      <c r="N5041" t="s">
        <v>486</v>
      </c>
      <c r="O5041">
        <v>0.5</v>
      </c>
    </row>
    <row r="5042" spans="1:16" hidden="1" x14ac:dyDescent="0.5">
      <c r="A5042">
        <v>7</v>
      </c>
      <c r="B5042">
        <v>7</v>
      </c>
      <c r="C5042" t="s">
        <v>478</v>
      </c>
      <c r="D5042" t="s">
        <v>540</v>
      </c>
      <c r="E5042" t="s">
        <v>79</v>
      </c>
      <c r="F5042">
        <v>1</v>
      </c>
      <c r="G5042" t="s">
        <v>198</v>
      </c>
      <c r="H5042" t="s">
        <v>199</v>
      </c>
      <c r="I5042" t="s">
        <v>418</v>
      </c>
      <c r="J5042">
        <v>0.17</v>
      </c>
      <c r="K5042" t="s">
        <v>9945</v>
      </c>
      <c r="L5042" t="s">
        <v>9946</v>
      </c>
      <c r="M5042" t="s">
        <v>543</v>
      </c>
      <c r="N5042" t="s">
        <v>483</v>
      </c>
      <c r="O5042">
        <v>0.16666666666666666</v>
      </c>
    </row>
    <row r="5043" spans="1:16" hidden="1" x14ac:dyDescent="0.5">
      <c r="A5043">
        <v>7</v>
      </c>
      <c r="B5043">
        <v>7</v>
      </c>
      <c r="C5043" t="s">
        <v>478</v>
      </c>
      <c r="D5043" t="s">
        <v>479</v>
      </c>
      <c r="E5043" t="s">
        <v>140</v>
      </c>
      <c r="F5043">
        <v>2</v>
      </c>
      <c r="G5043" t="s">
        <v>145</v>
      </c>
      <c r="H5043" t="s">
        <v>146</v>
      </c>
      <c r="I5043" t="s">
        <v>404</v>
      </c>
      <c r="J5043">
        <v>2</v>
      </c>
      <c r="K5043" t="s">
        <v>9947</v>
      </c>
      <c r="L5043" t="s">
        <v>9948</v>
      </c>
      <c r="M5043" t="s">
        <v>483</v>
      </c>
      <c r="N5043" t="s">
        <v>529</v>
      </c>
      <c r="O5043">
        <v>2</v>
      </c>
    </row>
    <row r="5044" spans="1:16" hidden="1" x14ac:dyDescent="0.5">
      <c r="A5044">
        <v>7</v>
      </c>
      <c r="B5044">
        <v>7</v>
      </c>
      <c r="C5044" t="s">
        <v>478</v>
      </c>
      <c r="D5044" t="s">
        <v>479</v>
      </c>
      <c r="E5044" t="s">
        <v>140</v>
      </c>
      <c r="F5044">
        <v>3</v>
      </c>
      <c r="G5044" t="s">
        <v>145</v>
      </c>
      <c r="H5044" t="s">
        <v>146</v>
      </c>
      <c r="I5044" t="s">
        <v>404</v>
      </c>
      <c r="J5044">
        <v>1</v>
      </c>
      <c r="K5044" t="s">
        <v>9949</v>
      </c>
      <c r="L5044" t="s">
        <v>9950</v>
      </c>
      <c r="M5044" t="s">
        <v>483</v>
      </c>
      <c r="N5044" t="s">
        <v>529</v>
      </c>
      <c r="O5044">
        <v>1</v>
      </c>
    </row>
    <row r="5045" spans="1:16" hidden="1" x14ac:dyDescent="0.5">
      <c r="A5045">
        <v>7</v>
      </c>
      <c r="B5045">
        <v>7</v>
      </c>
      <c r="C5045" t="s">
        <v>478</v>
      </c>
      <c r="D5045" t="s">
        <v>540</v>
      </c>
      <c r="E5045" t="s">
        <v>330</v>
      </c>
      <c r="F5045">
        <v>1</v>
      </c>
      <c r="G5045" t="s">
        <v>343</v>
      </c>
      <c r="H5045" t="s">
        <v>344</v>
      </c>
      <c r="I5045" t="s">
        <v>400</v>
      </c>
      <c r="J5045">
        <v>0.25</v>
      </c>
      <c r="K5045" t="s">
        <v>9951</v>
      </c>
      <c r="L5045" t="s">
        <v>9952</v>
      </c>
      <c r="M5045" t="s">
        <v>520</v>
      </c>
      <c r="N5045" t="s">
        <v>483</v>
      </c>
      <c r="O5045">
        <v>0.25</v>
      </c>
    </row>
    <row r="5046" spans="1:16" hidden="1" x14ac:dyDescent="0.5">
      <c r="A5046">
        <v>7</v>
      </c>
      <c r="B5046">
        <v>7</v>
      </c>
      <c r="C5046" t="s">
        <v>478</v>
      </c>
      <c r="D5046" t="s">
        <v>479</v>
      </c>
      <c r="E5046" t="s">
        <v>330</v>
      </c>
      <c r="F5046">
        <v>1</v>
      </c>
      <c r="G5046" t="s">
        <v>345</v>
      </c>
      <c r="H5046" t="s">
        <v>346</v>
      </c>
      <c r="I5046" t="s">
        <v>402</v>
      </c>
      <c r="J5046">
        <v>0.17</v>
      </c>
      <c r="K5046" t="s">
        <v>9953</v>
      </c>
      <c r="L5046" t="s">
        <v>9954</v>
      </c>
      <c r="M5046" t="s">
        <v>483</v>
      </c>
      <c r="N5046" t="s">
        <v>520</v>
      </c>
      <c r="O5046">
        <v>0.16666666666666666</v>
      </c>
    </row>
    <row r="5047" spans="1:16" hidden="1" x14ac:dyDescent="0.5">
      <c r="A5047">
        <v>7</v>
      </c>
      <c r="B5047">
        <v>7</v>
      </c>
      <c r="C5047" t="s">
        <v>478</v>
      </c>
      <c r="D5047" t="s">
        <v>540</v>
      </c>
      <c r="E5047" t="s">
        <v>8</v>
      </c>
      <c r="F5047">
        <v>2</v>
      </c>
      <c r="G5047" t="s">
        <v>153</v>
      </c>
      <c r="H5047" t="s">
        <v>154</v>
      </c>
      <c r="I5047" t="s">
        <v>420</v>
      </c>
      <c r="J5047">
        <v>1.08</v>
      </c>
      <c r="K5047" t="s">
        <v>9955</v>
      </c>
      <c r="L5047" t="s">
        <v>9956</v>
      </c>
      <c r="M5047" t="s">
        <v>520</v>
      </c>
      <c r="N5047" t="s">
        <v>483</v>
      </c>
      <c r="O5047">
        <v>1.0833333333333333</v>
      </c>
    </row>
    <row r="5048" spans="1:16" hidden="1" x14ac:dyDescent="0.5">
      <c r="A5048">
        <v>7</v>
      </c>
      <c r="B5048">
        <v>7</v>
      </c>
      <c r="C5048" t="s">
        <v>597</v>
      </c>
      <c r="D5048" t="s">
        <v>517</v>
      </c>
      <c r="E5048" t="s">
        <v>140</v>
      </c>
      <c r="F5048">
        <v>2</v>
      </c>
      <c r="G5048" t="s">
        <v>359</v>
      </c>
      <c r="H5048" t="s">
        <v>360</v>
      </c>
      <c r="I5048" t="s">
        <v>416</v>
      </c>
      <c r="J5048">
        <v>2.5</v>
      </c>
      <c r="K5048" t="s">
        <v>9957</v>
      </c>
      <c r="L5048" t="s">
        <v>9958</v>
      </c>
      <c r="M5048" t="s">
        <v>686</v>
      </c>
      <c r="N5048" t="s">
        <v>483</v>
      </c>
      <c r="O5048">
        <v>2.5</v>
      </c>
    </row>
    <row r="5049" spans="1:16" hidden="1" x14ac:dyDescent="0.5">
      <c r="A5049">
        <v>7</v>
      </c>
      <c r="B5049">
        <v>7</v>
      </c>
      <c r="C5049" t="s">
        <v>383</v>
      </c>
      <c r="D5049" t="s">
        <v>517</v>
      </c>
      <c r="E5049" t="s">
        <v>8</v>
      </c>
      <c r="F5049">
        <v>2</v>
      </c>
      <c r="G5049" t="s">
        <v>90</v>
      </c>
      <c r="H5049" t="s">
        <v>7</v>
      </c>
      <c r="I5049" t="s">
        <v>412</v>
      </c>
      <c r="J5049">
        <v>31</v>
      </c>
      <c r="K5049" t="s">
        <v>9959</v>
      </c>
      <c r="L5049" t="s">
        <v>9960</v>
      </c>
      <c r="M5049" t="s">
        <v>506</v>
      </c>
      <c r="N5049" t="s">
        <v>483</v>
      </c>
      <c r="O5049">
        <v>31</v>
      </c>
      <c r="P5049" t="s">
        <v>550</v>
      </c>
    </row>
    <row r="5050" spans="1:16" hidden="1" x14ac:dyDescent="0.5">
      <c r="A5050">
        <v>7</v>
      </c>
      <c r="B5050">
        <v>7</v>
      </c>
      <c r="C5050" t="s">
        <v>516</v>
      </c>
      <c r="D5050" t="s">
        <v>517</v>
      </c>
      <c r="E5050" t="s">
        <v>8</v>
      </c>
      <c r="F5050">
        <v>3</v>
      </c>
      <c r="G5050" t="s">
        <v>90</v>
      </c>
      <c r="H5050" t="s">
        <v>7</v>
      </c>
      <c r="I5050" t="s">
        <v>412</v>
      </c>
      <c r="J5050">
        <v>2.5</v>
      </c>
      <c r="K5050" t="s">
        <v>9961</v>
      </c>
      <c r="L5050" t="s">
        <v>9962</v>
      </c>
      <c r="M5050" t="s">
        <v>483</v>
      </c>
      <c r="N5050" t="s">
        <v>486</v>
      </c>
      <c r="O5050">
        <v>2.5</v>
      </c>
    </row>
    <row r="5051" spans="1:16" hidden="1" x14ac:dyDescent="0.5">
      <c r="A5051">
        <v>7</v>
      </c>
      <c r="B5051">
        <v>7</v>
      </c>
      <c r="C5051" t="s">
        <v>478</v>
      </c>
      <c r="D5051" t="s">
        <v>479</v>
      </c>
      <c r="E5051" t="s">
        <v>330</v>
      </c>
      <c r="F5051">
        <v>1</v>
      </c>
      <c r="G5051" t="s">
        <v>345</v>
      </c>
      <c r="H5051" t="s">
        <v>346</v>
      </c>
      <c r="I5051" t="s">
        <v>402</v>
      </c>
      <c r="J5051">
        <v>0.17</v>
      </c>
      <c r="K5051" t="s">
        <v>9963</v>
      </c>
      <c r="L5051" t="s">
        <v>9964</v>
      </c>
      <c r="M5051" t="s">
        <v>483</v>
      </c>
      <c r="N5051" t="s">
        <v>520</v>
      </c>
      <c r="O5051">
        <v>0.16666666666666666</v>
      </c>
    </row>
    <row r="5052" spans="1:16" hidden="1" x14ac:dyDescent="0.5">
      <c r="A5052">
        <v>7</v>
      </c>
      <c r="B5052">
        <v>7</v>
      </c>
      <c r="C5052" t="s">
        <v>516</v>
      </c>
      <c r="D5052" t="s">
        <v>517</v>
      </c>
      <c r="E5052" t="s">
        <v>8</v>
      </c>
      <c r="F5052">
        <v>1</v>
      </c>
      <c r="G5052" t="s">
        <v>10</v>
      </c>
      <c r="H5052" t="s">
        <v>7</v>
      </c>
      <c r="I5052" t="s">
        <v>412</v>
      </c>
      <c r="J5052">
        <v>0.25</v>
      </c>
      <c r="K5052" t="s">
        <v>9965</v>
      </c>
      <c r="L5052" t="s">
        <v>9966</v>
      </c>
      <c r="M5052" t="s">
        <v>482</v>
      </c>
      <c r="N5052" t="s">
        <v>483</v>
      </c>
      <c r="O5052">
        <v>0.25</v>
      </c>
    </row>
    <row r="5053" spans="1:16" hidden="1" x14ac:dyDescent="0.5">
      <c r="A5053">
        <v>7</v>
      </c>
      <c r="B5053">
        <v>7</v>
      </c>
      <c r="C5053" t="s">
        <v>383</v>
      </c>
      <c r="D5053" t="s">
        <v>479</v>
      </c>
      <c r="E5053" t="s">
        <v>330</v>
      </c>
      <c r="F5053">
        <v>2</v>
      </c>
      <c r="G5053" t="s">
        <v>328</v>
      </c>
      <c r="H5053" t="s">
        <v>329</v>
      </c>
      <c r="I5053" t="s">
        <v>408</v>
      </c>
      <c r="J5053">
        <v>3.5</v>
      </c>
      <c r="K5053" t="s">
        <v>9967</v>
      </c>
      <c r="L5053" t="s">
        <v>7311</v>
      </c>
      <c r="M5053" t="s">
        <v>483</v>
      </c>
      <c r="N5053" t="s">
        <v>506</v>
      </c>
      <c r="O5053">
        <v>3.5</v>
      </c>
      <c r="P5053" t="s">
        <v>507</v>
      </c>
    </row>
    <row r="5054" spans="1:16" hidden="1" x14ac:dyDescent="0.5">
      <c r="A5054">
        <v>7</v>
      </c>
      <c r="B5054">
        <v>7</v>
      </c>
      <c r="C5054" t="s">
        <v>383</v>
      </c>
      <c r="D5054" t="s">
        <v>479</v>
      </c>
      <c r="E5054" t="s">
        <v>330</v>
      </c>
      <c r="F5054">
        <v>2</v>
      </c>
      <c r="G5054" t="s">
        <v>328</v>
      </c>
      <c r="H5054" t="s">
        <v>329</v>
      </c>
      <c r="I5054" t="s">
        <v>408</v>
      </c>
      <c r="J5054">
        <v>6</v>
      </c>
      <c r="K5054" t="s">
        <v>9968</v>
      </c>
      <c r="L5054" t="s">
        <v>3840</v>
      </c>
      <c r="M5054" t="s">
        <v>483</v>
      </c>
      <c r="N5054" t="s">
        <v>506</v>
      </c>
      <c r="O5054">
        <v>6</v>
      </c>
      <c r="P5054" t="s">
        <v>507</v>
      </c>
    </row>
    <row r="5055" spans="1:16" hidden="1" x14ac:dyDescent="0.5">
      <c r="A5055">
        <v>7</v>
      </c>
      <c r="B5055">
        <v>7</v>
      </c>
      <c r="C5055" t="s">
        <v>383</v>
      </c>
      <c r="D5055" t="s">
        <v>479</v>
      </c>
      <c r="E5055" t="s">
        <v>330</v>
      </c>
      <c r="F5055">
        <v>2</v>
      </c>
      <c r="G5055" t="s">
        <v>328</v>
      </c>
      <c r="H5055" t="s">
        <v>329</v>
      </c>
      <c r="I5055" t="s">
        <v>408</v>
      </c>
      <c r="J5055">
        <v>3</v>
      </c>
      <c r="K5055" t="s">
        <v>9969</v>
      </c>
      <c r="L5055" t="s">
        <v>2750</v>
      </c>
      <c r="M5055" t="s">
        <v>483</v>
      </c>
      <c r="N5055" t="s">
        <v>506</v>
      </c>
      <c r="O5055">
        <v>3</v>
      </c>
      <c r="P5055" t="s">
        <v>507</v>
      </c>
    </row>
    <row r="5056" spans="1:16" hidden="1" x14ac:dyDescent="0.5">
      <c r="A5056">
        <v>7</v>
      </c>
      <c r="B5056">
        <v>7</v>
      </c>
      <c r="C5056" t="s">
        <v>383</v>
      </c>
      <c r="D5056" t="s">
        <v>479</v>
      </c>
      <c r="E5056" t="s">
        <v>330</v>
      </c>
      <c r="F5056">
        <v>2</v>
      </c>
      <c r="G5056" t="s">
        <v>328</v>
      </c>
      <c r="H5056" t="s">
        <v>329</v>
      </c>
      <c r="I5056" t="s">
        <v>408</v>
      </c>
      <c r="J5056">
        <v>3.5</v>
      </c>
      <c r="K5056" t="s">
        <v>9970</v>
      </c>
      <c r="L5056" t="s">
        <v>9971</v>
      </c>
      <c r="M5056" t="s">
        <v>483</v>
      </c>
      <c r="N5056" t="s">
        <v>506</v>
      </c>
      <c r="O5056">
        <v>3.5</v>
      </c>
      <c r="P5056" t="s">
        <v>507</v>
      </c>
    </row>
    <row r="5057" spans="1:16" hidden="1" x14ac:dyDescent="0.5">
      <c r="A5057">
        <v>7</v>
      </c>
      <c r="B5057">
        <v>7</v>
      </c>
      <c r="C5057" t="s">
        <v>383</v>
      </c>
      <c r="D5057" t="s">
        <v>479</v>
      </c>
      <c r="E5057" t="s">
        <v>330</v>
      </c>
      <c r="F5057">
        <v>2</v>
      </c>
      <c r="G5057" t="s">
        <v>328</v>
      </c>
      <c r="H5057" t="s">
        <v>329</v>
      </c>
      <c r="I5057" t="s">
        <v>408</v>
      </c>
      <c r="J5057">
        <v>2</v>
      </c>
      <c r="K5057" t="s">
        <v>9972</v>
      </c>
      <c r="L5057" t="s">
        <v>9973</v>
      </c>
      <c r="M5057" t="s">
        <v>483</v>
      </c>
      <c r="N5057" t="s">
        <v>506</v>
      </c>
      <c r="O5057">
        <v>2</v>
      </c>
      <c r="P5057" t="s">
        <v>507</v>
      </c>
    </row>
    <row r="5058" spans="1:16" hidden="1" x14ac:dyDescent="0.5">
      <c r="A5058">
        <v>7</v>
      </c>
      <c r="B5058">
        <v>7</v>
      </c>
      <c r="C5058" t="s">
        <v>383</v>
      </c>
      <c r="D5058" t="s">
        <v>479</v>
      </c>
      <c r="E5058" t="s">
        <v>330</v>
      </c>
      <c r="F5058">
        <v>2</v>
      </c>
      <c r="G5058" t="s">
        <v>328</v>
      </c>
      <c r="H5058" t="s">
        <v>329</v>
      </c>
      <c r="I5058" t="s">
        <v>408</v>
      </c>
      <c r="J5058">
        <v>3.5</v>
      </c>
      <c r="K5058" t="s">
        <v>9974</v>
      </c>
      <c r="L5058" t="s">
        <v>3820</v>
      </c>
      <c r="M5058" t="s">
        <v>483</v>
      </c>
      <c r="N5058" t="s">
        <v>506</v>
      </c>
      <c r="O5058">
        <v>3.5</v>
      </c>
      <c r="P5058" t="s">
        <v>507</v>
      </c>
    </row>
    <row r="5059" spans="1:16" hidden="1" x14ac:dyDescent="0.5">
      <c r="A5059">
        <v>7</v>
      </c>
      <c r="B5059">
        <v>7</v>
      </c>
      <c r="C5059" t="s">
        <v>478</v>
      </c>
      <c r="D5059" t="s">
        <v>479</v>
      </c>
      <c r="E5059" t="s">
        <v>330</v>
      </c>
      <c r="F5059">
        <v>1</v>
      </c>
      <c r="G5059" t="s">
        <v>328</v>
      </c>
      <c r="H5059" t="s">
        <v>329</v>
      </c>
      <c r="I5059" t="s">
        <v>408</v>
      </c>
      <c r="J5059">
        <v>0.75</v>
      </c>
      <c r="K5059" t="s">
        <v>9975</v>
      </c>
      <c r="L5059" t="s">
        <v>9976</v>
      </c>
      <c r="M5059" t="s">
        <v>483</v>
      </c>
      <c r="N5059" t="s">
        <v>486</v>
      </c>
      <c r="O5059">
        <v>0.75</v>
      </c>
    </row>
    <row r="5060" spans="1:16" hidden="1" x14ac:dyDescent="0.5">
      <c r="A5060">
        <v>7</v>
      </c>
      <c r="B5060">
        <v>7</v>
      </c>
      <c r="C5060" t="s">
        <v>478</v>
      </c>
      <c r="D5060" t="s">
        <v>540</v>
      </c>
      <c r="E5060" t="s">
        <v>330</v>
      </c>
      <c r="F5060">
        <v>1</v>
      </c>
      <c r="G5060" t="s">
        <v>328</v>
      </c>
      <c r="H5060" t="s">
        <v>329</v>
      </c>
      <c r="I5060" t="s">
        <v>408</v>
      </c>
      <c r="J5060">
        <v>0.5</v>
      </c>
      <c r="K5060" t="s">
        <v>9977</v>
      </c>
      <c r="L5060" t="s">
        <v>9978</v>
      </c>
      <c r="M5060" t="s">
        <v>483</v>
      </c>
      <c r="N5060" t="s">
        <v>486</v>
      </c>
      <c r="O5060">
        <v>0.5</v>
      </c>
    </row>
    <row r="5061" spans="1:16" hidden="1" x14ac:dyDescent="0.5">
      <c r="A5061">
        <v>7</v>
      </c>
      <c r="B5061">
        <v>7</v>
      </c>
      <c r="C5061" t="s">
        <v>478</v>
      </c>
      <c r="D5061" t="s">
        <v>540</v>
      </c>
      <c r="E5061" t="s">
        <v>330</v>
      </c>
      <c r="F5061">
        <v>1</v>
      </c>
      <c r="G5061" t="s">
        <v>328</v>
      </c>
      <c r="H5061" t="s">
        <v>329</v>
      </c>
      <c r="I5061" t="s">
        <v>408</v>
      </c>
      <c r="J5061">
        <v>0.5</v>
      </c>
      <c r="K5061" t="s">
        <v>9979</v>
      </c>
      <c r="L5061" t="s">
        <v>9980</v>
      </c>
      <c r="M5061" t="s">
        <v>483</v>
      </c>
      <c r="N5061" t="s">
        <v>486</v>
      </c>
      <c r="O5061">
        <v>0.5</v>
      </c>
    </row>
    <row r="5062" spans="1:16" hidden="1" x14ac:dyDescent="0.5">
      <c r="A5062">
        <v>7</v>
      </c>
      <c r="B5062">
        <v>7</v>
      </c>
      <c r="C5062" t="s">
        <v>478</v>
      </c>
      <c r="D5062" t="s">
        <v>540</v>
      </c>
      <c r="E5062" t="s">
        <v>330</v>
      </c>
      <c r="F5062">
        <v>1</v>
      </c>
      <c r="G5062" t="s">
        <v>328</v>
      </c>
      <c r="H5062" t="s">
        <v>329</v>
      </c>
      <c r="I5062" t="s">
        <v>408</v>
      </c>
      <c r="J5062">
        <v>0.75</v>
      </c>
      <c r="K5062" t="s">
        <v>9981</v>
      </c>
      <c r="L5062" t="s">
        <v>9982</v>
      </c>
      <c r="M5062" t="s">
        <v>483</v>
      </c>
      <c r="N5062" t="s">
        <v>486</v>
      </c>
      <c r="O5062">
        <v>0.75</v>
      </c>
    </row>
    <row r="5063" spans="1:16" hidden="1" x14ac:dyDescent="0.5">
      <c r="A5063">
        <v>7</v>
      </c>
      <c r="B5063">
        <v>7</v>
      </c>
      <c r="C5063" t="s">
        <v>478</v>
      </c>
      <c r="D5063" t="s">
        <v>540</v>
      </c>
      <c r="E5063" t="s">
        <v>330</v>
      </c>
      <c r="F5063">
        <v>1</v>
      </c>
      <c r="G5063" t="s">
        <v>328</v>
      </c>
      <c r="H5063" t="s">
        <v>329</v>
      </c>
      <c r="I5063" t="s">
        <v>408</v>
      </c>
      <c r="J5063">
        <v>0.5</v>
      </c>
      <c r="K5063" t="s">
        <v>9983</v>
      </c>
      <c r="L5063" t="s">
        <v>9984</v>
      </c>
      <c r="M5063" t="s">
        <v>483</v>
      </c>
      <c r="N5063" t="s">
        <v>486</v>
      </c>
      <c r="O5063">
        <v>0.5</v>
      </c>
    </row>
    <row r="5064" spans="1:16" hidden="1" x14ac:dyDescent="0.5">
      <c r="A5064">
        <v>7</v>
      </c>
      <c r="B5064">
        <v>7</v>
      </c>
      <c r="C5064" t="s">
        <v>478</v>
      </c>
      <c r="D5064" t="s">
        <v>540</v>
      </c>
      <c r="E5064" t="s">
        <v>330</v>
      </c>
      <c r="F5064">
        <v>1</v>
      </c>
      <c r="G5064" t="s">
        <v>328</v>
      </c>
      <c r="H5064" t="s">
        <v>329</v>
      </c>
      <c r="I5064" t="s">
        <v>408</v>
      </c>
      <c r="J5064">
        <v>0.5</v>
      </c>
      <c r="K5064" t="s">
        <v>9985</v>
      </c>
      <c r="L5064" t="s">
        <v>9986</v>
      </c>
      <c r="M5064" t="s">
        <v>483</v>
      </c>
      <c r="N5064" t="s">
        <v>486</v>
      </c>
      <c r="O5064">
        <v>0.5</v>
      </c>
    </row>
    <row r="5065" spans="1:16" hidden="1" x14ac:dyDescent="0.5">
      <c r="A5065">
        <v>7</v>
      </c>
      <c r="B5065">
        <v>7</v>
      </c>
      <c r="C5065" t="s">
        <v>516</v>
      </c>
      <c r="D5065" t="s">
        <v>517</v>
      </c>
      <c r="E5065" t="s">
        <v>79</v>
      </c>
      <c r="F5065">
        <v>1</v>
      </c>
      <c r="G5065" t="s">
        <v>130</v>
      </c>
      <c r="H5065" t="s">
        <v>7</v>
      </c>
      <c r="I5065" t="s">
        <v>412</v>
      </c>
      <c r="J5065">
        <v>1.5</v>
      </c>
      <c r="K5065" t="s">
        <v>9987</v>
      </c>
      <c r="L5065" t="s">
        <v>9988</v>
      </c>
      <c r="M5065" t="s">
        <v>638</v>
      </c>
      <c r="N5065" t="s">
        <v>483</v>
      </c>
      <c r="O5065">
        <v>1.5</v>
      </c>
    </row>
    <row r="5066" spans="1:16" hidden="1" x14ac:dyDescent="0.5">
      <c r="A5066">
        <v>7</v>
      </c>
      <c r="B5066">
        <v>7</v>
      </c>
      <c r="C5066" t="s">
        <v>478</v>
      </c>
      <c r="D5066" t="s">
        <v>479</v>
      </c>
      <c r="E5066" t="s">
        <v>330</v>
      </c>
      <c r="F5066">
        <v>1</v>
      </c>
      <c r="G5066" t="s">
        <v>345</v>
      </c>
      <c r="H5066" t="s">
        <v>346</v>
      </c>
      <c r="I5066" t="s">
        <v>402</v>
      </c>
      <c r="J5066">
        <v>0.33</v>
      </c>
      <c r="K5066" t="s">
        <v>9989</v>
      </c>
      <c r="L5066" t="s">
        <v>9990</v>
      </c>
      <c r="M5066" t="s">
        <v>483</v>
      </c>
      <c r="N5066" t="s">
        <v>811</v>
      </c>
      <c r="O5066">
        <v>0.33333333333333331</v>
      </c>
    </row>
    <row r="5067" spans="1:16" hidden="1" x14ac:dyDescent="0.5">
      <c r="A5067">
        <v>7</v>
      </c>
      <c r="B5067">
        <v>7</v>
      </c>
      <c r="C5067" t="s">
        <v>383</v>
      </c>
      <c r="D5067" t="s">
        <v>479</v>
      </c>
      <c r="E5067" t="s">
        <v>79</v>
      </c>
      <c r="F5067">
        <v>1</v>
      </c>
      <c r="G5067" t="s">
        <v>196</v>
      </c>
      <c r="H5067" t="s">
        <v>197</v>
      </c>
      <c r="I5067" t="s">
        <v>400</v>
      </c>
      <c r="J5067">
        <v>3</v>
      </c>
      <c r="K5067" t="s">
        <v>9991</v>
      </c>
      <c r="L5067" t="s">
        <v>9992</v>
      </c>
      <c r="M5067" t="s">
        <v>506</v>
      </c>
      <c r="N5067" t="s">
        <v>483</v>
      </c>
      <c r="O5067">
        <v>3</v>
      </c>
      <c r="P5067" t="s">
        <v>550</v>
      </c>
    </row>
    <row r="5068" spans="1:16" hidden="1" x14ac:dyDescent="0.5">
      <c r="A5068">
        <v>7</v>
      </c>
      <c r="B5068">
        <v>7</v>
      </c>
      <c r="C5068" t="s">
        <v>478</v>
      </c>
      <c r="D5068" t="s">
        <v>540</v>
      </c>
      <c r="E5068" t="s">
        <v>330</v>
      </c>
      <c r="F5068">
        <v>1</v>
      </c>
      <c r="G5068" t="s">
        <v>343</v>
      </c>
      <c r="H5068" t="s">
        <v>344</v>
      </c>
      <c r="I5068" t="s">
        <v>400</v>
      </c>
      <c r="J5068">
        <v>0.08</v>
      </c>
      <c r="K5068" t="s">
        <v>9993</v>
      </c>
      <c r="L5068" t="s">
        <v>9994</v>
      </c>
      <c r="M5068" t="s">
        <v>483</v>
      </c>
      <c r="N5068" t="s">
        <v>520</v>
      </c>
      <c r="O5068">
        <v>8.3333333333333329E-2</v>
      </c>
    </row>
    <row r="5069" spans="1:16" hidden="1" x14ac:dyDescent="0.5">
      <c r="A5069">
        <v>7</v>
      </c>
      <c r="B5069">
        <v>7</v>
      </c>
      <c r="C5069" t="s">
        <v>516</v>
      </c>
      <c r="D5069" t="s">
        <v>517</v>
      </c>
      <c r="E5069" t="s">
        <v>140</v>
      </c>
      <c r="F5069">
        <v>3</v>
      </c>
      <c r="G5069" t="s">
        <v>310</v>
      </c>
      <c r="H5069" t="s">
        <v>7</v>
      </c>
      <c r="I5069" t="s">
        <v>410</v>
      </c>
      <c r="J5069">
        <v>3.5</v>
      </c>
      <c r="K5069" t="s">
        <v>9995</v>
      </c>
      <c r="L5069" t="s">
        <v>576</v>
      </c>
      <c r="M5069" t="s">
        <v>577</v>
      </c>
      <c r="N5069" t="s">
        <v>483</v>
      </c>
      <c r="O5069">
        <v>3.5</v>
      </c>
    </row>
    <row r="5070" spans="1:16" hidden="1" x14ac:dyDescent="0.5">
      <c r="A5070">
        <v>7</v>
      </c>
      <c r="B5070">
        <v>7</v>
      </c>
      <c r="C5070" t="s">
        <v>605</v>
      </c>
      <c r="D5070" t="s">
        <v>517</v>
      </c>
      <c r="E5070" t="s">
        <v>330</v>
      </c>
      <c r="F5070">
        <v>2</v>
      </c>
      <c r="G5070" t="s">
        <v>355</v>
      </c>
      <c r="H5070" t="s">
        <v>356</v>
      </c>
      <c r="I5070" t="s">
        <v>406</v>
      </c>
      <c r="J5070">
        <v>9.18</v>
      </c>
      <c r="K5070" t="s">
        <v>9996</v>
      </c>
      <c r="L5070" t="s">
        <v>9997</v>
      </c>
      <c r="M5070" t="s">
        <v>577</v>
      </c>
      <c r="N5070" t="s">
        <v>483</v>
      </c>
      <c r="O5070">
        <v>9.1833333333333336</v>
      </c>
    </row>
    <row r="5071" spans="1:16" hidden="1" x14ac:dyDescent="0.5">
      <c r="A5071">
        <v>7</v>
      </c>
      <c r="B5071">
        <v>7</v>
      </c>
      <c r="C5071" t="s">
        <v>605</v>
      </c>
      <c r="D5071" t="s">
        <v>479</v>
      </c>
      <c r="E5071" t="s">
        <v>79</v>
      </c>
      <c r="F5071">
        <v>1</v>
      </c>
      <c r="G5071" t="s">
        <v>196</v>
      </c>
      <c r="H5071" t="s">
        <v>197</v>
      </c>
      <c r="I5071" t="s">
        <v>400</v>
      </c>
      <c r="J5071">
        <v>0.57999999999999996</v>
      </c>
      <c r="K5071" t="s">
        <v>9998</v>
      </c>
      <c r="L5071" t="s">
        <v>9999</v>
      </c>
      <c r="M5071" t="s">
        <v>482</v>
      </c>
      <c r="N5071" t="s">
        <v>483</v>
      </c>
      <c r="O5071">
        <v>0.58333333333333337</v>
      </c>
    </row>
    <row r="5072" spans="1:16" hidden="1" x14ac:dyDescent="0.5">
      <c r="A5072">
        <v>7</v>
      </c>
      <c r="B5072">
        <v>7</v>
      </c>
      <c r="C5072" t="s">
        <v>478</v>
      </c>
      <c r="D5072" t="s">
        <v>479</v>
      </c>
      <c r="E5072" t="s">
        <v>330</v>
      </c>
      <c r="F5072">
        <v>1</v>
      </c>
      <c r="G5072" t="s">
        <v>345</v>
      </c>
      <c r="H5072" t="s">
        <v>346</v>
      </c>
      <c r="I5072" t="s">
        <v>402</v>
      </c>
      <c r="J5072">
        <v>0.33</v>
      </c>
      <c r="K5072" t="s">
        <v>10000</v>
      </c>
      <c r="L5072" t="s">
        <v>10001</v>
      </c>
      <c r="M5072" t="s">
        <v>483</v>
      </c>
      <c r="N5072" t="s">
        <v>811</v>
      </c>
      <c r="O5072">
        <v>0.33333333333333331</v>
      </c>
    </row>
    <row r="5073" spans="1:16" hidden="1" x14ac:dyDescent="0.5">
      <c r="A5073">
        <v>7</v>
      </c>
      <c r="B5073">
        <v>7</v>
      </c>
      <c r="C5073" t="s">
        <v>516</v>
      </c>
      <c r="D5073" t="s">
        <v>517</v>
      </c>
      <c r="E5073" t="s">
        <v>140</v>
      </c>
      <c r="F5073">
        <v>2</v>
      </c>
      <c r="G5073" t="s">
        <v>394</v>
      </c>
      <c r="H5073" t="s">
        <v>395</v>
      </c>
      <c r="I5073" t="s">
        <v>412</v>
      </c>
      <c r="J5073">
        <v>4</v>
      </c>
      <c r="K5073" t="s">
        <v>10002</v>
      </c>
      <c r="L5073" t="s">
        <v>519</v>
      </c>
      <c r="M5073" t="s">
        <v>520</v>
      </c>
      <c r="N5073" t="s">
        <v>483</v>
      </c>
      <c r="O5073">
        <v>4</v>
      </c>
    </row>
    <row r="5074" spans="1:16" hidden="1" x14ac:dyDescent="0.5">
      <c r="A5074">
        <v>7</v>
      </c>
      <c r="B5074">
        <v>7</v>
      </c>
      <c r="C5074" t="s">
        <v>383</v>
      </c>
      <c r="D5074" t="s">
        <v>517</v>
      </c>
      <c r="E5074" t="s">
        <v>8</v>
      </c>
      <c r="F5074">
        <v>2</v>
      </c>
      <c r="G5074" t="s">
        <v>11</v>
      </c>
      <c r="H5074" t="s">
        <v>7</v>
      </c>
      <c r="I5074" t="s">
        <v>412</v>
      </c>
      <c r="J5074">
        <v>50</v>
      </c>
      <c r="K5074" t="s">
        <v>10003</v>
      </c>
      <c r="L5074" t="s">
        <v>10004</v>
      </c>
      <c r="M5074" t="s">
        <v>506</v>
      </c>
      <c r="N5074" t="s">
        <v>483</v>
      </c>
      <c r="O5074">
        <v>50</v>
      </c>
      <c r="P5074" t="s">
        <v>550</v>
      </c>
    </row>
    <row r="5075" spans="1:16" hidden="1" x14ac:dyDescent="0.5">
      <c r="A5075">
        <v>7</v>
      </c>
      <c r="B5075">
        <v>7</v>
      </c>
      <c r="C5075" t="s">
        <v>516</v>
      </c>
      <c r="D5075" t="s">
        <v>517</v>
      </c>
      <c r="E5075" t="s">
        <v>8</v>
      </c>
      <c r="F5075">
        <v>3</v>
      </c>
      <c r="G5075" t="s">
        <v>11</v>
      </c>
      <c r="H5075" t="s">
        <v>7</v>
      </c>
      <c r="I5075" t="s">
        <v>412</v>
      </c>
      <c r="J5075">
        <v>4</v>
      </c>
      <c r="K5075" t="s">
        <v>10005</v>
      </c>
      <c r="L5075" t="s">
        <v>10006</v>
      </c>
      <c r="M5075" t="s">
        <v>483</v>
      </c>
      <c r="N5075" t="s">
        <v>486</v>
      </c>
      <c r="O5075">
        <v>4</v>
      </c>
    </row>
    <row r="5076" spans="1:16" hidden="1" x14ac:dyDescent="0.5">
      <c r="A5076">
        <v>7</v>
      </c>
      <c r="B5076">
        <v>7</v>
      </c>
      <c r="C5076" t="s">
        <v>597</v>
      </c>
      <c r="D5076" t="s">
        <v>517</v>
      </c>
      <c r="E5076" t="s">
        <v>140</v>
      </c>
      <c r="F5076">
        <v>2</v>
      </c>
      <c r="G5076" t="s">
        <v>359</v>
      </c>
      <c r="H5076" t="s">
        <v>360</v>
      </c>
      <c r="I5076" t="s">
        <v>418</v>
      </c>
      <c r="J5076">
        <v>1.5</v>
      </c>
      <c r="K5076" t="s">
        <v>10007</v>
      </c>
      <c r="L5076" t="s">
        <v>10008</v>
      </c>
      <c r="M5076" t="s">
        <v>483</v>
      </c>
      <c r="N5076" t="s">
        <v>486</v>
      </c>
      <c r="O5076">
        <v>1.5</v>
      </c>
    </row>
    <row r="5077" spans="1:16" hidden="1" x14ac:dyDescent="0.5">
      <c r="A5077">
        <v>7</v>
      </c>
      <c r="B5077">
        <v>7</v>
      </c>
      <c r="C5077" t="s">
        <v>516</v>
      </c>
      <c r="D5077" t="s">
        <v>517</v>
      </c>
      <c r="E5077" t="s">
        <v>8</v>
      </c>
      <c r="F5077">
        <v>2</v>
      </c>
      <c r="G5077" t="s">
        <v>90</v>
      </c>
      <c r="H5077" t="s">
        <v>7</v>
      </c>
      <c r="I5077" t="s">
        <v>408</v>
      </c>
      <c r="J5077">
        <v>2.5</v>
      </c>
      <c r="K5077" t="s">
        <v>10009</v>
      </c>
      <c r="L5077" t="s">
        <v>10010</v>
      </c>
      <c r="M5077" t="s">
        <v>580</v>
      </c>
      <c r="N5077" t="s">
        <v>483</v>
      </c>
      <c r="O5077">
        <v>2.5</v>
      </c>
    </row>
    <row r="5078" spans="1:16" hidden="1" x14ac:dyDescent="0.5">
      <c r="A5078">
        <v>7</v>
      </c>
      <c r="B5078">
        <v>7</v>
      </c>
      <c r="C5078" t="s">
        <v>516</v>
      </c>
      <c r="D5078" t="s">
        <v>517</v>
      </c>
      <c r="E5078" t="s">
        <v>8</v>
      </c>
      <c r="F5078">
        <v>3</v>
      </c>
      <c r="G5078" t="s">
        <v>11</v>
      </c>
      <c r="H5078" t="s">
        <v>7</v>
      </c>
      <c r="I5078" t="s">
        <v>400</v>
      </c>
      <c r="J5078">
        <v>5</v>
      </c>
      <c r="K5078" t="s">
        <v>10011</v>
      </c>
      <c r="L5078" t="s">
        <v>10012</v>
      </c>
      <c r="M5078" t="s">
        <v>580</v>
      </c>
      <c r="N5078" t="s">
        <v>483</v>
      </c>
      <c r="O5078">
        <v>5</v>
      </c>
    </row>
    <row r="5079" spans="1:16" hidden="1" x14ac:dyDescent="0.5">
      <c r="A5079">
        <v>7</v>
      </c>
      <c r="B5079">
        <v>7</v>
      </c>
      <c r="C5079" t="s">
        <v>605</v>
      </c>
      <c r="D5079" t="s">
        <v>479</v>
      </c>
      <c r="E5079" t="s">
        <v>8</v>
      </c>
      <c r="F5079">
        <v>3</v>
      </c>
      <c r="G5079" t="s">
        <v>153</v>
      </c>
      <c r="H5079" t="s">
        <v>154</v>
      </c>
      <c r="I5079" t="s">
        <v>420</v>
      </c>
      <c r="J5079">
        <v>2</v>
      </c>
      <c r="K5079" t="s">
        <v>10013</v>
      </c>
      <c r="L5079" t="s">
        <v>8636</v>
      </c>
      <c r="M5079" t="s">
        <v>520</v>
      </c>
      <c r="N5079" t="s">
        <v>483</v>
      </c>
      <c r="O5079">
        <v>2</v>
      </c>
    </row>
    <row r="5080" spans="1:16" hidden="1" x14ac:dyDescent="0.5">
      <c r="A5080">
        <v>7</v>
      </c>
      <c r="B5080">
        <v>7</v>
      </c>
      <c r="C5080" t="s">
        <v>395</v>
      </c>
      <c r="D5080" t="s">
        <v>479</v>
      </c>
      <c r="E5080" t="s">
        <v>8</v>
      </c>
      <c r="F5080">
        <v>3</v>
      </c>
      <c r="G5080" t="s">
        <v>153</v>
      </c>
      <c r="H5080" t="s">
        <v>154</v>
      </c>
      <c r="I5080" t="s">
        <v>420</v>
      </c>
      <c r="J5080">
        <v>3</v>
      </c>
      <c r="K5080" t="s">
        <v>10014</v>
      </c>
      <c r="L5080" t="s">
        <v>1012</v>
      </c>
      <c r="M5080" t="s">
        <v>520</v>
      </c>
      <c r="N5080" t="s">
        <v>483</v>
      </c>
      <c r="O5080">
        <v>3</v>
      </c>
    </row>
    <row r="5081" spans="1:16" hidden="1" x14ac:dyDescent="0.5">
      <c r="A5081">
        <v>7</v>
      </c>
      <c r="B5081">
        <v>7</v>
      </c>
      <c r="C5081" t="s">
        <v>395</v>
      </c>
      <c r="D5081" t="s">
        <v>479</v>
      </c>
      <c r="E5081" t="s">
        <v>8</v>
      </c>
      <c r="F5081">
        <v>3</v>
      </c>
      <c r="G5081" t="s">
        <v>153</v>
      </c>
      <c r="H5081" t="s">
        <v>154</v>
      </c>
      <c r="I5081" t="s">
        <v>420</v>
      </c>
      <c r="J5081">
        <v>3.5</v>
      </c>
      <c r="K5081" t="s">
        <v>10015</v>
      </c>
      <c r="L5081" t="s">
        <v>1014</v>
      </c>
      <c r="M5081" t="s">
        <v>520</v>
      </c>
      <c r="N5081" t="s">
        <v>483</v>
      </c>
      <c r="O5081">
        <v>3.5</v>
      </c>
    </row>
    <row r="5082" spans="1:16" hidden="1" x14ac:dyDescent="0.5">
      <c r="A5082">
        <v>7</v>
      </c>
      <c r="B5082">
        <v>7</v>
      </c>
      <c r="C5082" t="s">
        <v>395</v>
      </c>
      <c r="D5082" t="s">
        <v>479</v>
      </c>
      <c r="E5082" t="s">
        <v>8</v>
      </c>
      <c r="F5082">
        <v>3</v>
      </c>
      <c r="G5082" t="s">
        <v>153</v>
      </c>
      <c r="H5082" t="s">
        <v>154</v>
      </c>
      <c r="I5082" t="s">
        <v>420</v>
      </c>
      <c r="J5082">
        <v>3</v>
      </c>
      <c r="K5082" t="s">
        <v>10016</v>
      </c>
      <c r="L5082" t="s">
        <v>1016</v>
      </c>
      <c r="M5082" t="s">
        <v>482</v>
      </c>
      <c r="N5082" t="s">
        <v>483</v>
      </c>
      <c r="O5082">
        <v>3</v>
      </c>
    </row>
    <row r="5083" spans="1:16" hidden="1" x14ac:dyDescent="0.5">
      <c r="A5083">
        <v>7</v>
      </c>
      <c r="B5083">
        <v>7</v>
      </c>
      <c r="C5083" t="s">
        <v>395</v>
      </c>
      <c r="D5083" t="s">
        <v>517</v>
      </c>
      <c r="E5083" t="s">
        <v>79</v>
      </c>
      <c r="F5083">
        <v>3</v>
      </c>
      <c r="G5083" t="s">
        <v>206</v>
      </c>
      <c r="H5083" t="s">
        <v>207</v>
      </c>
      <c r="I5083" t="s">
        <v>420</v>
      </c>
      <c r="J5083">
        <v>3</v>
      </c>
      <c r="K5083" t="s">
        <v>10017</v>
      </c>
      <c r="L5083" t="s">
        <v>10018</v>
      </c>
      <c r="M5083" t="s">
        <v>483</v>
      </c>
      <c r="N5083" t="s">
        <v>483</v>
      </c>
      <c r="O5083">
        <v>3</v>
      </c>
    </row>
    <row r="5084" spans="1:16" hidden="1" x14ac:dyDescent="0.5">
      <c r="A5084">
        <v>7</v>
      </c>
      <c r="B5084">
        <v>7</v>
      </c>
      <c r="C5084" t="s">
        <v>597</v>
      </c>
      <c r="D5084" t="s">
        <v>517</v>
      </c>
      <c r="E5084" t="s">
        <v>140</v>
      </c>
      <c r="F5084">
        <v>2</v>
      </c>
      <c r="G5084" t="s">
        <v>359</v>
      </c>
      <c r="H5084" t="s">
        <v>360</v>
      </c>
      <c r="I5084" t="s">
        <v>416</v>
      </c>
      <c r="J5084">
        <v>1.5</v>
      </c>
      <c r="K5084" t="s">
        <v>10019</v>
      </c>
      <c r="L5084" t="s">
        <v>10020</v>
      </c>
      <c r="M5084" t="s">
        <v>686</v>
      </c>
      <c r="N5084" t="s">
        <v>483</v>
      </c>
      <c r="O5084">
        <v>1.5</v>
      </c>
    </row>
    <row r="5085" spans="1:16" hidden="1" x14ac:dyDescent="0.5">
      <c r="A5085">
        <v>7</v>
      </c>
      <c r="B5085">
        <v>7</v>
      </c>
      <c r="C5085" t="s">
        <v>597</v>
      </c>
      <c r="D5085" t="s">
        <v>517</v>
      </c>
      <c r="E5085" t="s">
        <v>140</v>
      </c>
      <c r="F5085">
        <v>2</v>
      </c>
      <c r="G5085" t="s">
        <v>359</v>
      </c>
      <c r="H5085" t="s">
        <v>360</v>
      </c>
      <c r="I5085" t="s">
        <v>416</v>
      </c>
      <c r="J5085">
        <v>2</v>
      </c>
      <c r="K5085" t="s">
        <v>10021</v>
      </c>
      <c r="L5085" t="s">
        <v>10022</v>
      </c>
      <c r="M5085" t="s">
        <v>686</v>
      </c>
      <c r="N5085" t="s">
        <v>483</v>
      </c>
      <c r="O5085">
        <v>2</v>
      </c>
    </row>
    <row r="5086" spans="1:16" hidden="1" x14ac:dyDescent="0.5">
      <c r="A5086">
        <v>7</v>
      </c>
      <c r="B5086">
        <v>7</v>
      </c>
      <c r="C5086" t="s">
        <v>597</v>
      </c>
      <c r="D5086" t="s">
        <v>540</v>
      </c>
      <c r="E5086" t="s">
        <v>140</v>
      </c>
      <c r="F5086">
        <v>1</v>
      </c>
      <c r="G5086" t="s">
        <v>316</v>
      </c>
      <c r="H5086" t="s">
        <v>317</v>
      </c>
      <c r="I5086" t="s">
        <v>416</v>
      </c>
      <c r="J5086">
        <v>0.75</v>
      </c>
      <c r="K5086" t="s">
        <v>10023</v>
      </c>
      <c r="L5086" t="s">
        <v>10024</v>
      </c>
      <c r="M5086" t="s">
        <v>520</v>
      </c>
      <c r="N5086" t="s">
        <v>483</v>
      </c>
      <c r="O5086">
        <v>0.75</v>
      </c>
    </row>
    <row r="5087" spans="1:16" hidden="1" x14ac:dyDescent="0.5">
      <c r="A5087">
        <v>7</v>
      </c>
      <c r="B5087">
        <v>7</v>
      </c>
      <c r="C5087" t="s">
        <v>478</v>
      </c>
      <c r="D5087" t="s">
        <v>479</v>
      </c>
      <c r="E5087" t="s">
        <v>140</v>
      </c>
      <c r="F5087">
        <v>2</v>
      </c>
      <c r="G5087" t="s">
        <v>145</v>
      </c>
      <c r="H5087" t="s">
        <v>146</v>
      </c>
      <c r="I5087" t="s">
        <v>404</v>
      </c>
      <c r="J5087">
        <v>3</v>
      </c>
      <c r="K5087" t="s">
        <v>10025</v>
      </c>
      <c r="L5087" t="s">
        <v>10026</v>
      </c>
      <c r="M5087" t="s">
        <v>483</v>
      </c>
      <c r="N5087" t="s">
        <v>529</v>
      </c>
      <c r="O5087">
        <v>3</v>
      </c>
    </row>
    <row r="5088" spans="1:16" hidden="1" x14ac:dyDescent="0.5">
      <c r="A5088">
        <v>7</v>
      </c>
      <c r="B5088">
        <v>7</v>
      </c>
      <c r="C5088" t="s">
        <v>478</v>
      </c>
      <c r="D5088" t="s">
        <v>479</v>
      </c>
      <c r="E5088" t="s">
        <v>140</v>
      </c>
      <c r="F5088">
        <v>2</v>
      </c>
      <c r="G5088" t="s">
        <v>145</v>
      </c>
      <c r="H5088" t="s">
        <v>146</v>
      </c>
      <c r="I5088" t="s">
        <v>404</v>
      </c>
      <c r="J5088">
        <v>2</v>
      </c>
      <c r="K5088" t="s">
        <v>10027</v>
      </c>
      <c r="L5088" t="s">
        <v>10028</v>
      </c>
      <c r="M5088" t="s">
        <v>483</v>
      </c>
      <c r="N5088" t="s">
        <v>529</v>
      </c>
      <c r="O5088">
        <v>2</v>
      </c>
    </row>
    <row r="5089" spans="1:16" hidden="1" x14ac:dyDescent="0.5">
      <c r="A5089">
        <v>7</v>
      </c>
      <c r="B5089">
        <v>7</v>
      </c>
      <c r="C5089" t="s">
        <v>516</v>
      </c>
      <c r="D5089" t="s">
        <v>517</v>
      </c>
      <c r="E5089" t="s">
        <v>8</v>
      </c>
      <c r="F5089">
        <v>2</v>
      </c>
      <c r="G5089" t="s">
        <v>81</v>
      </c>
      <c r="H5089" t="s">
        <v>7</v>
      </c>
      <c r="I5089" t="s">
        <v>412</v>
      </c>
      <c r="J5089">
        <v>4.25</v>
      </c>
      <c r="K5089" t="s">
        <v>10029</v>
      </c>
      <c r="L5089" t="s">
        <v>10030</v>
      </c>
      <c r="M5089" t="s">
        <v>483</v>
      </c>
      <c r="N5089" t="s">
        <v>486</v>
      </c>
      <c r="O5089">
        <v>4.25</v>
      </c>
    </row>
    <row r="5090" spans="1:16" hidden="1" x14ac:dyDescent="0.5">
      <c r="A5090">
        <v>7</v>
      </c>
      <c r="B5090">
        <v>7</v>
      </c>
      <c r="C5090" t="s">
        <v>516</v>
      </c>
      <c r="D5090" t="s">
        <v>517</v>
      </c>
      <c r="E5090" t="s">
        <v>8</v>
      </c>
      <c r="F5090">
        <v>3</v>
      </c>
      <c r="G5090" t="s">
        <v>33</v>
      </c>
      <c r="H5090" t="s">
        <v>7</v>
      </c>
      <c r="I5090" t="s">
        <v>408</v>
      </c>
      <c r="J5090">
        <v>4.5</v>
      </c>
      <c r="K5090" t="s">
        <v>10031</v>
      </c>
      <c r="L5090" t="s">
        <v>10032</v>
      </c>
      <c r="M5090" t="s">
        <v>482</v>
      </c>
      <c r="N5090" t="s">
        <v>483</v>
      </c>
      <c r="O5090">
        <v>4.5</v>
      </c>
    </row>
    <row r="5091" spans="1:16" hidden="1" x14ac:dyDescent="0.5">
      <c r="A5091">
        <v>7</v>
      </c>
      <c r="B5091">
        <v>7</v>
      </c>
      <c r="C5091" t="s">
        <v>516</v>
      </c>
      <c r="D5091" t="s">
        <v>517</v>
      </c>
      <c r="E5091" t="s">
        <v>8</v>
      </c>
      <c r="F5091">
        <v>2</v>
      </c>
      <c r="G5091" t="s">
        <v>33</v>
      </c>
      <c r="H5091" t="s">
        <v>7</v>
      </c>
      <c r="I5091" t="s">
        <v>412</v>
      </c>
      <c r="J5091">
        <v>1</v>
      </c>
      <c r="K5091" t="s">
        <v>10033</v>
      </c>
      <c r="L5091" t="s">
        <v>10034</v>
      </c>
      <c r="M5091" t="s">
        <v>543</v>
      </c>
      <c r="N5091" t="s">
        <v>483</v>
      </c>
      <c r="O5091">
        <v>1</v>
      </c>
    </row>
    <row r="5092" spans="1:16" hidden="1" x14ac:dyDescent="0.5">
      <c r="A5092">
        <v>7</v>
      </c>
      <c r="B5092">
        <v>7</v>
      </c>
      <c r="C5092" t="s">
        <v>478</v>
      </c>
      <c r="D5092" t="s">
        <v>479</v>
      </c>
      <c r="E5092" t="s">
        <v>330</v>
      </c>
      <c r="F5092">
        <v>1</v>
      </c>
      <c r="G5092" t="s">
        <v>345</v>
      </c>
      <c r="H5092" t="s">
        <v>346</v>
      </c>
      <c r="I5092" t="s">
        <v>402</v>
      </c>
      <c r="J5092">
        <v>0.17</v>
      </c>
      <c r="K5092" t="s">
        <v>10035</v>
      </c>
      <c r="L5092" t="s">
        <v>10036</v>
      </c>
      <c r="M5092" t="s">
        <v>483</v>
      </c>
      <c r="N5092" t="s">
        <v>811</v>
      </c>
      <c r="O5092">
        <v>0.16666666666666666</v>
      </c>
    </row>
    <row r="5093" spans="1:16" hidden="1" x14ac:dyDescent="0.5">
      <c r="A5093">
        <v>7</v>
      </c>
      <c r="B5093">
        <v>7</v>
      </c>
      <c r="C5093" t="s">
        <v>478</v>
      </c>
      <c r="D5093" t="s">
        <v>479</v>
      </c>
      <c r="E5093" t="s">
        <v>330</v>
      </c>
      <c r="F5093">
        <v>1</v>
      </c>
      <c r="G5093" t="s">
        <v>345</v>
      </c>
      <c r="H5093" t="s">
        <v>346</v>
      </c>
      <c r="I5093" t="s">
        <v>402</v>
      </c>
      <c r="J5093">
        <v>0.17</v>
      </c>
      <c r="K5093" t="s">
        <v>10037</v>
      </c>
      <c r="L5093" t="s">
        <v>10038</v>
      </c>
      <c r="M5093" t="s">
        <v>483</v>
      </c>
      <c r="N5093" t="s">
        <v>811</v>
      </c>
      <c r="O5093">
        <v>0.16666666666666666</v>
      </c>
    </row>
    <row r="5094" spans="1:16" hidden="1" x14ac:dyDescent="0.5">
      <c r="A5094">
        <v>7</v>
      </c>
      <c r="B5094">
        <v>7</v>
      </c>
      <c r="C5094" t="s">
        <v>478</v>
      </c>
      <c r="D5094" t="s">
        <v>517</v>
      </c>
      <c r="E5094" t="s">
        <v>8</v>
      </c>
      <c r="F5094">
        <v>1</v>
      </c>
      <c r="G5094" t="s">
        <v>153</v>
      </c>
      <c r="H5094" t="s">
        <v>154</v>
      </c>
      <c r="I5094" t="s">
        <v>414</v>
      </c>
      <c r="J5094">
        <v>3</v>
      </c>
      <c r="K5094" t="s">
        <v>10039</v>
      </c>
      <c r="L5094" t="s">
        <v>10040</v>
      </c>
      <c r="M5094" t="s">
        <v>1031</v>
      </c>
      <c r="N5094" t="s">
        <v>520</v>
      </c>
      <c r="O5094">
        <v>3</v>
      </c>
    </row>
    <row r="5095" spans="1:16" hidden="1" x14ac:dyDescent="0.5">
      <c r="A5095">
        <v>7</v>
      </c>
      <c r="B5095">
        <v>7</v>
      </c>
      <c r="C5095" t="s">
        <v>478</v>
      </c>
      <c r="D5095" t="s">
        <v>479</v>
      </c>
      <c r="E5095" t="s">
        <v>330</v>
      </c>
      <c r="F5095">
        <v>1</v>
      </c>
      <c r="G5095" t="s">
        <v>345</v>
      </c>
      <c r="H5095" t="s">
        <v>346</v>
      </c>
      <c r="I5095" t="s">
        <v>402</v>
      </c>
      <c r="J5095">
        <v>0.17</v>
      </c>
      <c r="K5095" t="s">
        <v>10041</v>
      </c>
      <c r="L5095" t="s">
        <v>10042</v>
      </c>
      <c r="M5095" t="s">
        <v>483</v>
      </c>
      <c r="N5095" t="s">
        <v>811</v>
      </c>
      <c r="O5095">
        <v>0.16666666666666666</v>
      </c>
    </row>
    <row r="5096" spans="1:16" hidden="1" x14ac:dyDescent="0.5">
      <c r="A5096">
        <v>7</v>
      </c>
      <c r="B5096">
        <v>7</v>
      </c>
      <c r="C5096" t="s">
        <v>478</v>
      </c>
      <c r="D5096" t="s">
        <v>479</v>
      </c>
      <c r="E5096" t="s">
        <v>330</v>
      </c>
      <c r="F5096">
        <v>1</v>
      </c>
      <c r="G5096" t="s">
        <v>345</v>
      </c>
      <c r="H5096" t="s">
        <v>346</v>
      </c>
      <c r="I5096" t="s">
        <v>402</v>
      </c>
      <c r="J5096">
        <v>0.33</v>
      </c>
      <c r="K5096" t="s">
        <v>10043</v>
      </c>
      <c r="L5096" t="s">
        <v>10044</v>
      </c>
      <c r="M5096" t="s">
        <v>483</v>
      </c>
      <c r="N5096" t="s">
        <v>811</v>
      </c>
      <c r="O5096">
        <v>0.33333333333333331</v>
      </c>
    </row>
    <row r="5097" spans="1:16" hidden="1" x14ac:dyDescent="0.5">
      <c r="A5097">
        <v>7</v>
      </c>
      <c r="B5097">
        <v>7</v>
      </c>
      <c r="C5097" t="s">
        <v>478</v>
      </c>
      <c r="D5097" t="s">
        <v>479</v>
      </c>
      <c r="E5097" t="s">
        <v>330</v>
      </c>
      <c r="F5097">
        <v>1</v>
      </c>
      <c r="G5097" t="s">
        <v>345</v>
      </c>
      <c r="H5097" t="s">
        <v>346</v>
      </c>
      <c r="I5097" t="s">
        <v>402</v>
      </c>
      <c r="J5097">
        <v>0.25</v>
      </c>
      <c r="K5097" t="s">
        <v>10045</v>
      </c>
      <c r="L5097" t="s">
        <v>10046</v>
      </c>
      <c r="M5097" t="s">
        <v>483</v>
      </c>
      <c r="N5097" t="s">
        <v>811</v>
      </c>
      <c r="O5097">
        <v>0.25</v>
      </c>
    </row>
    <row r="5098" spans="1:16" hidden="1" x14ac:dyDescent="0.5">
      <c r="A5098">
        <v>7</v>
      </c>
      <c r="B5098">
        <v>7</v>
      </c>
      <c r="C5098" t="s">
        <v>478</v>
      </c>
      <c r="D5098" t="s">
        <v>540</v>
      </c>
      <c r="E5098" t="s">
        <v>140</v>
      </c>
      <c r="F5098">
        <v>2</v>
      </c>
      <c r="G5098" t="s">
        <v>310</v>
      </c>
      <c r="H5098" t="s">
        <v>7</v>
      </c>
      <c r="I5098" t="s">
        <v>400</v>
      </c>
      <c r="J5098">
        <v>0.25</v>
      </c>
      <c r="K5098" t="s">
        <v>10047</v>
      </c>
      <c r="L5098" t="s">
        <v>10048</v>
      </c>
      <c r="M5098" t="s">
        <v>520</v>
      </c>
      <c r="N5098" t="s">
        <v>483</v>
      </c>
      <c r="O5098">
        <v>0.25</v>
      </c>
    </row>
    <row r="5099" spans="1:16" hidden="1" x14ac:dyDescent="0.5">
      <c r="A5099">
        <v>7</v>
      </c>
      <c r="B5099">
        <v>7</v>
      </c>
      <c r="C5099" t="s">
        <v>478</v>
      </c>
      <c r="D5099" t="s">
        <v>540</v>
      </c>
      <c r="E5099" t="s">
        <v>140</v>
      </c>
      <c r="F5099">
        <v>1</v>
      </c>
      <c r="G5099" t="s">
        <v>310</v>
      </c>
      <c r="H5099" t="s">
        <v>7</v>
      </c>
      <c r="I5099" t="s">
        <v>400</v>
      </c>
      <c r="J5099">
        <v>0.25</v>
      </c>
      <c r="K5099" t="s">
        <v>10049</v>
      </c>
      <c r="L5099" t="s">
        <v>10050</v>
      </c>
      <c r="M5099" t="s">
        <v>543</v>
      </c>
      <c r="N5099" t="s">
        <v>483</v>
      </c>
      <c r="O5099">
        <v>0.25</v>
      </c>
    </row>
    <row r="5100" spans="1:16" hidden="1" x14ac:dyDescent="0.5">
      <c r="A5100">
        <v>7</v>
      </c>
      <c r="B5100">
        <v>7</v>
      </c>
      <c r="C5100" t="s">
        <v>478</v>
      </c>
      <c r="D5100" t="s">
        <v>540</v>
      </c>
      <c r="E5100" t="s">
        <v>330</v>
      </c>
      <c r="F5100">
        <v>1</v>
      </c>
      <c r="G5100" t="s">
        <v>343</v>
      </c>
      <c r="H5100" t="s">
        <v>344</v>
      </c>
      <c r="I5100" t="s">
        <v>400</v>
      </c>
      <c r="J5100">
        <v>0.08</v>
      </c>
      <c r="K5100" t="s">
        <v>10051</v>
      </c>
      <c r="L5100" t="s">
        <v>10052</v>
      </c>
      <c r="M5100" t="s">
        <v>520</v>
      </c>
      <c r="N5100" t="s">
        <v>483</v>
      </c>
      <c r="O5100">
        <v>8.3333333333333329E-2</v>
      </c>
    </row>
    <row r="5101" spans="1:16" hidden="1" x14ac:dyDescent="0.5">
      <c r="A5101">
        <v>7</v>
      </c>
      <c r="B5101">
        <v>7</v>
      </c>
      <c r="C5101" t="s">
        <v>605</v>
      </c>
      <c r="D5101" t="s">
        <v>540</v>
      </c>
      <c r="E5101" t="s">
        <v>68</v>
      </c>
      <c r="F5101">
        <v>1</v>
      </c>
      <c r="G5101" t="s">
        <v>71</v>
      </c>
      <c r="H5101" t="s">
        <v>7</v>
      </c>
      <c r="I5101" t="s">
        <v>406</v>
      </c>
      <c r="J5101">
        <v>1</v>
      </c>
      <c r="K5101" t="s">
        <v>10053</v>
      </c>
      <c r="L5101" t="s">
        <v>10054</v>
      </c>
      <c r="M5101" t="s">
        <v>520</v>
      </c>
      <c r="N5101" t="s">
        <v>520</v>
      </c>
      <c r="O5101">
        <v>1</v>
      </c>
    </row>
    <row r="5102" spans="1:16" hidden="1" x14ac:dyDescent="0.5">
      <c r="A5102">
        <v>7</v>
      </c>
      <c r="B5102">
        <v>7</v>
      </c>
      <c r="C5102" t="s">
        <v>605</v>
      </c>
      <c r="D5102" t="s">
        <v>540</v>
      </c>
      <c r="E5102" t="s">
        <v>140</v>
      </c>
      <c r="F5102">
        <v>1</v>
      </c>
      <c r="G5102" t="s">
        <v>310</v>
      </c>
      <c r="H5102" t="s">
        <v>7</v>
      </c>
      <c r="I5102" t="s">
        <v>406</v>
      </c>
      <c r="J5102">
        <v>0.5</v>
      </c>
      <c r="K5102" t="s">
        <v>10055</v>
      </c>
      <c r="L5102" t="s">
        <v>10056</v>
      </c>
      <c r="M5102" t="s">
        <v>520</v>
      </c>
      <c r="N5102" t="s">
        <v>483</v>
      </c>
      <c r="O5102">
        <v>0.5</v>
      </c>
    </row>
    <row r="5103" spans="1:16" hidden="1" x14ac:dyDescent="0.5">
      <c r="A5103">
        <v>7</v>
      </c>
      <c r="B5103">
        <v>7</v>
      </c>
      <c r="C5103" t="s">
        <v>605</v>
      </c>
      <c r="D5103" t="s">
        <v>479</v>
      </c>
      <c r="E5103" t="s">
        <v>79</v>
      </c>
      <c r="F5103">
        <v>1</v>
      </c>
      <c r="G5103" t="s">
        <v>196</v>
      </c>
      <c r="H5103" t="s">
        <v>197</v>
      </c>
      <c r="I5103" t="s">
        <v>400</v>
      </c>
      <c r="J5103">
        <v>0.57999999999999996</v>
      </c>
      <c r="K5103" t="s">
        <v>10057</v>
      </c>
      <c r="L5103" t="s">
        <v>10058</v>
      </c>
      <c r="M5103" t="s">
        <v>482</v>
      </c>
      <c r="N5103" t="s">
        <v>483</v>
      </c>
      <c r="O5103">
        <v>0.58333333333333337</v>
      </c>
    </row>
    <row r="5104" spans="1:16" hidden="1" x14ac:dyDescent="0.5">
      <c r="A5104">
        <v>7</v>
      </c>
      <c r="B5104">
        <v>7</v>
      </c>
      <c r="C5104" t="s">
        <v>383</v>
      </c>
      <c r="D5104" t="s">
        <v>479</v>
      </c>
      <c r="E5104" t="s">
        <v>79</v>
      </c>
      <c r="F5104">
        <v>1</v>
      </c>
      <c r="G5104" t="s">
        <v>196</v>
      </c>
      <c r="H5104" t="s">
        <v>197</v>
      </c>
      <c r="I5104" t="s">
        <v>400</v>
      </c>
      <c r="J5104">
        <v>3</v>
      </c>
      <c r="K5104" t="s">
        <v>10059</v>
      </c>
      <c r="L5104" t="s">
        <v>10060</v>
      </c>
      <c r="M5104" t="s">
        <v>506</v>
      </c>
      <c r="N5104" t="s">
        <v>483</v>
      </c>
      <c r="O5104">
        <v>3</v>
      </c>
      <c r="P5104" t="s">
        <v>550</v>
      </c>
    </row>
    <row r="5105" spans="1:16" hidden="1" x14ac:dyDescent="0.5">
      <c r="A5105">
        <v>7</v>
      </c>
      <c r="B5105">
        <v>7</v>
      </c>
      <c r="C5105" t="s">
        <v>516</v>
      </c>
      <c r="D5105" t="s">
        <v>517</v>
      </c>
      <c r="E5105" t="s">
        <v>79</v>
      </c>
      <c r="F5105">
        <v>3</v>
      </c>
      <c r="G5105" t="s">
        <v>131</v>
      </c>
      <c r="H5105" t="s">
        <v>7</v>
      </c>
      <c r="I5105" t="s">
        <v>408</v>
      </c>
      <c r="J5105">
        <v>7.5</v>
      </c>
      <c r="K5105" t="s">
        <v>10061</v>
      </c>
      <c r="L5105" t="s">
        <v>10062</v>
      </c>
      <c r="M5105" t="s">
        <v>580</v>
      </c>
      <c r="N5105" t="s">
        <v>483</v>
      </c>
      <c r="O5105">
        <v>7.5</v>
      </c>
    </row>
    <row r="5106" spans="1:16" hidden="1" x14ac:dyDescent="0.5">
      <c r="A5106">
        <v>7</v>
      </c>
      <c r="B5106">
        <v>7</v>
      </c>
      <c r="C5106" t="s">
        <v>383</v>
      </c>
      <c r="D5106" t="s">
        <v>479</v>
      </c>
      <c r="E5106" t="s">
        <v>330</v>
      </c>
      <c r="F5106">
        <v>2</v>
      </c>
      <c r="G5106" t="s">
        <v>328</v>
      </c>
      <c r="H5106" t="s">
        <v>329</v>
      </c>
      <c r="I5106" t="s">
        <v>408</v>
      </c>
      <c r="J5106">
        <v>4.5</v>
      </c>
      <c r="K5106" t="s">
        <v>10063</v>
      </c>
      <c r="L5106" t="s">
        <v>7277</v>
      </c>
      <c r="M5106" t="s">
        <v>483</v>
      </c>
      <c r="N5106" t="s">
        <v>506</v>
      </c>
      <c r="O5106">
        <v>4.5</v>
      </c>
      <c r="P5106" t="s">
        <v>507</v>
      </c>
    </row>
    <row r="5107" spans="1:16" hidden="1" x14ac:dyDescent="0.5">
      <c r="A5107">
        <v>7</v>
      </c>
      <c r="B5107">
        <v>7</v>
      </c>
      <c r="C5107" t="s">
        <v>478</v>
      </c>
      <c r="D5107" t="s">
        <v>540</v>
      </c>
      <c r="E5107" t="s">
        <v>330</v>
      </c>
      <c r="F5107">
        <v>1</v>
      </c>
      <c r="G5107" t="s">
        <v>328</v>
      </c>
      <c r="H5107" t="s">
        <v>329</v>
      </c>
      <c r="I5107" t="s">
        <v>408</v>
      </c>
      <c r="J5107">
        <v>0.5</v>
      </c>
      <c r="K5107" t="s">
        <v>10064</v>
      </c>
      <c r="L5107" t="s">
        <v>10065</v>
      </c>
      <c r="M5107" t="s">
        <v>483</v>
      </c>
      <c r="N5107" t="s">
        <v>486</v>
      </c>
      <c r="O5107">
        <v>0.5</v>
      </c>
    </row>
    <row r="5108" spans="1:16" hidden="1" x14ac:dyDescent="0.5">
      <c r="A5108">
        <v>7</v>
      </c>
      <c r="B5108">
        <v>7</v>
      </c>
      <c r="C5108" t="s">
        <v>516</v>
      </c>
      <c r="D5108" t="s">
        <v>517</v>
      </c>
      <c r="E5108" t="s">
        <v>140</v>
      </c>
      <c r="F5108">
        <v>1</v>
      </c>
      <c r="G5108" t="s">
        <v>310</v>
      </c>
      <c r="H5108" t="s">
        <v>7</v>
      </c>
      <c r="I5108" t="s">
        <v>412</v>
      </c>
      <c r="J5108">
        <v>0.25</v>
      </c>
      <c r="K5108" t="s">
        <v>10066</v>
      </c>
      <c r="L5108" t="s">
        <v>10067</v>
      </c>
      <c r="M5108" t="s">
        <v>482</v>
      </c>
      <c r="N5108" t="s">
        <v>483</v>
      </c>
      <c r="O5108">
        <v>0.25</v>
      </c>
    </row>
    <row r="5109" spans="1:16" hidden="1" x14ac:dyDescent="0.5">
      <c r="A5109">
        <v>7</v>
      </c>
      <c r="B5109">
        <v>7</v>
      </c>
      <c r="C5109" t="s">
        <v>605</v>
      </c>
      <c r="D5109" t="s">
        <v>479</v>
      </c>
      <c r="E5109" t="s">
        <v>8</v>
      </c>
      <c r="F5109">
        <v>1</v>
      </c>
      <c r="G5109" t="s">
        <v>212</v>
      </c>
      <c r="H5109" t="s">
        <v>213</v>
      </c>
      <c r="I5109" t="s">
        <v>410</v>
      </c>
      <c r="J5109">
        <v>0.75</v>
      </c>
      <c r="K5109" t="s">
        <v>10068</v>
      </c>
      <c r="L5109" t="s">
        <v>10069</v>
      </c>
      <c r="M5109" t="s">
        <v>580</v>
      </c>
      <c r="N5109" t="s">
        <v>483</v>
      </c>
      <c r="O5109">
        <v>0.75</v>
      </c>
    </row>
    <row r="5110" spans="1:16" hidden="1" x14ac:dyDescent="0.5">
      <c r="A5110">
        <v>7</v>
      </c>
      <c r="B5110">
        <v>7</v>
      </c>
      <c r="C5110" t="s">
        <v>516</v>
      </c>
      <c r="D5110" t="s">
        <v>479</v>
      </c>
      <c r="E5110" t="s">
        <v>140</v>
      </c>
      <c r="F5110">
        <v>2</v>
      </c>
      <c r="G5110" t="s">
        <v>310</v>
      </c>
      <c r="H5110" t="s">
        <v>7</v>
      </c>
      <c r="I5110" t="s">
        <v>418</v>
      </c>
      <c r="J5110">
        <v>2</v>
      </c>
      <c r="K5110" t="s">
        <v>10070</v>
      </c>
      <c r="L5110" t="s">
        <v>10071</v>
      </c>
      <c r="M5110" t="s">
        <v>580</v>
      </c>
      <c r="N5110" t="s">
        <v>483</v>
      </c>
      <c r="O5110">
        <v>2</v>
      </c>
    </row>
    <row r="5111" spans="1:16" hidden="1" x14ac:dyDescent="0.5">
      <c r="A5111">
        <v>7</v>
      </c>
      <c r="B5111">
        <v>7</v>
      </c>
      <c r="C5111" t="s">
        <v>478</v>
      </c>
      <c r="D5111" t="s">
        <v>540</v>
      </c>
      <c r="E5111" t="s">
        <v>330</v>
      </c>
      <c r="F5111">
        <v>2</v>
      </c>
      <c r="G5111" t="s">
        <v>343</v>
      </c>
      <c r="H5111" t="s">
        <v>344</v>
      </c>
      <c r="I5111" t="s">
        <v>400</v>
      </c>
      <c r="J5111">
        <v>0.33</v>
      </c>
      <c r="K5111" t="s">
        <v>10072</v>
      </c>
      <c r="L5111" t="s">
        <v>9994</v>
      </c>
      <c r="M5111" t="s">
        <v>520</v>
      </c>
      <c r="N5111" t="s">
        <v>483</v>
      </c>
      <c r="O5111">
        <v>0.33333333333333331</v>
      </c>
    </row>
    <row r="5112" spans="1:16" hidden="1" x14ac:dyDescent="0.5">
      <c r="A5112">
        <v>7</v>
      </c>
      <c r="B5112">
        <v>7</v>
      </c>
      <c r="C5112" t="s">
        <v>597</v>
      </c>
      <c r="D5112" t="s">
        <v>517</v>
      </c>
      <c r="E5112" t="s">
        <v>140</v>
      </c>
      <c r="F5112">
        <v>2</v>
      </c>
      <c r="G5112" t="s">
        <v>359</v>
      </c>
      <c r="H5112" t="s">
        <v>360</v>
      </c>
      <c r="I5112" t="s">
        <v>416</v>
      </c>
      <c r="J5112">
        <v>7.5</v>
      </c>
      <c r="K5112" t="s">
        <v>10073</v>
      </c>
      <c r="L5112" t="s">
        <v>10074</v>
      </c>
      <c r="M5112" t="s">
        <v>686</v>
      </c>
      <c r="N5112" t="s">
        <v>483</v>
      </c>
      <c r="O5112">
        <v>7.5</v>
      </c>
    </row>
    <row r="5113" spans="1:16" hidden="1" x14ac:dyDescent="0.5">
      <c r="A5113">
        <v>7</v>
      </c>
      <c r="B5113">
        <v>7</v>
      </c>
      <c r="C5113" t="s">
        <v>516</v>
      </c>
      <c r="D5113" t="s">
        <v>479</v>
      </c>
      <c r="E5113" t="s">
        <v>140</v>
      </c>
      <c r="F5113">
        <v>2</v>
      </c>
      <c r="G5113" t="s">
        <v>310</v>
      </c>
      <c r="H5113" t="s">
        <v>7</v>
      </c>
      <c r="I5113" t="s">
        <v>418</v>
      </c>
      <c r="J5113">
        <v>1</v>
      </c>
      <c r="K5113" t="s">
        <v>10075</v>
      </c>
      <c r="L5113" t="s">
        <v>10076</v>
      </c>
      <c r="M5113" t="s">
        <v>580</v>
      </c>
      <c r="N5113" t="s">
        <v>483</v>
      </c>
      <c r="O5113">
        <v>1</v>
      </c>
    </row>
    <row r="5114" spans="1:16" hidden="1" x14ac:dyDescent="0.5">
      <c r="A5114">
        <v>7</v>
      </c>
      <c r="B5114">
        <v>7</v>
      </c>
      <c r="C5114" t="s">
        <v>605</v>
      </c>
      <c r="D5114" t="s">
        <v>479</v>
      </c>
      <c r="E5114" t="s">
        <v>8</v>
      </c>
      <c r="F5114">
        <v>1</v>
      </c>
      <c r="G5114" t="s">
        <v>212</v>
      </c>
      <c r="H5114" t="s">
        <v>213</v>
      </c>
      <c r="I5114" t="s">
        <v>410</v>
      </c>
      <c r="J5114">
        <v>0.75</v>
      </c>
      <c r="K5114" t="s">
        <v>10077</v>
      </c>
      <c r="L5114" t="s">
        <v>10078</v>
      </c>
      <c r="M5114" t="s">
        <v>580</v>
      </c>
      <c r="N5114" t="s">
        <v>483</v>
      </c>
      <c r="O5114">
        <v>0.75</v>
      </c>
    </row>
    <row r="5115" spans="1:16" hidden="1" x14ac:dyDescent="0.5">
      <c r="A5115">
        <v>7</v>
      </c>
      <c r="B5115">
        <v>7</v>
      </c>
      <c r="C5115" t="s">
        <v>605</v>
      </c>
      <c r="D5115" t="s">
        <v>479</v>
      </c>
      <c r="E5115" t="s">
        <v>8</v>
      </c>
      <c r="F5115">
        <v>1</v>
      </c>
      <c r="G5115" t="s">
        <v>212</v>
      </c>
      <c r="H5115" t="s">
        <v>213</v>
      </c>
      <c r="I5115" t="s">
        <v>410</v>
      </c>
      <c r="J5115">
        <v>0.5</v>
      </c>
      <c r="K5115" t="s">
        <v>10079</v>
      </c>
      <c r="L5115" t="s">
        <v>10080</v>
      </c>
      <c r="M5115" t="s">
        <v>580</v>
      </c>
      <c r="N5115" t="s">
        <v>483</v>
      </c>
      <c r="O5115">
        <v>0.5</v>
      </c>
    </row>
    <row r="5116" spans="1:16" hidden="1" x14ac:dyDescent="0.5">
      <c r="A5116">
        <v>7</v>
      </c>
      <c r="B5116">
        <v>7</v>
      </c>
      <c r="C5116" t="s">
        <v>478</v>
      </c>
      <c r="D5116" t="s">
        <v>479</v>
      </c>
      <c r="E5116" t="s">
        <v>330</v>
      </c>
      <c r="F5116">
        <v>1</v>
      </c>
      <c r="G5116" t="s">
        <v>328</v>
      </c>
      <c r="H5116" t="s">
        <v>329</v>
      </c>
      <c r="I5116" t="s">
        <v>408</v>
      </c>
      <c r="J5116">
        <v>3</v>
      </c>
      <c r="K5116" t="s">
        <v>10081</v>
      </c>
      <c r="L5116" t="s">
        <v>10082</v>
      </c>
      <c r="M5116" t="s">
        <v>482</v>
      </c>
      <c r="N5116" t="s">
        <v>483</v>
      </c>
      <c r="O5116">
        <v>3</v>
      </c>
    </row>
    <row r="5117" spans="1:16" hidden="1" x14ac:dyDescent="0.5">
      <c r="A5117">
        <v>7</v>
      </c>
      <c r="B5117">
        <v>7</v>
      </c>
      <c r="C5117" t="s">
        <v>597</v>
      </c>
      <c r="D5117" t="s">
        <v>517</v>
      </c>
      <c r="E5117" t="s">
        <v>140</v>
      </c>
      <c r="F5117">
        <v>2</v>
      </c>
      <c r="G5117" t="s">
        <v>359</v>
      </c>
      <c r="H5117" t="s">
        <v>360</v>
      </c>
      <c r="I5117" t="s">
        <v>416</v>
      </c>
      <c r="J5117">
        <v>1.5</v>
      </c>
      <c r="K5117" t="s">
        <v>10083</v>
      </c>
      <c r="L5117" t="s">
        <v>10084</v>
      </c>
      <c r="M5117" t="s">
        <v>686</v>
      </c>
      <c r="N5117" t="s">
        <v>483</v>
      </c>
      <c r="O5117">
        <v>1.5</v>
      </c>
    </row>
    <row r="5118" spans="1:16" hidden="1" x14ac:dyDescent="0.5">
      <c r="A5118">
        <v>7</v>
      </c>
      <c r="B5118">
        <v>7</v>
      </c>
      <c r="C5118" t="s">
        <v>516</v>
      </c>
      <c r="D5118" t="s">
        <v>479</v>
      </c>
      <c r="E5118" t="s">
        <v>140</v>
      </c>
      <c r="F5118">
        <v>2</v>
      </c>
      <c r="G5118" t="s">
        <v>230</v>
      </c>
      <c r="H5118" t="s">
        <v>231</v>
      </c>
      <c r="I5118" t="s">
        <v>408</v>
      </c>
      <c r="J5118">
        <v>5.75</v>
      </c>
      <c r="K5118" t="s">
        <v>10085</v>
      </c>
      <c r="L5118" t="s">
        <v>10086</v>
      </c>
      <c r="M5118" t="s">
        <v>483</v>
      </c>
      <c r="N5118" t="s">
        <v>483</v>
      </c>
      <c r="O5118">
        <v>5.75</v>
      </c>
    </row>
    <row r="5119" spans="1:16" hidden="1" x14ac:dyDescent="0.5">
      <c r="A5119">
        <v>7</v>
      </c>
      <c r="B5119">
        <v>7</v>
      </c>
      <c r="C5119" t="s">
        <v>516</v>
      </c>
      <c r="D5119" t="s">
        <v>479</v>
      </c>
      <c r="E5119" t="s">
        <v>140</v>
      </c>
      <c r="F5119">
        <v>2</v>
      </c>
      <c r="G5119" t="s">
        <v>310</v>
      </c>
      <c r="H5119" t="s">
        <v>7</v>
      </c>
      <c r="I5119" t="s">
        <v>418</v>
      </c>
      <c r="J5119">
        <v>1.5</v>
      </c>
      <c r="K5119" t="s">
        <v>10087</v>
      </c>
      <c r="L5119" t="s">
        <v>10088</v>
      </c>
      <c r="M5119" t="s">
        <v>580</v>
      </c>
      <c r="N5119" t="s">
        <v>483</v>
      </c>
      <c r="O5119">
        <v>1.5</v>
      </c>
    </row>
    <row r="5120" spans="1:16" hidden="1" x14ac:dyDescent="0.5">
      <c r="A5120">
        <v>7</v>
      </c>
      <c r="B5120">
        <v>7</v>
      </c>
      <c r="C5120" t="s">
        <v>478</v>
      </c>
      <c r="D5120" t="s">
        <v>479</v>
      </c>
      <c r="E5120" t="s">
        <v>8</v>
      </c>
      <c r="F5120">
        <v>2</v>
      </c>
      <c r="G5120" t="s">
        <v>208</v>
      </c>
      <c r="H5120" t="s">
        <v>209</v>
      </c>
      <c r="I5120" t="s">
        <v>404</v>
      </c>
      <c r="J5120">
        <v>2</v>
      </c>
      <c r="K5120" t="s">
        <v>10089</v>
      </c>
      <c r="L5120" t="s">
        <v>10090</v>
      </c>
      <c r="M5120" t="s">
        <v>482</v>
      </c>
      <c r="N5120" t="s">
        <v>483</v>
      </c>
      <c r="O5120">
        <v>2</v>
      </c>
    </row>
    <row r="5121" spans="1:16" hidden="1" x14ac:dyDescent="0.5">
      <c r="A5121">
        <v>7</v>
      </c>
      <c r="B5121">
        <v>7</v>
      </c>
      <c r="C5121" t="s">
        <v>383</v>
      </c>
      <c r="D5121" t="s">
        <v>479</v>
      </c>
      <c r="E5121" t="s">
        <v>79</v>
      </c>
      <c r="F5121">
        <v>1</v>
      </c>
      <c r="G5121" t="s">
        <v>196</v>
      </c>
      <c r="H5121" t="s">
        <v>197</v>
      </c>
      <c r="I5121" t="s">
        <v>400</v>
      </c>
      <c r="J5121">
        <v>3</v>
      </c>
      <c r="K5121" t="s">
        <v>10091</v>
      </c>
      <c r="L5121" t="s">
        <v>10092</v>
      </c>
      <c r="M5121" t="s">
        <v>506</v>
      </c>
      <c r="N5121" t="s">
        <v>483</v>
      </c>
      <c r="O5121">
        <v>3</v>
      </c>
      <c r="P5121" t="s">
        <v>550</v>
      </c>
    </row>
    <row r="5122" spans="1:16" hidden="1" x14ac:dyDescent="0.5">
      <c r="A5122">
        <v>7</v>
      </c>
      <c r="B5122">
        <v>7</v>
      </c>
      <c r="C5122" t="s">
        <v>605</v>
      </c>
      <c r="D5122" t="s">
        <v>479</v>
      </c>
      <c r="E5122" t="s">
        <v>79</v>
      </c>
      <c r="F5122">
        <v>1</v>
      </c>
      <c r="G5122" t="s">
        <v>196</v>
      </c>
      <c r="H5122" t="s">
        <v>197</v>
      </c>
      <c r="I5122" t="s">
        <v>400</v>
      </c>
      <c r="J5122">
        <v>0.75</v>
      </c>
      <c r="K5122" t="s">
        <v>10093</v>
      </c>
      <c r="L5122" t="s">
        <v>10094</v>
      </c>
      <c r="M5122" t="s">
        <v>482</v>
      </c>
      <c r="N5122" t="s">
        <v>483</v>
      </c>
      <c r="O5122">
        <v>0.75</v>
      </c>
    </row>
    <row r="5123" spans="1:16" hidden="1" x14ac:dyDescent="0.5">
      <c r="A5123">
        <v>7</v>
      </c>
      <c r="B5123">
        <v>7</v>
      </c>
      <c r="C5123" t="s">
        <v>597</v>
      </c>
      <c r="D5123" t="s">
        <v>540</v>
      </c>
      <c r="E5123" t="s">
        <v>140</v>
      </c>
      <c r="F5123">
        <v>2</v>
      </c>
      <c r="G5123" t="s">
        <v>316</v>
      </c>
      <c r="H5123" t="s">
        <v>317</v>
      </c>
      <c r="I5123" t="s">
        <v>416</v>
      </c>
      <c r="J5123">
        <v>3</v>
      </c>
      <c r="K5123" t="s">
        <v>10095</v>
      </c>
      <c r="L5123" t="s">
        <v>901</v>
      </c>
      <c r="M5123" t="s">
        <v>520</v>
      </c>
      <c r="N5123" t="s">
        <v>483</v>
      </c>
      <c r="O5123">
        <v>3</v>
      </c>
    </row>
    <row r="5124" spans="1:16" hidden="1" x14ac:dyDescent="0.5">
      <c r="A5124">
        <v>7</v>
      </c>
      <c r="B5124">
        <v>7</v>
      </c>
      <c r="C5124" t="s">
        <v>597</v>
      </c>
      <c r="D5124" t="s">
        <v>517</v>
      </c>
      <c r="E5124" t="s">
        <v>140</v>
      </c>
      <c r="F5124">
        <v>1</v>
      </c>
      <c r="G5124" t="s">
        <v>316</v>
      </c>
      <c r="H5124" t="s">
        <v>317</v>
      </c>
      <c r="I5124" t="s">
        <v>416</v>
      </c>
      <c r="J5124">
        <v>2</v>
      </c>
      <c r="K5124" t="s">
        <v>10096</v>
      </c>
      <c r="L5124" t="s">
        <v>903</v>
      </c>
      <c r="M5124" t="s">
        <v>520</v>
      </c>
      <c r="N5124" t="s">
        <v>483</v>
      </c>
      <c r="O5124">
        <v>2</v>
      </c>
    </row>
    <row r="5125" spans="1:16" hidden="1" x14ac:dyDescent="0.5">
      <c r="A5125">
        <v>7</v>
      </c>
      <c r="B5125">
        <v>7</v>
      </c>
      <c r="C5125" t="s">
        <v>478</v>
      </c>
      <c r="D5125" t="s">
        <v>479</v>
      </c>
      <c r="E5125" t="s">
        <v>330</v>
      </c>
      <c r="F5125">
        <v>1</v>
      </c>
      <c r="G5125" t="s">
        <v>345</v>
      </c>
      <c r="H5125" t="s">
        <v>346</v>
      </c>
      <c r="I5125" t="s">
        <v>402</v>
      </c>
      <c r="J5125">
        <v>0.33</v>
      </c>
      <c r="K5125" t="s">
        <v>10097</v>
      </c>
      <c r="L5125" t="s">
        <v>10098</v>
      </c>
      <c r="M5125" t="s">
        <v>483</v>
      </c>
      <c r="N5125" t="s">
        <v>811</v>
      </c>
      <c r="O5125">
        <v>0.33333333333333331</v>
      </c>
    </row>
    <row r="5126" spans="1:16" hidden="1" x14ac:dyDescent="0.5">
      <c r="A5126">
        <v>7</v>
      </c>
      <c r="B5126">
        <v>7</v>
      </c>
      <c r="C5126" t="s">
        <v>478</v>
      </c>
      <c r="D5126" t="s">
        <v>479</v>
      </c>
      <c r="E5126" t="s">
        <v>8</v>
      </c>
      <c r="F5126">
        <v>2</v>
      </c>
      <c r="G5126" t="s">
        <v>153</v>
      </c>
      <c r="H5126" t="s">
        <v>154</v>
      </c>
      <c r="I5126" t="s">
        <v>418</v>
      </c>
      <c r="J5126">
        <v>1.5</v>
      </c>
      <c r="K5126" t="s">
        <v>10099</v>
      </c>
      <c r="L5126" t="s">
        <v>10100</v>
      </c>
      <c r="M5126" t="s">
        <v>483</v>
      </c>
      <c r="N5126" t="s">
        <v>486</v>
      </c>
      <c r="O5126">
        <v>1.5</v>
      </c>
    </row>
    <row r="5127" spans="1:16" hidden="1" x14ac:dyDescent="0.5">
      <c r="A5127">
        <v>7</v>
      </c>
      <c r="B5127">
        <v>7</v>
      </c>
      <c r="C5127" t="s">
        <v>478</v>
      </c>
      <c r="D5127" t="s">
        <v>479</v>
      </c>
      <c r="E5127" t="s">
        <v>330</v>
      </c>
      <c r="F5127">
        <v>2</v>
      </c>
      <c r="G5127" t="s">
        <v>353</v>
      </c>
      <c r="H5127" t="s">
        <v>354</v>
      </c>
      <c r="I5127" t="s">
        <v>418</v>
      </c>
      <c r="J5127">
        <v>1.5</v>
      </c>
      <c r="K5127" t="s">
        <v>10101</v>
      </c>
      <c r="L5127" t="s">
        <v>10102</v>
      </c>
      <c r="M5127" t="s">
        <v>483</v>
      </c>
      <c r="N5127" t="s">
        <v>486</v>
      </c>
      <c r="O5127">
        <v>1.5</v>
      </c>
    </row>
    <row r="5128" spans="1:16" hidden="1" x14ac:dyDescent="0.5">
      <c r="A5128">
        <v>7</v>
      </c>
      <c r="B5128">
        <v>7</v>
      </c>
      <c r="C5128" t="s">
        <v>478</v>
      </c>
      <c r="D5128" t="s">
        <v>479</v>
      </c>
      <c r="E5128" t="s">
        <v>8</v>
      </c>
      <c r="F5128">
        <v>2</v>
      </c>
      <c r="G5128" t="s">
        <v>216</v>
      </c>
      <c r="H5128" t="s">
        <v>217</v>
      </c>
      <c r="I5128" t="s">
        <v>404</v>
      </c>
      <c r="J5128">
        <v>0.33</v>
      </c>
      <c r="K5128" t="s">
        <v>10103</v>
      </c>
      <c r="L5128" t="s">
        <v>10104</v>
      </c>
      <c r="M5128" t="s">
        <v>482</v>
      </c>
      <c r="N5128" t="s">
        <v>483</v>
      </c>
      <c r="O5128">
        <v>0.33333333333333331</v>
      </c>
    </row>
    <row r="5129" spans="1:16" hidden="1" x14ac:dyDescent="0.5">
      <c r="A5129">
        <v>7</v>
      </c>
      <c r="B5129">
        <v>7</v>
      </c>
      <c r="C5129" t="s">
        <v>478</v>
      </c>
      <c r="D5129" t="s">
        <v>517</v>
      </c>
      <c r="E5129" t="s">
        <v>8</v>
      </c>
      <c r="F5129">
        <v>3</v>
      </c>
      <c r="G5129" t="s">
        <v>216</v>
      </c>
      <c r="H5129" t="s">
        <v>217</v>
      </c>
      <c r="I5129" t="s">
        <v>404</v>
      </c>
      <c r="J5129">
        <v>1.33</v>
      </c>
      <c r="K5129" t="s">
        <v>10105</v>
      </c>
      <c r="L5129" t="s">
        <v>10106</v>
      </c>
      <c r="M5129" t="s">
        <v>483</v>
      </c>
      <c r="N5129" t="s">
        <v>520</v>
      </c>
      <c r="O5129">
        <v>1.3333333333333333</v>
      </c>
    </row>
    <row r="5130" spans="1:16" hidden="1" x14ac:dyDescent="0.5">
      <c r="A5130">
        <v>7</v>
      </c>
      <c r="B5130">
        <v>7</v>
      </c>
      <c r="C5130" t="s">
        <v>478</v>
      </c>
      <c r="D5130" t="s">
        <v>540</v>
      </c>
      <c r="E5130" t="s">
        <v>79</v>
      </c>
      <c r="F5130">
        <v>1</v>
      </c>
      <c r="G5130" t="s">
        <v>200</v>
      </c>
      <c r="H5130" t="s">
        <v>201</v>
      </c>
      <c r="I5130" t="s">
        <v>414</v>
      </c>
      <c r="J5130">
        <v>3</v>
      </c>
      <c r="K5130" t="s">
        <v>10107</v>
      </c>
      <c r="L5130" t="s">
        <v>10108</v>
      </c>
      <c r="M5130" t="s">
        <v>483</v>
      </c>
      <c r="N5130" t="s">
        <v>483</v>
      </c>
      <c r="O5130">
        <v>3</v>
      </c>
    </row>
    <row r="5131" spans="1:16" hidden="1" x14ac:dyDescent="0.5">
      <c r="A5131">
        <v>7</v>
      </c>
      <c r="B5131">
        <v>7</v>
      </c>
      <c r="C5131" t="s">
        <v>516</v>
      </c>
      <c r="D5131" t="s">
        <v>517</v>
      </c>
      <c r="E5131" t="s">
        <v>79</v>
      </c>
      <c r="F5131">
        <v>2</v>
      </c>
      <c r="G5131" t="s">
        <v>130</v>
      </c>
      <c r="H5131" t="s">
        <v>7</v>
      </c>
      <c r="I5131" t="s">
        <v>408</v>
      </c>
      <c r="J5131">
        <v>6.75</v>
      </c>
      <c r="K5131" t="s">
        <v>10109</v>
      </c>
      <c r="L5131" t="s">
        <v>10110</v>
      </c>
      <c r="M5131" t="s">
        <v>580</v>
      </c>
      <c r="N5131" t="s">
        <v>483</v>
      </c>
      <c r="O5131">
        <v>6.75</v>
      </c>
    </row>
    <row r="5132" spans="1:16" hidden="1" x14ac:dyDescent="0.5">
      <c r="A5132">
        <v>7</v>
      </c>
      <c r="B5132">
        <v>7</v>
      </c>
      <c r="C5132" t="s">
        <v>478</v>
      </c>
      <c r="D5132" t="s">
        <v>479</v>
      </c>
      <c r="E5132" t="s">
        <v>140</v>
      </c>
      <c r="F5132">
        <v>3</v>
      </c>
      <c r="G5132" t="s">
        <v>310</v>
      </c>
      <c r="H5132" t="s">
        <v>7</v>
      </c>
      <c r="I5132" t="s">
        <v>404</v>
      </c>
      <c r="J5132">
        <v>10</v>
      </c>
      <c r="K5132" t="s">
        <v>10111</v>
      </c>
      <c r="L5132" t="s">
        <v>10112</v>
      </c>
      <c r="M5132" t="s">
        <v>483</v>
      </c>
      <c r="N5132" t="s">
        <v>486</v>
      </c>
      <c r="O5132">
        <v>10</v>
      </c>
    </row>
    <row r="5133" spans="1:16" hidden="1" x14ac:dyDescent="0.5">
      <c r="A5133">
        <v>7</v>
      </c>
      <c r="B5133">
        <v>7</v>
      </c>
      <c r="C5133" t="s">
        <v>597</v>
      </c>
      <c r="D5133" t="s">
        <v>517</v>
      </c>
      <c r="E5133" t="s">
        <v>140</v>
      </c>
      <c r="F5133">
        <v>2</v>
      </c>
      <c r="G5133" t="s">
        <v>359</v>
      </c>
      <c r="H5133" t="s">
        <v>360</v>
      </c>
      <c r="I5133" t="s">
        <v>416</v>
      </c>
      <c r="J5133">
        <v>1.5</v>
      </c>
      <c r="K5133" t="s">
        <v>10113</v>
      </c>
      <c r="L5133" t="s">
        <v>10114</v>
      </c>
      <c r="M5133" t="s">
        <v>686</v>
      </c>
      <c r="N5133" t="s">
        <v>483</v>
      </c>
      <c r="O5133">
        <v>1.5</v>
      </c>
    </row>
    <row r="5134" spans="1:16" hidden="1" x14ac:dyDescent="0.5">
      <c r="A5134">
        <v>7</v>
      </c>
      <c r="B5134">
        <v>7</v>
      </c>
      <c r="C5134" t="s">
        <v>478</v>
      </c>
      <c r="D5134" t="s">
        <v>540</v>
      </c>
      <c r="E5134" t="s">
        <v>330</v>
      </c>
      <c r="F5134">
        <v>1</v>
      </c>
      <c r="G5134" t="s">
        <v>328</v>
      </c>
      <c r="H5134" t="s">
        <v>329</v>
      </c>
      <c r="I5134" t="s">
        <v>408</v>
      </c>
      <c r="J5134">
        <v>0.5</v>
      </c>
      <c r="K5134" t="s">
        <v>10115</v>
      </c>
      <c r="L5134" t="s">
        <v>10116</v>
      </c>
      <c r="M5134" t="s">
        <v>483</v>
      </c>
      <c r="N5134" t="s">
        <v>486</v>
      </c>
      <c r="O5134">
        <v>0.5</v>
      </c>
    </row>
    <row r="5135" spans="1:16" hidden="1" x14ac:dyDescent="0.5">
      <c r="A5135">
        <v>7</v>
      </c>
      <c r="B5135">
        <v>7</v>
      </c>
      <c r="C5135" t="s">
        <v>478</v>
      </c>
      <c r="D5135" t="s">
        <v>540</v>
      </c>
      <c r="E5135" t="s">
        <v>330</v>
      </c>
      <c r="F5135">
        <v>1</v>
      </c>
      <c r="G5135" t="s">
        <v>328</v>
      </c>
      <c r="H5135" t="s">
        <v>329</v>
      </c>
      <c r="I5135" t="s">
        <v>408</v>
      </c>
      <c r="J5135">
        <v>0.5</v>
      </c>
      <c r="K5135" t="s">
        <v>10117</v>
      </c>
      <c r="L5135" t="s">
        <v>10118</v>
      </c>
      <c r="M5135" t="s">
        <v>483</v>
      </c>
      <c r="N5135" t="s">
        <v>486</v>
      </c>
      <c r="O5135">
        <v>0.5</v>
      </c>
    </row>
    <row r="5136" spans="1:16" hidden="1" x14ac:dyDescent="0.5">
      <c r="A5136">
        <v>7</v>
      </c>
      <c r="B5136">
        <v>7</v>
      </c>
      <c r="C5136" t="s">
        <v>478</v>
      </c>
      <c r="D5136" t="s">
        <v>540</v>
      </c>
      <c r="E5136" t="s">
        <v>330</v>
      </c>
      <c r="F5136">
        <v>1</v>
      </c>
      <c r="G5136" t="s">
        <v>328</v>
      </c>
      <c r="H5136" t="s">
        <v>329</v>
      </c>
      <c r="I5136" t="s">
        <v>408</v>
      </c>
      <c r="J5136">
        <v>0.5</v>
      </c>
      <c r="K5136" t="s">
        <v>10119</v>
      </c>
      <c r="L5136" t="s">
        <v>10120</v>
      </c>
      <c r="M5136" t="s">
        <v>483</v>
      </c>
      <c r="N5136" t="s">
        <v>486</v>
      </c>
      <c r="O5136">
        <v>0.5</v>
      </c>
    </row>
    <row r="5137" spans="1:16" hidden="1" x14ac:dyDescent="0.5">
      <c r="A5137">
        <v>7</v>
      </c>
      <c r="B5137">
        <v>7</v>
      </c>
      <c r="C5137" t="s">
        <v>478</v>
      </c>
      <c r="D5137" t="s">
        <v>540</v>
      </c>
      <c r="E5137" t="s">
        <v>330</v>
      </c>
      <c r="F5137">
        <v>1</v>
      </c>
      <c r="G5137" t="s">
        <v>328</v>
      </c>
      <c r="H5137" t="s">
        <v>329</v>
      </c>
      <c r="I5137" t="s">
        <v>408</v>
      </c>
      <c r="J5137">
        <v>0.5</v>
      </c>
      <c r="K5137" t="s">
        <v>10121</v>
      </c>
      <c r="L5137" t="s">
        <v>10122</v>
      </c>
      <c r="M5137" t="s">
        <v>483</v>
      </c>
      <c r="N5137" t="s">
        <v>486</v>
      </c>
      <c r="O5137">
        <v>0.5</v>
      </c>
    </row>
    <row r="5138" spans="1:16" hidden="1" x14ac:dyDescent="0.5">
      <c r="A5138">
        <v>7</v>
      </c>
      <c r="B5138">
        <v>7</v>
      </c>
      <c r="C5138" t="s">
        <v>478</v>
      </c>
      <c r="D5138" t="s">
        <v>540</v>
      </c>
      <c r="E5138" t="s">
        <v>330</v>
      </c>
      <c r="F5138">
        <v>1</v>
      </c>
      <c r="G5138" t="s">
        <v>328</v>
      </c>
      <c r="H5138" t="s">
        <v>329</v>
      </c>
      <c r="I5138" t="s">
        <v>408</v>
      </c>
      <c r="J5138">
        <v>0.75</v>
      </c>
      <c r="K5138" t="s">
        <v>10123</v>
      </c>
      <c r="L5138" t="s">
        <v>10124</v>
      </c>
      <c r="M5138" t="s">
        <v>483</v>
      </c>
      <c r="N5138" t="s">
        <v>486</v>
      </c>
      <c r="O5138">
        <v>0.75</v>
      </c>
    </row>
    <row r="5139" spans="1:16" hidden="1" x14ac:dyDescent="0.5">
      <c r="A5139">
        <v>7</v>
      </c>
      <c r="B5139">
        <v>7</v>
      </c>
      <c r="C5139" t="s">
        <v>478</v>
      </c>
      <c r="D5139" t="s">
        <v>540</v>
      </c>
      <c r="E5139" t="s">
        <v>330</v>
      </c>
      <c r="F5139">
        <v>1</v>
      </c>
      <c r="G5139" t="s">
        <v>328</v>
      </c>
      <c r="H5139" t="s">
        <v>329</v>
      </c>
      <c r="I5139" t="s">
        <v>408</v>
      </c>
      <c r="J5139">
        <v>0.75</v>
      </c>
      <c r="K5139" t="s">
        <v>10125</v>
      </c>
      <c r="L5139" t="s">
        <v>9984</v>
      </c>
      <c r="M5139" t="s">
        <v>483</v>
      </c>
      <c r="N5139" t="s">
        <v>486</v>
      </c>
      <c r="O5139">
        <v>0.75</v>
      </c>
    </row>
    <row r="5140" spans="1:16" hidden="1" x14ac:dyDescent="0.5">
      <c r="A5140">
        <v>7</v>
      </c>
      <c r="B5140">
        <v>7</v>
      </c>
      <c r="C5140" t="s">
        <v>383</v>
      </c>
      <c r="D5140" t="s">
        <v>479</v>
      </c>
      <c r="E5140" t="s">
        <v>330</v>
      </c>
      <c r="F5140">
        <v>2</v>
      </c>
      <c r="G5140" t="s">
        <v>328</v>
      </c>
      <c r="H5140" t="s">
        <v>329</v>
      </c>
      <c r="I5140" t="s">
        <v>408</v>
      </c>
      <c r="J5140">
        <v>5</v>
      </c>
      <c r="K5140" t="s">
        <v>10126</v>
      </c>
      <c r="L5140" t="s">
        <v>10127</v>
      </c>
      <c r="M5140" t="s">
        <v>483</v>
      </c>
      <c r="N5140" t="s">
        <v>506</v>
      </c>
      <c r="O5140">
        <v>5</v>
      </c>
      <c r="P5140" t="s">
        <v>507</v>
      </c>
    </row>
    <row r="5141" spans="1:16" hidden="1" x14ac:dyDescent="0.5">
      <c r="A5141">
        <v>7</v>
      </c>
      <c r="B5141">
        <v>7</v>
      </c>
      <c r="C5141" t="s">
        <v>383</v>
      </c>
      <c r="D5141" t="s">
        <v>479</v>
      </c>
      <c r="E5141" t="s">
        <v>330</v>
      </c>
      <c r="F5141">
        <v>2</v>
      </c>
      <c r="G5141" t="s">
        <v>328</v>
      </c>
      <c r="H5141" t="s">
        <v>329</v>
      </c>
      <c r="I5141" t="s">
        <v>408</v>
      </c>
      <c r="J5141">
        <v>18</v>
      </c>
      <c r="K5141" t="s">
        <v>10128</v>
      </c>
      <c r="L5141" t="s">
        <v>8888</v>
      </c>
      <c r="M5141" t="s">
        <v>483</v>
      </c>
      <c r="N5141" t="s">
        <v>506</v>
      </c>
      <c r="O5141">
        <v>18</v>
      </c>
      <c r="P5141" t="s">
        <v>507</v>
      </c>
    </row>
    <row r="5142" spans="1:16" hidden="1" x14ac:dyDescent="0.5">
      <c r="A5142">
        <v>7</v>
      </c>
      <c r="B5142">
        <v>7</v>
      </c>
      <c r="C5142" t="s">
        <v>383</v>
      </c>
      <c r="D5142" t="s">
        <v>479</v>
      </c>
      <c r="E5142" t="s">
        <v>330</v>
      </c>
      <c r="F5142">
        <v>2</v>
      </c>
      <c r="G5142" t="s">
        <v>328</v>
      </c>
      <c r="H5142" t="s">
        <v>329</v>
      </c>
      <c r="I5142" t="s">
        <v>408</v>
      </c>
      <c r="J5142">
        <v>10</v>
      </c>
      <c r="K5142" t="s">
        <v>10129</v>
      </c>
      <c r="L5142" t="s">
        <v>10130</v>
      </c>
      <c r="M5142" t="s">
        <v>483</v>
      </c>
      <c r="N5142" t="s">
        <v>506</v>
      </c>
      <c r="O5142">
        <v>10</v>
      </c>
      <c r="P5142" t="s">
        <v>507</v>
      </c>
    </row>
    <row r="5143" spans="1:16" hidden="1" x14ac:dyDescent="0.5">
      <c r="A5143">
        <v>7</v>
      </c>
      <c r="B5143">
        <v>7</v>
      </c>
      <c r="C5143" t="s">
        <v>383</v>
      </c>
      <c r="D5143" t="s">
        <v>479</v>
      </c>
      <c r="E5143" t="s">
        <v>330</v>
      </c>
      <c r="F5143">
        <v>2</v>
      </c>
      <c r="G5143" t="s">
        <v>328</v>
      </c>
      <c r="H5143" t="s">
        <v>329</v>
      </c>
      <c r="I5143" t="s">
        <v>408</v>
      </c>
      <c r="J5143">
        <v>7</v>
      </c>
      <c r="K5143" t="s">
        <v>10131</v>
      </c>
      <c r="L5143" t="s">
        <v>1662</v>
      </c>
      <c r="M5143" t="s">
        <v>483</v>
      </c>
      <c r="N5143" t="s">
        <v>506</v>
      </c>
      <c r="O5143">
        <v>7</v>
      </c>
      <c r="P5143" t="s">
        <v>507</v>
      </c>
    </row>
    <row r="5144" spans="1:16" hidden="1" x14ac:dyDescent="0.5">
      <c r="A5144">
        <v>7</v>
      </c>
      <c r="B5144">
        <v>7</v>
      </c>
      <c r="C5144" t="s">
        <v>383</v>
      </c>
      <c r="D5144" t="s">
        <v>479</v>
      </c>
      <c r="E5144" t="s">
        <v>330</v>
      </c>
      <c r="F5144">
        <v>2</v>
      </c>
      <c r="G5144" t="s">
        <v>328</v>
      </c>
      <c r="H5144" t="s">
        <v>329</v>
      </c>
      <c r="I5144" t="s">
        <v>408</v>
      </c>
      <c r="J5144">
        <v>20</v>
      </c>
      <c r="K5144" t="s">
        <v>10132</v>
      </c>
      <c r="L5144" t="s">
        <v>6816</v>
      </c>
      <c r="M5144" t="s">
        <v>483</v>
      </c>
      <c r="N5144" t="s">
        <v>506</v>
      </c>
      <c r="O5144">
        <v>20</v>
      </c>
      <c r="P5144" t="s">
        <v>507</v>
      </c>
    </row>
    <row r="5145" spans="1:16" hidden="1" x14ac:dyDescent="0.5">
      <c r="A5145">
        <v>7</v>
      </c>
      <c r="B5145">
        <v>7</v>
      </c>
      <c r="C5145" t="s">
        <v>383</v>
      </c>
      <c r="D5145" t="s">
        <v>479</v>
      </c>
      <c r="E5145" t="s">
        <v>330</v>
      </c>
      <c r="F5145">
        <v>2</v>
      </c>
      <c r="G5145" t="s">
        <v>328</v>
      </c>
      <c r="H5145" t="s">
        <v>329</v>
      </c>
      <c r="I5145" t="s">
        <v>408</v>
      </c>
      <c r="J5145">
        <v>22</v>
      </c>
      <c r="K5145" t="s">
        <v>10133</v>
      </c>
      <c r="L5145" t="s">
        <v>9973</v>
      </c>
      <c r="M5145" t="s">
        <v>483</v>
      </c>
      <c r="N5145" t="s">
        <v>506</v>
      </c>
      <c r="O5145">
        <v>22</v>
      </c>
      <c r="P5145" t="s">
        <v>507</v>
      </c>
    </row>
    <row r="5146" spans="1:16" hidden="1" x14ac:dyDescent="0.5">
      <c r="A5146">
        <v>7</v>
      </c>
      <c r="B5146">
        <v>7</v>
      </c>
      <c r="C5146" t="s">
        <v>478</v>
      </c>
      <c r="D5146" t="s">
        <v>479</v>
      </c>
      <c r="E5146" t="s">
        <v>140</v>
      </c>
      <c r="F5146">
        <v>3</v>
      </c>
      <c r="G5146" t="s">
        <v>310</v>
      </c>
      <c r="H5146" t="s">
        <v>7</v>
      </c>
      <c r="I5146" t="s">
        <v>404</v>
      </c>
      <c r="J5146">
        <v>3</v>
      </c>
      <c r="K5146" t="s">
        <v>10134</v>
      </c>
      <c r="L5146" t="s">
        <v>10135</v>
      </c>
      <c r="M5146" t="s">
        <v>483</v>
      </c>
      <c r="N5146" t="s">
        <v>529</v>
      </c>
      <c r="O5146">
        <v>3</v>
      </c>
    </row>
    <row r="5147" spans="1:16" hidden="1" x14ac:dyDescent="0.5">
      <c r="A5147">
        <v>7</v>
      </c>
      <c r="B5147">
        <v>7</v>
      </c>
      <c r="C5147" t="s">
        <v>478</v>
      </c>
      <c r="D5147" t="s">
        <v>479</v>
      </c>
      <c r="E5147" t="s">
        <v>140</v>
      </c>
      <c r="F5147">
        <v>3</v>
      </c>
      <c r="G5147" t="s">
        <v>310</v>
      </c>
      <c r="H5147" t="s">
        <v>7</v>
      </c>
      <c r="I5147" t="s">
        <v>404</v>
      </c>
      <c r="J5147">
        <v>5</v>
      </c>
      <c r="K5147" t="s">
        <v>10136</v>
      </c>
      <c r="L5147" t="s">
        <v>10137</v>
      </c>
      <c r="M5147" t="s">
        <v>483</v>
      </c>
      <c r="N5147" t="s">
        <v>529</v>
      </c>
      <c r="O5147">
        <v>5</v>
      </c>
    </row>
    <row r="5148" spans="1:16" hidden="1" x14ac:dyDescent="0.5">
      <c r="A5148">
        <v>7</v>
      </c>
      <c r="B5148">
        <v>7</v>
      </c>
      <c r="C5148" t="s">
        <v>478</v>
      </c>
      <c r="D5148" t="s">
        <v>479</v>
      </c>
      <c r="E5148" t="s">
        <v>140</v>
      </c>
      <c r="F5148">
        <v>2</v>
      </c>
      <c r="G5148" t="s">
        <v>145</v>
      </c>
      <c r="H5148" t="s">
        <v>146</v>
      </c>
      <c r="I5148" t="s">
        <v>404</v>
      </c>
      <c r="J5148">
        <v>3.5</v>
      </c>
      <c r="K5148" t="s">
        <v>10138</v>
      </c>
      <c r="L5148" t="s">
        <v>10139</v>
      </c>
      <c r="M5148" t="s">
        <v>483</v>
      </c>
      <c r="N5148" t="s">
        <v>529</v>
      </c>
      <c r="O5148">
        <v>3.5</v>
      </c>
    </row>
    <row r="5149" spans="1:16" hidden="1" x14ac:dyDescent="0.5">
      <c r="A5149">
        <v>7</v>
      </c>
      <c r="B5149">
        <v>7</v>
      </c>
      <c r="C5149" t="s">
        <v>478</v>
      </c>
      <c r="D5149" t="s">
        <v>479</v>
      </c>
      <c r="E5149" t="s">
        <v>140</v>
      </c>
      <c r="F5149">
        <v>2</v>
      </c>
      <c r="G5149" t="s">
        <v>145</v>
      </c>
      <c r="H5149" t="s">
        <v>146</v>
      </c>
      <c r="I5149" t="s">
        <v>404</v>
      </c>
      <c r="J5149">
        <v>3</v>
      </c>
      <c r="K5149" t="s">
        <v>10140</v>
      </c>
      <c r="L5149" t="s">
        <v>10141</v>
      </c>
      <c r="M5149" t="s">
        <v>483</v>
      </c>
      <c r="N5149" t="s">
        <v>529</v>
      </c>
      <c r="O5149">
        <v>3</v>
      </c>
    </row>
    <row r="5150" spans="1:16" hidden="1" x14ac:dyDescent="0.5">
      <c r="A5150">
        <v>7</v>
      </c>
      <c r="B5150">
        <v>7</v>
      </c>
      <c r="C5150" t="s">
        <v>478</v>
      </c>
      <c r="D5150" t="s">
        <v>479</v>
      </c>
      <c r="E5150" t="s">
        <v>140</v>
      </c>
      <c r="F5150">
        <v>2</v>
      </c>
      <c r="G5150" t="s">
        <v>145</v>
      </c>
      <c r="H5150" t="s">
        <v>146</v>
      </c>
      <c r="I5150" t="s">
        <v>404</v>
      </c>
      <c r="J5150">
        <v>0.75</v>
      </c>
      <c r="K5150" t="s">
        <v>10142</v>
      </c>
      <c r="L5150" t="s">
        <v>10143</v>
      </c>
      <c r="M5150" t="s">
        <v>483</v>
      </c>
      <c r="N5150" t="s">
        <v>529</v>
      </c>
      <c r="O5150">
        <v>0.75</v>
      </c>
    </row>
    <row r="5151" spans="1:16" hidden="1" x14ac:dyDescent="0.5">
      <c r="A5151">
        <v>7</v>
      </c>
      <c r="B5151">
        <v>7</v>
      </c>
      <c r="C5151" t="s">
        <v>478</v>
      </c>
      <c r="D5151" t="s">
        <v>479</v>
      </c>
      <c r="E5151" t="s">
        <v>140</v>
      </c>
      <c r="F5151">
        <v>2</v>
      </c>
      <c r="G5151" t="s">
        <v>145</v>
      </c>
      <c r="H5151" t="s">
        <v>146</v>
      </c>
      <c r="I5151" t="s">
        <v>404</v>
      </c>
      <c r="J5151">
        <v>4</v>
      </c>
      <c r="K5151" t="s">
        <v>10144</v>
      </c>
      <c r="L5151" t="s">
        <v>10145</v>
      </c>
      <c r="M5151" t="s">
        <v>483</v>
      </c>
      <c r="N5151" t="s">
        <v>529</v>
      </c>
      <c r="O5151">
        <v>4</v>
      </c>
    </row>
    <row r="5152" spans="1:16" hidden="1" x14ac:dyDescent="0.5">
      <c r="A5152">
        <v>7</v>
      </c>
      <c r="B5152">
        <v>7</v>
      </c>
      <c r="C5152" t="s">
        <v>478</v>
      </c>
      <c r="D5152" t="s">
        <v>479</v>
      </c>
      <c r="E5152" t="s">
        <v>140</v>
      </c>
      <c r="F5152">
        <v>3</v>
      </c>
      <c r="G5152" t="s">
        <v>310</v>
      </c>
      <c r="H5152" t="s">
        <v>7</v>
      </c>
      <c r="I5152" t="s">
        <v>404</v>
      </c>
      <c r="J5152">
        <v>3.17</v>
      </c>
      <c r="K5152" t="s">
        <v>10146</v>
      </c>
      <c r="L5152" t="s">
        <v>10147</v>
      </c>
      <c r="M5152" t="s">
        <v>483</v>
      </c>
      <c r="N5152" t="s">
        <v>529</v>
      </c>
      <c r="O5152">
        <v>3.1666666666666665</v>
      </c>
    </row>
    <row r="5153" spans="1:15" hidden="1" x14ac:dyDescent="0.5">
      <c r="A5153">
        <v>7</v>
      </c>
      <c r="B5153">
        <v>7</v>
      </c>
      <c r="C5153" t="s">
        <v>478</v>
      </c>
      <c r="D5153" t="s">
        <v>479</v>
      </c>
      <c r="E5153" t="s">
        <v>140</v>
      </c>
      <c r="F5153">
        <v>2</v>
      </c>
      <c r="G5153" t="s">
        <v>145</v>
      </c>
      <c r="H5153" t="s">
        <v>146</v>
      </c>
      <c r="I5153" t="s">
        <v>404</v>
      </c>
      <c r="J5153">
        <v>0.75</v>
      </c>
      <c r="K5153" t="s">
        <v>10148</v>
      </c>
      <c r="L5153" t="s">
        <v>10149</v>
      </c>
      <c r="M5153" t="s">
        <v>483</v>
      </c>
      <c r="N5153" t="s">
        <v>529</v>
      </c>
      <c r="O5153">
        <v>0.75</v>
      </c>
    </row>
    <row r="5154" spans="1:15" hidden="1" x14ac:dyDescent="0.5">
      <c r="A5154">
        <v>7</v>
      </c>
      <c r="B5154">
        <v>7</v>
      </c>
      <c r="C5154" t="s">
        <v>478</v>
      </c>
      <c r="D5154" t="s">
        <v>479</v>
      </c>
      <c r="E5154" t="s">
        <v>140</v>
      </c>
      <c r="F5154">
        <v>2</v>
      </c>
      <c r="G5154" t="s">
        <v>145</v>
      </c>
      <c r="H5154" t="s">
        <v>146</v>
      </c>
      <c r="I5154" t="s">
        <v>404</v>
      </c>
      <c r="J5154">
        <v>0.57999999999999996</v>
      </c>
      <c r="K5154" t="s">
        <v>10150</v>
      </c>
      <c r="L5154" t="s">
        <v>10151</v>
      </c>
      <c r="M5154" t="s">
        <v>483</v>
      </c>
      <c r="N5154" t="s">
        <v>529</v>
      </c>
      <c r="O5154">
        <v>0.58333333333333337</v>
      </c>
    </row>
    <row r="5155" spans="1:15" hidden="1" x14ac:dyDescent="0.5">
      <c r="A5155">
        <v>7</v>
      </c>
      <c r="B5155">
        <v>7</v>
      </c>
      <c r="C5155" t="s">
        <v>478</v>
      </c>
      <c r="D5155" t="s">
        <v>479</v>
      </c>
      <c r="E5155" t="s">
        <v>140</v>
      </c>
      <c r="F5155">
        <v>2</v>
      </c>
      <c r="G5155" t="s">
        <v>145</v>
      </c>
      <c r="H5155" t="s">
        <v>146</v>
      </c>
      <c r="I5155" t="s">
        <v>404</v>
      </c>
      <c r="J5155">
        <v>0.75</v>
      </c>
      <c r="K5155" t="s">
        <v>10152</v>
      </c>
      <c r="L5155" t="s">
        <v>10153</v>
      </c>
      <c r="M5155" t="s">
        <v>483</v>
      </c>
      <c r="N5155" t="s">
        <v>529</v>
      </c>
      <c r="O5155">
        <v>0.75</v>
      </c>
    </row>
    <row r="5156" spans="1:15" hidden="1" x14ac:dyDescent="0.5">
      <c r="A5156">
        <v>7</v>
      </c>
      <c r="B5156">
        <v>7</v>
      </c>
      <c r="C5156" t="s">
        <v>478</v>
      </c>
      <c r="D5156" t="s">
        <v>479</v>
      </c>
      <c r="E5156" t="s">
        <v>140</v>
      </c>
      <c r="F5156">
        <v>2</v>
      </c>
      <c r="G5156" t="s">
        <v>145</v>
      </c>
      <c r="H5156" t="s">
        <v>146</v>
      </c>
      <c r="I5156" t="s">
        <v>404</v>
      </c>
      <c r="J5156">
        <v>3.5</v>
      </c>
      <c r="K5156" t="s">
        <v>10154</v>
      </c>
      <c r="L5156" t="s">
        <v>10155</v>
      </c>
      <c r="M5156" t="s">
        <v>483</v>
      </c>
      <c r="N5156" t="s">
        <v>529</v>
      </c>
      <c r="O5156">
        <v>3.5</v>
      </c>
    </row>
    <row r="5157" spans="1:15" hidden="1" x14ac:dyDescent="0.5">
      <c r="A5157">
        <v>7</v>
      </c>
      <c r="B5157">
        <v>7</v>
      </c>
      <c r="C5157" t="s">
        <v>478</v>
      </c>
      <c r="D5157" t="s">
        <v>479</v>
      </c>
      <c r="E5157" t="s">
        <v>140</v>
      </c>
      <c r="F5157">
        <v>2</v>
      </c>
      <c r="G5157" t="s">
        <v>310</v>
      </c>
      <c r="H5157" t="s">
        <v>7</v>
      </c>
      <c r="I5157" t="s">
        <v>404</v>
      </c>
      <c r="J5157">
        <v>2.5</v>
      </c>
      <c r="K5157" t="s">
        <v>10156</v>
      </c>
      <c r="L5157" t="s">
        <v>10157</v>
      </c>
      <c r="M5157" t="s">
        <v>483</v>
      </c>
      <c r="N5157" t="s">
        <v>486</v>
      </c>
      <c r="O5157">
        <v>2.5</v>
      </c>
    </row>
    <row r="5158" spans="1:15" hidden="1" x14ac:dyDescent="0.5">
      <c r="A5158">
        <v>7</v>
      </c>
      <c r="B5158">
        <v>7</v>
      </c>
      <c r="C5158" t="s">
        <v>597</v>
      </c>
      <c r="D5158" t="s">
        <v>517</v>
      </c>
      <c r="E5158" t="s">
        <v>140</v>
      </c>
      <c r="F5158">
        <v>2</v>
      </c>
      <c r="G5158" t="s">
        <v>357</v>
      </c>
      <c r="H5158" t="s">
        <v>358</v>
      </c>
      <c r="I5158" t="s">
        <v>416</v>
      </c>
      <c r="J5158">
        <v>2.5</v>
      </c>
      <c r="K5158" t="s">
        <v>10158</v>
      </c>
      <c r="L5158" t="s">
        <v>10159</v>
      </c>
      <c r="M5158" t="s">
        <v>686</v>
      </c>
      <c r="N5158" t="s">
        <v>483</v>
      </c>
      <c r="O5158">
        <v>2.5</v>
      </c>
    </row>
    <row r="5159" spans="1:15" hidden="1" x14ac:dyDescent="0.5">
      <c r="A5159">
        <v>7</v>
      </c>
      <c r="B5159">
        <v>7</v>
      </c>
      <c r="C5159" t="s">
        <v>516</v>
      </c>
      <c r="D5159" t="s">
        <v>479</v>
      </c>
      <c r="E5159" t="s">
        <v>140</v>
      </c>
      <c r="F5159">
        <v>2</v>
      </c>
      <c r="G5159" t="s">
        <v>310</v>
      </c>
      <c r="H5159" t="s">
        <v>7</v>
      </c>
      <c r="I5159" t="s">
        <v>418</v>
      </c>
      <c r="J5159">
        <v>1.5</v>
      </c>
      <c r="K5159" t="s">
        <v>10160</v>
      </c>
      <c r="L5159" t="s">
        <v>10161</v>
      </c>
      <c r="M5159" t="s">
        <v>580</v>
      </c>
      <c r="N5159" t="s">
        <v>483</v>
      </c>
      <c r="O5159">
        <v>1.5</v>
      </c>
    </row>
    <row r="5160" spans="1:15" hidden="1" x14ac:dyDescent="0.5">
      <c r="A5160">
        <v>7</v>
      </c>
      <c r="B5160">
        <v>7</v>
      </c>
      <c r="C5160" t="s">
        <v>516</v>
      </c>
      <c r="D5160" t="s">
        <v>479</v>
      </c>
      <c r="E5160" t="s">
        <v>140</v>
      </c>
      <c r="F5160">
        <v>2</v>
      </c>
      <c r="G5160" t="s">
        <v>310</v>
      </c>
      <c r="H5160" t="s">
        <v>7</v>
      </c>
      <c r="I5160" t="s">
        <v>418</v>
      </c>
      <c r="J5160">
        <v>3</v>
      </c>
      <c r="K5160" t="s">
        <v>10162</v>
      </c>
      <c r="L5160" t="s">
        <v>10163</v>
      </c>
      <c r="M5160" t="s">
        <v>580</v>
      </c>
      <c r="N5160" t="s">
        <v>483</v>
      </c>
      <c r="O5160">
        <v>3</v>
      </c>
    </row>
    <row r="5161" spans="1:15" hidden="1" x14ac:dyDescent="0.5">
      <c r="A5161">
        <v>7</v>
      </c>
      <c r="B5161">
        <v>7</v>
      </c>
      <c r="C5161" t="s">
        <v>597</v>
      </c>
      <c r="D5161" t="s">
        <v>517</v>
      </c>
      <c r="E5161" t="s">
        <v>140</v>
      </c>
      <c r="F5161">
        <v>2</v>
      </c>
      <c r="G5161" t="s">
        <v>359</v>
      </c>
      <c r="H5161" t="s">
        <v>360</v>
      </c>
      <c r="I5161" t="s">
        <v>416</v>
      </c>
      <c r="J5161">
        <v>8.5</v>
      </c>
      <c r="K5161" t="s">
        <v>10164</v>
      </c>
      <c r="L5161" t="s">
        <v>10165</v>
      </c>
      <c r="M5161" t="s">
        <v>686</v>
      </c>
      <c r="N5161" t="s">
        <v>483</v>
      </c>
      <c r="O5161">
        <v>8.5</v>
      </c>
    </row>
    <row r="5162" spans="1:15" hidden="1" x14ac:dyDescent="0.5">
      <c r="A5162">
        <v>7</v>
      </c>
      <c r="B5162">
        <v>7</v>
      </c>
      <c r="C5162" t="s">
        <v>597</v>
      </c>
      <c r="D5162" t="s">
        <v>517</v>
      </c>
      <c r="E5162" t="s">
        <v>140</v>
      </c>
      <c r="F5162">
        <v>2</v>
      </c>
      <c r="G5162" t="s">
        <v>359</v>
      </c>
      <c r="H5162" t="s">
        <v>360</v>
      </c>
      <c r="I5162" t="s">
        <v>416</v>
      </c>
      <c r="J5162">
        <v>1.5</v>
      </c>
      <c r="K5162" t="s">
        <v>10166</v>
      </c>
      <c r="L5162" t="s">
        <v>10167</v>
      </c>
      <c r="M5162" t="s">
        <v>686</v>
      </c>
      <c r="N5162" t="s">
        <v>483</v>
      </c>
      <c r="O5162">
        <v>1.5</v>
      </c>
    </row>
    <row r="5163" spans="1:15" hidden="1" x14ac:dyDescent="0.5">
      <c r="A5163">
        <v>7</v>
      </c>
      <c r="B5163">
        <v>7</v>
      </c>
      <c r="C5163" t="s">
        <v>478</v>
      </c>
      <c r="D5163" t="s">
        <v>479</v>
      </c>
      <c r="E5163" t="s">
        <v>140</v>
      </c>
      <c r="F5163">
        <v>2</v>
      </c>
      <c r="G5163" t="s">
        <v>310</v>
      </c>
      <c r="H5163" t="s">
        <v>7</v>
      </c>
      <c r="I5163" t="s">
        <v>404</v>
      </c>
      <c r="J5163">
        <v>3</v>
      </c>
      <c r="K5163" t="s">
        <v>10168</v>
      </c>
      <c r="L5163" t="s">
        <v>10169</v>
      </c>
      <c r="M5163" t="s">
        <v>483</v>
      </c>
      <c r="N5163" t="s">
        <v>486</v>
      </c>
      <c r="O5163">
        <v>3</v>
      </c>
    </row>
    <row r="5164" spans="1:15" hidden="1" x14ac:dyDescent="0.5">
      <c r="A5164">
        <v>7</v>
      </c>
      <c r="B5164">
        <v>7</v>
      </c>
      <c r="C5164" t="s">
        <v>478</v>
      </c>
      <c r="D5164" t="s">
        <v>479</v>
      </c>
      <c r="E5164" t="s">
        <v>140</v>
      </c>
      <c r="F5164">
        <v>2</v>
      </c>
      <c r="G5164" t="s">
        <v>145</v>
      </c>
      <c r="H5164" t="s">
        <v>146</v>
      </c>
      <c r="I5164" t="s">
        <v>404</v>
      </c>
      <c r="J5164">
        <v>1.83</v>
      </c>
      <c r="K5164" t="s">
        <v>10170</v>
      </c>
      <c r="L5164" t="s">
        <v>10171</v>
      </c>
      <c r="M5164" t="s">
        <v>483</v>
      </c>
      <c r="N5164" t="s">
        <v>529</v>
      </c>
      <c r="O5164">
        <v>1.8333333333333333</v>
      </c>
    </row>
    <row r="5165" spans="1:15" hidden="1" x14ac:dyDescent="0.5">
      <c r="A5165">
        <v>7</v>
      </c>
      <c r="B5165">
        <v>7</v>
      </c>
      <c r="C5165" t="s">
        <v>478</v>
      </c>
      <c r="D5165" t="s">
        <v>540</v>
      </c>
      <c r="E5165" t="s">
        <v>79</v>
      </c>
      <c r="F5165">
        <v>1</v>
      </c>
      <c r="G5165" t="s">
        <v>198</v>
      </c>
      <c r="H5165" t="s">
        <v>199</v>
      </c>
      <c r="I5165" t="s">
        <v>418</v>
      </c>
      <c r="J5165">
        <v>5</v>
      </c>
      <c r="K5165" t="s">
        <v>10172</v>
      </c>
      <c r="L5165" t="s">
        <v>10173</v>
      </c>
      <c r="M5165" t="s">
        <v>543</v>
      </c>
      <c r="N5165" t="s">
        <v>483</v>
      </c>
      <c r="O5165">
        <v>5</v>
      </c>
    </row>
    <row r="5166" spans="1:15" hidden="1" x14ac:dyDescent="0.5">
      <c r="A5166">
        <v>7</v>
      </c>
      <c r="B5166">
        <v>7</v>
      </c>
      <c r="C5166" t="s">
        <v>478</v>
      </c>
      <c r="D5166" t="s">
        <v>479</v>
      </c>
      <c r="E5166" t="s">
        <v>140</v>
      </c>
      <c r="F5166">
        <v>2</v>
      </c>
      <c r="G5166" t="s">
        <v>145</v>
      </c>
      <c r="H5166" t="s">
        <v>146</v>
      </c>
      <c r="I5166" t="s">
        <v>404</v>
      </c>
      <c r="J5166">
        <v>2</v>
      </c>
      <c r="K5166" t="s">
        <v>10174</v>
      </c>
      <c r="L5166" t="s">
        <v>10175</v>
      </c>
      <c r="M5166" t="s">
        <v>483</v>
      </c>
      <c r="N5166" t="s">
        <v>529</v>
      </c>
      <c r="O5166">
        <v>2</v>
      </c>
    </row>
    <row r="5167" spans="1:15" hidden="1" x14ac:dyDescent="0.5">
      <c r="A5167">
        <v>7</v>
      </c>
      <c r="B5167">
        <v>7</v>
      </c>
      <c r="C5167" t="s">
        <v>597</v>
      </c>
      <c r="D5167" t="s">
        <v>517</v>
      </c>
      <c r="E5167" t="s">
        <v>140</v>
      </c>
      <c r="F5167">
        <v>2</v>
      </c>
      <c r="G5167" t="s">
        <v>359</v>
      </c>
      <c r="H5167" t="s">
        <v>360</v>
      </c>
      <c r="I5167" t="s">
        <v>416</v>
      </c>
      <c r="J5167">
        <v>1.5</v>
      </c>
      <c r="K5167" t="s">
        <v>10176</v>
      </c>
      <c r="L5167" t="s">
        <v>10177</v>
      </c>
      <c r="M5167" t="s">
        <v>686</v>
      </c>
      <c r="N5167" t="s">
        <v>483</v>
      </c>
      <c r="O5167">
        <v>1.5</v>
      </c>
    </row>
    <row r="5168" spans="1:15" hidden="1" x14ac:dyDescent="0.5">
      <c r="A5168">
        <v>4</v>
      </c>
      <c r="B5168">
        <v>8</v>
      </c>
      <c r="C5168" t="s">
        <v>516</v>
      </c>
      <c r="D5168" t="s">
        <v>517</v>
      </c>
      <c r="E5168" t="s">
        <v>8</v>
      </c>
      <c r="F5168">
        <v>2</v>
      </c>
      <c r="G5168" t="s">
        <v>36</v>
      </c>
      <c r="H5168" t="s">
        <v>7</v>
      </c>
      <c r="I5168" t="s">
        <v>410</v>
      </c>
      <c r="J5168">
        <v>2.5</v>
      </c>
      <c r="K5168" t="s">
        <v>10178</v>
      </c>
      <c r="L5168" t="s">
        <v>10179</v>
      </c>
      <c r="M5168" t="s">
        <v>482</v>
      </c>
      <c r="N5168" t="s">
        <v>483</v>
      </c>
      <c r="O5168">
        <v>2.5</v>
      </c>
    </row>
    <row r="5169" spans="1:16" hidden="1" x14ac:dyDescent="0.5">
      <c r="A5169">
        <v>4</v>
      </c>
      <c r="B5169">
        <v>8</v>
      </c>
      <c r="C5169" t="s">
        <v>516</v>
      </c>
      <c r="D5169" t="s">
        <v>517</v>
      </c>
      <c r="E5169" t="s">
        <v>8</v>
      </c>
      <c r="F5169">
        <v>2</v>
      </c>
      <c r="G5169" t="s">
        <v>11</v>
      </c>
      <c r="H5169" t="s">
        <v>7</v>
      </c>
      <c r="I5169" t="s">
        <v>410</v>
      </c>
      <c r="J5169">
        <v>2.5</v>
      </c>
      <c r="K5169" t="s">
        <v>10180</v>
      </c>
      <c r="L5169" t="s">
        <v>10181</v>
      </c>
      <c r="M5169" t="s">
        <v>482</v>
      </c>
      <c r="N5169" t="s">
        <v>483</v>
      </c>
      <c r="O5169">
        <v>2.5</v>
      </c>
    </row>
    <row r="5170" spans="1:16" hidden="1" x14ac:dyDescent="0.5">
      <c r="A5170">
        <v>4</v>
      </c>
      <c r="B5170">
        <v>8</v>
      </c>
      <c r="C5170" t="s">
        <v>516</v>
      </c>
      <c r="D5170" t="s">
        <v>517</v>
      </c>
      <c r="E5170" t="s">
        <v>79</v>
      </c>
      <c r="F5170">
        <v>2</v>
      </c>
      <c r="G5170" t="s">
        <v>130</v>
      </c>
      <c r="H5170" t="s">
        <v>7</v>
      </c>
      <c r="I5170" t="s">
        <v>410</v>
      </c>
      <c r="J5170">
        <v>2.5</v>
      </c>
      <c r="K5170" t="s">
        <v>10182</v>
      </c>
      <c r="L5170" t="s">
        <v>10183</v>
      </c>
      <c r="M5170" t="s">
        <v>482</v>
      </c>
      <c r="N5170" t="s">
        <v>483</v>
      </c>
      <c r="O5170">
        <v>2.5</v>
      </c>
    </row>
    <row r="5171" spans="1:16" hidden="1" x14ac:dyDescent="0.5">
      <c r="A5171">
        <v>4</v>
      </c>
      <c r="B5171">
        <v>8</v>
      </c>
      <c r="C5171" t="s">
        <v>516</v>
      </c>
      <c r="D5171" t="s">
        <v>517</v>
      </c>
      <c r="E5171" t="s">
        <v>79</v>
      </c>
      <c r="F5171">
        <v>2</v>
      </c>
      <c r="G5171" t="s">
        <v>133</v>
      </c>
      <c r="H5171" t="s">
        <v>7</v>
      </c>
      <c r="I5171" t="s">
        <v>410</v>
      </c>
      <c r="J5171">
        <v>3</v>
      </c>
      <c r="K5171" t="s">
        <v>10184</v>
      </c>
      <c r="L5171" t="s">
        <v>10185</v>
      </c>
      <c r="M5171" t="s">
        <v>482</v>
      </c>
      <c r="N5171" t="s">
        <v>483</v>
      </c>
      <c r="O5171">
        <v>3</v>
      </c>
    </row>
    <row r="5172" spans="1:16" hidden="1" x14ac:dyDescent="0.5">
      <c r="A5172">
        <v>5</v>
      </c>
      <c r="B5172">
        <v>8</v>
      </c>
      <c r="C5172" t="s">
        <v>597</v>
      </c>
      <c r="D5172" t="s">
        <v>517</v>
      </c>
      <c r="E5172" t="s">
        <v>140</v>
      </c>
      <c r="F5172">
        <v>2</v>
      </c>
      <c r="G5172" t="s">
        <v>316</v>
      </c>
      <c r="H5172" t="s">
        <v>317</v>
      </c>
      <c r="I5172" t="s">
        <v>416</v>
      </c>
      <c r="J5172">
        <v>1.5</v>
      </c>
      <c r="K5172" t="s">
        <v>10186</v>
      </c>
      <c r="L5172" t="s">
        <v>10187</v>
      </c>
      <c r="M5172" t="s">
        <v>686</v>
      </c>
      <c r="N5172" t="s">
        <v>483</v>
      </c>
      <c r="O5172">
        <v>1.5</v>
      </c>
    </row>
    <row r="5173" spans="1:16" hidden="1" x14ac:dyDescent="0.5">
      <c r="A5173">
        <v>5</v>
      </c>
      <c r="B5173">
        <v>8</v>
      </c>
      <c r="C5173" t="s">
        <v>597</v>
      </c>
      <c r="D5173" t="s">
        <v>517</v>
      </c>
      <c r="E5173" t="s">
        <v>140</v>
      </c>
      <c r="F5173">
        <v>2</v>
      </c>
      <c r="G5173" t="s">
        <v>316</v>
      </c>
      <c r="H5173" t="s">
        <v>317</v>
      </c>
      <c r="I5173" t="s">
        <v>416</v>
      </c>
      <c r="J5173">
        <v>5.75</v>
      </c>
      <c r="K5173" t="s">
        <v>10188</v>
      </c>
      <c r="L5173" t="s">
        <v>10189</v>
      </c>
      <c r="M5173" t="s">
        <v>577</v>
      </c>
      <c r="N5173" t="s">
        <v>483</v>
      </c>
      <c r="O5173">
        <v>5.75</v>
      </c>
    </row>
    <row r="5174" spans="1:16" hidden="1" x14ac:dyDescent="0.5">
      <c r="A5174">
        <v>7</v>
      </c>
      <c r="B5174">
        <v>8</v>
      </c>
      <c r="C5174" t="s">
        <v>383</v>
      </c>
      <c r="D5174" t="s">
        <v>517</v>
      </c>
      <c r="E5174" t="s">
        <v>79</v>
      </c>
      <c r="F5174">
        <v>2</v>
      </c>
      <c r="G5174" t="s">
        <v>124</v>
      </c>
      <c r="H5174" t="s">
        <v>7</v>
      </c>
      <c r="I5174" t="s">
        <v>412</v>
      </c>
      <c r="J5174">
        <v>32</v>
      </c>
      <c r="K5174" t="s">
        <v>10190</v>
      </c>
      <c r="L5174" t="s">
        <v>10191</v>
      </c>
      <c r="M5174" t="s">
        <v>506</v>
      </c>
      <c r="N5174" t="s">
        <v>483</v>
      </c>
      <c r="O5174">
        <v>32</v>
      </c>
      <c r="P5174" t="s">
        <v>550</v>
      </c>
    </row>
    <row r="5175" spans="1:16" hidden="1" x14ac:dyDescent="0.5">
      <c r="A5175">
        <v>7</v>
      </c>
      <c r="B5175">
        <v>8</v>
      </c>
      <c r="C5175" t="s">
        <v>383</v>
      </c>
      <c r="D5175" t="s">
        <v>517</v>
      </c>
      <c r="E5175" t="s">
        <v>79</v>
      </c>
      <c r="F5175">
        <v>2</v>
      </c>
      <c r="G5175" t="s">
        <v>78</v>
      </c>
      <c r="H5175" t="s">
        <v>7</v>
      </c>
      <c r="I5175" t="s">
        <v>412</v>
      </c>
      <c r="J5175">
        <v>36</v>
      </c>
      <c r="K5175" t="s">
        <v>10192</v>
      </c>
      <c r="L5175" t="s">
        <v>10193</v>
      </c>
      <c r="M5175" t="s">
        <v>506</v>
      </c>
      <c r="N5175" t="s">
        <v>483</v>
      </c>
      <c r="O5175">
        <v>36</v>
      </c>
      <c r="P5175" t="s">
        <v>550</v>
      </c>
    </row>
    <row r="5176" spans="1:16" hidden="1" x14ac:dyDescent="0.5">
      <c r="A5176">
        <v>7</v>
      </c>
      <c r="B5176">
        <v>8</v>
      </c>
      <c r="C5176" t="s">
        <v>516</v>
      </c>
      <c r="D5176" t="s">
        <v>517</v>
      </c>
      <c r="E5176" t="s">
        <v>79</v>
      </c>
      <c r="F5176">
        <v>1</v>
      </c>
      <c r="G5176" t="s">
        <v>131</v>
      </c>
      <c r="H5176" t="s">
        <v>7</v>
      </c>
      <c r="I5176" t="s">
        <v>412</v>
      </c>
      <c r="J5176">
        <v>0.25</v>
      </c>
      <c r="K5176" t="s">
        <v>10194</v>
      </c>
      <c r="L5176" t="s">
        <v>10195</v>
      </c>
      <c r="M5176" t="s">
        <v>482</v>
      </c>
      <c r="N5176" t="s">
        <v>483</v>
      </c>
      <c r="O5176">
        <v>0.25</v>
      </c>
    </row>
    <row r="5177" spans="1:16" hidden="1" x14ac:dyDescent="0.5">
      <c r="A5177">
        <v>7</v>
      </c>
      <c r="B5177">
        <v>8</v>
      </c>
      <c r="C5177" t="s">
        <v>516</v>
      </c>
      <c r="D5177" t="s">
        <v>517</v>
      </c>
      <c r="E5177" t="s">
        <v>8</v>
      </c>
      <c r="F5177">
        <v>1</v>
      </c>
      <c r="G5177" t="s">
        <v>90</v>
      </c>
      <c r="H5177" t="s">
        <v>7</v>
      </c>
      <c r="I5177" t="s">
        <v>412</v>
      </c>
      <c r="J5177">
        <v>0.25</v>
      </c>
      <c r="K5177" t="s">
        <v>10196</v>
      </c>
      <c r="L5177" t="s">
        <v>10197</v>
      </c>
      <c r="M5177" t="s">
        <v>482</v>
      </c>
      <c r="N5177" t="s">
        <v>483</v>
      </c>
      <c r="O5177">
        <v>0.25</v>
      </c>
    </row>
    <row r="5178" spans="1:16" hidden="1" x14ac:dyDescent="0.5">
      <c r="A5178">
        <v>7</v>
      </c>
      <c r="B5178">
        <v>8</v>
      </c>
      <c r="C5178" t="s">
        <v>516</v>
      </c>
      <c r="D5178" t="s">
        <v>517</v>
      </c>
      <c r="E5178" t="s">
        <v>79</v>
      </c>
      <c r="F5178">
        <v>1</v>
      </c>
      <c r="G5178" t="s">
        <v>131</v>
      </c>
      <c r="H5178" t="s">
        <v>7</v>
      </c>
      <c r="I5178" t="s">
        <v>412</v>
      </c>
      <c r="J5178">
        <v>0.25</v>
      </c>
      <c r="K5178" t="s">
        <v>10198</v>
      </c>
      <c r="L5178" t="s">
        <v>10199</v>
      </c>
      <c r="M5178" t="s">
        <v>482</v>
      </c>
      <c r="N5178" t="s">
        <v>483</v>
      </c>
      <c r="O5178">
        <v>0.25</v>
      </c>
    </row>
    <row r="5179" spans="1:16" hidden="1" x14ac:dyDescent="0.5">
      <c r="A5179">
        <v>7</v>
      </c>
      <c r="B5179">
        <v>8</v>
      </c>
      <c r="C5179" t="s">
        <v>478</v>
      </c>
      <c r="D5179" t="s">
        <v>540</v>
      </c>
      <c r="E5179" t="s">
        <v>8</v>
      </c>
      <c r="F5179">
        <v>1</v>
      </c>
      <c r="G5179" t="s">
        <v>153</v>
      </c>
      <c r="H5179" t="s">
        <v>154</v>
      </c>
      <c r="I5179" t="s">
        <v>402</v>
      </c>
      <c r="J5179">
        <v>0.25</v>
      </c>
      <c r="K5179" t="s">
        <v>10200</v>
      </c>
      <c r="L5179" t="s">
        <v>10201</v>
      </c>
      <c r="M5179" t="s">
        <v>483</v>
      </c>
      <c r="N5179" t="s">
        <v>486</v>
      </c>
      <c r="O5179">
        <v>0.25</v>
      </c>
    </row>
    <row r="5180" spans="1:16" hidden="1" x14ac:dyDescent="0.5">
      <c r="A5180">
        <v>7</v>
      </c>
      <c r="B5180">
        <v>8</v>
      </c>
      <c r="C5180" t="s">
        <v>383</v>
      </c>
      <c r="D5180" t="s">
        <v>517</v>
      </c>
      <c r="E5180" t="s">
        <v>8</v>
      </c>
      <c r="F5180">
        <v>2</v>
      </c>
      <c r="G5180" t="s">
        <v>91</v>
      </c>
      <c r="H5180" t="s">
        <v>7</v>
      </c>
      <c r="I5180" t="s">
        <v>412</v>
      </c>
      <c r="J5180">
        <v>13</v>
      </c>
      <c r="K5180" t="s">
        <v>10202</v>
      </c>
      <c r="L5180" t="s">
        <v>10203</v>
      </c>
      <c r="M5180" t="s">
        <v>506</v>
      </c>
      <c r="N5180" t="s">
        <v>483</v>
      </c>
      <c r="O5180">
        <v>13</v>
      </c>
      <c r="P5180" t="s">
        <v>550</v>
      </c>
    </row>
    <row r="5181" spans="1:16" hidden="1" x14ac:dyDescent="0.5">
      <c r="A5181">
        <v>7</v>
      </c>
      <c r="B5181">
        <v>8</v>
      </c>
      <c r="C5181" t="s">
        <v>383</v>
      </c>
      <c r="D5181" t="s">
        <v>517</v>
      </c>
      <c r="E5181" t="s">
        <v>8</v>
      </c>
      <c r="F5181">
        <v>2</v>
      </c>
      <c r="G5181" t="s">
        <v>16</v>
      </c>
      <c r="H5181" t="s">
        <v>7</v>
      </c>
      <c r="I5181" t="s">
        <v>412</v>
      </c>
      <c r="J5181">
        <v>59</v>
      </c>
      <c r="K5181" t="s">
        <v>10204</v>
      </c>
      <c r="L5181" t="s">
        <v>10205</v>
      </c>
      <c r="M5181" t="s">
        <v>506</v>
      </c>
      <c r="N5181" t="s">
        <v>483</v>
      </c>
      <c r="O5181">
        <v>59</v>
      </c>
      <c r="P5181" t="s">
        <v>550</v>
      </c>
    </row>
    <row r="5182" spans="1:16" hidden="1" x14ac:dyDescent="0.5">
      <c r="A5182">
        <v>7</v>
      </c>
      <c r="B5182">
        <v>8</v>
      </c>
      <c r="C5182" t="s">
        <v>478</v>
      </c>
      <c r="D5182" t="s">
        <v>540</v>
      </c>
      <c r="E5182" t="s">
        <v>8</v>
      </c>
      <c r="F5182">
        <v>1</v>
      </c>
      <c r="G5182" t="s">
        <v>153</v>
      </c>
      <c r="H5182" t="s">
        <v>154</v>
      </c>
      <c r="I5182" t="s">
        <v>414</v>
      </c>
      <c r="J5182">
        <v>1</v>
      </c>
      <c r="K5182" t="s">
        <v>10206</v>
      </c>
      <c r="L5182" t="s">
        <v>10207</v>
      </c>
      <c r="M5182" t="s">
        <v>483</v>
      </c>
      <c r="N5182" t="s">
        <v>486</v>
      </c>
      <c r="O5182">
        <v>1</v>
      </c>
    </row>
    <row r="5183" spans="1:16" hidden="1" x14ac:dyDescent="0.5">
      <c r="A5183">
        <v>7</v>
      </c>
      <c r="B5183">
        <v>8</v>
      </c>
      <c r="C5183" t="s">
        <v>383</v>
      </c>
      <c r="D5183" t="s">
        <v>517</v>
      </c>
      <c r="E5183" t="s">
        <v>8</v>
      </c>
      <c r="F5183">
        <v>2</v>
      </c>
      <c r="G5183" t="s">
        <v>81</v>
      </c>
      <c r="H5183" t="s">
        <v>7</v>
      </c>
      <c r="I5183" t="s">
        <v>412</v>
      </c>
      <c r="J5183">
        <v>15</v>
      </c>
      <c r="K5183" t="s">
        <v>10208</v>
      </c>
      <c r="L5183" t="s">
        <v>10209</v>
      </c>
      <c r="M5183" t="s">
        <v>506</v>
      </c>
      <c r="N5183" t="s">
        <v>483</v>
      </c>
      <c r="O5183">
        <v>15</v>
      </c>
      <c r="P5183" t="s">
        <v>550</v>
      </c>
    </row>
    <row r="5184" spans="1:16" hidden="1" x14ac:dyDescent="0.5">
      <c r="A5184">
        <v>7</v>
      </c>
      <c r="B5184">
        <v>8</v>
      </c>
      <c r="C5184" t="s">
        <v>516</v>
      </c>
      <c r="D5184" t="s">
        <v>517</v>
      </c>
      <c r="E5184" t="s">
        <v>140</v>
      </c>
      <c r="F5184">
        <v>2</v>
      </c>
      <c r="G5184" t="s">
        <v>310</v>
      </c>
      <c r="H5184" t="s">
        <v>7</v>
      </c>
      <c r="I5184" t="s">
        <v>412</v>
      </c>
      <c r="J5184">
        <v>7</v>
      </c>
      <c r="K5184" t="s">
        <v>10210</v>
      </c>
      <c r="L5184" t="s">
        <v>10211</v>
      </c>
      <c r="M5184" t="s">
        <v>482</v>
      </c>
      <c r="N5184" t="s">
        <v>483</v>
      </c>
      <c r="O5184">
        <v>7</v>
      </c>
    </row>
    <row r="5185" spans="1:16" hidden="1" x14ac:dyDescent="0.5">
      <c r="A5185">
        <v>7</v>
      </c>
      <c r="B5185">
        <v>8</v>
      </c>
      <c r="C5185" t="s">
        <v>516</v>
      </c>
      <c r="D5185" t="s">
        <v>517</v>
      </c>
      <c r="E5185" t="s">
        <v>8</v>
      </c>
      <c r="F5185">
        <v>3</v>
      </c>
      <c r="G5185" t="s">
        <v>36</v>
      </c>
      <c r="H5185" t="s">
        <v>7</v>
      </c>
      <c r="I5185" t="s">
        <v>408</v>
      </c>
      <c r="J5185">
        <v>5.75</v>
      </c>
      <c r="K5185" t="s">
        <v>10212</v>
      </c>
      <c r="L5185" t="s">
        <v>10213</v>
      </c>
      <c r="M5185" t="s">
        <v>580</v>
      </c>
      <c r="N5185" t="s">
        <v>483</v>
      </c>
      <c r="O5185">
        <v>5.75</v>
      </c>
    </row>
    <row r="5186" spans="1:16" hidden="1" x14ac:dyDescent="0.5">
      <c r="A5186">
        <v>7</v>
      </c>
      <c r="B5186">
        <v>8</v>
      </c>
      <c r="C5186" t="s">
        <v>478</v>
      </c>
      <c r="D5186" t="s">
        <v>479</v>
      </c>
      <c r="E5186" t="s">
        <v>330</v>
      </c>
      <c r="F5186">
        <v>1</v>
      </c>
      <c r="G5186" t="s">
        <v>345</v>
      </c>
      <c r="H5186" t="s">
        <v>346</v>
      </c>
      <c r="I5186" t="s">
        <v>402</v>
      </c>
      <c r="J5186">
        <v>0.25</v>
      </c>
      <c r="K5186" t="s">
        <v>10214</v>
      </c>
      <c r="L5186" t="s">
        <v>10215</v>
      </c>
      <c r="M5186" t="s">
        <v>483</v>
      </c>
      <c r="N5186" t="s">
        <v>529</v>
      </c>
      <c r="O5186">
        <v>0.25</v>
      </c>
    </row>
    <row r="5187" spans="1:16" hidden="1" x14ac:dyDescent="0.5">
      <c r="A5187">
        <v>7</v>
      </c>
      <c r="B5187">
        <v>8</v>
      </c>
      <c r="C5187" t="s">
        <v>478</v>
      </c>
      <c r="D5187" t="s">
        <v>479</v>
      </c>
      <c r="E5187" t="s">
        <v>330</v>
      </c>
      <c r="F5187">
        <v>1</v>
      </c>
      <c r="G5187" t="s">
        <v>345</v>
      </c>
      <c r="H5187" t="s">
        <v>346</v>
      </c>
      <c r="I5187" t="s">
        <v>402</v>
      </c>
      <c r="J5187">
        <v>0.33</v>
      </c>
      <c r="K5187" t="s">
        <v>10216</v>
      </c>
      <c r="L5187" t="s">
        <v>10217</v>
      </c>
      <c r="M5187" t="s">
        <v>483</v>
      </c>
      <c r="N5187" t="s">
        <v>529</v>
      </c>
      <c r="O5187">
        <v>0.33333333333333331</v>
      </c>
    </row>
    <row r="5188" spans="1:16" hidden="1" x14ac:dyDescent="0.5">
      <c r="A5188">
        <v>7</v>
      </c>
      <c r="B5188">
        <v>8</v>
      </c>
      <c r="C5188" t="s">
        <v>478</v>
      </c>
      <c r="D5188" t="s">
        <v>540</v>
      </c>
      <c r="E5188" t="s">
        <v>8</v>
      </c>
      <c r="F5188">
        <v>3</v>
      </c>
      <c r="G5188" t="s">
        <v>153</v>
      </c>
      <c r="H5188" t="s">
        <v>154</v>
      </c>
      <c r="I5188" t="s">
        <v>418</v>
      </c>
      <c r="J5188">
        <v>0.5</v>
      </c>
      <c r="K5188" t="s">
        <v>10218</v>
      </c>
      <c r="L5188" t="s">
        <v>10219</v>
      </c>
      <c r="M5188" t="s">
        <v>543</v>
      </c>
      <c r="N5188" t="s">
        <v>486</v>
      </c>
      <c r="O5188">
        <v>0.5</v>
      </c>
    </row>
    <row r="5189" spans="1:16" hidden="1" x14ac:dyDescent="0.5">
      <c r="A5189">
        <v>3</v>
      </c>
      <c r="B5189">
        <v>8</v>
      </c>
      <c r="C5189" t="s">
        <v>478</v>
      </c>
      <c r="D5189" t="s">
        <v>479</v>
      </c>
      <c r="E5189" t="s">
        <v>68</v>
      </c>
      <c r="F5189">
        <v>2</v>
      </c>
      <c r="G5189" t="s">
        <v>134</v>
      </c>
      <c r="H5189" t="s">
        <v>135</v>
      </c>
      <c r="I5189" t="s">
        <v>402</v>
      </c>
      <c r="J5189">
        <v>0.5</v>
      </c>
      <c r="K5189" t="s">
        <v>10220</v>
      </c>
      <c r="L5189" t="s">
        <v>1067</v>
      </c>
      <c r="M5189" t="s">
        <v>577</v>
      </c>
      <c r="N5189" t="s">
        <v>483</v>
      </c>
      <c r="O5189">
        <v>0.5</v>
      </c>
    </row>
    <row r="5190" spans="1:16" hidden="1" x14ac:dyDescent="0.5">
      <c r="A5190">
        <v>6</v>
      </c>
      <c r="B5190">
        <v>8</v>
      </c>
      <c r="C5190" t="s">
        <v>478</v>
      </c>
      <c r="D5190" t="s">
        <v>479</v>
      </c>
      <c r="E5190" t="s">
        <v>330</v>
      </c>
      <c r="F5190">
        <v>2</v>
      </c>
      <c r="G5190" t="s">
        <v>328</v>
      </c>
      <c r="H5190" t="s">
        <v>329</v>
      </c>
      <c r="I5190" t="s">
        <v>402</v>
      </c>
      <c r="J5190">
        <v>1.25</v>
      </c>
      <c r="K5190" t="s">
        <v>10221</v>
      </c>
      <c r="L5190" t="s">
        <v>3683</v>
      </c>
      <c r="M5190" t="s">
        <v>483</v>
      </c>
      <c r="N5190" t="s">
        <v>486</v>
      </c>
      <c r="O5190">
        <v>1.25</v>
      </c>
    </row>
    <row r="5191" spans="1:16" hidden="1" x14ac:dyDescent="0.5">
      <c r="A5191">
        <v>6</v>
      </c>
      <c r="B5191">
        <v>8</v>
      </c>
      <c r="C5191" t="s">
        <v>478</v>
      </c>
      <c r="D5191" t="s">
        <v>479</v>
      </c>
      <c r="E5191" t="s">
        <v>330</v>
      </c>
      <c r="F5191">
        <v>2</v>
      </c>
      <c r="G5191" t="s">
        <v>328</v>
      </c>
      <c r="H5191" t="s">
        <v>329</v>
      </c>
      <c r="I5191" t="s">
        <v>402</v>
      </c>
      <c r="J5191">
        <v>0.75</v>
      </c>
      <c r="K5191" t="s">
        <v>10222</v>
      </c>
      <c r="L5191" t="s">
        <v>6678</v>
      </c>
      <c r="M5191" t="s">
        <v>483</v>
      </c>
      <c r="N5191" t="s">
        <v>486</v>
      </c>
      <c r="O5191">
        <v>0.75</v>
      </c>
    </row>
    <row r="5192" spans="1:16" hidden="1" x14ac:dyDescent="0.5">
      <c r="A5192">
        <v>6</v>
      </c>
      <c r="B5192">
        <v>8</v>
      </c>
      <c r="C5192" t="s">
        <v>478</v>
      </c>
      <c r="D5192" t="s">
        <v>479</v>
      </c>
      <c r="E5192" t="s">
        <v>330</v>
      </c>
      <c r="F5192">
        <v>2</v>
      </c>
      <c r="G5192" t="s">
        <v>328</v>
      </c>
      <c r="H5192" t="s">
        <v>329</v>
      </c>
      <c r="I5192" t="s">
        <v>402</v>
      </c>
      <c r="J5192">
        <v>2.5</v>
      </c>
      <c r="K5192" t="s">
        <v>10223</v>
      </c>
      <c r="L5192" t="s">
        <v>10224</v>
      </c>
      <c r="M5192" t="s">
        <v>483</v>
      </c>
      <c r="N5192" t="s">
        <v>486</v>
      </c>
      <c r="O5192">
        <v>2.5</v>
      </c>
    </row>
    <row r="5193" spans="1:16" hidden="1" x14ac:dyDescent="0.5">
      <c r="A5193">
        <v>6</v>
      </c>
      <c r="B5193">
        <v>8</v>
      </c>
      <c r="C5193" t="s">
        <v>478</v>
      </c>
      <c r="D5193" t="s">
        <v>479</v>
      </c>
      <c r="E5193" t="s">
        <v>330</v>
      </c>
      <c r="F5193">
        <v>2</v>
      </c>
      <c r="G5193" t="s">
        <v>328</v>
      </c>
      <c r="H5193" t="s">
        <v>329</v>
      </c>
      <c r="I5193" t="s">
        <v>402</v>
      </c>
      <c r="J5193">
        <v>1.67</v>
      </c>
      <c r="K5193" t="s">
        <v>10225</v>
      </c>
      <c r="L5193" t="s">
        <v>10226</v>
      </c>
      <c r="M5193" t="s">
        <v>483</v>
      </c>
      <c r="N5193" t="s">
        <v>486</v>
      </c>
      <c r="O5193">
        <v>1.6666666666666667</v>
      </c>
    </row>
    <row r="5194" spans="1:16" hidden="1" x14ac:dyDescent="0.5">
      <c r="A5194">
        <v>6</v>
      </c>
      <c r="B5194">
        <v>8</v>
      </c>
      <c r="C5194" t="s">
        <v>597</v>
      </c>
      <c r="D5194" t="s">
        <v>540</v>
      </c>
      <c r="E5194" t="s">
        <v>140</v>
      </c>
      <c r="F5194">
        <v>2</v>
      </c>
      <c r="G5194" t="s">
        <v>359</v>
      </c>
      <c r="H5194" t="s">
        <v>360</v>
      </c>
      <c r="I5194" t="s">
        <v>416</v>
      </c>
      <c r="J5194">
        <v>1.25</v>
      </c>
      <c r="K5194" t="s">
        <v>10227</v>
      </c>
      <c r="L5194" t="s">
        <v>9656</v>
      </c>
      <c r="M5194" t="s">
        <v>577</v>
      </c>
      <c r="N5194" t="s">
        <v>483</v>
      </c>
      <c r="O5194">
        <v>1.25</v>
      </c>
    </row>
    <row r="5195" spans="1:16" hidden="1" x14ac:dyDescent="0.5">
      <c r="A5195">
        <v>6</v>
      </c>
      <c r="B5195">
        <v>8</v>
      </c>
      <c r="C5195" t="s">
        <v>478</v>
      </c>
      <c r="D5195" t="s">
        <v>479</v>
      </c>
      <c r="E5195" t="s">
        <v>330</v>
      </c>
      <c r="F5195">
        <v>2</v>
      </c>
      <c r="G5195" t="s">
        <v>328</v>
      </c>
      <c r="H5195" t="s">
        <v>329</v>
      </c>
      <c r="I5195" t="s">
        <v>402</v>
      </c>
      <c r="J5195">
        <v>1</v>
      </c>
      <c r="K5195" t="s">
        <v>10228</v>
      </c>
      <c r="L5195" t="s">
        <v>9532</v>
      </c>
      <c r="M5195" t="s">
        <v>483</v>
      </c>
      <c r="N5195" t="s">
        <v>486</v>
      </c>
      <c r="O5195">
        <v>1</v>
      </c>
    </row>
    <row r="5196" spans="1:16" hidden="1" x14ac:dyDescent="0.5">
      <c r="A5196">
        <v>6</v>
      </c>
      <c r="B5196">
        <v>8</v>
      </c>
      <c r="C5196" t="s">
        <v>383</v>
      </c>
      <c r="D5196" t="s">
        <v>517</v>
      </c>
      <c r="E5196" t="s">
        <v>79</v>
      </c>
      <c r="F5196">
        <v>2</v>
      </c>
      <c r="G5196" t="s">
        <v>130</v>
      </c>
      <c r="H5196" t="s">
        <v>7</v>
      </c>
      <c r="I5196" t="s">
        <v>412</v>
      </c>
      <c r="J5196">
        <v>64</v>
      </c>
      <c r="K5196" t="s">
        <v>10229</v>
      </c>
      <c r="L5196" t="s">
        <v>10230</v>
      </c>
      <c r="M5196" t="s">
        <v>506</v>
      </c>
      <c r="N5196" t="s">
        <v>483</v>
      </c>
      <c r="O5196">
        <v>64</v>
      </c>
      <c r="P5196" t="s">
        <v>550</v>
      </c>
    </row>
    <row r="5197" spans="1:16" hidden="1" x14ac:dyDescent="0.5">
      <c r="A5197">
        <v>6</v>
      </c>
      <c r="B5197">
        <v>8</v>
      </c>
      <c r="C5197" t="s">
        <v>516</v>
      </c>
      <c r="D5197" t="s">
        <v>540</v>
      </c>
      <c r="E5197" t="s">
        <v>140</v>
      </c>
      <c r="F5197">
        <v>2</v>
      </c>
      <c r="G5197" t="s">
        <v>310</v>
      </c>
      <c r="H5197" t="s">
        <v>7</v>
      </c>
      <c r="I5197" t="s">
        <v>412</v>
      </c>
      <c r="J5197">
        <v>1</v>
      </c>
      <c r="K5197" t="s">
        <v>10231</v>
      </c>
      <c r="L5197" t="s">
        <v>10232</v>
      </c>
      <c r="M5197" t="s">
        <v>543</v>
      </c>
      <c r="N5197" t="s">
        <v>10233</v>
      </c>
      <c r="O5197">
        <v>1</v>
      </c>
    </row>
    <row r="5198" spans="1:16" hidden="1" x14ac:dyDescent="0.5">
      <c r="A5198">
        <v>6</v>
      </c>
      <c r="B5198">
        <v>8</v>
      </c>
      <c r="C5198" t="s">
        <v>516</v>
      </c>
      <c r="D5198" t="s">
        <v>517</v>
      </c>
      <c r="E5198" t="s">
        <v>140</v>
      </c>
      <c r="F5198">
        <v>3</v>
      </c>
      <c r="G5198" t="s">
        <v>310</v>
      </c>
      <c r="H5198" t="s">
        <v>7</v>
      </c>
      <c r="I5198" t="s">
        <v>412</v>
      </c>
      <c r="J5198">
        <v>6</v>
      </c>
      <c r="K5198" t="s">
        <v>10234</v>
      </c>
      <c r="L5198" t="s">
        <v>10235</v>
      </c>
      <c r="M5198" t="s">
        <v>482</v>
      </c>
      <c r="N5198" t="s">
        <v>483</v>
      </c>
      <c r="O5198">
        <v>6</v>
      </c>
    </row>
    <row r="5199" spans="1:16" hidden="1" x14ac:dyDescent="0.5">
      <c r="A5199">
        <v>6</v>
      </c>
      <c r="B5199">
        <v>8</v>
      </c>
      <c r="C5199" t="s">
        <v>478</v>
      </c>
      <c r="D5199" t="s">
        <v>540</v>
      </c>
      <c r="E5199" t="s">
        <v>330</v>
      </c>
      <c r="F5199">
        <v>1</v>
      </c>
      <c r="G5199" t="s">
        <v>345</v>
      </c>
      <c r="H5199" t="s">
        <v>346</v>
      </c>
      <c r="I5199" t="s">
        <v>402</v>
      </c>
      <c r="J5199">
        <v>0.33</v>
      </c>
      <c r="K5199" t="s">
        <v>10236</v>
      </c>
      <c r="L5199" t="s">
        <v>10237</v>
      </c>
      <c r="M5199" t="s">
        <v>483</v>
      </c>
      <c r="N5199" t="s">
        <v>486</v>
      </c>
      <c r="O5199">
        <v>0.33333333333333331</v>
      </c>
    </row>
    <row r="5200" spans="1:16" hidden="1" x14ac:dyDescent="0.5">
      <c r="A5200">
        <v>6</v>
      </c>
      <c r="B5200">
        <v>8</v>
      </c>
      <c r="C5200" t="s">
        <v>395</v>
      </c>
      <c r="D5200" t="s">
        <v>517</v>
      </c>
      <c r="E5200" t="s">
        <v>140</v>
      </c>
      <c r="F5200">
        <v>3</v>
      </c>
      <c r="G5200" t="s">
        <v>310</v>
      </c>
      <c r="H5200" t="s">
        <v>7</v>
      </c>
      <c r="I5200" t="s">
        <v>412</v>
      </c>
      <c r="J5200">
        <v>1</v>
      </c>
      <c r="K5200" t="s">
        <v>10238</v>
      </c>
      <c r="L5200" t="s">
        <v>10239</v>
      </c>
      <c r="M5200" t="s">
        <v>483</v>
      </c>
      <c r="N5200" t="s">
        <v>483</v>
      </c>
      <c r="O5200">
        <v>1</v>
      </c>
    </row>
    <row r="5201" spans="1:16" hidden="1" x14ac:dyDescent="0.5">
      <c r="A5201">
        <v>6</v>
      </c>
      <c r="B5201">
        <v>8</v>
      </c>
      <c r="C5201" t="s">
        <v>516</v>
      </c>
      <c r="D5201" t="s">
        <v>517</v>
      </c>
      <c r="E5201" t="s">
        <v>8</v>
      </c>
      <c r="F5201">
        <v>3</v>
      </c>
      <c r="G5201" t="s">
        <v>96</v>
      </c>
      <c r="H5201" t="s">
        <v>7</v>
      </c>
      <c r="I5201" t="s">
        <v>412</v>
      </c>
      <c r="J5201">
        <v>2.5</v>
      </c>
      <c r="K5201" t="s">
        <v>10240</v>
      </c>
      <c r="L5201" t="s">
        <v>10241</v>
      </c>
      <c r="M5201" t="s">
        <v>483</v>
      </c>
      <c r="N5201" t="s">
        <v>486</v>
      </c>
      <c r="O5201">
        <v>2.5</v>
      </c>
    </row>
    <row r="5202" spans="1:16" hidden="1" x14ac:dyDescent="0.5">
      <c r="A5202">
        <v>6</v>
      </c>
      <c r="B5202">
        <v>8</v>
      </c>
      <c r="C5202" t="s">
        <v>516</v>
      </c>
      <c r="D5202" t="s">
        <v>540</v>
      </c>
      <c r="E5202" t="s">
        <v>140</v>
      </c>
      <c r="F5202">
        <v>2</v>
      </c>
      <c r="G5202" t="s">
        <v>310</v>
      </c>
      <c r="H5202" t="s">
        <v>7</v>
      </c>
      <c r="I5202" t="s">
        <v>412</v>
      </c>
      <c r="J5202">
        <v>0.5</v>
      </c>
      <c r="K5202" t="s">
        <v>10242</v>
      </c>
      <c r="L5202" t="s">
        <v>10243</v>
      </c>
      <c r="M5202" t="s">
        <v>482</v>
      </c>
      <c r="N5202" t="s">
        <v>483</v>
      </c>
      <c r="O5202">
        <v>0.5</v>
      </c>
    </row>
    <row r="5203" spans="1:16" hidden="1" x14ac:dyDescent="0.5">
      <c r="A5203">
        <v>6</v>
      </c>
      <c r="B5203">
        <v>8</v>
      </c>
      <c r="C5203" t="s">
        <v>478</v>
      </c>
      <c r="D5203" t="s">
        <v>540</v>
      </c>
      <c r="E5203" t="s">
        <v>8</v>
      </c>
      <c r="F5203">
        <v>2</v>
      </c>
      <c r="G5203" t="s">
        <v>153</v>
      </c>
      <c r="H5203" t="s">
        <v>154</v>
      </c>
      <c r="I5203" t="s">
        <v>418</v>
      </c>
      <c r="J5203">
        <v>0.67</v>
      </c>
      <c r="K5203" t="s">
        <v>10244</v>
      </c>
      <c r="L5203" t="s">
        <v>10245</v>
      </c>
      <c r="M5203" t="s">
        <v>483</v>
      </c>
      <c r="N5203" t="s">
        <v>529</v>
      </c>
      <c r="O5203">
        <v>0.66666666666666663</v>
      </c>
    </row>
    <row r="5204" spans="1:16" hidden="1" x14ac:dyDescent="0.5">
      <c r="A5204">
        <v>6</v>
      </c>
      <c r="B5204">
        <v>8</v>
      </c>
      <c r="C5204" t="s">
        <v>478</v>
      </c>
      <c r="D5204" t="s">
        <v>540</v>
      </c>
      <c r="E5204" t="s">
        <v>330</v>
      </c>
      <c r="F5204">
        <v>2</v>
      </c>
      <c r="G5204" t="s">
        <v>343</v>
      </c>
      <c r="H5204" t="s">
        <v>344</v>
      </c>
      <c r="I5204" t="s">
        <v>402</v>
      </c>
      <c r="J5204">
        <v>1.5</v>
      </c>
      <c r="K5204" t="s">
        <v>10246</v>
      </c>
      <c r="L5204" t="s">
        <v>10247</v>
      </c>
      <c r="M5204" t="s">
        <v>483</v>
      </c>
      <c r="N5204" t="s">
        <v>520</v>
      </c>
      <c r="O5204">
        <v>1.5</v>
      </c>
    </row>
    <row r="5205" spans="1:16" hidden="1" x14ac:dyDescent="0.5">
      <c r="A5205">
        <v>5</v>
      </c>
      <c r="B5205">
        <v>8</v>
      </c>
      <c r="C5205" t="s">
        <v>597</v>
      </c>
      <c r="D5205" t="s">
        <v>517</v>
      </c>
      <c r="E5205" t="s">
        <v>140</v>
      </c>
      <c r="F5205">
        <v>1</v>
      </c>
      <c r="G5205" t="s">
        <v>316</v>
      </c>
      <c r="H5205" t="s">
        <v>317</v>
      </c>
      <c r="I5205" t="s">
        <v>416</v>
      </c>
      <c r="J5205">
        <v>0.25</v>
      </c>
      <c r="K5205" t="s">
        <v>10248</v>
      </c>
      <c r="L5205" t="s">
        <v>2222</v>
      </c>
      <c r="M5205" t="s">
        <v>2223</v>
      </c>
      <c r="N5205" t="s">
        <v>483</v>
      </c>
      <c r="O5205">
        <v>0.25</v>
      </c>
    </row>
    <row r="5206" spans="1:16" hidden="1" x14ac:dyDescent="0.5">
      <c r="A5206">
        <v>5</v>
      </c>
      <c r="B5206">
        <v>8</v>
      </c>
      <c r="C5206" t="s">
        <v>383</v>
      </c>
      <c r="D5206" t="s">
        <v>479</v>
      </c>
      <c r="E5206" t="s">
        <v>330</v>
      </c>
      <c r="F5206">
        <v>2</v>
      </c>
      <c r="G5206" t="s">
        <v>328</v>
      </c>
      <c r="H5206" t="s">
        <v>329</v>
      </c>
      <c r="I5206" t="s">
        <v>402</v>
      </c>
      <c r="J5206">
        <v>30</v>
      </c>
      <c r="K5206" t="s">
        <v>10249</v>
      </c>
      <c r="L5206" t="s">
        <v>9009</v>
      </c>
      <c r="M5206" t="s">
        <v>506</v>
      </c>
      <c r="N5206" t="s">
        <v>483</v>
      </c>
      <c r="O5206">
        <v>30</v>
      </c>
      <c r="P5206" t="s">
        <v>507</v>
      </c>
    </row>
    <row r="5207" spans="1:16" hidden="1" x14ac:dyDescent="0.5">
      <c r="A5207">
        <v>5</v>
      </c>
      <c r="B5207">
        <v>8</v>
      </c>
      <c r="C5207" t="s">
        <v>383</v>
      </c>
      <c r="D5207" t="s">
        <v>479</v>
      </c>
      <c r="E5207" t="s">
        <v>330</v>
      </c>
      <c r="F5207">
        <v>2</v>
      </c>
      <c r="G5207" t="s">
        <v>328</v>
      </c>
      <c r="H5207" t="s">
        <v>329</v>
      </c>
      <c r="I5207" t="s">
        <v>402</v>
      </c>
      <c r="J5207">
        <v>27</v>
      </c>
      <c r="K5207" t="s">
        <v>10250</v>
      </c>
      <c r="L5207" t="s">
        <v>10251</v>
      </c>
      <c r="M5207" t="s">
        <v>506</v>
      </c>
      <c r="N5207" t="s">
        <v>483</v>
      </c>
      <c r="O5207">
        <v>27</v>
      </c>
      <c r="P5207" t="s">
        <v>507</v>
      </c>
    </row>
    <row r="5208" spans="1:16" hidden="1" x14ac:dyDescent="0.5">
      <c r="A5208">
        <v>5</v>
      </c>
      <c r="B5208">
        <v>8</v>
      </c>
      <c r="C5208" t="s">
        <v>383</v>
      </c>
      <c r="D5208" t="s">
        <v>479</v>
      </c>
      <c r="E5208" t="s">
        <v>330</v>
      </c>
      <c r="F5208">
        <v>2</v>
      </c>
      <c r="G5208" t="s">
        <v>328</v>
      </c>
      <c r="H5208" t="s">
        <v>329</v>
      </c>
      <c r="I5208" t="s">
        <v>402</v>
      </c>
      <c r="J5208">
        <v>21</v>
      </c>
      <c r="K5208" t="s">
        <v>10252</v>
      </c>
      <c r="L5208" t="s">
        <v>10253</v>
      </c>
      <c r="M5208" t="s">
        <v>506</v>
      </c>
      <c r="N5208" t="s">
        <v>483</v>
      </c>
      <c r="O5208">
        <v>21</v>
      </c>
      <c r="P5208" t="s">
        <v>507</v>
      </c>
    </row>
    <row r="5209" spans="1:16" hidden="1" x14ac:dyDescent="0.5">
      <c r="A5209">
        <v>5</v>
      </c>
      <c r="B5209">
        <v>8</v>
      </c>
      <c r="C5209" t="s">
        <v>383</v>
      </c>
      <c r="D5209" t="s">
        <v>479</v>
      </c>
      <c r="E5209" t="s">
        <v>330</v>
      </c>
      <c r="F5209">
        <v>2</v>
      </c>
      <c r="G5209" t="s">
        <v>328</v>
      </c>
      <c r="H5209" t="s">
        <v>329</v>
      </c>
      <c r="I5209" t="s">
        <v>402</v>
      </c>
      <c r="J5209">
        <v>12</v>
      </c>
      <c r="K5209" t="s">
        <v>10254</v>
      </c>
      <c r="L5209" t="s">
        <v>10255</v>
      </c>
      <c r="M5209" t="s">
        <v>506</v>
      </c>
      <c r="N5209" t="s">
        <v>483</v>
      </c>
      <c r="O5209">
        <v>12</v>
      </c>
      <c r="P5209" t="s">
        <v>507</v>
      </c>
    </row>
    <row r="5210" spans="1:16" hidden="1" x14ac:dyDescent="0.5">
      <c r="A5210">
        <v>5</v>
      </c>
      <c r="B5210">
        <v>8</v>
      </c>
      <c r="C5210" t="s">
        <v>383</v>
      </c>
      <c r="D5210" t="s">
        <v>479</v>
      </c>
      <c r="E5210" t="s">
        <v>330</v>
      </c>
      <c r="F5210">
        <v>2</v>
      </c>
      <c r="G5210" t="s">
        <v>328</v>
      </c>
      <c r="H5210" t="s">
        <v>329</v>
      </c>
      <c r="I5210" t="s">
        <v>402</v>
      </c>
      <c r="J5210">
        <v>53</v>
      </c>
      <c r="K5210" t="s">
        <v>10256</v>
      </c>
      <c r="L5210" t="s">
        <v>10257</v>
      </c>
      <c r="M5210" t="s">
        <v>506</v>
      </c>
      <c r="N5210" t="s">
        <v>483</v>
      </c>
      <c r="O5210">
        <v>53</v>
      </c>
      <c r="P5210" t="s">
        <v>507</v>
      </c>
    </row>
    <row r="5211" spans="1:16" hidden="1" x14ac:dyDescent="0.5">
      <c r="A5211">
        <v>5</v>
      </c>
      <c r="B5211">
        <v>8</v>
      </c>
      <c r="C5211" t="s">
        <v>383</v>
      </c>
      <c r="D5211" t="s">
        <v>540</v>
      </c>
      <c r="E5211" t="s">
        <v>330</v>
      </c>
      <c r="F5211">
        <v>2</v>
      </c>
      <c r="G5211" t="s">
        <v>343</v>
      </c>
      <c r="H5211" t="s">
        <v>344</v>
      </c>
      <c r="I5211" t="s">
        <v>402</v>
      </c>
      <c r="J5211">
        <v>28</v>
      </c>
      <c r="K5211" t="s">
        <v>10258</v>
      </c>
      <c r="L5211" t="s">
        <v>10259</v>
      </c>
      <c r="M5211" t="s">
        <v>506</v>
      </c>
      <c r="N5211" t="s">
        <v>483</v>
      </c>
      <c r="O5211">
        <v>28</v>
      </c>
      <c r="P5211" t="s">
        <v>550</v>
      </c>
    </row>
    <row r="5212" spans="1:16" hidden="1" x14ac:dyDescent="0.5">
      <c r="A5212">
        <v>5</v>
      </c>
      <c r="B5212">
        <v>8</v>
      </c>
      <c r="C5212" t="s">
        <v>383</v>
      </c>
      <c r="D5212" t="s">
        <v>479</v>
      </c>
      <c r="E5212" t="s">
        <v>330</v>
      </c>
      <c r="F5212">
        <v>2</v>
      </c>
      <c r="G5212" t="s">
        <v>328</v>
      </c>
      <c r="H5212" t="s">
        <v>329</v>
      </c>
      <c r="I5212" t="s">
        <v>402</v>
      </c>
      <c r="J5212">
        <v>26</v>
      </c>
      <c r="K5212" t="s">
        <v>10260</v>
      </c>
      <c r="L5212" t="s">
        <v>8953</v>
      </c>
      <c r="M5212" t="s">
        <v>506</v>
      </c>
      <c r="N5212" t="s">
        <v>483</v>
      </c>
      <c r="O5212">
        <v>26</v>
      </c>
      <c r="P5212" t="s">
        <v>507</v>
      </c>
    </row>
    <row r="5213" spans="1:16" hidden="1" x14ac:dyDescent="0.5">
      <c r="A5213">
        <v>5</v>
      </c>
      <c r="B5213">
        <v>8</v>
      </c>
      <c r="C5213" t="s">
        <v>478</v>
      </c>
      <c r="D5213" t="s">
        <v>479</v>
      </c>
      <c r="E5213" t="s">
        <v>8</v>
      </c>
      <c r="F5213">
        <v>2</v>
      </c>
      <c r="G5213" t="s">
        <v>153</v>
      </c>
      <c r="H5213" t="s">
        <v>154</v>
      </c>
      <c r="I5213" t="s">
        <v>418</v>
      </c>
      <c r="J5213">
        <v>0.5</v>
      </c>
      <c r="K5213" t="s">
        <v>10261</v>
      </c>
      <c r="L5213" t="s">
        <v>10262</v>
      </c>
      <c r="M5213" t="s">
        <v>483</v>
      </c>
      <c r="N5213" t="s">
        <v>486</v>
      </c>
      <c r="O5213">
        <v>0.5</v>
      </c>
    </row>
    <row r="5214" spans="1:16" hidden="1" x14ac:dyDescent="0.5">
      <c r="A5214">
        <v>2</v>
      </c>
      <c r="B5214">
        <v>8</v>
      </c>
      <c r="C5214" t="s">
        <v>605</v>
      </c>
      <c r="D5214" t="s">
        <v>479</v>
      </c>
      <c r="E5214" t="s">
        <v>79</v>
      </c>
      <c r="F5214">
        <v>3</v>
      </c>
      <c r="G5214" t="s">
        <v>206</v>
      </c>
      <c r="H5214" t="s">
        <v>207</v>
      </c>
      <c r="I5214" t="s">
        <v>400</v>
      </c>
      <c r="J5214">
        <v>4</v>
      </c>
      <c r="K5214" t="s">
        <v>10263</v>
      </c>
      <c r="L5214" t="s">
        <v>10264</v>
      </c>
      <c r="M5214" t="s">
        <v>482</v>
      </c>
      <c r="N5214" t="s">
        <v>483</v>
      </c>
      <c r="O5214">
        <v>4</v>
      </c>
    </row>
    <row r="5215" spans="1:16" hidden="1" x14ac:dyDescent="0.5">
      <c r="A5215">
        <v>3</v>
      </c>
      <c r="B5215">
        <v>8</v>
      </c>
      <c r="C5215" t="s">
        <v>478</v>
      </c>
      <c r="D5215" t="s">
        <v>479</v>
      </c>
      <c r="E5215" t="s">
        <v>79</v>
      </c>
      <c r="F5215">
        <v>2</v>
      </c>
      <c r="G5215" t="s">
        <v>198</v>
      </c>
      <c r="H5215" t="s">
        <v>199</v>
      </c>
      <c r="I5215" t="s">
        <v>402</v>
      </c>
      <c r="J5215">
        <v>1.5</v>
      </c>
      <c r="K5215" t="s">
        <v>10265</v>
      </c>
      <c r="L5215" t="s">
        <v>2713</v>
      </c>
      <c r="M5215" t="s">
        <v>483</v>
      </c>
      <c r="N5215" t="s">
        <v>529</v>
      </c>
      <c r="O5215">
        <v>1.5</v>
      </c>
    </row>
    <row r="5216" spans="1:16" hidden="1" x14ac:dyDescent="0.5">
      <c r="A5216">
        <v>3</v>
      </c>
      <c r="B5216">
        <v>8</v>
      </c>
      <c r="C5216" t="s">
        <v>597</v>
      </c>
      <c r="D5216" t="s">
        <v>517</v>
      </c>
      <c r="E5216" t="s">
        <v>8</v>
      </c>
      <c r="F5216">
        <v>2</v>
      </c>
      <c r="G5216" t="s">
        <v>212</v>
      </c>
      <c r="H5216" t="s">
        <v>213</v>
      </c>
      <c r="I5216" t="s">
        <v>416</v>
      </c>
      <c r="J5216">
        <v>2.25</v>
      </c>
      <c r="K5216" t="s">
        <v>10266</v>
      </c>
      <c r="L5216" t="s">
        <v>10267</v>
      </c>
      <c r="M5216" t="s">
        <v>782</v>
      </c>
      <c r="N5216" t="s">
        <v>483</v>
      </c>
      <c r="O5216">
        <v>2.25</v>
      </c>
    </row>
    <row r="5217" spans="1:16" hidden="1" x14ac:dyDescent="0.5">
      <c r="A5217">
        <v>3</v>
      </c>
      <c r="B5217">
        <v>8</v>
      </c>
      <c r="C5217" t="s">
        <v>383</v>
      </c>
      <c r="D5217" t="s">
        <v>517</v>
      </c>
      <c r="E5217" t="s">
        <v>8</v>
      </c>
      <c r="F5217">
        <v>1</v>
      </c>
      <c r="G5217" t="s">
        <v>212</v>
      </c>
      <c r="H5217" t="s">
        <v>213</v>
      </c>
      <c r="I5217" t="s">
        <v>416</v>
      </c>
      <c r="J5217">
        <v>4</v>
      </c>
      <c r="K5217" t="s">
        <v>10268</v>
      </c>
      <c r="L5217" t="s">
        <v>10269</v>
      </c>
      <c r="M5217" t="s">
        <v>506</v>
      </c>
      <c r="N5217" t="s">
        <v>483</v>
      </c>
      <c r="O5217">
        <v>4</v>
      </c>
      <c r="P5217" t="s">
        <v>550</v>
      </c>
    </row>
    <row r="5218" spans="1:16" hidden="1" x14ac:dyDescent="0.5">
      <c r="A5218">
        <v>4</v>
      </c>
      <c r="B5218">
        <v>8</v>
      </c>
      <c r="C5218" t="s">
        <v>478</v>
      </c>
      <c r="D5218" t="s">
        <v>479</v>
      </c>
      <c r="E5218" t="s">
        <v>330</v>
      </c>
      <c r="F5218">
        <v>2</v>
      </c>
      <c r="G5218" t="s">
        <v>328</v>
      </c>
      <c r="H5218" t="s">
        <v>329</v>
      </c>
      <c r="I5218" t="s">
        <v>402</v>
      </c>
      <c r="J5218">
        <v>2.5</v>
      </c>
      <c r="K5218" t="s">
        <v>10270</v>
      </c>
      <c r="L5218" t="s">
        <v>501</v>
      </c>
      <c r="M5218" t="s">
        <v>482</v>
      </c>
      <c r="N5218" t="s">
        <v>486</v>
      </c>
      <c r="O5218">
        <v>2.5</v>
      </c>
    </row>
    <row r="5219" spans="1:16" hidden="1" x14ac:dyDescent="0.5">
      <c r="A5219">
        <v>4</v>
      </c>
      <c r="B5219">
        <v>8</v>
      </c>
      <c r="C5219" t="s">
        <v>395</v>
      </c>
      <c r="D5219" t="s">
        <v>517</v>
      </c>
      <c r="E5219" t="s">
        <v>79</v>
      </c>
      <c r="F5219">
        <v>5</v>
      </c>
      <c r="G5219" t="s">
        <v>206</v>
      </c>
      <c r="H5219" t="s">
        <v>207</v>
      </c>
      <c r="I5219" t="s">
        <v>410</v>
      </c>
      <c r="J5219">
        <v>15</v>
      </c>
      <c r="K5219" t="s">
        <v>10271</v>
      </c>
      <c r="L5219" t="s">
        <v>10272</v>
      </c>
      <c r="M5219" t="s">
        <v>483</v>
      </c>
      <c r="N5219" t="s">
        <v>483</v>
      </c>
      <c r="O5219">
        <v>15</v>
      </c>
    </row>
    <row r="5220" spans="1:16" hidden="1" x14ac:dyDescent="0.5">
      <c r="A5220">
        <v>4</v>
      </c>
      <c r="B5220">
        <v>8</v>
      </c>
      <c r="C5220" t="s">
        <v>383</v>
      </c>
      <c r="D5220" t="s">
        <v>479</v>
      </c>
      <c r="E5220" t="s">
        <v>79</v>
      </c>
      <c r="F5220">
        <v>2</v>
      </c>
      <c r="G5220" t="s">
        <v>198</v>
      </c>
      <c r="H5220" t="s">
        <v>199</v>
      </c>
      <c r="I5220" t="s">
        <v>402</v>
      </c>
      <c r="J5220">
        <v>26</v>
      </c>
      <c r="K5220" t="s">
        <v>10273</v>
      </c>
      <c r="L5220" t="s">
        <v>883</v>
      </c>
      <c r="M5220" t="s">
        <v>483</v>
      </c>
      <c r="N5220" t="s">
        <v>506</v>
      </c>
      <c r="O5220">
        <v>26</v>
      </c>
      <c r="P5220" t="s">
        <v>879</v>
      </c>
    </row>
    <row r="5221" spans="1:16" hidden="1" x14ac:dyDescent="0.5">
      <c r="A5221">
        <v>4</v>
      </c>
      <c r="B5221">
        <v>8</v>
      </c>
      <c r="C5221" t="s">
        <v>383</v>
      </c>
      <c r="D5221" t="s">
        <v>479</v>
      </c>
      <c r="E5221" t="s">
        <v>79</v>
      </c>
      <c r="F5221">
        <v>2</v>
      </c>
      <c r="G5221" t="s">
        <v>198</v>
      </c>
      <c r="H5221" t="s">
        <v>199</v>
      </c>
      <c r="I5221" t="s">
        <v>402</v>
      </c>
      <c r="J5221">
        <v>17</v>
      </c>
      <c r="K5221" t="s">
        <v>10274</v>
      </c>
      <c r="L5221" t="s">
        <v>883</v>
      </c>
      <c r="M5221" t="s">
        <v>483</v>
      </c>
      <c r="N5221" t="s">
        <v>506</v>
      </c>
      <c r="O5221">
        <v>17</v>
      </c>
      <c r="P5221" t="s">
        <v>879</v>
      </c>
    </row>
    <row r="5222" spans="1:16" hidden="1" x14ac:dyDescent="0.5">
      <c r="A5222">
        <v>4</v>
      </c>
      <c r="B5222">
        <v>8</v>
      </c>
      <c r="C5222" t="s">
        <v>516</v>
      </c>
      <c r="D5222" t="s">
        <v>517</v>
      </c>
      <c r="E5222" t="s">
        <v>8</v>
      </c>
      <c r="F5222">
        <v>2</v>
      </c>
      <c r="G5222" t="s">
        <v>51</v>
      </c>
      <c r="H5222" t="s">
        <v>7</v>
      </c>
      <c r="I5222" t="s">
        <v>410</v>
      </c>
      <c r="J5222">
        <v>2.5</v>
      </c>
      <c r="K5222" t="s">
        <v>10275</v>
      </c>
      <c r="L5222" t="s">
        <v>10276</v>
      </c>
      <c r="M5222" t="s">
        <v>482</v>
      </c>
      <c r="N5222" t="s">
        <v>483</v>
      </c>
      <c r="O5222">
        <v>2.5</v>
      </c>
    </row>
    <row r="5223" spans="1:16" hidden="1" x14ac:dyDescent="0.5">
      <c r="A5223">
        <v>4</v>
      </c>
      <c r="B5223">
        <v>8</v>
      </c>
      <c r="C5223" t="s">
        <v>478</v>
      </c>
      <c r="D5223" t="s">
        <v>540</v>
      </c>
      <c r="E5223" t="s">
        <v>330</v>
      </c>
      <c r="F5223">
        <v>2</v>
      </c>
      <c r="G5223" t="s">
        <v>343</v>
      </c>
      <c r="H5223" t="s">
        <v>344</v>
      </c>
      <c r="I5223" t="s">
        <v>402</v>
      </c>
      <c r="J5223">
        <v>0.5</v>
      </c>
      <c r="K5223" t="s">
        <v>10277</v>
      </c>
      <c r="L5223" t="s">
        <v>10278</v>
      </c>
      <c r="M5223" t="s">
        <v>483</v>
      </c>
      <c r="N5223" t="s">
        <v>520</v>
      </c>
      <c r="O5223">
        <v>0.5</v>
      </c>
    </row>
    <row r="5224" spans="1:16" hidden="1" x14ac:dyDescent="0.5">
      <c r="A5224">
        <v>4</v>
      </c>
      <c r="B5224">
        <v>8</v>
      </c>
      <c r="C5224" t="s">
        <v>395</v>
      </c>
      <c r="D5224" t="s">
        <v>479</v>
      </c>
      <c r="E5224" t="s">
        <v>8</v>
      </c>
      <c r="F5224">
        <v>5</v>
      </c>
      <c r="G5224" t="s">
        <v>153</v>
      </c>
      <c r="H5224" t="s">
        <v>154</v>
      </c>
      <c r="I5224" t="s">
        <v>420</v>
      </c>
      <c r="J5224">
        <v>4</v>
      </c>
      <c r="K5224" t="s">
        <v>10279</v>
      </c>
      <c r="L5224" t="s">
        <v>10280</v>
      </c>
      <c r="M5224" t="s">
        <v>878</v>
      </c>
      <c r="N5224" t="s">
        <v>483</v>
      </c>
      <c r="O5224">
        <v>4</v>
      </c>
    </row>
    <row r="5225" spans="1:16" hidden="1" x14ac:dyDescent="0.5">
      <c r="A5225">
        <v>3</v>
      </c>
      <c r="B5225">
        <v>8</v>
      </c>
      <c r="C5225" t="s">
        <v>597</v>
      </c>
      <c r="D5225" t="s">
        <v>517</v>
      </c>
      <c r="E5225" t="s">
        <v>140</v>
      </c>
      <c r="F5225">
        <v>2</v>
      </c>
      <c r="G5225" t="s">
        <v>357</v>
      </c>
      <c r="H5225" t="s">
        <v>358</v>
      </c>
      <c r="I5225" t="s">
        <v>416</v>
      </c>
      <c r="J5225">
        <v>5</v>
      </c>
      <c r="K5225" t="s">
        <v>10281</v>
      </c>
      <c r="L5225" t="s">
        <v>10282</v>
      </c>
      <c r="M5225" t="s">
        <v>721</v>
      </c>
      <c r="N5225" t="s">
        <v>483</v>
      </c>
      <c r="O5225">
        <v>5</v>
      </c>
    </row>
    <row r="5226" spans="1:16" hidden="1" x14ac:dyDescent="0.5">
      <c r="A5226">
        <v>3</v>
      </c>
      <c r="B5226">
        <v>8</v>
      </c>
      <c r="C5226" t="s">
        <v>597</v>
      </c>
      <c r="D5226" t="s">
        <v>517</v>
      </c>
      <c r="E5226" t="s">
        <v>140</v>
      </c>
      <c r="F5226">
        <v>2</v>
      </c>
      <c r="G5226" t="s">
        <v>357</v>
      </c>
      <c r="H5226" t="s">
        <v>358</v>
      </c>
      <c r="I5226" t="s">
        <v>416</v>
      </c>
      <c r="J5226">
        <v>5.5</v>
      </c>
      <c r="K5226" t="s">
        <v>10283</v>
      </c>
      <c r="L5226" t="s">
        <v>10284</v>
      </c>
      <c r="M5226" t="s">
        <v>721</v>
      </c>
      <c r="N5226" t="s">
        <v>483</v>
      </c>
      <c r="O5226">
        <v>5.5</v>
      </c>
    </row>
    <row r="5227" spans="1:16" hidden="1" x14ac:dyDescent="0.5">
      <c r="A5227">
        <v>3</v>
      </c>
      <c r="B5227">
        <v>8</v>
      </c>
      <c r="C5227" t="s">
        <v>605</v>
      </c>
      <c r="D5227" t="s">
        <v>479</v>
      </c>
      <c r="E5227" t="s">
        <v>79</v>
      </c>
      <c r="F5227">
        <v>2</v>
      </c>
      <c r="G5227" t="s">
        <v>198</v>
      </c>
      <c r="H5227" t="s">
        <v>199</v>
      </c>
      <c r="I5227" t="s">
        <v>402</v>
      </c>
      <c r="J5227">
        <v>3.5</v>
      </c>
      <c r="K5227" t="s">
        <v>10285</v>
      </c>
      <c r="L5227" t="s">
        <v>881</v>
      </c>
      <c r="M5227" t="s">
        <v>577</v>
      </c>
      <c r="N5227" t="s">
        <v>483</v>
      </c>
      <c r="O5227">
        <v>3.5</v>
      </c>
    </row>
    <row r="5228" spans="1:16" hidden="1" x14ac:dyDescent="0.5">
      <c r="A5228">
        <v>8</v>
      </c>
      <c r="B5228">
        <v>8</v>
      </c>
      <c r="C5228" t="s">
        <v>478</v>
      </c>
      <c r="D5228" t="s">
        <v>540</v>
      </c>
      <c r="E5228" t="s">
        <v>79</v>
      </c>
      <c r="F5228">
        <v>3</v>
      </c>
      <c r="G5228" t="s">
        <v>200</v>
      </c>
      <c r="H5228" t="s">
        <v>201</v>
      </c>
      <c r="I5228" t="s">
        <v>406</v>
      </c>
      <c r="J5228">
        <v>16</v>
      </c>
      <c r="K5228" t="s">
        <v>10286</v>
      </c>
      <c r="L5228" t="s">
        <v>10287</v>
      </c>
      <c r="M5228" t="s">
        <v>520</v>
      </c>
      <c r="N5228" t="s">
        <v>520</v>
      </c>
      <c r="O5228">
        <v>16</v>
      </c>
    </row>
    <row r="5229" spans="1:16" hidden="1" x14ac:dyDescent="0.5">
      <c r="A5229">
        <v>8</v>
      </c>
      <c r="B5229">
        <v>8</v>
      </c>
      <c r="C5229" t="s">
        <v>605</v>
      </c>
      <c r="D5229" t="s">
        <v>517</v>
      </c>
      <c r="E5229" t="s">
        <v>227</v>
      </c>
      <c r="F5229">
        <v>3</v>
      </c>
      <c r="G5229" t="s">
        <v>228</v>
      </c>
      <c r="H5229" t="s">
        <v>229</v>
      </c>
      <c r="I5229" t="s">
        <v>406</v>
      </c>
      <c r="J5229">
        <v>24</v>
      </c>
      <c r="K5229" t="s">
        <v>10288</v>
      </c>
      <c r="L5229" t="s">
        <v>10289</v>
      </c>
      <c r="M5229" t="s">
        <v>483</v>
      </c>
      <c r="N5229" t="s">
        <v>529</v>
      </c>
      <c r="O5229">
        <v>24</v>
      </c>
    </row>
    <row r="5230" spans="1:16" hidden="1" x14ac:dyDescent="0.5">
      <c r="A5230">
        <v>8</v>
      </c>
      <c r="B5230">
        <v>8</v>
      </c>
      <c r="C5230" t="s">
        <v>605</v>
      </c>
      <c r="D5230" t="s">
        <v>479</v>
      </c>
      <c r="E5230" t="s">
        <v>8</v>
      </c>
      <c r="F5230">
        <v>1</v>
      </c>
      <c r="G5230" t="s">
        <v>212</v>
      </c>
      <c r="H5230" t="s">
        <v>213</v>
      </c>
      <c r="I5230" t="s">
        <v>410</v>
      </c>
      <c r="J5230">
        <v>0.5</v>
      </c>
      <c r="K5230" t="s">
        <v>10290</v>
      </c>
      <c r="L5230" t="s">
        <v>10291</v>
      </c>
      <c r="M5230" t="s">
        <v>580</v>
      </c>
      <c r="N5230" t="s">
        <v>483</v>
      </c>
      <c r="O5230">
        <v>0.5</v>
      </c>
    </row>
    <row r="5231" spans="1:16" hidden="1" x14ac:dyDescent="0.5">
      <c r="A5231">
        <v>8</v>
      </c>
      <c r="B5231">
        <v>8</v>
      </c>
      <c r="C5231" t="s">
        <v>383</v>
      </c>
      <c r="D5231" t="s">
        <v>479</v>
      </c>
      <c r="E5231" t="s">
        <v>8</v>
      </c>
      <c r="F5231">
        <v>1</v>
      </c>
      <c r="G5231" t="s">
        <v>212</v>
      </c>
      <c r="H5231" t="s">
        <v>213</v>
      </c>
      <c r="I5231" t="s">
        <v>410</v>
      </c>
      <c r="J5231">
        <v>2</v>
      </c>
      <c r="K5231" t="s">
        <v>10292</v>
      </c>
      <c r="L5231" t="s">
        <v>10293</v>
      </c>
      <c r="M5231" t="s">
        <v>506</v>
      </c>
      <c r="N5231" t="s">
        <v>483</v>
      </c>
      <c r="O5231">
        <v>2</v>
      </c>
      <c r="P5231" t="s">
        <v>550</v>
      </c>
    </row>
    <row r="5232" spans="1:16" hidden="1" x14ac:dyDescent="0.5">
      <c r="A5232">
        <v>8</v>
      </c>
      <c r="B5232">
        <v>8</v>
      </c>
      <c r="C5232" t="s">
        <v>605</v>
      </c>
      <c r="D5232" t="s">
        <v>479</v>
      </c>
      <c r="E5232" t="s">
        <v>8</v>
      </c>
      <c r="F5232">
        <v>1</v>
      </c>
      <c r="G5232" t="s">
        <v>212</v>
      </c>
      <c r="H5232" t="s">
        <v>213</v>
      </c>
      <c r="I5232" t="s">
        <v>410</v>
      </c>
      <c r="J5232">
        <v>0.5</v>
      </c>
      <c r="K5232" t="s">
        <v>10294</v>
      </c>
      <c r="L5232" t="s">
        <v>10293</v>
      </c>
      <c r="M5232" t="s">
        <v>580</v>
      </c>
      <c r="N5232" t="s">
        <v>483</v>
      </c>
      <c r="O5232">
        <v>0.5</v>
      </c>
    </row>
    <row r="5233" spans="1:16" hidden="1" x14ac:dyDescent="0.5">
      <c r="A5233">
        <v>8</v>
      </c>
      <c r="B5233">
        <v>8</v>
      </c>
      <c r="C5233" t="s">
        <v>605</v>
      </c>
      <c r="D5233" t="s">
        <v>479</v>
      </c>
      <c r="E5233" t="s">
        <v>8</v>
      </c>
      <c r="F5233">
        <v>1</v>
      </c>
      <c r="G5233" t="s">
        <v>212</v>
      </c>
      <c r="H5233" t="s">
        <v>213</v>
      </c>
      <c r="I5233" t="s">
        <v>410</v>
      </c>
      <c r="J5233">
        <v>1</v>
      </c>
      <c r="K5233" t="s">
        <v>10295</v>
      </c>
      <c r="L5233" t="s">
        <v>10296</v>
      </c>
      <c r="M5233" t="s">
        <v>580</v>
      </c>
      <c r="N5233" t="s">
        <v>483</v>
      </c>
      <c r="O5233">
        <v>1</v>
      </c>
    </row>
    <row r="5234" spans="1:16" hidden="1" x14ac:dyDescent="0.5">
      <c r="A5234">
        <v>8</v>
      </c>
      <c r="B5234">
        <v>8</v>
      </c>
      <c r="C5234" t="s">
        <v>516</v>
      </c>
      <c r="D5234" t="s">
        <v>517</v>
      </c>
      <c r="E5234" t="s">
        <v>8</v>
      </c>
      <c r="F5234">
        <v>3</v>
      </c>
      <c r="G5234" t="s">
        <v>16</v>
      </c>
      <c r="H5234" t="s">
        <v>7</v>
      </c>
      <c r="I5234" t="s">
        <v>412</v>
      </c>
      <c r="J5234">
        <v>5.5</v>
      </c>
      <c r="K5234" t="s">
        <v>10297</v>
      </c>
      <c r="L5234" t="s">
        <v>10298</v>
      </c>
      <c r="M5234" t="s">
        <v>483</v>
      </c>
      <c r="N5234" t="s">
        <v>486</v>
      </c>
      <c r="O5234">
        <v>5.5</v>
      </c>
    </row>
    <row r="5235" spans="1:16" hidden="1" x14ac:dyDescent="0.5">
      <c r="A5235">
        <v>8</v>
      </c>
      <c r="B5235">
        <v>8</v>
      </c>
      <c r="C5235" t="s">
        <v>605</v>
      </c>
      <c r="D5235" t="s">
        <v>479</v>
      </c>
      <c r="E5235" t="s">
        <v>79</v>
      </c>
      <c r="F5235">
        <v>1</v>
      </c>
      <c r="G5235" t="s">
        <v>196</v>
      </c>
      <c r="H5235" t="s">
        <v>197</v>
      </c>
      <c r="I5235" t="s">
        <v>400</v>
      </c>
      <c r="J5235">
        <v>0.57999999999999996</v>
      </c>
      <c r="K5235" t="s">
        <v>10299</v>
      </c>
      <c r="L5235" t="s">
        <v>10300</v>
      </c>
      <c r="M5235" t="s">
        <v>482</v>
      </c>
      <c r="N5235" t="s">
        <v>483</v>
      </c>
      <c r="O5235">
        <v>0.58333333333333337</v>
      </c>
    </row>
    <row r="5236" spans="1:16" hidden="1" x14ac:dyDescent="0.5">
      <c r="A5236">
        <v>8</v>
      </c>
      <c r="B5236">
        <v>8</v>
      </c>
      <c r="C5236" t="s">
        <v>478</v>
      </c>
      <c r="D5236" t="s">
        <v>540</v>
      </c>
      <c r="E5236" t="s">
        <v>8</v>
      </c>
      <c r="F5236">
        <v>3</v>
      </c>
      <c r="G5236" t="s">
        <v>155</v>
      </c>
      <c r="H5236" t="s">
        <v>156</v>
      </c>
      <c r="I5236" t="s">
        <v>400</v>
      </c>
      <c r="J5236">
        <v>1.75</v>
      </c>
      <c r="K5236" t="s">
        <v>10301</v>
      </c>
      <c r="L5236" t="s">
        <v>10302</v>
      </c>
      <c r="M5236" t="s">
        <v>577</v>
      </c>
      <c r="N5236" t="s">
        <v>483</v>
      </c>
      <c r="O5236">
        <v>1.75</v>
      </c>
    </row>
    <row r="5237" spans="1:16" hidden="1" x14ac:dyDescent="0.5">
      <c r="A5237">
        <v>8</v>
      </c>
      <c r="B5237">
        <v>8</v>
      </c>
      <c r="C5237" t="s">
        <v>478</v>
      </c>
      <c r="D5237" t="s">
        <v>479</v>
      </c>
      <c r="E5237" t="s">
        <v>330</v>
      </c>
      <c r="F5237">
        <v>1</v>
      </c>
      <c r="G5237" t="s">
        <v>345</v>
      </c>
      <c r="H5237" t="s">
        <v>346</v>
      </c>
      <c r="I5237" t="s">
        <v>402</v>
      </c>
      <c r="J5237">
        <v>0.17</v>
      </c>
      <c r="K5237" t="s">
        <v>10303</v>
      </c>
      <c r="L5237" t="s">
        <v>10304</v>
      </c>
      <c r="M5237" t="s">
        <v>483</v>
      </c>
      <c r="N5237" t="s">
        <v>520</v>
      </c>
      <c r="O5237">
        <v>0.16666666666666666</v>
      </c>
    </row>
    <row r="5238" spans="1:16" hidden="1" x14ac:dyDescent="0.5">
      <c r="A5238">
        <v>8</v>
      </c>
      <c r="B5238">
        <v>8</v>
      </c>
      <c r="C5238" t="s">
        <v>478</v>
      </c>
      <c r="D5238" t="s">
        <v>479</v>
      </c>
      <c r="E5238" t="s">
        <v>140</v>
      </c>
      <c r="F5238">
        <v>3</v>
      </c>
      <c r="G5238" t="s">
        <v>145</v>
      </c>
      <c r="H5238" t="s">
        <v>146</v>
      </c>
      <c r="I5238" t="s">
        <v>404</v>
      </c>
      <c r="J5238">
        <v>2.17</v>
      </c>
      <c r="K5238" t="s">
        <v>10305</v>
      </c>
      <c r="L5238" t="s">
        <v>10306</v>
      </c>
      <c r="M5238" t="s">
        <v>483</v>
      </c>
      <c r="N5238" t="s">
        <v>529</v>
      </c>
      <c r="O5238">
        <v>2.1666666666666665</v>
      </c>
    </row>
    <row r="5239" spans="1:16" hidden="1" x14ac:dyDescent="0.5">
      <c r="A5239">
        <v>8</v>
      </c>
      <c r="B5239">
        <v>8</v>
      </c>
      <c r="C5239" t="s">
        <v>516</v>
      </c>
      <c r="D5239" t="s">
        <v>517</v>
      </c>
      <c r="E5239" t="s">
        <v>79</v>
      </c>
      <c r="F5239">
        <v>2</v>
      </c>
      <c r="G5239" t="s">
        <v>130</v>
      </c>
      <c r="H5239" t="s">
        <v>7</v>
      </c>
      <c r="I5239" t="s">
        <v>412</v>
      </c>
      <c r="J5239">
        <v>0.25</v>
      </c>
      <c r="K5239" t="s">
        <v>10307</v>
      </c>
      <c r="L5239" t="s">
        <v>10308</v>
      </c>
      <c r="M5239" t="s">
        <v>543</v>
      </c>
      <c r="N5239" t="s">
        <v>483</v>
      </c>
      <c r="O5239">
        <v>0.25</v>
      </c>
    </row>
    <row r="5240" spans="1:16" hidden="1" x14ac:dyDescent="0.5">
      <c r="A5240">
        <v>8</v>
      </c>
      <c r="B5240">
        <v>8</v>
      </c>
      <c r="C5240" t="s">
        <v>478</v>
      </c>
      <c r="D5240" t="s">
        <v>479</v>
      </c>
      <c r="E5240" t="s">
        <v>140</v>
      </c>
      <c r="F5240">
        <v>2</v>
      </c>
      <c r="G5240" t="s">
        <v>145</v>
      </c>
      <c r="H5240" t="s">
        <v>146</v>
      </c>
      <c r="I5240" t="s">
        <v>404</v>
      </c>
      <c r="J5240">
        <v>3</v>
      </c>
      <c r="K5240" t="s">
        <v>10309</v>
      </c>
      <c r="L5240" t="s">
        <v>10310</v>
      </c>
      <c r="M5240" t="s">
        <v>483</v>
      </c>
      <c r="N5240" t="s">
        <v>486</v>
      </c>
      <c r="O5240">
        <v>3</v>
      </c>
    </row>
    <row r="5241" spans="1:16" hidden="1" x14ac:dyDescent="0.5">
      <c r="A5241">
        <v>8</v>
      </c>
      <c r="B5241">
        <v>8</v>
      </c>
      <c r="C5241" t="s">
        <v>478</v>
      </c>
      <c r="D5241" t="s">
        <v>540</v>
      </c>
      <c r="E5241" t="s">
        <v>140</v>
      </c>
      <c r="F5241">
        <v>1</v>
      </c>
      <c r="G5241" t="s">
        <v>310</v>
      </c>
      <c r="H5241" t="s">
        <v>7</v>
      </c>
      <c r="I5241" t="s">
        <v>400</v>
      </c>
      <c r="J5241">
        <v>0.25</v>
      </c>
      <c r="K5241" t="s">
        <v>10311</v>
      </c>
      <c r="L5241" t="s">
        <v>6577</v>
      </c>
      <c r="M5241" t="s">
        <v>577</v>
      </c>
      <c r="N5241" t="s">
        <v>483</v>
      </c>
      <c r="O5241">
        <v>0.25</v>
      </c>
    </row>
    <row r="5242" spans="1:16" hidden="1" x14ac:dyDescent="0.5">
      <c r="A5242">
        <v>8</v>
      </c>
      <c r="B5242">
        <v>8</v>
      </c>
      <c r="C5242" t="s">
        <v>516</v>
      </c>
      <c r="D5242" t="s">
        <v>517</v>
      </c>
      <c r="E5242" t="s">
        <v>8</v>
      </c>
      <c r="F5242">
        <v>2</v>
      </c>
      <c r="G5242" t="s">
        <v>11</v>
      </c>
      <c r="H5242" t="s">
        <v>7</v>
      </c>
      <c r="I5242" t="s">
        <v>412</v>
      </c>
      <c r="J5242">
        <v>1.5</v>
      </c>
      <c r="K5242" t="s">
        <v>10312</v>
      </c>
      <c r="L5242" t="s">
        <v>10313</v>
      </c>
      <c r="M5242" t="s">
        <v>952</v>
      </c>
      <c r="N5242" t="s">
        <v>483</v>
      </c>
      <c r="O5242">
        <v>1.5</v>
      </c>
    </row>
    <row r="5243" spans="1:16" hidden="1" x14ac:dyDescent="0.5">
      <c r="A5243">
        <v>8</v>
      </c>
      <c r="B5243">
        <v>8</v>
      </c>
      <c r="C5243" t="s">
        <v>516</v>
      </c>
      <c r="D5243" t="s">
        <v>517</v>
      </c>
      <c r="E5243" t="s">
        <v>8</v>
      </c>
      <c r="F5243">
        <v>2</v>
      </c>
      <c r="G5243" t="s">
        <v>33</v>
      </c>
      <c r="H5243" t="s">
        <v>7</v>
      </c>
      <c r="I5243" t="s">
        <v>412</v>
      </c>
      <c r="J5243">
        <v>1.5</v>
      </c>
      <c r="K5243" t="s">
        <v>10314</v>
      </c>
      <c r="L5243" t="s">
        <v>10315</v>
      </c>
      <c r="M5243" t="s">
        <v>952</v>
      </c>
      <c r="N5243" t="s">
        <v>483</v>
      </c>
      <c r="O5243">
        <v>1.5</v>
      </c>
    </row>
    <row r="5244" spans="1:16" hidden="1" x14ac:dyDescent="0.5">
      <c r="A5244">
        <v>8</v>
      </c>
      <c r="B5244">
        <v>8</v>
      </c>
      <c r="C5244" t="s">
        <v>478</v>
      </c>
      <c r="D5244" t="s">
        <v>479</v>
      </c>
      <c r="E5244" t="s">
        <v>330</v>
      </c>
      <c r="F5244">
        <v>1</v>
      </c>
      <c r="G5244" t="s">
        <v>345</v>
      </c>
      <c r="H5244" t="s">
        <v>346</v>
      </c>
      <c r="I5244" t="s">
        <v>402</v>
      </c>
      <c r="J5244">
        <v>0.25</v>
      </c>
      <c r="K5244" t="s">
        <v>10316</v>
      </c>
      <c r="L5244" t="s">
        <v>10317</v>
      </c>
      <c r="M5244" t="s">
        <v>483</v>
      </c>
      <c r="N5244" t="s">
        <v>811</v>
      </c>
      <c r="O5244">
        <v>0.25</v>
      </c>
    </row>
    <row r="5245" spans="1:16" hidden="1" x14ac:dyDescent="0.5">
      <c r="A5245">
        <v>8</v>
      </c>
      <c r="B5245">
        <v>8</v>
      </c>
      <c r="C5245" t="s">
        <v>478</v>
      </c>
      <c r="D5245" t="s">
        <v>479</v>
      </c>
      <c r="E5245" t="s">
        <v>330</v>
      </c>
      <c r="F5245">
        <v>1</v>
      </c>
      <c r="G5245" t="s">
        <v>345</v>
      </c>
      <c r="H5245" t="s">
        <v>346</v>
      </c>
      <c r="I5245" t="s">
        <v>402</v>
      </c>
      <c r="J5245">
        <v>0.17</v>
      </c>
      <c r="K5245" t="s">
        <v>10318</v>
      </c>
      <c r="L5245" t="s">
        <v>4880</v>
      </c>
      <c r="M5245" t="s">
        <v>483</v>
      </c>
      <c r="N5245" t="s">
        <v>811</v>
      </c>
      <c r="O5245">
        <v>0.16666666666666666</v>
      </c>
    </row>
    <row r="5246" spans="1:16" hidden="1" x14ac:dyDescent="0.5">
      <c r="A5246">
        <v>8</v>
      </c>
      <c r="B5246">
        <v>8</v>
      </c>
      <c r="C5246" t="s">
        <v>516</v>
      </c>
      <c r="D5246" t="s">
        <v>517</v>
      </c>
      <c r="E5246" t="s">
        <v>140</v>
      </c>
      <c r="F5246">
        <v>2</v>
      </c>
      <c r="G5246" t="s">
        <v>310</v>
      </c>
      <c r="H5246" t="s">
        <v>7</v>
      </c>
      <c r="I5246" t="s">
        <v>418</v>
      </c>
      <c r="J5246">
        <v>1.5</v>
      </c>
      <c r="K5246" t="s">
        <v>10319</v>
      </c>
      <c r="L5246" t="s">
        <v>10320</v>
      </c>
      <c r="M5246" t="s">
        <v>580</v>
      </c>
      <c r="N5246" t="s">
        <v>483</v>
      </c>
      <c r="O5246">
        <v>1.5</v>
      </c>
    </row>
    <row r="5247" spans="1:16" hidden="1" x14ac:dyDescent="0.5">
      <c r="A5247">
        <v>8</v>
      </c>
      <c r="B5247">
        <v>8</v>
      </c>
      <c r="C5247" t="s">
        <v>383</v>
      </c>
      <c r="D5247" t="s">
        <v>479</v>
      </c>
      <c r="E5247" t="s">
        <v>79</v>
      </c>
      <c r="F5247">
        <v>2</v>
      </c>
      <c r="G5247" t="s">
        <v>196</v>
      </c>
      <c r="H5247" t="s">
        <v>197</v>
      </c>
      <c r="I5247" t="s">
        <v>383</v>
      </c>
      <c r="J5247">
        <v>3</v>
      </c>
      <c r="K5247" t="s">
        <v>10321</v>
      </c>
      <c r="L5247" t="s">
        <v>10322</v>
      </c>
      <c r="M5247" t="s">
        <v>506</v>
      </c>
      <c r="N5247" t="s">
        <v>483</v>
      </c>
      <c r="O5247">
        <v>3</v>
      </c>
      <c r="P5247" t="s">
        <v>550</v>
      </c>
    </row>
    <row r="5248" spans="1:16" hidden="1" x14ac:dyDescent="0.5">
      <c r="A5248">
        <v>8</v>
      </c>
      <c r="B5248">
        <v>8</v>
      </c>
      <c r="C5248" t="s">
        <v>605</v>
      </c>
      <c r="D5248" t="s">
        <v>479</v>
      </c>
      <c r="E5248" t="s">
        <v>79</v>
      </c>
      <c r="F5248">
        <v>1</v>
      </c>
      <c r="G5248" t="s">
        <v>196</v>
      </c>
      <c r="H5248" t="s">
        <v>197</v>
      </c>
      <c r="I5248" t="s">
        <v>400</v>
      </c>
      <c r="J5248">
        <v>0.57999999999999996</v>
      </c>
      <c r="K5248" t="s">
        <v>10323</v>
      </c>
      <c r="L5248" t="s">
        <v>10324</v>
      </c>
      <c r="M5248" t="s">
        <v>482</v>
      </c>
      <c r="N5248" t="s">
        <v>483</v>
      </c>
      <c r="O5248">
        <v>0.58333333333333337</v>
      </c>
    </row>
    <row r="5249" spans="1:15" hidden="1" x14ac:dyDescent="0.5">
      <c r="A5249">
        <v>8</v>
      </c>
      <c r="B5249">
        <v>8</v>
      </c>
      <c r="C5249" t="s">
        <v>516</v>
      </c>
      <c r="D5249" t="s">
        <v>517</v>
      </c>
      <c r="E5249" t="s">
        <v>79</v>
      </c>
      <c r="F5249">
        <v>3</v>
      </c>
      <c r="G5249" t="s">
        <v>78</v>
      </c>
      <c r="H5249" t="s">
        <v>7</v>
      </c>
      <c r="I5249" t="s">
        <v>412</v>
      </c>
      <c r="J5249">
        <v>6.5</v>
      </c>
      <c r="K5249" t="s">
        <v>10325</v>
      </c>
      <c r="L5249" t="s">
        <v>10326</v>
      </c>
      <c r="M5249" t="s">
        <v>483</v>
      </c>
      <c r="N5249" t="s">
        <v>486</v>
      </c>
      <c r="O5249">
        <v>6.5</v>
      </c>
    </row>
    <row r="5250" spans="1:15" hidden="1" x14ac:dyDescent="0.5">
      <c r="A5250">
        <v>8</v>
      </c>
      <c r="B5250">
        <v>8</v>
      </c>
      <c r="C5250" t="s">
        <v>478</v>
      </c>
      <c r="D5250" t="s">
        <v>479</v>
      </c>
      <c r="E5250" t="s">
        <v>330</v>
      </c>
      <c r="F5250">
        <v>1</v>
      </c>
      <c r="G5250" t="s">
        <v>345</v>
      </c>
      <c r="H5250" t="s">
        <v>346</v>
      </c>
      <c r="I5250" t="s">
        <v>402</v>
      </c>
      <c r="J5250">
        <v>0.25</v>
      </c>
      <c r="K5250" t="s">
        <v>10327</v>
      </c>
      <c r="L5250" t="s">
        <v>10328</v>
      </c>
      <c r="M5250" t="s">
        <v>483</v>
      </c>
      <c r="N5250" t="s">
        <v>811</v>
      </c>
      <c r="O5250">
        <v>0.25</v>
      </c>
    </row>
    <row r="5251" spans="1:15" hidden="1" x14ac:dyDescent="0.5">
      <c r="A5251">
        <v>8</v>
      </c>
      <c r="B5251">
        <v>8</v>
      </c>
      <c r="C5251" t="s">
        <v>516</v>
      </c>
      <c r="D5251" t="s">
        <v>517</v>
      </c>
      <c r="E5251" t="s">
        <v>140</v>
      </c>
      <c r="F5251">
        <v>2</v>
      </c>
      <c r="G5251" t="s">
        <v>394</v>
      </c>
      <c r="H5251" t="s">
        <v>395</v>
      </c>
      <c r="I5251" t="s">
        <v>412</v>
      </c>
      <c r="J5251">
        <v>5.5</v>
      </c>
      <c r="K5251" t="s">
        <v>10329</v>
      </c>
      <c r="L5251" t="s">
        <v>519</v>
      </c>
      <c r="M5251" t="s">
        <v>520</v>
      </c>
      <c r="N5251" t="s">
        <v>483</v>
      </c>
      <c r="O5251">
        <v>5.5</v>
      </c>
    </row>
    <row r="5252" spans="1:15" hidden="1" x14ac:dyDescent="0.5">
      <c r="A5252">
        <v>8</v>
      </c>
      <c r="B5252">
        <v>8</v>
      </c>
      <c r="C5252" t="s">
        <v>516</v>
      </c>
      <c r="D5252" t="s">
        <v>540</v>
      </c>
      <c r="E5252" t="s">
        <v>140</v>
      </c>
      <c r="F5252">
        <v>1</v>
      </c>
      <c r="G5252" t="s">
        <v>310</v>
      </c>
      <c r="H5252" t="s">
        <v>7</v>
      </c>
      <c r="I5252" t="s">
        <v>400</v>
      </c>
      <c r="J5252">
        <v>0.25</v>
      </c>
      <c r="K5252" t="s">
        <v>10330</v>
      </c>
      <c r="L5252" t="s">
        <v>10331</v>
      </c>
      <c r="M5252" t="s">
        <v>482</v>
      </c>
      <c r="N5252" t="s">
        <v>483</v>
      </c>
      <c r="O5252">
        <v>0.25</v>
      </c>
    </row>
    <row r="5253" spans="1:15" hidden="1" x14ac:dyDescent="0.5">
      <c r="A5253">
        <v>8</v>
      </c>
      <c r="B5253">
        <v>8</v>
      </c>
      <c r="C5253" t="s">
        <v>516</v>
      </c>
      <c r="D5253" t="s">
        <v>517</v>
      </c>
      <c r="E5253" t="s">
        <v>140</v>
      </c>
      <c r="F5253">
        <v>1</v>
      </c>
      <c r="G5253" t="s">
        <v>310</v>
      </c>
      <c r="H5253" t="s">
        <v>7</v>
      </c>
      <c r="I5253" t="s">
        <v>412</v>
      </c>
      <c r="J5253">
        <v>0.25</v>
      </c>
      <c r="K5253" t="s">
        <v>10332</v>
      </c>
      <c r="L5253" t="s">
        <v>10333</v>
      </c>
      <c r="M5253" t="s">
        <v>482</v>
      </c>
      <c r="N5253" t="s">
        <v>483</v>
      </c>
      <c r="O5253">
        <v>0.25</v>
      </c>
    </row>
    <row r="5254" spans="1:15" hidden="1" x14ac:dyDescent="0.5">
      <c r="A5254">
        <v>8</v>
      </c>
      <c r="B5254">
        <v>8</v>
      </c>
      <c r="C5254" t="s">
        <v>478</v>
      </c>
      <c r="D5254" t="s">
        <v>479</v>
      </c>
      <c r="E5254" t="s">
        <v>140</v>
      </c>
      <c r="F5254">
        <v>1</v>
      </c>
      <c r="G5254" t="s">
        <v>310</v>
      </c>
      <c r="H5254" t="s">
        <v>7</v>
      </c>
      <c r="I5254" t="s">
        <v>404</v>
      </c>
      <c r="J5254">
        <v>3.67</v>
      </c>
      <c r="K5254" t="s">
        <v>10334</v>
      </c>
      <c r="L5254" t="s">
        <v>10335</v>
      </c>
      <c r="M5254" t="s">
        <v>483</v>
      </c>
      <c r="N5254" t="s">
        <v>486</v>
      </c>
      <c r="O5254">
        <v>3.6666666666666665</v>
      </c>
    </row>
    <row r="5255" spans="1:15" hidden="1" x14ac:dyDescent="0.5">
      <c r="A5255">
        <v>8</v>
      </c>
      <c r="B5255">
        <v>8</v>
      </c>
      <c r="C5255" t="s">
        <v>478</v>
      </c>
      <c r="D5255" t="s">
        <v>540</v>
      </c>
      <c r="E5255" t="s">
        <v>330</v>
      </c>
      <c r="F5255">
        <v>1</v>
      </c>
      <c r="G5255" t="s">
        <v>343</v>
      </c>
      <c r="H5255" t="s">
        <v>344</v>
      </c>
      <c r="I5255" t="s">
        <v>402</v>
      </c>
      <c r="J5255">
        <v>0.25</v>
      </c>
      <c r="K5255" t="s">
        <v>10336</v>
      </c>
      <c r="L5255" t="s">
        <v>10337</v>
      </c>
      <c r="M5255" t="s">
        <v>483</v>
      </c>
      <c r="N5255" t="s">
        <v>520</v>
      </c>
      <c r="O5255">
        <v>0.25</v>
      </c>
    </row>
    <row r="5256" spans="1:15" hidden="1" x14ac:dyDescent="0.5">
      <c r="A5256">
        <v>8</v>
      </c>
      <c r="B5256">
        <v>8</v>
      </c>
      <c r="C5256" t="s">
        <v>478</v>
      </c>
      <c r="D5256" t="s">
        <v>479</v>
      </c>
      <c r="E5256" t="s">
        <v>330</v>
      </c>
      <c r="F5256">
        <v>1</v>
      </c>
      <c r="G5256" t="s">
        <v>345</v>
      </c>
      <c r="H5256" t="s">
        <v>346</v>
      </c>
      <c r="I5256" t="s">
        <v>402</v>
      </c>
      <c r="J5256">
        <v>0.5</v>
      </c>
      <c r="K5256" t="s">
        <v>10338</v>
      </c>
      <c r="L5256" t="s">
        <v>10339</v>
      </c>
      <c r="M5256" t="s">
        <v>483</v>
      </c>
      <c r="N5256" t="s">
        <v>811</v>
      </c>
      <c r="O5256">
        <v>0.5</v>
      </c>
    </row>
    <row r="5257" spans="1:15" hidden="1" x14ac:dyDescent="0.5">
      <c r="A5257">
        <v>8</v>
      </c>
      <c r="B5257">
        <v>8</v>
      </c>
      <c r="C5257" t="s">
        <v>605</v>
      </c>
      <c r="D5257" t="s">
        <v>540</v>
      </c>
      <c r="E5257" t="s">
        <v>140</v>
      </c>
      <c r="F5257">
        <v>1</v>
      </c>
      <c r="G5257" t="s">
        <v>310</v>
      </c>
      <c r="H5257" t="s">
        <v>7</v>
      </c>
      <c r="I5257" t="s">
        <v>400</v>
      </c>
      <c r="J5257">
        <v>0.25</v>
      </c>
      <c r="K5257" t="s">
        <v>10340</v>
      </c>
      <c r="L5257" t="s">
        <v>10341</v>
      </c>
      <c r="M5257" t="s">
        <v>577</v>
      </c>
      <c r="N5257" t="s">
        <v>483</v>
      </c>
      <c r="O5257">
        <v>0.25</v>
      </c>
    </row>
    <row r="5258" spans="1:15" hidden="1" x14ac:dyDescent="0.5">
      <c r="A5258">
        <v>8</v>
      </c>
      <c r="B5258">
        <v>8</v>
      </c>
      <c r="C5258" t="s">
        <v>478</v>
      </c>
      <c r="D5258" t="s">
        <v>517</v>
      </c>
      <c r="E5258" t="s">
        <v>8</v>
      </c>
      <c r="F5258">
        <v>3</v>
      </c>
      <c r="G5258" t="s">
        <v>216</v>
      </c>
      <c r="H5258" t="s">
        <v>217</v>
      </c>
      <c r="I5258" t="s">
        <v>404</v>
      </c>
      <c r="J5258">
        <v>3</v>
      </c>
      <c r="K5258" t="s">
        <v>10342</v>
      </c>
      <c r="L5258" t="s">
        <v>10343</v>
      </c>
      <c r="M5258" t="s">
        <v>483</v>
      </c>
      <c r="N5258" t="s">
        <v>520</v>
      </c>
      <c r="O5258">
        <v>3</v>
      </c>
    </row>
    <row r="5259" spans="1:15" hidden="1" x14ac:dyDescent="0.5">
      <c r="A5259">
        <v>8</v>
      </c>
      <c r="B5259">
        <v>8</v>
      </c>
      <c r="C5259" t="s">
        <v>478</v>
      </c>
      <c r="D5259" t="s">
        <v>517</v>
      </c>
      <c r="E5259" t="s">
        <v>140</v>
      </c>
      <c r="F5259">
        <v>3</v>
      </c>
      <c r="G5259" t="s">
        <v>145</v>
      </c>
      <c r="H5259" t="s">
        <v>146</v>
      </c>
      <c r="I5259" t="s">
        <v>404</v>
      </c>
      <c r="J5259">
        <v>1</v>
      </c>
      <c r="K5259" t="s">
        <v>10344</v>
      </c>
      <c r="L5259" t="s">
        <v>10345</v>
      </c>
      <c r="M5259" t="s">
        <v>483</v>
      </c>
      <c r="N5259" t="s">
        <v>520</v>
      </c>
      <c r="O5259">
        <v>1</v>
      </c>
    </row>
    <row r="5260" spans="1:15" hidden="1" x14ac:dyDescent="0.5">
      <c r="A5260">
        <v>8</v>
      </c>
      <c r="B5260">
        <v>8</v>
      </c>
      <c r="C5260" t="s">
        <v>605</v>
      </c>
      <c r="D5260" t="s">
        <v>540</v>
      </c>
      <c r="E5260" t="s">
        <v>330</v>
      </c>
      <c r="F5260">
        <v>1</v>
      </c>
      <c r="G5260" t="s">
        <v>343</v>
      </c>
      <c r="H5260" t="s">
        <v>344</v>
      </c>
      <c r="I5260" t="s">
        <v>406</v>
      </c>
      <c r="J5260">
        <v>0.25</v>
      </c>
      <c r="K5260" t="s">
        <v>10346</v>
      </c>
      <c r="L5260" t="s">
        <v>10347</v>
      </c>
      <c r="M5260" t="s">
        <v>543</v>
      </c>
      <c r="N5260" t="s">
        <v>483</v>
      </c>
      <c r="O5260">
        <v>0.25</v>
      </c>
    </row>
    <row r="5261" spans="1:15" hidden="1" x14ac:dyDescent="0.5">
      <c r="A5261">
        <v>8</v>
      </c>
      <c r="B5261">
        <v>8</v>
      </c>
      <c r="C5261" t="s">
        <v>605</v>
      </c>
      <c r="D5261" t="s">
        <v>540</v>
      </c>
      <c r="E5261" t="s">
        <v>140</v>
      </c>
      <c r="F5261">
        <v>1</v>
      </c>
      <c r="G5261" t="s">
        <v>310</v>
      </c>
      <c r="H5261" t="s">
        <v>7</v>
      </c>
      <c r="I5261" t="s">
        <v>406</v>
      </c>
      <c r="J5261">
        <v>0.5</v>
      </c>
      <c r="K5261" t="s">
        <v>10348</v>
      </c>
      <c r="L5261" t="s">
        <v>10349</v>
      </c>
      <c r="M5261" t="s">
        <v>543</v>
      </c>
      <c r="N5261" t="s">
        <v>483</v>
      </c>
      <c r="O5261">
        <v>0.5</v>
      </c>
    </row>
    <row r="5262" spans="1:15" hidden="1" x14ac:dyDescent="0.5">
      <c r="A5262">
        <v>8</v>
      </c>
      <c r="B5262">
        <v>8</v>
      </c>
      <c r="C5262" t="s">
        <v>478</v>
      </c>
      <c r="D5262" t="s">
        <v>479</v>
      </c>
      <c r="E5262" t="s">
        <v>8</v>
      </c>
      <c r="F5262">
        <v>2</v>
      </c>
      <c r="G5262" t="s">
        <v>153</v>
      </c>
      <c r="H5262" t="s">
        <v>154</v>
      </c>
      <c r="I5262" t="s">
        <v>402</v>
      </c>
      <c r="J5262">
        <v>0.33</v>
      </c>
      <c r="K5262" t="s">
        <v>10350</v>
      </c>
      <c r="L5262" t="s">
        <v>10351</v>
      </c>
      <c r="M5262" t="s">
        <v>483</v>
      </c>
      <c r="N5262" t="s">
        <v>811</v>
      </c>
      <c r="O5262">
        <v>0.33333333333333331</v>
      </c>
    </row>
    <row r="5263" spans="1:15" hidden="1" x14ac:dyDescent="0.5">
      <c r="A5263">
        <v>8</v>
      </c>
      <c r="B5263">
        <v>8</v>
      </c>
      <c r="C5263" t="s">
        <v>605</v>
      </c>
      <c r="D5263" t="s">
        <v>540</v>
      </c>
      <c r="E5263" t="s">
        <v>330</v>
      </c>
      <c r="F5263">
        <v>1</v>
      </c>
      <c r="G5263" t="s">
        <v>343</v>
      </c>
      <c r="H5263" t="s">
        <v>344</v>
      </c>
      <c r="I5263" t="s">
        <v>406</v>
      </c>
      <c r="J5263">
        <v>0.25</v>
      </c>
      <c r="K5263" t="s">
        <v>10352</v>
      </c>
      <c r="L5263" t="s">
        <v>10353</v>
      </c>
      <c r="M5263" t="s">
        <v>543</v>
      </c>
      <c r="N5263" t="s">
        <v>483</v>
      </c>
      <c r="O5263">
        <v>0.25</v>
      </c>
    </row>
    <row r="5264" spans="1:15" hidden="1" x14ac:dyDescent="0.5">
      <c r="A5264">
        <v>8</v>
      </c>
      <c r="B5264">
        <v>8</v>
      </c>
      <c r="C5264" t="s">
        <v>478</v>
      </c>
      <c r="D5264" t="s">
        <v>479</v>
      </c>
      <c r="E5264" t="s">
        <v>330</v>
      </c>
      <c r="F5264">
        <v>1</v>
      </c>
      <c r="G5264" t="s">
        <v>328</v>
      </c>
      <c r="H5264" t="s">
        <v>329</v>
      </c>
      <c r="I5264" t="s">
        <v>408</v>
      </c>
      <c r="J5264">
        <v>0.75</v>
      </c>
      <c r="K5264" t="s">
        <v>10354</v>
      </c>
      <c r="L5264" t="s">
        <v>490</v>
      </c>
      <c r="M5264" t="s">
        <v>483</v>
      </c>
      <c r="N5264" t="s">
        <v>486</v>
      </c>
      <c r="O5264">
        <v>0.75</v>
      </c>
    </row>
    <row r="5265" spans="1:16" hidden="1" x14ac:dyDescent="0.5">
      <c r="A5265">
        <v>8</v>
      </c>
      <c r="B5265">
        <v>8</v>
      </c>
      <c r="C5265" t="s">
        <v>478</v>
      </c>
      <c r="D5265" t="s">
        <v>479</v>
      </c>
      <c r="E5265" t="s">
        <v>330</v>
      </c>
      <c r="F5265">
        <v>1</v>
      </c>
      <c r="G5265" t="s">
        <v>345</v>
      </c>
      <c r="H5265" t="s">
        <v>346</v>
      </c>
      <c r="I5265" t="s">
        <v>402</v>
      </c>
      <c r="J5265">
        <v>0.25</v>
      </c>
      <c r="K5265" t="s">
        <v>10355</v>
      </c>
      <c r="L5265" t="s">
        <v>10356</v>
      </c>
      <c r="M5265" t="s">
        <v>483</v>
      </c>
      <c r="N5265" t="s">
        <v>520</v>
      </c>
      <c r="O5265">
        <v>0.25</v>
      </c>
    </row>
    <row r="5266" spans="1:16" hidden="1" x14ac:dyDescent="0.5">
      <c r="A5266">
        <v>8</v>
      </c>
      <c r="B5266">
        <v>8</v>
      </c>
      <c r="C5266" t="s">
        <v>478</v>
      </c>
      <c r="D5266" t="s">
        <v>479</v>
      </c>
      <c r="E5266" t="s">
        <v>330</v>
      </c>
      <c r="F5266">
        <v>1</v>
      </c>
      <c r="G5266" t="s">
        <v>328</v>
      </c>
      <c r="H5266" t="s">
        <v>329</v>
      </c>
      <c r="I5266" t="s">
        <v>408</v>
      </c>
      <c r="J5266">
        <v>8</v>
      </c>
      <c r="K5266" t="s">
        <v>10357</v>
      </c>
      <c r="L5266" t="s">
        <v>10358</v>
      </c>
      <c r="M5266" t="s">
        <v>482</v>
      </c>
      <c r="N5266" t="s">
        <v>483</v>
      </c>
      <c r="O5266">
        <v>8</v>
      </c>
    </row>
    <row r="5267" spans="1:16" hidden="1" x14ac:dyDescent="0.5">
      <c r="A5267">
        <v>8</v>
      </c>
      <c r="B5267">
        <v>8</v>
      </c>
      <c r="C5267" t="s">
        <v>383</v>
      </c>
      <c r="D5267" t="s">
        <v>479</v>
      </c>
      <c r="E5267" t="s">
        <v>330</v>
      </c>
      <c r="F5267">
        <v>2</v>
      </c>
      <c r="G5267" t="s">
        <v>328</v>
      </c>
      <c r="H5267" t="s">
        <v>329</v>
      </c>
      <c r="I5267" t="s">
        <v>408</v>
      </c>
      <c r="J5267">
        <v>13</v>
      </c>
      <c r="K5267" t="s">
        <v>10359</v>
      </c>
      <c r="L5267" t="s">
        <v>509</v>
      </c>
      <c r="M5267" t="s">
        <v>483</v>
      </c>
      <c r="N5267" t="s">
        <v>506</v>
      </c>
      <c r="O5267">
        <v>13</v>
      </c>
      <c r="P5267" t="s">
        <v>507</v>
      </c>
    </row>
    <row r="5268" spans="1:16" hidden="1" x14ac:dyDescent="0.5">
      <c r="A5268">
        <v>8</v>
      </c>
      <c r="B5268">
        <v>8</v>
      </c>
      <c r="C5268" t="s">
        <v>383</v>
      </c>
      <c r="D5268" t="s">
        <v>479</v>
      </c>
      <c r="E5268" t="s">
        <v>79</v>
      </c>
      <c r="F5268">
        <v>1</v>
      </c>
      <c r="G5268" t="s">
        <v>196</v>
      </c>
      <c r="H5268" t="s">
        <v>197</v>
      </c>
      <c r="I5268" t="s">
        <v>383</v>
      </c>
      <c r="J5268">
        <v>2.5</v>
      </c>
      <c r="K5268" t="s">
        <v>10360</v>
      </c>
      <c r="L5268" t="s">
        <v>10361</v>
      </c>
      <c r="M5268" t="s">
        <v>506</v>
      </c>
      <c r="N5268" t="s">
        <v>483</v>
      </c>
      <c r="O5268">
        <v>2.5</v>
      </c>
      <c r="P5268" t="s">
        <v>550</v>
      </c>
    </row>
    <row r="5269" spans="1:16" hidden="1" x14ac:dyDescent="0.5">
      <c r="A5269">
        <v>8</v>
      </c>
      <c r="B5269">
        <v>8</v>
      </c>
      <c r="C5269" t="s">
        <v>383</v>
      </c>
      <c r="D5269" t="s">
        <v>479</v>
      </c>
      <c r="E5269" t="s">
        <v>8</v>
      </c>
      <c r="F5269">
        <v>1</v>
      </c>
      <c r="G5269" t="s">
        <v>212</v>
      </c>
      <c r="H5269" t="s">
        <v>213</v>
      </c>
      <c r="I5269" t="s">
        <v>410</v>
      </c>
      <c r="J5269">
        <v>2</v>
      </c>
      <c r="K5269" t="s">
        <v>10362</v>
      </c>
      <c r="L5269" t="s">
        <v>10363</v>
      </c>
      <c r="M5269" t="s">
        <v>506</v>
      </c>
      <c r="N5269" t="s">
        <v>483</v>
      </c>
      <c r="O5269">
        <v>2</v>
      </c>
      <c r="P5269" t="s">
        <v>550</v>
      </c>
    </row>
    <row r="5270" spans="1:16" hidden="1" x14ac:dyDescent="0.5">
      <c r="A5270">
        <v>8</v>
      </c>
      <c r="B5270">
        <v>8</v>
      </c>
      <c r="C5270" t="s">
        <v>605</v>
      </c>
      <c r="D5270" t="s">
        <v>479</v>
      </c>
      <c r="E5270" t="s">
        <v>8</v>
      </c>
      <c r="F5270">
        <v>1</v>
      </c>
      <c r="G5270" t="s">
        <v>212</v>
      </c>
      <c r="H5270" t="s">
        <v>213</v>
      </c>
      <c r="I5270" t="s">
        <v>410</v>
      </c>
      <c r="J5270">
        <v>0.5</v>
      </c>
      <c r="K5270" t="s">
        <v>10364</v>
      </c>
      <c r="L5270" t="s">
        <v>10363</v>
      </c>
      <c r="M5270" t="s">
        <v>580</v>
      </c>
      <c r="N5270" t="s">
        <v>483</v>
      </c>
      <c r="O5270">
        <v>0.5</v>
      </c>
    </row>
    <row r="5271" spans="1:16" hidden="1" x14ac:dyDescent="0.5">
      <c r="A5271">
        <v>8</v>
      </c>
      <c r="B5271">
        <v>8</v>
      </c>
      <c r="C5271" t="s">
        <v>605</v>
      </c>
      <c r="D5271" t="s">
        <v>479</v>
      </c>
      <c r="E5271" t="s">
        <v>8</v>
      </c>
      <c r="F5271">
        <v>1</v>
      </c>
      <c r="G5271" t="s">
        <v>212</v>
      </c>
      <c r="H5271" t="s">
        <v>213</v>
      </c>
      <c r="I5271" t="s">
        <v>410</v>
      </c>
      <c r="J5271">
        <v>1.25</v>
      </c>
      <c r="K5271" t="s">
        <v>10365</v>
      </c>
      <c r="L5271" t="s">
        <v>10366</v>
      </c>
      <c r="M5271" t="s">
        <v>580</v>
      </c>
      <c r="N5271" t="s">
        <v>483</v>
      </c>
      <c r="O5271">
        <v>1.25</v>
      </c>
    </row>
    <row r="5272" spans="1:16" hidden="1" x14ac:dyDescent="0.5">
      <c r="A5272">
        <v>8</v>
      </c>
      <c r="B5272">
        <v>8</v>
      </c>
      <c r="C5272" t="s">
        <v>605</v>
      </c>
      <c r="D5272" t="s">
        <v>479</v>
      </c>
      <c r="E5272" t="s">
        <v>8</v>
      </c>
      <c r="F5272">
        <v>1</v>
      </c>
      <c r="G5272" t="s">
        <v>212</v>
      </c>
      <c r="H5272" t="s">
        <v>213</v>
      </c>
      <c r="I5272" t="s">
        <v>410</v>
      </c>
      <c r="J5272">
        <v>1</v>
      </c>
      <c r="K5272" t="s">
        <v>10367</v>
      </c>
      <c r="L5272" t="s">
        <v>10368</v>
      </c>
      <c r="M5272" t="s">
        <v>580</v>
      </c>
      <c r="N5272" t="s">
        <v>483</v>
      </c>
      <c r="O5272">
        <v>1</v>
      </c>
    </row>
    <row r="5273" spans="1:16" hidden="1" x14ac:dyDescent="0.5">
      <c r="A5273">
        <v>8</v>
      </c>
      <c r="B5273">
        <v>8</v>
      </c>
      <c r="C5273" t="s">
        <v>605</v>
      </c>
      <c r="D5273" t="s">
        <v>479</v>
      </c>
      <c r="E5273" t="s">
        <v>8</v>
      </c>
      <c r="F5273">
        <v>1</v>
      </c>
      <c r="G5273" t="s">
        <v>212</v>
      </c>
      <c r="H5273" t="s">
        <v>213</v>
      </c>
      <c r="I5273" t="s">
        <v>410</v>
      </c>
      <c r="J5273">
        <v>0.5</v>
      </c>
      <c r="K5273" t="s">
        <v>10369</v>
      </c>
      <c r="L5273" t="s">
        <v>10370</v>
      </c>
      <c r="M5273" t="s">
        <v>580</v>
      </c>
      <c r="N5273" t="s">
        <v>483</v>
      </c>
      <c r="O5273">
        <v>0.5</v>
      </c>
    </row>
    <row r="5274" spans="1:16" hidden="1" x14ac:dyDescent="0.5">
      <c r="A5274">
        <v>8</v>
      </c>
      <c r="B5274">
        <v>8</v>
      </c>
      <c r="C5274" t="s">
        <v>605</v>
      </c>
      <c r="D5274" t="s">
        <v>479</v>
      </c>
      <c r="E5274" t="s">
        <v>8</v>
      </c>
      <c r="F5274">
        <v>1</v>
      </c>
      <c r="G5274" t="s">
        <v>212</v>
      </c>
      <c r="H5274" t="s">
        <v>213</v>
      </c>
      <c r="I5274" t="s">
        <v>410</v>
      </c>
      <c r="J5274">
        <v>2</v>
      </c>
      <c r="K5274" t="s">
        <v>10371</v>
      </c>
      <c r="L5274" t="s">
        <v>10372</v>
      </c>
      <c r="M5274" t="s">
        <v>506</v>
      </c>
      <c r="N5274" t="s">
        <v>483</v>
      </c>
      <c r="O5274">
        <v>2</v>
      </c>
    </row>
    <row r="5275" spans="1:16" hidden="1" x14ac:dyDescent="0.5">
      <c r="A5275">
        <v>8</v>
      </c>
      <c r="B5275">
        <v>8</v>
      </c>
      <c r="C5275" t="s">
        <v>605</v>
      </c>
      <c r="D5275" t="s">
        <v>479</v>
      </c>
      <c r="E5275" t="s">
        <v>8</v>
      </c>
      <c r="F5275">
        <v>1</v>
      </c>
      <c r="G5275" t="s">
        <v>212</v>
      </c>
      <c r="H5275" t="s">
        <v>213</v>
      </c>
      <c r="I5275" t="s">
        <v>410</v>
      </c>
      <c r="J5275">
        <v>0.5</v>
      </c>
      <c r="K5275" t="s">
        <v>10373</v>
      </c>
      <c r="L5275" t="s">
        <v>10372</v>
      </c>
      <c r="M5275" t="s">
        <v>580</v>
      </c>
      <c r="N5275" t="s">
        <v>483</v>
      </c>
      <c r="O5275">
        <v>0.5</v>
      </c>
    </row>
    <row r="5276" spans="1:16" hidden="1" x14ac:dyDescent="0.5">
      <c r="A5276">
        <v>8</v>
      </c>
      <c r="B5276">
        <v>8</v>
      </c>
      <c r="C5276" t="s">
        <v>478</v>
      </c>
      <c r="D5276" t="s">
        <v>540</v>
      </c>
      <c r="E5276" t="s">
        <v>8</v>
      </c>
      <c r="F5276">
        <v>2</v>
      </c>
      <c r="G5276" t="s">
        <v>331</v>
      </c>
      <c r="H5276" t="s">
        <v>332</v>
      </c>
      <c r="I5276" t="s">
        <v>404</v>
      </c>
      <c r="J5276">
        <v>0.67</v>
      </c>
      <c r="K5276" t="s">
        <v>10374</v>
      </c>
      <c r="L5276" t="s">
        <v>10375</v>
      </c>
      <c r="M5276" t="s">
        <v>483</v>
      </c>
      <c r="N5276" t="s">
        <v>520</v>
      </c>
      <c r="O5276">
        <v>0.66666666666666663</v>
      </c>
    </row>
    <row r="5277" spans="1:16" hidden="1" x14ac:dyDescent="0.5">
      <c r="A5277">
        <v>8</v>
      </c>
      <c r="B5277">
        <v>8</v>
      </c>
      <c r="C5277" t="s">
        <v>383</v>
      </c>
      <c r="D5277" t="s">
        <v>479</v>
      </c>
      <c r="E5277" t="s">
        <v>330</v>
      </c>
      <c r="F5277">
        <v>2</v>
      </c>
      <c r="G5277" t="s">
        <v>328</v>
      </c>
      <c r="H5277" t="s">
        <v>329</v>
      </c>
      <c r="I5277" t="s">
        <v>408</v>
      </c>
      <c r="J5277">
        <v>5.5</v>
      </c>
      <c r="K5277" t="s">
        <v>10376</v>
      </c>
      <c r="L5277" t="s">
        <v>2754</v>
      </c>
      <c r="M5277" t="s">
        <v>483</v>
      </c>
      <c r="N5277" t="s">
        <v>506</v>
      </c>
      <c r="O5277">
        <v>5.5</v>
      </c>
      <c r="P5277" t="s">
        <v>507</v>
      </c>
    </row>
    <row r="5278" spans="1:16" hidden="1" x14ac:dyDescent="0.5">
      <c r="A5278">
        <v>8</v>
      </c>
      <c r="B5278">
        <v>8</v>
      </c>
      <c r="C5278" t="s">
        <v>383</v>
      </c>
      <c r="D5278" t="s">
        <v>479</v>
      </c>
      <c r="E5278" t="s">
        <v>330</v>
      </c>
      <c r="F5278">
        <v>2</v>
      </c>
      <c r="G5278" t="s">
        <v>328</v>
      </c>
      <c r="H5278" t="s">
        <v>329</v>
      </c>
      <c r="I5278" t="s">
        <v>408</v>
      </c>
      <c r="J5278">
        <v>9</v>
      </c>
      <c r="K5278" t="s">
        <v>10377</v>
      </c>
      <c r="L5278" t="s">
        <v>2138</v>
      </c>
      <c r="M5278" t="s">
        <v>483</v>
      </c>
      <c r="N5278" t="s">
        <v>506</v>
      </c>
      <c r="O5278">
        <v>9</v>
      </c>
      <c r="P5278" t="s">
        <v>507</v>
      </c>
    </row>
    <row r="5279" spans="1:16" hidden="1" x14ac:dyDescent="0.5">
      <c r="A5279">
        <v>8</v>
      </c>
      <c r="B5279">
        <v>8</v>
      </c>
      <c r="C5279" t="s">
        <v>383</v>
      </c>
      <c r="D5279" t="s">
        <v>479</v>
      </c>
      <c r="E5279" t="s">
        <v>330</v>
      </c>
      <c r="F5279">
        <v>2</v>
      </c>
      <c r="G5279" t="s">
        <v>328</v>
      </c>
      <c r="H5279" t="s">
        <v>329</v>
      </c>
      <c r="I5279" t="s">
        <v>408</v>
      </c>
      <c r="J5279">
        <v>3</v>
      </c>
      <c r="K5279" t="s">
        <v>10378</v>
      </c>
      <c r="L5279" t="s">
        <v>6672</v>
      </c>
      <c r="M5279" t="s">
        <v>483</v>
      </c>
      <c r="N5279" t="s">
        <v>506</v>
      </c>
      <c r="O5279">
        <v>3</v>
      </c>
      <c r="P5279" t="s">
        <v>507</v>
      </c>
    </row>
    <row r="5280" spans="1:16" hidden="1" x14ac:dyDescent="0.5">
      <c r="A5280">
        <v>8</v>
      </c>
      <c r="B5280">
        <v>8</v>
      </c>
      <c r="C5280" t="s">
        <v>383</v>
      </c>
      <c r="D5280" t="s">
        <v>479</v>
      </c>
      <c r="E5280" t="s">
        <v>330</v>
      </c>
      <c r="F5280">
        <v>2</v>
      </c>
      <c r="G5280" t="s">
        <v>328</v>
      </c>
      <c r="H5280" t="s">
        <v>329</v>
      </c>
      <c r="I5280" t="s">
        <v>408</v>
      </c>
      <c r="J5280">
        <v>3</v>
      </c>
      <c r="K5280" t="s">
        <v>10379</v>
      </c>
      <c r="L5280" t="s">
        <v>7311</v>
      </c>
      <c r="M5280" t="s">
        <v>483</v>
      </c>
      <c r="N5280" t="s">
        <v>506</v>
      </c>
      <c r="O5280">
        <v>3</v>
      </c>
      <c r="P5280" t="s">
        <v>507</v>
      </c>
    </row>
    <row r="5281" spans="1:16" hidden="1" x14ac:dyDescent="0.5">
      <c r="A5281">
        <v>8</v>
      </c>
      <c r="B5281">
        <v>8</v>
      </c>
      <c r="C5281" t="s">
        <v>383</v>
      </c>
      <c r="D5281" t="s">
        <v>479</v>
      </c>
      <c r="E5281" t="s">
        <v>330</v>
      </c>
      <c r="F5281">
        <v>2</v>
      </c>
      <c r="G5281" t="s">
        <v>328</v>
      </c>
      <c r="H5281" t="s">
        <v>329</v>
      </c>
      <c r="I5281" t="s">
        <v>408</v>
      </c>
      <c r="J5281">
        <v>4</v>
      </c>
      <c r="K5281" t="s">
        <v>10380</v>
      </c>
      <c r="L5281" t="s">
        <v>505</v>
      </c>
      <c r="M5281" t="s">
        <v>483</v>
      </c>
      <c r="N5281" t="s">
        <v>506</v>
      </c>
      <c r="O5281">
        <v>4</v>
      </c>
      <c r="P5281" t="s">
        <v>507</v>
      </c>
    </row>
    <row r="5282" spans="1:16" hidden="1" x14ac:dyDescent="0.5">
      <c r="A5282">
        <v>8</v>
      </c>
      <c r="B5282">
        <v>8</v>
      </c>
      <c r="C5282" t="s">
        <v>383</v>
      </c>
      <c r="D5282" t="s">
        <v>479</v>
      </c>
      <c r="E5282" t="s">
        <v>330</v>
      </c>
      <c r="F5282">
        <v>2</v>
      </c>
      <c r="G5282" t="s">
        <v>328</v>
      </c>
      <c r="H5282" t="s">
        <v>329</v>
      </c>
      <c r="I5282" t="s">
        <v>408</v>
      </c>
      <c r="J5282">
        <v>4</v>
      </c>
      <c r="K5282" t="s">
        <v>10381</v>
      </c>
      <c r="L5282" t="s">
        <v>8167</v>
      </c>
      <c r="M5282" t="s">
        <v>483</v>
      </c>
      <c r="N5282" t="s">
        <v>506</v>
      </c>
      <c r="O5282">
        <v>4</v>
      </c>
      <c r="P5282" t="s">
        <v>507</v>
      </c>
    </row>
    <row r="5283" spans="1:16" hidden="1" x14ac:dyDescent="0.5">
      <c r="A5283">
        <v>8</v>
      </c>
      <c r="B5283">
        <v>8</v>
      </c>
      <c r="C5283" t="s">
        <v>395</v>
      </c>
      <c r="D5283" t="s">
        <v>479</v>
      </c>
      <c r="E5283" t="s">
        <v>8</v>
      </c>
      <c r="F5283">
        <v>5</v>
      </c>
      <c r="G5283" t="s">
        <v>153</v>
      </c>
      <c r="H5283" t="s">
        <v>154</v>
      </c>
      <c r="I5283" t="s">
        <v>420</v>
      </c>
      <c r="J5283">
        <v>5</v>
      </c>
      <c r="K5283" t="s">
        <v>10382</v>
      </c>
      <c r="L5283" t="s">
        <v>10383</v>
      </c>
      <c r="M5283" t="s">
        <v>878</v>
      </c>
      <c r="N5283" t="s">
        <v>483</v>
      </c>
      <c r="O5283">
        <v>5</v>
      </c>
    </row>
    <row r="5284" spans="1:16" hidden="1" x14ac:dyDescent="0.5">
      <c r="A5284">
        <v>8</v>
      </c>
      <c r="B5284">
        <v>8</v>
      </c>
      <c r="C5284" t="s">
        <v>478</v>
      </c>
      <c r="D5284" t="s">
        <v>479</v>
      </c>
      <c r="E5284" t="s">
        <v>330</v>
      </c>
      <c r="F5284">
        <v>1</v>
      </c>
      <c r="G5284" t="s">
        <v>345</v>
      </c>
      <c r="H5284" t="s">
        <v>346</v>
      </c>
      <c r="I5284" t="s">
        <v>402</v>
      </c>
      <c r="J5284">
        <v>0.33</v>
      </c>
      <c r="K5284" t="s">
        <v>10384</v>
      </c>
      <c r="L5284" t="s">
        <v>10385</v>
      </c>
      <c r="M5284" t="s">
        <v>483</v>
      </c>
      <c r="N5284" t="s">
        <v>811</v>
      </c>
      <c r="O5284">
        <v>0.33333333333333331</v>
      </c>
    </row>
    <row r="5285" spans="1:16" hidden="1" x14ac:dyDescent="0.5">
      <c r="A5285">
        <v>8</v>
      </c>
      <c r="B5285">
        <v>8</v>
      </c>
      <c r="C5285" t="s">
        <v>478</v>
      </c>
      <c r="D5285" t="s">
        <v>479</v>
      </c>
      <c r="E5285" t="s">
        <v>8</v>
      </c>
      <c r="F5285">
        <v>2</v>
      </c>
      <c r="G5285" t="s">
        <v>153</v>
      </c>
      <c r="H5285" t="s">
        <v>154</v>
      </c>
      <c r="I5285" t="s">
        <v>418</v>
      </c>
      <c r="J5285">
        <v>0.5</v>
      </c>
      <c r="K5285" t="s">
        <v>10386</v>
      </c>
      <c r="L5285" t="s">
        <v>10387</v>
      </c>
      <c r="M5285" t="s">
        <v>483</v>
      </c>
      <c r="N5285" t="s">
        <v>486</v>
      </c>
      <c r="O5285">
        <v>0.5</v>
      </c>
    </row>
    <row r="5286" spans="1:16" hidden="1" x14ac:dyDescent="0.5">
      <c r="A5286">
        <v>8</v>
      </c>
      <c r="B5286">
        <v>8</v>
      </c>
      <c r="C5286" t="s">
        <v>478</v>
      </c>
      <c r="D5286" t="s">
        <v>479</v>
      </c>
      <c r="E5286" t="s">
        <v>330</v>
      </c>
      <c r="F5286">
        <v>2</v>
      </c>
      <c r="G5286" t="s">
        <v>353</v>
      </c>
      <c r="H5286" t="s">
        <v>354</v>
      </c>
      <c r="I5286" t="s">
        <v>418</v>
      </c>
      <c r="J5286">
        <v>0.5</v>
      </c>
      <c r="K5286" t="s">
        <v>10388</v>
      </c>
      <c r="L5286" t="s">
        <v>10389</v>
      </c>
      <c r="M5286" t="s">
        <v>483</v>
      </c>
      <c r="N5286" t="s">
        <v>486</v>
      </c>
      <c r="O5286">
        <v>0.5</v>
      </c>
    </row>
    <row r="5287" spans="1:16" hidden="1" x14ac:dyDescent="0.5">
      <c r="A5287">
        <v>8</v>
      </c>
      <c r="B5287">
        <v>8</v>
      </c>
      <c r="C5287" t="s">
        <v>516</v>
      </c>
      <c r="D5287" t="s">
        <v>517</v>
      </c>
      <c r="E5287" t="s">
        <v>140</v>
      </c>
      <c r="F5287">
        <v>2</v>
      </c>
      <c r="G5287" t="s">
        <v>394</v>
      </c>
      <c r="H5287" t="s">
        <v>395</v>
      </c>
      <c r="I5287" t="s">
        <v>412</v>
      </c>
      <c r="J5287">
        <v>4</v>
      </c>
      <c r="K5287" t="s">
        <v>10390</v>
      </c>
      <c r="L5287" t="s">
        <v>519</v>
      </c>
      <c r="M5287" t="s">
        <v>520</v>
      </c>
      <c r="N5287" t="s">
        <v>483</v>
      </c>
      <c r="O5287">
        <v>4</v>
      </c>
    </row>
    <row r="5288" spans="1:16" hidden="1" x14ac:dyDescent="0.5">
      <c r="A5288">
        <v>8</v>
      </c>
      <c r="B5288">
        <v>8</v>
      </c>
      <c r="C5288" t="s">
        <v>516</v>
      </c>
      <c r="D5288" t="s">
        <v>517</v>
      </c>
      <c r="E5288" t="s">
        <v>8</v>
      </c>
      <c r="F5288">
        <v>2</v>
      </c>
      <c r="G5288" t="s">
        <v>90</v>
      </c>
      <c r="H5288" t="s">
        <v>7</v>
      </c>
      <c r="I5288" t="s">
        <v>412</v>
      </c>
      <c r="J5288">
        <v>1.25</v>
      </c>
      <c r="K5288" t="s">
        <v>10391</v>
      </c>
      <c r="L5288" t="s">
        <v>10392</v>
      </c>
      <c r="M5288" t="s">
        <v>952</v>
      </c>
      <c r="N5288" t="s">
        <v>483</v>
      </c>
      <c r="O5288">
        <v>1.25</v>
      </c>
    </row>
    <row r="5289" spans="1:16" hidden="1" x14ac:dyDescent="0.5">
      <c r="A5289">
        <v>8</v>
      </c>
      <c r="B5289">
        <v>8</v>
      </c>
      <c r="C5289" t="s">
        <v>516</v>
      </c>
      <c r="D5289" t="s">
        <v>517</v>
      </c>
      <c r="E5289" t="s">
        <v>140</v>
      </c>
      <c r="F5289">
        <v>1</v>
      </c>
      <c r="G5289" t="s">
        <v>310</v>
      </c>
      <c r="H5289" t="s">
        <v>7</v>
      </c>
      <c r="I5289" t="s">
        <v>412</v>
      </c>
      <c r="J5289">
        <v>0.25</v>
      </c>
      <c r="K5289" t="s">
        <v>10393</v>
      </c>
      <c r="L5289" t="s">
        <v>10394</v>
      </c>
      <c r="M5289" t="s">
        <v>482</v>
      </c>
      <c r="N5289" t="s">
        <v>483</v>
      </c>
      <c r="O5289">
        <v>0.25</v>
      </c>
    </row>
    <row r="5290" spans="1:16" hidden="1" x14ac:dyDescent="0.5">
      <c r="A5290">
        <v>8</v>
      </c>
      <c r="B5290">
        <v>8</v>
      </c>
      <c r="C5290" t="s">
        <v>605</v>
      </c>
      <c r="D5290" t="s">
        <v>540</v>
      </c>
      <c r="E5290" t="s">
        <v>79</v>
      </c>
      <c r="F5290">
        <v>2</v>
      </c>
      <c r="G5290" t="s">
        <v>198</v>
      </c>
      <c r="H5290" t="s">
        <v>199</v>
      </c>
      <c r="I5290" t="s">
        <v>420</v>
      </c>
      <c r="J5290">
        <v>2.5</v>
      </c>
      <c r="K5290" t="s">
        <v>10395</v>
      </c>
      <c r="L5290" t="s">
        <v>1205</v>
      </c>
      <c r="M5290" t="s">
        <v>482</v>
      </c>
      <c r="N5290" t="s">
        <v>483</v>
      </c>
      <c r="O5290">
        <v>2.5</v>
      </c>
    </row>
    <row r="5291" spans="1:16" hidden="1" x14ac:dyDescent="0.5">
      <c r="A5291">
        <v>8</v>
      </c>
      <c r="B5291">
        <v>8</v>
      </c>
      <c r="C5291" t="s">
        <v>478</v>
      </c>
      <c r="D5291" t="s">
        <v>540</v>
      </c>
      <c r="E5291" t="s">
        <v>8</v>
      </c>
      <c r="F5291">
        <v>1</v>
      </c>
      <c r="G5291" t="s">
        <v>331</v>
      </c>
      <c r="H5291" t="s">
        <v>332</v>
      </c>
      <c r="I5291" t="s">
        <v>404</v>
      </c>
      <c r="J5291">
        <v>0.5</v>
      </c>
      <c r="K5291" t="s">
        <v>10396</v>
      </c>
      <c r="L5291" t="s">
        <v>10397</v>
      </c>
      <c r="M5291" t="s">
        <v>483</v>
      </c>
      <c r="N5291" t="s">
        <v>520</v>
      </c>
      <c r="O5291">
        <v>0.5</v>
      </c>
    </row>
    <row r="5292" spans="1:16" hidden="1" x14ac:dyDescent="0.5">
      <c r="A5292">
        <v>8</v>
      </c>
      <c r="B5292">
        <v>8</v>
      </c>
      <c r="C5292" t="s">
        <v>478</v>
      </c>
      <c r="D5292" t="s">
        <v>540</v>
      </c>
      <c r="E5292" t="s">
        <v>79</v>
      </c>
      <c r="F5292">
        <v>1</v>
      </c>
      <c r="G5292" t="s">
        <v>206</v>
      </c>
      <c r="H5292" t="s">
        <v>207</v>
      </c>
      <c r="I5292" t="s">
        <v>408</v>
      </c>
      <c r="J5292">
        <v>0.75</v>
      </c>
      <c r="K5292" t="s">
        <v>10398</v>
      </c>
      <c r="L5292" t="s">
        <v>10399</v>
      </c>
      <c r="M5292" t="s">
        <v>577</v>
      </c>
      <c r="N5292" t="s">
        <v>483</v>
      </c>
      <c r="O5292">
        <v>0.75</v>
      </c>
    </row>
    <row r="5293" spans="1:16" hidden="1" x14ac:dyDescent="0.5">
      <c r="A5293">
        <v>8</v>
      </c>
      <c r="B5293">
        <v>8</v>
      </c>
      <c r="C5293" t="s">
        <v>516</v>
      </c>
      <c r="D5293" t="s">
        <v>517</v>
      </c>
      <c r="E5293" t="s">
        <v>8</v>
      </c>
      <c r="F5293">
        <v>1</v>
      </c>
      <c r="G5293" t="s">
        <v>91</v>
      </c>
      <c r="H5293" t="s">
        <v>7</v>
      </c>
      <c r="I5293" t="s">
        <v>412</v>
      </c>
      <c r="J5293">
        <v>1.5</v>
      </c>
      <c r="K5293" t="s">
        <v>10400</v>
      </c>
      <c r="L5293" t="s">
        <v>10401</v>
      </c>
      <c r="M5293" t="s">
        <v>638</v>
      </c>
      <c r="N5293" t="s">
        <v>483</v>
      </c>
      <c r="O5293">
        <v>1.5</v>
      </c>
    </row>
    <row r="5294" spans="1:16" hidden="1" x14ac:dyDescent="0.5">
      <c r="A5294">
        <v>8</v>
      </c>
      <c r="B5294">
        <v>8</v>
      </c>
      <c r="C5294" t="s">
        <v>516</v>
      </c>
      <c r="D5294" t="s">
        <v>517</v>
      </c>
      <c r="E5294" t="s">
        <v>140</v>
      </c>
      <c r="F5294">
        <v>1</v>
      </c>
      <c r="G5294" t="s">
        <v>310</v>
      </c>
      <c r="H5294" t="s">
        <v>7</v>
      </c>
      <c r="I5294" t="s">
        <v>400</v>
      </c>
      <c r="J5294">
        <v>0.75</v>
      </c>
      <c r="K5294" t="s">
        <v>10402</v>
      </c>
      <c r="L5294" t="s">
        <v>10403</v>
      </c>
      <c r="M5294" t="s">
        <v>580</v>
      </c>
      <c r="N5294" t="s">
        <v>483</v>
      </c>
      <c r="O5294">
        <v>0.75</v>
      </c>
    </row>
    <row r="5295" spans="1:16" hidden="1" x14ac:dyDescent="0.5">
      <c r="A5295">
        <v>8</v>
      </c>
      <c r="B5295">
        <v>8</v>
      </c>
      <c r="C5295" t="s">
        <v>478</v>
      </c>
      <c r="D5295" t="s">
        <v>540</v>
      </c>
      <c r="E5295" t="s">
        <v>140</v>
      </c>
      <c r="F5295">
        <v>1</v>
      </c>
      <c r="G5295" t="s">
        <v>310</v>
      </c>
      <c r="H5295" t="s">
        <v>7</v>
      </c>
      <c r="I5295" t="s">
        <v>412</v>
      </c>
      <c r="J5295">
        <v>0.75</v>
      </c>
      <c r="K5295" t="s">
        <v>10404</v>
      </c>
      <c r="L5295" t="s">
        <v>10405</v>
      </c>
      <c r="M5295" t="s">
        <v>483</v>
      </c>
      <c r="N5295" t="s">
        <v>2576</v>
      </c>
      <c r="O5295">
        <v>0.75</v>
      </c>
    </row>
    <row r="5296" spans="1:16" hidden="1" x14ac:dyDescent="0.5">
      <c r="A5296">
        <v>8</v>
      </c>
      <c r="B5296">
        <v>8</v>
      </c>
      <c r="C5296" t="s">
        <v>516</v>
      </c>
      <c r="D5296" t="s">
        <v>517</v>
      </c>
      <c r="E5296" t="s">
        <v>79</v>
      </c>
      <c r="F5296">
        <v>1</v>
      </c>
      <c r="G5296" t="s">
        <v>109</v>
      </c>
      <c r="H5296" t="s">
        <v>7</v>
      </c>
      <c r="I5296" t="s">
        <v>412</v>
      </c>
      <c r="J5296">
        <v>1.25</v>
      </c>
      <c r="K5296" t="s">
        <v>10406</v>
      </c>
      <c r="L5296" t="s">
        <v>10407</v>
      </c>
      <c r="M5296" t="s">
        <v>638</v>
      </c>
      <c r="N5296" t="s">
        <v>483</v>
      </c>
      <c r="O5296">
        <v>1.25</v>
      </c>
    </row>
    <row r="5297" spans="1:16" hidden="1" x14ac:dyDescent="0.5">
      <c r="A5297">
        <v>8</v>
      </c>
      <c r="B5297">
        <v>8</v>
      </c>
      <c r="C5297" t="s">
        <v>478</v>
      </c>
      <c r="D5297" t="s">
        <v>479</v>
      </c>
      <c r="E5297" t="s">
        <v>330</v>
      </c>
      <c r="F5297">
        <v>1</v>
      </c>
      <c r="G5297" t="s">
        <v>345</v>
      </c>
      <c r="H5297" t="s">
        <v>346</v>
      </c>
      <c r="I5297" t="s">
        <v>402</v>
      </c>
      <c r="J5297">
        <v>0.25</v>
      </c>
      <c r="K5297" t="s">
        <v>10408</v>
      </c>
      <c r="L5297" t="s">
        <v>10409</v>
      </c>
      <c r="M5297" t="s">
        <v>483</v>
      </c>
      <c r="N5297" t="s">
        <v>811</v>
      </c>
      <c r="O5297">
        <v>0.25</v>
      </c>
    </row>
    <row r="5298" spans="1:16" hidden="1" x14ac:dyDescent="0.5">
      <c r="A5298">
        <v>8</v>
      </c>
      <c r="B5298">
        <v>8</v>
      </c>
      <c r="C5298" t="s">
        <v>516</v>
      </c>
      <c r="D5298" t="s">
        <v>479</v>
      </c>
      <c r="E5298" t="s">
        <v>140</v>
      </c>
      <c r="F5298">
        <v>2</v>
      </c>
      <c r="G5298" t="s">
        <v>310</v>
      </c>
      <c r="H5298" t="s">
        <v>7</v>
      </c>
      <c r="I5298" t="s">
        <v>418</v>
      </c>
      <c r="J5298">
        <v>1.5</v>
      </c>
      <c r="K5298" t="s">
        <v>10410</v>
      </c>
      <c r="L5298" t="s">
        <v>10411</v>
      </c>
      <c r="M5298" t="s">
        <v>580</v>
      </c>
      <c r="N5298" t="s">
        <v>483</v>
      </c>
      <c r="O5298">
        <v>1.5</v>
      </c>
    </row>
    <row r="5299" spans="1:16" hidden="1" x14ac:dyDescent="0.5">
      <c r="A5299">
        <v>8</v>
      </c>
      <c r="B5299">
        <v>8</v>
      </c>
      <c r="C5299" t="s">
        <v>605</v>
      </c>
      <c r="D5299" t="s">
        <v>540</v>
      </c>
      <c r="E5299" t="s">
        <v>8</v>
      </c>
      <c r="F5299">
        <v>1</v>
      </c>
      <c r="G5299" t="s">
        <v>153</v>
      </c>
      <c r="H5299" t="s">
        <v>154</v>
      </c>
      <c r="I5299" t="s">
        <v>406</v>
      </c>
      <c r="J5299">
        <v>0.5</v>
      </c>
      <c r="K5299" t="s">
        <v>10412</v>
      </c>
      <c r="L5299" t="s">
        <v>10413</v>
      </c>
      <c r="M5299" t="s">
        <v>543</v>
      </c>
      <c r="N5299" t="s">
        <v>483</v>
      </c>
      <c r="O5299">
        <v>0.5</v>
      </c>
    </row>
    <row r="5300" spans="1:16" hidden="1" x14ac:dyDescent="0.5">
      <c r="A5300">
        <v>8</v>
      </c>
      <c r="B5300">
        <v>8</v>
      </c>
      <c r="C5300" t="s">
        <v>478</v>
      </c>
      <c r="D5300" t="s">
        <v>479</v>
      </c>
      <c r="E5300" t="s">
        <v>330</v>
      </c>
      <c r="F5300">
        <v>1</v>
      </c>
      <c r="G5300" t="s">
        <v>328</v>
      </c>
      <c r="H5300" t="s">
        <v>329</v>
      </c>
      <c r="I5300" t="s">
        <v>408</v>
      </c>
      <c r="J5300">
        <v>0.75</v>
      </c>
      <c r="K5300" t="s">
        <v>10414</v>
      </c>
      <c r="L5300" t="s">
        <v>488</v>
      </c>
      <c r="M5300" t="s">
        <v>483</v>
      </c>
      <c r="N5300" t="s">
        <v>486</v>
      </c>
      <c r="O5300">
        <v>0.75</v>
      </c>
    </row>
    <row r="5301" spans="1:16" hidden="1" x14ac:dyDescent="0.5">
      <c r="A5301">
        <v>8</v>
      </c>
      <c r="B5301">
        <v>8</v>
      </c>
      <c r="C5301" t="s">
        <v>478</v>
      </c>
      <c r="D5301" t="s">
        <v>479</v>
      </c>
      <c r="E5301" t="s">
        <v>330</v>
      </c>
      <c r="F5301">
        <v>1</v>
      </c>
      <c r="G5301" t="s">
        <v>328</v>
      </c>
      <c r="H5301" t="s">
        <v>329</v>
      </c>
      <c r="I5301" t="s">
        <v>408</v>
      </c>
      <c r="J5301">
        <v>0.75</v>
      </c>
      <c r="K5301" t="s">
        <v>10415</v>
      </c>
      <c r="L5301" t="s">
        <v>2136</v>
      </c>
      <c r="M5301" t="s">
        <v>483</v>
      </c>
      <c r="N5301" t="s">
        <v>486</v>
      </c>
      <c r="O5301">
        <v>0.75</v>
      </c>
    </row>
    <row r="5302" spans="1:16" hidden="1" x14ac:dyDescent="0.5">
      <c r="A5302">
        <v>8</v>
      </c>
      <c r="B5302">
        <v>8</v>
      </c>
      <c r="C5302" t="s">
        <v>478</v>
      </c>
      <c r="D5302" t="s">
        <v>479</v>
      </c>
      <c r="E5302" t="s">
        <v>330</v>
      </c>
      <c r="F5302">
        <v>1</v>
      </c>
      <c r="G5302" t="s">
        <v>328</v>
      </c>
      <c r="H5302" t="s">
        <v>329</v>
      </c>
      <c r="I5302" t="s">
        <v>408</v>
      </c>
      <c r="J5302">
        <v>0.5</v>
      </c>
      <c r="K5302" t="s">
        <v>10416</v>
      </c>
      <c r="L5302" t="s">
        <v>9000</v>
      </c>
      <c r="M5302" t="s">
        <v>483</v>
      </c>
      <c r="N5302" t="s">
        <v>486</v>
      </c>
      <c r="O5302">
        <v>0.5</v>
      </c>
    </row>
    <row r="5303" spans="1:16" hidden="1" x14ac:dyDescent="0.5">
      <c r="A5303">
        <v>8</v>
      </c>
      <c r="B5303">
        <v>8</v>
      </c>
      <c r="C5303" t="s">
        <v>478</v>
      </c>
      <c r="D5303" t="s">
        <v>479</v>
      </c>
      <c r="E5303" t="s">
        <v>330</v>
      </c>
      <c r="F5303">
        <v>1</v>
      </c>
      <c r="G5303" t="s">
        <v>328</v>
      </c>
      <c r="H5303" t="s">
        <v>329</v>
      </c>
      <c r="I5303" t="s">
        <v>408</v>
      </c>
      <c r="J5303">
        <v>0.75</v>
      </c>
      <c r="K5303" t="s">
        <v>10417</v>
      </c>
      <c r="L5303" t="s">
        <v>1653</v>
      </c>
      <c r="M5303" t="s">
        <v>483</v>
      </c>
      <c r="N5303" t="s">
        <v>486</v>
      </c>
      <c r="O5303">
        <v>0.75</v>
      </c>
    </row>
    <row r="5304" spans="1:16" hidden="1" x14ac:dyDescent="0.5">
      <c r="A5304">
        <v>8</v>
      </c>
      <c r="B5304">
        <v>8</v>
      </c>
      <c r="C5304" t="s">
        <v>478</v>
      </c>
      <c r="D5304" t="s">
        <v>479</v>
      </c>
      <c r="E5304" t="s">
        <v>330</v>
      </c>
      <c r="F5304">
        <v>1</v>
      </c>
      <c r="G5304" t="s">
        <v>328</v>
      </c>
      <c r="H5304" t="s">
        <v>329</v>
      </c>
      <c r="I5304" t="s">
        <v>408</v>
      </c>
      <c r="J5304">
        <v>0.5</v>
      </c>
      <c r="K5304" t="s">
        <v>10418</v>
      </c>
      <c r="L5304" t="s">
        <v>10419</v>
      </c>
      <c r="M5304" t="s">
        <v>483</v>
      </c>
      <c r="N5304" t="s">
        <v>486</v>
      </c>
      <c r="O5304">
        <v>0.5</v>
      </c>
    </row>
    <row r="5305" spans="1:16" hidden="1" x14ac:dyDescent="0.5">
      <c r="A5305">
        <v>8</v>
      </c>
      <c r="B5305">
        <v>8</v>
      </c>
      <c r="C5305" t="s">
        <v>478</v>
      </c>
      <c r="D5305" t="s">
        <v>479</v>
      </c>
      <c r="E5305" t="s">
        <v>330</v>
      </c>
      <c r="F5305">
        <v>1</v>
      </c>
      <c r="G5305" t="s">
        <v>328</v>
      </c>
      <c r="H5305" t="s">
        <v>329</v>
      </c>
      <c r="I5305" t="s">
        <v>408</v>
      </c>
      <c r="J5305">
        <v>1</v>
      </c>
      <c r="K5305" t="s">
        <v>10420</v>
      </c>
      <c r="L5305" t="s">
        <v>2158</v>
      </c>
      <c r="M5305" t="s">
        <v>483</v>
      </c>
      <c r="N5305" t="s">
        <v>486</v>
      </c>
      <c r="O5305">
        <v>1</v>
      </c>
    </row>
    <row r="5306" spans="1:16" hidden="1" x14ac:dyDescent="0.5">
      <c r="A5306">
        <v>8</v>
      </c>
      <c r="B5306">
        <v>8</v>
      </c>
      <c r="C5306" t="s">
        <v>383</v>
      </c>
      <c r="D5306" t="s">
        <v>479</v>
      </c>
      <c r="E5306" t="s">
        <v>330</v>
      </c>
      <c r="F5306">
        <v>2</v>
      </c>
      <c r="G5306" t="s">
        <v>328</v>
      </c>
      <c r="H5306" t="s">
        <v>329</v>
      </c>
      <c r="I5306" t="s">
        <v>408</v>
      </c>
      <c r="J5306">
        <v>26</v>
      </c>
      <c r="K5306" t="s">
        <v>10421</v>
      </c>
      <c r="L5306" t="s">
        <v>9973</v>
      </c>
      <c r="M5306" t="s">
        <v>483</v>
      </c>
      <c r="N5306" t="s">
        <v>506</v>
      </c>
      <c r="O5306">
        <v>26</v>
      </c>
      <c r="P5306" t="s">
        <v>507</v>
      </c>
    </row>
    <row r="5307" spans="1:16" hidden="1" x14ac:dyDescent="0.5">
      <c r="A5307">
        <v>8</v>
      </c>
      <c r="B5307">
        <v>8</v>
      </c>
      <c r="C5307" t="s">
        <v>478</v>
      </c>
      <c r="D5307" t="s">
        <v>479</v>
      </c>
      <c r="E5307" t="s">
        <v>330</v>
      </c>
      <c r="F5307">
        <v>1</v>
      </c>
      <c r="G5307" t="s">
        <v>328</v>
      </c>
      <c r="H5307" t="s">
        <v>329</v>
      </c>
      <c r="I5307" t="s">
        <v>408</v>
      </c>
      <c r="J5307">
        <v>0.75</v>
      </c>
      <c r="K5307" t="s">
        <v>10422</v>
      </c>
      <c r="L5307" t="s">
        <v>10423</v>
      </c>
      <c r="M5307" t="s">
        <v>483</v>
      </c>
      <c r="N5307" t="s">
        <v>486</v>
      </c>
      <c r="O5307">
        <v>0.75</v>
      </c>
    </row>
    <row r="5308" spans="1:16" hidden="1" x14ac:dyDescent="0.5">
      <c r="A5308">
        <v>8</v>
      </c>
      <c r="B5308">
        <v>8</v>
      </c>
      <c r="C5308" t="s">
        <v>516</v>
      </c>
      <c r="D5308" t="s">
        <v>517</v>
      </c>
      <c r="E5308" t="s">
        <v>79</v>
      </c>
      <c r="F5308">
        <v>3</v>
      </c>
      <c r="G5308" t="s">
        <v>109</v>
      </c>
      <c r="H5308" t="s">
        <v>7</v>
      </c>
      <c r="I5308" t="s">
        <v>412</v>
      </c>
      <c r="J5308">
        <v>3.5</v>
      </c>
      <c r="K5308" t="s">
        <v>10424</v>
      </c>
      <c r="L5308" t="s">
        <v>10425</v>
      </c>
      <c r="M5308" t="s">
        <v>483</v>
      </c>
      <c r="N5308" t="s">
        <v>486</v>
      </c>
      <c r="O5308">
        <v>3.5</v>
      </c>
    </row>
    <row r="5309" spans="1:16" hidden="1" x14ac:dyDescent="0.5">
      <c r="A5309">
        <v>8</v>
      </c>
      <c r="B5309">
        <v>8</v>
      </c>
      <c r="C5309" t="s">
        <v>516</v>
      </c>
      <c r="D5309" t="s">
        <v>517</v>
      </c>
      <c r="E5309" t="s">
        <v>8</v>
      </c>
      <c r="F5309">
        <v>1</v>
      </c>
      <c r="G5309" t="s">
        <v>96</v>
      </c>
      <c r="H5309" t="s">
        <v>7</v>
      </c>
      <c r="I5309" t="s">
        <v>412</v>
      </c>
      <c r="J5309">
        <v>1.5</v>
      </c>
      <c r="K5309" t="s">
        <v>10426</v>
      </c>
      <c r="L5309" t="s">
        <v>10427</v>
      </c>
      <c r="M5309" t="s">
        <v>638</v>
      </c>
      <c r="N5309" t="s">
        <v>483</v>
      </c>
      <c r="O5309">
        <v>1.5</v>
      </c>
    </row>
    <row r="5310" spans="1:16" hidden="1" x14ac:dyDescent="0.5">
      <c r="A5310">
        <v>8</v>
      </c>
      <c r="B5310">
        <v>8</v>
      </c>
      <c r="C5310" t="s">
        <v>478</v>
      </c>
      <c r="D5310" t="s">
        <v>479</v>
      </c>
      <c r="E5310" t="s">
        <v>330</v>
      </c>
      <c r="F5310">
        <v>1</v>
      </c>
      <c r="G5310" t="s">
        <v>328</v>
      </c>
      <c r="H5310" t="s">
        <v>329</v>
      </c>
      <c r="I5310" t="s">
        <v>408</v>
      </c>
      <c r="J5310">
        <v>1</v>
      </c>
      <c r="K5310" t="s">
        <v>10428</v>
      </c>
      <c r="L5310" t="s">
        <v>10429</v>
      </c>
      <c r="M5310" t="s">
        <v>482</v>
      </c>
      <c r="N5310" t="s">
        <v>483</v>
      </c>
      <c r="O5310">
        <v>1</v>
      </c>
    </row>
    <row r="5311" spans="1:16" hidden="1" x14ac:dyDescent="0.5">
      <c r="A5311">
        <v>8</v>
      </c>
      <c r="B5311">
        <v>8</v>
      </c>
      <c r="C5311" t="s">
        <v>478</v>
      </c>
      <c r="D5311" t="s">
        <v>540</v>
      </c>
      <c r="E5311" t="s">
        <v>330</v>
      </c>
      <c r="F5311">
        <v>1</v>
      </c>
      <c r="G5311" t="s">
        <v>343</v>
      </c>
      <c r="H5311" t="s">
        <v>344</v>
      </c>
      <c r="I5311" t="s">
        <v>400</v>
      </c>
      <c r="J5311">
        <v>0.08</v>
      </c>
      <c r="K5311" t="s">
        <v>10430</v>
      </c>
      <c r="L5311" t="s">
        <v>10431</v>
      </c>
      <c r="M5311" t="s">
        <v>543</v>
      </c>
      <c r="N5311" t="s">
        <v>483</v>
      </c>
      <c r="O5311">
        <v>8.3333333333333329E-2</v>
      </c>
    </row>
    <row r="5312" spans="1:16" hidden="1" x14ac:dyDescent="0.5">
      <c r="A5312">
        <v>8</v>
      </c>
      <c r="B5312">
        <v>8</v>
      </c>
      <c r="C5312" t="s">
        <v>478</v>
      </c>
      <c r="D5312" t="s">
        <v>540</v>
      </c>
      <c r="E5312" t="s">
        <v>8</v>
      </c>
      <c r="F5312">
        <v>1</v>
      </c>
      <c r="G5312" t="s">
        <v>153</v>
      </c>
      <c r="H5312" t="s">
        <v>154</v>
      </c>
      <c r="I5312" t="s">
        <v>402</v>
      </c>
      <c r="J5312">
        <v>0.17</v>
      </c>
      <c r="K5312" t="s">
        <v>10432</v>
      </c>
      <c r="L5312" t="s">
        <v>1102</v>
      </c>
      <c r="M5312" t="s">
        <v>483</v>
      </c>
      <c r="N5312" t="s">
        <v>486</v>
      </c>
      <c r="O5312">
        <v>0.16666666666666666</v>
      </c>
    </row>
    <row r="5313" spans="1:16" hidden="1" x14ac:dyDescent="0.5">
      <c r="A5313">
        <v>8</v>
      </c>
      <c r="B5313">
        <v>8</v>
      </c>
      <c r="C5313" t="s">
        <v>605</v>
      </c>
      <c r="D5313" t="s">
        <v>540</v>
      </c>
      <c r="E5313" t="s">
        <v>8</v>
      </c>
      <c r="F5313">
        <v>3</v>
      </c>
      <c r="G5313" t="s">
        <v>153</v>
      </c>
      <c r="H5313" t="s">
        <v>154</v>
      </c>
      <c r="I5313" t="s">
        <v>420</v>
      </c>
      <c r="J5313">
        <v>8.5</v>
      </c>
      <c r="K5313" t="s">
        <v>10433</v>
      </c>
      <c r="L5313" t="s">
        <v>10434</v>
      </c>
      <c r="M5313" t="s">
        <v>577</v>
      </c>
      <c r="N5313" t="s">
        <v>483</v>
      </c>
      <c r="O5313">
        <v>8.5</v>
      </c>
    </row>
    <row r="5314" spans="1:16" hidden="1" x14ac:dyDescent="0.5">
      <c r="A5314">
        <v>8</v>
      </c>
      <c r="B5314">
        <v>8</v>
      </c>
      <c r="C5314" t="s">
        <v>605</v>
      </c>
      <c r="D5314" t="s">
        <v>479</v>
      </c>
      <c r="E5314" t="s">
        <v>79</v>
      </c>
      <c r="F5314">
        <v>1</v>
      </c>
      <c r="G5314" t="s">
        <v>196</v>
      </c>
      <c r="H5314" t="s">
        <v>197</v>
      </c>
      <c r="I5314" t="s">
        <v>400</v>
      </c>
      <c r="J5314">
        <v>0.57999999999999996</v>
      </c>
      <c r="K5314" t="s">
        <v>10435</v>
      </c>
      <c r="L5314" t="s">
        <v>10436</v>
      </c>
      <c r="M5314" t="s">
        <v>482</v>
      </c>
      <c r="N5314" t="s">
        <v>483</v>
      </c>
      <c r="O5314">
        <v>0.58333333333333337</v>
      </c>
    </row>
    <row r="5315" spans="1:16" hidden="1" x14ac:dyDescent="0.5">
      <c r="A5315">
        <v>8</v>
      </c>
      <c r="B5315">
        <v>8</v>
      </c>
      <c r="C5315" t="s">
        <v>383</v>
      </c>
      <c r="D5315" t="s">
        <v>479</v>
      </c>
      <c r="E5315" t="s">
        <v>79</v>
      </c>
      <c r="F5315">
        <v>1</v>
      </c>
      <c r="G5315" t="s">
        <v>196</v>
      </c>
      <c r="H5315" t="s">
        <v>197</v>
      </c>
      <c r="I5315" t="s">
        <v>383</v>
      </c>
      <c r="J5315">
        <v>6.5</v>
      </c>
      <c r="K5315" t="s">
        <v>10437</v>
      </c>
      <c r="L5315" t="s">
        <v>10438</v>
      </c>
      <c r="M5315" t="s">
        <v>506</v>
      </c>
      <c r="N5315" t="s">
        <v>483</v>
      </c>
      <c r="O5315">
        <v>6.5</v>
      </c>
      <c r="P5315" t="s">
        <v>550</v>
      </c>
    </row>
    <row r="5316" spans="1:16" hidden="1" x14ac:dyDescent="0.5">
      <c r="A5316">
        <v>8</v>
      </c>
      <c r="B5316">
        <v>8</v>
      </c>
      <c r="C5316" t="s">
        <v>605</v>
      </c>
      <c r="D5316" t="s">
        <v>479</v>
      </c>
      <c r="E5316" t="s">
        <v>79</v>
      </c>
      <c r="F5316">
        <v>1</v>
      </c>
      <c r="G5316" t="s">
        <v>196</v>
      </c>
      <c r="H5316" t="s">
        <v>197</v>
      </c>
      <c r="I5316" t="s">
        <v>400</v>
      </c>
      <c r="J5316">
        <v>0.57999999999999996</v>
      </c>
      <c r="K5316" t="s">
        <v>10439</v>
      </c>
      <c r="L5316" t="s">
        <v>10440</v>
      </c>
      <c r="M5316" t="s">
        <v>482</v>
      </c>
      <c r="N5316" t="s">
        <v>483</v>
      </c>
      <c r="O5316">
        <v>0.58333333333333337</v>
      </c>
    </row>
    <row r="5317" spans="1:16" hidden="1" x14ac:dyDescent="0.5">
      <c r="A5317">
        <v>8</v>
      </c>
      <c r="B5317">
        <v>8</v>
      </c>
      <c r="C5317" t="s">
        <v>383</v>
      </c>
      <c r="D5317" t="s">
        <v>479</v>
      </c>
      <c r="E5317" t="s">
        <v>79</v>
      </c>
      <c r="F5317">
        <v>1</v>
      </c>
      <c r="G5317" t="s">
        <v>196</v>
      </c>
      <c r="H5317" t="s">
        <v>197</v>
      </c>
      <c r="I5317" t="s">
        <v>383</v>
      </c>
      <c r="J5317">
        <v>2.5</v>
      </c>
      <c r="K5317" t="s">
        <v>10441</v>
      </c>
      <c r="L5317" t="s">
        <v>10442</v>
      </c>
      <c r="M5317" t="s">
        <v>506</v>
      </c>
      <c r="N5317" t="s">
        <v>483</v>
      </c>
      <c r="O5317">
        <v>2.5</v>
      </c>
      <c r="P5317" t="s">
        <v>550</v>
      </c>
    </row>
    <row r="5318" spans="1:16" hidden="1" x14ac:dyDescent="0.5">
      <c r="A5318">
        <v>8</v>
      </c>
      <c r="B5318">
        <v>8</v>
      </c>
      <c r="C5318" t="s">
        <v>605</v>
      </c>
      <c r="D5318" t="s">
        <v>479</v>
      </c>
      <c r="E5318" t="s">
        <v>79</v>
      </c>
      <c r="F5318">
        <v>1</v>
      </c>
      <c r="G5318" t="s">
        <v>196</v>
      </c>
      <c r="H5318" t="s">
        <v>197</v>
      </c>
      <c r="I5318" t="s">
        <v>400</v>
      </c>
      <c r="J5318">
        <v>0.57999999999999996</v>
      </c>
      <c r="K5318" t="s">
        <v>10443</v>
      </c>
      <c r="L5318" t="s">
        <v>10444</v>
      </c>
      <c r="M5318" t="s">
        <v>482</v>
      </c>
      <c r="N5318" t="s">
        <v>483</v>
      </c>
      <c r="O5318">
        <v>0.58333333333333337</v>
      </c>
    </row>
    <row r="5319" spans="1:16" hidden="1" x14ac:dyDescent="0.5">
      <c r="A5319">
        <v>8</v>
      </c>
      <c r="B5319">
        <v>8</v>
      </c>
      <c r="C5319" t="s">
        <v>383</v>
      </c>
      <c r="D5319" t="s">
        <v>479</v>
      </c>
      <c r="E5319" t="s">
        <v>79</v>
      </c>
      <c r="F5319">
        <v>1</v>
      </c>
      <c r="G5319" t="s">
        <v>196</v>
      </c>
      <c r="H5319" t="s">
        <v>197</v>
      </c>
      <c r="I5319" t="s">
        <v>383</v>
      </c>
      <c r="J5319">
        <v>3</v>
      </c>
      <c r="K5319" t="s">
        <v>10445</v>
      </c>
      <c r="L5319" t="s">
        <v>10446</v>
      </c>
      <c r="M5319" t="s">
        <v>506</v>
      </c>
      <c r="N5319" t="s">
        <v>483</v>
      </c>
      <c r="O5319">
        <v>3</v>
      </c>
      <c r="P5319" t="s">
        <v>550</v>
      </c>
    </row>
    <row r="5320" spans="1:16" hidden="1" x14ac:dyDescent="0.5">
      <c r="A5320">
        <v>8</v>
      </c>
      <c r="B5320">
        <v>8</v>
      </c>
      <c r="C5320" t="s">
        <v>605</v>
      </c>
      <c r="D5320" t="s">
        <v>479</v>
      </c>
      <c r="E5320" t="s">
        <v>79</v>
      </c>
      <c r="F5320">
        <v>1</v>
      </c>
      <c r="G5320" t="s">
        <v>196</v>
      </c>
      <c r="H5320" t="s">
        <v>197</v>
      </c>
      <c r="I5320" t="s">
        <v>400</v>
      </c>
      <c r="J5320">
        <v>0.57999999999999996</v>
      </c>
      <c r="K5320" t="s">
        <v>10447</v>
      </c>
      <c r="L5320" t="s">
        <v>10448</v>
      </c>
      <c r="M5320" t="s">
        <v>482</v>
      </c>
      <c r="N5320" t="s">
        <v>483</v>
      </c>
      <c r="O5320">
        <v>0.58333333333333337</v>
      </c>
    </row>
    <row r="5321" spans="1:16" hidden="1" x14ac:dyDescent="0.5">
      <c r="A5321">
        <v>8</v>
      </c>
      <c r="B5321">
        <v>8</v>
      </c>
      <c r="C5321" t="s">
        <v>383</v>
      </c>
      <c r="D5321" t="s">
        <v>479</v>
      </c>
      <c r="E5321" t="s">
        <v>79</v>
      </c>
      <c r="F5321">
        <v>1</v>
      </c>
      <c r="G5321" t="s">
        <v>196</v>
      </c>
      <c r="H5321" t="s">
        <v>197</v>
      </c>
      <c r="I5321" t="s">
        <v>383</v>
      </c>
      <c r="J5321">
        <v>2.5</v>
      </c>
      <c r="K5321" t="s">
        <v>10449</v>
      </c>
      <c r="L5321" t="s">
        <v>10450</v>
      </c>
      <c r="M5321" t="s">
        <v>506</v>
      </c>
      <c r="N5321" t="s">
        <v>483</v>
      </c>
      <c r="O5321">
        <v>2.5</v>
      </c>
      <c r="P5321" t="s">
        <v>550</v>
      </c>
    </row>
    <row r="5322" spans="1:16" hidden="1" x14ac:dyDescent="0.5">
      <c r="A5322">
        <v>8</v>
      </c>
      <c r="B5322">
        <v>8</v>
      </c>
      <c r="C5322" t="s">
        <v>516</v>
      </c>
      <c r="D5322" t="s">
        <v>517</v>
      </c>
      <c r="E5322" t="s">
        <v>8</v>
      </c>
      <c r="F5322">
        <v>1</v>
      </c>
      <c r="G5322" t="s">
        <v>36</v>
      </c>
      <c r="H5322" t="s">
        <v>7</v>
      </c>
      <c r="I5322" t="s">
        <v>412</v>
      </c>
      <c r="J5322">
        <v>0.25</v>
      </c>
      <c r="K5322" t="s">
        <v>10451</v>
      </c>
      <c r="L5322" t="s">
        <v>10452</v>
      </c>
      <c r="M5322" t="s">
        <v>482</v>
      </c>
      <c r="N5322" t="s">
        <v>483</v>
      </c>
      <c r="O5322">
        <v>0.25</v>
      </c>
    </row>
    <row r="5323" spans="1:16" hidden="1" x14ac:dyDescent="0.5">
      <c r="A5323">
        <v>8</v>
      </c>
      <c r="B5323">
        <v>8</v>
      </c>
      <c r="C5323" t="s">
        <v>516</v>
      </c>
      <c r="D5323" t="s">
        <v>517</v>
      </c>
      <c r="E5323" t="s">
        <v>8</v>
      </c>
      <c r="F5323">
        <v>1</v>
      </c>
      <c r="G5323" t="s">
        <v>11</v>
      </c>
      <c r="H5323" t="s">
        <v>7</v>
      </c>
      <c r="I5323" t="s">
        <v>412</v>
      </c>
      <c r="J5323">
        <v>0.25</v>
      </c>
      <c r="K5323" t="s">
        <v>10453</v>
      </c>
      <c r="L5323" t="s">
        <v>10454</v>
      </c>
      <c r="M5323" t="s">
        <v>482</v>
      </c>
      <c r="N5323" t="s">
        <v>483</v>
      </c>
      <c r="O5323">
        <v>0.25</v>
      </c>
    </row>
    <row r="5324" spans="1:16" hidden="1" x14ac:dyDescent="0.5">
      <c r="A5324">
        <v>8</v>
      </c>
      <c r="B5324">
        <v>8</v>
      </c>
      <c r="C5324" t="s">
        <v>516</v>
      </c>
      <c r="D5324" t="s">
        <v>517</v>
      </c>
      <c r="E5324" t="s">
        <v>79</v>
      </c>
      <c r="F5324">
        <v>1</v>
      </c>
      <c r="G5324" t="s">
        <v>130</v>
      </c>
      <c r="H5324" t="s">
        <v>7</v>
      </c>
      <c r="I5324" t="s">
        <v>412</v>
      </c>
      <c r="J5324">
        <v>0.25</v>
      </c>
      <c r="K5324" t="s">
        <v>10455</v>
      </c>
      <c r="L5324" t="s">
        <v>10456</v>
      </c>
      <c r="M5324" t="s">
        <v>482</v>
      </c>
      <c r="N5324" t="s">
        <v>483</v>
      </c>
      <c r="O5324">
        <v>0.25</v>
      </c>
    </row>
    <row r="5325" spans="1:16" hidden="1" x14ac:dyDescent="0.5">
      <c r="A5325">
        <v>8</v>
      </c>
      <c r="B5325">
        <v>8</v>
      </c>
      <c r="C5325" t="s">
        <v>516</v>
      </c>
      <c r="D5325" t="s">
        <v>517</v>
      </c>
      <c r="E5325" t="s">
        <v>79</v>
      </c>
      <c r="F5325">
        <v>1</v>
      </c>
      <c r="G5325" t="s">
        <v>133</v>
      </c>
      <c r="H5325" t="s">
        <v>7</v>
      </c>
      <c r="I5325" t="s">
        <v>412</v>
      </c>
      <c r="J5325">
        <v>0.25</v>
      </c>
      <c r="K5325" t="s">
        <v>10457</v>
      </c>
      <c r="L5325" t="s">
        <v>10458</v>
      </c>
      <c r="M5325" t="s">
        <v>482</v>
      </c>
      <c r="N5325" t="s">
        <v>483</v>
      </c>
      <c r="O5325">
        <v>0.25</v>
      </c>
    </row>
    <row r="5326" spans="1:16" hidden="1" x14ac:dyDescent="0.5">
      <c r="A5326">
        <v>8</v>
      </c>
      <c r="B5326">
        <v>8</v>
      </c>
      <c r="C5326" t="s">
        <v>516</v>
      </c>
      <c r="D5326" t="s">
        <v>517</v>
      </c>
      <c r="E5326" t="s">
        <v>79</v>
      </c>
      <c r="F5326">
        <v>1</v>
      </c>
      <c r="G5326" t="s">
        <v>133</v>
      </c>
      <c r="H5326" t="s">
        <v>7</v>
      </c>
      <c r="I5326" t="s">
        <v>412</v>
      </c>
      <c r="J5326">
        <v>0.25</v>
      </c>
      <c r="K5326" t="s">
        <v>10459</v>
      </c>
      <c r="L5326" t="s">
        <v>10460</v>
      </c>
      <c r="M5326" t="s">
        <v>482</v>
      </c>
      <c r="N5326" t="s">
        <v>483</v>
      </c>
      <c r="O5326">
        <v>0.25</v>
      </c>
    </row>
    <row r="5327" spans="1:16" hidden="1" x14ac:dyDescent="0.5">
      <c r="A5327">
        <v>8</v>
      </c>
      <c r="B5327">
        <v>8</v>
      </c>
      <c r="C5327" t="s">
        <v>516</v>
      </c>
      <c r="D5327" t="s">
        <v>517</v>
      </c>
      <c r="E5327" t="s">
        <v>79</v>
      </c>
      <c r="F5327">
        <v>1</v>
      </c>
      <c r="G5327" t="s">
        <v>130</v>
      </c>
      <c r="H5327" t="s">
        <v>7</v>
      </c>
      <c r="I5327" t="s">
        <v>412</v>
      </c>
      <c r="J5327">
        <v>0.25</v>
      </c>
      <c r="K5327" t="s">
        <v>10461</v>
      </c>
      <c r="L5327" t="s">
        <v>10462</v>
      </c>
      <c r="M5327" t="s">
        <v>482</v>
      </c>
      <c r="N5327" t="s">
        <v>483</v>
      </c>
      <c r="O5327">
        <v>0.25</v>
      </c>
    </row>
    <row r="5328" spans="1:16" hidden="1" x14ac:dyDescent="0.5">
      <c r="A5328">
        <v>8</v>
      </c>
      <c r="B5328">
        <v>8</v>
      </c>
      <c r="C5328" t="s">
        <v>597</v>
      </c>
      <c r="D5328" t="s">
        <v>517</v>
      </c>
      <c r="E5328" t="s">
        <v>140</v>
      </c>
      <c r="F5328">
        <v>2</v>
      </c>
      <c r="G5328" t="s">
        <v>359</v>
      </c>
      <c r="H5328" t="s">
        <v>360</v>
      </c>
      <c r="I5328" t="s">
        <v>418</v>
      </c>
      <c r="J5328">
        <v>2</v>
      </c>
      <c r="K5328" t="s">
        <v>10463</v>
      </c>
      <c r="L5328" t="s">
        <v>10464</v>
      </c>
      <c r="M5328" t="s">
        <v>483</v>
      </c>
      <c r="N5328" t="s">
        <v>486</v>
      </c>
      <c r="O5328">
        <v>2</v>
      </c>
    </row>
    <row r="5329" spans="1:15" hidden="1" x14ac:dyDescent="0.5">
      <c r="A5329">
        <v>8</v>
      </c>
      <c r="B5329">
        <v>8</v>
      </c>
      <c r="C5329" t="s">
        <v>478</v>
      </c>
      <c r="D5329" t="s">
        <v>540</v>
      </c>
      <c r="E5329" t="s">
        <v>330</v>
      </c>
      <c r="F5329">
        <v>1</v>
      </c>
      <c r="G5329" t="s">
        <v>343</v>
      </c>
      <c r="H5329" t="s">
        <v>344</v>
      </c>
      <c r="I5329" t="s">
        <v>400</v>
      </c>
      <c r="J5329">
        <v>0.17</v>
      </c>
      <c r="K5329" t="s">
        <v>10465</v>
      </c>
      <c r="L5329" t="s">
        <v>10466</v>
      </c>
      <c r="M5329" t="s">
        <v>543</v>
      </c>
      <c r="N5329" t="s">
        <v>483</v>
      </c>
      <c r="O5329">
        <v>0.16666666666666666</v>
      </c>
    </row>
    <row r="5330" spans="1:15" hidden="1" x14ac:dyDescent="0.5">
      <c r="A5330">
        <v>8</v>
      </c>
      <c r="B5330">
        <v>8</v>
      </c>
      <c r="C5330" t="s">
        <v>478</v>
      </c>
      <c r="D5330" t="s">
        <v>479</v>
      </c>
      <c r="E5330" t="s">
        <v>330</v>
      </c>
      <c r="F5330">
        <v>1</v>
      </c>
      <c r="G5330" t="s">
        <v>343</v>
      </c>
      <c r="H5330" t="s">
        <v>344</v>
      </c>
      <c r="I5330" t="s">
        <v>414</v>
      </c>
      <c r="J5330">
        <v>1</v>
      </c>
      <c r="K5330" t="s">
        <v>10467</v>
      </c>
      <c r="L5330" t="s">
        <v>10468</v>
      </c>
      <c r="M5330" t="s">
        <v>483</v>
      </c>
      <c r="N5330" t="s">
        <v>486</v>
      </c>
      <c r="O5330">
        <v>1</v>
      </c>
    </row>
    <row r="5331" spans="1:15" hidden="1" x14ac:dyDescent="0.5">
      <c r="A5331">
        <v>8</v>
      </c>
      <c r="B5331">
        <v>8</v>
      </c>
      <c r="C5331" t="s">
        <v>516</v>
      </c>
      <c r="D5331" t="s">
        <v>479</v>
      </c>
      <c r="E5331" t="s">
        <v>140</v>
      </c>
      <c r="F5331">
        <v>2</v>
      </c>
      <c r="G5331" t="s">
        <v>310</v>
      </c>
      <c r="H5331" t="s">
        <v>7</v>
      </c>
      <c r="I5331" t="s">
        <v>418</v>
      </c>
      <c r="J5331">
        <v>1</v>
      </c>
      <c r="K5331" t="s">
        <v>10469</v>
      </c>
      <c r="L5331" t="s">
        <v>10470</v>
      </c>
      <c r="M5331" t="s">
        <v>580</v>
      </c>
      <c r="N5331" t="s">
        <v>483</v>
      </c>
      <c r="O5331">
        <v>1</v>
      </c>
    </row>
    <row r="5332" spans="1:15" hidden="1" x14ac:dyDescent="0.5">
      <c r="A5332">
        <v>8</v>
      </c>
      <c r="B5332">
        <v>8</v>
      </c>
      <c r="C5332" t="s">
        <v>478</v>
      </c>
      <c r="D5332" t="s">
        <v>479</v>
      </c>
      <c r="E5332" t="s">
        <v>330</v>
      </c>
      <c r="F5332">
        <v>1</v>
      </c>
      <c r="G5332" t="s">
        <v>345</v>
      </c>
      <c r="H5332" t="s">
        <v>346</v>
      </c>
      <c r="I5332" t="s">
        <v>402</v>
      </c>
      <c r="J5332">
        <v>0.25</v>
      </c>
      <c r="K5332" t="s">
        <v>10471</v>
      </c>
      <c r="L5332" t="s">
        <v>10472</v>
      </c>
      <c r="M5332" t="s">
        <v>483</v>
      </c>
      <c r="N5332" t="s">
        <v>811</v>
      </c>
      <c r="O5332">
        <v>0.25</v>
      </c>
    </row>
    <row r="5333" spans="1:15" hidden="1" x14ac:dyDescent="0.5">
      <c r="A5333">
        <v>8</v>
      </c>
      <c r="B5333">
        <v>8</v>
      </c>
      <c r="C5333" t="s">
        <v>516</v>
      </c>
      <c r="D5333" t="s">
        <v>517</v>
      </c>
      <c r="E5333" t="s">
        <v>140</v>
      </c>
      <c r="F5333">
        <v>2</v>
      </c>
      <c r="G5333" t="s">
        <v>310</v>
      </c>
      <c r="H5333" t="s">
        <v>7</v>
      </c>
      <c r="I5333" t="s">
        <v>418</v>
      </c>
      <c r="J5333">
        <v>1</v>
      </c>
      <c r="K5333" t="s">
        <v>10473</v>
      </c>
      <c r="L5333" t="s">
        <v>10474</v>
      </c>
      <c r="M5333" t="s">
        <v>580</v>
      </c>
      <c r="N5333" t="s">
        <v>483</v>
      </c>
      <c r="O5333">
        <v>1</v>
      </c>
    </row>
    <row r="5334" spans="1:15" hidden="1" x14ac:dyDescent="0.5">
      <c r="A5334">
        <v>8</v>
      </c>
      <c r="B5334">
        <v>8</v>
      </c>
      <c r="C5334" t="s">
        <v>605</v>
      </c>
      <c r="D5334" t="s">
        <v>540</v>
      </c>
      <c r="E5334" t="s">
        <v>8</v>
      </c>
      <c r="F5334">
        <v>3</v>
      </c>
      <c r="G5334" t="s">
        <v>155</v>
      </c>
      <c r="H5334" t="s">
        <v>156</v>
      </c>
      <c r="I5334" t="s">
        <v>400</v>
      </c>
      <c r="J5334">
        <v>2.5</v>
      </c>
      <c r="K5334" t="s">
        <v>10475</v>
      </c>
      <c r="L5334" t="s">
        <v>10476</v>
      </c>
      <c r="M5334" t="s">
        <v>580</v>
      </c>
      <c r="N5334" t="s">
        <v>483</v>
      </c>
      <c r="O5334">
        <v>2.5</v>
      </c>
    </row>
    <row r="5335" spans="1:15" hidden="1" x14ac:dyDescent="0.5">
      <c r="A5335">
        <v>8</v>
      </c>
      <c r="B5335">
        <v>8</v>
      </c>
      <c r="C5335" t="s">
        <v>478</v>
      </c>
      <c r="D5335" t="s">
        <v>479</v>
      </c>
      <c r="E5335" t="s">
        <v>8</v>
      </c>
      <c r="F5335">
        <v>2</v>
      </c>
      <c r="G5335" t="s">
        <v>153</v>
      </c>
      <c r="H5335" t="s">
        <v>154</v>
      </c>
      <c r="I5335" t="s">
        <v>418</v>
      </c>
      <c r="J5335">
        <v>1</v>
      </c>
      <c r="K5335" t="s">
        <v>10477</v>
      </c>
      <c r="L5335" t="s">
        <v>10478</v>
      </c>
      <c r="M5335" t="s">
        <v>483</v>
      </c>
      <c r="N5335" t="s">
        <v>486</v>
      </c>
      <c r="O5335">
        <v>1</v>
      </c>
    </row>
    <row r="5336" spans="1:15" hidden="1" x14ac:dyDescent="0.5">
      <c r="A5336">
        <v>8</v>
      </c>
      <c r="B5336">
        <v>8</v>
      </c>
      <c r="C5336" t="s">
        <v>478</v>
      </c>
      <c r="D5336" t="s">
        <v>479</v>
      </c>
      <c r="E5336" t="s">
        <v>330</v>
      </c>
      <c r="F5336">
        <v>2</v>
      </c>
      <c r="G5336" t="s">
        <v>353</v>
      </c>
      <c r="H5336" t="s">
        <v>354</v>
      </c>
      <c r="I5336" t="s">
        <v>418</v>
      </c>
      <c r="J5336">
        <v>1</v>
      </c>
      <c r="K5336" t="s">
        <v>10479</v>
      </c>
      <c r="L5336" t="s">
        <v>10480</v>
      </c>
      <c r="M5336" t="s">
        <v>483</v>
      </c>
      <c r="N5336" t="s">
        <v>486</v>
      </c>
      <c r="O5336">
        <v>1</v>
      </c>
    </row>
    <row r="5337" spans="1:15" hidden="1" x14ac:dyDescent="0.5">
      <c r="A5337">
        <v>8</v>
      </c>
      <c r="B5337">
        <v>8</v>
      </c>
      <c r="C5337" t="s">
        <v>516</v>
      </c>
      <c r="D5337" t="s">
        <v>517</v>
      </c>
      <c r="E5337" t="s">
        <v>140</v>
      </c>
      <c r="F5337">
        <v>3</v>
      </c>
      <c r="G5337" t="s">
        <v>310</v>
      </c>
      <c r="H5337" t="s">
        <v>7</v>
      </c>
      <c r="I5337" t="s">
        <v>412</v>
      </c>
      <c r="J5337">
        <v>3.5</v>
      </c>
      <c r="K5337" t="s">
        <v>10481</v>
      </c>
      <c r="L5337" t="s">
        <v>10482</v>
      </c>
      <c r="M5337" t="s">
        <v>483</v>
      </c>
      <c r="N5337" t="s">
        <v>486</v>
      </c>
      <c r="O5337">
        <v>3.5</v>
      </c>
    </row>
    <row r="5338" spans="1:15" hidden="1" x14ac:dyDescent="0.5">
      <c r="A5338">
        <v>8</v>
      </c>
      <c r="B5338">
        <v>8</v>
      </c>
      <c r="C5338" t="s">
        <v>478</v>
      </c>
      <c r="D5338" t="s">
        <v>540</v>
      </c>
      <c r="E5338" t="s">
        <v>330</v>
      </c>
      <c r="F5338">
        <v>1</v>
      </c>
      <c r="G5338" t="s">
        <v>343</v>
      </c>
      <c r="H5338" t="s">
        <v>344</v>
      </c>
      <c r="I5338" t="s">
        <v>402</v>
      </c>
      <c r="J5338">
        <v>0.17</v>
      </c>
      <c r="K5338" t="s">
        <v>10483</v>
      </c>
      <c r="L5338" t="s">
        <v>10484</v>
      </c>
      <c r="M5338" t="s">
        <v>483</v>
      </c>
      <c r="N5338" t="s">
        <v>520</v>
      </c>
      <c r="O5338">
        <v>0.16666666666666666</v>
      </c>
    </row>
    <row r="5339" spans="1:15" hidden="1" x14ac:dyDescent="0.5">
      <c r="A5339">
        <v>8</v>
      </c>
      <c r="B5339">
        <v>8</v>
      </c>
      <c r="C5339" t="s">
        <v>478</v>
      </c>
      <c r="D5339" t="s">
        <v>540</v>
      </c>
      <c r="E5339" t="s">
        <v>330</v>
      </c>
      <c r="F5339">
        <v>1</v>
      </c>
      <c r="G5339" t="s">
        <v>345</v>
      </c>
      <c r="H5339" t="s">
        <v>346</v>
      </c>
      <c r="I5339" t="s">
        <v>402</v>
      </c>
      <c r="J5339">
        <v>0.25</v>
      </c>
      <c r="K5339" t="s">
        <v>10485</v>
      </c>
      <c r="L5339" t="s">
        <v>10486</v>
      </c>
      <c r="M5339" t="s">
        <v>483</v>
      </c>
      <c r="N5339" t="s">
        <v>486</v>
      </c>
      <c r="O5339">
        <v>0.25</v>
      </c>
    </row>
    <row r="5340" spans="1:15" hidden="1" x14ac:dyDescent="0.5">
      <c r="A5340">
        <v>8</v>
      </c>
      <c r="B5340">
        <v>8</v>
      </c>
      <c r="C5340" t="s">
        <v>516</v>
      </c>
      <c r="D5340" t="s">
        <v>517</v>
      </c>
      <c r="E5340" t="s">
        <v>8</v>
      </c>
      <c r="F5340">
        <v>2</v>
      </c>
      <c r="G5340" t="s">
        <v>11</v>
      </c>
      <c r="H5340" t="s">
        <v>7</v>
      </c>
      <c r="I5340" t="s">
        <v>412</v>
      </c>
      <c r="J5340">
        <v>1.25</v>
      </c>
      <c r="K5340" t="s">
        <v>10487</v>
      </c>
      <c r="L5340" t="s">
        <v>10488</v>
      </c>
      <c r="M5340" t="s">
        <v>482</v>
      </c>
      <c r="N5340" t="s">
        <v>483</v>
      </c>
      <c r="O5340">
        <v>1.25</v>
      </c>
    </row>
    <row r="5341" spans="1:15" hidden="1" x14ac:dyDescent="0.5">
      <c r="A5341">
        <v>8</v>
      </c>
      <c r="B5341">
        <v>8</v>
      </c>
      <c r="C5341" t="s">
        <v>516</v>
      </c>
      <c r="D5341" t="s">
        <v>517</v>
      </c>
      <c r="E5341" t="s">
        <v>8</v>
      </c>
      <c r="F5341">
        <v>2</v>
      </c>
      <c r="G5341" t="s">
        <v>36</v>
      </c>
      <c r="H5341" t="s">
        <v>7</v>
      </c>
      <c r="I5341" t="s">
        <v>412</v>
      </c>
      <c r="J5341">
        <v>1.25</v>
      </c>
      <c r="K5341" t="s">
        <v>10489</v>
      </c>
      <c r="L5341" t="s">
        <v>10490</v>
      </c>
      <c r="M5341" t="s">
        <v>482</v>
      </c>
      <c r="N5341" t="s">
        <v>483</v>
      </c>
      <c r="O5341">
        <v>1.25</v>
      </c>
    </row>
    <row r="5342" spans="1:15" hidden="1" x14ac:dyDescent="0.5">
      <c r="A5342">
        <v>8</v>
      </c>
      <c r="B5342">
        <v>8</v>
      </c>
      <c r="C5342" t="s">
        <v>516</v>
      </c>
      <c r="D5342" t="s">
        <v>517</v>
      </c>
      <c r="E5342" t="s">
        <v>79</v>
      </c>
      <c r="F5342">
        <v>2</v>
      </c>
      <c r="G5342" t="s">
        <v>130</v>
      </c>
      <c r="H5342" t="s">
        <v>7</v>
      </c>
      <c r="I5342" t="s">
        <v>412</v>
      </c>
      <c r="J5342">
        <v>1.25</v>
      </c>
      <c r="K5342" t="s">
        <v>10491</v>
      </c>
      <c r="L5342" t="s">
        <v>10492</v>
      </c>
      <c r="M5342" t="s">
        <v>482</v>
      </c>
      <c r="N5342" t="s">
        <v>483</v>
      </c>
      <c r="O5342">
        <v>1.25</v>
      </c>
    </row>
    <row r="5343" spans="1:15" hidden="1" x14ac:dyDescent="0.5">
      <c r="A5343">
        <v>8</v>
      </c>
      <c r="B5343">
        <v>8</v>
      </c>
      <c r="C5343" t="s">
        <v>516</v>
      </c>
      <c r="D5343" t="s">
        <v>517</v>
      </c>
      <c r="E5343" t="s">
        <v>79</v>
      </c>
      <c r="F5343">
        <v>2</v>
      </c>
      <c r="G5343" t="s">
        <v>133</v>
      </c>
      <c r="H5343" t="s">
        <v>7</v>
      </c>
      <c r="I5343" t="s">
        <v>412</v>
      </c>
      <c r="J5343">
        <v>1.25</v>
      </c>
      <c r="K5343" t="s">
        <v>10493</v>
      </c>
      <c r="L5343" t="s">
        <v>10494</v>
      </c>
      <c r="M5343" t="s">
        <v>482</v>
      </c>
      <c r="N5343" t="s">
        <v>483</v>
      </c>
      <c r="O5343">
        <v>1.25</v>
      </c>
    </row>
    <row r="5344" spans="1:15" hidden="1" x14ac:dyDescent="0.5">
      <c r="A5344">
        <v>8</v>
      </c>
      <c r="B5344">
        <v>8</v>
      </c>
      <c r="C5344" t="s">
        <v>478</v>
      </c>
      <c r="D5344" t="s">
        <v>479</v>
      </c>
      <c r="E5344" t="s">
        <v>330</v>
      </c>
      <c r="F5344">
        <v>2</v>
      </c>
      <c r="G5344" t="s">
        <v>343</v>
      </c>
      <c r="H5344" t="s">
        <v>344</v>
      </c>
      <c r="I5344" t="s">
        <v>402</v>
      </c>
      <c r="J5344">
        <v>4</v>
      </c>
      <c r="K5344" t="s">
        <v>10495</v>
      </c>
      <c r="L5344" t="s">
        <v>10496</v>
      </c>
      <c r="M5344" t="s">
        <v>483</v>
      </c>
      <c r="N5344" t="s">
        <v>486</v>
      </c>
      <c r="O5344">
        <v>4</v>
      </c>
    </row>
    <row r="5345" spans="1:16" hidden="1" x14ac:dyDescent="0.5">
      <c r="A5345">
        <v>8</v>
      </c>
      <c r="B5345">
        <v>8</v>
      </c>
      <c r="C5345" t="s">
        <v>605</v>
      </c>
      <c r="D5345" t="s">
        <v>517</v>
      </c>
      <c r="E5345" t="s">
        <v>79</v>
      </c>
      <c r="F5345">
        <v>3</v>
      </c>
      <c r="G5345" t="s">
        <v>206</v>
      </c>
      <c r="H5345" t="s">
        <v>207</v>
      </c>
      <c r="I5345" t="s">
        <v>410</v>
      </c>
      <c r="J5345">
        <v>2.5</v>
      </c>
      <c r="K5345" t="s">
        <v>10497</v>
      </c>
      <c r="L5345" t="s">
        <v>10498</v>
      </c>
      <c r="M5345" t="s">
        <v>580</v>
      </c>
      <c r="N5345" t="s">
        <v>483</v>
      </c>
      <c r="O5345">
        <v>2.5</v>
      </c>
    </row>
    <row r="5346" spans="1:16" hidden="1" x14ac:dyDescent="0.5">
      <c r="A5346">
        <v>8</v>
      </c>
      <c r="B5346">
        <v>8</v>
      </c>
      <c r="C5346" t="s">
        <v>605</v>
      </c>
      <c r="D5346" t="s">
        <v>479</v>
      </c>
      <c r="E5346" t="s">
        <v>79</v>
      </c>
      <c r="F5346">
        <v>1</v>
      </c>
      <c r="G5346" t="s">
        <v>196</v>
      </c>
      <c r="H5346" t="s">
        <v>197</v>
      </c>
      <c r="I5346" t="s">
        <v>400</v>
      </c>
      <c r="J5346">
        <v>0.57999999999999996</v>
      </c>
      <c r="K5346" t="s">
        <v>10499</v>
      </c>
      <c r="L5346" t="s">
        <v>10500</v>
      </c>
      <c r="M5346" t="s">
        <v>482</v>
      </c>
      <c r="N5346" t="s">
        <v>483</v>
      </c>
      <c r="O5346">
        <v>0.58333333333333337</v>
      </c>
    </row>
    <row r="5347" spans="1:16" hidden="1" x14ac:dyDescent="0.5">
      <c r="A5347">
        <v>8</v>
      </c>
      <c r="B5347">
        <v>8</v>
      </c>
      <c r="C5347" t="s">
        <v>605</v>
      </c>
      <c r="D5347" t="s">
        <v>479</v>
      </c>
      <c r="E5347" t="s">
        <v>79</v>
      </c>
      <c r="F5347">
        <v>1</v>
      </c>
      <c r="G5347" t="s">
        <v>196</v>
      </c>
      <c r="H5347" t="s">
        <v>197</v>
      </c>
      <c r="I5347" t="s">
        <v>400</v>
      </c>
      <c r="J5347">
        <v>0.57999999999999996</v>
      </c>
      <c r="K5347" t="s">
        <v>10501</v>
      </c>
      <c r="L5347" t="s">
        <v>10502</v>
      </c>
      <c r="M5347" t="s">
        <v>482</v>
      </c>
      <c r="N5347" t="s">
        <v>483</v>
      </c>
      <c r="O5347">
        <v>0.58333333333333337</v>
      </c>
    </row>
    <row r="5348" spans="1:16" hidden="1" x14ac:dyDescent="0.5">
      <c r="A5348">
        <v>8</v>
      </c>
      <c r="B5348">
        <v>8</v>
      </c>
      <c r="C5348" t="s">
        <v>605</v>
      </c>
      <c r="D5348" t="s">
        <v>479</v>
      </c>
      <c r="E5348" t="s">
        <v>79</v>
      </c>
      <c r="F5348">
        <v>1</v>
      </c>
      <c r="G5348" t="s">
        <v>196</v>
      </c>
      <c r="H5348" t="s">
        <v>197</v>
      </c>
      <c r="I5348" t="s">
        <v>400</v>
      </c>
      <c r="J5348">
        <v>0.57999999999999996</v>
      </c>
      <c r="K5348" t="s">
        <v>10503</v>
      </c>
      <c r="L5348" t="s">
        <v>10504</v>
      </c>
      <c r="M5348" t="s">
        <v>482</v>
      </c>
      <c r="N5348" t="s">
        <v>483</v>
      </c>
      <c r="O5348">
        <v>0.58333333333333337</v>
      </c>
    </row>
    <row r="5349" spans="1:16" hidden="1" x14ac:dyDescent="0.5">
      <c r="A5349">
        <v>8</v>
      </c>
      <c r="B5349">
        <v>8</v>
      </c>
      <c r="C5349" t="s">
        <v>605</v>
      </c>
      <c r="D5349" t="s">
        <v>479</v>
      </c>
      <c r="E5349" t="s">
        <v>79</v>
      </c>
      <c r="F5349">
        <v>1</v>
      </c>
      <c r="G5349" t="s">
        <v>196</v>
      </c>
      <c r="H5349" t="s">
        <v>197</v>
      </c>
      <c r="I5349" t="s">
        <v>400</v>
      </c>
      <c r="J5349">
        <v>0.57999999999999996</v>
      </c>
      <c r="K5349" t="s">
        <v>10505</v>
      </c>
      <c r="L5349" t="s">
        <v>10506</v>
      </c>
      <c r="M5349" t="s">
        <v>482</v>
      </c>
      <c r="N5349" t="s">
        <v>483</v>
      </c>
      <c r="O5349">
        <v>0.58333333333333337</v>
      </c>
    </row>
    <row r="5350" spans="1:16" hidden="1" x14ac:dyDescent="0.5">
      <c r="A5350">
        <v>8</v>
      </c>
      <c r="B5350">
        <v>8</v>
      </c>
      <c r="C5350" t="s">
        <v>605</v>
      </c>
      <c r="D5350" t="s">
        <v>479</v>
      </c>
      <c r="E5350" t="s">
        <v>79</v>
      </c>
      <c r="F5350">
        <v>1</v>
      </c>
      <c r="G5350" t="s">
        <v>196</v>
      </c>
      <c r="H5350" t="s">
        <v>197</v>
      </c>
      <c r="I5350" t="s">
        <v>400</v>
      </c>
      <c r="J5350">
        <v>0.57999999999999996</v>
      </c>
      <c r="K5350" t="s">
        <v>10507</v>
      </c>
      <c r="L5350" t="s">
        <v>10508</v>
      </c>
      <c r="M5350" t="s">
        <v>482</v>
      </c>
      <c r="N5350" t="s">
        <v>483</v>
      </c>
      <c r="O5350">
        <v>0.58333333333333337</v>
      </c>
    </row>
    <row r="5351" spans="1:16" hidden="1" x14ac:dyDescent="0.5">
      <c r="A5351">
        <v>8</v>
      </c>
      <c r="B5351">
        <v>8</v>
      </c>
      <c r="C5351" t="s">
        <v>605</v>
      </c>
      <c r="D5351" t="s">
        <v>479</v>
      </c>
      <c r="E5351" t="s">
        <v>79</v>
      </c>
      <c r="F5351">
        <v>1</v>
      </c>
      <c r="G5351" t="s">
        <v>196</v>
      </c>
      <c r="H5351" t="s">
        <v>197</v>
      </c>
      <c r="I5351" t="s">
        <v>400</v>
      </c>
      <c r="J5351">
        <v>0.57999999999999996</v>
      </c>
      <c r="K5351" t="s">
        <v>10509</v>
      </c>
      <c r="L5351" t="s">
        <v>10510</v>
      </c>
      <c r="M5351" t="s">
        <v>482</v>
      </c>
      <c r="N5351" t="s">
        <v>483</v>
      </c>
      <c r="O5351">
        <v>0.58333333333333337</v>
      </c>
    </row>
    <row r="5352" spans="1:16" hidden="1" x14ac:dyDescent="0.5">
      <c r="A5352">
        <v>8</v>
      </c>
      <c r="B5352">
        <v>8</v>
      </c>
      <c r="C5352" t="s">
        <v>383</v>
      </c>
      <c r="D5352" t="s">
        <v>479</v>
      </c>
      <c r="E5352" t="s">
        <v>79</v>
      </c>
      <c r="F5352">
        <v>1</v>
      </c>
      <c r="G5352" t="s">
        <v>196</v>
      </c>
      <c r="H5352" t="s">
        <v>197</v>
      </c>
      <c r="I5352" t="s">
        <v>383</v>
      </c>
      <c r="J5352">
        <v>3</v>
      </c>
      <c r="K5352" t="s">
        <v>10511</v>
      </c>
      <c r="L5352" t="s">
        <v>10512</v>
      </c>
      <c r="M5352" t="s">
        <v>506</v>
      </c>
      <c r="N5352" t="s">
        <v>483</v>
      </c>
      <c r="O5352">
        <v>3</v>
      </c>
      <c r="P5352" t="s">
        <v>550</v>
      </c>
    </row>
    <row r="5353" spans="1:16" hidden="1" x14ac:dyDescent="0.5">
      <c r="A5353">
        <v>8</v>
      </c>
      <c r="B5353">
        <v>8</v>
      </c>
      <c r="C5353" t="s">
        <v>478</v>
      </c>
      <c r="D5353" t="s">
        <v>479</v>
      </c>
      <c r="E5353" t="s">
        <v>330</v>
      </c>
      <c r="F5353">
        <v>1</v>
      </c>
      <c r="G5353" t="s">
        <v>345</v>
      </c>
      <c r="H5353" t="s">
        <v>346</v>
      </c>
      <c r="I5353" t="s">
        <v>402</v>
      </c>
      <c r="J5353">
        <v>0.17</v>
      </c>
      <c r="K5353" t="s">
        <v>10513</v>
      </c>
      <c r="L5353" t="s">
        <v>10514</v>
      </c>
      <c r="M5353" t="s">
        <v>483</v>
      </c>
      <c r="N5353" t="s">
        <v>486</v>
      </c>
      <c r="O5353">
        <v>0.16666666666666666</v>
      </c>
    </row>
    <row r="5354" spans="1:16" hidden="1" x14ac:dyDescent="0.5">
      <c r="A5354">
        <v>8</v>
      </c>
      <c r="B5354">
        <v>8</v>
      </c>
      <c r="C5354" t="s">
        <v>605</v>
      </c>
      <c r="D5354" t="s">
        <v>479</v>
      </c>
      <c r="E5354" t="s">
        <v>8</v>
      </c>
      <c r="F5354">
        <v>3</v>
      </c>
      <c r="G5354" t="s">
        <v>153</v>
      </c>
      <c r="H5354" t="s">
        <v>154</v>
      </c>
      <c r="I5354" t="s">
        <v>420</v>
      </c>
      <c r="J5354">
        <v>6</v>
      </c>
      <c r="K5354" t="s">
        <v>10515</v>
      </c>
      <c r="L5354" t="s">
        <v>8636</v>
      </c>
      <c r="M5354" t="s">
        <v>520</v>
      </c>
      <c r="N5354" t="s">
        <v>483</v>
      </c>
      <c r="O5354">
        <v>6</v>
      </c>
    </row>
    <row r="5355" spans="1:16" hidden="1" x14ac:dyDescent="0.5">
      <c r="A5355">
        <v>8</v>
      </c>
      <c r="B5355">
        <v>8</v>
      </c>
      <c r="C5355" t="s">
        <v>395</v>
      </c>
      <c r="D5355" t="s">
        <v>479</v>
      </c>
      <c r="E5355" t="s">
        <v>8</v>
      </c>
      <c r="F5355">
        <v>3</v>
      </c>
      <c r="G5355" t="s">
        <v>153</v>
      </c>
      <c r="H5355" t="s">
        <v>154</v>
      </c>
      <c r="I5355" t="s">
        <v>420</v>
      </c>
      <c r="J5355">
        <v>8</v>
      </c>
      <c r="K5355" t="s">
        <v>10516</v>
      </c>
      <c r="L5355" t="s">
        <v>1012</v>
      </c>
      <c r="M5355" t="s">
        <v>520</v>
      </c>
      <c r="N5355" t="s">
        <v>483</v>
      </c>
      <c r="O5355">
        <v>8</v>
      </c>
    </row>
    <row r="5356" spans="1:16" hidden="1" x14ac:dyDescent="0.5">
      <c r="A5356">
        <v>8</v>
      </c>
      <c r="B5356">
        <v>8</v>
      </c>
      <c r="C5356" t="s">
        <v>395</v>
      </c>
      <c r="D5356" t="s">
        <v>479</v>
      </c>
      <c r="E5356" t="s">
        <v>8</v>
      </c>
      <c r="F5356">
        <v>3</v>
      </c>
      <c r="G5356" t="s">
        <v>153</v>
      </c>
      <c r="H5356" t="s">
        <v>154</v>
      </c>
      <c r="I5356" t="s">
        <v>420</v>
      </c>
      <c r="J5356">
        <v>13</v>
      </c>
      <c r="K5356" t="s">
        <v>10517</v>
      </c>
      <c r="L5356" t="s">
        <v>1014</v>
      </c>
      <c r="M5356" t="s">
        <v>520</v>
      </c>
      <c r="N5356" t="s">
        <v>483</v>
      </c>
      <c r="O5356">
        <v>13</v>
      </c>
    </row>
    <row r="5357" spans="1:16" hidden="1" x14ac:dyDescent="0.5">
      <c r="A5357">
        <v>8</v>
      </c>
      <c r="B5357">
        <v>8</v>
      </c>
      <c r="C5357" t="s">
        <v>395</v>
      </c>
      <c r="D5357" t="s">
        <v>479</v>
      </c>
      <c r="E5357" t="s">
        <v>8</v>
      </c>
      <c r="F5357">
        <v>3</v>
      </c>
      <c r="G5357" t="s">
        <v>153</v>
      </c>
      <c r="H5357" t="s">
        <v>154</v>
      </c>
      <c r="I5357" t="s">
        <v>420</v>
      </c>
      <c r="J5357">
        <v>4.5</v>
      </c>
      <c r="K5357" t="s">
        <v>10518</v>
      </c>
      <c r="L5357" t="s">
        <v>1016</v>
      </c>
      <c r="M5357" t="s">
        <v>482</v>
      </c>
      <c r="N5357" t="s">
        <v>483</v>
      </c>
      <c r="O5357">
        <v>4.5</v>
      </c>
    </row>
    <row r="5358" spans="1:16" hidden="1" x14ac:dyDescent="0.5">
      <c r="A5358">
        <v>8</v>
      </c>
      <c r="B5358">
        <v>8</v>
      </c>
      <c r="C5358" t="s">
        <v>395</v>
      </c>
      <c r="D5358" t="s">
        <v>479</v>
      </c>
      <c r="E5358" t="s">
        <v>8</v>
      </c>
      <c r="F5358">
        <v>3</v>
      </c>
      <c r="G5358" t="s">
        <v>153</v>
      </c>
      <c r="H5358" t="s">
        <v>154</v>
      </c>
      <c r="I5358" t="s">
        <v>420</v>
      </c>
      <c r="J5358">
        <v>3</v>
      </c>
      <c r="K5358" t="s">
        <v>10519</v>
      </c>
      <c r="L5358" t="s">
        <v>1422</v>
      </c>
      <c r="M5358" t="s">
        <v>878</v>
      </c>
      <c r="N5358" t="s">
        <v>483</v>
      </c>
      <c r="O5358">
        <v>3</v>
      </c>
    </row>
    <row r="5359" spans="1:16" hidden="1" x14ac:dyDescent="0.5">
      <c r="A5359">
        <v>8</v>
      </c>
      <c r="B5359">
        <v>8</v>
      </c>
      <c r="C5359" t="s">
        <v>395</v>
      </c>
      <c r="D5359" t="s">
        <v>517</v>
      </c>
      <c r="E5359" t="s">
        <v>79</v>
      </c>
      <c r="F5359">
        <v>5</v>
      </c>
      <c r="G5359" t="s">
        <v>206</v>
      </c>
      <c r="H5359" t="s">
        <v>207</v>
      </c>
      <c r="I5359" t="s">
        <v>420</v>
      </c>
      <c r="J5359">
        <v>12.5</v>
      </c>
      <c r="K5359" t="s">
        <v>10520</v>
      </c>
      <c r="L5359" t="s">
        <v>10521</v>
      </c>
      <c r="M5359" t="s">
        <v>520</v>
      </c>
      <c r="N5359" t="s">
        <v>483</v>
      </c>
      <c r="O5359">
        <v>12.5</v>
      </c>
    </row>
    <row r="5360" spans="1:16" hidden="1" x14ac:dyDescent="0.5">
      <c r="A5360">
        <v>8</v>
      </c>
      <c r="B5360">
        <v>8</v>
      </c>
      <c r="C5360" t="s">
        <v>516</v>
      </c>
      <c r="D5360" t="s">
        <v>479</v>
      </c>
      <c r="E5360" t="s">
        <v>140</v>
      </c>
      <c r="F5360">
        <v>2</v>
      </c>
      <c r="G5360" t="s">
        <v>310</v>
      </c>
      <c r="H5360" t="s">
        <v>7</v>
      </c>
      <c r="I5360" t="s">
        <v>418</v>
      </c>
      <c r="J5360">
        <v>1</v>
      </c>
      <c r="K5360" t="s">
        <v>10522</v>
      </c>
      <c r="L5360" t="s">
        <v>10523</v>
      </c>
      <c r="M5360" t="s">
        <v>580</v>
      </c>
      <c r="N5360" t="s">
        <v>483</v>
      </c>
      <c r="O5360">
        <v>1</v>
      </c>
    </row>
    <row r="5361" spans="1:16" hidden="1" x14ac:dyDescent="0.5">
      <c r="A5361">
        <v>8</v>
      </c>
      <c r="B5361">
        <v>8</v>
      </c>
      <c r="C5361" t="s">
        <v>383</v>
      </c>
      <c r="D5361" t="s">
        <v>479</v>
      </c>
      <c r="E5361" t="s">
        <v>330</v>
      </c>
      <c r="F5361">
        <v>2</v>
      </c>
      <c r="G5361" t="s">
        <v>328</v>
      </c>
      <c r="H5361" t="s">
        <v>329</v>
      </c>
      <c r="I5361" t="s">
        <v>408</v>
      </c>
      <c r="J5361">
        <v>9</v>
      </c>
      <c r="K5361" t="s">
        <v>10524</v>
      </c>
      <c r="L5361" t="s">
        <v>10525</v>
      </c>
      <c r="M5361" t="s">
        <v>483</v>
      </c>
      <c r="N5361" t="s">
        <v>506</v>
      </c>
      <c r="O5361">
        <v>9</v>
      </c>
      <c r="P5361" t="s">
        <v>507</v>
      </c>
    </row>
    <row r="5362" spans="1:16" hidden="1" x14ac:dyDescent="0.5">
      <c r="A5362">
        <v>8</v>
      </c>
      <c r="B5362">
        <v>8</v>
      </c>
      <c r="C5362" t="s">
        <v>383</v>
      </c>
      <c r="D5362" t="s">
        <v>479</v>
      </c>
      <c r="E5362" t="s">
        <v>330</v>
      </c>
      <c r="F5362">
        <v>2</v>
      </c>
      <c r="G5362" t="s">
        <v>328</v>
      </c>
      <c r="H5362" t="s">
        <v>329</v>
      </c>
      <c r="I5362" t="s">
        <v>408</v>
      </c>
      <c r="J5362">
        <v>4</v>
      </c>
      <c r="K5362" t="s">
        <v>10526</v>
      </c>
      <c r="L5362" t="s">
        <v>6816</v>
      </c>
      <c r="M5362" t="s">
        <v>483</v>
      </c>
      <c r="N5362" t="s">
        <v>506</v>
      </c>
      <c r="O5362">
        <v>4</v>
      </c>
      <c r="P5362" t="s">
        <v>507</v>
      </c>
    </row>
    <row r="5363" spans="1:16" hidden="1" x14ac:dyDescent="0.5">
      <c r="A5363">
        <v>8</v>
      </c>
      <c r="B5363">
        <v>8</v>
      </c>
      <c r="C5363" t="s">
        <v>478</v>
      </c>
      <c r="D5363" t="s">
        <v>479</v>
      </c>
      <c r="E5363" t="s">
        <v>330</v>
      </c>
      <c r="F5363">
        <v>1</v>
      </c>
      <c r="G5363" t="s">
        <v>328</v>
      </c>
      <c r="H5363" t="s">
        <v>329</v>
      </c>
      <c r="I5363" t="s">
        <v>408</v>
      </c>
      <c r="J5363">
        <v>0.5</v>
      </c>
      <c r="K5363" t="s">
        <v>10527</v>
      </c>
      <c r="L5363" t="s">
        <v>6814</v>
      </c>
      <c r="M5363" t="s">
        <v>483</v>
      </c>
      <c r="N5363" t="s">
        <v>486</v>
      </c>
      <c r="O5363">
        <v>0.5</v>
      </c>
    </row>
    <row r="5364" spans="1:16" hidden="1" x14ac:dyDescent="0.5">
      <c r="A5364">
        <v>8</v>
      </c>
      <c r="B5364">
        <v>8</v>
      </c>
      <c r="C5364" t="s">
        <v>478</v>
      </c>
      <c r="D5364" t="s">
        <v>479</v>
      </c>
      <c r="E5364" t="s">
        <v>330</v>
      </c>
      <c r="F5364">
        <v>1</v>
      </c>
      <c r="G5364" t="s">
        <v>328</v>
      </c>
      <c r="H5364" t="s">
        <v>329</v>
      </c>
      <c r="I5364" t="s">
        <v>408</v>
      </c>
      <c r="J5364">
        <v>0.75</v>
      </c>
      <c r="K5364" t="s">
        <v>10528</v>
      </c>
      <c r="L5364" t="s">
        <v>10529</v>
      </c>
      <c r="M5364" t="s">
        <v>483</v>
      </c>
      <c r="N5364" t="s">
        <v>486</v>
      </c>
      <c r="O5364">
        <v>0.75</v>
      </c>
    </row>
    <row r="5365" spans="1:16" hidden="1" x14ac:dyDescent="0.5">
      <c r="A5365">
        <v>8</v>
      </c>
      <c r="B5365">
        <v>8</v>
      </c>
      <c r="C5365" t="s">
        <v>478</v>
      </c>
      <c r="D5365" t="s">
        <v>479</v>
      </c>
      <c r="E5365" t="s">
        <v>330</v>
      </c>
      <c r="F5365">
        <v>1</v>
      </c>
      <c r="G5365" t="s">
        <v>328</v>
      </c>
      <c r="H5365" t="s">
        <v>329</v>
      </c>
      <c r="I5365" t="s">
        <v>408</v>
      </c>
      <c r="J5365">
        <v>1.5</v>
      </c>
      <c r="K5365" t="s">
        <v>10530</v>
      </c>
      <c r="L5365" t="s">
        <v>10531</v>
      </c>
      <c r="M5365" t="s">
        <v>482</v>
      </c>
      <c r="N5365" t="s">
        <v>483</v>
      </c>
      <c r="O5365">
        <v>1.5</v>
      </c>
    </row>
    <row r="5366" spans="1:16" hidden="1" x14ac:dyDescent="0.5">
      <c r="A5366">
        <v>8</v>
      </c>
      <c r="B5366">
        <v>8</v>
      </c>
      <c r="C5366" t="s">
        <v>383</v>
      </c>
      <c r="D5366" t="s">
        <v>479</v>
      </c>
      <c r="E5366" t="s">
        <v>330</v>
      </c>
      <c r="F5366">
        <v>2</v>
      </c>
      <c r="G5366" t="s">
        <v>328</v>
      </c>
      <c r="H5366" t="s">
        <v>329</v>
      </c>
      <c r="I5366" t="s">
        <v>408</v>
      </c>
      <c r="J5366">
        <v>11</v>
      </c>
      <c r="K5366" t="s">
        <v>10532</v>
      </c>
      <c r="L5366" t="s">
        <v>9818</v>
      </c>
      <c r="M5366" t="s">
        <v>483</v>
      </c>
      <c r="N5366" t="s">
        <v>506</v>
      </c>
      <c r="O5366">
        <v>11</v>
      </c>
      <c r="P5366" t="s">
        <v>507</v>
      </c>
    </row>
    <row r="5367" spans="1:16" hidden="1" x14ac:dyDescent="0.5">
      <c r="A5367">
        <v>8</v>
      </c>
      <c r="B5367">
        <v>8</v>
      </c>
      <c r="C5367" t="s">
        <v>478</v>
      </c>
      <c r="D5367" t="s">
        <v>479</v>
      </c>
      <c r="E5367" t="s">
        <v>330</v>
      </c>
      <c r="F5367">
        <v>1</v>
      </c>
      <c r="G5367" t="s">
        <v>328</v>
      </c>
      <c r="H5367" t="s">
        <v>329</v>
      </c>
      <c r="I5367" t="s">
        <v>408</v>
      </c>
      <c r="J5367">
        <v>1</v>
      </c>
      <c r="K5367" t="s">
        <v>10533</v>
      </c>
      <c r="L5367" t="s">
        <v>9815</v>
      </c>
      <c r="M5367" t="s">
        <v>483</v>
      </c>
      <c r="N5367" t="s">
        <v>486</v>
      </c>
      <c r="O5367">
        <v>1</v>
      </c>
    </row>
    <row r="5368" spans="1:16" hidden="1" x14ac:dyDescent="0.5">
      <c r="A5368">
        <v>8</v>
      </c>
      <c r="B5368">
        <v>8</v>
      </c>
      <c r="C5368" t="s">
        <v>383</v>
      </c>
      <c r="D5368" t="s">
        <v>479</v>
      </c>
      <c r="E5368" t="s">
        <v>79</v>
      </c>
      <c r="F5368">
        <v>1</v>
      </c>
      <c r="G5368" t="s">
        <v>196</v>
      </c>
      <c r="H5368" t="s">
        <v>197</v>
      </c>
      <c r="I5368" t="s">
        <v>383</v>
      </c>
      <c r="J5368">
        <v>4.5</v>
      </c>
      <c r="K5368" t="s">
        <v>10534</v>
      </c>
      <c r="L5368" t="s">
        <v>10535</v>
      </c>
      <c r="M5368" t="s">
        <v>506</v>
      </c>
      <c r="N5368" t="s">
        <v>483</v>
      </c>
      <c r="O5368">
        <v>4.5</v>
      </c>
      <c r="P5368" t="s">
        <v>550</v>
      </c>
    </row>
    <row r="5369" spans="1:16" hidden="1" x14ac:dyDescent="0.5">
      <c r="A5369">
        <v>8</v>
      </c>
      <c r="B5369">
        <v>8</v>
      </c>
      <c r="C5369" t="s">
        <v>383</v>
      </c>
      <c r="D5369" t="s">
        <v>479</v>
      </c>
      <c r="E5369" t="s">
        <v>79</v>
      </c>
      <c r="F5369">
        <v>1</v>
      </c>
      <c r="G5369" t="s">
        <v>196</v>
      </c>
      <c r="H5369" t="s">
        <v>197</v>
      </c>
      <c r="I5369" t="s">
        <v>383</v>
      </c>
      <c r="J5369">
        <v>2</v>
      </c>
      <c r="K5369" t="s">
        <v>10536</v>
      </c>
      <c r="L5369" t="s">
        <v>10537</v>
      </c>
      <c r="M5369" t="s">
        <v>506</v>
      </c>
      <c r="N5369" t="s">
        <v>483</v>
      </c>
      <c r="O5369">
        <v>2</v>
      </c>
      <c r="P5369" t="s">
        <v>550</v>
      </c>
    </row>
    <row r="5370" spans="1:16" hidden="1" x14ac:dyDescent="0.5">
      <c r="A5370">
        <v>8</v>
      </c>
      <c r="B5370">
        <v>8</v>
      </c>
      <c r="C5370" t="s">
        <v>383</v>
      </c>
      <c r="D5370" t="s">
        <v>479</v>
      </c>
      <c r="E5370" t="s">
        <v>79</v>
      </c>
      <c r="F5370">
        <v>1</v>
      </c>
      <c r="G5370" t="s">
        <v>196</v>
      </c>
      <c r="H5370" t="s">
        <v>197</v>
      </c>
      <c r="I5370" t="s">
        <v>383</v>
      </c>
      <c r="J5370">
        <v>2</v>
      </c>
      <c r="K5370" t="s">
        <v>10538</v>
      </c>
      <c r="L5370" t="s">
        <v>10539</v>
      </c>
      <c r="M5370" t="s">
        <v>506</v>
      </c>
      <c r="N5370" t="s">
        <v>483</v>
      </c>
      <c r="O5370">
        <v>2</v>
      </c>
      <c r="P5370" t="s">
        <v>550</v>
      </c>
    </row>
    <row r="5371" spans="1:16" hidden="1" x14ac:dyDescent="0.5">
      <c r="A5371">
        <v>8</v>
      </c>
      <c r="B5371">
        <v>8</v>
      </c>
      <c r="C5371" t="s">
        <v>383</v>
      </c>
      <c r="D5371" t="s">
        <v>479</v>
      </c>
      <c r="E5371" t="s">
        <v>79</v>
      </c>
      <c r="F5371">
        <v>1</v>
      </c>
      <c r="G5371" t="s">
        <v>196</v>
      </c>
      <c r="H5371" t="s">
        <v>197</v>
      </c>
      <c r="I5371" t="s">
        <v>383</v>
      </c>
      <c r="J5371">
        <v>3.5</v>
      </c>
      <c r="K5371" t="s">
        <v>10540</v>
      </c>
      <c r="L5371" t="s">
        <v>10541</v>
      </c>
      <c r="M5371" t="s">
        <v>506</v>
      </c>
      <c r="N5371" t="s">
        <v>483</v>
      </c>
      <c r="O5371">
        <v>3.5</v>
      </c>
      <c r="P5371" t="s">
        <v>550</v>
      </c>
    </row>
    <row r="5372" spans="1:16" hidden="1" x14ac:dyDescent="0.5">
      <c r="A5372">
        <v>8</v>
      </c>
      <c r="B5372">
        <v>8</v>
      </c>
      <c r="C5372" t="s">
        <v>383</v>
      </c>
      <c r="D5372" t="s">
        <v>479</v>
      </c>
      <c r="E5372" t="s">
        <v>79</v>
      </c>
      <c r="F5372">
        <v>1</v>
      </c>
      <c r="G5372" t="s">
        <v>196</v>
      </c>
      <c r="H5372" t="s">
        <v>197</v>
      </c>
      <c r="I5372" t="s">
        <v>383</v>
      </c>
      <c r="J5372">
        <v>3.5</v>
      </c>
      <c r="K5372" t="s">
        <v>10542</v>
      </c>
      <c r="L5372" t="s">
        <v>10543</v>
      </c>
      <c r="M5372" t="s">
        <v>506</v>
      </c>
      <c r="N5372" t="s">
        <v>483</v>
      </c>
      <c r="O5372">
        <v>3.5</v>
      </c>
      <c r="P5372" t="s">
        <v>550</v>
      </c>
    </row>
    <row r="5373" spans="1:16" hidden="1" x14ac:dyDescent="0.5">
      <c r="A5373">
        <v>8</v>
      </c>
      <c r="B5373">
        <v>8</v>
      </c>
      <c r="C5373" t="s">
        <v>383</v>
      </c>
      <c r="D5373" t="s">
        <v>517</v>
      </c>
      <c r="E5373" t="s">
        <v>140</v>
      </c>
      <c r="F5373">
        <v>3</v>
      </c>
      <c r="G5373" t="s">
        <v>310</v>
      </c>
      <c r="H5373" t="s">
        <v>7</v>
      </c>
      <c r="I5373" t="s">
        <v>412</v>
      </c>
      <c r="J5373">
        <v>12</v>
      </c>
      <c r="K5373" t="s">
        <v>10544</v>
      </c>
      <c r="L5373" t="s">
        <v>10545</v>
      </c>
      <c r="M5373" t="s">
        <v>506</v>
      </c>
      <c r="N5373" t="s">
        <v>483</v>
      </c>
      <c r="O5373">
        <v>12</v>
      </c>
      <c r="P5373" t="s">
        <v>550</v>
      </c>
    </row>
    <row r="5374" spans="1:16" hidden="1" x14ac:dyDescent="0.5">
      <c r="A5374">
        <v>8</v>
      </c>
      <c r="B5374">
        <v>8</v>
      </c>
      <c r="C5374" t="s">
        <v>383</v>
      </c>
      <c r="D5374" t="s">
        <v>517</v>
      </c>
      <c r="E5374" t="s">
        <v>140</v>
      </c>
      <c r="F5374">
        <v>3</v>
      </c>
      <c r="G5374" t="s">
        <v>310</v>
      </c>
      <c r="H5374" t="s">
        <v>7</v>
      </c>
      <c r="I5374" t="s">
        <v>412</v>
      </c>
      <c r="J5374">
        <v>11</v>
      </c>
      <c r="K5374" t="s">
        <v>10546</v>
      </c>
      <c r="L5374" t="s">
        <v>10547</v>
      </c>
      <c r="M5374" t="s">
        <v>506</v>
      </c>
      <c r="N5374" t="s">
        <v>483</v>
      </c>
      <c r="O5374">
        <v>11</v>
      </c>
      <c r="P5374" t="s">
        <v>550</v>
      </c>
    </row>
    <row r="5375" spans="1:16" hidden="1" x14ac:dyDescent="0.5">
      <c r="A5375">
        <v>8</v>
      </c>
      <c r="B5375">
        <v>8</v>
      </c>
      <c r="C5375" t="s">
        <v>516</v>
      </c>
      <c r="D5375" t="s">
        <v>517</v>
      </c>
      <c r="E5375" t="s">
        <v>140</v>
      </c>
      <c r="F5375">
        <v>2</v>
      </c>
      <c r="G5375" t="s">
        <v>394</v>
      </c>
      <c r="H5375" t="s">
        <v>395</v>
      </c>
      <c r="I5375" t="s">
        <v>412</v>
      </c>
      <c r="J5375">
        <v>3.5</v>
      </c>
      <c r="K5375" t="s">
        <v>10548</v>
      </c>
      <c r="L5375" t="s">
        <v>519</v>
      </c>
      <c r="M5375" t="s">
        <v>520</v>
      </c>
      <c r="N5375" t="s">
        <v>483</v>
      </c>
      <c r="O5375">
        <v>3.5</v>
      </c>
    </row>
    <row r="5376" spans="1:16" hidden="1" x14ac:dyDescent="0.5">
      <c r="A5376">
        <v>8</v>
      </c>
      <c r="B5376">
        <v>8</v>
      </c>
      <c r="C5376" t="s">
        <v>516</v>
      </c>
      <c r="D5376" t="s">
        <v>479</v>
      </c>
      <c r="E5376" t="s">
        <v>140</v>
      </c>
      <c r="F5376">
        <v>2</v>
      </c>
      <c r="G5376" t="s">
        <v>230</v>
      </c>
      <c r="H5376" t="s">
        <v>231</v>
      </c>
      <c r="I5376" t="s">
        <v>408</v>
      </c>
      <c r="J5376">
        <v>6</v>
      </c>
      <c r="K5376" t="s">
        <v>10549</v>
      </c>
      <c r="L5376" t="s">
        <v>10550</v>
      </c>
      <c r="M5376" t="s">
        <v>483</v>
      </c>
      <c r="N5376" t="s">
        <v>483</v>
      </c>
      <c r="O5376">
        <v>6</v>
      </c>
    </row>
    <row r="5377" spans="1:15" hidden="1" x14ac:dyDescent="0.5">
      <c r="A5377">
        <v>8</v>
      </c>
      <c r="B5377">
        <v>8</v>
      </c>
      <c r="C5377" t="s">
        <v>516</v>
      </c>
      <c r="D5377" t="s">
        <v>517</v>
      </c>
      <c r="E5377" t="s">
        <v>79</v>
      </c>
      <c r="F5377">
        <v>3</v>
      </c>
      <c r="G5377" t="s">
        <v>133</v>
      </c>
      <c r="H5377" t="s">
        <v>7</v>
      </c>
      <c r="I5377" t="s">
        <v>400</v>
      </c>
      <c r="J5377">
        <v>3</v>
      </c>
      <c r="K5377" t="s">
        <v>10551</v>
      </c>
      <c r="L5377" t="s">
        <v>10552</v>
      </c>
      <c r="M5377" t="s">
        <v>580</v>
      </c>
      <c r="N5377" t="s">
        <v>483</v>
      </c>
      <c r="O5377">
        <v>3</v>
      </c>
    </row>
    <row r="5378" spans="1:15" hidden="1" x14ac:dyDescent="0.5">
      <c r="A5378">
        <v>8</v>
      </c>
      <c r="B5378">
        <v>8</v>
      </c>
      <c r="C5378" t="s">
        <v>516</v>
      </c>
      <c r="D5378" t="s">
        <v>479</v>
      </c>
      <c r="E5378" t="s">
        <v>140</v>
      </c>
      <c r="F5378">
        <v>2</v>
      </c>
      <c r="G5378" t="s">
        <v>230</v>
      </c>
      <c r="H5378" t="s">
        <v>231</v>
      </c>
      <c r="I5378" t="s">
        <v>408</v>
      </c>
      <c r="J5378">
        <v>5.75</v>
      </c>
      <c r="K5378" t="s">
        <v>10553</v>
      </c>
      <c r="L5378" t="s">
        <v>10554</v>
      </c>
      <c r="M5378" t="s">
        <v>483</v>
      </c>
      <c r="N5378" t="s">
        <v>483</v>
      </c>
      <c r="O5378">
        <v>5.75</v>
      </c>
    </row>
    <row r="5379" spans="1:15" hidden="1" x14ac:dyDescent="0.5">
      <c r="A5379">
        <v>8</v>
      </c>
      <c r="B5379">
        <v>8</v>
      </c>
      <c r="C5379" t="s">
        <v>605</v>
      </c>
      <c r="D5379" t="s">
        <v>540</v>
      </c>
      <c r="E5379" t="s">
        <v>8</v>
      </c>
      <c r="F5379">
        <v>1</v>
      </c>
      <c r="G5379" t="s">
        <v>331</v>
      </c>
      <c r="H5379" t="s">
        <v>332</v>
      </c>
      <c r="I5379" t="s">
        <v>410</v>
      </c>
      <c r="J5379">
        <v>2.54</v>
      </c>
      <c r="K5379" t="s">
        <v>10555</v>
      </c>
      <c r="L5379" t="s">
        <v>10556</v>
      </c>
      <c r="M5379" t="s">
        <v>482</v>
      </c>
      <c r="N5379" t="s">
        <v>483</v>
      </c>
      <c r="O5379">
        <v>2.5416666666666665</v>
      </c>
    </row>
    <row r="5380" spans="1:15" hidden="1" x14ac:dyDescent="0.5">
      <c r="A5380">
        <v>8</v>
      </c>
      <c r="B5380">
        <v>8</v>
      </c>
      <c r="C5380" t="s">
        <v>605</v>
      </c>
      <c r="D5380" t="s">
        <v>517</v>
      </c>
      <c r="E5380" t="s">
        <v>79</v>
      </c>
      <c r="F5380">
        <v>3</v>
      </c>
      <c r="G5380" t="s">
        <v>206</v>
      </c>
      <c r="H5380" t="s">
        <v>207</v>
      </c>
      <c r="I5380" t="s">
        <v>400</v>
      </c>
      <c r="J5380">
        <v>1</v>
      </c>
      <c r="K5380" t="s">
        <v>10557</v>
      </c>
      <c r="L5380" t="s">
        <v>10558</v>
      </c>
      <c r="M5380" t="s">
        <v>580</v>
      </c>
      <c r="N5380" t="s">
        <v>483</v>
      </c>
      <c r="O5380">
        <v>1</v>
      </c>
    </row>
    <row r="5381" spans="1:15" hidden="1" x14ac:dyDescent="0.5">
      <c r="A5381">
        <v>8</v>
      </c>
      <c r="B5381">
        <v>8</v>
      </c>
      <c r="C5381" t="s">
        <v>516</v>
      </c>
      <c r="D5381" t="s">
        <v>479</v>
      </c>
      <c r="E5381" t="s">
        <v>140</v>
      </c>
      <c r="F5381">
        <v>2</v>
      </c>
      <c r="G5381" t="s">
        <v>310</v>
      </c>
      <c r="H5381" t="s">
        <v>7</v>
      </c>
      <c r="I5381" t="s">
        <v>418</v>
      </c>
      <c r="J5381">
        <v>1.5</v>
      </c>
      <c r="K5381" t="s">
        <v>10559</v>
      </c>
      <c r="L5381" t="s">
        <v>10560</v>
      </c>
      <c r="M5381" t="s">
        <v>580</v>
      </c>
      <c r="N5381" t="s">
        <v>483</v>
      </c>
      <c r="O5381">
        <v>1.5</v>
      </c>
    </row>
    <row r="5382" spans="1:15" hidden="1" x14ac:dyDescent="0.5">
      <c r="A5382">
        <v>8</v>
      </c>
      <c r="B5382">
        <v>8</v>
      </c>
      <c r="C5382" t="s">
        <v>516</v>
      </c>
      <c r="D5382" t="s">
        <v>479</v>
      </c>
      <c r="E5382" t="s">
        <v>140</v>
      </c>
      <c r="F5382">
        <v>2</v>
      </c>
      <c r="G5382" t="s">
        <v>310</v>
      </c>
      <c r="H5382" t="s">
        <v>7</v>
      </c>
      <c r="I5382" t="s">
        <v>418</v>
      </c>
      <c r="J5382">
        <v>1.5</v>
      </c>
      <c r="K5382" t="s">
        <v>10561</v>
      </c>
      <c r="L5382" t="s">
        <v>10562</v>
      </c>
      <c r="M5382" t="s">
        <v>580</v>
      </c>
      <c r="N5382" t="s">
        <v>483</v>
      </c>
      <c r="O5382">
        <v>1.5</v>
      </c>
    </row>
    <row r="5383" spans="1:15" hidden="1" x14ac:dyDescent="0.5">
      <c r="A5383">
        <v>8</v>
      </c>
      <c r="B5383">
        <v>8</v>
      </c>
      <c r="C5383" t="s">
        <v>597</v>
      </c>
      <c r="D5383" t="s">
        <v>540</v>
      </c>
      <c r="E5383" t="s">
        <v>140</v>
      </c>
      <c r="F5383">
        <v>2</v>
      </c>
      <c r="G5383" t="s">
        <v>316</v>
      </c>
      <c r="H5383" t="s">
        <v>317</v>
      </c>
      <c r="I5383" t="s">
        <v>416</v>
      </c>
      <c r="J5383">
        <v>9</v>
      </c>
      <c r="K5383" t="s">
        <v>10563</v>
      </c>
      <c r="L5383" t="s">
        <v>901</v>
      </c>
      <c r="M5383" t="s">
        <v>520</v>
      </c>
      <c r="N5383" t="s">
        <v>483</v>
      </c>
      <c r="O5383">
        <v>9</v>
      </c>
    </row>
    <row r="5384" spans="1:15" hidden="1" x14ac:dyDescent="0.5">
      <c r="A5384">
        <v>8</v>
      </c>
      <c r="B5384">
        <v>8</v>
      </c>
      <c r="C5384" t="s">
        <v>597</v>
      </c>
      <c r="D5384" t="s">
        <v>517</v>
      </c>
      <c r="E5384" t="s">
        <v>140</v>
      </c>
      <c r="F5384">
        <v>1</v>
      </c>
      <c r="G5384" t="s">
        <v>316</v>
      </c>
      <c r="H5384" t="s">
        <v>317</v>
      </c>
      <c r="I5384" t="s">
        <v>416</v>
      </c>
      <c r="J5384">
        <v>2.75</v>
      </c>
      <c r="K5384" t="s">
        <v>10564</v>
      </c>
      <c r="L5384" t="s">
        <v>903</v>
      </c>
      <c r="M5384" t="s">
        <v>520</v>
      </c>
      <c r="N5384" t="s">
        <v>483</v>
      </c>
      <c r="O5384">
        <v>2.75</v>
      </c>
    </row>
    <row r="5385" spans="1:15" hidden="1" x14ac:dyDescent="0.5">
      <c r="A5385">
        <v>8</v>
      </c>
      <c r="B5385">
        <v>8</v>
      </c>
      <c r="C5385" t="s">
        <v>516</v>
      </c>
      <c r="D5385" t="s">
        <v>479</v>
      </c>
      <c r="E5385" t="s">
        <v>140</v>
      </c>
      <c r="F5385">
        <v>2</v>
      </c>
      <c r="G5385" t="s">
        <v>310</v>
      </c>
      <c r="H5385" t="s">
        <v>7</v>
      </c>
      <c r="I5385" t="s">
        <v>418</v>
      </c>
      <c r="J5385">
        <v>1.5</v>
      </c>
      <c r="K5385" t="s">
        <v>10565</v>
      </c>
      <c r="L5385" t="s">
        <v>10566</v>
      </c>
      <c r="M5385" t="s">
        <v>580</v>
      </c>
      <c r="N5385" t="s">
        <v>483</v>
      </c>
      <c r="O5385">
        <v>1.5</v>
      </c>
    </row>
    <row r="5386" spans="1:15" hidden="1" x14ac:dyDescent="0.5">
      <c r="A5386">
        <v>8</v>
      </c>
      <c r="B5386">
        <v>8</v>
      </c>
      <c r="C5386" t="s">
        <v>516</v>
      </c>
      <c r="D5386" t="s">
        <v>479</v>
      </c>
      <c r="E5386" t="s">
        <v>140</v>
      </c>
      <c r="F5386">
        <v>2</v>
      </c>
      <c r="G5386" t="s">
        <v>310</v>
      </c>
      <c r="H5386" t="s">
        <v>7</v>
      </c>
      <c r="I5386" t="s">
        <v>418</v>
      </c>
      <c r="J5386">
        <v>1.5</v>
      </c>
      <c r="K5386" t="s">
        <v>10567</v>
      </c>
      <c r="L5386" t="s">
        <v>10568</v>
      </c>
      <c r="M5386" t="s">
        <v>580</v>
      </c>
      <c r="N5386" t="s">
        <v>483</v>
      </c>
      <c r="O5386">
        <v>1.5</v>
      </c>
    </row>
    <row r="5387" spans="1:15" hidden="1" x14ac:dyDescent="0.5">
      <c r="A5387">
        <v>8</v>
      </c>
      <c r="B5387">
        <v>8</v>
      </c>
      <c r="C5387" t="s">
        <v>478</v>
      </c>
      <c r="D5387" t="s">
        <v>479</v>
      </c>
      <c r="E5387" t="s">
        <v>8</v>
      </c>
      <c r="F5387">
        <v>2</v>
      </c>
      <c r="G5387" t="s">
        <v>153</v>
      </c>
      <c r="H5387" t="s">
        <v>154</v>
      </c>
      <c r="I5387" t="s">
        <v>418</v>
      </c>
      <c r="J5387">
        <v>1</v>
      </c>
      <c r="K5387" t="s">
        <v>10569</v>
      </c>
      <c r="L5387" t="s">
        <v>10570</v>
      </c>
      <c r="M5387" t="s">
        <v>483</v>
      </c>
      <c r="N5387" t="s">
        <v>486</v>
      </c>
      <c r="O5387">
        <v>1</v>
      </c>
    </row>
    <row r="5388" spans="1:15" hidden="1" x14ac:dyDescent="0.5">
      <c r="A5388">
        <v>8</v>
      </c>
      <c r="B5388">
        <v>8</v>
      </c>
      <c r="C5388" t="s">
        <v>478</v>
      </c>
      <c r="D5388" t="s">
        <v>479</v>
      </c>
      <c r="E5388" t="s">
        <v>330</v>
      </c>
      <c r="F5388">
        <v>2</v>
      </c>
      <c r="G5388" t="s">
        <v>353</v>
      </c>
      <c r="H5388" t="s">
        <v>354</v>
      </c>
      <c r="I5388" t="s">
        <v>418</v>
      </c>
      <c r="J5388">
        <v>1</v>
      </c>
      <c r="K5388" t="s">
        <v>10571</v>
      </c>
      <c r="L5388" t="s">
        <v>10572</v>
      </c>
      <c r="M5388" t="s">
        <v>483</v>
      </c>
      <c r="N5388" t="s">
        <v>486</v>
      </c>
      <c r="O5388">
        <v>1</v>
      </c>
    </row>
    <row r="5389" spans="1:15" hidden="1" x14ac:dyDescent="0.5">
      <c r="A5389">
        <v>8</v>
      </c>
      <c r="B5389">
        <v>8</v>
      </c>
      <c r="C5389" t="s">
        <v>597</v>
      </c>
      <c r="D5389" t="s">
        <v>517</v>
      </c>
      <c r="E5389" t="s">
        <v>140</v>
      </c>
      <c r="F5389">
        <v>2</v>
      </c>
      <c r="G5389" t="s">
        <v>357</v>
      </c>
      <c r="H5389" t="s">
        <v>358</v>
      </c>
      <c r="I5389" t="s">
        <v>416</v>
      </c>
      <c r="J5389">
        <v>2.5</v>
      </c>
      <c r="K5389" t="s">
        <v>10573</v>
      </c>
      <c r="L5389" t="s">
        <v>10574</v>
      </c>
      <c r="M5389" t="s">
        <v>686</v>
      </c>
      <c r="N5389" t="s">
        <v>483</v>
      </c>
      <c r="O5389">
        <v>2.5</v>
      </c>
    </row>
    <row r="5390" spans="1:15" hidden="1" x14ac:dyDescent="0.5">
      <c r="A5390">
        <v>8</v>
      </c>
      <c r="B5390">
        <v>8</v>
      </c>
      <c r="C5390" t="s">
        <v>516</v>
      </c>
      <c r="D5390" t="s">
        <v>517</v>
      </c>
      <c r="E5390" t="s">
        <v>140</v>
      </c>
      <c r="F5390">
        <v>2</v>
      </c>
      <c r="G5390" t="s">
        <v>310</v>
      </c>
      <c r="H5390" t="s">
        <v>7</v>
      </c>
      <c r="I5390" t="s">
        <v>418</v>
      </c>
      <c r="J5390">
        <v>1</v>
      </c>
      <c r="K5390" t="s">
        <v>10575</v>
      </c>
      <c r="L5390" t="s">
        <v>10576</v>
      </c>
      <c r="M5390" t="s">
        <v>580</v>
      </c>
      <c r="N5390" t="s">
        <v>483</v>
      </c>
      <c r="O5390">
        <v>1</v>
      </c>
    </row>
    <row r="5391" spans="1:15" hidden="1" x14ac:dyDescent="0.5">
      <c r="A5391">
        <v>8</v>
      </c>
      <c r="B5391">
        <v>8</v>
      </c>
      <c r="C5391" t="s">
        <v>478</v>
      </c>
      <c r="D5391" t="s">
        <v>479</v>
      </c>
      <c r="E5391" t="s">
        <v>330</v>
      </c>
      <c r="F5391">
        <v>1</v>
      </c>
      <c r="G5391" t="s">
        <v>345</v>
      </c>
      <c r="H5391" t="s">
        <v>346</v>
      </c>
      <c r="I5391" t="s">
        <v>402</v>
      </c>
      <c r="J5391">
        <v>0.25</v>
      </c>
      <c r="K5391" t="s">
        <v>10577</v>
      </c>
      <c r="L5391" t="s">
        <v>10578</v>
      </c>
      <c r="M5391" t="s">
        <v>483</v>
      </c>
      <c r="N5391" t="s">
        <v>811</v>
      </c>
      <c r="O5391">
        <v>0.25</v>
      </c>
    </row>
    <row r="5392" spans="1:15" hidden="1" x14ac:dyDescent="0.5">
      <c r="A5392">
        <v>8</v>
      </c>
      <c r="B5392">
        <v>8</v>
      </c>
      <c r="C5392" t="s">
        <v>516</v>
      </c>
      <c r="D5392" t="s">
        <v>479</v>
      </c>
      <c r="E5392" t="s">
        <v>140</v>
      </c>
      <c r="F5392">
        <v>2</v>
      </c>
      <c r="G5392" t="s">
        <v>310</v>
      </c>
      <c r="H5392" t="s">
        <v>7</v>
      </c>
      <c r="I5392" t="s">
        <v>418</v>
      </c>
      <c r="J5392">
        <v>1</v>
      </c>
      <c r="K5392" t="s">
        <v>10579</v>
      </c>
      <c r="L5392" t="s">
        <v>10580</v>
      </c>
      <c r="M5392" t="s">
        <v>580</v>
      </c>
      <c r="N5392" t="s">
        <v>483</v>
      </c>
      <c r="O5392">
        <v>1</v>
      </c>
    </row>
    <row r="5393" spans="1:16" hidden="1" x14ac:dyDescent="0.5">
      <c r="A5393">
        <v>8</v>
      </c>
      <c r="B5393">
        <v>8</v>
      </c>
      <c r="C5393" t="s">
        <v>516</v>
      </c>
      <c r="D5393" t="s">
        <v>479</v>
      </c>
      <c r="E5393" t="s">
        <v>140</v>
      </c>
      <c r="F5393">
        <v>2</v>
      </c>
      <c r="G5393" t="s">
        <v>310</v>
      </c>
      <c r="H5393" t="s">
        <v>7</v>
      </c>
      <c r="I5393" t="s">
        <v>418</v>
      </c>
      <c r="J5393">
        <v>2</v>
      </c>
      <c r="K5393" t="s">
        <v>10581</v>
      </c>
      <c r="L5393" t="s">
        <v>10582</v>
      </c>
      <c r="M5393" t="s">
        <v>580</v>
      </c>
      <c r="N5393" t="s">
        <v>483</v>
      </c>
      <c r="O5393">
        <v>2</v>
      </c>
    </row>
    <row r="5394" spans="1:16" hidden="1" x14ac:dyDescent="0.5">
      <c r="A5394">
        <v>8</v>
      </c>
      <c r="B5394">
        <v>8</v>
      </c>
      <c r="C5394" t="s">
        <v>478</v>
      </c>
      <c r="D5394" t="s">
        <v>479</v>
      </c>
      <c r="E5394" t="s">
        <v>330</v>
      </c>
      <c r="F5394">
        <v>1</v>
      </c>
      <c r="G5394" t="s">
        <v>345</v>
      </c>
      <c r="H5394" t="s">
        <v>346</v>
      </c>
      <c r="I5394" t="s">
        <v>402</v>
      </c>
      <c r="J5394">
        <v>0.33</v>
      </c>
      <c r="K5394" t="s">
        <v>10583</v>
      </c>
      <c r="L5394" t="s">
        <v>10584</v>
      </c>
      <c r="M5394" t="s">
        <v>483</v>
      </c>
      <c r="N5394" t="s">
        <v>811</v>
      </c>
      <c r="O5394">
        <v>0.33333333333333331</v>
      </c>
    </row>
    <row r="5395" spans="1:16" hidden="1" x14ac:dyDescent="0.5">
      <c r="A5395">
        <v>8</v>
      </c>
      <c r="B5395">
        <v>8</v>
      </c>
      <c r="C5395" t="s">
        <v>597</v>
      </c>
      <c r="D5395" t="s">
        <v>517</v>
      </c>
      <c r="E5395" t="s">
        <v>140</v>
      </c>
      <c r="F5395">
        <v>2</v>
      </c>
      <c r="G5395" t="s">
        <v>359</v>
      </c>
      <c r="H5395" t="s">
        <v>360</v>
      </c>
      <c r="I5395" t="s">
        <v>416</v>
      </c>
      <c r="J5395">
        <v>0.75</v>
      </c>
      <c r="K5395" t="s">
        <v>10585</v>
      </c>
      <c r="L5395" t="s">
        <v>10586</v>
      </c>
      <c r="M5395" t="s">
        <v>686</v>
      </c>
      <c r="N5395" t="s">
        <v>483</v>
      </c>
      <c r="O5395">
        <v>0.75</v>
      </c>
    </row>
    <row r="5396" spans="1:16" hidden="1" x14ac:dyDescent="0.5">
      <c r="A5396">
        <v>8</v>
      </c>
      <c r="B5396">
        <v>8</v>
      </c>
      <c r="C5396" t="s">
        <v>597</v>
      </c>
      <c r="D5396" t="s">
        <v>517</v>
      </c>
      <c r="E5396" t="s">
        <v>140</v>
      </c>
      <c r="F5396">
        <v>2</v>
      </c>
      <c r="G5396" t="s">
        <v>359</v>
      </c>
      <c r="H5396" t="s">
        <v>360</v>
      </c>
      <c r="I5396" t="s">
        <v>416</v>
      </c>
      <c r="J5396">
        <v>0.75</v>
      </c>
      <c r="K5396" t="s">
        <v>10587</v>
      </c>
      <c r="L5396" t="s">
        <v>10588</v>
      </c>
      <c r="M5396" t="s">
        <v>686</v>
      </c>
      <c r="N5396" t="s">
        <v>483</v>
      </c>
      <c r="O5396">
        <v>0.75</v>
      </c>
    </row>
    <row r="5397" spans="1:16" hidden="1" x14ac:dyDescent="0.5">
      <c r="A5397">
        <v>8</v>
      </c>
      <c r="B5397">
        <v>8</v>
      </c>
      <c r="C5397" t="s">
        <v>605</v>
      </c>
      <c r="D5397" t="s">
        <v>540</v>
      </c>
      <c r="E5397" t="s">
        <v>8</v>
      </c>
      <c r="F5397">
        <v>3</v>
      </c>
      <c r="G5397" t="s">
        <v>153</v>
      </c>
      <c r="H5397" t="s">
        <v>154</v>
      </c>
      <c r="I5397" t="s">
        <v>420</v>
      </c>
      <c r="J5397">
        <v>5</v>
      </c>
      <c r="K5397" t="s">
        <v>10589</v>
      </c>
      <c r="L5397" t="s">
        <v>10590</v>
      </c>
      <c r="M5397" t="s">
        <v>543</v>
      </c>
      <c r="N5397" t="s">
        <v>483</v>
      </c>
      <c r="O5397">
        <v>5</v>
      </c>
    </row>
    <row r="5398" spans="1:16" hidden="1" x14ac:dyDescent="0.5">
      <c r="A5398">
        <v>8</v>
      </c>
      <c r="B5398">
        <v>8</v>
      </c>
      <c r="C5398" t="s">
        <v>478</v>
      </c>
      <c r="D5398" t="s">
        <v>540</v>
      </c>
      <c r="E5398" t="s">
        <v>330</v>
      </c>
      <c r="F5398">
        <v>1</v>
      </c>
      <c r="G5398" t="s">
        <v>343</v>
      </c>
      <c r="H5398" t="s">
        <v>344</v>
      </c>
      <c r="I5398" t="s">
        <v>402</v>
      </c>
      <c r="J5398">
        <v>0.5</v>
      </c>
      <c r="K5398" t="s">
        <v>10591</v>
      </c>
      <c r="L5398" t="s">
        <v>10592</v>
      </c>
      <c r="M5398" t="s">
        <v>520</v>
      </c>
      <c r="N5398" t="s">
        <v>483</v>
      </c>
      <c r="O5398">
        <v>0.5</v>
      </c>
    </row>
    <row r="5399" spans="1:16" hidden="1" x14ac:dyDescent="0.5">
      <c r="A5399">
        <v>8</v>
      </c>
      <c r="B5399">
        <v>8</v>
      </c>
      <c r="C5399" t="s">
        <v>605</v>
      </c>
      <c r="D5399" t="s">
        <v>540</v>
      </c>
      <c r="E5399" t="s">
        <v>140</v>
      </c>
      <c r="F5399">
        <v>2</v>
      </c>
      <c r="G5399" t="s">
        <v>190</v>
      </c>
      <c r="H5399" t="s">
        <v>191</v>
      </c>
      <c r="I5399" t="s">
        <v>408</v>
      </c>
      <c r="J5399">
        <v>2</v>
      </c>
      <c r="K5399" t="s">
        <v>10593</v>
      </c>
      <c r="L5399" t="s">
        <v>10594</v>
      </c>
      <c r="M5399" t="s">
        <v>483</v>
      </c>
      <c r="N5399" t="s">
        <v>483</v>
      </c>
      <c r="O5399">
        <v>2</v>
      </c>
    </row>
    <row r="5400" spans="1:16" hidden="1" x14ac:dyDescent="0.5">
      <c r="A5400">
        <v>8</v>
      </c>
      <c r="B5400">
        <v>8</v>
      </c>
      <c r="C5400" t="s">
        <v>478</v>
      </c>
      <c r="D5400" t="s">
        <v>540</v>
      </c>
      <c r="E5400" t="s">
        <v>8</v>
      </c>
      <c r="F5400">
        <v>1</v>
      </c>
      <c r="G5400" t="s">
        <v>153</v>
      </c>
      <c r="H5400" t="s">
        <v>154</v>
      </c>
      <c r="I5400" t="s">
        <v>414</v>
      </c>
      <c r="J5400">
        <v>1</v>
      </c>
      <c r="K5400" t="s">
        <v>10595</v>
      </c>
      <c r="L5400" t="s">
        <v>10596</v>
      </c>
      <c r="M5400" t="s">
        <v>483</v>
      </c>
      <c r="N5400" t="s">
        <v>483</v>
      </c>
      <c r="O5400">
        <v>1</v>
      </c>
    </row>
    <row r="5401" spans="1:16" hidden="1" x14ac:dyDescent="0.5">
      <c r="A5401">
        <v>8</v>
      </c>
      <c r="B5401">
        <v>8</v>
      </c>
      <c r="C5401" t="s">
        <v>478</v>
      </c>
      <c r="D5401" t="s">
        <v>540</v>
      </c>
      <c r="E5401" t="s">
        <v>140</v>
      </c>
      <c r="F5401">
        <v>1</v>
      </c>
      <c r="G5401" t="s">
        <v>310</v>
      </c>
      <c r="H5401" t="s">
        <v>7</v>
      </c>
      <c r="I5401" t="s">
        <v>400</v>
      </c>
      <c r="J5401">
        <v>0.67</v>
      </c>
      <c r="K5401" t="s">
        <v>10597</v>
      </c>
      <c r="L5401" t="s">
        <v>10598</v>
      </c>
      <c r="M5401" t="s">
        <v>483</v>
      </c>
      <c r="N5401" t="s">
        <v>483</v>
      </c>
      <c r="O5401">
        <v>0.66666666666666663</v>
      </c>
    </row>
    <row r="5402" spans="1:16" hidden="1" x14ac:dyDescent="0.5">
      <c r="A5402">
        <v>8</v>
      </c>
      <c r="B5402">
        <v>8</v>
      </c>
      <c r="C5402" t="s">
        <v>478</v>
      </c>
      <c r="D5402" t="s">
        <v>479</v>
      </c>
      <c r="E5402" t="s">
        <v>330</v>
      </c>
      <c r="F5402">
        <v>1</v>
      </c>
      <c r="G5402" t="s">
        <v>328</v>
      </c>
      <c r="H5402" t="s">
        <v>329</v>
      </c>
      <c r="I5402" t="s">
        <v>408</v>
      </c>
      <c r="J5402">
        <v>0.75</v>
      </c>
      <c r="K5402" t="s">
        <v>10599</v>
      </c>
      <c r="L5402" t="s">
        <v>7275</v>
      </c>
      <c r="M5402" t="s">
        <v>483</v>
      </c>
      <c r="N5402" t="s">
        <v>486</v>
      </c>
      <c r="O5402">
        <v>0.75</v>
      </c>
    </row>
    <row r="5403" spans="1:16" hidden="1" x14ac:dyDescent="0.5">
      <c r="A5403">
        <v>8</v>
      </c>
      <c r="B5403">
        <v>8</v>
      </c>
      <c r="C5403" t="s">
        <v>478</v>
      </c>
      <c r="D5403" t="s">
        <v>479</v>
      </c>
      <c r="E5403" t="s">
        <v>330</v>
      </c>
      <c r="F5403">
        <v>1</v>
      </c>
      <c r="G5403" t="s">
        <v>328</v>
      </c>
      <c r="H5403" t="s">
        <v>329</v>
      </c>
      <c r="I5403" t="s">
        <v>408</v>
      </c>
      <c r="J5403">
        <v>0.75</v>
      </c>
      <c r="K5403" t="s">
        <v>10600</v>
      </c>
      <c r="L5403" t="s">
        <v>1653</v>
      </c>
      <c r="M5403" t="s">
        <v>483</v>
      </c>
      <c r="N5403" t="s">
        <v>486</v>
      </c>
      <c r="O5403">
        <v>0.75</v>
      </c>
    </row>
    <row r="5404" spans="1:16" hidden="1" x14ac:dyDescent="0.5">
      <c r="A5404">
        <v>8</v>
      </c>
      <c r="B5404">
        <v>8</v>
      </c>
      <c r="C5404" t="s">
        <v>383</v>
      </c>
      <c r="D5404" t="s">
        <v>479</v>
      </c>
      <c r="E5404" t="s">
        <v>330</v>
      </c>
      <c r="F5404">
        <v>2</v>
      </c>
      <c r="G5404" t="s">
        <v>328</v>
      </c>
      <c r="H5404" t="s">
        <v>329</v>
      </c>
      <c r="I5404" t="s">
        <v>408</v>
      </c>
      <c r="J5404">
        <v>0.5</v>
      </c>
      <c r="K5404" t="s">
        <v>10601</v>
      </c>
      <c r="L5404" t="s">
        <v>7311</v>
      </c>
      <c r="M5404" t="s">
        <v>483</v>
      </c>
      <c r="N5404" t="s">
        <v>506</v>
      </c>
      <c r="O5404">
        <v>0.5</v>
      </c>
      <c r="P5404" t="s">
        <v>507</v>
      </c>
    </row>
    <row r="5405" spans="1:16" hidden="1" x14ac:dyDescent="0.5">
      <c r="A5405">
        <v>8</v>
      </c>
      <c r="B5405">
        <v>8</v>
      </c>
      <c r="C5405" t="s">
        <v>383</v>
      </c>
      <c r="D5405" t="s">
        <v>479</v>
      </c>
      <c r="E5405" t="s">
        <v>330</v>
      </c>
      <c r="F5405">
        <v>2</v>
      </c>
      <c r="G5405" t="s">
        <v>328</v>
      </c>
      <c r="H5405" t="s">
        <v>329</v>
      </c>
      <c r="I5405" t="s">
        <v>408</v>
      </c>
      <c r="J5405">
        <v>2</v>
      </c>
      <c r="K5405" t="s">
        <v>10602</v>
      </c>
      <c r="L5405" t="s">
        <v>7273</v>
      </c>
      <c r="M5405" t="s">
        <v>483</v>
      </c>
      <c r="N5405" t="s">
        <v>506</v>
      </c>
      <c r="O5405">
        <v>2</v>
      </c>
      <c r="P5405" t="s">
        <v>507</v>
      </c>
    </row>
    <row r="5406" spans="1:16" hidden="1" x14ac:dyDescent="0.5">
      <c r="A5406">
        <v>8</v>
      </c>
      <c r="B5406">
        <v>8</v>
      </c>
      <c r="C5406" t="s">
        <v>516</v>
      </c>
      <c r="D5406" t="s">
        <v>479</v>
      </c>
      <c r="E5406" t="s">
        <v>140</v>
      </c>
      <c r="F5406">
        <v>2</v>
      </c>
      <c r="G5406" t="s">
        <v>310</v>
      </c>
      <c r="H5406" t="s">
        <v>7</v>
      </c>
      <c r="I5406" t="s">
        <v>418</v>
      </c>
      <c r="J5406">
        <v>1</v>
      </c>
      <c r="K5406" t="s">
        <v>10603</v>
      </c>
      <c r="L5406" t="s">
        <v>10604</v>
      </c>
      <c r="M5406" t="s">
        <v>580</v>
      </c>
      <c r="N5406" t="s">
        <v>483</v>
      </c>
      <c r="O5406">
        <v>1</v>
      </c>
    </row>
    <row r="5407" spans="1:16" hidden="1" x14ac:dyDescent="0.5">
      <c r="A5407">
        <v>8</v>
      </c>
      <c r="B5407">
        <v>8</v>
      </c>
      <c r="C5407" t="s">
        <v>516</v>
      </c>
      <c r="D5407" t="s">
        <v>517</v>
      </c>
      <c r="E5407" t="s">
        <v>8</v>
      </c>
      <c r="F5407">
        <v>3</v>
      </c>
      <c r="G5407" t="s">
        <v>91</v>
      </c>
      <c r="H5407" t="s">
        <v>7</v>
      </c>
      <c r="I5407" t="s">
        <v>412</v>
      </c>
      <c r="J5407">
        <v>3</v>
      </c>
      <c r="K5407" t="s">
        <v>10605</v>
      </c>
      <c r="L5407" t="s">
        <v>10606</v>
      </c>
      <c r="M5407" t="s">
        <v>483</v>
      </c>
      <c r="N5407" t="s">
        <v>486</v>
      </c>
      <c r="O5407">
        <v>3</v>
      </c>
    </row>
    <row r="5408" spans="1:16" hidden="1" x14ac:dyDescent="0.5">
      <c r="A5408">
        <v>8</v>
      </c>
      <c r="B5408">
        <v>8</v>
      </c>
      <c r="C5408" t="s">
        <v>516</v>
      </c>
      <c r="D5408" t="s">
        <v>517</v>
      </c>
      <c r="E5408" t="s">
        <v>8</v>
      </c>
      <c r="F5408">
        <v>2</v>
      </c>
      <c r="G5408" t="s">
        <v>83</v>
      </c>
      <c r="H5408" t="s">
        <v>7</v>
      </c>
      <c r="I5408" t="s">
        <v>418</v>
      </c>
      <c r="J5408">
        <v>7</v>
      </c>
      <c r="K5408" t="s">
        <v>10607</v>
      </c>
      <c r="L5408" t="s">
        <v>10608</v>
      </c>
      <c r="M5408" t="s">
        <v>543</v>
      </c>
      <c r="N5408" t="s">
        <v>483</v>
      </c>
      <c r="O5408">
        <v>7</v>
      </c>
    </row>
    <row r="5409" spans="1:16" hidden="1" x14ac:dyDescent="0.5">
      <c r="A5409">
        <v>8</v>
      </c>
      <c r="B5409">
        <v>8</v>
      </c>
      <c r="C5409" t="s">
        <v>383</v>
      </c>
      <c r="D5409" t="s">
        <v>517</v>
      </c>
      <c r="E5409" t="s">
        <v>79</v>
      </c>
      <c r="F5409">
        <v>3</v>
      </c>
      <c r="G5409" t="s">
        <v>206</v>
      </c>
      <c r="H5409" t="s">
        <v>207</v>
      </c>
      <c r="I5409" t="s">
        <v>383</v>
      </c>
      <c r="J5409">
        <v>19</v>
      </c>
      <c r="K5409" t="s">
        <v>10609</v>
      </c>
      <c r="L5409" t="s">
        <v>10610</v>
      </c>
      <c r="M5409" t="s">
        <v>580</v>
      </c>
      <c r="N5409" t="s">
        <v>483</v>
      </c>
      <c r="O5409">
        <v>19</v>
      </c>
      <c r="P5409" t="s">
        <v>550</v>
      </c>
    </row>
    <row r="5410" spans="1:16" hidden="1" x14ac:dyDescent="0.5">
      <c r="A5410">
        <v>8</v>
      </c>
      <c r="B5410">
        <v>8</v>
      </c>
      <c r="C5410" t="s">
        <v>597</v>
      </c>
      <c r="D5410" t="s">
        <v>517</v>
      </c>
      <c r="E5410" t="s">
        <v>140</v>
      </c>
      <c r="F5410">
        <v>2</v>
      </c>
      <c r="G5410" t="s">
        <v>359</v>
      </c>
      <c r="H5410" t="s">
        <v>360</v>
      </c>
      <c r="I5410" t="s">
        <v>416</v>
      </c>
      <c r="J5410">
        <v>14.5</v>
      </c>
      <c r="K5410" t="s">
        <v>10611</v>
      </c>
      <c r="L5410" t="s">
        <v>10612</v>
      </c>
      <c r="M5410" t="s">
        <v>686</v>
      </c>
      <c r="N5410" t="s">
        <v>483</v>
      </c>
      <c r="O5410">
        <v>14.5</v>
      </c>
    </row>
    <row r="5411" spans="1:16" hidden="1" x14ac:dyDescent="0.5">
      <c r="A5411">
        <v>8</v>
      </c>
      <c r="B5411">
        <v>8</v>
      </c>
      <c r="C5411" t="s">
        <v>516</v>
      </c>
      <c r="D5411" t="s">
        <v>517</v>
      </c>
      <c r="E5411" t="s">
        <v>140</v>
      </c>
      <c r="F5411">
        <v>2</v>
      </c>
      <c r="G5411" t="s">
        <v>310</v>
      </c>
      <c r="H5411" t="s">
        <v>7</v>
      </c>
      <c r="I5411" t="s">
        <v>418</v>
      </c>
      <c r="J5411">
        <v>1</v>
      </c>
      <c r="K5411" t="s">
        <v>10613</v>
      </c>
      <c r="L5411" t="s">
        <v>10614</v>
      </c>
      <c r="M5411" t="s">
        <v>580</v>
      </c>
      <c r="N5411" t="s">
        <v>483</v>
      </c>
      <c r="O5411">
        <v>1</v>
      </c>
    </row>
    <row r="5412" spans="1:16" hidden="1" x14ac:dyDescent="0.5">
      <c r="A5412">
        <v>8</v>
      </c>
      <c r="B5412">
        <v>8</v>
      </c>
      <c r="C5412" t="s">
        <v>516</v>
      </c>
      <c r="D5412" t="s">
        <v>517</v>
      </c>
      <c r="E5412" t="s">
        <v>140</v>
      </c>
      <c r="F5412">
        <v>2</v>
      </c>
      <c r="G5412" t="s">
        <v>310</v>
      </c>
      <c r="H5412" t="s">
        <v>7</v>
      </c>
      <c r="I5412" t="s">
        <v>418</v>
      </c>
      <c r="J5412">
        <v>1</v>
      </c>
      <c r="K5412" t="s">
        <v>10615</v>
      </c>
      <c r="L5412" t="s">
        <v>10616</v>
      </c>
      <c r="M5412" t="s">
        <v>580</v>
      </c>
      <c r="N5412" t="s">
        <v>483</v>
      </c>
      <c r="O5412">
        <v>1</v>
      </c>
    </row>
    <row r="5413" spans="1:16" hidden="1" x14ac:dyDescent="0.5">
      <c r="A5413">
        <v>8</v>
      </c>
      <c r="B5413">
        <v>8</v>
      </c>
      <c r="C5413" t="s">
        <v>478</v>
      </c>
      <c r="D5413" t="s">
        <v>479</v>
      </c>
      <c r="E5413" t="s">
        <v>140</v>
      </c>
      <c r="F5413">
        <v>3</v>
      </c>
      <c r="G5413" t="s">
        <v>145</v>
      </c>
      <c r="H5413" t="s">
        <v>146</v>
      </c>
      <c r="I5413" t="s">
        <v>404</v>
      </c>
      <c r="J5413">
        <v>4</v>
      </c>
      <c r="K5413" t="s">
        <v>10617</v>
      </c>
      <c r="L5413" t="s">
        <v>10618</v>
      </c>
      <c r="M5413" t="s">
        <v>483</v>
      </c>
      <c r="N5413" t="s">
        <v>529</v>
      </c>
      <c r="O5413">
        <v>4</v>
      </c>
    </row>
    <row r="5414" spans="1:16" hidden="1" x14ac:dyDescent="0.5">
      <c r="A5414">
        <v>8</v>
      </c>
      <c r="B5414">
        <v>8</v>
      </c>
      <c r="C5414" t="s">
        <v>597</v>
      </c>
      <c r="D5414" t="s">
        <v>517</v>
      </c>
      <c r="E5414" t="s">
        <v>140</v>
      </c>
      <c r="F5414">
        <v>2</v>
      </c>
      <c r="G5414" t="s">
        <v>359</v>
      </c>
      <c r="H5414" t="s">
        <v>360</v>
      </c>
      <c r="I5414" t="s">
        <v>416</v>
      </c>
      <c r="J5414">
        <v>1</v>
      </c>
      <c r="K5414" t="s">
        <v>10619</v>
      </c>
      <c r="L5414" t="s">
        <v>10620</v>
      </c>
      <c r="M5414" t="s">
        <v>686</v>
      </c>
      <c r="N5414" t="s">
        <v>483</v>
      </c>
      <c r="O5414">
        <v>1</v>
      </c>
    </row>
    <row r="5415" spans="1:16" hidden="1" x14ac:dyDescent="0.5">
      <c r="A5415">
        <v>8</v>
      </c>
      <c r="B5415">
        <v>8</v>
      </c>
      <c r="C5415" t="s">
        <v>597</v>
      </c>
      <c r="D5415" t="s">
        <v>517</v>
      </c>
      <c r="E5415" t="s">
        <v>140</v>
      </c>
      <c r="F5415">
        <v>2</v>
      </c>
      <c r="G5415" t="s">
        <v>359</v>
      </c>
      <c r="H5415" t="s">
        <v>360</v>
      </c>
      <c r="I5415" t="s">
        <v>416</v>
      </c>
      <c r="J5415">
        <v>1.5</v>
      </c>
      <c r="K5415" t="s">
        <v>10621</v>
      </c>
      <c r="L5415" t="s">
        <v>10622</v>
      </c>
      <c r="M5415" t="s">
        <v>686</v>
      </c>
      <c r="N5415" t="s">
        <v>483</v>
      </c>
      <c r="O5415">
        <v>1.5</v>
      </c>
    </row>
    <row r="5416" spans="1:16" hidden="1" x14ac:dyDescent="0.5">
      <c r="A5416">
        <v>8</v>
      </c>
      <c r="B5416">
        <v>8</v>
      </c>
      <c r="C5416" t="s">
        <v>516</v>
      </c>
      <c r="D5416" t="s">
        <v>517</v>
      </c>
      <c r="E5416" t="s">
        <v>140</v>
      </c>
      <c r="F5416">
        <v>3</v>
      </c>
      <c r="G5416" t="s">
        <v>310</v>
      </c>
      <c r="H5416" t="s">
        <v>7</v>
      </c>
      <c r="I5416" t="s">
        <v>408</v>
      </c>
      <c r="J5416">
        <v>6</v>
      </c>
      <c r="K5416" t="s">
        <v>10623</v>
      </c>
      <c r="L5416" t="s">
        <v>10624</v>
      </c>
      <c r="M5416" t="s">
        <v>580</v>
      </c>
      <c r="N5416" t="s">
        <v>483</v>
      </c>
      <c r="O5416">
        <v>6</v>
      </c>
    </row>
    <row r="5417" spans="1:16" hidden="1" x14ac:dyDescent="0.5">
      <c r="A5417">
        <v>8</v>
      </c>
      <c r="B5417">
        <v>8</v>
      </c>
      <c r="C5417" t="s">
        <v>478</v>
      </c>
      <c r="D5417" t="s">
        <v>479</v>
      </c>
      <c r="E5417" t="s">
        <v>140</v>
      </c>
      <c r="F5417">
        <v>2</v>
      </c>
      <c r="G5417" t="s">
        <v>145</v>
      </c>
      <c r="H5417" t="s">
        <v>146</v>
      </c>
      <c r="I5417" t="s">
        <v>404</v>
      </c>
      <c r="J5417">
        <v>2</v>
      </c>
      <c r="K5417" t="s">
        <v>10625</v>
      </c>
      <c r="L5417" t="s">
        <v>10626</v>
      </c>
      <c r="M5417" t="s">
        <v>483</v>
      </c>
      <c r="N5417" t="s">
        <v>529</v>
      </c>
      <c r="O5417">
        <v>2</v>
      </c>
    </row>
    <row r="5418" spans="1:16" hidden="1" x14ac:dyDescent="0.5">
      <c r="A5418">
        <v>8</v>
      </c>
      <c r="B5418">
        <v>8</v>
      </c>
      <c r="C5418" t="s">
        <v>478</v>
      </c>
      <c r="D5418" t="s">
        <v>479</v>
      </c>
      <c r="E5418" t="s">
        <v>140</v>
      </c>
      <c r="F5418">
        <v>2</v>
      </c>
      <c r="G5418" t="s">
        <v>310</v>
      </c>
      <c r="H5418" t="s">
        <v>7</v>
      </c>
      <c r="I5418" t="s">
        <v>404</v>
      </c>
      <c r="J5418">
        <v>4.25</v>
      </c>
      <c r="K5418" t="s">
        <v>10627</v>
      </c>
      <c r="L5418" t="s">
        <v>10628</v>
      </c>
      <c r="M5418" t="s">
        <v>483</v>
      </c>
      <c r="N5418" t="s">
        <v>486</v>
      </c>
      <c r="O5418">
        <v>4.25</v>
      </c>
    </row>
    <row r="5419" spans="1:16" hidden="1" x14ac:dyDescent="0.5">
      <c r="A5419">
        <v>8</v>
      </c>
      <c r="B5419">
        <v>8</v>
      </c>
      <c r="C5419" t="s">
        <v>478</v>
      </c>
      <c r="D5419" t="s">
        <v>479</v>
      </c>
      <c r="E5419" t="s">
        <v>140</v>
      </c>
      <c r="F5419">
        <v>1</v>
      </c>
      <c r="G5419" t="s">
        <v>310</v>
      </c>
      <c r="H5419" t="s">
        <v>7</v>
      </c>
      <c r="I5419" t="s">
        <v>404</v>
      </c>
      <c r="J5419">
        <v>4</v>
      </c>
      <c r="K5419" t="s">
        <v>10629</v>
      </c>
      <c r="L5419" t="s">
        <v>10630</v>
      </c>
      <c r="M5419" t="s">
        <v>483</v>
      </c>
      <c r="N5419" t="s">
        <v>486</v>
      </c>
      <c r="O5419">
        <v>4</v>
      </c>
    </row>
    <row r="5420" spans="1:16" hidden="1" x14ac:dyDescent="0.5">
      <c r="A5420">
        <v>8</v>
      </c>
      <c r="B5420">
        <v>8</v>
      </c>
      <c r="C5420" t="s">
        <v>478</v>
      </c>
      <c r="D5420" t="s">
        <v>479</v>
      </c>
      <c r="E5420" t="s">
        <v>140</v>
      </c>
      <c r="F5420">
        <v>1</v>
      </c>
      <c r="G5420" t="s">
        <v>310</v>
      </c>
      <c r="H5420" t="s">
        <v>7</v>
      </c>
      <c r="I5420" t="s">
        <v>404</v>
      </c>
      <c r="J5420">
        <v>3</v>
      </c>
      <c r="K5420" t="s">
        <v>10631</v>
      </c>
      <c r="L5420" t="s">
        <v>10632</v>
      </c>
      <c r="M5420" t="s">
        <v>483</v>
      </c>
      <c r="N5420" t="s">
        <v>486</v>
      </c>
      <c r="O5420">
        <v>3</v>
      </c>
    </row>
    <row r="5421" spans="1:16" hidden="1" x14ac:dyDescent="0.5">
      <c r="A5421">
        <v>8</v>
      </c>
      <c r="B5421">
        <v>8</v>
      </c>
      <c r="C5421" t="s">
        <v>478</v>
      </c>
      <c r="D5421" t="s">
        <v>479</v>
      </c>
      <c r="E5421" t="s">
        <v>140</v>
      </c>
      <c r="F5421">
        <v>1</v>
      </c>
      <c r="G5421" t="s">
        <v>310</v>
      </c>
      <c r="H5421" t="s">
        <v>7</v>
      </c>
      <c r="I5421" t="s">
        <v>404</v>
      </c>
      <c r="J5421">
        <v>3.5</v>
      </c>
      <c r="K5421" t="s">
        <v>10633</v>
      </c>
      <c r="L5421" t="s">
        <v>10634</v>
      </c>
      <c r="M5421" t="s">
        <v>483</v>
      </c>
      <c r="N5421" t="s">
        <v>486</v>
      </c>
      <c r="O5421">
        <v>3.5</v>
      </c>
    </row>
    <row r="5422" spans="1:16" hidden="1" x14ac:dyDescent="0.5">
      <c r="A5422">
        <v>8</v>
      </c>
      <c r="B5422">
        <v>8</v>
      </c>
      <c r="C5422" t="s">
        <v>516</v>
      </c>
      <c r="D5422" t="s">
        <v>479</v>
      </c>
      <c r="E5422" t="s">
        <v>140</v>
      </c>
      <c r="F5422">
        <v>2</v>
      </c>
      <c r="G5422" t="s">
        <v>310</v>
      </c>
      <c r="H5422" t="s">
        <v>7</v>
      </c>
      <c r="I5422" t="s">
        <v>418</v>
      </c>
      <c r="J5422">
        <v>1.5</v>
      </c>
      <c r="K5422" t="s">
        <v>10635</v>
      </c>
      <c r="L5422" t="s">
        <v>10636</v>
      </c>
      <c r="M5422" t="s">
        <v>580</v>
      </c>
      <c r="N5422" t="s">
        <v>483</v>
      </c>
      <c r="O5422">
        <v>1.5</v>
      </c>
    </row>
    <row r="5423" spans="1:16" hidden="1" x14ac:dyDescent="0.5">
      <c r="A5423">
        <v>8</v>
      </c>
      <c r="B5423">
        <v>8</v>
      </c>
      <c r="C5423" t="s">
        <v>478</v>
      </c>
      <c r="D5423" t="s">
        <v>479</v>
      </c>
      <c r="E5423" t="s">
        <v>140</v>
      </c>
      <c r="F5423">
        <v>1</v>
      </c>
      <c r="G5423" t="s">
        <v>310</v>
      </c>
      <c r="H5423" t="s">
        <v>7</v>
      </c>
      <c r="I5423" t="s">
        <v>404</v>
      </c>
      <c r="J5423">
        <v>3</v>
      </c>
      <c r="K5423" t="s">
        <v>10637</v>
      </c>
      <c r="L5423" t="s">
        <v>10638</v>
      </c>
      <c r="M5423" t="s">
        <v>483</v>
      </c>
      <c r="N5423" t="s">
        <v>486</v>
      </c>
      <c r="O5423">
        <v>3</v>
      </c>
    </row>
    <row r="5424" spans="1:16" hidden="1" x14ac:dyDescent="0.5">
      <c r="A5424">
        <v>2</v>
      </c>
      <c r="B5424">
        <v>9</v>
      </c>
      <c r="C5424" t="s">
        <v>605</v>
      </c>
      <c r="D5424" t="s">
        <v>517</v>
      </c>
      <c r="E5424" t="s">
        <v>79</v>
      </c>
      <c r="F5424">
        <v>2</v>
      </c>
      <c r="G5424" t="s">
        <v>202</v>
      </c>
      <c r="H5424" t="s">
        <v>203</v>
      </c>
      <c r="I5424" t="s">
        <v>400</v>
      </c>
      <c r="J5424">
        <v>1</v>
      </c>
      <c r="K5424" t="s">
        <v>10639</v>
      </c>
      <c r="L5424" t="s">
        <v>10640</v>
      </c>
      <c r="M5424" t="s">
        <v>580</v>
      </c>
      <c r="N5424" t="s">
        <v>483</v>
      </c>
      <c r="O5424">
        <v>1</v>
      </c>
    </row>
    <row r="5425" spans="1:16" hidden="1" x14ac:dyDescent="0.5">
      <c r="A5425">
        <v>2</v>
      </c>
      <c r="B5425">
        <v>9</v>
      </c>
      <c r="C5425" t="s">
        <v>605</v>
      </c>
      <c r="D5425" t="s">
        <v>479</v>
      </c>
      <c r="E5425" t="s">
        <v>79</v>
      </c>
      <c r="F5425">
        <v>3</v>
      </c>
      <c r="G5425" t="s">
        <v>206</v>
      </c>
      <c r="H5425" t="s">
        <v>207</v>
      </c>
      <c r="I5425" t="s">
        <v>400</v>
      </c>
      <c r="J5425">
        <v>2</v>
      </c>
      <c r="K5425" t="s">
        <v>10641</v>
      </c>
      <c r="L5425" t="s">
        <v>10642</v>
      </c>
      <c r="M5425" t="s">
        <v>482</v>
      </c>
      <c r="N5425" t="s">
        <v>483</v>
      </c>
      <c r="O5425">
        <v>2</v>
      </c>
    </row>
    <row r="5426" spans="1:16" hidden="1" x14ac:dyDescent="0.5">
      <c r="A5426">
        <v>3</v>
      </c>
      <c r="B5426">
        <v>9</v>
      </c>
      <c r="C5426" t="s">
        <v>383</v>
      </c>
      <c r="D5426" t="s">
        <v>517</v>
      </c>
      <c r="E5426" t="s">
        <v>8</v>
      </c>
      <c r="F5426">
        <v>1</v>
      </c>
      <c r="G5426" t="s">
        <v>212</v>
      </c>
      <c r="H5426" t="s">
        <v>213</v>
      </c>
      <c r="I5426" t="s">
        <v>416</v>
      </c>
      <c r="J5426">
        <v>4</v>
      </c>
      <c r="K5426" t="s">
        <v>10643</v>
      </c>
      <c r="L5426" t="s">
        <v>10644</v>
      </c>
      <c r="M5426" t="s">
        <v>506</v>
      </c>
      <c r="N5426" t="s">
        <v>483</v>
      </c>
      <c r="O5426">
        <v>4</v>
      </c>
      <c r="P5426" t="s">
        <v>550</v>
      </c>
    </row>
    <row r="5427" spans="1:16" hidden="1" x14ac:dyDescent="0.5">
      <c r="A5427">
        <v>3</v>
      </c>
      <c r="B5427">
        <v>9</v>
      </c>
      <c r="C5427" t="s">
        <v>597</v>
      </c>
      <c r="D5427" t="s">
        <v>517</v>
      </c>
      <c r="E5427" t="s">
        <v>8</v>
      </c>
      <c r="F5427">
        <v>2</v>
      </c>
      <c r="G5427" t="s">
        <v>212</v>
      </c>
      <c r="H5427" t="s">
        <v>213</v>
      </c>
      <c r="I5427" t="s">
        <v>416</v>
      </c>
      <c r="J5427">
        <v>2.25</v>
      </c>
      <c r="K5427" t="s">
        <v>10645</v>
      </c>
      <c r="L5427" t="s">
        <v>10646</v>
      </c>
      <c r="M5427" t="s">
        <v>782</v>
      </c>
      <c r="N5427" t="s">
        <v>483</v>
      </c>
      <c r="O5427">
        <v>2.25</v>
      </c>
    </row>
    <row r="5428" spans="1:16" hidden="1" x14ac:dyDescent="0.5">
      <c r="A5428">
        <v>3</v>
      </c>
      <c r="B5428">
        <v>9</v>
      </c>
      <c r="C5428" t="s">
        <v>597</v>
      </c>
      <c r="D5428" t="s">
        <v>517</v>
      </c>
      <c r="E5428" t="s">
        <v>8</v>
      </c>
      <c r="F5428">
        <v>2</v>
      </c>
      <c r="G5428" t="s">
        <v>212</v>
      </c>
      <c r="H5428" t="s">
        <v>213</v>
      </c>
      <c r="I5428" t="s">
        <v>416</v>
      </c>
      <c r="J5428">
        <v>1.75</v>
      </c>
      <c r="K5428" t="s">
        <v>10647</v>
      </c>
      <c r="L5428" t="s">
        <v>10648</v>
      </c>
      <c r="M5428" t="s">
        <v>782</v>
      </c>
      <c r="N5428" t="s">
        <v>483</v>
      </c>
      <c r="O5428">
        <v>1.75</v>
      </c>
    </row>
    <row r="5429" spans="1:16" hidden="1" x14ac:dyDescent="0.5">
      <c r="A5429">
        <v>3</v>
      </c>
      <c r="B5429">
        <v>9</v>
      </c>
      <c r="C5429" t="s">
        <v>383</v>
      </c>
      <c r="D5429" t="s">
        <v>517</v>
      </c>
      <c r="E5429" t="s">
        <v>8</v>
      </c>
      <c r="F5429">
        <v>1</v>
      </c>
      <c r="G5429" t="s">
        <v>212</v>
      </c>
      <c r="H5429" t="s">
        <v>213</v>
      </c>
      <c r="I5429" t="s">
        <v>416</v>
      </c>
      <c r="J5429">
        <v>1</v>
      </c>
      <c r="K5429" t="s">
        <v>10649</v>
      </c>
      <c r="L5429" t="s">
        <v>10650</v>
      </c>
      <c r="M5429" t="s">
        <v>506</v>
      </c>
      <c r="N5429" t="s">
        <v>483</v>
      </c>
      <c r="O5429">
        <v>1</v>
      </c>
      <c r="P5429" t="s">
        <v>550</v>
      </c>
    </row>
    <row r="5430" spans="1:16" hidden="1" x14ac:dyDescent="0.5">
      <c r="A5430">
        <v>3</v>
      </c>
      <c r="B5430">
        <v>9</v>
      </c>
      <c r="C5430" t="s">
        <v>478</v>
      </c>
      <c r="D5430" t="s">
        <v>479</v>
      </c>
      <c r="E5430" t="s">
        <v>79</v>
      </c>
      <c r="F5430">
        <v>2</v>
      </c>
      <c r="G5430" t="s">
        <v>198</v>
      </c>
      <c r="H5430" t="s">
        <v>199</v>
      </c>
      <c r="I5430" t="s">
        <v>402</v>
      </c>
      <c r="J5430">
        <v>2</v>
      </c>
      <c r="K5430" t="s">
        <v>10651</v>
      </c>
      <c r="L5430" t="s">
        <v>2713</v>
      </c>
      <c r="M5430" t="s">
        <v>483</v>
      </c>
      <c r="N5430" t="s">
        <v>529</v>
      </c>
      <c r="O5430">
        <v>2</v>
      </c>
    </row>
    <row r="5431" spans="1:16" hidden="1" x14ac:dyDescent="0.5">
      <c r="A5431">
        <v>3</v>
      </c>
      <c r="B5431">
        <v>9</v>
      </c>
      <c r="C5431" t="s">
        <v>597</v>
      </c>
      <c r="D5431" t="s">
        <v>517</v>
      </c>
      <c r="E5431" t="s">
        <v>140</v>
      </c>
      <c r="F5431">
        <v>2</v>
      </c>
      <c r="G5431" t="s">
        <v>357</v>
      </c>
      <c r="H5431" t="s">
        <v>358</v>
      </c>
      <c r="I5431" t="s">
        <v>416</v>
      </c>
      <c r="J5431">
        <v>4.5</v>
      </c>
      <c r="K5431" t="s">
        <v>10652</v>
      </c>
      <c r="L5431" t="s">
        <v>10653</v>
      </c>
      <c r="M5431" t="s">
        <v>721</v>
      </c>
      <c r="N5431" t="s">
        <v>483</v>
      </c>
      <c r="O5431">
        <v>4.5</v>
      </c>
    </row>
    <row r="5432" spans="1:16" hidden="1" x14ac:dyDescent="0.5">
      <c r="A5432">
        <v>3</v>
      </c>
      <c r="B5432">
        <v>9</v>
      </c>
      <c r="C5432" t="s">
        <v>597</v>
      </c>
      <c r="D5432" t="s">
        <v>517</v>
      </c>
      <c r="E5432" t="s">
        <v>140</v>
      </c>
      <c r="F5432">
        <v>2</v>
      </c>
      <c r="G5432" t="s">
        <v>357</v>
      </c>
      <c r="H5432" t="s">
        <v>358</v>
      </c>
      <c r="I5432" t="s">
        <v>416</v>
      </c>
      <c r="J5432">
        <v>5</v>
      </c>
      <c r="K5432" t="s">
        <v>10654</v>
      </c>
      <c r="L5432" t="s">
        <v>10655</v>
      </c>
      <c r="M5432" t="s">
        <v>721</v>
      </c>
      <c r="N5432" t="s">
        <v>483</v>
      </c>
      <c r="O5432">
        <v>5</v>
      </c>
    </row>
    <row r="5433" spans="1:16" hidden="1" x14ac:dyDescent="0.5">
      <c r="A5433">
        <v>4</v>
      </c>
      <c r="B5433">
        <v>9</v>
      </c>
      <c r="C5433" t="s">
        <v>516</v>
      </c>
      <c r="D5433" t="s">
        <v>517</v>
      </c>
      <c r="E5433" t="s">
        <v>8</v>
      </c>
      <c r="F5433">
        <v>2</v>
      </c>
      <c r="G5433" t="s">
        <v>16</v>
      </c>
      <c r="H5433" t="s">
        <v>7</v>
      </c>
      <c r="I5433" t="s">
        <v>410</v>
      </c>
      <c r="J5433">
        <v>2.5</v>
      </c>
      <c r="K5433" t="s">
        <v>10656</v>
      </c>
      <c r="L5433" t="s">
        <v>10657</v>
      </c>
      <c r="M5433" t="s">
        <v>482</v>
      </c>
      <c r="N5433" t="s">
        <v>483</v>
      </c>
      <c r="O5433">
        <v>2.5</v>
      </c>
    </row>
    <row r="5434" spans="1:16" hidden="1" x14ac:dyDescent="0.5">
      <c r="A5434">
        <v>4</v>
      </c>
      <c r="B5434">
        <v>9</v>
      </c>
      <c r="C5434" t="s">
        <v>516</v>
      </c>
      <c r="D5434" t="s">
        <v>517</v>
      </c>
      <c r="E5434" t="s">
        <v>79</v>
      </c>
      <c r="F5434">
        <v>2</v>
      </c>
      <c r="G5434" t="s">
        <v>78</v>
      </c>
      <c r="H5434" t="s">
        <v>7</v>
      </c>
      <c r="I5434" t="s">
        <v>410</v>
      </c>
      <c r="J5434">
        <v>2.5</v>
      </c>
      <c r="K5434" t="s">
        <v>10658</v>
      </c>
      <c r="L5434" t="s">
        <v>10659</v>
      </c>
      <c r="M5434" t="s">
        <v>482</v>
      </c>
      <c r="N5434" t="s">
        <v>483</v>
      </c>
      <c r="O5434">
        <v>2.5</v>
      </c>
    </row>
    <row r="5435" spans="1:16" hidden="1" x14ac:dyDescent="0.5">
      <c r="A5435">
        <v>4</v>
      </c>
      <c r="B5435">
        <v>9</v>
      </c>
      <c r="C5435" t="s">
        <v>478</v>
      </c>
      <c r="D5435" t="s">
        <v>479</v>
      </c>
      <c r="E5435" t="s">
        <v>330</v>
      </c>
      <c r="F5435">
        <v>2</v>
      </c>
      <c r="G5435" t="s">
        <v>328</v>
      </c>
      <c r="H5435" t="s">
        <v>329</v>
      </c>
      <c r="I5435" t="s">
        <v>402</v>
      </c>
      <c r="J5435">
        <v>5</v>
      </c>
      <c r="K5435" t="s">
        <v>10660</v>
      </c>
      <c r="L5435" t="s">
        <v>501</v>
      </c>
      <c r="M5435" t="s">
        <v>482</v>
      </c>
      <c r="N5435" t="s">
        <v>486</v>
      </c>
      <c r="O5435">
        <v>5</v>
      </c>
    </row>
    <row r="5436" spans="1:16" hidden="1" x14ac:dyDescent="0.5">
      <c r="A5436">
        <v>4</v>
      </c>
      <c r="B5436">
        <v>9</v>
      </c>
      <c r="C5436" t="s">
        <v>478</v>
      </c>
      <c r="D5436" t="s">
        <v>479</v>
      </c>
      <c r="E5436" t="s">
        <v>330</v>
      </c>
      <c r="F5436">
        <v>2</v>
      </c>
      <c r="G5436" t="s">
        <v>328</v>
      </c>
      <c r="H5436" t="s">
        <v>329</v>
      </c>
      <c r="I5436" t="s">
        <v>402</v>
      </c>
      <c r="J5436">
        <v>8</v>
      </c>
      <c r="K5436" t="s">
        <v>10661</v>
      </c>
      <c r="L5436" t="s">
        <v>501</v>
      </c>
      <c r="M5436" t="s">
        <v>482</v>
      </c>
      <c r="N5436" t="s">
        <v>486</v>
      </c>
      <c r="O5436">
        <v>8</v>
      </c>
    </row>
    <row r="5437" spans="1:16" hidden="1" x14ac:dyDescent="0.5">
      <c r="A5437">
        <v>4</v>
      </c>
      <c r="B5437">
        <v>9</v>
      </c>
      <c r="C5437" t="s">
        <v>478</v>
      </c>
      <c r="D5437" t="s">
        <v>479</v>
      </c>
      <c r="E5437" t="s">
        <v>330</v>
      </c>
      <c r="F5437">
        <v>2</v>
      </c>
      <c r="G5437" t="s">
        <v>328</v>
      </c>
      <c r="H5437" t="s">
        <v>329</v>
      </c>
      <c r="I5437" t="s">
        <v>402</v>
      </c>
      <c r="J5437">
        <v>10</v>
      </c>
      <c r="K5437" t="s">
        <v>10662</v>
      </c>
      <c r="L5437" t="s">
        <v>501</v>
      </c>
      <c r="M5437" t="s">
        <v>482</v>
      </c>
      <c r="N5437" t="s">
        <v>486</v>
      </c>
      <c r="O5437">
        <v>10</v>
      </c>
    </row>
    <row r="5438" spans="1:16" hidden="1" x14ac:dyDescent="0.5">
      <c r="A5438">
        <v>4</v>
      </c>
      <c r="B5438">
        <v>9</v>
      </c>
      <c r="C5438" t="s">
        <v>383</v>
      </c>
      <c r="D5438" t="s">
        <v>479</v>
      </c>
      <c r="E5438" t="s">
        <v>79</v>
      </c>
      <c r="F5438">
        <v>2</v>
      </c>
      <c r="G5438" t="s">
        <v>198</v>
      </c>
      <c r="H5438" t="s">
        <v>199</v>
      </c>
      <c r="I5438" t="s">
        <v>402</v>
      </c>
      <c r="J5438">
        <v>5.67</v>
      </c>
      <c r="K5438" t="s">
        <v>10663</v>
      </c>
      <c r="L5438" t="s">
        <v>883</v>
      </c>
      <c r="M5438" t="s">
        <v>483</v>
      </c>
      <c r="N5438" t="s">
        <v>506</v>
      </c>
      <c r="O5438">
        <v>5.666666666666667</v>
      </c>
      <c r="P5438" t="s">
        <v>879</v>
      </c>
    </row>
    <row r="5439" spans="1:16" hidden="1" x14ac:dyDescent="0.5">
      <c r="A5439">
        <v>4</v>
      </c>
      <c r="B5439">
        <v>9</v>
      </c>
      <c r="C5439" t="s">
        <v>383</v>
      </c>
      <c r="D5439" t="s">
        <v>479</v>
      </c>
      <c r="E5439" t="s">
        <v>79</v>
      </c>
      <c r="F5439">
        <v>2</v>
      </c>
      <c r="G5439" t="s">
        <v>198</v>
      </c>
      <c r="H5439" t="s">
        <v>199</v>
      </c>
      <c r="I5439" t="s">
        <v>402</v>
      </c>
      <c r="J5439">
        <v>21.25</v>
      </c>
      <c r="K5439" t="s">
        <v>10664</v>
      </c>
      <c r="L5439" t="s">
        <v>883</v>
      </c>
      <c r="M5439" t="s">
        <v>483</v>
      </c>
      <c r="N5439" t="s">
        <v>506</v>
      </c>
      <c r="O5439">
        <v>21.25</v>
      </c>
      <c r="P5439" t="s">
        <v>879</v>
      </c>
    </row>
    <row r="5440" spans="1:16" hidden="1" x14ac:dyDescent="0.5">
      <c r="A5440">
        <v>4</v>
      </c>
      <c r="B5440">
        <v>9</v>
      </c>
      <c r="C5440" t="s">
        <v>383</v>
      </c>
      <c r="D5440" t="s">
        <v>479</v>
      </c>
      <c r="E5440" t="s">
        <v>79</v>
      </c>
      <c r="F5440">
        <v>2</v>
      </c>
      <c r="G5440" t="s">
        <v>198</v>
      </c>
      <c r="H5440" t="s">
        <v>199</v>
      </c>
      <c r="I5440" t="s">
        <v>402</v>
      </c>
      <c r="J5440">
        <v>28.25</v>
      </c>
      <c r="K5440" t="s">
        <v>10665</v>
      </c>
      <c r="L5440" t="s">
        <v>883</v>
      </c>
      <c r="M5440" t="s">
        <v>483</v>
      </c>
      <c r="N5440" t="s">
        <v>506</v>
      </c>
      <c r="O5440">
        <v>28.25</v>
      </c>
      <c r="P5440" t="s">
        <v>879</v>
      </c>
    </row>
    <row r="5441" spans="1:16" hidden="1" x14ac:dyDescent="0.5">
      <c r="A5441">
        <v>4</v>
      </c>
      <c r="B5441">
        <v>9</v>
      </c>
      <c r="C5441" t="s">
        <v>383</v>
      </c>
      <c r="D5441" t="s">
        <v>479</v>
      </c>
      <c r="E5441" t="s">
        <v>79</v>
      </c>
      <c r="F5441">
        <v>2</v>
      </c>
      <c r="G5441" t="s">
        <v>198</v>
      </c>
      <c r="H5441" t="s">
        <v>199</v>
      </c>
      <c r="I5441" t="s">
        <v>402</v>
      </c>
      <c r="J5441">
        <v>17</v>
      </c>
      <c r="K5441" t="s">
        <v>10666</v>
      </c>
      <c r="L5441" t="s">
        <v>883</v>
      </c>
      <c r="M5441" t="s">
        <v>483</v>
      </c>
      <c r="N5441" t="s">
        <v>506</v>
      </c>
      <c r="O5441">
        <v>17</v>
      </c>
      <c r="P5441" t="s">
        <v>879</v>
      </c>
    </row>
    <row r="5442" spans="1:16" hidden="1" x14ac:dyDescent="0.5">
      <c r="A5442">
        <v>4</v>
      </c>
      <c r="B5442">
        <v>9</v>
      </c>
      <c r="C5442" t="s">
        <v>395</v>
      </c>
      <c r="D5442" t="s">
        <v>517</v>
      </c>
      <c r="E5442" t="s">
        <v>140</v>
      </c>
      <c r="F5442">
        <v>5</v>
      </c>
      <c r="G5442" t="s">
        <v>394</v>
      </c>
      <c r="H5442" t="s">
        <v>395</v>
      </c>
      <c r="I5442" t="s">
        <v>410</v>
      </c>
      <c r="J5442">
        <v>1</v>
      </c>
      <c r="K5442" t="s">
        <v>10667</v>
      </c>
      <c r="L5442" t="s">
        <v>660</v>
      </c>
      <c r="M5442" t="s">
        <v>878</v>
      </c>
      <c r="N5442" t="s">
        <v>483</v>
      </c>
      <c r="O5442">
        <v>1</v>
      </c>
    </row>
    <row r="5443" spans="1:16" hidden="1" x14ac:dyDescent="0.5">
      <c r="A5443">
        <v>5</v>
      </c>
      <c r="B5443">
        <v>9</v>
      </c>
      <c r="C5443" t="s">
        <v>383</v>
      </c>
      <c r="D5443" t="s">
        <v>479</v>
      </c>
      <c r="E5443" t="s">
        <v>330</v>
      </c>
      <c r="F5443">
        <v>2</v>
      </c>
      <c r="G5443" t="s">
        <v>328</v>
      </c>
      <c r="H5443" t="s">
        <v>329</v>
      </c>
      <c r="I5443" t="s">
        <v>402</v>
      </c>
      <c r="J5443">
        <v>16</v>
      </c>
      <c r="K5443" t="s">
        <v>10668</v>
      </c>
      <c r="L5443" t="s">
        <v>10669</v>
      </c>
      <c r="M5443" t="s">
        <v>506</v>
      </c>
      <c r="N5443" t="s">
        <v>483</v>
      </c>
      <c r="O5443">
        <v>16</v>
      </c>
      <c r="P5443" t="s">
        <v>507</v>
      </c>
    </row>
    <row r="5444" spans="1:16" hidden="1" x14ac:dyDescent="0.5">
      <c r="A5444">
        <v>5</v>
      </c>
      <c r="B5444">
        <v>9</v>
      </c>
      <c r="C5444" t="s">
        <v>383</v>
      </c>
      <c r="D5444" t="s">
        <v>479</v>
      </c>
      <c r="E5444" t="s">
        <v>330</v>
      </c>
      <c r="F5444">
        <v>2</v>
      </c>
      <c r="G5444" t="s">
        <v>328</v>
      </c>
      <c r="H5444" t="s">
        <v>329</v>
      </c>
      <c r="I5444" t="s">
        <v>402</v>
      </c>
      <c r="J5444">
        <v>9.5</v>
      </c>
      <c r="K5444" t="s">
        <v>10670</v>
      </c>
      <c r="L5444" t="s">
        <v>9174</v>
      </c>
      <c r="M5444" t="s">
        <v>506</v>
      </c>
      <c r="N5444" t="s">
        <v>483</v>
      </c>
      <c r="O5444">
        <v>9.5</v>
      </c>
      <c r="P5444" t="s">
        <v>507</v>
      </c>
    </row>
    <row r="5445" spans="1:16" hidden="1" x14ac:dyDescent="0.5">
      <c r="A5445">
        <v>5</v>
      </c>
      <c r="B5445">
        <v>9</v>
      </c>
      <c r="C5445" t="s">
        <v>383</v>
      </c>
      <c r="D5445" t="s">
        <v>479</v>
      </c>
      <c r="E5445" t="s">
        <v>330</v>
      </c>
      <c r="F5445">
        <v>2</v>
      </c>
      <c r="G5445" t="s">
        <v>328</v>
      </c>
      <c r="H5445" t="s">
        <v>329</v>
      </c>
      <c r="I5445" t="s">
        <v>402</v>
      </c>
      <c r="J5445">
        <v>10</v>
      </c>
      <c r="K5445" t="s">
        <v>10671</v>
      </c>
      <c r="L5445" t="s">
        <v>10672</v>
      </c>
      <c r="M5445" t="s">
        <v>506</v>
      </c>
      <c r="N5445" t="s">
        <v>483</v>
      </c>
      <c r="O5445">
        <v>10</v>
      </c>
      <c r="P5445" t="s">
        <v>507</v>
      </c>
    </row>
    <row r="5446" spans="1:16" hidden="1" x14ac:dyDescent="0.5">
      <c r="A5446">
        <v>5</v>
      </c>
      <c r="B5446">
        <v>9</v>
      </c>
      <c r="C5446" t="s">
        <v>383</v>
      </c>
      <c r="D5446" t="s">
        <v>479</v>
      </c>
      <c r="E5446" t="s">
        <v>330</v>
      </c>
      <c r="F5446">
        <v>2</v>
      </c>
      <c r="G5446" t="s">
        <v>328</v>
      </c>
      <c r="H5446" t="s">
        <v>329</v>
      </c>
      <c r="I5446" t="s">
        <v>402</v>
      </c>
      <c r="J5446">
        <v>17</v>
      </c>
      <c r="K5446" t="s">
        <v>10673</v>
      </c>
      <c r="L5446" t="s">
        <v>10674</v>
      </c>
      <c r="M5446" t="s">
        <v>506</v>
      </c>
      <c r="N5446" t="s">
        <v>483</v>
      </c>
      <c r="O5446">
        <v>17</v>
      </c>
      <c r="P5446" t="s">
        <v>507</v>
      </c>
    </row>
    <row r="5447" spans="1:16" hidden="1" x14ac:dyDescent="0.5">
      <c r="A5447">
        <v>5</v>
      </c>
      <c r="B5447">
        <v>9</v>
      </c>
      <c r="C5447" t="s">
        <v>383</v>
      </c>
      <c r="D5447" t="s">
        <v>479</v>
      </c>
      <c r="E5447" t="s">
        <v>330</v>
      </c>
      <c r="F5447">
        <v>2</v>
      </c>
      <c r="G5447" t="s">
        <v>328</v>
      </c>
      <c r="H5447" t="s">
        <v>329</v>
      </c>
      <c r="I5447" t="s">
        <v>402</v>
      </c>
      <c r="J5447">
        <v>22</v>
      </c>
      <c r="K5447" t="s">
        <v>10675</v>
      </c>
      <c r="L5447" t="s">
        <v>10676</v>
      </c>
      <c r="M5447" t="s">
        <v>506</v>
      </c>
      <c r="N5447" t="s">
        <v>483</v>
      </c>
      <c r="O5447">
        <v>22</v>
      </c>
      <c r="P5447" t="s">
        <v>507</v>
      </c>
    </row>
    <row r="5448" spans="1:16" hidden="1" x14ac:dyDescent="0.5">
      <c r="A5448">
        <v>5</v>
      </c>
      <c r="B5448">
        <v>9</v>
      </c>
      <c r="C5448" t="s">
        <v>383</v>
      </c>
      <c r="D5448" t="s">
        <v>479</v>
      </c>
      <c r="E5448" t="s">
        <v>330</v>
      </c>
      <c r="F5448">
        <v>2</v>
      </c>
      <c r="G5448" t="s">
        <v>328</v>
      </c>
      <c r="H5448" t="s">
        <v>329</v>
      </c>
      <c r="I5448" t="s">
        <v>402</v>
      </c>
      <c r="J5448">
        <v>11</v>
      </c>
      <c r="K5448" t="s">
        <v>10677</v>
      </c>
      <c r="L5448" t="s">
        <v>10678</v>
      </c>
      <c r="M5448" t="s">
        <v>506</v>
      </c>
      <c r="N5448" t="s">
        <v>483</v>
      </c>
      <c r="O5448">
        <v>11</v>
      </c>
      <c r="P5448" t="s">
        <v>507</v>
      </c>
    </row>
    <row r="5449" spans="1:16" hidden="1" x14ac:dyDescent="0.5">
      <c r="A5449">
        <v>5</v>
      </c>
      <c r="B5449">
        <v>9</v>
      </c>
      <c r="C5449" t="s">
        <v>383</v>
      </c>
      <c r="D5449" t="s">
        <v>479</v>
      </c>
      <c r="E5449" t="s">
        <v>330</v>
      </c>
      <c r="F5449">
        <v>2</v>
      </c>
      <c r="G5449" t="s">
        <v>328</v>
      </c>
      <c r="H5449" t="s">
        <v>329</v>
      </c>
      <c r="I5449" t="s">
        <v>402</v>
      </c>
      <c r="J5449">
        <v>13</v>
      </c>
      <c r="K5449" t="s">
        <v>10679</v>
      </c>
      <c r="L5449" t="s">
        <v>10680</v>
      </c>
      <c r="M5449" t="s">
        <v>506</v>
      </c>
      <c r="N5449" t="s">
        <v>483</v>
      </c>
      <c r="O5449">
        <v>13</v>
      </c>
      <c r="P5449" t="s">
        <v>507</v>
      </c>
    </row>
    <row r="5450" spans="1:16" hidden="1" x14ac:dyDescent="0.5">
      <c r="A5450">
        <v>5</v>
      </c>
      <c r="B5450">
        <v>9</v>
      </c>
      <c r="C5450" t="s">
        <v>383</v>
      </c>
      <c r="D5450" t="s">
        <v>479</v>
      </c>
      <c r="E5450" t="s">
        <v>330</v>
      </c>
      <c r="F5450">
        <v>2</v>
      </c>
      <c r="G5450" t="s">
        <v>328</v>
      </c>
      <c r="H5450" t="s">
        <v>329</v>
      </c>
      <c r="I5450" t="s">
        <v>402</v>
      </c>
      <c r="J5450">
        <v>16</v>
      </c>
      <c r="K5450" t="s">
        <v>10681</v>
      </c>
      <c r="L5450" t="s">
        <v>8422</v>
      </c>
      <c r="M5450" t="s">
        <v>506</v>
      </c>
      <c r="N5450" t="s">
        <v>483</v>
      </c>
      <c r="O5450">
        <v>16</v>
      </c>
      <c r="P5450" t="s">
        <v>507</v>
      </c>
    </row>
    <row r="5451" spans="1:16" hidden="1" x14ac:dyDescent="0.5">
      <c r="A5451">
        <v>5</v>
      </c>
      <c r="B5451">
        <v>9</v>
      </c>
      <c r="C5451" t="s">
        <v>597</v>
      </c>
      <c r="D5451" t="s">
        <v>517</v>
      </c>
      <c r="E5451" t="s">
        <v>140</v>
      </c>
      <c r="F5451">
        <v>2</v>
      </c>
      <c r="G5451" t="s">
        <v>316</v>
      </c>
      <c r="H5451" t="s">
        <v>317</v>
      </c>
      <c r="I5451" t="s">
        <v>416</v>
      </c>
      <c r="J5451">
        <v>1.5</v>
      </c>
      <c r="K5451" t="s">
        <v>10682</v>
      </c>
      <c r="L5451" t="s">
        <v>10189</v>
      </c>
      <c r="M5451" t="s">
        <v>577</v>
      </c>
      <c r="N5451" t="s">
        <v>483</v>
      </c>
      <c r="O5451">
        <v>1.5</v>
      </c>
    </row>
    <row r="5452" spans="1:16" hidden="1" x14ac:dyDescent="0.5">
      <c r="A5452">
        <v>6</v>
      </c>
      <c r="B5452">
        <v>9</v>
      </c>
      <c r="C5452" t="s">
        <v>597</v>
      </c>
      <c r="D5452" t="s">
        <v>540</v>
      </c>
      <c r="E5452" t="s">
        <v>140</v>
      </c>
      <c r="F5452">
        <v>2</v>
      </c>
      <c r="G5452" t="s">
        <v>359</v>
      </c>
      <c r="H5452" t="s">
        <v>360</v>
      </c>
      <c r="I5452" t="s">
        <v>416</v>
      </c>
      <c r="J5452">
        <v>1.5</v>
      </c>
      <c r="K5452" t="s">
        <v>10683</v>
      </c>
      <c r="L5452" t="s">
        <v>9656</v>
      </c>
      <c r="M5452" t="s">
        <v>577</v>
      </c>
      <c r="N5452" t="s">
        <v>483</v>
      </c>
      <c r="O5452">
        <v>1.5</v>
      </c>
    </row>
    <row r="5453" spans="1:16" hidden="1" x14ac:dyDescent="0.5">
      <c r="A5453">
        <v>6</v>
      </c>
      <c r="B5453">
        <v>9</v>
      </c>
      <c r="C5453" t="s">
        <v>478</v>
      </c>
      <c r="D5453" t="s">
        <v>479</v>
      </c>
      <c r="E5453" t="s">
        <v>330</v>
      </c>
      <c r="F5453">
        <v>2</v>
      </c>
      <c r="G5453" t="s">
        <v>328</v>
      </c>
      <c r="H5453" t="s">
        <v>329</v>
      </c>
      <c r="I5453" t="s">
        <v>402</v>
      </c>
      <c r="J5453">
        <v>2</v>
      </c>
      <c r="K5453" t="s">
        <v>10684</v>
      </c>
      <c r="L5453" t="s">
        <v>10685</v>
      </c>
      <c r="M5453" t="s">
        <v>483</v>
      </c>
      <c r="N5453" t="s">
        <v>486</v>
      </c>
      <c r="O5453">
        <v>2</v>
      </c>
    </row>
    <row r="5454" spans="1:16" hidden="1" x14ac:dyDescent="0.5">
      <c r="A5454">
        <v>6</v>
      </c>
      <c r="B5454">
        <v>9</v>
      </c>
      <c r="C5454" t="s">
        <v>478</v>
      </c>
      <c r="D5454" t="s">
        <v>479</v>
      </c>
      <c r="E5454" t="s">
        <v>330</v>
      </c>
      <c r="F5454">
        <v>2</v>
      </c>
      <c r="G5454" t="s">
        <v>328</v>
      </c>
      <c r="H5454" t="s">
        <v>329</v>
      </c>
      <c r="I5454" t="s">
        <v>402</v>
      </c>
      <c r="J5454">
        <v>3</v>
      </c>
      <c r="K5454" t="s">
        <v>10686</v>
      </c>
      <c r="L5454" t="s">
        <v>10687</v>
      </c>
      <c r="M5454" t="s">
        <v>483</v>
      </c>
      <c r="N5454" t="s">
        <v>486</v>
      </c>
      <c r="O5454">
        <v>3</v>
      </c>
    </row>
    <row r="5455" spans="1:16" hidden="1" x14ac:dyDescent="0.5">
      <c r="A5455">
        <v>6</v>
      </c>
      <c r="B5455">
        <v>9</v>
      </c>
      <c r="C5455" t="s">
        <v>478</v>
      </c>
      <c r="D5455" t="s">
        <v>479</v>
      </c>
      <c r="E5455" t="s">
        <v>330</v>
      </c>
      <c r="F5455">
        <v>2</v>
      </c>
      <c r="G5455" t="s">
        <v>328</v>
      </c>
      <c r="H5455" t="s">
        <v>329</v>
      </c>
      <c r="I5455" t="s">
        <v>402</v>
      </c>
      <c r="J5455">
        <v>0.67</v>
      </c>
      <c r="K5455" t="s">
        <v>10688</v>
      </c>
      <c r="L5455" t="s">
        <v>10689</v>
      </c>
      <c r="M5455" t="s">
        <v>483</v>
      </c>
      <c r="N5455" t="s">
        <v>486</v>
      </c>
      <c r="O5455">
        <v>0.66666666666666663</v>
      </c>
    </row>
    <row r="5456" spans="1:16" hidden="1" x14ac:dyDescent="0.5">
      <c r="A5456">
        <v>6</v>
      </c>
      <c r="B5456">
        <v>9</v>
      </c>
      <c r="C5456" t="s">
        <v>478</v>
      </c>
      <c r="D5456" t="s">
        <v>479</v>
      </c>
      <c r="E5456" t="s">
        <v>330</v>
      </c>
      <c r="F5456">
        <v>2</v>
      </c>
      <c r="G5456" t="s">
        <v>328</v>
      </c>
      <c r="H5456" t="s">
        <v>329</v>
      </c>
      <c r="I5456" t="s">
        <v>402</v>
      </c>
      <c r="J5456">
        <v>2</v>
      </c>
      <c r="K5456" t="s">
        <v>10690</v>
      </c>
      <c r="L5456" t="s">
        <v>10691</v>
      </c>
      <c r="M5456" t="s">
        <v>483</v>
      </c>
      <c r="N5456" t="s">
        <v>486</v>
      </c>
      <c r="O5456">
        <v>2</v>
      </c>
    </row>
    <row r="5457" spans="1:16" hidden="1" x14ac:dyDescent="0.5">
      <c r="A5457">
        <v>6</v>
      </c>
      <c r="B5457">
        <v>9</v>
      </c>
      <c r="C5457" t="s">
        <v>478</v>
      </c>
      <c r="D5457" t="s">
        <v>479</v>
      </c>
      <c r="E5457" t="s">
        <v>330</v>
      </c>
      <c r="F5457">
        <v>1</v>
      </c>
      <c r="G5457" t="s">
        <v>345</v>
      </c>
      <c r="H5457" t="s">
        <v>346</v>
      </c>
      <c r="I5457" t="s">
        <v>402</v>
      </c>
      <c r="J5457">
        <v>0.33</v>
      </c>
      <c r="K5457" t="s">
        <v>10692</v>
      </c>
      <c r="L5457" t="s">
        <v>10693</v>
      </c>
      <c r="M5457" t="s">
        <v>483</v>
      </c>
      <c r="N5457" t="s">
        <v>529</v>
      </c>
      <c r="O5457">
        <v>0.33333333333333331</v>
      </c>
    </row>
    <row r="5458" spans="1:16" hidden="1" x14ac:dyDescent="0.5">
      <c r="A5458">
        <v>6</v>
      </c>
      <c r="B5458">
        <v>9</v>
      </c>
      <c r="C5458" t="s">
        <v>478</v>
      </c>
      <c r="D5458" t="s">
        <v>517</v>
      </c>
      <c r="E5458" t="s">
        <v>330</v>
      </c>
      <c r="F5458">
        <v>3</v>
      </c>
      <c r="G5458" t="s">
        <v>345</v>
      </c>
      <c r="H5458" t="s">
        <v>346</v>
      </c>
      <c r="I5458" t="s">
        <v>402</v>
      </c>
      <c r="J5458">
        <v>5</v>
      </c>
      <c r="K5458" t="s">
        <v>10694</v>
      </c>
      <c r="L5458" t="s">
        <v>843</v>
      </c>
      <c r="M5458" t="s">
        <v>483</v>
      </c>
      <c r="N5458" t="s">
        <v>529</v>
      </c>
      <c r="O5458">
        <v>5</v>
      </c>
    </row>
    <row r="5459" spans="1:16" hidden="1" x14ac:dyDescent="0.5">
      <c r="A5459">
        <v>7</v>
      </c>
      <c r="B5459">
        <v>9</v>
      </c>
      <c r="C5459" t="s">
        <v>516</v>
      </c>
      <c r="D5459" t="s">
        <v>517</v>
      </c>
      <c r="E5459" t="s">
        <v>8</v>
      </c>
      <c r="F5459">
        <v>3</v>
      </c>
      <c r="G5459" t="s">
        <v>36</v>
      </c>
      <c r="H5459" t="s">
        <v>7</v>
      </c>
      <c r="I5459" t="s">
        <v>408</v>
      </c>
      <c r="J5459">
        <v>4.25</v>
      </c>
      <c r="K5459" t="s">
        <v>10695</v>
      </c>
      <c r="L5459" t="s">
        <v>10696</v>
      </c>
      <c r="M5459" t="s">
        <v>482</v>
      </c>
      <c r="N5459" t="s">
        <v>483</v>
      </c>
      <c r="O5459">
        <v>4.25</v>
      </c>
    </row>
    <row r="5460" spans="1:16" hidden="1" x14ac:dyDescent="0.5">
      <c r="A5460">
        <v>7</v>
      </c>
      <c r="B5460">
        <v>9</v>
      </c>
      <c r="C5460" t="s">
        <v>478</v>
      </c>
      <c r="D5460" t="s">
        <v>540</v>
      </c>
      <c r="E5460" t="s">
        <v>8</v>
      </c>
      <c r="F5460">
        <v>1</v>
      </c>
      <c r="G5460" t="s">
        <v>153</v>
      </c>
      <c r="H5460" t="s">
        <v>154</v>
      </c>
      <c r="I5460" t="s">
        <v>418</v>
      </c>
      <c r="J5460">
        <v>0.33</v>
      </c>
      <c r="K5460" t="s">
        <v>10697</v>
      </c>
      <c r="L5460" t="s">
        <v>10698</v>
      </c>
      <c r="M5460" t="s">
        <v>543</v>
      </c>
      <c r="N5460" t="s">
        <v>483</v>
      </c>
      <c r="O5460">
        <v>0.33333333333333331</v>
      </c>
    </row>
    <row r="5461" spans="1:16" hidden="1" x14ac:dyDescent="0.5">
      <c r="A5461">
        <v>7</v>
      </c>
      <c r="B5461">
        <v>9</v>
      </c>
      <c r="C5461" t="s">
        <v>395</v>
      </c>
      <c r="D5461" t="s">
        <v>517</v>
      </c>
      <c r="E5461" t="s">
        <v>330</v>
      </c>
      <c r="F5461">
        <v>3</v>
      </c>
      <c r="G5461" t="s">
        <v>343</v>
      </c>
      <c r="H5461" t="s">
        <v>344</v>
      </c>
      <c r="I5461" t="s">
        <v>414</v>
      </c>
      <c r="J5461">
        <v>3</v>
      </c>
      <c r="K5461" t="s">
        <v>10699</v>
      </c>
      <c r="L5461" t="s">
        <v>10700</v>
      </c>
      <c r="M5461" t="s">
        <v>483</v>
      </c>
      <c r="N5461" t="s">
        <v>529</v>
      </c>
      <c r="O5461">
        <v>3</v>
      </c>
    </row>
    <row r="5462" spans="1:16" hidden="1" x14ac:dyDescent="0.5">
      <c r="A5462">
        <v>7</v>
      </c>
      <c r="B5462">
        <v>9</v>
      </c>
      <c r="C5462" t="s">
        <v>516</v>
      </c>
      <c r="D5462" t="s">
        <v>517</v>
      </c>
      <c r="E5462" t="s">
        <v>140</v>
      </c>
      <c r="F5462">
        <v>4</v>
      </c>
      <c r="G5462" t="s">
        <v>310</v>
      </c>
      <c r="H5462" t="s">
        <v>7</v>
      </c>
      <c r="I5462" t="s">
        <v>412</v>
      </c>
      <c r="J5462">
        <v>12</v>
      </c>
      <c r="K5462" t="s">
        <v>10701</v>
      </c>
      <c r="L5462" t="s">
        <v>10702</v>
      </c>
      <c r="M5462" t="s">
        <v>482</v>
      </c>
      <c r="N5462" t="s">
        <v>483</v>
      </c>
      <c r="O5462">
        <v>12</v>
      </c>
    </row>
    <row r="5463" spans="1:16" hidden="1" x14ac:dyDescent="0.5">
      <c r="A5463">
        <v>7</v>
      </c>
      <c r="B5463">
        <v>9</v>
      </c>
      <c r="C5463" t="s">
        <v>516</v>
      </c>
      <c r="D5463" t="s">
        <v>517</v>
      </c>
      <c r="E5463" t="s">
        <v>140</v>
      </c>
      <c r="F5463">
        <v>4</v>
      </c>
      <c r="G5463" t="s">
        <v>310</v>
      </c>
      <c r="H5463" t="s">
        <v>7</v>
      </c>
      <c r="I5463" t="s">
        <v>412</v>
      </c>
      <c r="J5463">
        <v>7.5</v>
      </c>
      <c r="K5463" t="s">
        <v>10703</v>
      </c>
      <c r="L5463" t="s">
        <v>10704</v>
      </c>
      <c r="M5463" t="s">
        <v>482</v>
      </c>
      <c r="N5463" t="s">
        <v>483</v>
      </c>
      <c r="O5463">
        <v>7.5</v>
      </c>
    </row>
    <row r="5464" spans="1:16" hidden="1" x14ac:dyDescent="0.5">
      <c r="A5464">
        <v>8</v>
      </c>
      <c r="B5464">
        <v>9</v>
      </c>
      <c r="C5464" t="s">
        <v>605</v>
      </c>
      <c r="D5464" t="s">
        <v>540</v>
      </c>
      <c r="E5464" t="s">
        <v>79</v>
      </c>
      <c r="F5464">
        <v>3</v>
      </c>
      <c r="G5464" t="s">
        <v>202</v>
      </c>
      <c r="H5464" t="s">
        <v>203</v>
      </c>
      <c r="I5464" t="s">
        <v>408</v>
      </c>
      <c r="J5464">
        <v>2.25</v>
      </c>
      <c r="K5464" t="s">
        <v>10705</v>
      </c>
      <c r="L5464" t="s">
        <v>10706</v>
      </c>
      <c r="M5464" t="s">
        <v>580</v>
      </c>
      <c r="N5464" t="s">
        <v>483</v>
      </c>
      <c r="O5464">
        <v>2.25</v>
      </c>
    </row>
    <row r="5465" spans="1:16" hidden="1" x14ac:dyDescent="0.5">
      <c r="A5465">
        <v>8</v>
      </c>
      <c r="B5465">
        <v>9</v>
      </c>
      <c r="C5465" t="s">
        <v>383</v>
      </c>
      <c r="D5465" t="s">
        <v>479</v>
      </c>
      <c r="E5465" t="s">
        <v>8</v>
      </c>
      <c r="F5465">
        <v>1</v>
      </c>
      <c r="G5465" t="s">
        <v>212</v>
      </c>
      <c r="H5465" t="s">
        <v>213</v>
      </c>
      <c r="I5465" t="s">
        <v>410</v>
      </c>
      <c r="J5465">
        <v>2</v>
      </c>
      <c r="K5465" t="s">
        <v>10707</v>
      </c>
      <c r="L5465" t="s">
        <v>10708</v>
      </c>
      <c r="M5465" t="s">
        <v>506</v>
      </c>
      <c r="N5465" t="s">
        <v>483</v>
      </c>
      <c r="O5465">
        <v>2</v>
      </c>
      <c r="P5465" t="s">
        <v>550</v>
      </c>
    </row>
    <row r="5466" spans="1:16" hidden="1" x14ac:dyDescent="0.5">
      <c r="A5466">
        <v>8</v>
      </c>
      <c r="B5466">
        <v>9</v>
      </c>
      <c r="C5466" t="s">
        <v>605</v>
      </c>
      <c r="D5466" t="s">
        <v>479</v>
      </c>
      <c r="E5466" t="s">
        <v>8</v>
      </c>
      <c r="F5466">
        <v>1</v>
      </c>
      <c r="G5466" t="s">
        <v>212</v>
      </c>
      <c r="H5466" t="s">
        <v>213</v>
      </c>
      <c r="I5466" t="s">
        <v>410</v>
      </c>
      <c r="J5466">
        <v>0.5</v>
      </c>
      <c r="K5466" t="s">
        <v>10709</v>
      </c>
      <c r="L5466" t="s">
        <v>10708</v>
      </c>
      <c r="M5466" t="s">
        <v>580</v>
      </c>
      <c r="N5466" t="s">
        <v>483</v>
      </c>
      <c r="O5466">
        <v>0.5</v>
      </c>
    </row>
    <row r="5467" spans="1:16" hidden="1" x14ac:dyDescent="0.5">
      <c r="A5467">
        <v>8</v>
      </c>
      <c r="B5467">
        <v>9</v>
      </c>
      <c r="C5467" t="s">
        <v>383</v>
      </c>
      <c r="D5467" t="s">
        <v>479</v>
      </c>
      <c r="E5467" t="s">
        <v>8</v>
      </c>
      <c r="F5467">
        <v>1</v>
      </c>
      <c r="G5467" t="s">
        <v>212</v>
      </c>
      <c r="H5467" t="s">
        <v>213</v>
      </c>
      <c r="I5467" t="s">
        <v>410</v>
      </c>
      <c r="J5467">
        <v>2</v>
      </c>
      <c r="K5467" t="s">
        <v>10710</v>
      </c>
      <c r="L5467" t="s">
        <v>10711</v>
      </c>
      <c r="M5467" t="s">
        <v>506</v>
      </c>
      <c r="N5467" t="s">
        <v>483</v>
      </c>
      <c r="O5467">
        <v>2</v>
      </c>
      <c r="P5467" t="s">
        <v>550</v>
      </c>
    </row>
    <row r="5468" spans="1:16" hidden="1" x14ac:dyDescent="0.5">
      <c r="A5468">
        <v>8</v>
      </c>
      <c r="B5468">
        <v>9</v>
      </c>
      <c r="C5468" t="s">
        <v>605</v>
      </c>
      <c r="D5468" t="s">
        <v>479</v>
      </c>
      <c r="E5468" t="s">
        <v>8</v>
      </c>
      <c r="F5468">
        <v>1</v>
      </c>
      <c r="G5468" t="s">
        <v>212</v>
      </c>
      <c r="H5468" t="s">
        <v>213</v>
      </c>
      <c r="I5468" t="s">
        <v>410</v>
      </c>
      <c r="J5468">
        <v>0.5</v>
      </c>
      <c r="K5468" t="s">
        <v>10712</v>
      </c>
      <c r="L5468" t="s">
        <v>10711</v>
      </c>
      <c r="M5468" t="s">
        <v>580</v>
      </c>
      <c r="N5468" t="s">
        <v>483</v>
      </c>
      <c r="O5468">
        <v>0.5</v>
      </c>
    </row>
    <row r="5469" spans="1:16" hidden="1" x14ac:dyDescent="0.5">
      <c r="A5469">
        <v>8</v>
      </c>
      <c r="B5469">
        <v>9</v>
      </c>
      <c r="C5469" t="s">
        <v>383</v>
      </c>
      <c r="D5469" t="s">
        <v>479</v>
      </c>
      <c r="E5469" t="s">
        <v>8</v>
      </c>
      <c r="F5469">
        <v>1</v>
      </c>
      <c r="G5469" t="s">
        <v>212</v>
      </c>
      <c r="H5469" t="s">
        <v>213</v>
      </c>
      <c r="I5469" t="s">
        <v>410</v>
      </c>
      <c r="J5469">
        <v>2</v>
      </c>
      <c r="K5469" t="s">
        <v>10713</v>
      </c>
      <c r="L5469" t="s">
        <v>10714</v>
      </c>
      <c r="M5469" t="s">
        <v>506</v>
      </c>
      <c r="N5469" t="s">
        <v>483</v>
      </c>
      <c r="O5469">
        <v>2</v>
      </c>
      <c r="P5469" t="s">
        <v>550</v>
      </c>
    </row>
    <row r="5470" spans="1:16" hidden="1" x14ac:dyDescent="0.5">
      <c r="A5470">
        <v>8</v>
      </c>
      <c r="B5470">
        <v>9</v>
      </c>
      <c r="C5470" t="s">
        <v>605</v>
      </c>
      <c r="D5470" t="s">
        <v>479</v>
      </c>
      <c r="E5470" t="s">
        <v>8</v>
      </c>
      <c r="F5470">
        <v>1</v>
      </c>
      <c r="G5470" t="s">
        <v>212</v>
      </c>
      <c r="H5470" t="s">
        <v>213</v>
      </c>
      <c r="I5470" t="s">
        <v>410</v>
      </c>
      <c r="J5470">
        <v>0.5</v>
      </c>
      <c r="K5470" t="s">
        <v>10715</v>
      </c>
      <c r="L5470" t="s">
        <v>10714</v>
      </c>
      <c r="M5470" t="s">
        <v>580</v>
      </c>
      <c r="N5470" t="s">
        <v>483</v>
      </c>
      <c r="O5470">
        <v>0.5</v>
      </c>
    </row>
    <row r="5471" spans="1:16" hidden="1" x14ac:dyDescent="0.5">
      <c r="A5471">
        <v>8</v>
      </c>
      <c r="B5471">
        <v>9</v>
      </c>
      <c r="C5471" t="s">
        <v>383</v>
      </c>
      <c r="D5471" t="s">
        <v>479</v>
      </c>
      <c r="E5471" t="s">
        <v>8</v>
      </c>
      <c r="F5471">
        <v>1</v>
      </c>
      <c r="G5471" t="s">
        <v>212</v>
      </c>
      <c r="H5471" t="s">
        <v>213</v>
      </c>
      <c r="I5471" t="s">
        <v>410</v>
      </c>
      <c r="J5471">
        <v>2</v>
      </c>
      <c r="K5471" t="s">
        <v>10716</v>
      </c>
      <c r="L5471" t="s">
        <v>10717</v>
      </c>
      <c r="M5471" t="s">
        <v>506</v>
      </c>
      <c r="N5471" t="s">
        <v>483</v>
      </c>
      <c r="O5471">
        <v>2</v>
      </c>
      <c r="P5471" t="s">
        <v>550</v>
      </c>
    </row>
    <row r="5472" spans="1:16" hidden="1" x14ac:dyDescent="0.5">
      <c r="A5472">
        <v>8</v>
      </c>
      <c r="B5472">
        <v>9</v>
      </c>
      <c r="C5472" t="s">
        <v>605</v>
      </c>
      <c r="D5472" t="s">
        <v>479</v>
      </c>
      <c r="E5472" t="s">
        <v>8</v>
      </c>
      <c r="F5472">
        <v>1</v>
      </c>
      <c r="G5472" t="s">
        <v>212</v>
      </c>
      <c r="H5472" t="s">
        <v>213</v>
      </c>
      <c r="I5472" t="s">
        <v>410</v>
      </c>
      <c r="J5472">
        <v>0.5</v>
      </c>
      <c r="K5472" t="s">
        <v>10718</v>
      </c>
      <c r="L5472" t="s">
        <v>10719</v>
      </c>
      <c r="M5472" t="s">
        <v>580</v>
      </c>
      <c r="N5472" t="s">
        <v>483</v>
      </c>
      <c r="O5472">
        <v>0.5</v>
      </c>
    </row>
    <row r="5473" spans="1:16" hidden="1" x14ac:dyDescent="0.5">
      <c r="A5473">
        <v>8</v>
      </c>
      <c r="B5473">
        <v>9</v>
      </c>
      <c r="C5473" t="s">
        <v>383</v>
      </c>
      <c r="D5473" t="s">
        <v>517</v>
      </c>
      <c r="E5473" t="s">
        <v>8</v>
      </c>
      <c r="F5473">
        <v>2</v>
      </c>
      <c r="G5473" t="s">
        <v>33</v>
      </c>
      <c r="H5473" t="s">
        <v>7</v>
      </c>
      <c r="I5473" t="s">
        <v>412</v>
      </c>
      <c r="J5473">
        <v>20.5</v>
      </c>
      <c r="K5473" t="s">
        <v>10720</v>
      </c>
      <c r="L5473" t="s">
        <v>10721</v>
      </c>
      <c r="M5473" t="s">
        <v>506</v>
      </c>
      <c r="N5473" t="s">
        <v>483</v>
      </c>
      <c r="O5473">
        <v>20.5</v>
      </c>
      <c r="P5473" t="s">
        <v>550</v>
      </c>
    </row>
    <row r="5474" spans="1:16" hidden="1" x14ac:dyDescent="0.5">
      <c r="A5474">
        <v>8</v>
      </c>
      <c r="B5474">
        <v>9</v>
      </c>
      <c r="C5474" t="s">
        <v>516</v>
      </c>
      <c r="D5474" t="s">
        <v>517</v>
      </c>
      <c r="E5474" t="s">
        <v>8</v>
      </c>
      <c r="F5474">
        <v>3</v>
      </c>
      <c r="G5474" t="s">
        <v>96</v>
      </c>
      <c r="H5474" t="s">
        <v>7</v>
      </c>
      <c r="I5474" t="s">
        <v>408</v>
      </c>
      <c r="J5474">
        <v>9</v>
      </c>
      <c r="K5474" t="s">
        <v>10722</v>
      </c>
      <c r="L5474" t="s">
        <v>10723</v>
      </c>
      <c r="M5474" t="s">
        <v>580</v>
      </c>
      <c r="N5474" t="s">
        <v>483</v>
      </c>
      <c r="O5474">
        <v>9</v>
      </c>
    </row>
    <row r="5475" spans="1:16" hidden="1" x14ac:dyDescent="0.5">
      <c r="A5475">
        <v>8</v>
      </c>
      <c r="B5475">
        <v>9</v>
      </c>
      <c r="C5475" t="s">
        <v>516</v>
      </c>
      <c r="D5475" t="s">
        <v>517</v>
      </c>
      <c r="E5475" t="s">
        <v>79</v>
      </c>
      <c r="F5475">
        <v>3</v>
      </c>
      <c r="G5475" t="s">
        <v>109</v>
      </c>
      <c r="H5475" t="s">
        <v>7</v>
      </c>
      <c r="I5475" t="s">
        <v>408</v>
      </c>
      <c r="J5475">
        <v>5</v>
      </c>
      <c r="K5475" t="s">
        <v>10724</v>
      </c>
      <c r="L5475" t="s">
        <v>10725</v>
      </c>
      <c r="M5475" t="s">
        <v>580</v>
      </c>
      <c r="N5475" t="s">
        <v>483</v>
      </c>
      <c r="O5475">
        <v>5</v>
      </c>
    </row>
    <row r="5476" spans="1:16" hidden="1" x14ac:dyDescent="0.5">
      <c r="A5476">
        <v>8</v>
      </c>
      <c r="B5476">
        <v>9</v>
      </c>
      <c r="C5476" t="s">
        <v>383</v>
      </c>
      <c r="D5476" t="s">
        <v>517</v>
      </c>
      <c r="E5476" t="s">
        <v>8</v>
      </c>
      <c r="F5476">
        <v>2</v>
      </c>
      <c r="G5476" t="s">
        <v>90</v>
      </c>
      <c r="H5476" t="s">
        <v>7</v>
      </c>
      <c r="I5476" t="s">
        <v>412</v>
      </c>
      <c r="J5476">
        <v>10.5</v>
      </c>
      <c r="K5476" t="s">
        <v>10726</v>
      </c>
      <c r="L5476" t="s">
        <v>10727</v>
      </c>
      <c r="M5476" t="s">
        <v>506</v>
      </c>
      <c r="N5476" t="s">
        <v>483</v>
      </c>
      <c r="O5476">
        <v>10.5</v>
      </c>
      <c r="P5476" t="s">
        <v>550</v>
      </c>
    </row>
    <row r="5477" spans="1:16" hidden="1" x14ac:dyDescent="0.5">
      <c r="A5477">
        <v>8</v>
      </c>
      <c r="B5477">
        <v>9</v>
      </c>
      <c r="C5477" t="s">
        <v>383</v>
      </c>
      <c r="D5477" t="s">
        <v>517</v>
      </c>
      <c r="E5477" t="s">
        <v>8</v>
      </c>
      <c r="F5477">
        <v>2</v>
      </c>
      <c r="G5477" t="s">
        <v>11</v>
      </c>
      <c r="H5477" t="s">
        <v>7</v>
      </c>
      <c r="I5477" t="s">
        <v>412</v>
      </c>
      <c r="J5477">
        <v>18</v>
      </c>
      <c r="K5477" t="s">
        <v>10728</v>
      </c>
      <c r="L5477" t="s">
        <v>10729</v>
      </c>
      <c r="M5477" t="s">
        <v>506</v>
      </c>
      <c r="N5477" t="s">
        <v>483</v>
      </c>
      <c r="O5477">
        <v>18</v>
      </c>
      <c r="P5477" t="s">
        <v>550</v>
      </c>
    </row>
    <row r="5478" spans="1:16" hidden="1" x14ac:dyDescent="0.5">
      <c r="A5478">
        <v>8</v>
      </c>
      <c r="B5478">
        <v>9</v>
      </c>
      <c r="C5478" t="s">
        <v>383</v>
      </c>
      <c r="D5478" t="s">
        <v>517</v>
      </c>
      <c r="E5478" t="s">
        <v>8</v>
      </c>
      <c r="F5478">
        <v>2</v>
      </c>
      <c r="G5478" t="s">
        <v>16</v>
      </c>
      <c r="H5478" t="s">
        <v>7</v>
      </c>
      <c r="I5478" t="s">
        <v>412</v>
      </c>
      <c r="J5478">
        <v>85</v>
      </c>
      <c r="K5478" t="s">
        <v>10730</v>
      </c>
      <c r="L5478" t="s">
        <v>10731</v>
      </c>
      <c r="M5478" t="s">
        <v>506</v>
      </c>
      <c r="N5478" t="s">
        <v>483</v>
      </c>
      <c r="O5478">
        <v>85</v>
      </c>
      <c r="P5478" t="s">
        <v>550</v>
      </c>
    </row>
    <row r="5479" spans="1:16" hidden="1" x14ac:dyDescent="0.5">
      <c r="A5479">
        <v>8</v>
      </c>
      <c r="B5479">
        <v>9</v>
      </c>
      <c r="C5479" t="s">
        <v>383</v>
      </c>
      <c r="D5479" t="s">
        <v>517</v>
      </c>
      <c r="E5479" t="s">
        <v>79</v>
      </c>
      <c r="F5479">
        <v>2</v>
      </c>
      <c r="G5479" t="s">
        <v>78</v>
      </c>
      <c r="H5479" t="s">
        <v>7</v>
      </c>
      <c r="I5479" t="s">
        <v>412</v>
      </c>
      <c r="J5479">
        <v>64</v>
      </c>
      <c r="K5479" t="s">
        <v>10732</v>
      </c>
      <c r="L5479" t="s">
        <v>10733</v>
      </c>
      <c r="M5479" t="s">
        <v>506</v>
      </c>
      <c r="N5479" t="s">
        <v>483</v>
      </c>
      <c r="O5479">
        <v>64</v>
      </c>
      <c r="P5479" t="s">
        <v>550</v>
      </c>
    </row>
    <row r="5480" spans="1:16" hidden="1" x14ac:dyDescent="0.5">
      <c r="A5480">
        <v>8</v>
      </c>
      <c r="B5480">
        <v>9</v>
      </c>
      <c r="C5480" t="s">
        <v>383</v>
      </c>
      <c r="D5480" t="s">
        <v>517</v>
      </c>
      <c r="E5480" t="s">
        <v>79</v>
      </c>
      <c r="F5480">
        <v>2</v>
      </c>
      <c r="G5480" t="s">
        <v>278</v>
      </c>
      <c r="H5480" t="s">
        <v>7</v>
      </c>
      <c r="I5480" t="s">
        <v>412</v>
      </c>
      <c r="J5480">
        <v>12</v>
      </c>
      <c r="K5480" t="s">
        <v>10734</v>
      </c>
      <c r="L5480" t="s">
        <v>10735</v>
      </c>
      <c r="M5480" t="s">
        <v>506</v>
      </c>
      <c r="N5480" t="s">
        <v>483</v>
      </c>
      <c r="O5480">
        <v>12</v>
      </c>
      <c r="P5480" t="s">
        <v>550</v>
      </c>
    </row>
    <row r="5481" spans="1:16" hidden="1" x14ac:dyDescent="0.5">
      <c r="A5481">
        <v>8</v>
      </c>
      <c r="B5481">
        <v>9</v>
      </c>
      <c r="C5481" t="s">
        <v>478</v>
      </c>
      <c r="D5481" t="s">
        <v>540</v>
      </c>
      <c r="E5481" t="s">
        <v>79</v>
      </c>
      <c r="F5481">
        <v>2</v>
      </c>
      <c r="G5481" t="s">
        <v>200</v>
      </c>
      <c r="H5481" t="s">
        <v>201</v>
      </c>
      <c r="I5481" t="s">
        <v>402</v>
      </c>
      <c r="J5481">
        <v>0.5</v>
      </c>
      <c r="K5481" t="s">
        <v>10736</v>
      </c>
      <c r="L5481" t="s">
        <v>10737</v>
      </c>
      <c r="M5481" t="s">
        <v>483</v>
      </c>
      <c r="N5481" t="s">
        <v>486</v>
      </c>
      <c r="O5481">
        <v>0.5</v>
      </c>
    </row>
    <row r="5482" spans="1:16" hidden="1" x14ac:dyDescent="0.5">
      <c r="A5482">
        <v>8</v>
      </c>
      <c r="B5482">
        <v>9</v>
      </c>
      <c r="C5482" t="s">
        <v>478</v>
      </c>
      <c r="D5482" t="s">
        <v>479</v>
      </c>
      <c r="E5482" t="s">
        <v>330</v>
      </c>
      <c r="F5482">
        <v>1</v>
      </c>
      <c r="G5482" t="s">
        <v>345</v>
      </c>
      <c r="H5482" t="s">
        <v>346</v>
      </c>
      <c r="I5482" t="s">
        <v>402</v>
      </c>
      <c r="J5482">
        <v>0.25</v>
      </c>
      <c r="K5482" t="s">
        <v>10738</v>
      </c>
      <c r="L5482" t="s">
        <v>10739</v>
      </c>
      <c r="M5482" t="s">
        <v>483</v>
      </c>
      <c r="N5482" t="s">
        <v>486</v>
      </c>
      <c r="O5482">
        <v>0.25</v>
      </c>
    </row>
    <row r="5483" spans="1:16" hidden="1" x14ac:dyDescent="0.5">
      <c r="A5483">
        <v>8</v>
      </c>
      <c r="B5483">
        <v>9</v>
      </c>
      <c r="C5483" t="s">
        <v>478</v>
      </c>
      <c r="D5483" t="s">
        <v>479</v>
      </c>
      <c r="E5483" t="s">
        <v>330</v>
      </c>
      <c r="F5483">
        <v>1</v>
      </c>
      <c r="G5483" t="s">
        <v>345</v>
      </c>
      <c r="H5483" t="s">
        <v>346</v>
      </c>
      <c r="I5483" t="s">
        <v>402</v>
      </c>
      <c r="J5483">
        <v>0.25</v>
      </c>
      <c r="K5483" t="s">
        <v>10740</v>
      </c>
      <c r="L5483" t="s">
        <v>10741</v>
      </c>
      <c r="M5483" t="s">
        <v>483</v>
      </c>
      <c r="N5483" t="s">
        <v>486</v>
      </c>
      <c r="O5483">
        <v>0.25</v>
      </c>
    </row>
    <row r="5484" spans="1:16" hidden="1" x14ac:dyDescent="0.5">
      <c r="A5484">
        <v>8</v>
      </c>
      <c r="B5484">
        <v>9</v>
      </c>
      <c r="C5484" t="s">
        <v>478</v>
      </c>
      <c r="D5484" t="s">
        <v>479</v>
      </c>
      <c r="E5484" t="s">
        <v>330</v>
      </c>
      <c r="F5484">
        <v>1</v>
      </c>
      <c r="G5484" t="s">
        <v>345</v>
      </c>
      <c r="H5484" t="s">
        <v>346</v>
      </c>
      <c r="I5484" t="s">
        <v>402</v>
      </c>
      <c r="J5484">
        <v>0.25</v>
      </c>
      <c r="K5484" t="s">
        <v>10742</v>
      </c>
      <c r="L5484" t="s">
        <v>10743</v>
      </c>
      <c r="M5484" t="s">
        <v>483</v>
      </c>
      <c r="N5484" t="s">
        <v>811</v>
      </c>
      <c r="O5484">
        <v>0.25</v>
      </c>
    </row>
    <row r="5485" spans="1:16" hidden="1" x14ac:dyDescent="0.5">
      <c r="A5485">
        <v>8</v>
      </c>
      <c r="B5485">
        <v>9</v>
      </c>
      <c r="C5485" t="s">
        <v>478</v>
      </c>
      <c r="D5485" t="s">
        <v>479</v>
      </c>
      <c r="E5485" t="s">
        <v>330</v>
      </c>
      <c r="F5485">
        <v>1</v>
      </c>
      <c r="G5485" t="s">
        <v>345</v>
      </c>
      <c r="H5485" t="s">
        <v>346</v>
      </c>
      <c r="I5485" t="s">
        <v>402</v>
      </c>
      <c r="J5485">
        <v>0.33</v>
      </c>
      <c r="K5485" t="s">
        <v>10744</v>
      </c>
      <c r="L5485" t="s">
        <v>10745</v>
      </c>
      <c r="M5485" t="s">
        <v>483</v>
      </c>
      <c r="N5485" t="s">
        <v>811</v>
      </c>
      <c r="O5485">
        <v>0.33333333333333331</v>
      </c>
    </row>
    <row r="5486" spans="1:16" hidden="1" x14ac:dyDescent="0.5">
      <c r="A5486">
        <v>8</v>
      </c>
      <c r="B5486">
        <v>9</v>
      </c>
      <c r="C5486" t="s">
        <v>383</v>
      </c>
      <c r="D5486" t="s">
        <v>517</v>
      </c>
      <c r="E5486" t="s">
        <v>68</v>
      </c>
      <c r="F5486">
        <v>2</v>
      </c>
      <c r="G5486" t="s">
        <v>134</v>
      </c>
      <c r="H5486" t="s">
        <v>135</v>
      </c>
      <c r="I5486" t="s">
        <v>406</v>
      </c>
      <c r="J5486">
        <v>1.2</v>
      </c>
      <c r="K5486" t="s">
        <v>10746</v>
      </c>
      <c r="L5486" t="s">
        <v>10747</v>
      </c>
      <c r="M5486" t="s">
        <v>506</v>
      </c>
      <c r="N5486" t="s">
        <v>506</v>
      </c>
      <c r="O5486">
        <v>1.2</v>
      </c>
      <c r="P5486" t="s">
        <v>550</v>
      </c>
    </row>
    <row r="5487" spans="1:16" hidden="1" x14ac:dyDescent="0.5">
      <c r="A5487">
        <v>8</v>
      </c>
      <c r="B5487">
        <v>9</v>
      </c>
      <c r="C5487" t="s">
        <v>478</v>
      </c>
      <c r="D5487" t="s">
        <v>540</v>
      </c>
      <c r="E5487" t="s">
        <v>330</v>
      </c>
      <c r="F5487">
        <v>1</v>
      </c>
      <c r="G5487" t="s">
        <v>343</v>
      </c>
      <c r="H5487" t="s">
        <v>344</v>
      </c>
      <c r="I5487" t="s">
        <v>400</v>
      </c>
      <c r="J5487">
        <v>0.25</v>
      </c>
      <c r="K5487" t="s">
        <v>10748</v>
      </c>
      <c r="L5487" t="s">
        <v>10749</v>
      </c>
      <c r="M5487" t="s">
        <v>543</v>
      </c>
      <c r="N5487" t="s">
        <v>483</v>
      </c>
      <c r="O5487">
        <v>0.25</v>
      </c>
    </row>
    <row r="5488" spans="1:16" hidden="1" x14ac:dyDescent="0.5">
      <c r="A5488">
        <v>8</v>
      </c>
      <c r="B5488">
        <v>9</v>
      </c>
      <c r="C5488" t="s">
        <v>597</v>
      </c>
      <c r="D5488" t="s">
        <v>517</v>
      </c>
      <c r="E5488" t="s">
        <v>140</v>
      </c>
      <c r="F5488">
        <v>2</v>
      </c>
      <c r="G5488" t="s">
        <v>357</v>
      </c>
      <c r="H5488" t="s">
        <v>358</v>
      </c>
      <c r="I5488" t="s">
        <v>416</v>
      </c>
      <c r="J5488">
        <v>1.5</v>
      </c>
      <c r="K5488" t="s">
        <v>10750</v>
      </c>
      <c r="L5488" t="s">
        <v>10751</v>
      </c>
      <c r="M5488" t="s">
        <v>686</v>
      </c>
      <c r="N5488" t="s">
        <v>483</v>
      </c>
      <c r="O5488">
        <v>1.5</v>
      </c>
    </row>
    <row r="5489" spans="1:16" hidden="1" x14ac:dyDescent="0.5">
      <c r="A5489">
        <v>8</v>
      </c>
      <c r="B5489">
        <v>9</v>
      </c>
      <c r="C5489" t="s">
        <v>383</v>
      </c>
      <c r="D5489" t="s">
        <v>517</v>
      </c>
      <c r="E5489" t="s">
        <v>140</v>
      </c>
      <c r="F5489">
        <v>3</v>
      </c>
      <c r="G5489" t="s">
        <v>310</v>
      </c>
      <c r="H5489" t="s">
        <v>7</v>
      </c>
      <c r="I5489" t="s">
        <v>412</v>
      </c>
      <c r="J5489">
        <v>9</v>
      </c>
      <c r="K5489" t="s">
        <v>10752</v>
      </c>
      <c r="L5489" t="s">
        <v>10753</v>
      </c>
      <c r="M5489" t="s">
        <v>506</v>
      </c>
      <c r="N5489" t="s">
        <v>483</v>
      </c>
      <c r="O5489">
        <v>9</v>
      </c>
      <c r="P5489" t="s">
        <v>550</v>
      </c>
    </row>
    <row r="5490" spans="1:16" hidden="1" x14ac:dyDescent="0.5">
      <c r="A5490">
        <v>8</v>
      </c>
      <c r="B5490">
        <v>9</v>
      </c>
      <c r="C5490" t="s">
        <v>516</v>
      </c>
      <c r="D5490" t="s">
        <v>517</v>
      </c>
      <c r="E5490" t="s">
        <v>140</v>
      </c>
      <c r="F5490">
        <v>4</v>
      </c>
      <c r="G5490" t="s">
        <v>310</v>
      </c>
      <c r="H5490" t="s">
        <v>7</v>
      </c>
      <c r="I5490" t="s">
        <v>412</v>
      </c>
      <c r="J5490">
        <v>6.5</v>
      </c>
      <c r="K5490" t="s">
        <v>10754</v>
      </c>
      <c r="L5490" t="s">
        <v>10755</v>
      </c>
      <c r="M5490" t="s">
        <v>482</v>
      </c>
      <c r="N5490" t="s">
        <v>483</v>
      </c>
      <c r="O5490">
        <v>6.5</v>
      </c>
    </row>
    <row r="5491" spans="1:16" hidden="1" x14ac:dyDescent="0.5">
      <c r="A5491">
        <v>8</v>
      </c>
      <c r="B5491">
        <v>9</v>
      </c>
      <c r="C5491" t="s">
        <v>383</v>
      </c>
      <c r="D5491" t="s">
        <v>517</v>
      </c>
      <c r="E5491" t="s">
        <v>140</v>
      </c>
      <c r="F5491">
        <v>3</v>
      </c>
      <c r="G5491" t="s">
        <v>310</v>
      </c>
      <c r="H5491" t="s">
        <v>7</v>
      </c>
      <c r="I5491" t="s">
        <v>412</v>
      </c>
      <c r="J5491">
        <v>15.5</v>
      </c>
      <c r="K5491" t="s">
        <v>10756</v>
      </c>
      <c r="L5491" t="s">
        <v>10757</v>
      </c>
      <c r="M5491" t="s">
        <v>506</v>
      </c>
      <c r="N5491" t="s">
        <v>483</v>
      </c>
      <c r="O5491">
        <v>15.5</v>
      </c>
      <c r="P5491" t="s">
        <v>550</v>
      </c>
    </row>
    <row r="5492" spans="1:16" hidden="1" x14ac:dyDescent="0.5">
      <c r="A5492">
        <v>8</v>
      </c>
      <c r="B5492">
        <v>9</v>
      </c>
      <c r="C5492" t="s">
        <v>516</v>
      </c>
      <c r="D5492" t="s">
        <v>517</v>
      </c>
      <c r="E5492" t="s">
        <v>140</v>
      </c>
      <c r="F5492">
        <v>2</v>
      </c>
      <c r="G5492" t="s">
        <v>310</v>
      </c>
      <c r="H5492" t="s">
        <v>7</v>
      </c>
      <c r="I5492" t="s">
        <v>412</v>
      </c>
      <c r="J5492">
        <v>6</v>
      </c>
      <c r="K5492" t="s">
        <v>10758</v>
      </c>
      <c r="L5492" t="s">
        <v>10759</v>
      </c>
      <c r="M5492" t="s">
        <v>482</v>
      </c>
      <c r="N5492" t="s">
        <v>483</v>
      </c>
      <c r="O5492">
        <v>6</v>
      </c>
    </row>
    <row r="5493" spans="1:16" hidden="1" x14ac:dyDescent="0.5">
      <c r="A5493">
        <v>8</v>
      </c>
      <c r="B5493">
        <v>9</v>
      </c>
      <c r="C5493" t="s">
        <v>383</v>
      </c>
      <c r="D5493" t="s">
        <v>517</v>
      </c>
      <c r="E5493" t="s">
        <v>140</v>
      </c>
      <c r="F5493">
        <v>3</v>
      </c>
      <c r="G5493" t="s">
        <v>310</v>
      </c>
      <c r="H5493" t="s">
        <v>7</v>
      </c>
      <c r="I5493" t="s">
        <v>412</v>
      </c>
      <c r="J5493">
        <v>12</v>
      </c>
      <c r="K5493" t="s">
        <v>10760</v>
      </c>
      <c r="L5493" t="s">
        <v>10545</v>
      </c>
      <c r="M5493" t="s">
        <v>506</v>
      </c>
      <c r="N5493" t="s">
        <v>483</v>
      </c>
      <c r="O5493">
        <v>12</v>
      </c>
      <c r="P5493" t="s">
        <v>550</v>
      </c>
    </row>
    <row r="5494" spans="1:16" hidden="1" x14ac:dyDescent="0.5">
      <c r="A5494">
        <v>9</v>
      </c>
      <c r="B5494">
        <v>9</v>
      </c>
      <c r="C5494" t="s">
        <v>478</v>
      </c>
      <c r="D5494" t="s">
        <v>479</v>
      </c>
      <c r="E5494" t="s">
        <v>330</v>
      </c>
      <c r="F5494">
        <v>1</v>
      </c>
      <c r="G5494" t="s">
        <v>328</v>
      </c>
      <c r="H5494" t="s">
        <v>329</v>
      </c>
      <c r="I5494" t="s">
        <v>408</v>
      </c>
      <c r="J5494">
        <v>0.75</v>
      </c>
      <c r="K5494" t="s">
        <v>10761</v>
      </c>
      <c r="L5494" t="s">
        <v>3236</v>
      </c>
      <c r="M5494" t="s">
        <v>483</v>
      </c>
      <c r="N5494" t="s">
        <v>486</v>
      </c>
      <c r="O5494">
        <v>0.75</v>
      </c>
    </row>
    <row r="5495" spans="1:16" hidden="1" x14ac:dyDescent="0.5">
      <c r="A5495">
        <v>9</v>
      </c>
      <c r="B5495">
        <v>9</v>
      </c>
      <c r="C5495" t="s">
        <v>383</v>
      </c>
      <c r="D5495" t="s">
        <v>479</v>
      </c>
      <c r="E5495" t="s">
        <v>330</v>
      </c>
      <c r="F5495">
        <v>2</v>
      </c>
      <c r="G5495" t="s">
        <v>328</v>
      </c>
      <c r="H5495" t="s">
        <v>329</v>
      </c>
      <c r="I5495" t="s">
        <v>408</v>
      </c>
      <c r="J5495">
        <v>8</v>
      </c>
      <c r="K5495" t="s">
        <v>10762</v>
      </c>
      <c r="L5495" t="s">
        <v>10763</v>
      </c>
      <c r="M5495" t="s">
        <v>483</v>
      </c>
      <c r="N5495" t="s">
        <v>506</v>
      </c>
      <c r="O5495">
        <v>8</v>
      </c>
      <c r="P5495" t="s">
        <v>507</v>
      </c>
    </row>
    <row r="5496" spans="1:16" hidden="1" x14ac:dyDescent="0.5">
      <c r="A5496">
        <v>9</v>
      </c>
      <c r="B5496">
        <v>9</v>
      </c>
      <c r="C5496" t="s">
        <v>478</v>
      </c>
      <c r="D5496" t="s">
        <v>479</v>
      </c>
      <c r="E5496" t="s">
        <v>330</v>
      </c>
      <c r="F5496">
        <v>1</v>
      </c>
      <c r="G5496" t="s">
        <v>328</v>
      </c>
      <c r="H5496" t="s">
        <v>329</v>
      </c>
      <c r="I5496" t="s">
        <v>408</v>
      </c>
      <c r="J5496">
        <v>3.5</v>
      </c>
      <c r="K5496" t="s">
        <v>10764</v>
      </c>
      <c r="L5496" t="s">
        <v>10765</v>
      </c>
      <c r="M5496" t="s">
        <v>482</v>
      </c>
      <c r="N5496" t="s">
        <v>483</v>
      </c>
      <c r="O5496">
        <v>3.5</v>
      </c>
    </row>
    <row r="5497" spans="1:16" hidden="1" x14ac:dyDescent="0.5">
      <c r="A5497">
        <v>9</v>
      </c>
      <c r="B5497">
        <v>9</v>
      </c>
      <c r="C5497" t="s">
        <v>383</v>
      </c>
      <c r="D5497" t="s">
        <v>479</v>
      </c>
      <c r="E5497" t="s">
        <v>330</v>
      </c>
      <c r="F5497">
        <v>2</v>
      </c>
      <c r="G5497" t="s">
        <v>328</v>
      </c>
      <c r="H5497" t="s">
        <v>329</v>
      </c>
      <c r="I5497" t="s">
        <v>408</v>
      </c>
      <c r="J5497">
        <v>8</v>
      </c>
      <c r="K5497" t="s">
        <v>10766</v>
      </c>
      <c r="L5497" t="s">
        <v>10767</v>
      </c>
      <c r="M5497" t="s">
        <v>483</v>
      </c>
      <c r="N5497" t="s">
        <v>506</v>
      </c>
      <c r="O5497">
        <v>8</v>
      </c>
      <c r="P5497" t="s">
        <v>507</v>
      </c>
    </row>
    <row r="5498" spans="1:16" hidden="1" x14ac:dyDescent="0.5">
      <c r="A5498">
        <v>9</v>
      </c>
      <c r="B5498">
        <v>9</v>
      </c>
      <c r="C5498" t="s">
        <v>478</v>
      </c>
      <c r="D5498" t="s">
        <v>479</v>
      </c>
      <c r="E5498" t="s">
        <v>330</v>
      </c>
      <c r="F5498">
        <v>1</v>
      </c>
      <c r="G5498" t="s">
        <v>328</v>
      </c>
      <c r="H5498" t="s">
        <v>329</v>
      </c>
      <c r="I5498" t="s">
        <v>408</v>
      </c>
      <c r="J5498">
        <v>0.75</v>
      </c>
      <c r="K5498" t="s">
        <v>10768</v>
      </c>
      <c r="L5498" t="s">
        <v>3375</v>
      </c>
      <c r="M5498" t="s">
        <v>483</v>
      </c>
      <c r="N5498" t="s">
        <v>486</v>
      </c>
      <c r="O5498">
        <v>0.75</v>
      </c>
    </row>
    <row r="5499" spans="1:16" hidden="1" x14ac:dyDescent="0.5">
      <c r="A5499">
        <v>9</v>
      </c>
      <c r="B5499">
        <v>9</v>
      </c>
      <c r="C5499" t="s">
        <v>478</v>
      </c>
      <c r="D5499" t="s">
        <v>479</v>
      </c>
      <c r="E5499" t="s">
        <v>330</v>
      </c>
      <c r="F5499">
        <v>1</v>
      </c>
      <c r="G5499" t="s">
        <v>328</v>
      </c>
      <c r="H5499" t="s">
        <v>329</v>
      </c>
      <c r="I5499" t="s">
        <v>408</v>
      </c>
      <c r="J5499">
        <v>6.5</v>
      </c>
      <c r="K5499" t="s">
        <v>10769</v>
      </c>
      <c r="L5499" t="s">
        <v>10770</v>
      </c>
      <c r="M5499" t="s">
        <v>482</v>
      </c>
      <c r="N5499" t="s">
        <v>483</v>
      </c>
      <c r="O5499">
        <v>6.5</v>
      </c>
    </row>
    <row r="5500" spans="1:16" hidden="1" x14ac:dyDescent="0.5">
      <c r="A5500">
        <v>9</v>
      </c>
      <c r="B5500">
        <v>9</v>
      </c>
      <c r="C5500" t="s">
        <v>478</v>
      </c>
      <c r="D5500" t="s">
        <v>479</v>
      </c>
      <c r="E5500" t="s">
        <v>330</v>
      </c>
      <c r="F5500">
        <v>1</v>
      </c>
      <c r="G5500" t="s">
        <v>328</v>
      </c>
      <c r="H5500" t="s">
        <v>329</v>
      </c>
      <c r="I5500" t="s">
        <v>408</v>
      </c>
      <c r="J5500">
        <v>2</v>
      </c>
      <c r="K5500" t="s">
        <v>10771</v>
      </c>
      <c r="L5500" t="s">
        <v>10772</v>
      </c>
      <c r="M5500" t="s">
        <v>482</v>
      </c>
      <c r="N5500" t="s">
        <v>483</v>
      </c>
      <c r="O5500">
        <v>2</v>
      </c>
    </row>
    <row r="5501" spans="1:16" hidden="1" x14ac:dyDescent="0.5">
      <c r="A5501">
        <v>9</v>
      </c>
      <c r="B5501">
        <v>9</v>
      </c>
      <c r="C5501" t="s">
        <v>605</v>
      </c>
      <c r="D5501" t="s">
        <v>517</v>
      </c>
      <c r="E5501" t="s">
        <v>8</v>
      </c>
      <c r="F5501">
        <v>1</v>
      </c>
      <c r="G5501" t="s">
        <v>212</v>
      </c>
      <c r="H5501" t="s">
        <v>213</v>
      </c>
      <c r="I5501" t="s">
        <v>416</v>
      </c>
      <c r="J5501">
        <v>0.5</v>
      </c>
      <c r="K5501" t="s">
        <v>10773</v>
      </c>
      <c r="L5501" t="s">
        <v>10774</v>
      </c>
      <c r="M5501" t="s">
        <v>580</v>
      </c>
      <c r="N5501" t="s">
        <v>483</v>
      </c>
      <c r="O5501">
        <v>0.5</v>
      </c>
    </row>
    <row r="5502" spans="1:16" hidden="1" x14ac:dyDescent="0.5">
      <c r="A5502">
        <v>9</v>
      </c>
      <c r="B5502">
        <v>9</v>
      </c>
      <c r="C5502" t="s">
        <v>383</v>
      </c>
      <c r="D5502" t="s">
        <v>479</v>
      </c>
      <c r="E5502" t="s">
        <v>8</v>
      </c>
      <c r="F5502">
        <v>1</v>
      </c>
      <c r="G5502" t="s">
        <v>212</v>
      </c>
      <c r="H5502" t="s">
        <v>213</v>
      </c>
      <c r="I5502" t="s">
        <v>410</v>
      </c>
      <c r="J5502">
        <v>2</v>
      </c>
      <c r="K5502" t="s">
        <v>10775</v>
      </c>
      <c r="L5502" t="s">
        <v>10776</v>
      </c>
      <c r="M5502" t="s">
        <v>506</v>
      </c>
      <c r="N5502" t="s">
        <v>483</v>
      </c>
      <c r="O5502">
        <v>2</v>
      </c>
      <c r="P5502" t="s">
        <v>550</v>
      </c>
    </row>
    <row r="5503" spans="1:16" hidden="1" x14ac:dyDescent="0.5">
      <c r="A5503">
        <v>9</v>
      </c>
      <c r="B5503">
        <v>9</v>
      </c>
      <c r="C5503" t="s">
        <v>605</v>
      </c>
      <c r="D5503" t="s">
        <v>479</v>
      </c>
      <c r="E5503" t="s">
        <v>8</v>
      </c>
      <c r="F5503">
        <v>1</v>
      </c>
      <c r="G5503" t="s">
        <v>212</v>
      </c>
      <c r="H5503" t="s">
        <v>213</v>
      </c>
      <c r="I5503" t="s">
        <v>410</v>
      </c>
      <c r="J5503">
        <v>0.5</v>
      </c>
      <c r="K5503" t="s">
        <v>10777</v>
      </c>
      <c r="L5503" t="s">
        <v>10778</v>
      </c>
      <c r="M5503" t="s">
        <v>580</v>
      </c>
      <c r="N5503" t="s">
        <v>483</v>
      </c>
      <c r="O5503">
        <v>0.5</v>
      </c>
    </row>
    <row r="5504" spans="1:16" hidden="1" x14ac:dyDescent="0.5">
      <c r="A5504">
        <v>9</v>
      </c>
      <c r="B5504">
        <v>9</v>
      </c>
      <c r="C5504" t="s">
        <v>605</v>
      </c>
      <c r="D5504" t="s">
        <v>479</v>
      </c>
      <c r="E5504" t="s">
        <v>8</v>
      </c>
      <c r="F5504">
        <v>1</v>
      </c>
      <c r="G5504" t="s">
        <v>212</v>
      </c>
      <c r="H5504" t="s">
        <v>213</v>
      </c>
      <c r="I5504" t="s">
        <v>410</v>
      </c>
      <c r="J5504">
        <v>0.5</v>
      </c>
      <c r="K5504" t="s">
        <v>10779</v>
      </c>
      <c r="L5504" t="s">
        <v>10780</v>
      </c>
      <c r="M5504" t="s">
        <v>580</v>
      </c>
      <c r="N5504" t="s">
        <v>483</v>
      </c>
      <c r="O5504">
        <v>0.5</v>
      </c>
    </row>
    <row r="5505" spans="1:16" hidden="1" x14ac:dyDescent="0.5">
      <c r="A5505">
        <v>9</v>
      </c>
      <c r="B5505">
        <v>9</v>
      </c>
      <c r="C5505" t="s">
        <v>383</v>
      </c>
      <c r="D5505" t="s">
        <v>479</v>
      </c>
      <c r="E5505" t="s">
        <v>8</v>
      </c>
      <c r="F5505">
        <v>1</v>
      </c>
      <c r="G5505" t="s">
        <v>212</v>
      </c>
      <c r="H5505" t="s">
        <v>213</v>
      </c>
      <c r="I5505" t="s">
        <v>410</v>
      </c>
      <c r="J5505">
        <v>2</v>
      </c>
      <c r="K5505" t="s">
        <v>10781</v>
      </c>
      <c r="L5505" t="s">
        <v>10782</v>
      </c>
      <c r="M5505" t="s">
        <v>506</v>
      </c>
      <c r="N5505" t="s">
        <v>483</v>
      </c>
      <c r="O5505">
        <v>2</v>
      </c>
      <c r="P5505" t="s">
        <v>550</v>
      </c>
    </row>
    <row r="5506" spans="1:16" hidden="1" x14ac:dyDescent="0.5">
      <c r="A5506">
        <v>9</v>
      </c>
      <c r="B5506">
        <v>9</v>
      </c>
      <c r="C5506" t="s">
        <v>605</v>
      </c>
      <c r="D5506" t="s">
        <v>479</v>
      </c>
      <c r="E5506" t="s">
        <v>8</v>
      </c>
      <c r="F5506">
        <v>1</v>
      </c>
      <c r="G5506" t="s">
        <v>212</v>
      </c>
      <c r="H5506" t="s">
        <v>213</v>
      </c>
      <c r="I5506" t="s">
        <v>410</v>
      </c>
      <c r="J5506">
        <v>0.5</v>
      </c>
      <c r="K5506" t="s">
        <v>10783</v>
      </c>
      <c r="L5506" t="s">
        <v>10782</v>
      </c>
      <c r="M5506" t="s">
        <v>580</v>
      </c>
      <c r="N5506" t="s">
        <v>483</v>
      </c>
      <c r="O5506">
        <v>0.5</v>
      </c>
    </row>
    <row r="5507" spans="1:16" hidden="1" x14ac:dyDescent="0.5">
      <c r="A5507">
        <v>9</v>
      </c>
      <c r="B5507">
        <v>9</v>
      </c>
      <c r="C5507" t="s">
        <v>383</v>
      </c>
      <c r="D5507" t="s">
        <v>479</v>
      </c>
      <c r="E5507" t="s">
        <v>8</v>
      </c>
      <c r="F5507">
        <v>1</v>
      </c>
      <c r="G5507" t="s">
        <v>212</v>
      </c>
      <c r="H5507" t="s">
        <v>213</v>
      </c>
      <c r="I5507" t="s">
        <v>410</v>
      </c>
      <c r="J5507">
        <v>2</v>
      </c>
      <c r="K5507" t="s">
        <v>10784</v>
      </c>
      <c r="L5507" t="s">
        <v>10785</v>
      </c>
      <c r="M5507" t="s">
        <v>506</v>
      </c>
      <c r="N5507" t="s">
        <v>483</v>
      </c>
      <c r="O5507">
        <v>2</v>
      </c>
      <c r="P5507" t="s">
        <v>550</v>
      </c>
    </row>
    <row r="5508" spans="1:16" hidden="1" x14ac:dyDescent="0.5">
      <c r="A5508">
        <v>9</v>
      </c>
      <c r="B5508">
        <v>9</v>
      </c>
      <c r="C5508" t="s">
        <v>605</v>
      </c>
      <c r="D5508" t="s">
        <v>479</v>
      </c>
      <c r="E5508" t="s">
        <v>8</v>
      </c>
      <c r="F5508">
        <v>1</v>
      </c>
      <c r="G5508" t="s">
        <v>212</v>
      </c>
      <c r="H5508" t="s">
        <v>213</v>
      </c>
      <c r="I5508" t="s">
        <v>410</v>
      </c>
      <c r="J5508">
        <v>0.5</v>
      </c>
      <c r="K5508" t="s">
        <v>10786</v>
      </c>
      <c r="L5508" t="s">
        <v>10785</v>
      </c>
      <c r="M5508" t="s">
        <v>580</v>
      </c>
      <c r="N5508" t="s">
        <v>483</v>
      </c>
      <c r="O5508">
        <v>0.5</v>
      </c>
    </row>
    <row r="5509" spans="1:16" hidden="1" x14ac:dyDescent="0.5">
      <c r="A5509">
        <v>9</v>
      </c>
      <c r="B5509">
        <v>9</v>
      </c>
      <c r="C5509" t="s">
        <v>605</v>
      </c>
      <c r="D5509" t="s">
        <v>479</v>
      </c>
      <c r="E5509" t="s">
        <v>8</v>
      </c>
      <c r="F5509">
        <v>1</v>
      </c>
      <c r="G5509" t="s">
        <v>212</v>
      </c>
      <c r="H5509" t="s">
        <v>213</v>
      </c>
      <c r="I5509" t="s">
        <v>410</v>
      </c>
      <c r="J5509">
        <v>0.5</v>
      </c>
      <c r="K5509" t="s">
        <v>10787</v>
      </c>
      <c r="L5509" t="s">
        <v>10788</v>
      </c>
      <c r="M5509" t="s">
        <v>580</v>
      </c>
      <c r="N5509" t="s">
        <v>483</v>
      </c>
      <c r="O5509">
        <v>0.5</v>
      </c>
    </row>
    <row r="5510" spans="1:16" hidden="1" x14ac:dyDescent="0.5">
      <c r="A5510">
        <v>9</v>
      </c>
      <c r="B5510">
        <v>9</v>
      </c>
      <c r="C5510" t="s">
        <v>383</v>
      </c>
      <c r="D5510" t="s">
        <v>479</v>
      </c>
      <c r="E5510" t="s">
        <v>8</v>
      </c>
      <c r="F5510">
        <v>1</v>
      </c>
      <c r="G5510" t="s">
        <v>212</v>
      </c>
      <c r="H5510" t="s">
        <v>213</v>
      </c>
      <c r="I5510" t="s">
        <v>410</v>
      </c>
      <c r="J5510">
        <v>2</v>
      </c>
      <c r="K5510" t="s">
        <v>10789</v>
      </c>
      <c r="L5510" t="s">
        <v>10788</v>
      </c>
      <c r="M5510" t="s">
        <v>506</v>
      </c>
      <c r="N5510" t="s">
        <v>483</v>
      </c>
      <c r="O5510">
        <v>2</v>
      </c>
      <c r="P5510" t="s">
        <v>550</v>
      </c>
    </row>
    <row r="5511" spans="1:16" hidden="1" x14ac:dyDescent="0.5">
      <c r="A5511">
        <v>9</v>
      </c>
      <c r="B5511">
        <v>9</v>
      </c>
      <c r="C5511" t="s">
        <v>605</v>
      </c>
      <c r="D5511" t="s">
        <v>479</v>
      </c>
      <c r="E5511" t="s">
        <v>8</v>
      </c>
      <c r="F5511">
        <v>1</v>
      </c>
      <c r="G5511" t="s">
        <v>212</v>
      </c>
      <c r="H5511" t="s">
        <v>213</v>
      </c>
      <c r="I5511" t="s">
        <v>410</v>
      </c>
      <c r="J5511">
        <v>0.5</v>
      </c>
      <c r="K5511" t="s">
        <v>10790</v>
      </c>
      <c r="L5511" t="s">
        <v>10776</v>
      </c>
      <c r="M5511" t="s">
        <v>580</v>
      </c>
      <c r="N5511" t="s">
        <v>483</v>
      </c>
      <c r="O5511">
        <v>0.5</v>
      </c>
    </row>
    <row r="5512" spans="1:16" hidden="1" x14ac:dyDescent="0.5">
      <c r="A5512">
        <v>9</v>
      </c>
      <c r="B5512">
        <v>9</v>
      </c>
      <c r="C5512" t="s">
        <v>383</v>
      </c>
      <c r="D5512" t="s">
        <v>479</v>
      </c>
      <c r="E5512" t="s">
        <v>8</v>
      </c>
      <c r="F5512">
        <v>1</v>
      </c>
      <c r="G5512" t="s">
        <v>212</v>
      </c>
      <c r="H5512" t="s">
        <v>213</v>
      </c>
      <c r="I5512" t="s">
        <v>410</v>
      </c>
      <c r="J5512">
        <v>2</v>
      </c>
      <c r="K5512" t="s">
        <v>10791</v>
      </c>
      <c r="L5512" t="s">
        <v>10792</v>
      </c>
      <c r="M5512" t="s">
        <v>506</v>
      </c>
      <c r="N5512" t="s">
        <v>483</v>
      </c>
      <c r="O5512">
        <v>2</v>
      </c>
      <c r="P5512" t="s">
        <v>550</v>
      </c>
    </row>
    <row r="5513" spans="1:16" hidden="1" x14ac:dyDescent="0.5">
      <c r="A5513">
        <v>9</v>
      </c>
      <c r="B5513">
        <v>9</v>
      </c>
      <c r="C5513" t="s">
        <v>605</v>
      </c>
      <c r="D5513" t="s">
        <v>479</v>
      </c>
      <c r="E5513" t="s">
        <v>8</v>
      </c>
      <c r="F5513">
        <v>1</v>
      </c>
      <c r="G5513" t="s">
        <v>212</v>
      </c>
      <c r="H5513" t="s">
        <v>213</v>
      </c>
      <c r="I5513" t="s">
        <v>410</v>
      </c>
      <c r="J5513">
        <v>0.5</v>
      </c>
      <c r="K5513" t="s">
        <v>10793</v>
      </c>
      <c r="L5513" t="s">
        <v>10792</v>
      </c>
      <c r="M5513" t="s">
        <v>580</v>
      </c>
      <c r="N5513" t="s">
        <v>483</v>
      </c>
      <c r="O5513">
        <v>0.5</v>
      </c>
    </row>
    <row r="5514" spans="1:16" hidden="1" x14ac:dyDescent="0.5">
      <c r="A5514">
        <v>9</v>
      </c>
      <c r="B5514">
        <v>9</v>
      </c>
      <c r="C5514" t="s">
        <v>605</v>
      </c>
      <c r="D5514" t="s">
        <v>479</v>
      </c>
      <c r="E5514" t="s">
        <v>8</v>
      </c>
      <c r="F5514">
        <v>1</v>
      </c>
      <c r="G5514" t="s">
        <v>212</v>
      </c>
      <c r="H5514" t="s">
        <v>213</v>
      </c>
      <c r="I5514" t="s">
        <v>410</v>
      </c>
      <c r="J5514">
        <v>2</v>
      </c>
      <c r="K5514" t="s">
        <v>10794</v>
      </c>
      <c r="L5514" t="s">
        <v>10795</v>
      </c>
      <c r="M5514" t="s">
        <v>506</v>
      </c>
      <c r="N5514" t="s">
        <v>483</v>
      </c>
      <c r="O5514">
        <v>2</v>
      </c>
    </row>
    <row r="5515" spans="1:16" hidden="1" x14ac:dyDescent="0.5">
      <c r="A5515">
        <v>9</v>
      </c>
      <c r="B5515">
        <v>9</v>
      </c>
      <c r="C5515" t="s">
        <v>605</v>
      </c>
      <c r="D5515" t="s">
        <v>479</v>
      </c>
      <c r="E5515" t="s">
        <v>8</v>
      </c>
      <c r="F5515">
        <v>1</v>
      </c>
      <c r="G5515" t="s">
        <v>212</v>
      </c>
      <c r="H5515" t="s">
        <v>213</v>
      </c>
      <c r="I5515" t="s">
        <v>410</v>
      </c>
      <c r="J5515">
        <v>0.5</v>
      </c>
      <c r="K5515" t="s">
        <v>10796</v>
      </c>
      <c r="L5515" t="s">
        <v>10795</v>
      </c>
      <c r="M5515" t="s">
        <v>580</v>
      </c>
      <c r="N5515" t="s">
        <v>483</v>
      </c>
      <c r="O5515">
        <v>0.5</v>
      </c>
    </row>
    <row r="5516" spans="1:16" hidden="1" x14ac:dyDescent="0.5">
      <c r="A5516">
        <v>9</v>
      </c>
      <c r="B5516">
        <v>9</v>
      </c>
      <c r="C5516" t="s">
        <v>383</v>
      </c>
      <c r="D5516" t="s">
        <v>479</v>
      </c>
      <c r="E5516" t="s">
        <v>8</v>
      </c>
      <c r="F5516">
        <v>1</v>
      </c>
      <c r="G5516" t="s">
        <v>212</v>
      </c>
      <c r="H5516" t="s">
        <v>213</v>
      </c>
      <c r="I5516" t="s">
        <v>410</v>
      </c>
      <c r="J5516">
        <v>2</v>
      </c>
      <c r="K5516" t="s">
        <v>10797</v>
      </c>
      <c r="L5516" t="s">
        <v>10708</v>
      </c>
      <c r="M5516" t="s">
        <v>506</v>
      </c>
      <c r="N5516" t="s">
        <v>483</v>
      </c>
      <c r="O5516">
        <v>2</v>
      </c>
      <c r="P5516" t="s">
        <v>550</v>
      </c>
    </row>
    <row r="5517" spans="1:16" hidden="1" x14ac:dyDescent="0.5">
      <c r="A5517">
        <v>9</v>
      </c>
      <c r="B5517">
        <v>9</v>
      </c>
      <c r="C5517" t="s">
        <v>605</v>
      </c>
      <c r="D5517" t="s">
        <v>479</v>
      </c>
      <c r="E5517" t="s">
        <v>8</v>
      </c>
      <c r="F5517">
        <v>1</v>
      </c>
      <c r="G5517" t="s">
        <v>212</v>
      </c>
      <c r="H5517" t="s">
        <v>213</v>
      </c>
      <c r="I5517" t="s">
        <v>410</v>
      </c>
      <c r="J5517">
        <v>0.5</v>
      </c>
      <c r="K5517" t="s">
        <v>10798</v>
      </c>
      <c r="L5517" t="s">
        <v>10780</v>
      </c>
      <c r="M5517" t="s">
        <v>580</v>
      </c>
      <c r="N5517" t="s">
        <v>483</v>
      </c>
      <c r="O5517">
        <v>0.5</v>
      </c>
    </row>
    <row r="5518" spans="1:16" hidden="1" x14ac:dyDescent="0.5">
      <c r="A5518">
        <v>9</v>
      </c>
      <c r="B5518">
        <v>9</v>
      </c>
      <c r="C5518" t="s">
        <v>605</v>
      </c>
      <c r="D5518" t="s">
        <v>517</v>
      </c>
      <c r="E5518" t="s">
        <v>8</v>
      </c>
      <c r="F5518">
        <v>1</v>
      </c>
      <c r="G5518" t="s">
        <v>208</v>
      </c>
      <c r="H5518" t="s">
        <v>209</v>
      </c>
      <c r="I5518" t="s">
        <v>406</v>
      </c>
      <c r="J5518">
        <v>7</v>
      </c>
      <c r="K5518" t="s">
        <v>10799</v>
      </c>
      <c r="L5518" t="s">
        <v>10800</v>
      </c>
      <c r="M5518" t="s">
        <v>543</v>
      </c>
      <c r="N5518" t="s">
        <v>483</v>
      </c>
      <c r="O5518">
        <v>7</v>
      </c>
    </row>
    <row r="5519" spans="1:16" hidden="1" x14ac:dyDescent="0.5">
      <c r="A5519">
        <v>9</v>
      </c>
      <c r="B5519">
        <v>9</v>
      </c>
      <c r="C5519" t="s">
        <v>478</v>
      </c>
      <c r="D5519" t="s">
        <v>540</v>
      </c>
      <c r="E5519" t="s">
        <v>8</v>
      </c>
      <c r="F5519">
        <v>5</v>
      </c>
      <c r="G5519" t="s">
        <v>208</v>
      </c>
      <c r="H5519" t="s">
        <v>209</v>
      </c>
      <c r="I5519" t="s">
        <v>404</v>
      </c>
      <c r="J5519">
        <v>19</v>
      </c>
      <c r="K5519" t="s">
        <v>10801</v>
      </c>
      <c r="L5519" t="s">
        <v>10802</v>
      </c>
      <c r="M5519" t="s">
        <v>483</v>
      </c>
      <c r="N5519" t="s">
        <v>483</v>
      </c>
      <c r="O5519">
        <v>19</v>
      </c>
    </row>
    <row r="5520" spans="1:16" hidden="1" x14ac:dyDescent="0.5">
      <c r="A5520">
        <v>9</v>
      </c>
      <c r="B5520">
        <v>9</v>
      </c>
      <c r="C5520" t="s">
        <v>478</v>
      </c>
      <c r="D5520" t="s">
        <v>540</v>
      </c>
      <c r="E5520" t="s">
        <v>8</v>
      </c>
      <c r="F5520">
        <v>3</v>
      </c>
      <c r="G5520" t="s">
        <v>208</v>
      </c>
      <c r="H5520" t="s">
        <v>209</v>
      </c>
      <c r="I5520" t="s">
        <v>404</v>
      </c>
      <c r="J5520">
        <v>1.5</v>
      </c>
      <c r="K5520" t="s">
        <v>10803</v>
      </c>
      <c r="L5520" t="s">
        <v>10804</v>
      </c>
      <c r="M5520" t="s">
        <v>483</v>
      </c>
      <c r="N5520" t="s">
        <v>483</v>
      </c>
      <c r="O5520">
        <v>1.5</v>
      </c>
    </row>
    <row r="5521" spans="1:16" hidden="1" x14ac:dyDescent="0.5">
      <c r="A5521">
        <v>9</v>
      </c>
      <c r="B5521">
        <v>9</v>
      </c>
      <c r="C5521" t="s">
        <v>395</v>
      </c>
      <c r="D5521" t="s">
        <v>540</v>
      </c>
      <c r="E5521" t="s">
        <v>8</v>
      </c>
      <c r="F5521">
        <v>3</v>
      </c>
      <c r="G5521" t="s">
        <v>208</v>
      </c>
      <c r="H5521" t="s">
        <v>209</v>
      </c>
      <c r="I5521" t="s">
        <v>404</v>
      </c>
      <c r="J5521">
        <v>1</v>
      </c>
      <c r="K5521" t="s">
        <v>10805</v>
      </c>
      <c r="L5521" t="s">
        <v>10806</v>
      </c>
      <c r="M5521" t="s">
        <v>878</v>
      </c>
      <c r="N5521" t="s">
        <v>520</v>
      </c>
      <c r="O5521">
        <v>1</v>
      </c>
    </row>
    <row r="5522" spans="1:16" hidden="1" x14ac:dyDescent="0.5">
      <c r="A5522">
        <v>9</v>
      </c>
      <c r="B5522">
        <v>9</v>
      </c>
      <c r="C5522" t="s">
        <v>478</v>
      </c>
      <c r="D5522" t="s">
        <v>540</v>
      </c>
      <c r="E5522" t="s">
        <v>8</v>
      </c>
      <c r="F5522">
        <v>3</v>
      </c>
      <c r="G5522" t="s">
        <v>208</v>
      </c>
      <c r="H5522" t="s">
        <v>209</v>
      </c>
      <c r="I5522" t="s">
        <v>404</v>
      </c>
      <c r="J5522">
        <v>1</v>
      </c>
      <c r="K5522" t="s">
        <v>10807</v>
      </c>
      <c r="L5522" t="s">
        <v>10808</v>
      </c>
      <c r="M5522" t="s">
        <v>483</v>
      </c>
      <c r="N5522" t="s">
        <v>483</v>
      </c>
      <c r="O5522">
        <v>1</v>
      </c>
    </row>
    <row r="5523" spans="1:16" hidden="1" x14ac:dyDescent="0.5">
      <c r="A5523">
        <v>9</v>
      </c>
      <c r="B5523">
        <v>9</v>
      </c>
      <c r="C5523" t="s">
        <v>478</v>
      </c>
      <c r="D5523" t="s">
        <v>540</v>
      </c>
      <c r="E5523" t="s">
        <v>8</v>
      </c>
      <c r="F5523">
        <v>3</v>
      </c>
      <c r="G5523" t="s">
        <v>208</v>
      </c>
      <c r="H5523" t="s">
        <v>209</v>
      </c>
      <c r="I5523" t="s">
        <v>404</v>
      </c>
      <c r="J5523">
        <v>6</v>
      </c>
      <c r="K5523" t="s">
        <v>10809</v>
      </c>
      <c r="L5523" t="s">
        <v>10810</v>
      </c>
      <c r="M5523" t="s">
        <v>483</v>
      </c>
      <c r="N5523" t="s">
        <v>483</v>
      </c>
      <c r="O5523">
        <v>6</v>
      </c>
    </row>
    <row r="5524" spans="1:16" hidden="1" x14ac:dyDescent="0.5">
      <c r="A5524">
        <v>9</v>
      </c>
      <c r="B5524">
        <v>9</v>
      </c>
      <c r="C5524" t="s">
        <v>395</v>
      </c>
      <c r="D5524" t="s">
        <v>517</v>
      </c>
      <c r="E5524" t="s">
        <v>8</v>
      </c>
      <c r="F5524">
        <v>3</v>
      </c>
      <c r="G5524" t="s">
        <v>208</v>
      </c>
      <c r="H5524" t="s">
        <v>209</v>
      </c>
      <c r="I5524" t="s">
        <v>404</v>
      </c>
      <c r="J5524">
        <v>1.5</v>
      </c>
      <c r="K5524" t="s">
        <v>10811</v>
      </c>
      <c r="L5524" t="s">
        <v>10812</v>
      </c>
      <c r="M5524" t="s">
        <v>878</v>
      </c>
      <c r="N5524" t="s">
        <v>483</v>
      </c>
      <c r="O5524">
        <v>1.5</v>
      </c>
    </row>
    <row r="5525" spans="1:16" hidden="1" x14ac:dyDescent="0.5">
      <c r="A5525">
        <v>9</v>
      </c>
      <c r="B5525">
        <v>9</v>
      </c>
      <c r="C5525" t="s">
        <v>516</v>
      </c>
      <c r="D5525" t="s">
        <v>517</v>
      </c>
      <c r="E5525" t="s">
        <v>8</v>
      </c>
      <c r="F5525">
        <v>2</v>
      </c>
      <c r="G5525" t="s">
        <v>96</v>
      </c>
      <c r="H5525" t="s">
        <v>7</v>
      </c>
      <c r="I5525" t="s">
        <v>412</v>
      </c>
      <c r="J5525">
        <v>3</v>
      </c>
      <c r="K5525" t="s">
        <v>10813</v>
      </c>
      <c r="L5525" t="s">
        <v>10814</v>
      </c>
      <c r="M5525" t="s">
        <v>952</v>
      </c>
      <c r="N5525" t="s">
        <v>483</v>
      </c>
      <c r="O5525">
        <v>3</v>
      </c>
    </row>
    <row r="5526" spans="1:16" hidden="1" x14ac:dyDescent="0.5">
      <c r="A5526">
        <v>9</v>
      </c>
      <c r="B5526">
        <v>9</v>
      </c>
      <c r="C5526" t="s">
        <v>383</v>
      </c>
      <c r="D5526" t="s">
        <v>517</v>
      </c>
      <c r="E5526" t="s">
        <v>8</v>
      </c>
      <c r="F5526">
        <v>2</v>
      </c>
      <c r="G5526" t="s">
        <v>96</v>
      </c>
      <c r="H5526" t="s">
        <v>7</v>
      </c>
      <c r="I5526" t="s">
        <v>412</v>
      </c>
      <c r="J5526">
        <v>4</v>
      </c>
      <c r="K5526" t="s">
        <v>10815</v>
      </c>
      <c r="L5526" t="s">
        <v>10816</v>
      </c>
      <c r="M5526" t="s">
        <v>506</v>
      </c>
      <c r="N5526" t="s">
        <v>483</v>
      </c>
      <c r="O5526">
        <v>4</v>
      </c>
      <c r="P5526" t="s">
        <v>550</v>
      </c>
    </row>
    <row r="5527" spans="1:16" hidden="1" x14ac:dyDescent="0.5">
      <c r="A5527">
        <v>9</v>
      </c>
      <c r="B5527">
        <v>9</v>
      </c>
      <c r="C5527" t="s">
        <v>516</v>
      </c>
      <c r="D5527" t="s">
        <v>517</v>
      </c>
      <c r="E5527" t="s">
        <v>8</v>
      </c>
      <c r="F5527">
        <v>2</v>
      </c>
      <c r="G5527" t="s">
        <v>96</v>
      </c>
      <c r="H5527" t="s">
        <v>7</v>
      </c>
      <c r="I5527" t="s">
        <v>412</v>
      </c>
      <c r="J5527">
        <v>0.75</v>
      </c>
      <c r="K5527" t="s">
        <v>10817</v>
      </c>
      <c r="L5527" t="s">
        <v>10818</v>
      </c>
      <c r="M5527" t="s">
        <v>952</v>
      </c>
      <c r="N5527" t="s">
        <v>483</v>
      </c>
      <c r="O5527">
        <v>0.75</v>
      </c>
    </row>
    <row r="5528" spans="1:16" hidden="1" x14ac:dyDescent="0.5">
      <c r="A5528">
        <v>9</v>
      </c>
      <c r="B5528">
        <v>9</v>
      </c>
      <c r="C5528" t="s">
        <v>516</v>
      </c>
      <c r="D5528" t="s">
        <v>479</v>
      </c>
      <c r="E5528" t="s">
        <v>140</v>
      </c>
      <c r="F5528">
        <v>2</v>
      </c>
      <c r="G5528" t="s">
        <v>230</v>
      </c>
      <c r="H5528" t="s">
        <v>231</v>
      </c>
      <c r="I5528" t="s">
        <v>408</v>
      </c>
      <c r="J5528">
        <v>7</v>
      </c>
      <c r="K5528" t="s">
        <v>10819</v>
      </c>
      <c r="L5528" t="s">
        <v>10820</v>
      </c>
      <c r="M5528" t="s">
        <v>483</v>
      </c>
      <c r="N5528" t="s">
        <v>483</v>
      </c>
      <c r="O5528">
        <v>7</v>
      </c>
    </row>
    <row r="5529" spans="1:16" hidden="1" x14ac:dyDescent="0.5">
      <c r="A5529">
        <v>9</v>
      </c>
      <c r="B5529">
        <v>9</v>
      </c>
      <c r="C5529" t="s">
        <v>516</v>
      </c>
      <c r="D5529" t="s">
        <v>479</v>
      </c>
      <c r="E5529" t="s">
        <v>140</v>
      </c>
      <c r="F5529">
        <v>2</v>
      </c>
      <c r="G5529" t="s">
        <v>230</v>
      </c>
      <c r="H5529" t="s">
        <v>231</v>
      </c>
      <c r="I5529" t="s">
        <v>408</v>
      </c>
      <c r="J5529">
        <v>1.5</v>
      </c>
      <c r="K5529" t="s">
        <v>10821</v>
      </c>
      <c r="L5529" t="s">
        <v>10822</v>
      </c>
      <c r="M5529" t="s">
        <v>483</v>
      </c>
      <c r="N5529" t="s">
        <v>483</v>
      </c>
      <c r="O5529">
        <v>1.5</v>
      </c>
    </row>
    <row r="5530" spans="1:16" hidden="1" x14ac:dyDescent="0.5">
      <c r="A5530">
        <v>9</v>
      </c>
      <c r="B5530">
        <v>9</v>
      </c>
      <c r="C5530" t="s">
        <v>383</v>
      </c>
      <c r="D5530" t="s">
        <v>517</v>
      </c>
      <c r="E5530" t="s">
        <v>8</v>
      </c>
      <c r="F5530">
        <v>2</v>
      </c>
      <c r="G5530" t="s">
        <v>91</v>
      </c>
      <c r="H5530" t="s">
        <v>7</v>
      </c>
      <c r="I5530" t="s">
        <v>412</v>
      </c>
      <c r="J5530">
        <v>10.5</v>
      </c>
      <c r="K5530" t="s">
        <v>10823</v>
      </c>
      <c r="L5530" t="s">
        <v>10824</v>
      </c>
      <c r="M5530" t="s">
        <v>506</v>
      </c>
      <c r="N5530" t="s">
        <v>483</v>
      </c>
      <c r="O5530">
        <v>10.5</v>
      </c>
      <c r="P5530" t="s">
        <v>550</v>
      </c>
    </row>
    <row r="5531" spans="1:16" hidden="1" x14ac:dyDescent="0.5">
      <c r="A5531">
        <v>9</v>
      </c>
      <c r="B5531">
        <v>9</v>
      </c>
      <c r="C5531" t="s">
        <v>516</v>
      </c>
      <c r="D5531" t="s">
        <v>517</v>
      </c>
      <c r="E5531" t="s">
        <v>8</v>
      </c>
      <c r="F5531">
        <v>2</v>
      </c>
      <c r="G5531" t="s">
        <v>91</v>
      </c>
      <c r="H5531" t="s">
        <v>7</v>
      </c>
      <c r="I5531" t="s">
        <v>412</v>
      </c>
      <c r="J5531">
        <v>1</v>
      </c>
      <c r="K5531" t="s">
        <v>10825</v>
      </c>
      <c r="L5531" t="s">
        <v>10826</v>
      </c>
      <c r="M5531" t="s">
        <v>952</v>
      </c>
      <c r="N5531" t="s">
        <v>483</v>
      </c>
      <c r="O5531">
        <v>1</v>
      </c>
    </row>
    <row r="5532" spans="1:16" hidden="1" x14ac:dyDescent="0.5">
      <c r="A5532">
        <v>9</v>
      </c>
      <c r="B5532">
        <v>9</v>
      </c>
      <c r="C5532" t="s">
        <v>516</v>
      </c>
      <c r="D5532" t="s">
        <v>517</v>
      </c>
      <c r="E5532" t="s">
        <v>79</v>
      </c>
      <c r="F5532">
        <v>2</v>
      </c>
      <c r="G5532" t="s">
        <v>109</v>
      </c>
      <c r="H5532" t="s">
        <v>7</v>
      </c>
      <c r="I5532" t="s">
        <v>412</v>
      </c>
      <c r="J5532">
        <v>1</v>
      </c>
      <c r="K5532" t="s">
        <v>10827</v>
      </c>
      <c r="L5532" t="s">
        <v>10828</v>
      </c>
      <c r="M5532" t="s">
        <v>952</v>
      </c>
      <c r="N5532" t="s">
        <v>483</v>
      </c>
      <c r="O5532">
        <v>1</v>
      </c>
    </row>
    <row r="5533" spans="1:16" hidden="1" x14ac:dyDescent="0.5">
      <c r="A5533">
        <v>9</v>
      </c>
      <c r="B5533">
        <v>9</v>
      </c>
      <c r="C5533" t="s">
        <v>516</v>
      </c>
      <c r="D5533" t="s">
        <v>517</v>
      </c>
      <c r="E5533" t="s">
        <v>8</v>
      </c>
      <c r="F5533">
        <v>2</v>
      </c>
      <c r="G5533" t="s">
        <v>90</v>
      </c>
      <c r="H5533" t="s">
        <v>7</v>
      </c>
      <c r="I5533" t="s">
        <v>408</v>
      </c>
      <c r="J5533">
        <v>16</v>
      </c>
      <c r="K5533" t="s">
        <v>10829</v>
      </c>
      <c r="L5533" t="s">
        <v>10830</v>
      </c>
      <c r="M5533" t="s">
        <v>543</v>
      </c>
      <c r="N5533" t="s">
        <v>483</v>
      </c>
      <c r="O5533">
        <v>16</v>
      </c>
    </row>
    <row r="5534" spans="1:16" hidden="1" x14ac:dyDescent="0.5">
      <c r="A5534">
        <v>9</v>
      </c>
      <c r="B5534">
        <v>9</v>
      </c>
      <c r="C5534" t="s">
        <v>516</v>
      </c>
      <c r="D5534" t="s">
        <v>517</v>
      </c>
      <c r="E5534" t="s">
        <v>8</v>
      </c>
      <c r="F5534">
        <v>2</v>
      </c>
      <c r="G5534" t="s">
        <v>36</v>
      </c>
      <c r="H5534" t="s">
        <v>7</v>
      </c>
      <c r="I5534" t="s">
        <v>412</v>
      </c>
      <c r="J5534">
        <v>1</v>
      </c>
      <c r="K5534" t="s">
        <v>10831</v>
      </c>
      <c r="L5534" t="s">
        <v>10832</v>
      </c>
      <c r="M5534" t="s">
        <v>543</v>
      </c>
      <c r="N5534" t="s">
        <v>483</v>
      </c>
      <c r="O5534">
        <v>1</v>
      </c>
    </row>
    <row r="5535" spans="1:16" hidden="1" x14ac:dyDescent="0.5">
      <c r="A5535">
        <v>9</v>
      </c>
      <c r="B5535">
        <v>9</v>
      </c>
      <c r="C5535" t="s">
        <v>516</v>
      </c>
      <c r="D5535" t="s">
        <v>517</v>
      </c>
      <c r="E5535" t="s">
        <v>79</v>
      </c>
      <c r="F5535">
        <v>2</v>
      </c>
      <c r="G5535" t="s">
        <v>133</v>
      </c>
      <c r="H5535" t="s">
        <v>7</v>
      </c>
      <c r="I5535" t="s">
        <v>412</v>
      </c>
      <c r="J5535">
        <v>0.5</v>
      </c>
      <c r="K5535" t="s">
        <v>10833</v>
      </c>
      <c r="L5535" t="s">
        <v>10834</v>
      </c>
      <c r="M5535" t="s">
        <v>543</v>
      </c>
      <c r="N5535" t="s">
        <v>483</v>
      </c>
      <c r="O5535">
        <v>0.5</v>
      </c>
    </row>
    <row r="5536" spans="1:16" hidden="1" x14ac:dyDescent="0.5">
      <c r="A5536">
        <v>9</v>
      </c>
      <c r="B5536">
        <v>9</v>
      </c>
      <c r="C5536" t="s">
        <v>478</v>
      </c>
      <c r="D5536" t="s">
        <v>540</v>
      </c>
      <c r="E5536" t="s">
        <v>8</v>
      </c>
      <c r="F5536">
        <v>3</v>
      </c>
      <c r="G5536" t="s">
        <v>216</v>
      </c>
      <c r="H5536" t="s">
        <v>217</v>
      </c>
      <c r="I5536" t="s">
        <v>404</v>
      </c>
      <c r="J5536">
        <v>3</v>
      </c>
      <c r="K5536" t="s">
        <v>10835</v>
      </c>
      <c r="L5536" t="s">
        <v>10836</v>
      </c>
      <c r="M5536" t="s">
        <v>482</v>
      </c>
      <c r="N5536" t="s">
        <v>483</v>
      </c>
      <c r="O5536">
        <v>3</v>
      </c>
    </row>
    <row r="5537" spans="1:15" hidden="1" x14ac:dyDescent="0.5">
      <c r="A5537">
        <v>9</v>
      </c>
      <c r="B5537">
        <v>9</v>
      </c>
      <c r="C5537" t="s">
        <v>478</v>
      </c>
      <c r="D5537" t="s">
        <v>540</v>
      </c>
      <c r="E5537" t="s">
        <v>8</v>
      </c>
      <c r="F5537">
        <v>2</v>
      </c>
      <c r="G5537" t="s">
        <v>216</v>
      </c>
      <c r="H5537" t="s">
        <v>217</v>
      </c>
      <c r="I5537" t="s">
        <v>404</v>
      </c>
      <c r="J5537">
        <v>2</v>
      </c>
      <c r="K5537" t="s">
        <v>10837</v>
      </c>
      <c r="L5537" t="s">
        <v>10838</v>
      </c>
      <c r="M5537" t="s">
        <v>482</v>
      </c>
      <c r="N5537" t="s">
        <v>483</v>
      </c>
      <c r="O5537">
        <v>2</v>
      </c>
    </row>
    <row r="5538" spans="1:15" hidden="1" x14ac:dyDescent="0.5">
      <c r="A5538">
        <v>9</v>
      </c>
      <c r="B5538">
        <v>9</v>
      </c>
      <c r="C5538" t="s">
        <v>478</v>
      </c>
      <c r="D5538" t="s">
        <v>540</v>
      </c>
      <c r="E5538" t="s">
        <v>8</v>
      </c>
      <c r="F5538">
        <v>3</v>
      </c>
      <c r="G5538" t="s">
        <v>216</v>
      </c>
      <c r="H5538" t="s">
        <v>217</v>
      </c>
      <c r="I5538" t="s">
        <v>404</v>
      </c>
      <c r="J5538">
        <v>6.5</v>
      </c>
      <c r="K5538" t="s">
        <v>10839</v>
      </c>
      <c r="L5538" t="s">
        <v>10840</v>
      </c>
      <c r="M5538" t="s">
        <v>482</v>
      </c>
      <c r="N5538" t="s">
        <v>483</v>
      </c>
      <c r="O5538">
        <v>6.5</v>
      </c>
    </row>
    <row r="5539" spans="1:15" hidden="1" x14ac:dyDescent="0.5">
      <c r="A5539">
        <v>9</v>
      </c>
      <c r="B5539">
        <v>9</v>
      </c>
      <c r="C5539" t="s">
        <v>478</v>
      </c>
      <c r="D5539" t="s">
        <v>540</v>
      </c>
      <c r="E5539" t="s">
        <v>8</v>
      </c>
      <c r="F5539">
        <v>2</v>
      </c>
      <c r="G5539" t="s">
        <v>216</v>
      </c>
      <c r="H5539" t="s">
        <v>217</v>
      </c>
      <c r="I5539" t="s">
        <v>404</v>
      </c>
      <c r="J5539">
        <v>4</v>
      </c>
      <c r="K5539" t="s">
        <v>10841</v>
      </c>
      <c r="L5539" t="s">
        <v>10842</v>
      </c>
      <c r="M5539" t="s">
        <v>482</v>
      </c>
      <c r="N5539" t="s">
        <v>483</v>
      </c>
      <c r="O5539">
        <v>4</v>
      </c>
    </row>
    <row r="5540" spans="1:15" hidden="1" x14ac:dyDescent="0.5">
      <c r="A5540">
        <v>9</v>
      </c>
      <c r="B5540">
        <v>9</v>
      </c>
      <c r="C5540" t="s">
        <v>478</v>
      </c>
      <c r="D5540" t="s">
        <v>540</v>
      </c>
      <c r="E5540" t="s">
        <v>8</v>
      </c>
      <c r="F5540">
        <v>3</v>
      </c>
      <c r="G5540" t="s">
        <v>216</v>
      </c>
      <c r="H5540" t="s">
        <v>217</v>
      </c>
      <c r="I5540" t="s">
        <v>404</v>
      </c>
      <c r="J5540">
        <v>4</v>
      </c>
      <c r="K5540" t="s">
        <v>10843</v>
      </c>
      <c r="L5540" t="s">
        <v>10844</v>
      </c>
      <c r="M5540" t="s">
        <v>482</v>
      </c>
      <c r="N5540" t="s">
        <v>483</v>
      </c>
      <c r="O5540">
        <v>4</v>
      </c>
    </row>
    <row r="5541" spans="1:15" hidden="1" x14ac:dyDescent="0.5">
      <c r="A5541">
        <v>9</v>
      </c>
      <c r="B5541">
        <v>9</v>
      </c>
      <c r="C5541" t="s">
        <v>478</v>
      </c>
      <c r="D5541" t="s">
        <v>517</v>
      </c>
      <c r="E5541" t="s">
        <v>8</v>
      </c>
      <c r="F5541">
        <v>3</v>
      </c>
      <c r="G5541" t="s">
        <v>216</v>
      </c>
      <c r="H5541" t="s">
        <v>217</v>
      </c>
      <c r="I5541" t="s">
        <v>404</v>
      </c>
      <c r="J5541">
        <v>6</v>
      </c>
      <c r="K5541" t="s">
        <v>10845</v>
      </c>
      <c r="L5541" t="s">
        <v>10846</v>
      </c>
      <c r="M5541" t="s">
        <v>483</v>
      </c>
      <c r="N5541" t="s">
        <v>520</v>
      </c>
      <c r="O5541">
        <v>6</v>
      </c>
    </row>
    <row r="5542" spans="1:15" hidden="1" x14ac:dyDescent="0.5">
      <c r="A5542">
        <v>9</v>
      </c>
      <c r="B5542">
        <v>9</v>
      </c>
      <c r="C5542" t="s">
        <v>395</v>
      </c>
      <c r="D5542" t="s">
        <v>517</v>
      </c>
      <c r="E5542" t="s">
        <v>8</v>
      </c>
      <c r="F5542">
        <v>2</v>
      </c>
      <c r="G5542" t="s">
        <v>216</v>
      </c>
      <c r="H5542" t="s">
        <v>217</v>
      </c>
      <c r="I5542" t="s">
        <v>404</v>
      </c>
      <c r="J5542">
        <v>3</v>
      </c>
      <c r="K5542" t="s">
        <v>10847</v>
      </c>
      <c r="L5542" t="s">
        <v>10848</v>
      </c>
      <c r="M5542" t="s">
        <v>878</v>
      </c>
      <c r="N5542" t="s">
        <v>483</v>
      </c>
      <c r="O5542">
        <v>3</v>
      </c>
    </row>
    <row r="5543" spans="1:15" hidden="1" x14ac:dyDescent="0.5">
      <c r="A5543">
        <v>9</v>
      </c>
      <c r="B5543">
        <v>9</v>
      </c>
      <c r="C5543" t="s">
        <v>478</v>
      </c>
      <c r="D5543" t="s">
        <v>540</v>
      </c>
      <c r="E5543" t="s">
        <v>8</v>
      </c>
      <c r="F5543">
        <v>3</v>
      </c>
      <c r="G5543" t="s">
        <v>216</v>
      </c>
      <c r="H5543" t="s">
        <v>217</v>
      </c>
      <c r="I5543" t="s">
        <v>404</v>
      </c>
      <c r="J5543">
        <v>2.5</v>
      </c>
      <c r="K5543" t="s">
        <v>10849</v>
      </c>
      <c r="L5543" t="s">
        <v>10840</v>
      </c>
      <c r="M5543" t="s">
        <v>482</v>
      </c>
      <c r="N5543" t="s">
        <v>483</v>
      </c>
      <c r="O5543">
        <v>2.5</v>
      </c>
    </row>
    <row r="5544" spans="1:15" hidden="1" x14ac:dyDescent="0.5">
      <c r="A5544">
        <v>9</v>
      </c>
      <c r="B5544">
        <v>9</v>
      </c>
      <c r="C5544" t="s">
        <v>478</v>
      </c>
      <c r="D5544" t="s">
        <v>540</v>
      </c>
      <c r="E5544" t="s">
        <v>8</v>
      </c>
      <c r="F5544">
        <v>3</v>
      </c>
      <c r="G5544" t="s">
        <v>216</v>
      </c>
      <c r="H5544" t="s">
        <v>217</v>
      </c>
      <c r="I5544" t="s">
        <v>404</v>
      </c>
      <c r="J5544">
        <v>12</v>
      </c>
      <c r="K5544" t="s">
        <v>10850</v>
      </c>
      <c r="L5544" t="s">
        <v>10851</v>
      </c>
      <c r="M5544" t="s">
        <v>483</v>
      </c>
      <c r="N5544" t="s">
        <v>520</v>
      </c>
      <c r="O5544">
        <v>12</v>
      </c>
    </row>
    <row r="5545" spans="1:15" hidden="1" x14ac:dyDescent="0.5">
      <c r="A5545">
        <v>9</v>
      </c>
      <c r="B5545">
        <v>9</v>
      </c>
      <c r="C5545" t="s">
        <v>478</v>
      </c>
      <c r="D5545" t="s">
        <v>540</v>
      </c>
      <c r="E5545" t="s">
        <v>8</v>
      </c>
      <c r="F5545">
        <v>3</v>
      </c>
      <c r="G5545" t="s">
        <v>216</v>
      </c>
      <c r="H5545" t="s">
        <v>217</v>
      </c>
      <c r="I5545" t="s">
        <v>404</v>
      </c>
      <c r="J5545">
        <v>3</v>
      </c>
      <c r="K5545" t="s">
        <v>10852</v>
      </c>
      <c r="L5545" t="s">
        <v>10853</v>
      </c>
      <c r="M5545" t="s">
        <v>482</v>
      </c>
      <c r="N5545" t="s">
        <v>483</v>
      </c>
      <c r="O5545">
        <v>3</v>
      </c>
    </row>
    <row r="5546" spans="1:15" hidden="1" x14ac:dyDescent="0.5">
      <c r="A5546">
        <v>9</v>
      </c>
      <c r="B5546">
        <v>9</v>
      </c>
      <c r="C5546" t="s">
        <v>478</v>
      </c>
      <c r="D5546" t="s">
        <v>517</v>
      </c>
      <c r="E5546" t="s">
        <v>8</v>
      </c>
      <c r="F5546">
        <v>3</v>
      </c>
      <c r="G5546" t="s">
        <v>216</v>
      </c>
      <c r="H5546" t="s">
        <v>217</v>
      </c>
      <c r="I5546" t="s">
        <v>404</v>
      </c>
      <c r="J5546">
        <v>20</v>
      </c>
      <c r="K5546" t="s">
        <v>10854</v>
      </c>
      <c r="L5546" t="s">
        <v>10855</v>
      </c>
      <c r="M5546" t="s">
        <v>483</v>
      </c>
      <c r="N5546" t="s">
        <v>520</v>
      </c>
      <c r="O5546">
        <v>20</v>
      </c>
    </row>
    <row r="5547" spans="1:15" hidden="1" x14ac:dyDescent="0.5">
      <c r="A5547">
        <v>9</v>
      </c>
      <c r="B5547">
        <v>9</v>
      </c>
      <c r="C5547" t="s">
        <v>605</v>
      </c>
      <c r="D5547" t="s">
        <v>540</v>
      </c>
      <c r="E5547" t="s">
        <v>8</v>
      </c>
      <c r="F5547">
        <v>3</v>
      </c>
      <c r="G5547" t="s">
        <v>216</v>
      </c>
      <c r="H5547" t="s">
        <v>217</v>
      </c>
      <c r="I5547" t="s">
        <v>410</v>
      </c>
      <c r="J5547">
        <v>3</v>
      </c>
      <c r="K5547" t="s">
        <v>10856</v>
      </c>
      <c r="L5547" t="s">
        <v>10857</v>
      </c>
      <c r="M5547" t="s">
        <v>482</v>
      </c>
      <c r="N5547" t="s">
        <v>483</v>
      </c>
      <c r="O5547">
        <v>3</v>
      </c>
    </row>
    <row r="5548" spans="1:15" hidden="1" x14ac:dyDescent="0.5">
      <c r="A5548">
        <v>9</v>
      </c>
      <c r="B5548">
        <v>9</v>
      </c>
      <c r="C5548" t="s">
        <v>605</v>
      </c>
      <c r="D5548" t="s">
        <v>540</v>
      </c>
      <c r="E5548" t="s">
        <v>8</v>
      </c>
      <c r="F5548">
        <v>2</v>
      </c>
      <c r="G5548" t="s">
        <v>216</v>
      </c>
      <c r="H5548" t="s">
        <v>217</v>
      </c>
      <c r="I5548" t="s">
        <v>410</v>
      </c>
      <c r="J5548">
        <v>2</v>
      </c>
      <c r="K5548" t="s">
        <v>10858</v>
      </c>
      <c r="L5548" t="s">
        <v>10859</v>
      </c>
      <c r="M5548" t="s">
        <v>482</v>
      </c>
      <c r="N5548" t="s">
        <v>483</v>
      </c>
      <c r="O5548">
        <v>2</v>
      </c>
    </row>
    <row r="5549" spans="1:15" hidden="1" x14ac:dyDescent="0.5">
      <c r="A5549">
        <v>9</v>
      </c>
      <c r="B5549">
        <v>9</v>
      </c>
      <c r="C5549" t="s">
        <v>605</v>
      </c>
      <c r="D5549" t="s">
        <v>540</v>
      </c>
      <c r="E5549" t="s">
        <v>8</v>
      </c>
      <c r="F5549">
        <v>2</v>
      </c>
      <c r="G5549" t="s">
        <v>216</v>
      </c>
      <c r="H5549" t="s">
        <v>217</v>
      </c>
      <c r="I5549" t="s">
        <v>410</v>
      </c>
      <c r="J5549">
        <v>3.5</v>
      </c>
      <c r="K5549" t="s">
        <v>10860</v>
      </c>
      <c r="L5549" t="s">
        <v>10861</v>
      </c>
      <c r="M5549" t="s">
        <v>482</v>
      </c>
      <c r="N5549" t="s">
        <v>483</v>
      </c>
      <c r="O5549">
        <v>3.5</v>
      </c>
    </row>
    <row r="5550" spans="1:15" hidden="1" x14ac:dyDescent="0.5">
      <c r="A5550">
        <v>9</v>
      </c>
      <c r="B5550">
        <v>9</v>
      </c>
      <c r="C5550" t="s">
        <v>605</v>
      </c>
      <c r="D5550" t="s">
        <v>540</v>
      </c>
      <c r="E5550" t="s">
        <v>8</v>
      </c>
      <c r="F5550">
        <v>3</v>
      </c>
      <c r="G5550" t="s">
        <v>216</v>
      </c>
      <c r="H5550" t="s">
        <v>217</v>
      </c>
      <c r="I5550" t="s">
        <v>410</v>
      </c>
      <c r="J5550">
        <v>4.5</v>
      </c>
      <c r="K5550" t="s">
        <v>10862</v>
      </c>
      <c r="L5550" t="s">
        <v>10863</v>
      </c>
      <c r="M5550" t="s">
        <v>482</v>
      </c>
      <c r="N5550" t="s">
        <v>483</v>
      </c>
      <c r="O5550">
        <v>4.5</v>
      </c>
    </row>
    <row r="5551" spans="1:15" hidden="1" x14ac:dyDescent="0.5">
      <c r="A5551">
        <v>9</v>
      </c>
      <c r="B5551">
        <v>9</v>
      </c>
      <c r="C5551" t="s">
        <v>605</v>
      </c>
      <c r="D5551" t="s">
        <v>540</v>
      </c>
      <c r="E5551" t="s">
        <v>8</v>
      </c>
      <c r="F5551">
        <v>2</v>
      </c>
      <c r="G5551" t="s">
        <v>216</v>
      </c>
      <c r="H5551" t="s">
        <v>217</v>
      </c>
      <c r="I5551" t="s">
        <v>410</v>
      </c>
      <c r="J5551">
        <v>3.5</v>
      </c>
      <c r="K5551" t="s">
        <v>10864</v>
      </c>
      <c r="L5551" t="s">
        <v>10865</v>
      </c>
      <c r="M5551" t="s">
        <v>482</v>
      </c>
      <c r="N5551" t="s">
        <v>483</v>
      </c>
      <c r="O5551">
        <v>3.5</v>
      </c>
    </row>
    <row r="5552" spans="1:15" hidden="1" x14ac:dyDescent="0.5">
      <c r="A5552">
        <v>9</v>
      </c>
      <c r="B5552">
        <v>9</v>
      </c>
      <c r="C5552" t="s">
        <v>516</v>
      </c>
      <c r="D5552" t="s">
        <v>517</v>
      </c>
      <c r="E5552" t="s">
        <v>8</v>
      </c>
      <c r="F5552">
        <v>2</v>
      </c>
      <c r="G5552" t="s">
        <v>16</v>
      </c>
      <c r="H5552" t="s">
        <v>7</v>
      </c>
      <c r="I5552" t="s">
        <v>412</v>
      </c>
      <c r="J5552">
        <v>1</v>
      </c>
      <c r="K5552" t="s">
        <v>10866</v>
      </c>
      <c r="L5552" t="s">
        <v>10867</v>
      </c>
      <c r="M5552" t="s">
        <v>952</v>
      </c>
      <c r="N5552" t="s">
        <v>483</v>
      </c>
      <c r="O5552">
        <v>1</v>
      </c>
    </row>
    <row r="5553" spans="1:16" hidden="1" x14ac:dyDescent="0.5">
      <c r="A5553">
        <v>9</v>
      </c>
      <c r="B5553">
        <v>9</v>
      </c>
      <c r="C5553" t="s">
        <v>516</v>
      </c>
      <c r="D5553" t="s">
        <v>517</v>
      </c>
      <c r="E5553" t="s">
        <v>8</v>
      </c>
      <c r="F5553">
        <v>1</v>
      </c>
      <c r="G5553" t="s">
        <v>16</v>
      </c>
      <c r="H5553" t="s">
        <v>7</v>
      </c>
      <c r="I5553" t="s">
        <v>412</v>
      </c>
      <c r="J5553">
        <v>0.25</v>
      </c>
      <c r="K5553" t="s">
        <v>10868</v>
      </c>
      <c r="L5553" t="s">
        <v>10869</v>
      </c>
      <c r="M5553" t="s">
        <v>482</v>
      </c>
      <c r="N5553" t="s">
        <v>483</v>
      </c>
      <c r="O5553">
        <v>0.25</v>
      </c>
    </row>
    <row r="5554" spans="1:16" hidden="1" x14ac:dyDescent="0.5">
      <c r="A5554">
        <v>9</v>
      </c>
      <c r="B5554">
        <v>9</v>
      </c>
      <c r="C5554" t="s">
        <v>516</v>
      </c>
      <c r="D5554" t="s">
        <v>517</v>
      </c>
      <c r="E5554" t="s">
        <v>8</v>
      </c>
      <c r="F5554">
        <v>3</v>
      </c>
      <c r="G5554" t="s">
        <v>16</v>
      </c>
      <c r="H5554" t="s">
        <v>7</v>
      </c>
      <c r="I5554" t="s">
        <v>412</v>
      </c>
      <c r="J5554">
        <v>5</v>
      </c>
      <c r="K5554" t="s">
        <v>10870</v>
      </c>
      <c r="L5554" t="s">
        <v>10871</v>
      </c>
      <c r="M5554" t="s">
        <v>483</v>
      </c>
      <c r="N5554" t="s">
        <v>486</v>
      </c>
      <c r="O5554">
        <v>5</v>
      </c>
    </row>
    <row r="5555" spans="1:16" hidden="1" x14ac:dyDescent="0.5">
      <c r="A5555">
        <v>9</v>
      </c>
      <c r="B5555">
        <v>9</v>
      </c>
      <c r="C5555" t="s">
        <v>516</v>
      </c>
      <c r="D5555" t="s">
        <v>517</v>
      </c>
      <c r="E5555" t="s">
        <v>8</v>
      </c>
      <c r="F5555">
        <v>1</v>
      </c>
      <c r="G5555" t="s">
        <v>16</v>
      </c>
      <c r="H5555" t="s">
        <v>7</v>
      </c>
      <c r="I5555" t="s">
        <v>412</v>
      </c>
      <c r="J5555">
        <v>1.25</v>
      </c>
      <c r="K5555" t="s">
        <v>10872</v>
      </c>
      <c r="L5555" t="s">
        <v>10873</v>
      </c>
      <c r="M5555" t="s">
        <v>638</v>
      </c>
      <c r="N5555" t="s">
        <v>483</v>
      </c>
      <c r="O5555">
        <v>1.25</v>
      </c>
    </row>
    <row r="5556" spans="1:16" hidden="1" x14ac:dyDescent="0.5">
      <c r="A5556">
        <v>9</v>
      </c>
      <c r="B5556">
        <v>9</v>
      </c>
      <c r="C5556" t="s">
        <v>516</v>
      </c>
      <c r="D5556" t="s">
        <v>517</v>
      </c>
      <c r="E5556" t="s">
        <v>79</v>
      </c>
      <c r="F5556">
        <v>3</v>
      </c>
      <c r="G5556" t="s">
        <v>124</v>
      </c>
      <c r="H5556" t="s">
        <v>7</v>
      </c>
      <c r="I5556" t="s">
        <v>412</v>
      </c>
      <c r="J5556">
        <v>2.5</v>
      </c>
      <c r="K5556" t="s">
        <v>10874</v>
      </c>
      <c r="L5556" t="s">
        <v>10875</v>
      </c>
      <c r="M5556" t="s">
        <v>483</v>
      </c>
      <c r="N5556" t="s">
        <v>486</v>
      </c>
      <c r="O5556">
        <v>2.5</v>
      </c>
    </row>
    <row r="5557" spans="1:16" hidden="1" x14ac:dyDescent="0.5">
      <c r="A5557">
        <v>9</v>
      </c>
      <c r="B5557">
        <v>9</v>
      </c>
      <c r="C5557" t="s">
        <v>516</v>
      </c>
      <c r="D5557" t="s">
        <v>517</v>
      </c>
      <c r="E5557" t="s">
        <v>79</v>
      </c>
      <c r="F5557">
        <v>2</v>
      </c>
      <c r="G5557" t="s">
        <v>78</v>
      </c>
      <c r="H5557" t="s">
        <v>7</v>
      </c>
      <c r="I5557" t="s">
        <v>412</v>
      </c>
      <c r="J5557">
        <v>1.25</v>
      </c>
      <c r="K5557" t="s">
        <v>10876</v>
      </c>
      <c r="L5557" t="s">
        <v>10877</v>
      </c>
      <c r="M5557" t="s">
        <v>952</v>
      </c>
      <c r="N5557" t="s">
        <v>483</v>
      </c>
      <c r="O5557">
        <v>1.25</v>
      </c>
    </row>
    <row r="5558" spans="1:16" hidden="1" x14ac:dyDescent="0.5">
      <c r="A5558">
        <v>9</v>
      </c>
      <c r="B5558">
        <v>9</v>
      </c>
      <c r="C5558" t="s">
        <v>516</v>
      </c>
      <c r="D5558" t="s">
        <v>517</v>
      </c>
      <c r="E5558" t="s">
        <v>79</v>
      </c>
      <c r="F5558">
        <v>1</v>
      </c>
      <c r="G5558" t="s">
        <v>78</v>
      </c>
      <c r="H5558" t="s">
        <v>7</v>
      </c>
      <c r="I5558" t="s">
        <v>412</v>
      </c>
      <c r="J5558">
        <v>0.25</v>
      </c>
      <c r="K5558" t="s">
        <v>10878</v>
      </c>
      <c r="L5558" t="s">
        <v>10879</v>
      </c>
      <c r="M5558" t="s">
        <v>482</v>
      </c>
      <c r="N5558" t="s">
        <v>483</v>
      </c>
      <c r="O5558">
        <v>0.25</v>
      </c>
    </row>
    <row r="5559" spans="1:16" hidden="1" x14ac:dyDescent="0.5">
      <c r="A5559">
        <v>9</v>
      </c>
      <c r="B5559">
        <v>9</v>
      </c>
      <c r="C5559" t="s">
        <v>516</v>
      </c>
      <c r="D5559" t="s">
        <v>517</v>
      </c>
      <c r="E5559" t="s">
        <v>79</v>
      </c>
      <c r="F5559">
        <v>3</v>
      </c>
      <c r="G5559" t="s">
        <v>78</v>
      </c>
      <c r="H5559" t="s">
        <v>7</v>
      </c>
      <c r="I5559" t="s">
        <v>412</v>
      </c>
      <c r="J5559">
        <v>3.5</v>
      </c>
      <c r="K5559" t="s">
        <v>10880</v>
      </c>
      <c r="L5559" t="s">
        <v>10881</v>
      </c>
      <c r="M5559" t="s">
        <v>483</v>
      </c>
      <c r="N5559" t="s">
        <v>486</v>
      </c>
      <c r="O5559">
        <v>3.5</v>
      </c>
    </row>
    <row r="5560" spans="1:16" hidden="1" x14ac:dyDescent="0.5">
      <c r="A5560">
        <v>9</v>
      </c>
      <c r="B5560">
        <v>9</v>
      </c>
      <c r="C5560" t="s">
        <v>516</v>
      </c>
      <c r="D5560" t="s">
        <v>517</v>
      </c>
      <c r="E5560" t="s">
        <v>79</v>
      </c>
      <c r="F5560">
        <v>1</v>
      </c>
      <c r="G5560" t="s">
        <v>78</v>
      </c>
      <c r="H5560" t="s">
        <v>7</v>
      </c>
      <c r="I5560" t="s">
        <v>412</v>
      </c>
      <c r="J5560">
        <v>1</v>
      </c>
      <c r="K5560" t="s">
        <v>10882</v>
      </c>
      <c r="L5560" t="s">
        <v>10883</v>
      </c>
      <c r="M5560" t="s">
        <v>638</v>
      </c>
      <c r="N5560" t="s">
        <v>483</v>
      </c>
      <c r="O5560">
        <v>1</v>
      </c>
    </row>
    <row r="5561" spans="1:16" hidden="1" x14ac:dyDescent="0.5">
      <c r="A5561">
        <v>9</v>
      </c>
      <c r="B5561">
        <v>9</v>
      </c>
      <c r="C5561" t="s">
        <v>383</v>
      </c>
      <c r="D5561" t="s">
        <v>517</v>
      </c>
      <c r="E5561" t="s">
        <v>79</v>
      </c>
      <c r="F5561">
        <v>3</v>
      </c>
      <c r="G5561" t="s">
        <v>206</v>
      </c>
      <c r="H5561" t="s">
        <v>207</v>
      </c>
      <c r="I5561" t="s">
        <v>383</v>
      </c>
      <c r="J5561">
        <v>2.42</v>
      </c>
      <c r="K5561" t="s">
        <v>10884</v>
      </c>
      <c r="L5561" t="s">
        <v>10885</v>
      </c>
      <c r="M5561" t="s">
        <v>580</v>
      </c>
      <c r="N5561" t="s">
        <v>483</v>
      </c>
      <c r="O5561">
        <v>2.4166666666666665</v>
      </c>
      <c r="P5561" t="s">
        <v>550</v>
      </c>
    </row>
    <row r="5562" spans="1:16" hidden="1" x14ac:dyDescent="0.5">
      <c r="A5562">
        <v>9</v>
      </c>
      <c r="B5562">
        <v>9</v>
      </c>
      <c r="C5562" t="s">
        <v>395</v>
      </c>
      <c r="D5562" t="s">
        <v>517</v>
      </c>
      <c r="E5562" t="s">
        <v>79</v>
      </c>
      <c r="F5562">
        <v>5</v>
      </c>
      <c r="G5562" t="s">
        <v>206</v>
      </c>
      <c r="H5562" t="s">
        <v>207</v>
      </c>
      <c r="I5562" t="s">
        <v>420</v>
      </c>
      <c r="J5562">
        <v>3</v>
      </c>
      <c r="K5562" t="s">
        <v>10886</v>
      </c>
      <c r="L5562" t="s">
        <v>10887</v>
      </c>
      <c r="M5562" t="s">
        <v>520</v>
      </c>
      <c r="N5562" t="s">
        <v>483</v>
      </c>
      <c r="O5562">
        <v>3</v>
      </c>
    </row>
    <row r="5563" spans="1:16" hidden="1" x14ac:dyDescent="0.5">
      <c r="A5563">
        <v>9</v>
      </c>
      <c r="B5563">
        <v>9</v>
      </c>
      <c r="C5563" t="s">
        <v>383</v>
      </c>
      <c r="D5563" t="s">
        <v>479</v>
      </c>
      <c r="E5563" t="s">
        <v>79</v>
      </c>
      <c r="F5563">
        <v>1</v>
      </c>
      <c r="G5563" t="s">
        <v>196</v>
      </c>
      <c r="H5563" t="s">
        <v>197</v>
      </c>
      <c r="I5563" t="s">
        <v>383</v>
      </c>
      <c r="J5563">
        <v>3</v>
      </c>
      <c r="K5563" t="s">
        <v>10888</v>
      </c>
      <c r="L5563" t="s">
        <v>10889</v>
      </c>
      <c r="M5563" t="s">
        <v>506</v>
      </c>
      <c r="N5563" t="s">
        <v>483</v>
      </c>
      <c r="O5563">
        <v>3</v>
      </c>
      <c r="P5563" t="s">
        <v>550</v>
      </c>
    </row>
    <row r="5564" spans="1:16" hidden="1" x14ac:dyDescent="0.5">
      <c r="A5564">
        <v>9</v>
      </c>
      <c r="B5564">
        <v>9</v>
      </c>
      <c r="C5564" t="s">
        <v>383</v>
      </c>
      <c r="D5564" t="s">
        <v>479</v>
      </c>
      <c r="E5564" t="s">
        <v>79</v>
      </c>
      <c r="F5564">
        <v>2</v>
      </c>
      <c r="G5564" t="s">
        <v>196</v>
      </c>
      <c r="H5564" t="s">
        <v>197</v>
      </c>
      <c r="I5564" t="s">
        <v>383</v>
      </c>
      <c r="J5564">
        <v>3</v>
      </c>
      <c r="K5564" t="s">
        <v>10890</v>
      </c>
      <c r="L5564" t="s">
        <v>10891</v>
      </c>
      <c r="M5564" t="s">
        <v>506</v>
      </c>
      <c r="N5564" t="s">
        <v>483</v>
      </c>
      <c r="O5564">
        <v>3</v>
      </c>
      <c r="P5564" t="s">
        <v>550</v>
      </c>
    </row>
    <row r="5565" spans="1:16" hidden="1" x14ac:dyDescent="0.5">
      <c r="A5565">
        <v>9</v>
      </c>
      <c r="B5565">
        <v>9</v>
      </c>
      <c r="C5565" t="s">
        <v>383</v>
      </c>
      <c r="D5565" t="s">
        <v>479</v>
      </c>
      <c r="E5565" t="s">
        <v>79</v>
      </c>
      <c r="F5565">
        <v>2</v>
      </c>
      <c r="G5565" t="s">
        <v>196</v>
      </c>
      <c r="H5565" t="s">
        <v>197</v>
      </c>
      <c r="I5565" t="s">
        <v>383</v>
      </c>
      <c r="J5565">
        <v>2</v>
      </c>
      <c r="K5565" t="s">
        <v>10892</v>
      </c>
      <c r="L5565" t="s">
        <v>10893</v>
      </c>
      <c r="M5565" t="s">
        <v>506</v>
      </c>
      <c r="N5565" t="s">
        <v>483</v>
      </c>
      <c r="O5565">
        <v>2</v>
      </c>
      <c r="P5565" t="s">
        <v>550</v>
      </c>
    </row>
    <row r="5566" spans="1:16" hidden="1" x14ac:dyDescent="0.5">
      <c r="A5566">
        <v>9</v>
      </c>
      <c r="B5566">
        <v>9</v>
      </c>
      <c r="C5566" t="s">
        <v>383</v>
      </c>
      <c r="D5566" t="s">
        <v>479</v>
      </c>
      <c r="E5566" t="s">
        <v>79</v>
      </c>
      <c r="F5566">
        <v>2</v>
      </c>
      <c r="G5566" t="s">
        <v>196</v>
      </c>
      <c r="H5566" t="s">
        <v>197</v>
      </c>
      <c r="I5566" t="s">
        <v>383</v>
      </c>
      <c r="J5566">
        <v>2.5</v>
      </c>
      <c r="K5566" t="s">
        <v>10894</v>
      </c>
      <c r="L5566" t="s">
        <v>10895</v>
      </c>
      <c r="M5566" t="s">
        <v>506</v>
      </c>
      <c r="N5566" t="s">
        <v>483</v>
      </c>
      <c r="O5566">
        <v>2.5</v>
      </c>
      <c r="P5566" t="s">
        <v>550</v>
      </c>
    </row>
    <row r="5567" spans="1:16" hidden="1" x14ac:dyDescent="0.5">
      <c r="A5567">
        <v>9</v>
      </c>
      <c r="B5567">
        <v>9</v>
      </c>
      <c r="C5567" t="s">
        <v>605</v>
      </c>
      <c r="D5567" t="s">
        <v>479</v>
      </c>
      <c r="E5567" t="s">
        <v>79</v>
      </c>
      <c r="F5567">
        <v>1</v>
      </c>
      <c r="G5567" t="s">
        <v>196</v>
      </c>
      <c r="H5567" t="s">
        <v>197</v>
      </c>
      <c r="I5567" t="s">
        <v>400</v>
      </c>
      <c r="J5567">
        <v>0.57999999999999996</v>
      </c>
      <c r="K5567" t="s">
        <v>10896</v>
      </c>
      <c r="L5567" t="s">
        <v>10897</v>
      </c>
      <c r="M5567" t="s">
        <v>482</v>
      </c>
      <c r="N5567" t="s">
        <v>483</v>
      </c>
      <c r="O5567">
        <v>0.58333333333333337</v>
      </c>
    </row>
    <row r="5568" spans="1:16" hidden="1" x14ac:dyDescent="0.5">
      <c r="A5568">
        <v>9</v>
      </c>
      <c r="B5568">
        <v>9</v>
      </c>
      <c r="C5568" t="s">
        <v>605</v>
      </c>
      <c r="D5568" t="s">
        <v>479</v>
      </c>
      <c r="E5568" t="s">
        <v>79</v>
      </c>
      <c r="F5568">
        <v>1</v>
      </c>
      <c r="G5568" t="s">
        <v>196</v>
      </c>
      <c r="H5568" t="s">
        <v>197</v>
      </c>
      <c r="I5568" t="s">
        <v>400</v>
      </c>
      <c r="J5568">
        <v>0.57999999999999996</v>
      </c>
      <c r="K5568" t="s">
        <v>10898</v>
      </c>
      <c r="L5568" t="s">
        <v>10899</v>
      </c>
      <c r="M5568" t="s">
        <v>482</v>
      </c>
      <c r="N5568" t="s">
        <v>483</v>
      </c>
      <c r="O5568">
        <v>0.58333333333333337</v>
      </c>
    </row>
    <row r="5569" spans="1:15" hidden="1" x14ac:dyDescent="0.5">
      <c r="A5569">
        <v>9</v>
      </c>
      <c r="B5569">
        <v>9</v>
      </c>
      <c r="C5569" t="s">
        <v>605</v>
      </c>
      <c r="D5569" t="s">
        <v>479</v>
      </c>
      <c r="E5569" t="s">
        <v>79</v>
      </c>
      <c r="F5569">
        <v>1</v>
      </c>
      <c r="G5569" t="s">
        <v>196</v>
      </c>
      <c r="H5569" t="s">
        <v>197</v>
      </c>
      <c r="I5569" t="s">
        <v>400</v>
      </c>
      <c r="J5569">
        <v>0.57999999999999996</v>
      </c>
      <c r="K5569" t="s">
        <v>10900</v>
      </c>
      <c r="L5569" t="s">
        <v>10901</v>
      </c>
      <c r="M5569" t="s">
        <v>482</v>
      </c>
      <c r="N5569" t="s">
        <v>483</v>
      </c>
      <c r="O5569">
        <v>0.58333333333333337</v>
      </c>
    </row>
    <row r="5570" spans="1:15" hidden="1" x14ac:dyDescent="0.5">
      <c r="A5570">
        <v>9</v>
      </c>
      <c r="B5570">
        <v>9</v>
      </c>
      <c r="C5570" t="s">
        <v>605</v>
      </c>
      <c r="D5570" t="s">
        <v>479</v>
      </c>
      <c r="E5570" t="s">
        <v>79</v>
      </c>
      <c r="F5570">
        <v>1</v>
      </c>
      <c r="G5570" t="s">
        <v>196</v>
      </c>
      <c r="H5570" t="s">
        <v>197</v>
      </c>
      <c r="I5570" t="s">
        <v>400</v>
      </c>
      <c r="J5570">
        <v>0.57999999999999996</v>
      </c>
      <c r="K5570" t="s">
        <v>10902</v>
      </c>
      <c r="L5570" t="s">
        <v>10903</v>
      </c>
      <c r="M5570" t="s">
        <v>482</v>
      </c>
      <c r="N5570" t="s">
        <v>483</v>
      </c>
      <c r="O5570">
        <v>0.58333333333333337</v>
      </c>
    </row>
    <row r="5571" spans="1:15" hidden="1" x14ac:dyDescent="0.5">
      <c r="A5571">
        <v>9</v>
      </c>
      <c r="B5571">
        <v>9</v>
      </c>
      <c r="C5571" t="s">
        <v>605</v>
      </c>
      <c r="D5571" t="s">
        <v>479</v>
      </c>
      <c r="E5571" t="s">
        <v>79</v>
      </c>
      <c r="F5571">
        <v>1</v>
      </c>
      <c r="G5571" t="s">
        <v>196</v>
      </c>
      <c r="H5571" t="s">
        <v>197</v>
      </c>
      <c r="I5571" t="s">
        <v>400</v>
      </c>
      <c r="J5571">
        <v>0.57999999999999996</v>
      </c>
      <c r="K5571" t="s">
        <v>10904</v>
      </c>
      <c r="L5571" t="s">
        <v>10905</v>
      </c>
      <c r="M5571" t="s">
        <v>482</v>
      </c>
      <c r="N5571" t="s">
        <v>483</v>
      </c>
      <c r="O5571">
        <v>0.58333333333333337</v>
      </c>
    </row>
    <row r="5572" spans="1:15" hidden="1" x14ac:dyDescent="0.5">
      <c r="A5572">
        <v>9</v>
      </c>
      <c r="B5572">
        <v>9</v>
      </c>
      <c r="C5572" t="s">
        <v>478</v>
      </c>
      <c r="D5572" t="s">
        <v>540</v>
      </c>
      <c r="E5572" t="s">
        <v>330</v>
      </c>
      <c r="F5572">
        <v>1</v>
      </c>
      <c r="G5572" t="s">
        <v>345</v>
      </c>
      <c r="H5572" t="s">
        <v>346</v>
      </c>
      <c r="I5572" t="s">
        <v>402</v>
      </c>
      <c r="J5572">
        <v>0.25</v>
      </c>
      <c r="K5572" t="s">
        <v>10906</v>
      </c>
      <c r="L5572" t="s">
        <v>10907</v>
      </c>
      <c r="M5572" t="s">
        <v>483</v>
      </c>
      <c r="N5572" t="s">
        <v>520</v>
      </c>
      <c r="O5572">
        <v>0.25</v>
      </c>
    </row>
    <row r="5573" spans="1:15" hidden="1" x14ac:dyDescent="0.5">
      <c r="A5573">
        <v>9</v>
      </c>
      <c r="B5573">
        <v>9</v>
      </c>
      <c r="C5573" t="s">
        <v>478</v>
      </c>
      <c r="D5573" t="s">
        <v>479</v>
      </c>
      <c r="E5573" t="s">
        <v>330</v>
      </c>
      <c r="F5573">
        <v>1</v>
      </c>
      <c r="G5573" t="s">
        <v>345</v>
      </c>
      <c r="H5573" t="s">
        <v>346</v>
      </c>
      <c r="I5573" t="s">
        <v>402</v>
      </c>
      <c r="J5573">
        <v>0.33</v>
      </c>
      <c r="K5573" t="s">
        <v>10908</v>
      </c>
      <c r="L5573" t="s">
        <v>10909</v>
      </c>
      <c r="M5573" t="s">
        <v>483</v>
      </c>
      <c r="N5573" t="s">
        <v>811</v>
      </c>
      <c r="O5573">
        <v>0.33333333333333331</v>
      </c>
    </row>
    <row r="5574" spans="1:15" hidden="1" x14ac:dyDescent="0.5">
      <c r="A5574">
        <v>9</v>
      </c>
      <c r="B5574">
        <v>9</v>
      </c>
      <c r="C5574" t="s">
        <v>478</v>
      </c>
      <c r="D5574" t="s">
        <v>479</v>
      </c>
      <c r="E5574" t="s">
        <v>330</v>
      </c>
      <c r="F5574">
        <v>1</v>
      </c>
      <c r="G5574" t="s">
        <v>345</v>
      </c>
      <c r="H5574" t="s">
        <v>346</v>
      </c>
      <c r="I5574" t="s">
        <v>402</v>
      </c>
      <c r="J5574">
        <v>0.25</v>
      </c>
      <c r="K5574" t="s">
        <v>10910</v>
      </c>
      <c r="L5574" t="s">
        <v>10911</v>
      </c>
      <c r="M5574" t="s">
        <v>483</v>
      </c>
      <c r="N5574" t="s">
        <v>811</v>
      </c>
      <c r="O5574">
        <v>0.25</v>
      </c>
    </row>
    <row r="5575" spans="1:15" hidden="1" x14ac:dyDescent="0.5">
      <c r="A5575">
        <v>9</v>
      </c>
      <c r="B5575">
        <v>9</v>
      </c>
      <c r="C5575" t="s">
        <v>478</v>
      </c>
      <c r="D5575" t="s">
        <v>479</v>
      </c>
      <c r="E5575" t="s">
        <v>330</v>
      </c>
      <c r="F5575">
        <v>1</v>
      </c>
      <c r="G5575" t="s">
        <v>345</v>
      </c>
      <c r="H5575" t="s">
        <v>346</v>
      </c>
      <c r="I5575" t="s">
        <v>402</v>
      </c>
      <c r="J5575">
        <v>0.25</v>
      </c>
      <c r="K5575" t="s">
        <v>10912</v>
      </c>
      <c r="L5575" t="s">
        <v>10913</v>
      </c>
      <c r="M5575" t="s">
        <v>483</v>
      </c>
      <c r="N5575" t="s">
        <v>811</v>
      </c>
      <c r="O5575">
        <v>0.25</v>
      </c>
    </row>
    <row r="5576" spans="1:15" hidden="1" x14ac:dyDescent="0.5">
      <c r="A5576">
        <v>9</v>
      </c>
      <c r="B5576">
        <v>9</v>
      </c>
      <c r="C5576" t="s">
        <v>478</v>
      </c>
      <c r="D5576" t="s">
        <v>479</v>
      </c>
      <c r="E5576" t="s">
        <v>330</v>
      </c>
      <c r="F5576">
        <v>1</v>
      </c>
      <c r="G5576" t="s">
        <v>345</v>
      </c>
      <c r="H5576" t="s">
        <v>346</v>
      </c>
      <c r="I5576" t="s">
        <v>402</v>
      </c>
      <c r="J5576">
        <v>0.25</v>
      </c>
      <c r="K5576" t="s">
        <v>10914</v>
      </c>
      <c r="L5576" t="s">
        <v>10915</v>
      </c>
      <c r="M5576" t="s">
        <v>483</v>
      </c>
      <c r="N5576" t="s">
        <v>811</v>
      </c>
      <c r="O5576">
        <v>0.25</v>
      </c>
    </row>
    <row r="5577" spans="1:15" hidden="1" x14ac:dyDescent="0.5">
      <c r="A5577">
        <v>9</v>
      </c>
      <c r="B5577">
        <v>9</v>
      </c>
      <c r="C5577" t="s">
        <v>478</v>
      </c>
      <c r="D5577" t="s">
        <v>479</v>
      </c>
      <c r="E5577" t="s">
        <v>330</v>
      </c>
      <c r="F5577">
        <v>1</v>
      </c>
      <c r="G5577" t="s">
        <v>345</v>
      </c>
      <c r="H5577" t="s">
        <v>346</v>
      </c>
      <c r="I5577" t="s">
        <v>402</v>
      </c>
      <c r="J5577">
        <v>0.33</v>
      </c>
      <c r="K5577" t="s">
        <v>10916</v>
      </c>
      <c r="L5577" t="s">
        <v>10917</v>
      </c>
      <c r="M5577" t="s">
        <v>483</v>
      </c>
      <c r="N5577" t="s">
        <v>811</v>
      </c>
      <c r="O5577">
        <v>0.33333333333333331</v>
      </c>
    </row>
    <row r="5578" spans="1:15" hidden="1" x14ac:dyDescent="0.5">
      <c r="A5578">
        <v>9</v>
      </c>
      <c r="B5578">
        <v>9</v>
      </c>
      <c r="C5578" t="s">
        <v>478</v>
      </c>
      <c r="D5578" t="s">
        <v>540</v>
      </c>
      <c r="E5578" t="s">
        <v>330</v>
      </c>
      <c r="F5578">
        <v>1</v>
      </c>
      <c r="G5578" t="s">
        <v>345</v>
      </c>
      <c r="H5578" t="s">
        <v>346</v>
      </c>
      <c r="I5578" t="s">
        <v>402</v>
      </c>
      <c r="J5578">
        <v>0.33</v>
      </c>
      <c r="K5578" t="s">
        <v>10918</v>
      </c>
      <c r="L5578" t="s">
        <v>10919</v>
      </c>
      <c r="M5578" t="s">
        <v>483</v>
      </c>
      <c r="N5578" t="s">
        <v>520</v>
      </c>
      <c r="O5578">
        <v>0.33333333333333331</v>
      </c>
    </row>
    <row r="5579" spans="1:15" hidden="1" x14ac:dyDescent="0.5">
      <c r="A5579">
        <v>9</v>
      </c>
      <c r="B5579">
        <v>9</v>
      </c>
      <c r="C5579" t="s">
        <v>478</v>
      </c>
      <c r="D5579" t="s">
        <v>479</v>
      </c>
      <c r="E5579" t="s">
        <v>330</v>
      </c>
      <c r="F5579">
        <v>1</v>
      </c>
      <c r="G5579" t="s">
        <v>345</v>
      </c>
      <c r="H5579" t="s">
        <v>346</v>
      </c>
      <c r="I5579" t="s">
        <v>402</v>
      </c>
      <c r="J5579">
        <v>0.5</v>
      </c>
      <c r="K5579" t="s">
        <v>10920</v>
      </c>
      <c r="L5579" t="s">
        <v>10921</v>
      </c>
      <c r="M5579" t="s">
        <v>483</v>
      </c>
      <c r="N5579" t="s">
        <v>811</v>
      </c>
      <c r="O5579">
        <v>0.5</v>
      </c>
    </row>
    <row r="5580" spans="1:15" hidden="1" x14ac:dyDescent="0.5">
      <c r="A5580">
        <v>9</v>
      </c>
      <c r="B5580">
        <v>9</v>
      </c>
      <c r="C5580" t="s">
        <v>478</v>
      </c>
      <c r="D5580" t="s">
        <v>479</v>
      </c>
      <c r="E5580" t="s">
        <v>330</v>
      </c>
      <c r="F5580">
        <v>1</v>
      </c>
      <c r="G5580" t="s">
        <v>345</v>
      </c>
      <c r="H5580" t="s">
        <v>346</v>
      </c>
      <c r="I5580" t="s">
        <v>402</v>
      </c>
      <c r="J5580">
        <v>0.25</v>
      </c>
      <c r="K5580" t="s">
        <v>10922</v>
      </c>
      <c r="L5580" t="s">
        <v>10923</v>
      </c>
      <c r="M5580" t="s">
        <v>483</v>
      </c>
      <c r="N5580" t="s">
        <v>811</v>
      </c>
      <c r="O5580">
        <v>0.25</v>
      </c>
    </row>
    <row r="5581" spans="1:15" hidden="1" x14ac:dyDescent="0.5">
      <c r="A5581">
        <v>9</v>
      </c>
      <c r="B5581">
        <v>9</v>
      </c>
      <c r="C5581" t="s">
        <v>478</v>
      </c>
      <c r="D5581" t="s">
        <v>479</v>
      </c>
      <c r="E5581" t="s">
        <v>330</v>
      </c>
      <c r="F5581">
        <v>1</v>
      </c>
      <c r="G5581" t="s">
        <v>345</v>
      </c>
      <c r="H5581" t="s">
        <v>346</v>
      </c>
      <c r="I5581" t="s">
        <v>402</v>
      </c>
      <c r="J5581">
        <v>0.33</v>
      </c>
      <c r="K5581" t="s">
        <v>10924</v>
      </c>
      <c r="L5581" t="s">
        <v>10925</v>
      </c>
      <c r="M5581" t="s">
        <v>483</v>
      </c>
      <c r="N5581" t="s">
        <v>811</v>
      </c>
      <c r="O5581">
        <v>0.33333333333333331</v>
      </c>
    </row>
    <row r="5582" spans="1:15" hidden="1" x14ac:dyDescent="0.5">
      <c r="A5582">
        <v>9</v>
      </c>
      <c r="B5582">
        <v>9</v>
      </c>
      <c r="C5582" t="s">
        <v>478</v>
      </c>
      <c r="D5582" t="s">
        <v>479</v>
      </c>
      <c r="E5582" t="s">
        <v>330</v>
      </c>
      <c r="F5582">
        <v>1</v>
      </c>
      <c r="G5582" t="s">
        <v>345</v>
      </c>
      <c r="H5582" t="s">
        <v>346</v>
      </c>
      <c r="I5582" t="s">
        <v>402</v>
      </c>
      <c r="J5582">
        <v>0.17</v>
      </c>
      <c r="K5582" t="s">
        <v>10926</v>
      </c>
      <c r="L5582" t="s">
        <v>10927</v>
      </c>
      <c r="M5582" t="s">
        <v>483</v>
      </c>
      <c r="N5582" t="s">
        <v>811</v>
      </c>
      <c r="O5582">
        <v>0.16666666666666666</v>
      </c>
    </row>
    <row r="5583" spans="1:15" hidden="1" x14ac:dyDescent="0.5">
      <c r="A5583">
        <v>9</v>
      </c>
      <c r="B5583">
        <v>9</v>
      </c>
      <c r="C5583" t="s">
        <v>478</v>
      </c>
      <c r="D5583" t="s">
        <v>479</v>
      </c>
      <c r="E5583" t="s">
        <v>330</v>
      </c>
      <c r="F5583">
        <v>1</v>
      </c>
      <c r="G5583" t="s">
        <v>345</v>
      </c>
      <c r="H5583" t="s">
        <v>346</v>
      </c>
      <c r="I5583" t="s">
        <v>402</v>
      </c>
      <c r="J5583">
        <v>0.25</v>
      </c>
      <c r="K5583" t="s">
        <v>10928</v>
      </c>
      <c r="L5583" t="s">
        <v>10929</v>
      </c>
      <c r="M5583" t="s">
        <v>483</v>
      </c>
      <c r="N5583" t="s">
        <v>811</v>
      </c>
      <c r="O5583">
        <v>0.25</v>
      </c>
    </row>
    <row r="5584" spans="1:15" hidden="1" x14ac:dyDescent="0.5">
      <c r="A5584">
        <v>9</v>
      </c>
      <c r="B5584">
        <v>9</v>
      </c>
      <c r="C5584" t="s">
        <v>478</v>
      </c>
      <c r="D5584" t="s">
        <v>479</v>
      </c>
      <c r="E5584" t="s">
        <v>330</v>
      </c>
      <c r="F5584">
        <v>1</v>
      </c>
      <c r="G5584" t="s">
        <v>345</v>
      </c>
      <c r="H5584" t="s">
        <v>346</v>
      </c>
      <c r="I5584" t="s">
        <v>402</v>
      </c>
      <c r="J5584">
        <v>0.25</v>
      </c>
      <c r="K5584" t="s">
        <v>10930</v>
      </c>
      <c r="L5584" t="s">
        <v>10931</v>
      </c>
      <c r="M5584" t="s">
        <v>483</v>
      </c>
      <c r="N5584" t="s">
        <v>811</v>
      </c>
      <c r="O5584">
        <v>0.25</v>
      </c>
    </row>
    <row r="5585" spans="1:15" hidden="1" x14ac:dyDescent="0.5">
      <c r="A5585">
        <v>9</v>
      </c>
      <c r="B5585">
        <v>9</v>
      </c>
      <c r="C5585" t="s">
        <v>478</v>
      </c>
      <c r="D5585" t="s">
        <v>479</v>
      </c>
      <c r="E5585" t="s">
        <v>330</v>
      </c>
      <c r="F5585">
        <v>1</v>
      </c>
      <c r="G5585" t="s">
        <v>345</v>
      </c>
      <c r="H5585" t="s">
        <v>346</v>
      </c>
      <c r="I5585" t="s">
        <v>402</v>
      </c>
      <c r="J5585">
        <v>0.25</v>
      </c>
      <c r="K5585" t="s">
        <v>10932</v>
      </c>
      <c r="L5585" t="s">
        <v>10933</v>
      </c>
      <c r="M5585" t="s">
        <v>483</v>
      </c>
      <c r="N5585" t="s">
        <v>486</v>
      </c>
      <c r="O5585">
        <v>0.25</v>
      </c>
    </row>
    <row r="5586" spans="1:15" hidden="1" x14ac:dyDescent="0.5">
      <c r="A5586">
        <v>9</v>
      </c>
      <c r="B5586">
        <v>9</v>
      </c>
      <c r="C5586" t="s">
        <v>478</v>
      </c>
      <c r="D5586" t="s">
        <v>479</v>
      </c>
      <c r="E5586" t="s">
        <v>330</v>
      </c>
      <c r="F5586">
        <v>2</v>
      </c>
      <c r="G5586" t="s">
        <v>353</v>
      </c>
      <c r="H5586" t="s">
        <v>354</v>
      </c>
      <c r="I5586" t="s">
        <v>418</v>
      </c>
      <c r="J5586">
        <v>1</v>
      </c>
      <c r="K5586" t="s">
        <v>10934</v>
      </c>
      <c r="L5586" t="s">
        <v>10935</v>
      </c>
      <c r="M5586" t="s">
        <v>483</v>
      </c>
      <c r="N5586" t="s">
        <v>486</v>
      </c>
      <c r="O5586">
        <v>1</v>
      </c>
    </row>
    <row r="5587" spans="1:15" hidden="1" x14ac:dyDescent="0.5">
      <c r="A5587">
        <v>9</v>
      </c>
      <c r="B5587">
        <v>9</v>
      </c>
      <c r="C5587" t="s">
        <v>478</v>
      </c>
      <c r="D5587" t="s">
        <v>479</v>
      </c>
      <c r="E5587" t="s">
        <v>330</v>
      </c>
      <c r="F5587">
        <v>2</v>
      </c>
      <c r="G5587" t="s">
        <v>353</v>
      </c>
      <c r="H5587" t="s">
        <v>354</v>
      </c>
      <c r="I5587" t="s">
        <v>418</v>
      </c>
      <c r="J5587">
        <v>0.5</v>
      </c>
      <c r="K5587" t="s">
        <v>10936</v>
      </c>
      <c r="L5587" t="s">
        <v>10937</v>
      </c>
      <c r="M5587" t="s">
        <v>483</v>
      </c>
      <c r="N5587" t="s">
        <v>486</v>
      </c>
      <c r="O5587">
        <v>0.5</v>
      </c>
    </row>
    <row r="5588" spans="1:15" hidden="1" x14ac:dyDescent="0.5">
      <c r="A5588">
        <v>9</v>
      </c>
      <c r="B5588">
        <v>9</v>
      </c>
      <c r="C5588" t="s">
        <v>478</v>
      </c>
      <c r="D5588" t="s">
        <v>479</v>
      </c>
      <c r="E5588" t="s">
        <v>330</v>
      </c>
      <c r="F5588">
        <v>2</v>
      </c>
      <c r="G5588" t="s">
        <v>353</v>
      </c>
      <c r="H5588" t="s">
        <v>354</v>
      </c>
      <c r="I5588" t="s">
        <v>418</v>
      </c>
      <c r="J5588">
        <v>1</v>
      </c>
      <c r="K5588" t="s">
        <v>10938</v>
      </c>
      <c r="L5588" t="s">
        <v>10939</v>
      </c>
      <c r="M5588" t="s">
        <v>483</v>
      </c>
      <c r="N5588" t="s">
        <v>486</v>
      </c>
      <c r="O5588">
        <v>1</v>
      </c>
    </row>
    <row r="5589" spans="1:15" hidden="1" x14ac:dyDescent="0.5">
      <c r="A5589">
        <v>9</v>
      </c>
      <c r="B5589">
        <v>9</v>
      </c>
      <c r="C5589" t="s">
        <v>605</v>
      </c>
      <c r="D5589" t="s">
        <v>540</v>
      </c>
      <c r="E5589" t="s">
        <v>8</v>
      </c>
      <c r="F5589">
        <v>5</v>
      </c>
      <c r="G5589" t="s">
        <v>153</v>
      </c>
      <c r="H5589" t="s">
        <v>154</v>
      </c>
      <c r="I5589" t="s">
        <v>420</v>
      </c>
      <c r="J5589">
        <v>2</v>
      </c>
      <c r="K5589" t="s">
        <v>10940</v>
      </c>
      <c r="L5589" t="s">
        <v>10941</v>
      </c>
      <c r="M5589" t="s">
        <v>520</v>
      </c>
      <c r="N5589" t="s">
        <v>486</v>
      </c>
      <c r="O5589">
        <v>2</v>
      </c>
    </row>
    <row r="5590" spans="1:15" hidden="1" x14ac:dyDescent="0.5">
      <c r="A5590">
        <v>9</v>
      </c>
      <c r="B5590">
        <v>9</v>
      </c>
      <c r="C5590" t="s">
        <v>605</v>
      </c>
      <c r="D5590" t="s">
        <v>540</v>
      </c>
      <c r="E5590" t="s">
        <v>8</v>
      </c>
      <c r="F5590">
        <v>3</v>
      </c>
      <c r="G5590" t="s">
        <v>153</v>
      </c>
      <c r="H5590" t="s">
        <v>154</v>
      </c>
      <c r="I5590" t="s">
        <v>420</v>
      </c>
      <c r="J5590">
        <v>1</v>
      </c>
      <c r="K5590" t="s">
        <v>10942</v>
      </c>
      <c r="L5590" t="s">
        <v>10943</v>
      </c>
      <c r="M5590" t="s">
        <v>543</v>
      </c>
      <c r="N5590" t="s">
        <v>486</v>
      </c>
      <c r="O5590">
        <v>1</v>
      </c>
    </row>
    <row r="5591" spans="1:15" hidden="1" x14ac:dyDescent="0.5">
      <c r="A5591">
        <v>9</v>
      </c>
      <c r="B5591">
        <v>9</v>
      </c>
      <c r="C5591" t="s">
        <v>605</v>
      </c>
      <c r="D5591" t="s">
        <v>540</v>
      </c>
      <c r="E5591" t="s">
        <v>8</v>
      </c>
      <c r="F5591">
        <v>3</v>
      </c>
      <c r="G5591" t="s">
        <v>153</v>
      </c>
      <c r="H5591" t="s">
        <v>154</v>
      </c>
      <c r="I5591" t="s">
        <v>420</v>
      </c>
      <c r="J5591">
        <v>3</v>
      </c>
      <c r="K5591" t="s">
        <v>10944</v>
      </c>
      <c r="L5591" t="s">
        <v>10945</v>
      </c>
      <c r="M5591" t="s">
        <v>543</v>
      </c>
      <c r="N5591" t="s">
        <v>486</v>
      </c>
      <c r="O5591">
        <v>3</v>
      </c>
    </row>
    <row r="5592" spans="1:15" hidden="1" x14ac:dyDescent="0.5">
      <c r="A5592">
        <v>9</v>
      </c>
      <c r="B5592">
        <v>9</v>
      </c>
      <c r="C5592" t="s">
        <v>395</v>
      </c>
      <c r="D5592" t="s">
        <v>517</v>
      </c>
      <c r="E5592" t="s">
        <v>8</v>
      </c>
      <c r="F5592">
        <v>5</v>
      </c>
      <c r="G5592" t="s">
        <v>153</v>
      </c>
      <c r="H5592" t="s">
        <v>154</v>
      </c>
      <c r="I5592" t="s">
        <v>420</v>
      </c>
      <c r="J5592">
        <v>11</v>
      </c>
      <c r="K5592" t="s">
        <v>10946</v>
      </c>
      <c r="L5592" t="s">
        <v>10947</v>
      </c>
      <c r="M5592" t="s">
        <v>483</v>
      </c>
      <c r="N5592" t="s">
        <v>483</v>
      </c>
      <c r="O5592">
        <v>11</v>
      </c>
    </row>
    <row r="5593" spans="1:15" hidden="1" x14ac:dyDescent="0.5">
      <c r="A5593">
        <v>9</v>
      </c>
      <c r="B5593">
        <v>9</v>
      </c>
      <c r="C5593" t="s">
        <v>605</v>
      </c>
      <c r="D5593" t="s">
        <v>540</v>
      </c>
      <c r="E5593" t="s">
        <v>8</v>
      </c>
      <c r="F5593">
        <v>3</v>
      </c>
      <c r="G5593" t="s">
        <v>153</v>
      </c>
      <c r="H5593" t="s">
        <v>154</v>
      </c>
      <c r="I5593" t="s">
        <v>420</v>
      </c>
      <c r="J5593">
        <v>2</v>
      </c>
      <c r="K5593" t="s">
        <v>10948</v>
      </c>
      <c r="L5593" t="s">
        <v>10949</v>
      </c>
      <c r="M5593" t="s">
        <v>520</v>
      </c>
      <c r="N5593" t="s">
        <v>520</v>
      </c>
      <c r="O5593">
        <v>2</v>
      </c>
    </row>
    <row r="5594" spans="1:15" hidden="1" x14ac:dyDescent="0.5">
      <c r="A5594">
        <v>9</v>
      </c>
      <c r="B5594">
        <v>9</v>
      </c>
      <c r="C5594" t="s">
        <v>605</v>
      </c>
      <c r="D5594" t="s">
        <v>540</v>
      </c>
      <c r="E5594" t="s">
        <v>8</v>
      </c>
      <c r="F5594">
        <v>3</v>
      </c>
      <c r="G5594" t="s">
        <v>153</v>
      </c>
      <c r="H5594" t="s">
        <v>154</v>
      </c>
      <c r="I5594" t="s">
        <v>420</v>
      </c>
      <c r="J5594">
        <v>2</v>
      </c>
      <c r="K5594" t="s">
        <v>10950</v>
      </c>
      <c r="L5594" t="s">
        <v>10951</v>
      </c>
      <c r="M5594" t="s">
        <v>520</v>
      </c>
      <c r="N5594" t="s">
        <v>520</v>
      </c>
      <c r="O5594">
        <v>2</v>
      </c>
    </row>
    <row r="5595" spans="1:15" hidden="1" x14ac:dyDescent="0.5">
      <c r="A5595">
        <v>9</v>
      </c>
      <c r="B5595">
        <v>9</v>
      </c>
      <c r="C5595" t="s">
        <v>395</v>
      </c>
      <c r="D5595" t="s">
        <v>540</v>
      </c>
      <c r="E5595" t="s">
        <v>8</v>
      </c>
      <c r="F5595">
        <v>5</v>
      </c>
      <c r="G5595" t="s">
        <v>153</v>
      </c>
      <c r="H5595" t="s">
        <v>154</v>
      </c>
      <c r="I5595" t="s">
        <v>420</v>
      </c>
      <c r="J5595">
        <v>23.4</v>
      </c>
      <c r="K5595" t="s">
        <v>10952</v>
      </c>
      <c r="L5595" t="s">
        <v>10953</v>
      </c>
      <c r="M5595" t="s">
        <v>483</v>
      </c>
      <c r="N5595" t="s">
        <v>483</v>
      </c>
      <c r="O5595">
        <v>23.4</v>
      </c>
    </row>
    <row r="5596" spans="1:15" hidden="1" x14ac:dyDescent="0.5">
      <c r="A5596">
        <v>9</v>
      </c>
      <c r="B5596">
        <v>9</v>
      </c>
      <c r="C5596" t="s">
        <v>395</v>
      </c>
      <c r="D5596" t="s">
        <v>479</v>
      </c>
      <c r="E5596" t="s">
        <v>8</v>
      </c>
      <c r="F5596">
        <v>3</v>
      </c>
      <c r="G5596" t="s">
        <v>153</v>
      </c>
      <c r="H5596" t="s">
        <v>154</v>
      </c>
      <c r="I5596" t="s">
        <v>420</v>
      </c>
      <c r="J5596">
        <v>10</v>
      </c>
      <c r="K5596" t="s">
        <v>10954</v>
      </c>
      <c r="L5596" t="s">
        <v>1012</v>
      </c>
      <c r="M5596" t="s">
        <v>520</v>
      </c>
      <c r="N5596" t="s">
        <v>483</v>
      </c>
      <c r="O5596">
        <v>10</v>
      </c>
    </row>
    <row r="5597" spans="1:15" hidden="1" x14ac:dyDescent="0.5">
      <c r="A5597">
        <v>9</v>
      </c>
      <c r="B5597">
        <v>9</v>
      </c>
      <c r="C5597" t="s">
        <v>395</v>
      </c>
      <c r="D5597" t="s">
        <v>479</v>
      </c>
      <c r="E5597" t="s">
        <v>8</v>
      </c>
      <c r="F5597">
        <v>3</v>
      </c>
      <c r="G5597" t="s">
        <v>153</v>
      </c>
      <c r="H5597" t="s">
        <v>154</v>
      </c>
      <c r="I5597" t="s">
        <v>420</v>
      </c>
      <c r="J5597">
        <v>10</v>
      </c>
      <c r="K5597" t="s">
        <v>10955</v>
      </c>
      <c r="L5597" t="s">
        <v>1014</v>
      </c>
      <c r="M5597" t="s">
        <v>520</v>
      </c>
      <c r="N5597" t="s">
        <v>483</v>
      </c>
      <c r="O5597">
        <v>10</v>
      </c>
    </row>
    <row r="5598" spans="1:15" hidden="1" x14ac:dyDescent="0.5">
      <c r="A5598">
        <v>9</v>
      </c>
      <c r="B5598">
        <v>9</v>
      </c>
      <c r="C5598" t="s">
        <v>395</v>
      </c>
      <c r="D5598" t="s">
        <v>479</v>
      </c>
      <c r="E5598" t="s">
        <v>8</v>
      </c>
      <c r="F5598">
        <v>3</v>
      </c>
      <c r="G5598" t="s">
        <v>153</v>
      </c>
      <c r="H5598" t="s">
        <v>154</v>
      </c>
      <c r="I5598" t="s">
        <v>420</v>
      </c>
      <c r="J5598">
        <v>10</v>
      </c>
      <c r="K5598" t="s">
        <v>10956</v>
      </c>
      <c r="L5598" t="s">
        <v>1016</v>
      </c>
      <c r="M5598" t="s">
        <v>482</v>
      </c>
      <c r="N5598" t="s">
        <v>483</v>
      </c>
      <c r="O5598">
        <v>10</v>
      </c>
    </row>
    <row r="5599" spans="1:15" hidden="1" x14ac:dyDescent="0.5">
      <c r="A5599">
        <v>9</v>
      </c>
      <c r="B5599">
        <v>9</v>
      </c>
      <c r="C5599" t="s">
        <v>395</v>
      </c>
      <c r="D5599" t="s">
        <v>479</v>
      </c>
      <c r="E5599" t="s">
        <v>8</v>
      </c>
      <c r="F5599">
        <v>3</v>
      </c>
      <c r="G5599" t="s">
        <v>153</v>
      </c>
      <c r="H5599" t="s">
        <v>154</v>
      </c>
      <c r="I5599" t="s">
        <v>420</v>
      </c>
      <c r="J5599">
        <v>10</v>
      </c>
      <c r="K5599" t="s">
        <v>10957</v>
      </c>
      <c r="L5599" t="s">
        <v>1422</v>
      </c>
      <c r="M5599" t="s">
        <v>483</v>
      </c>
      <c r="N5599" t="s">
        <v>483</v>
      </c>
      <c r="O5599">
        <v>10</v>
      </c>
    </row>
    <row r="5600" spans="1:15" hidden="1" x14ac:dyDescent="0.5">
      <c r="A5600">
        <v>9</v>
      </c>
      <c r="B5600">
        <v>9</v>
      </c>
      <c r="C5600" t="s">
        <v>605</v>
      </c>
      <c r="D5600" t="s">
        <v>540</v>
      </c>
      <c r="E5600" t="s">
        <v>8</v>
      </c>
      <c r="F5600">
        <v>3</v>
      </c>
      <c r="G5600" t="s">
        <v>153</v>
      </c>
      <c r="H5600" t="s">
        <v>154</v>
      </c>
      <c r="I5600" t="s">
        <v>420</v>
      </c>
      <c r="J5600">
        <v>3</v>
      </c>
      <c r="K5600" t="s">
        <v>10958</v>
      </c>
      <c r="L5600" t="s">
        <v>10959</v>
      </c>
      <c r="M5600" t="s">
        <v>483</v>
      </c>
      <c r="N5600" t="s">
        <v>483</v>
      </c>
      <c r="O5600">
        <v>3</v>
      </c>
    </row>
    <row r="5601" spans="1:15" hidden="1" x14ac:dyDescent="0.5">
      <c r="A5601">
        <v>9</v>
      </c>
      <c r="B5601">
        <v>9</v>
      </c>
      <c r="C5601" t="s">
        <v>605</v>
      </c>
      <c r="D5601" t="s">
        <v>540</v>
      </c>
      <c r="E5601" t="s">
        <v>8</v>
      </c>
      <c r="F5601">
        <v>3</v>
      </c>
      <c r="G5601" t="s">
        <v>153</v>
      </c>
      <c r="H5601" t="s">
        <v>154</v>
      </c>
      <c r="I5601" t="s">
        <v>420</v>
      </c>
      <c r="J5601">
        <v>3.5</v>
      </c>
      <c r="K5601" t="s">
        <v>10960</v>
      </c>
      <c r="L5601" t="s">
        <v>10961</v>
      </c>
      <c r="M5601" t="s">
        <v>483</v>
      </c>
      <c r="N5601" t="s">
        <v>483</v>
      </c>
      <c r="O5601">
        <v>3.5</v>
      </c>
    </row>
    <row r="5602" spans="1:15" hidden="1" x14ac:dyDescent="0.5">
      <c r="A5602">
        <v>9</v>
      </c>
      <c r="B5602">
        <v>9</v>
      </c>
      <c r="C5602" t="s">
        <v>478</v>
      </c>
      <c r="D5602" t="s">
        <v>479</v>
      </c>
      <c r="E5602" t="s">
        <v>8</v>
      </c>
      <c r="F5602">
        <v>1</v>
      </c>
      <c r="G5602" t="s">
        <v>153</v>
      </c>
      <c r="H5602" t="s">
        <v>154</v>
      </c>
      <c r="I5602" t="s">
        <v>402</v>
      </c>
      <c r="J5602">
        <v>0.25</v>
      </c>
      <c r="K5602" t="s">
        <v>10962</v>
      </c>
      <c r="L5602" t="s">
        <v>10963</v>
      </c>
      <c r="M5602" t="s">
        <v>483</v>
      </c>
      <c r="N5602" t="s">
        <v>811</v>
      </c>
      <c r="O5602">
        <v>0.25</v>
      </c>
    </row>
    <row r="5603" spans="1:15" hidden="1" x14ac:dyDescent="0.5">
      <c r="A5603">
        <v>9</v>
      </c>
      <c r="B5603">
        <v>9</v>
      </c>
      <c r="C5603" t="s">
        <v>478</v>
      </c>
      <c r="D5603" t="s">
        <v>540</v>
      </c>
      <c r="E5603" t="s">
        <v>8</v>
      </c>
      <c r="F5603">
        <v>2</v>
      </c>
      <c r="G5603" t="s">
        <v>153</v>
      </c>
      <c r="H5603" t="s">
        <v>154</v>
      </c>
      <c r="I5603" t="s">
        <v>402</v>
      </c>
      <c r="J5603">
        <v>0.25</v>
      </c>
      <c r="K5603" t="s">
        <v>10964</v>
      </c>
      <c r="L5603" t="s">
        <v>10965</v>
      </c>
      <c r="M5603" t="s">
        <v>483</v>
      </c>
      <c r="N5603" t="s">
        <v>486</v>
      </c>
      <c r="O5603">
        <v>0.25</v>
      </c>
    </row>
    <row r="5604" spans="1:15" hidden="1" x14ac:dyDescent="0.5">
      <c r="A5604">
        <v>9</v>
      </c>
      <c r="B5604">
        <v>9</v>
      </c>
      <c r="C5604" t="s">
        <v>478</v>
      </c>
      <c r="D5604" t="s">
        <v>479</v>
      </c>
      <c r="E5604" t="s">
        <v>8</v>
      </c>
      <c r="F5604">
        <v>1</v>
      </c>
      <c r="G5604" t="s">
        <v>153</v>
      </c>
      <c r="H5604" t="s">
        <v>154</v>
      </c>
      <c r="I5604" t="s">
        <v>402</v>
      </c>
      <c r="J5604">
        <v>0.25</v>
      </c>
      <c r="K5604" t="s">
        <v>10966</v>
      </c>
      <c r="L5604" t="s">
        <v>4880</v>
      </c>
      <c r="M5604" t="s">
        <v>483</v>
      </c>
      <c r="N5604" t="s">
        <v>811</v>
      </c>
      <c r="O5604">
        <v>0.25</v>
      </c>
    </row>
    <row r="5605" spans="1:15" hidden="1" x14ac:dyDescent="0.5">
      <c r="A5605">
        <v>9</v>
      </c>
      <c r="B5605">
        <v>9</v>
      </c>
      <c r="C5605" t="s">
        <v>478</v>
      </c>
      <c r="D5605" t="s">
        <v>540</v>
      </c>
      <c r="E5605" t="s">
        <v>8</v>
      </c>
      <c r="F5605">
        <v>3</v>
      </c>
      <c r="G5605" t="s">
        <v>153</v>
      </c>
      <c r="H5605" t="s">
        <v>154</v>
      </c>
      <c r="I5605" t="s">
        <v>404</v>
      </c>
      <c r="J5605">
        <v>0.75</v>
      </c>
      <c r="K5605" t="s">
        <v>10967</v>
      </c>
      <c r="L5605" t="s">
        <v>10968</v>
      </c>
      <c r="M5605" t="s">
        <v>483</v>
      </c>
      <c r="N5605" t="s">
        <v>529</v>
      </c>
      <c r="O5605">
        <v>0.75</v>
      </c>
    </row>
    <row r="5606" spans="1:15" hidden="1" x14ac:dyDescent="0.5">
      <c r="A5606">
        <v>9</v>
      </c>
      <c r="B5606">
        <v>9</v>
      </c>
      <c r="C5606" t="s">
        <v>478</v>
      </c>
      <c r="D5606" t="s">
        <v>479</v>
      </c>
      <c r="E5606" t="s">
        <v>8</v>
      </c>
      <c r="F5606">
        <v>2</v>
      </c>
      <c r="G5606" t="s">
        <v>153</v>
      </c>
      <c r="H5606" t="s">
        <v>154</v>
      </c>
      <c r="I5606" t="s">
        <v>418</v>
      </c>
      <c r="J5606">
        <v>1</v>
      </c>
      <c r="K5606" t="s">
        <v>10969</v>
      </c>
      <c r="L5606" t="s">
        <v>10970</v>
      </c>
      <c r="M5606" t="s">
        <v>483</v>
      </c>
      <c r="N5606" t="s">
        <v>486</v>
      </c>
      <c r="O5606">
        <v>1</v>
      </c>
    </row>
    <row r="5607" spans="1:15" hidden="1" x14ac:dyDescent="0.5">
      <c r="A5607">
        <v>9</v>
      </c>
      <c r="B5607">
        <v>9</v>
      </c>
      <c r="C5607" t="s">
        <v>478</v>
      </c>
      <c r="D5607" t="s">
        <v>540</v>
      </c>
      <c r="E5607" t="s">
        <v>8</v>
      </c>
      <c r="F5607">
        <v>1</v>
      </c>
      <c r="G5607" t="s">
        <v>153</v>
      </c>
      <c r="H5607" t="s">
        <v>154</v>
      </c>
      <c r="I5607" t="s">
        <v>418</v>
      </c>
      <c r="J5607">
        <v>0.33</v>
      </c>
      <c r="K5607" t="s">
        <v>10971</v>
      </c>
      <c r="L5607" t="s">
        <v>10972</v>
      </c>
      <c r="M5607" t="s">
        <v>543</v>
      </c>
      <c r="N5607" t="s">
        <v>483</v>
      </c>
      <c r="O5607">
        <v>0.33333333333333331</v>
      </c>
    </row>
    <row r="5608" spans="1:15" hidden="1" x14ac:dyDescent="0.5">
      <c r="A5608">
        <v>9</v>
      </c>
      <c r="B5608">
        <v>9</v>
      </c>
      <c r="C5608" t="s">
        <v>478</v>
      </c>
      <c r="D5608" t="s">
        <v>479</v>
      </c>
      <c r="E5608" t="s">
        <v>8</v>
      </c>
      <c r="F5608">
        <v>2</v>
      </c>
      <c r="G5608" t="s">
        <v>153</v>
      </c>
      <c r="H5608" t="s">
        <v>154</v>
      </c>
      <c r="I5608" t="s">
        <v>418</v>
      </c>
      <c r="J5608">
        <v>0.5</v>
      </c>
      <c r="K5608" t="s">
        <v>10973</v>
      </c>
      <c r="L5608" t="s">
        <v>10974</v>
      </c>
      <c r="M5608" t="s">
        <v>483</v>
      </c>
      <c r="N5608" t="s">
        <v>486</v>
      </c>
      <c r="O5608">
        <v>0.5</v>
      </c>
    </row>
    <row r="5609" spans="1:15" hidden="1" x14ac:dyDescent="0.5">
      <c r="A5609">
        <v>9</v>
      </c>
      <c r="B5609">
        <v>9</v>
      </c>
      <c r="C5609" t="s">
        <v>478</v>
      </c>
      <c r="D5609" t="s">
        <v>479</v>
      </c>
      <c r="E5609" t="s">
        <v>8</v>
      </c>
      <c r="F5609">
        <v>2</v>
      </c>
      <c r="G5609" t="s">
        <v>153</v>
      </c>
      <c r="H5609" t="s">
        <v>154</v>
      </c>
      <c r="I5609" t="s">
        <v>418</v>
      </c>
      <c r="J5609">
        <v>1</v>
      </c>
      <c r="K5609" t="s">
        <v>10975</v>
      </c>
      <c r="L5609" t="s">
        <v>10976</v>
      </c>
      <c r="M5609" t="s">
        <v>483</v>
      </c>
      <c r="N5609" t="s">
        <v>486</v>
      </c>
      <c r="O5609">
        <v>1</v>
      </c>
    </row>
    <row r="5610" spans="1:15" hidden="1" x14ac:dyDescent="0.5">
      <c r="A5610">
        <v>9</v>
      </c>
      <c r="B5610">
        <v>9</v>
      </c>
      <c r="C5610" t="s">
        <v>478</v>
      </c>
      <c r="D5610" t="s">
        <v>540</v>
      </c>
      <c r="E5610" t="s">
        <v>8</v>
      </c>
      <c r="F5610">
        <v>1</v>
      </c>
      <c r="G5610" t="s">
        <v>153</v>
      </c>
      <c r="H5610" t="s">
        <v>154</v>
      </c>
      <c r="I5610" t="s">
        <v>404</v>
      </c>
      <c r="J5610">
        <v>0.25</v>
      </c>
      <c r="K5610" t="s">
        <v>10977</v>
      </c>
      <c r="L5610" t="s">
        <v>10978</v>
      </c>
      <c r="M5610" t="s">
        <v>483</v>
      </c>
      <c r="N5610" t="s">
        <v>486</v>
      </c>
      <c r="O5610">
        <v>0.25</v>
      </c>
    </row>
    <row r="5611" spans="1:15" hidden="1" x14ac:dyDescent="0.5">
      <c r="A5611">
        <v>9</v>
      </c>
      <c r="B5611">
        <v>9</v>
      </c>
      <c r="C5611" t="s">
        <v>478</v>
      </c>
      <c r="D5611" t="s">
        <v>540</v>
      </c>
      <c r="E5611" t="s">
        <v>8</v>
      </c>
      <c r="F5611">
        <v>1</v>
      </c>
      <c r="G5611" t="s">
        <v>153</v>
      </c>
      <c r="H5611" t="s">
        <v>154</v>
      </c>
      <c r="I5611" t="s">
        <v>404</v>
      </c>
      <c r="J5611">
        <v>0.5</v>
      </c>
      <c r="K5611" t="s">
        <v>10979</v>
      </c>
      <c r="L5611" t="s">
        <v>10980</v>
      </c>
      <c r="M5611" t="s">
        <v>483</v>
      </c>
      <c r="N5611" t="s">
        <v>486</v>
      </c>
      <c r="O5611">
        <v>0.5</v>
      </c>
    </row>
    <row r="5612" spans="1:15" hidden="1" x14ac:dyDescent="0.5">
      <c r="A5612">
        <v>9</v>
      </c>
      <c r="B5612">
        <v>9</v>
      </c>
      <c r="C5612" t="s">
        <v>478</v>
      </c>
      <c r="D5612" t="s">
        <v>540</v>
      </c>
      <c r="E5612" t="s">
        <v>8</v>
      </c>
      <c r="F5612">
        <v>3</v>
      </c>
      <c r="G5612" t="s">
        <v>153</v>
      </c>
      <c r="H5612" t="s">
        <v>154</v>
      </c>
      <c r="I5612" t="s">
        <v>404</v>
      </c>
      <c r="J5612">
        <v>3</v>
      </c>
      <c r="K5612" t="s">
        <v>10981</v>
      </c>
      <c r="L5612" t="s">
        <v>10982</v>
      </c>
      <c r="M5612" t="s">
        <v>483</v>
      </c>
      <c r="N5612" t="s">
        <v>486</v>
      </c>
      <c r="O5612">
        <v>3</v>
      </c>
    </row>
    <row r="5613" spans="1:15" hidden="1" x14ac:dyDescent="0.5">
      <c r="A5613">
        <v>9</v>
      </c>
      <c r="B5613">
        <v>9</v>
      </c>
      <c r="C5613" t="s">
        <v>478</v>
      </c>
      <c r="D5613" t="s">
        <v>540</v>
      </c>
      <c r="E5613" t="s">
        <v>8</v>
      </c>
      <c r="F5613">
        <v>3</v>
      </c>
      <c r="G5613" t="s">
        <v>153</v>
      </c>
      <c r="H5613" t="s">
        <v>154</v>
      </c>
      <c r="I5613" t="s">
        <v>404</v>
      </c>
      <c r="J5613">
        <v>1</v>
      </c>
      <c r="K5613" t="s">
        <v>10983</v>
      </c>
      <c r="L5613" t="s">
        <v>10984</v>
      </c>
      <c r="M5613" t="s">
        <v>483</v>
      </c>
      <c r="N5613" t="s">
        <v>486</v>
      </c>
      <c r="O5613">
        <v>1</v>
      </c>
    </row>
    <row r="5614" spans="1:15" hidden="1" x14ac:dyDescent="0.5">
      <c r="A5614">
        <v>9</v>
      </c>
      <c r="B5614">
        <v>9</v>
      </c>
      <c r="C5614" t="s">
        <v>478</v>
      </c>
      <c r="D5614" t="s">
        <v>540</v>
      </c>
      <c r="E5614" t="s">
        <v>8</v>
      </c>
      <c r="F5614">
        <v>3</v>
      </c>
      <c r="G5614" t="s">
        <v>153</v>
      </c>
      <c r="H5614" t="s">
        <v>154</v>
      </c>
      <c r="I5614" t="s">
        <v>404</v>
      </c>
      <c r="J5614">
        <v>1.5</v>
      </c>
      <c r="K5614" t="s">
        <v>10985</v>
      </c>
      <c r="L5614" t="s">
        <v>10986</v>
      </c>
      <c r="M5614" t="s">
        <v>483</v>
      </c>
      <c r="N5614" t="s">
        <v>486</v>
      </c>
      <c r="O5614">
        <v>1.5</v>
      </c>
    </row>
    <row r="5615" spans="1:15" hidden="1" x14ac:dyDescent="0.5">
      <c r="A5615">
        <v>9</v>
      </c>
      <c r="B5615">
        <v>9</v>
      </c>
      <c r="C5615" t="s">
        <v>478</v>
      </c>
      <c r="D5615" t="s">
        <v>540</v>
      </c>
      <c r="E5615" t="s">
        <v>68</v>
      </c>
      <c r="F5615">
        <v>1</v>
      </c>
      <c r="G5615" t="s">
        <v>134</v>
      </c>
      <c r="H5615" t="s">
        <v>135</v>
      </c>
      <c r="I5615" t="s">
        <v>402</v>
      </c>
      <c r="J5615">
        <v>0.17</v>
      </c>
      <c r="K5615" t="s">
        <v>10987</v>
      </c>
      <c r="L5615" t="s">
        <v>10988</v>
      </c>
      <c r="M5615" t="s">
        <v>483</v>
      </c>
      <c r="N5615" t="s">
        <v>520</v>
      </c>
      <c r="O5615">
        <v>0.16666666666666666</v>
      </c>
    </row>
    <row r="5616" spans="1:15" hidden="1" x14ac:dyDescent="0.5">
      <c r="A5616">
        <v>9</v>
      </c>
      <c r="B5616">
        <v>9</v>
      </c>
      <c r="C5616" t="s">
        <v>478</v>
      </c>
      <c r="D5616" t="s">
        <v>517</v>
      </c>
      <c r="E5616" t="s">
        <v>330</v>
      </c>
      <c r="F5616">
        <v>2</v>
      </c>
      <c r="G5616" t="s">
        <v>343</v>
      </c>
      <c r="H5616" t="s">
        <v>344</v>
      </c>
      <c r="I5616" t="s">
        <v>402</v>
      </c>
      <c r="J5616">
        <v>2</v>
      </c>
      <c r="K5616" t="s">
        <v>10989</v>
      </c>
      <c r="L5616" t="s">
        <v>10990</v>
      </c>
      <c r="M5616" t="s">
        <v>577</v>
      </c>
      <c r="N5616" t="s">
        <v>483</v>
      </c>
      <c r="O5616">
        <v>2</v>
      </c>
    </row>
    <row r="5617" spans="1:15" hidden="1" x14ac:dyDescent="0.5">
      <c r="A5617">
        <v>9</v>
      </c>
      <c r="B5617">
        <v>9</v>
      </c>
      <c r="C5617" t="s">
        <v>478</v>
      </c>
      <c r="D5617" t="s">
        <v>517</v>
      </c>
      <c r="E5617" t="s">
        <v>330</v>
      </c>
      <c r="F5617">
        <v>2</v>
      </c>
      <c r="G5617" t="s">
        <v>343</v>
      </c>
      <c r="H5617" t="s">
        <v>344</v>
      </c>
      <c r="I5617" t="s">
        <v>402</v>
      </c>
      <c r="J5617">
        <v>2</v>
      </c>
      <c r="K5617" t="s">
        <v>10991</v>
      </c>
      <c r="L5617" t="s">
        <v>10992</v>
      </c>
      <c r="M5617" t="s">
        <v>577</v>
      </c>
      <c r="N5617" t="s">
        <v>483</v>
      </c>
      <c r="O5617">
        <v>2</v>
      </c>
    </row>
    <row r="5618" spans="1:15" hidden="1" x14ac:dyDescent="0.5">
      <c r="A5618">
        <v>9</v>
      </c>
      <c r="B5618">
        <v>9</v>
      </c>
      <c r="C5618" t="s">
        <v>478</v>
      </c>
      <c r="D5618" t="s">
        <v>517</v>
      </c>
      <c r="E5618" t="s">
        <v>330</v>
      </c>
      <c r="F5618">
        <v>2</v>
      </c>
      <c r="G5618" t="s">
        <v>343</v>
      </c>
      <c r="H5618" t="s">
        <v>344</v>
      </c>
      <c r="I5618" t="s">
        <v>402</v>
      </c>
      <c r="J5618">
        <v>2.5</v>
      </c>
      <c r="K5618" t="s">
        <v>10993</v>
      </c>
      <c r="L5618" t="s">
        <v>10994</v>
      </c>
      <c r="M5618" t="s">
        <v>577</v>
      </c>
      <c r="N5618" t="s">
        <v>483</v>
      </c>
      <c r="O5618">
        <v>2.5</v>
      </c>
    </row>
    <row r="5619" spans="1:15" hidden="1" x14ac:dyDescent="0.5">
      <c r="A5619">
        <v>9</v>
      </c>
      <c r="B5619">
        <v>9</v>
      </c>
      <c r="C5619" t="s">
        <v>478</v>
      </c>
      <c r="D5619" t="s">
        <v>517</v>
      </c>
      <c r="E5619" t="s">
        <v>330</v>
      </c>
      <c r="F5619">
        <v>2</v>
      </c>
      <c r="G5619" t="s">
        <v>343</v>
      </c>
      <c r="H5619" t="s">
        <v>344</v>
      </c>
      <c r="I5619" t="s">
        <v>402</v>
      </c>
      <c r="J5619">
        <v>2.5</v>
      </c>
      <c r="K5619" t="s">
        <v>10995</v>
      </c>
      <c r="L5619" t="s">
        <v>10996</v>
      </c>
      <c r="M5619" t="s">
        <v>577</v>
      </c>
      <c r="N5619" t="s">
        <v>483</v>
      </c>
      <c r="O5619">
        <v>2.5</v>
      </c>
    </row>
    <row r="5620" spans="1:15" hidden="1" x14ac:dyDescent="0.5">
      <c r="A5620">
        <v>9</v>
      </c>
      <c r="B5620">
        <v>9</v>
      </c>
      <c r="C5620" t="s">
        <v>478</v>
      </c>
      <c r="D5620" t="s">
        <v>517</v>
      </c>
      <c r="E5620" t="s">
        <v>330</v>
      </c>
      <c r="F5620">
        <v>2</v>
      </c>
      <c r="G5620" t="s">
        <v>343</v>
      </c>
      <c r="H5620" t="s">
        <v>344</v>
      </c>
      <c r="I5620" t="s">
        <v>402</v>
      </c>
      <c r="J5620">
        <v>2.5</v>
      </c>
      <c r="K5620" t="s">
        <v>10997</v>
      </c>
      <c r="L5620" t="s">
        <v>10998</v>
      </c>
      <c r="M5620" t="s">
        <v>577</v>
      </c>
      <c r="N5620" t="s">
        <v>483</v>
      </c>
      <c r="O5620">
        <v>2.5</v>
      </c>
    </row>
    <row r="5621" spans="1:15" hidden="1" x14ac:dyDescent="0.5">
      <c r="A5621">
        <v>9</v>
      </c>
      <c r="B5621">
        <v>9</v>
      </c>
      <c r="C5621" t="s">
        <v>478</v>
      </c>
      <c r="D5621" t="s">
        <v>517</v>
      </c>
      <c r="E5621" t="s">
        <v>330</v>
      </c>
      <c r="F5621">
        <v>2</v>
      </c>
      <c r="G5621" t="s">
        <v>343</v>
      </c>
      <c r="H5621" t="s">
        <v>344</v>
      </c>
      <c r="I5621" t="s">
        <v>402</v>
      </c>
      <c r="J5621">
        <v>3</v>
      </c>
      <c r="K5621" t="s">
        <v>10999</v>
      </c>
      <c r="L5621" t="s">
        <v>11000</v>
      </c>
      <c r="M5621" t="s">
        <v>577</v>
      </c>
      <c r="N5621" t="s">
        <v>483</v>
      </c>
      <c r="O5621">
        <v>3</v>
      </c>
    </row>
    <row r="5622" spans="1:15" hidden="1" x14ac:dyDescent="0.5">
      <c r="A5622">
        <v>9</v>
      </c>
      <c r="B5622">
        <v>9</v>
      </c>
      <c r="C5622" t="s">
        <v>478</v>
      </c>
      <c r="D5622" t="s">
        <v>517</v>
      </c>
      <c r="E5622" t="s">
        <v>330</v>
      </c>
      <c r="F5622">
        <v>2</v>
      </c>
      <c r="G5622" t="s">
        <v>343</v>
      </c>
      <c r="H5622" t="s">
        <v>344</v>
      </c>
      <c r="I5622" t="s">
        <v>402</v>
      </c>
      <c r="J5622">
        <v>2</v>
      </c>
      <c r="K5622" t="s">
        <v>11001</v>
      </c>
      <c r="L5622" t="s">
        <v>11002</v>
      </c>
      <c r="M5622" t="s">
        <v>577</v>
      </c>
      <c r="N5622" t="s">
        <v>483</v>
      </c>
      <c r="O5622">
        <v>2</v>
      </c>
    </row>
    <row r="5623" spans="1:15" hidden="1" x14ac:dyDescent="0.5">
      <c r="A5623">
        <v>9</v>
      </c>
      <c r="B5623">
        <v>9</v>
      </c>
      <c r="C5623" t="s">
        <v>478</v>
      </c>
      <c r="D5623" t="s">
        <v>517</v>
      </c>
      <c r="E5623" t="s">
        <v>330</v>
      </c>
      <c r="F5623">
        <v>2</v>
      </c>
      <c r="G5623" t="s">
        <v>343</v>
      </c>
      <c r="H5623" t="s">
        <v>344</v>
      </c>
      <c r="I5623" t="s">
        <v>402</v>
      </c>
      <c r="J5623">
        <v>3</v>
      </c>
      <c r="K5623" t="s">
        <v>11003</v>
      </c>
      <c r="L5623" t="s">
        <v>11004</v>
      </c>
      <c r="M5623" t="s">
        <v>577</v>
      </c>
      <c r="N5623" t="s">
        <v>483</v>
      </c>
      <c r="O5623">
        <v>3</v>
      </c>
    </row>
    <row r="5624" spans="1:15" hidden="1" x14ac:dyDescent="0.5">
      <c r="A5624">
        <v>9</v>
      </c>
      <c r="B5624">
        <v>9</v>
      </c>
      <c r="C5624" t="s">
        <v>478</v>
      </c>
      <c r="D5624" t="s">
        <v>517</v>
      </c>
      <c r="E5624" t="s">
        <v>330</v>
      </c>
      <c r="F5624">
        <v>2</v>
      </c>
      <c r="G5624" t="s">
        <v>343</v>
      </c>
      <c r="H5624" t="s">
        <v>344</v>
      </c>
      <c r="I5624" t="s">
        <v>402</v>
      </c>
      <c r="J5624">
        <v>3</v>
      </c>
      <c r="K5624" t="s">
        <v>11005</v>
      </c>
      <c r="L5624" t="s">
        <v>11006</v>
      </c>
      <c r="M5624" t="s">
        <v>577</v>
      </c>
      <c r="N5624" t="s">
        <v>483</v>
      </c>
      <c r="O5624">
        <v>3</v>
      </c>
    </row>
    <row r="5625" spans="1:15" hidden="1" x14ac:dyDescent="0.5">
      <c r="A5625">
        <v>9</v>
      </c>
      <c r="B5625">
        <v>9</v>
      </c>
      <c r="C5625" t="s">
        <v>478</v>
      </c>
      <c r="D5625" t="s">
        <v>517</v>
      </c>
      <c r="E5625" t="s">
        <v>330</v>
      </c>
      <c r="F5625">
        <v>2</v>
      </c>
      <c r="G5625" t="s">
        <v>343</v>
      </c>
      <c r="H5625" t="s">
        <v>344</v>
      </c>
      <c r="I5625" t="s">
        <v>402</v>
      </c>
      <c r="J5625">
        <v>3.5</v>
      </c>
      <c r="K5625" t="s">
        <v>11007</v>
      </c>
      <c r="L5625" t="s">
        <v>11008</v>
      </c>
      <c r="M5625" t="s">
        <v>577</v>
      </c>
      <c r="N5625" t="s">
        <v>483</v>
      </c>
      <c r="O5625">
        <v>3.5</v>
      </c>
    </row>
    <row r="5626" spans="1:15" hidden="1" x14ac:dyDescent="0.5">
      <c r="A5626">
        <v>9</v>
      </c>
      <c r="B5626">
        <v>9</v>
      </c>
      <c r="C5626" t="s">
        <v>478</v>
      </c>
      <c r="D5626" t="s">
        <v>540</v>
      </c>
      <c r="E5626" t="s">
        <v>330</v>
      </c>
      <c r="F5626">
        <v>1</v>
      </c>
      <c r="G5626" t="s">
        <v>343</v>
      </c>
      <c r="H5626" t="s">
        <v>344</v>
      </c>
      <c r="I5626" t="s">
        <v>402</v>
      </c>
      <c r="J5626">
        <v>3</v>
      </c>
      <c r="K5626" t="s">
        <v>11009</v>
      </c>
      <c r="L5626" t="s">
        <v>11010</v>
      </c>
      <c r="M5626" t="s">
        <v>577</v>
      </c>
      <c r="N5626" t="s">
        <v>483</v>
      </c>
      <c r="O5626">
        <v>3</v>
      </c>
    </row>
    <row r="5627" spans="1:15" hidden="1" x14ac:dyDescent="0.5">
      <c r="A5627">
        <v>9</v>
      </c>
      <c r="B5627">
        <v>9</v>
      </c>
      <c r="C5627" t="s">
        <v>478</v>
      </c>
      <c r="D5627" t="s">
        <v>540</v>
      </c>
      <c r="E5627" t="s">
        <v>330</v>
      </c>
      <c r="F5627">
        <v>2</v>
      </c>
      <c r="G5627" t="s">
        <v>343</v>
      </c>
      <c r="H5627" t="s">
        <v>344</v>
      </c>
      <c r="I5627" t="s">
        <v>402</v>
      </c>
      <c r="J5627">
        <v>0.17</v>
      </c>
      <c r="K5627" t="s">
        <v>11011</v>
      </c>
      <c r="L5627" t="s">
        <v>11012</v>
      </c>
      <c r="M5627" t="s">
        <v>543</v>
      </c>
      <c r="N5627" t="s">
        <v>483</v>
      </c>
      <c r="O5627">
        <v>0.16666666666666666</v>
      </c>
    </row>
    <row r="5628" spans="1:15" hidden="1" x14ac:dyDescent="0.5">
      <c r="A5628">
        <v>9</v>
      </c>
      <c r="B5628">
        <v>9</v>
      </c>
      <c r="C5628" t="s">
        <v>478</v>
      </c>
      <c r="D5628" t="s">
        <v>517</v>
      </c>
      <c r="E5628" t="s">
        <v>330</v>
      </c>
      <c r="F5628">
        <v>2</v>
      </c>
      <c r="G5628" t="s">
        <v>343</v>
      </c>
      <c r="H5628" t="s">
        <v>344</v>
      </c>
      <c r="I5628" t="s">
        <v>418</v>
      </c>
      <c r="J5628">
        <v>4</v>
      </c>
      <c r="K5628" t="s">
        <v>11013</v>
      </c>
      <c r="L5628" t="s">
        <v>11014</v>
      </c>
      <c r="M5628" t="s">
        <v>577</v>
      </c>
      <c r="N5628" t="s">
        <v>483</v>
      </c>
      <c r="O5628">
        <v>4</v>
      </c>
    </row>
    <row r="5629" spans="1:15" hidden="1" x14ac:dyDescent="0.5">
      <c r="A5629">
        <v>9</v>
      </c>
      <c r="B5629">
        <v>9</v>
      </c>
      <c r="C5629" t="s">
        <v>478</v>
      </c>
      <c r="D5629" t="s">
        <v>517</v>
      </c>
      <c r="E5629" t="s">
        <v>330</v>
      </c>
      <c r="F5629">
        <v>2</v>
      </c>
      <c r="G5629" t="s">
        <v>343</v>
      </c>
      <c r="H5629" t="s">
        <v>344</v>
      </c>
      <c r="I5629" t="s">
        <v>418</v>
      </c>
      <c r="J5629">
        <v>4</v>
      </c>
      <c r="K5629" t="s">
        <v>11015</v>
      </c>
      <c r="L5629" t="s">
        <v>11016</v>
      </c>
      <c r="M5629" t="s">
        <v>577</v>
      </c>
      <c r="N5629" t="s">
        <v>483</v>
      </c>
      <c r="O5629">
        <v>4</v>
      </c>
    </row>
    <row r="5630" spans="1:15" hidden="1" x14ac:dyDescent="0.5">
      <c r="A5630">
        <v>9</v>
      </c>
      <c r="B5630">
        <v>9</v>
      </c>
      <c r="C5630" t="s">
        <v>478</v>
      </c>
      <c r="D5630" t="s">
        <v>517</v>
      </c>
      <c r="E5630" t="s">
        <v>330</v>
      </c>
      <c r="F5630">
        <v>2</v>
      </c>
      <c r="G5630" t="s">
        <v>343</v>
      </c>
      <c r="H5630" t="s">
        <v>344</v>
      </c>
      <c r="I5630" t="s">
        <v>418</v>
      </c>
      <c r="J5630">
        <v>2</v>
      </c>
      <c r="K5630" t="s">
        <v>11017</v>
      </c>
      <c r="L5630" t="s">
        <v>11018</v>
      </c>
      <c r="M5630" t="s">
        <v>577</v>
      </c>
      <c r="N5630" t="s">
        <v>483</v>
      </c>
      <c r="O5630">
        <v>2</v>
      </c>
    </row>
    <row r="5631" spans="1:15" hidden="1" x14ac:dyDescent="0.5">
      <c r="A5631">
        <v>9</v>
      </c>
      <c r="B5631">
        <v>9</v>
      </c>
      <c r="C5631" t="s">
        <v>478</v>
      </c>
      <c r="D5631" t="s">
        <v>517</v>
      </c>
      <c r="E5631" t="s">
        <v>330</v>
      </c>
      <c r="F5631">
        <v>2</v>
      </c>
      <c r="G5631" t="s">
        <v>343</v>
      </c>
      <c r="H5631" t="s">
        <v>344</v>
      </c>
      <c r="I5631" t="s">
        <v>418</v>
      </c>
      <c r="J5631">
        <v>4</v>
      </c>
      <c r="K5631" t="s">
        <v>11019</v>
      </c>
      <c r="L5631" t="s">
        <v>11020</v>
      </c>
      <c r="M5631" t="s">
        <v>577</v>
      </c>
      <c r="N5631" t="s">
        <v>483</v>
      </c>
      <c r="O5631">
        <v>4</v>
      </c>
    </row>
    <row r="5632" spans="1:15" hidden="1" x14ac:dyDescent="0.5">
      <c r="A5632">
        <v>9</v>
      </c>
      <c r="B5632">
        <v>9</v>
      </c>
      <c r="C5632" t="s">
        <v>478</v>
      </c>
      <c r="D5632" t="s">
        <v>517</v>
      </c>
      <c r="E5632" t="s">
        <v>330</v>
      </c>
      <c r="F5632">
        <v>2</v>
      </c>
      <c r="G5632" t="s">
        <v>343</v>
      </c>
      <c r="H5632" t="s">
        <v>344</v>
      </c>
      <c r="I5632" t="s">
        <v>418</v>
      </c>
      <c r="J5632">
        <v>2</v>
      </c>
      <c r="K5632" t="s">
        <v>11021</v>
      </c>
      <c r="L5632" t="s">
        <v>11022</v>
      </c>
      <c r="M5632" t="s">
        <v>577</v>
      </c>
      <c r="N5632" t="s">
        <v>483</v>
      </c>
      <c r="O5632">
        <v>2</v>
      </c>
    </row>
    <row r="5633" spans="1:15" hidden="1" x14ac:dyDescent="0.5">
      <c r="A5633">
        <v>9</v>
      </c>
      <c r="B5633">
        <v>9</v>
      </c>
      <c r="C5633" t="s">
        <v>478</v>
      </c>
      <c r="D5633" t="s">
        <v>517</v>
      </c>
      <c r="E5633" t="s">
        <v>330</v>
      </c>
      <c r="F5633">
        <v>2</v>
      </c>
      <c r="G5633" t="s">
        <v>343</v>
      </c>
      <c r="H5633" t="s">
        <v>344</v>
      </c>
      <c r="I5633" t="s">
        <v>404</v>
      </c>
      <c r="J5633">
        <v>4.25</v>
      </c>
      <c r="K5633" t="s">
        <v>11023</v>
      </c>
      <c r="L5633" t="s">
        <v>11024</v>
      </c>
      <c r="M5633" t="s">
        <v>577</v>
      </c>
      <c r="N5633" t="s">
        <v>483</v>
      </c>
      <c r="O5633">
        <v>4.25</v>
      </c>
    </row>
    <row r="5634" spans="1:15" hidden="1" x14ac:dyDescent="0.5">
      <c r="A5634">
        <v>9</v>
      </c>
      <c r="B5634">
        <v>9</v>
      </c>
      <c r="C5634" t="s">
        <v>478</v>
      </c>
      <c r="D5634" t="s">
        <v>517</v>
      </c>
      <c r="E5634" t="s">
        <v>330</v>
      </c>
      <c r="F5634">
        <v>2</v>
      </c>
      <c r="G5634" t="s">
        <v>343</v>
      </c>
      <c r="H5634" t="s">
        <v>344</v>
      </c>
      <c r="I5634" t="s">
        <v>404</v>
      </c>
      <c r="J5634">
        <v>3</v>
      </c>
      <c r="K5634" t="s">
        <v>11025</v>
      </c>
      <c r="L5634" t="s">
        <v>11026</v>
      </c>
      <c r="M5634" t="s">
        <v>577</v>
      </c>
      <c r="N5634" t="s">
        <v>483</v>
      </c>
      <c r="O5634">
        <v>3</v>
      </c>
    </row>
    <row r="5635" spans="1:15" hidden="1" x14ac:dyDescent="0.5">
      <c r="A5635">
        <v>9</v>
      </c>
      <c r="B5635">
        <v>9</v>
      </c>
      <c r="C5635" t="s">
        <v>478</v>
      </c>
      <c r="D5635" t="s">
        <v>517</v>
      </c>
      <c r="E5635" t="s">
        <v>330</v>
      </c>
      <c r="F5635">
        <v>2</v>
      </c>
      <c r="G5635" t="s">
        <v>343</v>
      </c>
      <c r="H5635" t="s">
        <v>344</v>
      </c>
      <c r="I5635" t="s">
        <v>404</v>
      </c>
      <c r="J5635">
        <v>4</v>
      </c>
      <c r="K5635" t="s">
        <v>11027</v>
      </c>
      <c r="L5635" t="s">
        <v>11028</v>
      </c>
      <c r="M5635" t="s">
        <v>577</v>
      </c>
      <c r="N5635" t="s">
        <v>483</v>
      </c>
      <c r="O5635">
        <v>4</v>
      </c>
    </row>
    <row r="5636" spans="1:15" hidden="1" x14ac:dyDescent="0.5">
      <c r="A5636">
        <v>9</v>
      </c>
      <c r="B5636">
        <v>9</v>
      </c>
      <c r="C5636" t="s">
        <v>478</v>
      </c>
      <c r="D5636" t="s">
        <v>517</v>
      </c>
      <c r="E5636" t="s">
        <v>330</v>
      </c>
      <c r="F5636">
        <v>2</v>
      </c>
      <c r="G5636" t="s">
        <v>343</v>
      </c>
      <c r="H5636" t="s">
        <v>344</v>
      </c>
      <c r="I5636" t="s">
        <v>404</v>
      </c>
      <c r="J5636">
        <v>2.5</v>
      </c>
      <c r="K5636" t="s">
        <v>11029</v>
      </c>
      <c r="L5636" t="s">
        <v>11030</v>
      </c>
      <c r="M5636" t="s">
        <v>577</v>
      </c>
      <c r="N5636" t="s">
        <v>483</v>
      </c>
      <c r="O5636">
        <v>2.5</v>
      </c>
    </row>
    <row r="5637" spans="1:15" hidden="1" x14ac:dyDescent="0.5">
      <c r="A5637">
        <v>9</v>
      </c>
      <c r="B5637">
        <v>9</v>
      </c>
      <c r="C5637" t="s">
        <v>478</v>
      </c>
      <c r="D5637" t="s">
        <v>517</v>
      </c>
      <c r="E5637" t="s">
        <v>330</v>
      </c>
      <c r="F5637">
        <v>2</v>
      </c>
      <c r="G5637" t="s">
        <v>343</v>
      </c>
      <c r="H5637" t="s">
        <v>344</v>
      </c>
      <c r="I5637" t="s">
        <v>404</v>
      </c>
      <c r="J5637">
        <v>3.25</v>
      </c>
      <c r="K5637" t="s">
        <v>11031</v>
      </c>
      <c r="L5637" t="s">
        <v>11032</v>
      </c>
      <c r="M5637" t="s">
        <v>577</v>
      </c>
      <c r="N5637" t="s">
        <v>483</v>
      </c>
      <c r="O5637">
        <v>3.25</v>
      </c>
    </row>
    <row r="5638" spans="1:15" hidden="1" x14ac:dyDescent="0.5">
      <c r="A5638">
        <v>9</v>
      </c>
      <c r="B5638">
        <v>9</v>
      </c>
      <c r="C5638" t="s">
        <v>478</v>
      </c>
      <c r="D5638" t="s">
        <v>517</v>
      </c>
      <c r="E5638" t="s">
        <v>330</v>
      </c>
      <c r="F5638">
        <v>2</v>
      </c>
      <c r="G5638" t="s">
        <v>343</v>
      </c>
      <c r="H5638" t="s">
        <v>344</v>
      </c>
      <c r="I5638" t="s">
        <v>404</v>
      </c>
      <c r="J5638">
        <v>2.75</v>
      </c>
      <c r="K5638" t="s">
        <v>11033</v>
      </c>
      <c r="L5638" t="s">
        <v>11034</v>
      </c>
      <c r="M5638" t="s">
        <v>577</v>
      </c>
      <c r="N5638" t="s">
        <v>483</v>
      </c>
      <c r="O5638">
        <v>2.75</v>
      </c>
    </row>
    <row r="5639" spans="1:15" hidden="1" x14ac:dyDescent="0.5">
      <c r="A5639">
        <v>9</v>
      </c>
      <c r="B5639">
        <v>9</v>
      </c>
      <c r="C5639" t="s">
        <v>478</v>
      </c>
      <c r="D5639" t="s">
        <v>517</v>
      </c>
      <c r="E5639" t="s">
        <v>330</v>
      </c>
      <c r="F5639">
        <v>2</v>
      </c>
      <c r="G5639" t="s">
        <v>343</v>
      </c>
      <c r="H5639" t="s">
        <v>344</v>
      </c>
      <c r="I5639" t="s">
        <v>404</v>
      </c>
      <c r="J5639">
        <v>2.75</v>
      </c>
      <c r="K5639" t="s">
        <v>11035</v>
      </c>
      <c r="L5639" t="s">
        <v>11036</v>
      </c>
      <c r="M5639" t="s">
        <v>577</v>
      </c>
      <c r="N5639" t="s">
        <v>483</v>
      </c>
      <c r="O5639">
        <v>2.75</v>
      </c>
    </row>
    <row r="5640" spans="1:15" hidden="1" x14ac:dyDescent="0.5">
      <c r="A5640">
        <v>9</v>
      </c>
      <c r="B5640">
        <v>9</v>
      </c>
      <c r="C5640" t="s">
        <v>478</v>
      </c>
      <c r="D5640" t="s">
        <v>517</v>
      </c>
      <c r="E5640" t="s">
        <v>330</v>
      </c>
      <c r="F5640">
        <v>2</v>
      </c>
      <c r="G5640" t="s">
        <v>343</v>
      </c>
      <c r="H5640" t="s">
        <v>344</v>
      </c>
      <c r="I5640" t="s">
        <v>404</v>
      </c>
      <c r="J5640">
        <v>4.5</v>
      </c>
      <c r="K5640" t="s">
        <v>11037</v>
      </c>
      <c r="L5640" t="s">
        <v>11038</v>
      </c>
      <c r="M5640" t="s">
        <v>577</v>
      </c>
      <c r="N5640" t="s">
        <v>483</v>
      </c>
      <c r="O5640">
        <v>4.5</v>
      </c>
    </row>
    <row r="5641" spans="1:15" hidden="1" x14ac:dyDescent="0.5">
      <c r="A5641">
        <v>9</v>
      </c>
      <c r="B5641">
        <v>9</v>
      </c>
      <c r="C5641" t="s">
        <v>478</v>
      </c>
      <c r="D5641" t="s">
        <v>540</v>
      </c>
      <c r="E5641" t="s">
        <v>330</v>
      </c>
      <c r="F5641">
        <v>1</v>
      </c>
      <c r="G5641" t="s">
        <v>343</v>
      </c>
      <c r="H5641" t="s">
        <v>344</v>
      </c>
      <c r="I5641" t="s">
        <v>400</v>
      </c>
      <c r="J5641">
        <v>0.08</v>
      </c>
      <c r="K5641" t="s">
        <v>11039</v>
      </c>
      <c r="L5641" t="s">
        <v>11040</v>
      </c>
      <c r="M5641" t="s">
        <v>543</v>
      </c>
      <c r="N5641" t="s">
        <v>483</v>
      </c>
      <c r="O5641">
        <v>8.3333333333333329E-2</v>
      </c>
    </row>
    <row r="5642" spans="1:15" hidden="1" x14ac:dyDescent="0.5">
      <c r="A5642">
        <v>9</v>
      </c>
      <c r="B5642">
        <v>9</v>
      </c>
      <c r="C5642" t="s">
        <v>478</v>
      </c>
      <c r="D5642" t="s">
        <v>517</v>
      </c>
      <c r="E5642" t="s">
        <v>330</v>
      </c>
      <c r="F5642">
        <v>2</v>
      </c>
      <c r="G5642" t="s">
        <v>343</v>
      </c>
      <c r="H5642" t="s">
        <v>344</v>
      </c>
      <c r="I5642" t="s">
        <v>414</v>
      </c>
      <c r="J5642">
        <v>2.5</v>
      </c>
      <c r="K5642" t="s">
        <v>11041</v>
      </c>
      <c r="L5642" t="s">
        <v>11042</v>
      </c>
      <c r="M5642" t="s">
        <v>577</v>
      </c>
      <c r="N5642" t="s">
        <v>483</v>
      </c>
      <c r="O5642">
        <v>2.5</v>
      </c>
    </row>
    <row r="5643" spans="1:15" hidden="1" x14ac:dyDescent="0.5">
      <c r="A5643">
        <v>9</v>
      </c>
      <c r="B5643">
        <v>9</v>
      </c>
      <c r="C5643" t="s">
        <v>478</v>
      </c>
      <c r="D5643" t="s">
        <v>517</v>
      </c>
      <c r="E5643" t="s">
        <v>330</v>
      </c>
      <c r="F5643">
        <v>2</v>
      </c>
      <c r="G5643" t="s">
        <v>343</v>
      </c>
      <c r="H5643" t="s">
        <v>344</v>
      </c>
      <c r="I5643" t="s">
        <v>414</v>
      </c>
      <c r="J5643">
        <v>2</v>
      </c>
      <c r="K5643" t="s">
        <v>11043</v>
      </c>
      <c r="L5643" t="s">
        <v>11044</v>
      </c>
      <c r="M5643" t="s">
        <v>577</v>
      </c>
      <c r="N5643" t="s">
        <v>483</v>
      </c>
      <c r="O5643">
        <v>2</v>
      </c>
    </row>
    <row r="5644" spans="1:15" hidden="1" x14ac:dyDescent="0.5">
      <c r="A5644">
        <v>9</v>
      </c>
      <c r="B5644">
        <v>9</v>
      </c>
      <c r="C5644" t="s">
        <v>478</v>
      </c>
      <c r="D5644" t="s">
        <v>517</v>
      </c>
      <c r="E5644" t="s">
        <v>330</v>
      </c>
      <c r="F5644">
        <v>2</v>
      </c>
      <c r="G5644" t="s">
        <v>343</v>
      </c>
      <c r="H5644" t="s">
        <v>344</v>
      </c>
      <c r="I5644" t="s">
        <v>414</v>
      </c>
      <c r="J5644">
        <v>3</v>
      </c>
      <c r="K5644" t="s">
        <v>11045</v>
      </c>
      <c r="L5644" t="s">
        <v>11046</v>
      </c>
      <c r="M5644" t="s">
        <v>577</v>
      </c>
      <c r="N5644" t="s">
        <v>483</v>
      </c>
      <c r="O5644">
        <v>3</v>
      </c>
    </row>
    <row r="5645" spans="1:15" hidden="1" x14ac:dyDescent="0.5">
      <c r="A5645">
        <v>9</v>
      </c>
      <c r="B5645">
        <v>9</v>
      </c>
      <c r="C5645" t="s">
        <v>478</v>
      </c>
      <c r="D5645" t="s">
        <v>517</v>
      </c>
      <c r="E5645" t="s">
        <v>330</v>
      </c>
      <c r="F5645">
        <v>2</v>
      </c>
      <c r="G5645" t="s">
        <v>343</v>
      </c>
      <c r="H5645" t="s">
        <v>344</v>
      </c>
      <c r="I5645" t="s">
        <v>414</v>
      </c>
      <c r="J5645">
        <v>3</v>
      </c>
      <c r="K5645" t="s">
        <v>11047</v>
      </c>
      <c r="L5645" t="s">
        <v>11048</v>
      </c>
      <c r="M5645" t="s">
        <v>577</v>
      </c>
      <c r="N5645" t="s">
        <v>483</v>
      </c>
      <c r="O5645">
        <v>3</v>
      </c>
    </row>
    <row r="5646" spans="1:15" hidden="1" x14ac:dyDescent="0.5">
      <c r="A5646">
        <v>9</v>
      </c>
      <c r="B5646">
        <v>9</v>
      </c>
      <c r="C5646" t="s">
        <v>478</v>
      </c>
      <c r="D5646" t="s">
        <v>517</v>
      </c>
      <c r="E5646" t="s">
        <v>330</v>
      </c>
      <c r="F5646">
        <v>2</v>
      </c>
      <c r="G5646" t="s">
        <v>343</v>
      </c>
      <c r="H5646" t="s">
        <v>344</v>
      </c>
      <c r="I5646" t="s">
        <v>414</v>
      </c>
      <c r="J5646">
        <v>3</v>
      </c>
      <c r="K5646" t="s">
        <v>11049</v>
      </c>
      <c r="L5646" t="s">
        <v>11050</v>
      </c>
      <c r="M5646" t="s">
        <v>577</v>
      </c>
      <c r="N5646" t="s">
        <v>483</v>
      </c>
      <c r="O5646">
        <v>3</v>
      </c>
    </row>
    <row r="5647" spans="1:15" hidden="1" x14ac:dyDescent="0.5">
      <c r="A5647">
        <v>9</v>
      </c>
      <c r="B5647">
        <v>9</v>
      </c>
      <c r="C5647" t="s">
        <v>478</v>
      </c>
      <c r="D5647" t="s">
        <v>517</v>
      </c>
      <c r="E5647" t="s">
        <v>330</v>
      </c>
      <c r="F5647">
        <v>2</v>
      </c>
      <c r="G5647" t="s">
        <v>343</v>
      </c>
      <c r="H5647" t="s">
        <v>344</v>
      </c>
      <c r="I5647" t="s">
        <v>414</v>
      </c>
      <c r="J5647">
        <v>2.5</v>
      </c>
      <c r="K5647" t="s">
        <v>11051</v>
      </c>
      <c r="L5647" t="s">
        <v>11052</v>
      </c>
      <c r="M5647" t="s">
        <v>577</v>
      </c>
      <c r="N5647" t="s">
        <v>483</v>
      </c>
      <c r="O5647">
        <v>2.5</v>
      </c>
    </row>
    <row r="5648" spans="1:15" hidden="1" x14ac:dyDescent="0.5">
      <c r="A5648">
        <v>9</v>
      </c>
      <c r="B5648">
        <v>9</v>
      </c>
      <c r="C5648" t="s">
        <v>478</v>
      </c>
      <c r="D5648" t="s">
        <v>517</v>
      </c>
      <c r="E5648" t="s">
        <v>330</v>
      </c>
      <c r="F5648">
        <v>2</v>
      </c>
      <c r="G5648" t="s">
        <v>343</v>
      </c>
      <c r="H5648" t="s">
        <v>344</v>
      </c>
      <c r="I5648" t="s">
        <v>414</v>
      </c>
      <c r="J5648">
        <v>0.5</v>
      </c>
      <c r="K5648" t="s">
        <v>11053</v>
      </c>
      <c r="L5648" t="s">
        <v>11054</v>
      </c>
      <c r="M5648" t="s">
        <v>577</v>
      </c>
      <c r="N5648" t="s">
        <v>483</v>
      </c>
      <c r="O5648">
        <v>0.5</v>
      </c>
    </row>
    <row r="5649" spans="1:15" hidden="1" x14ac:dyDescent="0.5">
      <c r="A5649">
        <v>9</v>
      </c>
      <c r="B5649">
        <v>9</v>
      </c>
      <c r="C5649" t="s">
        <v>478</v>
      </c>
      <c r="D5649" t="s">
        <v>540</v>
      </c>
      <c r="E5649" t="s">
        <v>330</v>
      </c>
      <c r="F5649">
        <v>1</v>
      </c>
      <c r="G5649" t="s">
        <v>343</v>
      </c>
      <c r="H5649" t="s">
        <v>344</v>
      </c>
      <c r="I5649" t="s">
        <v>414</v>
      </c>
      <c r="J5649">
        <v>1</v>
      </c>
      <c r="K5649" t="s">
        <v>11055</v>
      </c>
      <c r="L5649" t="s">
        <v>11056</v>
      </c>
      <c r="M5649" t="s">
        <v>543</v>
      </c>
      <c r="N5649" t="s">
        <v>483</v>
      </c>
      <c r="O5649">
        <v>1</v>
      </c>
    </row>
    <row r="5650" spans="1:15" hidden="1" x14ac:dyDescent="0.5">
      <c r="A5650">
        <v>9</v>
      </c>
      <c r="B5650">
        <v>9</v>
      </c>
      <c r="C5650" t="s">
        <v>478</v>
      </c>
      <c r="D5650" t="s">
        <v>517</v>
      </c>
      <c r="E5650" t="s">
        <v>330</v>
      </c>
      <c r="F5650">
        <v>5</v>
      </c>
      <c r="G5650" t="s">
        <v>343</v>
      </c>
      <c r="H5650" t="s">
        <v>344</v>
      </c>
      <c r="I5650" t="s">
        <v>414</v>
      </c>
      <c r="J5650">
        <v>3</v>
      </c>
      <c r="K5650" t="s">
        <v>11057</v>
      </c>
      <c r="L5650" t="s">
        <v>11058</v>
      </c>
      <c r="M5650" t="s">
        <v>577</v>
      </c>
      <c r="N5650" t="s">
        <v>483</v>
      </c>
      <c r="O5650">
        <v>3</v>
      </c>
    </row>
    <row r="5651" spans="1:15" hidden="1" x14ac:dyDescent="0.5">
      <c r="A5651">
        <v>9</v>
      </c>
      <c r="B5651">
        <v>9</v>
      </c>
      <c r="C5651" t="s">
        <v>597</v>
      </c>
      <c r="D5651" t="s">
        <v>517</v>
      </c>
      <c r="E5651" t="s">
        <v>140</v>
      </c>
      <c r="F5651">
        <v>2</v>
      </c>
      <c r="G5651" t="s">
        <v>359</v>
      </c>
      <c r="H5651" t="s">
        <v>360</v>
      </c>
      <c r="I5651" t="s">
        <v>416</v>
      </c>
      <c r="J5651">
        <v>2</v>
      </c>
      <c r="K5651" t="s">
        <v>11059</v>
      </c>
      <c r="L5651" t="s">
        <v>11060</v>
      </c>
      <c r="M5651" t="s">
        <v>686</v>
      </c>
      <c r="N5651" t="s">
        <v>483</v>
      </c>
      <c r="O5651">
        <v>2</v>
      </c>
    </row>
    <row r="5652" spans="1:15" hidden="1" x14ac:dyDescent="0.5">
      <c r="A5652">
        <v>9</v>
      </c>
      <c r="B5652">
        <v>9</v>
      </c>
      <c r="C5652" t="s">
        <v>597</v>
      </c>
      <c r="D5652" t="s">
        <v>517</v>
      </c>
      <c r="E5652" t="s">
        <v>140</v>
      </c>
      <c r="F5652">
        <v>2</v>
      </c>
      <c r="G5652" t="s">
        <v>359</v>
      </c>
      <c r="H5652" t="s">
        <v>360</v>
      </c>
      <c r="I5652" t="s">
        <v>416</v>
      </c>
      <c r="J5652">
        <v>1.5</v>
      </c>
      <c r="K5652" t="s">
        <v>11061</v>
      </c>
      <c r="L5652" t="s">
        <v>11062</v>
      </c>
      <c r="M5652" t="s">
        <v>686</v>
      </c>
      <c r="N5652" t="s">
        <v>483</v>
      </c>
      <c r="O5652">
        <v>1.5</v>
      </c>
    </row>
    <row r="5653" spans="1:15" hidden="1" x14ac:dyDescent="0.5">
      <c r="A5653">
        <v>9</v>
      </c>
      <c r="B5653">
        <v>9</v>
      </c>
      <c r="C5653" t="s">
        <v>597</v>
      </c>
      <c r="D5653" t="s">
        <v>517</v>
      </c>
      <c r="E5653" t="s">
        <v>140</v>
      </c>
      <c r="F5653">
        <v>2</v>
      </c>
      <c r="G5653" t="s">
        <v>359</v>
      </c>
      <c r="H5653" t="s">
        <v>360</v>
      </c>
      <c r="I5653" t="s">
        <v>416</v>
      </c>
      <c r="J5653">
        <v>2.5</v>
      </c>
      <c r="K5653" t="s">
        <v>11063</v>
      </c>
      <c r="L5653" t="s">
        <v>11064</v>
      </c>
      <c r="M5653" t="s">
        <v>686</v>
      </c>
      <c r="N5653" t="s">
        <v>483</v>
      </c>
      <c r="O5653">
        <v>2.5</v>
      </c>
    </row>
    <row r="5654" spans="1:15" hidden="1" x14ac:dyDescent="0.5">
      <c r="A5654">
        <v>9</v>
      </c>
      <c r="B5654">
        <v>9</v>
      </c>
      <c r="C5654" t="s">
        <v>597</v>
      </c>
      <c r="D5654" t="s">
        <v>517</v>
      </c>
      <c r="E5654" t="s">
        <v>140</v>
      </c>
      <c r="F5654">
        <v>2</v>
      </c>
      <c r="G5654" t="s">
        <v>359</v>
      </c>
      <c r="H5654" t="s">
        <v>360</v>
      </c>
      <c r="I5654" t="s">
        <v>416</v>
      </c>
      <c r="J5654">
        <v>1</v>
      </c>
      <c r="K5654" t="s">
        <v>11065</v>
      </c>
      <c r="L5654" t="s">
        <v>11066</v>
      </c>
      <c r="M5654" t="s">
        <v>686</v>
      </c>
      <c r="N5654" t="s">
        <v>483</v>
      </c>
      <c r="O5654">
        <v>1</v>
      </c>
    </row>
    <row r="5655" spans="1:15" hidden="1" x14ac:dyDescent="0.5">
      <c r="A5655">
        <v>9</v>
      </c>
      <c r="B5655">
        <v>9</v>
      </c>
      <c r="C5655" t="s">
        <v>597</v>
      </c>
      <c r="D5655" t="s">
        <v>517</v>
      </c>
      <c r="E5655" t="s">
        <v>140</v>
      </c>
      <c r="F5655">
        <v>2</v>
      </c>
      <c r="G5655" t="s">
        <v>359</v>
      </c>
      <c r="H5655" t="s">
        <v>360</v>
      </c>
      <c r="I5655" t="s">
        <v>416</v>
      </c>
      <c r="J5655">
        <v>2.5</v>
      </c>
      <c r="K5655" t="s">
        <v>11067</v>
      </c>
      <c r="L5655" t="s">
        <v>11068</v>
      </c>
      <c r="M5655" t="s">
        <v>686</v>
      </c>
      <c r="N5655" t="s">
        <v>483</v>
      </c>
      <c r="O5655">
        <v>2.5</v>
      </c>
    </row>
    <row r="5656" spans="1:15" hidden="1" x14ac:dyDescent="0.5">
      <c r="A5656">
        <v>9</v>
      </c>
      <c r="B5656">
        <v>9</v>
      </c>
      <c r="C5656" t="s">
        <v>597</v>
      </c>
      <c r="D5656" t="s">
        <v>517</v>
      </c>
      <c r="E5656" t="s">
        <v>140</v>
      </c>
      <c r="F5656">
        <v>2</v>
      </c>
      <c r="G5656" t="s">
        <v>359</v>
      </c>
      <c r="H5656" t="s">
        <v>360</v>
      </c>
      <c r="I5656" t="s">
        <v>416</v>
      </c>
      <c r="J5656">
        <v>1.5</v>
      </c>
      <c r="K5656" t="s">
        <v>11069</v>
      </c>
      <c r="L5656" t="s">
        <v>11070</v>
      </c>
      <c r="M5656" t="s">
        <v>686</v>
      </c>
      <c r="N5656" t="s">
        <v>483</v>
      </c>
      <c r="O5656">
        <v>1.5</v>
      </c>
    </row>
    <row r="5657" spans="1:15" hidden="1" x14ac:dyDescent="0.5">
      <c r="A5657">
        <v>9</v>
      </c>
      <c r="B5657">
        <v>9</v>
      </c>
      <c r="C5657" t="s">
        <v>597</v>
      </c>
      <c r="D5657" t="s">
        <v>517</v>
      </c>
      <c r="E5657" t="s">
        <v>140</v>
      </c>
      <c r="F5657">
        <v>2</v>
      </c>
      <c r="G5657" t="s">
        <v>359</v>
      </c>
      <c r="H5657" t="s">
        <v>360</v>
      </c>
      <c r="I5657" t="s">
        <v>416</v>
      </c>
      <c r="J5657">
        <v>1.5</v>
      </c>
      <c r="K5657" t="s">
        <v>11071</v>
      </c>
      <c r="L5657" t="s">
        <v>11072</v>
      </c>
      <c r="M5657" t="s">
        <v>686</v>
      </c>
      <c r="N5657" t="s">
        <v>483</v>
      </c>
      <c r="O5657">
        <v>1.5</v>
      </c>
    </row>
    <row r="5658" spans="1:15" hidden="1" x14ac:dyDescent="0.5">
      <c r="A5658">
        <v>9</v>
      </c>
      <c r="B5658">
        <v>9</v>
      </c>
      <c r="C5658" t="s">
        <v>597</v>
      </c>
      <c r="D5658" t="s">
        <v>517</v>
      </c>
      <c r="E5658" t="s">
        <v>140</v>
      </c>
      <c r="F5658">
        <v>2</v>
      </c>
      <c r="G5658" t="s">
        <v>359</v>
      </c>
      <c r="H5658" t="s">
        <v>360</v>
      </c>
      <c r="I5658" t="s">
        <v>416</v>
      </c>
      <c r="J5658">
        <v>1.5</v>
      </c>
      <c r="K5658" t="s">
        <v>11073</v>
      </c>
      <c r="L5658" t="s">
        <v>11074</v>
      </c>
      <c r="M5658" t="s">
        <v>686</v>
      </c>
      <c r="N5658" t="s">
        <v>483</v>
      </c>
      <c r="O5658">
        <v>1.5</v>
      </c>
    </row>
    <row r="5659" spans="1:15" hidden="1" x14ac:dyDescent="0.5">
      <c r="A5659">
        <v>9</v>
      </c>
      <c r="B5659">
        <v>9</v>
      </c>
      <c r="C5659" t="s">
        <v>597</v>
      </c>
      <c r="D5659" t="s">
        <v>517</v>
      </c>
      <c r="E5659" t="s">
        <v>140</v>
      </c>
      <c r="F5659">
        <v>2</v>
      </c>
      <c r="G5659" t="s">
        <v>359</v>
      </c>
      <c r="H5659" t="s">
        <v>360</v>
      </c>
      <c r="I5659" t="s">
        <v>416</v>
      </c>
      <c r="J5659">
        <v>0.75</v>
      </c>
      <c r="K5659" t="s">
        <v>11075</v>
      </c>
      <c r="L5659" t="s">
        <v>11076</v>
      </c>
      <c r="M5659" t="s">
        <v>686</v>
      </c>
      <c r="N5659" t="s">
        <v>483</v>
      </c>
      <c r="O5659">
        <v>0.75</v>
      </c>
    </row>
    <row r="5660" spans="1:15" hidden="1" x14ac:dyDescent="0.5">
      <c r="A5660">
        <v>9</v>
      </c>
      <c r="B5660">
        <v>9</v>
      </c>
      <c r="C5660" t="s">
        <v>597</v>
      </c>
      <c r="D5660" t="s">
        <v>517</v>
      </c>
      <c r="E5660" t="s">
        <v>140</v>
      </c>
      <c r="F5660">
        <v>2</v>
      </c>
      <c r="G5660" t="s">
        <v>359</v>
      </c>
      <c r="H5660" t="s">
        <v>360</v>
      </c>
      <c r="I5660" t="s">
        <v>416</v>
      </c>
      <c r="J5660">
        <v>0.75</v>
      </c>
      <c r="K5660" t="s">
        <v>11077</v>
      </c>
      <c r="L5660" t="s">
        <v>11078</v>
      </c>
      <c r="M5660" t="s">
        <v>686</v>
      </c>
      <c r="N5660" t="s">
        <v>483</v>
      </c>
      <c r="O5660">
        <v>0.75</v>
      </c>
    </row>
    <row r="5661" spans="1:15" hidden="1" x14ac:dyDescent="0.5">
      <c r="A5661">
        <v>9</v>
      </c>
      <c r="B5661">
        <v>9</v>
      </c>
      <c r="C5661" t="s">
        <v>597</v>
      </c>
      <c r="D5661" t="s">
        <v>517</v>
      </c>
      <c r="E5661" t="s">
        <v>140</v>
      </c>
      <c r="F5661">
        <v>2</v>
      </c>
      <c r="G5661" t="s">
        <v>359</v>
      </c>
      <c r="H5661" t="s">
        <v>360</v>
      </c>
      <c r="I5661" t="s">
        <v>418</v>
      </c>
      <c r="J5661">
        <v>4.5</v>
      </c>
      <c r="K5661" t="s">
        <v>11079</v>
      </c>
      <c r="L5661" t="s">
        <v>11080</v>
      </c>
      <c r="M5661" t="s">
        <v>483</v>
      </c>
      <c r="N5661" t="s">
        <v>486</v>
      </c>
      <c r="O5661">
        <v>4.5</v>
      </c>
    </row>
    <row r="5662" spans="1:15" hidden="1" x14ac:dyDescent="0.5">
      <c r="A5662">
        <v>9</v>
      </c>
      <c r="B5662">
        <v>9</v>
      </c>
      <c r="C5662" t="s">
        <v>597</v>
      </c>
      <c r="D5662" t="s">
        <v>517</v>
      </c>
      <c r="E5662" t="s">
        <v>140</v>
      </c>
      <c r="F5662">
        <v>2</v>
      </c>
      <c r="G5662" t="s">
        <v>359</v>
      </c>
      <c r="H5662" t="s">
        <v>360</v>
      </c>
      <c r="I5662" t="s">
        <v>418</v>
      </c>
      <c r="J5662">
        <v>1.5</v>
      </c>
      <c r="K5662" t="s">
        <v>11081</v>
      </c>
      <c r="L5662" t="s">
        <v>11082</v>
      </c>
      <c r="M5662" t="s">
        <v>483</v>
      </c>
      <c r="N5662" t="s">
        <v>486</v>
      </c>
      <c r="O5662">
        <v>1.5</v>
      </c>
    </row>
    <row r="5663" spans="1:15" hidden="1" x14ac:dyDescent="0.5">
      <c r="A5663">
        <v>9</v>
      </c>
      <c r="B5663">
        <v>9</v>
      </c>
      <c r="C5663" t="s">
        <v>516</v>
      </c>
      <c r="D5663" t="s">
        <v>479</v>
      </c>
      <c r="E5663" t="s">
        <v>140</v>
      </c>
      <c r="F5663">
        <v>2</v>
      </c>
      <c r="G5663" t="s">
        <v>310</v>
      </c>
      <c r="H5663" t="s">
        <v>7</v>
      </c>
      <c r="I5663" t="s">
        <v>418</v>
      </c>
      <c r="J5663">
        <v>1.5</v>
      </c>
      <c r="K5663" t="s">
        <v>11083</v>
      </c>
      <c r="L5663" t="s">
        <v>11084</v>
      </c>
      <c r="M5663" t="s">
        <v>580</v>
      </c>
      <c r="N5663" t="s">
        <v>483</v>
      </c>
      <c r="O5663">
        <v>1.5</v>
      </c>
    </row>
    <row r="5664" spans="1:15" hidden="1" x14ac:dyDescent="0.5">
      <c r="A5664">
        <v>9</v>
      </c>
      <c r="B5664">
        <v>9</v>
      </c>
      <c r="C5664" t="s">
        <v>516</v>
      </c>
      <c r="D5664" t="s">
        <v>517</v>
      </c>
      <c r="E5664" t="s">
        <v>140</v>
      </c>
      <c r="F5664">
        <v>2</v>
      </c>
      <c r="G5664" t="s">
        <v>310</v>
      </c>
      <c r="H5664" t="s">
        <v>7</v>
      </c>
      <c r="I5664" t="s">
        <v>418</v>
      </c>
      <c r="J5664">
        <v>1</v>
      </c>
      <c r="K5664" t="s">
        <v>11085</v>
      </c>
      <c r="L5664" t="s">
        <v>11086</v>
      </c>
      <c r="M5664" t="s">
        <v>580</v>
      </c>
      <c r="N5664" t="s">
        <v>483</v>
      </c>
      <c r="O5664">
        <v>1</v>
      </c>
    </row>
    <row r="5665" spans="1:15" hidden="1" x14ac:dyDescent="0.5">
      <c r="A5665">
        <v>9</v>
      </c>
      <c r="B5665">
        <v>9</v>
      </c>
      <c r="C5665" t="s">
        <v>516</v>
      </c>
      <c r="D5665" t="s">
        <v>479</v>
      </c>
      <c r="E5665" t="s">
        <v>140</v>
      </c>
      <c r="F5665">
        <v>2</v>
      </c>
      <c r="G5665" t="s">
        <v>310</v>
      </c>
      <c r="H5665" t="s">
        <v>7</v>
      </c>
      <c r="I5665" t="s">
        <v>418</v>
      </c>
      <c r="J5665">
        <v>1</v>
      </c>
      <c r="K5665" t="s">
        <v>11087</v>
      </c>
      <c r="L5665" t="s">
        <v>11088</v>
      </c>
      <c r="M5665" t="s">
        <v>580</v>
      </c>
      <c r="N5665" t="s">
        <v>483</v>
      </c>
      <c r="O5665">
        <v>1</v>
      </c>
    </row>
    <row r="5666" spans="1:15" hidden="1" x14ac:dyDescent="0.5">
      <c r="A5666">
        <v>9</v>
      </c>
      <c r="B5666">
        <v>9</v>
      </c>
      <c r="C5666" t="s">
        <v>516</v>
      </c>
      <c r="D5666" t="s">
        <v>479</v>
      </c>
      <c r="E5666" t="s">
        <v>140</v>
      </c>
      <c r="F5666">
        <v>2</v>
      </c>
      <c r="G5666" t="s">
        <v>310</v>
      </c>
      <c r="H5666" t="s">
        <v>7</v>
      </c>
      <c r="I5666" t="s">
        <v>418</v>
      </c>
      <c r="J5666">
        <v>1.5</v>
      </c>
      <c r="K5666" t="s">
        <v>11089</v>
      </c>
      <c r="L5666" t="s">
        <v>11090</v>
      </c>
      <c r="M5666" t="s">
        <v>580</v>
      </c>
      <c r="N5666" t="s">
        <v>483</v>
      </c>
      <c r="O5666">
        <v>1.5</v>
      </c>
    </row>
    <row r="5667" spans="1:15" hidden="1" x14ac:dyDescent="0.5">
      <c r="A5667">
        <v>9</v>
      </c>
      <c r="B5667">
        <v>9</v>
      </c>
      <c r="C5667" t="s">
        <v>516</v>
      </c>
      <c r="D5667" t="s">
        <v>479</v>
      </c>
      <c r="E5667" t="s">
        <v>140</v>
      </c>
      <c r="F5667">
        <v>2</v>
      </c>
      <c r="G5667" t="s">
        <v>310</v>
      </c>
      <c r="H5667" t="s">
        <v>7</v>
      </c>
      <c r="I5667" t="s">
        <v>418</v>
      </c>
      <c r="J5667">
        <v>1</v>
      </c>
      <c r="K5667" t="s">
        <v>11091</v>
      </c>
      <c r="L5667" t="s">
        <v>11092</v>
      </c>
      <c r="M5667" t="s">
        <v>580</v>
      </c>
      <c r="N5667" t="s">
        <v>483</v>
      </c>
      <c r="O5667">
        <v>1</v>
      </c>
    </row>
    <row r="5668" spans="1:15" hidden="1" x14ac:dyDescent="0.5">
      <c r="A5668">
        <v>9</v>
      </c>
      <c r="B5668">
        <v>9</v>
      </c>
      <c r="C5668" t="s">
        <v>516</v>
      </c>
      <c r="D5668" t="s">
        <v>479</v>
      </c>
      <c r="E5668" t="s">
        <v>140</v>
      </c>
      <c r="F5668">
        <v>2</v>
      </c>
      <c r="G5668" t="s">
        <v>310</v>
      </c>
      <c r="H5668" t="s">
        <v>7</v>
      </c>
      <c r="I5668" t="s">
        <v>418</v>
      </c>
      <c r="J5668">
        <v>1.5</v>
      </c>
      <c r="K5668" t="s">
        <v>11093</v>
      </c>
      <c r="L5668" t="s">
        <v>11094</v>
      </c>
      <c r="M5668" t="s">
        <v>580</v>
      </c>
      <c r="N5668" t="s">
        <v>483</v>
      </c>
      <c r="O5668">
        <v>1.5</v>
      </c>
    </row>
    <row r="5669" spans="1:15" hidden="1" x14ac:dyDescent="0.5">
      <c r="A5669">
        <v>9</v>
      </c>
      <c r="B5669">
        <v>9</v>
      </c>
      <c r="C5669" t="s">
        <v>516</v>
      </c>
      <c r="D5669" t="s">
        <v>479</v>
      </c>
      <c r="E5669" t="s">
        <v>140</v>
      </c>
      <c r="F5669">
        <v>2</v>
      </c>
      <c r="G5669" t="s">
        <v>310</v>
      </c>
      <c r="H5669" t="s">
        <v>7</v>
      </c>
      <c r="I5669" t="s">
        <v>418</v>
      </c>
      <c r="J5669">
        <v>1</v>
      </c>
      <c r="K5669" t="s">
        <v>11095</v>
      </c>
      <c r="L5669" t="s">
        <v>11096</v>
      </c>
      <c r="M5669" t="s">
        <v>580</v>
      </c>
      <c r="N5669" t="s">
        <v>483</v>
      </c>
      <c r="O5669">
        <v>1</v>
      </c>
    </row>
    <row r="5670" spans="1:15" hidden="1" x14ac:dyDescent="0.5">
      <c r="A5670">
        <v>9</v>
      </c>
      <c r="B5670">
        <v>9</v>
      </c>
      <c r="C5670" t="s">
        <v>516</v>
      </c>
      <c r="D5670" t="s">
        <v>517</v>
      </c>
      <c r="E5670" t="s">
        <v>140</v>
      </c>
      <c r="F5670">
        <v>2</v>
      </c>
      <c r="G5670" t="s">
        <v>310</v>
      </c>
      <c r="H5670" t="s">
        <v>7</v>
      </c>
      <c r="I5670" t="s">
        <v>418</v>
      </c>
      <c r="J5670">
        <v>1.5</v>
      </c>
      <c r="K5670" t="s">
        <v>11097</v>
      </c>
      <c r="L5670" t="s">
        <v>11098</v>
      </c>
      <c r="M5670" t="s">
        <v>580</v>
      </c>
      <c r="N5670" t="s">
        <v>483</v>
      </c>
      <c r="O5670">
        <v>1.5</v>
      </c>
    </row>
    <row r="5671" spans="1:15" hidden="1" x14ac:dyDescent="0.5">
      <c r="A5671">
        <v>9</v>
      </c>
      <c r="B5671">
        <v>9</v>
      </c>
      <c r="C5671" t="s">
        <v>516</v>
      </c>
      <c r="D5671" t="s">
        <v>479</v>
      </c>
      <c r="E5671" t="s">
        <v>140</v>
      </c>
      <c r="F5671">
        <v>2</v>
      </c>
      <c r="G5671" t="s">
        <v>310</v>
      </c>
      <c r="H5671" t="s">
        <v>7</v>
      </c>
      <c r="I5671" t="s">
        <v>418</v>
      </c>
      <c r="J5671">
        <v>1.5</v>
      </c>
      <c r="K5671" t="s">
        <v>11099</v>
      </c>
      <c r="L5671" t="s">
        <v>11100</v>
      </c>
      <c r="M5671" t="s">
        <v>580</v>
      </c>
      <c r="N5671" t="s">
        <v>483</v>
      </c>
      <c r="O5671">
        <v>1.5</v>
      </c>
    </row>
    <row r="5672" spans="1:15" hidden="1" x14ac:dyDescent="0.5">
      <c r="A5672">
        <v>9</v>
      </c>
      <c r="B5672">
        <v>9</v>
      </c>
      <c r="C5672" t="s">
        <v>516</v>
      </c>
      <c r="D5672" t="s">
        <v>479</v>
      </c>
      <c r="E5672" t="s">
        <v>140</v>
      </c>
      <c r="F5672">
        <v>2</v>
      </c>
      <c r="G5672" t="s">
        <v>310</v>
      </c>
      <c r="H5672" t="s">
        <v>7</v>
      </c>
      <c r="I5672" t="s">
        <v>418</v>
      </c>
      <c r="J5672">
        <v>1.5</v>
      </c>
      <c r="K5672" t="s">
        <v>11101</v>
      </c>
      <c r="L5672" t="s">
        <v>11102</v>
      </c>
      <c r="M5672" t="s">
        <v>580</v>
      </c>
      <c r="N5672" t="s">
        <v>483</v>
      </c>
      <c r="O5672">
        <v>1.5</v>
      </c>
    </row>
    <row r="5673" spans="1:15" hidden="1" x14ac:dyDescent="0.5">
      <c r="A5673">
        <v>9</v>
      </c>
      <c r="B5673">
        <v>9</v>
      </c>
      <c r="C5673" t="s">
        <v>516</v>
      </c>
      <c r="D5673" t="s">
        <v>479</v>
      </c>
      <c r="E5673" t="s">
        <v>140</v>
      </c>
      <c r="F5673">
        <v>2</v>
      </c>
      <c r="G5673" t="s">
        <v>310</v>
      </c>
      <c r="H5673" t="s">
        <v>7</v>
      </c>
      <c r="I5673" t="s">
        <v>418</v>
      </c>
      <c r="J5673">
        <v>1.5</v>
      </c>
      <c r="K5673" t="s">
        <v>11103</v>
      </c>
      <c r="L5673" t="s">
        <v>11104</v>
      </c>
      <c r="M5673" t="s">
        <v>580</v>
      </c>
      <c r="N5673" t="s">
        <v>483</v>
      </c>
      <c r="O5673">
        <v>1.5</v>
      </c>
    </row>
    <row r="5674" spans="1:15" hidden="1" x14ac:dyDescent="0.5">
      <c r="A5674">
        <v>9</v>
      </c>
      <c r="B5674">
        <v>9</v>
      </c>
      <c r="C5674" t="s">
        <v>516</v>
      </c>
      <c r="D5674" t="s">
        <v>479</v>
      </c>
      <c r="E5674" t="s">
        <v>140</v>
      </c>
      <c r="F5674">
        <v>2</v>
      </c>
      <c r="G5674" t="s">
        <v>310</v>
      </c>
      <c r="H5674" t="s">
        <v>7</v>
      </c>
      <c r="I5674" t="s">
        <v>418</v>
      </c>
      <c r="J5674">
        <v>1.5</v>
      </c>
      <c r="K5674" t="s">
        <v>11105</v>
      </c>
      <c r="L5674" t="s">
        <v>11106</v>
      </c>
      <c r="M5674" t="s">
        <v>580</v>
      </c>
      <c r="N5674" t="s">
        <v>483</v>
      </c>
      <c r="O5674">
        <v>1.5</v>
      </c>
    </row>
    <row r="5675" spans="1:15" hidden="1" x14ac:dyDescent="0.5">
      <c r="A5675">
        <v>9</v>
      </c>
      <c r="B5675">
        <v>9</v>
      </c>
      <c r="C5675" t="s">
        <v>516</v>
      </c>
      <c r="D5675" t="s">
        <v>479</v>
      </c>
      <c r="E5675" t="s">
        <v>140</v>
      </c>
      <c r="F5675">
        <v>2</v>
      </c>
      <c r="G5675" t="s">
        <v>310</v>
      </c>
      <c r="H5675" t="s">
        <v>7</v>
      </c>
      <c r="I5675" t="s">
        <v>418</v>
      </c>
      <c r="J5675">
        <v>1.5</v>
      </c>
      <c r="K5675" t="s">
        <v>11107</v>
      </c>
      <c r="L5675" t="s">
        <v>11108</v>
      </c>
      <c r="M5675" t="s">
        <v>580</v>
      </c>
      <c r="N5675" t="s">
        <v>483</v>
      </c>
      <c r="O5675">
        <v>1.5</v>
      </c>
    </row>
    <row r="5676" spans="1:15" hidden="1" x14ac:dyDescent="0.5">
      <c r="A5676">
        <v>9</v>
      </c>
      <c r="B5676">
        <v>9</v>
      </c>
      <c r="C5676" t="s">
        <v>516</v>
      </c>
      <c r="D5676" t="s">
        <v>479</v>
      </c>
      <c r="E5676" t="s">
        <v>140</v>
      </c>
      <c r="F5676">
        <v>2</v>
      </c>
      <c r="G5676" t="s">
        <v>310</v>
      </c>
      <c r="H5676" t="s">
        <v>7</v>
      </c>
      <c r="I5676" t="s">
        <v>418</v>
      </c>
      <c r="J5676">
        <v>1.5</v>
      </c>
      <c r="K5676" t="s">
        <v>11109</v>
      </c>
      <c r="L5676" t="s">
        <v>11110</v>
      </c>
      <c r="M5676" t="s">
        <v>580</v>
      </c>
      <c r="N5676" t="s">
        <v>483</v>
      </c>
      <c r="O5676">
        <v>1.5</v>
      </c>
    </row>
    <row r="5677" spans="1:15" hidden="1" x14ac:dyDescent="0.5">
      <c r="A5677">
        <v>9</v>
      </c>
      <c r="B5677">
        <v>9</v>
      </c>
      <c r="C5677" t="s">
        <v>516</v>
      </c>
      <c r="D5677" t="s">
        <v>479</v>
      </c>
      <c r="E5677" t="s">
        <v>140</v>
      </c>
      <c r="F5677">
        <v>2</v>
      </c>
      <c r="G5677" t="s">
        <v>310</v>
      </c>
      <c r="H5677" t="s">
        <v>7</v>
      </c>
      <c r="I5677" t="s">
        <v>418</v>
      </c>
      <c r="J5677">
        <v>1.5</v>
      </c>
      <c r="K5677" t="s">
        <v>11111</v>
      </c>
      <c r="L5677" t="s">
        <v>11112</v>
      </c>
      <c r="M5677" t="s">
        <v>580</v>
      </c>
      <c r="N5677" t="s">
        <v>483</v>
      </c>
      <c r="O5677">
        <v>1.5</v>
      </c>
    </row>
    <row r="5678" spans="1:15" hidden="1" x14ac:dyDescent="0.5">
      <c r="A5678">
        <v>9</v>
      </c>
      <c r="B5678">
        <v>9</v>
      </c>
      <c r="C5678" t="s">
        <v>516</v>
      </c>
      <c r="D5678" t="s">
        <v>479</v>
      </c>
      <c r="E5678" t="s">
        <v>140</v>
      </c>
      <c r="F5678">
        <v>2</v>
      </c>
      <c r="G5678" t="s">
        <v>310</v>
      </c>
      <c r="H5678" t="s">
        <v>7</v>
      </c>
      <c r="I5678" t="s">
        <v>418</v>
      </c>
      <c r="J5678">
        <v>1.5</v>
      </c>
      <c r="K5678" t="s">
        <v>11113</v>
      </c>
      <c r="L5678" t="s">
        <v>11114</v>
      </c>
      <c r="M5678" t="s">
        <v>580</v>
      </c>
      <c r="N5678" t="s">
        <v>483</v>
      </c>
      <c r="O5678">
        <v>1.5</v>
      </c>
    </row>
    <row r="5679" spans="1:15" hidden="1" x14ac:dyDescent="0.5">
      <c r="A5679">
        <v>9</v>
      </c>
      <c r="B5679">
        <v>9</v>
      </c>
      <c r="C5679" t="s">
        <v>516</v>
      </c>
      <c r="D5679" t="s">
        <v>479</v>
      </c>
      <c r="E5679" t="s">
        <v>140</v>
      </c>
      <c r="F5679">
        <v>2</v>
      </c>
      <c r="G5679" t="s">
        <v>310</v>
      </c>
      <c r="H5679" t="s">
        <v>7</v>
      </c>
      <c r="I5679" t="s">
        <v>418</v>
      </c>
      <c r="J5679">
        <v>1.5</v>
      </c>
      <c r="K5679" t="s">
        <v>11115</v>
      </c>
      <c r="L5679" t="s">
        <v>11116</v>
      </c>
      <c r="M5679" t="s">
        <v>580</v>
      </c>
      <c r="N5679" t="s">
        <v>483</v>
      </c>
      <c r="O5679">
        <v>1.5</v>
      </c>
    </row>
    <row r="5680" spans="1:15" hidden="1" x14ac:dyDescent="0.5">
      <c r="A5680">
        <v>9</v>
      </c>
      <c r="B5680">
        <v>9</v>
      </c>
      <c r="C5680" t="s">
        <v>516</v>
      </c>
      <c r="D5680" t="s">
        <v>479</v>
      </c>
      <c r="E5680" t="s">
        <v>140</v>
      </c>
      <c r="F5680">
        <v>2</v>
      </c>
      <c r="G5680" t="s">
        <v>310</v>
      </c>
      <c r="H5680" t="s">
        <v>7</v>
      </c>
      <c r="I5680" t="s">
        <v>418</v>
      </c>
      <c r="J5680">
        <v>1.5</v>
      </c>
      <c r="K5680" t="s">
        <v>11117</v>
      </c>
      <c r="L5680" t="s">
        <v>11118</v>
      </c>
      <c r="M5680" t="s">
        <v>580</v>
      </c>
      <c r="N5680" t="s">
        <v>483</v>
      </c>
      <c r="O5680">
        <v>1.5</v>
      </c>
    </row>
    <row r="5681" spans="1:16" hidden="1" x14ac:dyDescent="0.5">
      <c r="A5681">
        <v>9</v>
      </c>
      <c r="B5681">
        <v>9</v>
      </c>
      <c r="C5681" t="s">
        <v>516</v>
      </c>
      <c r="D5681" t="s">
        <v>479</v>
      </c>
      <c r="E5681" t="s">
        <v>140</v>
      </c>
      <c r="F5681">
        <v>2</v>
      </c>
      <c r="G5681" t="s">
        <v>310</v>
      </c>
      <c r="H5681" t="s">
        <v>7</v>
      </c>
      <c r="I5681" t="s">
        <v>418</v>
      </c>
      <c r="J5681">
        <v>1.5</v>
      </c>
      <c r="K5681" t="s">
        <v>11119</v>
      </c>
      <c r="L5681" t="s">
        <v>11120</v>
      </c>
      <c r="M5681" t="s">
        <v>580</v>
      </c>
      <c r="N5681" t="s">
        <v>483</v>
      </c>
      <c r="O5681">
        <v>1.5</v>
      </c>
    </row>
    <row r="5682" spans="1:16" hidden="1" x14ac:dyDescent="0.5">
      <c r="A5682">
        <v>9</v>
      </c>
      <c r="B5682">
        <v>9</v>
      </c>
      <c r="C5682" t="s">
        <v>516</v>
      </c>
      <c r="D5682" t="s">
        <v>517</v>
      </c>
      <c r="E5682" t="s">
        <v>140</v>
      </c>
      <c r="F5682">
        <v>2</v>
      </c>
      <c r="G5682" t="s">
        <v>310</v>
      </c>
      <c r="H5682" t="s">
        <v>7</v>
      </c>
      <c r="I5682" t="s">
        <v>418</v>
      </c>
      <c r="J5682">
        <v>1</v>
      </c>
      <c r="K5682" t="s">
        <v>11121</v>
      </c>
      <c r="L5682" t="s">
        <v>11122</v>
      </c>
      <c r="M5682" t="s">
        <v>580</v>
      </c>
      <c r="N5682" t="s">
        <v>483</v>
      </c>
      <c r="O5682">
        <v>1</v>
      </c>
    </row>
    <row r="5683" spans="1:16" hidden="1" x14ac:dyDescent="0.5">
      <c r="A5683">
        <v>9</v>
      </c>
      <c r="B5683">
        <v>9</v>
      </c>
      <c r="C5683" t="s">
        <v>516</v>
      </c>
      <c r="D5683" t="s">
        <v>517</v>
      </c>
      <c r="E5683" t="s">
        <v>140</v>
      </c>
      <c r="F5683">
        <v>1</v>
      </c>
      <c r="G5683" t="s">
        <v>310</v>
      </c>
      <c r="H5683" t="s">
        <v>7</v>
      </c>
      <c r="I5683" t="s">
        <v>412</v>
      </c>
      <c r="J5683">
        <v>0.25</v>
      </c>
      <c r="K5683" t="s">
        <v>11123</v>
      </c>
      <c r="L5683" t="s">
        <v>11124</v>
      </c>
      <c r="M5683" t="s">
        <v>482</v>
      </c>
      <c r="N5683" t="s">
        <v>483</v>
      </c>
      <c r="O5683">
        <v>0.25</v>
      </c>
    </row>
    <row r="5684" spans="1:16" hidden="1" x14ac:dyDescent="0.5">
      <c r="A5684">
        <v>9</v>
      </c>
      <c r="B5684">
        <v>9</v>
      </c>
      <c r="C5684" t="s">
        <v>516</v>
      </c>
      <c r="D5684" t="s">
        <v>517</v>
      </c>
      <c r="E5684" t="s">
        <v>140</v>
      </c>
      <c r="F5684">
        <v>1</v>
      </c>
      <c r="G5684" t="s">
        <v>310</v>
      </c>
      <c r="H5684" t="s">
        <v>7</v>
      </c>
      <c r="I5684" t="s">
        <v>412</v>
      </c>
      <c r="J5684">
        <v>0.25</v>
      </c>
      <c r="K5684" t="s">
        <v>11125</v>
      </c>
      <c r="L5684" t="s">
        <v>11126</v>
      </c>
      <c r="M5684" t="s">
        <v>482</v>
      </c>
      <c r="N5684" t="s">
        <v>483</v>
      </c>
      <c r="O5684">
        <v>0.25</v>
      </c>
    </row>
    <row r="5685" spans="1:16" hidden="1" x14ac:dyDescent="0.5">
      <c r="A5685">
        <v>9</v>
      </c>
      <c r="B5685">
        <v>9</v>
      </c>
      <c r="C5685" t="s">
        <v>383</v>
      </c>
      <c r="D5685" t="s">
        <v>517</v>
      </c>
      <c r="E5685" t="s">
        <v>140</v>
      </c>
      <c r="F5685">
        <v>3</v>
      </c>
      <c r="G5685" t="s">
        <v>310</v>
      </c>
      <c r="H5685" t="s">
        <v>7</v>
      </c>
      <c r="I5685" t="s">
        <v>412</v>
      </c>
      <c r="J5685">
        <v>11</v>
      </c>
      <c r="K5685" t="s">
        <v>11127</v>
      </c>
      <c r="L5685" t="s">
        <v>11128</v>
      </c>
      <c r="M5685" t="s">
        <v>506</v>
      </c>
      <c r="N5685" t="s">
        <v>483</v>
      </c>
      <c r="O5685">
        <v>11</v>
      </c>
      <c r="P5685" t="s">
        <v>550</v>
      </c>
    </row>
    <row r="5686" spans="1:16" hidden="1" x14ac:dyDescent="0.5">
      <c r="A5686">
        <v>9</v>
      </c>
      <c r="B5686">
        <v>9</v>
      </c>
      <c r="C5686" t="s">
        <v>478</v>
      </c>
      <c r="D5686" t="s">
        <v>479</v>
      </c>
      <c r="E5686" t="s">
        <v>140</v>
      </c>
      <c r="F5686">
        <v>2</v>
      </c>
      <c r="G5686" t="s">
        <v>310</v>
      </c>
      <c r="H5686" t="s">
        <v>7</v>
      </c>
      <c r="I5686" t="s">
        <v>404</v>
      </c>
      <c r="J5686">
        <v>1.5</v>
      </c>
      <c r="K5686" t="s">
        <v>11129</v>
      </c>
      <c r="L5686" t="s">
        <v>11130</v>
      </c>
      <c r="M5686" t="s">
        <v>483</v>
      </c>
      <c r="N5686" t="s">
        <v>529</v>
      </c>
      <c r="O5686">
        <v>1.5</v>
      </c>
    </row>
    <row r="5687" spans="1:16" hidden="1" x14ac:dyDescent="0.5">
      <c r="A5687">
        <v>9</v>
      </c>
      <c r="B5687">
        <v>9</v>
      </c>
      <c r="C5687" t="s">
        <v>478</v>
      </c>
      <c r="D5687" t="s">
        <v>479</v>
      </c>
      <c r="E5687" t="s">
        <v>140</v>
      </c>
      <c r="F5687">
        <v>3</v>
      </c>
      <c r="G5687" t="s">
        <v>310</v>
      </c>
      <c r="H5687" t="s">
        <v>7</v>
      </c>
      <c r="I5687" t="s">
        <v>404</v>
      </c>
      <c r="J5687">
        <v>3.25</v>
      </c>
      <c r="K5687" t="s">
        <v>11131</v>
      </c>
      <c r="L5687" t="s">
        <v>11132</v>
      </c>
      <c r="M5687" t="s">
        <v>483</v>
      </c>
      <c r="N5687" t="s">
        <v>529</v>
      </c>
      <c r="O5687">
        <v>3.25</v>
      </c>
    </row>
    <row r="5688" spans="1:16" hidden="1" x14ac:dyDescent="0.5">
      <c r="A5688">
        <v>9</v>
      </c>
      <c r="B5688">
        <v>9</v>
      </c>
      <c r="C5688" t="s">
        <v>478</v>
      </c>
      <c r="D5688" t="s">
        <v>479</v>
      </c>
      <c r="E5688" t="s">
        <v>140</v>
      </c>
      <c r="F5688">
        <v>3</v>
      </c>
      <c r="G5688" t="s">
        <v>310</v>
      </c>
      <c r="H5688" t="s">
        <v>7</v>
      </c>
      <c r="I5688" t="s">
        <v>404</v>
      </c>
      <c r="J5688">
        <v>1.5</v>
      </c>
      <c r="K5688" t="s">
        <v>11133</v>
      </c>
      <c r="L5688" t="s">
        <v>11134</v>
      </c>
      <c r="M5688" t="s">
        <v>483</v>
      </c>
      <c r="N5688" t="s">
        <v>529</v>
      </c>
      <c r="O5688">
        <v>1.5</v>
      </c>
    </row>
    <row r="5689" spans="1:16" hidden="1" x14ac:dyDescent="0.5">
      <c r="A5689">
        <v>9</v>
      </c>
      <c r="B5689">
        <v>9</v>
      </c>
      <c r="C5689" t="s">
        <v>478</v>
      </c>
      <c r="D5689" t="s">
        <v>479</v>
      </c>
      <c r="E5689" t="s">
        <v>140</v>
      </c>
      <c r="F5689">
        <v>3</v>
      </c>
      <c r="G5689" t="s">
        <v>310</v>
      </c>
      <c r="H5689" t="s">
        <v>7</v>
      </c>
      <c r="I5689" t="s">
        <v>404</v>
      </c>
      <c r="J5689">
        <v>16</v>
      </c>
      <c r="K5689" t="s">
        <v>11135</v>
      </c>
      <c r="L5689" t="s">
        <v>11136</v>
      </c>
      <c r="M5689" t="s">
        <v>483</v>
      </c>
      <c r="N5689" t="s">
        <v>529</v>
      </c>
      <c r="O5689">
        <v>16</v>
      </c>
    </row>
    <row r="5690" spans="1:16" hidden="1" x14ac:dyDescent="0.5">
      <c r="A5690">
        <v>9</v>
      </c>
      <c r="B5690">
        <v>9</v>
      </c>
      <c r="C5690" t="s">
        <v>478</v>
      </c>
      <c r="D5690" t="s">
        <v>479</v>
      </c>
      <c r="E5690" t="s">
        <v>140</v>
      </c>
      <c r="F5690">
        <v>1</v>
      </c>
      <c r="G5690" t="s">
        <v>310</v>
      </c>
      <c r="H5690" t="s">
        <v>7</v>
      </c>
      <c r="I5690" t="s">
        <v>404</v>
      </c>
      <c r="J5690">
        <v>2.75</v>
      </c>
      <c r="K5690" t="s">
        <v>11137</v>
      </c>
      <c r="L5690" t="s">
        <v>11138</v>
      </c>
      <c r="M5690" t="s">
        <v>483</v>
      </c>
      <c r="N5690" t="s">
        <v>486</v>
      </c>
      <c r="O5690">
        <v>2.75</v>
      </c>
    </row>
    <row r="5691" spans="1:16" hidden="1" x14ac:dyDescent="0.5">
      <c r="A5691">
        <v>9</v>
      </c>
      <c r="B5691">
        <v>9</v>
      </c>
      <c r="C5691" t="s">
        <v>478</v>
      </c>
      <c r="D5691" t="s">
        <v>479</v>
      </c>
      <c r="E5691" t="s">
        <v>140</v>
      </c>
      <c r="F5691">
        <v>1</v>
      </c>
      <c r="G5691" t="s">
        <v>310</v>
      </c>
      <c r="H5691" t="s">
        <v>7</v>
      </c>
      <c r="I5691" t="s">
        <v>404</v>
      </c>
      <c r="J5691">
        <v>3.75</v>
      </c>
      <c r="K5691" t="s">
        <v>11139</v>
      </c>
      <c r="L5691" t="s">
        <v>11140</v>
      </c>
      <c r="M5691" t="s">
        <v>483</v>
      </c>
      <c r="N5691" t="s">
        <v>486</v>
      </c>
      <c r="O5691">
        <v>3.75</v>
      </c>
    </row>
    <row r="5692" spans="1:16" hidden="1" x14ac:dyDescent="0.5">
      <c r="A5692">
        <v>9</v>
      </c>
      <c r="B5692">
        <v>9</v>
      </c>
      <c r="C5692" t="s">
        <v>516</v>
      </c>
      <c r="D5692" t="s">
        <v>540</v>
      </c>
      <c r="E5692" t="s">
        <v>140</v>
      </c>
      <c r="F5692">
        <v>1</v>
      </c>
      <c r="G5692" t="s">
        <v>310</v>
      </c>
      <c r="H5692" t="s">
        <v>7</v>
      </c>
      <c r="I5692" t="s">
        <v>400</v>
      </c>
      <c r="J5692">
        <v>0.33</v>
      </c>
      <c r="K5692" t="s">
        <v>11141</v>
      </c>
      <c r="L5692" t="s">
        <v>11142</v>
      </c>
      <c r="M5692" t="s">
        <v>483</v>
      </c>
      <c r="N5692" t="s">
        <v>483</v>
      </c>
      <c r="O5692">
        <v>0.33333333333333331</v>
      </c>
    </row>
    <row r="5693" spans="1:16" hidden="1" x14ac:dyDescent="0.5">
      <c r="A5693">
        <v>9</v>
      </c>
      <c r="B5693">
        <v>9</v>
      </c>
      <c r="C5693" t="s">
        <v>478</v>
      </c>
      <c r="D5693" t="s">
        <v>540</v>
      </c>
      <c r="E5693" t="s">
        <v>140</v>
      </c>
      <c r="F5693">
        <v>1</v>
      </c>
      <c r="G5693" t="s">
        <v>310</v>
      </c>
      <c r="H5693" t="s">
        <v>7</v>
      </c>
      <c r="I5693" t="s">
        <v>400</v>
      </c>
      <c r="J5693">
        <v>0.17</v>
      </c>
      <c r="K5693" t="s">
        <v>11143</v>
      </c>
      <c r="L5693" t="s">
        <v>11144</v>
      </c>
      <c r="M5693" t="s">
        <v>520</v>
      </c>
      <c r="N5693" t="s">
        <v>483</v>
      </c>
      <c r="O5693">
        <v>0.16666666666666666</v>
      </c>
    </row>
    <row r="5694" spans="1:16" hidden="1" x14ac:dyDescent="0.5">
      <c r="A5694">
        <v>9</v>
      </c>
      <c r="B5694">
        <v>9</v>
      </c>
      <c r="C5694" t="s">
        <v>605</v>
      </c>
      <c r="D5694" t="s">
        <v>540</v>
      </c>
      <c r="E5694" t="s">
        <v>140</v>
      </c>
      <c r="F5694">
        <v>1</v>
      </c>
      <c r="G5694" t="s">
        <v>310</v>
      </c>
      <c r="H5694" t="s">
        <v>7</v>
      </c>
      <c r="I5694" t="s">
        <v>400</v>
      </c>
      <c r="J5694">
        <v>0.33</v>
      </c>
      <c r="K5694" t="s">
        <v>11145</v>
      </c>
      <c r="L5694" t="s">
        <v>11146</v>
      </c>
      <c r="M5694" t="s">
        <v>483</v>
      </c>
      <c r="N5694" t="s">
        <v>483</v>
      </c>
      <c r="O5694">
        <v>0.33333333333333331</v>
      </c>
    </row>
    <row r="5695" spans="1:16" hidden="1" x14ac:dyDescent="0.5">
      <c r="A5695">
        <v>9</v>
      </c>
      <c r="B5695">
        <v>9</v>
      </c>
      <c r="C5695" t="s">
        <v>516</v>
      </c>
      <c r="D5695" t="s">
        <v>479</v>
      </c>
      <c r="E5695" t="s">
        <v>140</v>
      </c>
      <c r="F5695">
        <v>2</v>
      </c>
      <c r="G5695" t="s">
        <v>310</v>
      </c>
      <c r="H5695" t="s">
        <v>7</v>
      </c>
      <c r="I5695" t="s">
        <v>400</v>
      </c>
      <c r="J5695">
        <v>0.5</v>
      </c>
      <c r="K5695" t="s">
        <v>11147</v>
      </c>
      <c r="L5695" t="s">
        <v>11148</v>
      </c>
      <c r="M5695" t="s">
        <v>482</v>
      </c>
      <c r="N5695" t="s">
        <v>483</v>
      </c>
      <c r="O5695">
        <v>0.5</v>
      </c>
    </row>
    <row r="5696" spans="1:16" hidden="1" x14ac:dyDescent="0.5">
      <c r="A5696">
        <v>9</v>
      </c>
      <c r="B5696">
        <v>9</v>
      </c>
      <c r="C5696" t="s">
        <v>605</v>
      </c>
      <c r="D5696" t="s">
        <v>540</v>
      </c>
      <c r="E5696" t="s">
        <v>8</v>
      </c>
      <c r="F5696">
        <v>1</v>
      </c>
      <c r="G5696" t="s">
        <v>331</v>
      </c>
      <c r="H5696" t="s">
        <v>332</v>
      </c>
      <c r="I5696" t="s">
        <v>406</v>
      </c>
      <c r="J5696">
        <v>3</v>
      </c>
      <c r="K5696" t="s">
        <v>11149</v>
      </c>
      <c r="L5696" t="s">
        <v>11150</v>
      </c>
      <c r="M5696" t="s">
        <v>482</v>
      </c>
      <c r="N5696" t="s">
        <v>483</v>
      </c>
      <c r="O5696">
        <v>3</v>
      </c>
    </row>
    <row r="5697" spans="1:15" hidden="1" x14ac:dyDescent="0.5">
      <c r="A5697">
        <v>9</v>
      </c>
      <c r="B5697">
        <v>9</v>
      </c>
      <c r="C5697" t="s">
        <v>478</v>
      </c>
      <c r="D5697" t="s">
        <v>540</v>
      </c>
      <c r="E5697" t="s">
        <v>8</v>
      </c>
      <c r="F5697">
        <v>3</v>
      </c>
      <c r="G5697" t="s">
        <v>331</v>
      </c>
      <c r="H5697" t="s">
        <v>332</v>
      </c>
      <c r="I5697" t="s">
        <v>404</v>
      </c>
      <c r="J5697">
        <v>0.33</v>
      </c>
      <c r="K5697" t="s">
        <v>11151</v>
      </c>
      <c r="L5697" t="s">
        <v>11152</v>
      </c>
      <c r="M5697" t="s">
        <v>483</v>
      </c>
      <c r="N5697" t="s">
        <v>483</v>
      </c>
      <c r="O5697">
        <v>0.33333333333333331</v>
      </c>
    </row>
    <row r="5698" spans="1:15" hidden="1" x14ac:dyDescent="0.5">
      <c r="A5698">
        <v>9</v>
      </c>
      <c r="B5698">
        <v>9</v>
      </c>
      <c r="C5698" t="s">
        <v>478</v>
      </c>
      <c r="D5698" t="s">
        <v>540</v>
      </c>
      <c r="E5698" t="s">
        <v>8</v>
      </c>
      <c r="F5698">
        <v>3</v>
      </c>
      <c r="G5698" t="s">
        <v>331</v>
      </c>
      <c r="H5698" t="s">
        <v>332</v>
      </c>
      <c r="I5698" t="s">
        <v>404</v>
      </c>
      <c r="J5698">
        <v>0.57999999999999996</v>
      </c>
      <c r="K5698" t="s">
        <v>11153</v>
      </c>
      <c r="L5698" t="s">
        <v>11154</v>
      </c>
      <c r="M5698" t="s">
        <v>483</v>
      </c>
      <c r="N5698" t="s">
        <v>486</v>
      </c>
      <c r="O5698">
        <v>0.58333333333333337</v>
      </c>
    </row>
    <row r="5699" spans="1:15" hidden="1" x14ac:dyDescent="0.5">
      <c r="A5699">
        <v>9</v>
      </c>
      <c r="B5699">
        <v>9</v>
      </c>
      <c r="C5699" t="s">
        <v>478</v>
      </c>
      <c r="D5699" t="s">
        <v>540</v>
      </c>
      <c r="E5699" t="s">
        <v>8</v>
      </c>
      <c r="F5699">
        <v>3</v>
      </c>
      <c r="G5699" t="s">
        <v>331</v>
      </c>
      <c r="H5699" t="s">
        <v>332</v>
      </c>
      <c r="I5699" t="s">
        <v>404</v>
      </c>
      <c r="J5699">
        <v>0.75</v>
      </c>
      <c r="K5699" t="s">
        <v>11155</v>
      </c>
      <c r="L5699" t="s">
        <v>11156</v>
      </c>
      <c r="M5699" t="s">
        <v>483</v>
      </c>
      <c r="N5699" t="s">
        <v>486</v>
      </c>
      <c r="O5699">
        <v>0.75</v>
      </c>
    </row>
    <row r="5700" spans="1:15" hidden="1" x14ac:dyDescent="0.5">
      <c r="A5700">
        <v>9</v>
      </c>
      <c r="B5700">
        <v>9</v>
      </c>
      <c r="C5700" t="s">
        <v>478</v>
      </c>
      <c r="D5700" t="s">
        <v>540</v>
      </c>
      <c r="E5700" t="s">
        <v>8</v>
      </c>
      <c r="F5700">
        <v>3</v>
      </c>
      <c r="G5700" t="s">
        <v>331</v>
      </c>
      <c r="H5700" t="s">
        <v>332</v>
      </c>
      <c r="I5700" t="s">
        <v>404</v>
      </c>
      <c r="J5700">
        <v>5</v>
      </c>
      <c r="K5700" t="s">
        <v>11157</v>
      </c>
      <c r="L5700" t="s">
        <v>11158</v>
      </c>
      <c r="M5700" t="s">
        <v>483</v>
      </c>
      <c r="N5700" t="s">
        <v>486</v>
      </c>
      <c r="O5700">
        <v>5</v>
      </c>
    </row>
    <row r="5701" spans="1:15" hidden="1" x14ac:dyDescent="0.5">
      <c r="A5701">
        <v>9</v>
      </c>
      <c r="B5701">
        <v>9</v>
      </c>
      <c r="C5701" t="s">
        <v>478</v>
      </c>
      <c r="D5701" t="s">
        <v>540</v>
      </c>
      <c r="E5701" t="s">
        <v>8</v>
      </c>
      <c r="F5701">
        <v>3</v>
      </c>
      <c r="G5701" t="s">
        <v>331</v>
      </c>
      <c r="H5701" t="s">
        <v>332</v>
      </c>
      <c r="I5701" t="s">
        <v>404</v>
      </c>
      <c r="J5701">
        <v>3.02</v>
      </c>
      <c r="K5701" t="s">
        <v>11159</v>
      </c>
      <c r="L5701" t="s">
        <v>11160</v>
      </c>
      <c r="M5701" t="s">
        <v>483</v>
      </c>
      <c r="N5701" t="s">
        <v>486</v>
      </c>
      <c r="O5701">
        <v>3.0166666666666666</v>
      </c>
    </row>
    <row r="5702" spans="1:15" hidden="1" x14ac:dyDescent="0.5">
      <c r="A5702">
        <v>9</v>
      </c>
      <c r="B5702">
        <v>9</v>
      </c>
      <c r="C5702" t="s">
        <v>478</v>
      </c>
      <c r="D5702" t="s">
        <v>479</v>
      </c>
      <c r="E5702" t="s">
        <v>140</v>
      </c>
      <c r="F5702">
        <v>2</v>
      </c>
      <c r="G5702" t="s">
        <v>145</v>
      </c>
      <c r="H5702" t="s">
        <v>146</v>
      </c>
      <c r="I5702" t="s">
        <v>404</v>
      </c>
      <c r="J5702">
        <v>0.67</v>
      </c>
      <c r="K5702" t="s">
        <v>11161</v>
      </c>
      <c r="L5702" t="s">
        <v>11162</v>
      </c>
      <c r="M5702" t="s">
        <v>483</v>
      </c>
      <c r="N5702" t="s">
        <v>529</v>
      </c>
      <c r="O5702">
        <v>0.66666666666666663</v>
      </c>
    </row>
    <row r="5703" spans="1:15" hidden="1" x14ac:dyDescent="0.5">
      <c r="A5703">
        <v>9</v>
      </c>
      <c r="B5703">
        <v>9</v>
      </c>
      <c r="C5703" t="s">
        <v>478</v>
      </c>
      <c r="D5703" t="s">
        <v>479</v>
      </c>
      <c r="E5703" t="s">
        <v>140</v>
      </c>
      <c r="F5703">
        <v>2</v>
      </c>
      <c r="G5703" t="s">
        <v>145</v>
      </c>
      <c r="H5703" t="s">
        <v>146</v>
      </c>
      <c r="I5703" t="s">
        <v>404</v>
      </c>
      <c r="J5703">
        <v>2</v>
      </c>
      <c r="K5703" t="s">
        <v>11163</v>
      </c>
      <c r="L5703" t="s">
        <v>11164</v>
      </c>
      <c r="M5703" t="s">
        <v>483</v>
      </c>
      <c r="N5703" t="s">
        <v>529</v>
      </c>
      <c r="O5703">
        <v>2</v>
      </c>
    </row>
    <row r="5704" spans="1:15" hidden="1" x14ac:dyDescent="0.5">
      <c r="A5704">
        <v>9</v>
      </c>
      <c r="B5704">
        <v>9</v>
      </c>
      <c r="C5704" t="s">
        <v>478</v>
      </c>
      <c r="D5704" t="s">
        <v>479</v>
      </c>
      <c r="E5704" t="s">
        <v>140</v>
      </c>
      <c r="F5704">
        <v>2</v>
      </c>
      <c r="G5704" t="s">
        <v>145</v>
      </c>
      <c r="H5704" t="s">
        <v>146</v>
      </c>
      <c r="I5704" t="s">
        <v>404</v>
      </c>
      <c r="J5704">
        <v>4</v>
      </c>
      <c r="K5704" t="s">
        <v>11165</v>
      </c>
      <c r="L5704" t="s">
        <v>11166</v>
      </c>
      <c r="M5704" t="s">
        <v>483</v>
      </c>
      <c r="N5704" t="s">
        <v>529</v>
      </c>
      <c r="O5704">
        <v>4</v>
      </c>
    </row>
    <row r="5705" spans="1:15" hidden="1" x14ac:dyDescent="0.5">
      <c r="A5705">
        <v>9</v>
      </c>
      <c r="B5705">
        <v>9</v>
      </c>
      <c r="C5705" t="s">
        <v>478</v>
      </c>
      <c r="D5705" t="s">
        <v>479</v>
      </c>
      <c r="E5705" t="s">
        <v>140</v>
      </c>
      <c r="F5705">
        <v>2</v>
      </c>
      <c r="G5705" t="s">
        <v>145</v>
      </c>
      <c r="H5705" t="s">
        <v>146</v>
      </c>
      <c r="I5705" t="s">
        <v>404</v>
      </c>
      <c r="J5705">
        <v>2</v>
      </c>
      <c r="K5705" t="s">
        <v>11167</v>
      </c>
      <c r="L5705" t="s">
        <v>11168</v>
      </c>
      <c r="M5705" t="s">
        <v>483</v>
      </c>
      <c r="N5705" t="s">
        <v>529</v>
      </c>
      <c r="O5705">
        <v>2</v>
      </c>
    </row>
    <row r="5706" spans="1:15" hidden="1" x14ac:dyDescent="0.5">
      <c r="A5706">
        <v>9</v>
      </c>
      <c r="B5706">
        <v>9</v>
      </c>
      <c r="C5706" t="s">
        <v>478</v>
      </c>
      <c r="D5706" t="s">
        <v>479</v>
      </c>
      <c r="E5706" t="s">
        <v>140</v>
      </c>
      <c r="F5706">
        <v>2</v>
      </c>
      <c r="G5706" t="s">
        <v>145</v>
      </c>
      <c r="H5706" t="s">
        <v>146</v>
      </c>
      <c r="I5706" t="s">
        <v>404</v>
      </c>
      <c r="J5706">
        <v>2</v>
      </c>
      <c r="K5706" t="s">
        <v>11169</v>
      </c>
      <c r="L5706" t="s">
        <v>11170</v>
      </c>
      <c r="M5706" t="s">
        <v>483</v>
      </c>
      <c r="N5706" t="s">
        <v>529</v>
      </c>
      <c r="O5706">
        <v>2</v>
      </c>
    </row>
    <row r="5707" spans="1:15" hidden="1" x14ac:dyDescent="0.5">
      <c r="A5707">
        <v>9</v>
      </c>
      <c r="B5707">
        <v>9</v>
      </c>
      <c r="C5707" t="s">
        <v>597</v>
      </c>
      <c r="D5707" t="s">
        <v>517</v>
      </c>
      <c r="E5707" t="s">
        <v>140</v>
      </c>
      <c r="F5707">
        <v>3</v>
      </c>
      <c r="G5707" t="s">
        <v>316</v>
      </c>
      <c r="H5707" t="s">
        <v>317</v>
      </c>
      <c r="I5707" t="s">
        <v>416</v>
      </c>
      <c r="J5707">
        <v>1</v>
      </c>
      <c r="K5707" t="s">
        <v>11171</v>
      </c>
      <c r="L5707" t="s">
        <v>1110</v>
      </c>
      <c r="M5707" t="s">
        <v>577</v>
      </c>
      <c r="N5707" t="s">
        <v>483</v>
      </c>
      <c r="O5707">
        <v>1</v>
      </c>
    </row>
    <row r="5708" spans="1:15" hidden="1" x14ac:dyDescent="0.5">
      <c r="A5708">
        <v>9</v>
      </c>
      <c r="B5708">
        <v>9</v>
      </c>
      <c r="C5708" t="s">
        <v>597</v>
      </c>
      <c r="D5708" t="s">
        <v>517</v>
      </c>
      <c r="E5708" t="s">
        <v>140</v>
      </c>
      <c r="F5708">
        <v>2</v>
      </c>
      <c r="G5708" t="s">
        <v>316</v>
      </c>
      <c r="H5708" t="s">
        <v>317</v>
      </c>
      <c r="I5708" t="s">
        <v>416</v>
      </c>
      <c r="J5708">
        <v>1.5</v>
      </c>
      <c r="K5708" t="s">
        <v>11172</v>
      </c>
      <c r="L5708" t="s">
        <v>1838</v>
      </c>
      <c r="M5708" t="s">
        <v>577</v>
      </c>
      <c r="N5708" t="s">
        <v>483</v>
      </c>
      <c r="O5708">
        <v>1.5</v>
      </c>
    </row>
    <row r="5709" spans="1:15" hidden="1" x14ac:dyDescent="0.5">
      <c r="A5709">
        <v>9</v>
      </c>
      <c r="B5709">
        <v>9</v>
      </c>
      <c r="C5709" t="s">
        <v>597</v>
      </c>
      <c r="D5709" t="s">
        <v>540</v>
      </c>
      <c r="E5709" t="s">
        <v>140</v>
      </c>
      <c r="F5709">
        <v>2</v>
      </c>
      <c r="G5709" t="s">
        <v>316</v>
      </c>
      <c r="H5709" t="s">
        <v>317</v>
      </c>
      <c r="I5709" t="s">
        <v>416</v>
      </c>
      <c r="J5709">
        <v>1.75</v>
      </c>
      <c r="K5709" t="s">
        <v>11173</v>
      </c>
      <c r="L5709" t="s">
        <v>11174</v>
      </c>
      <c r="M5709" t="s">
        <v>577</v>
      </c>
      <c r="N5709" t="s">
        <v>483</v>
      </c>
      <c r="O5709">
        <v>1.75</v>
      </c>
    </row>
    <row r="5710" spans="1:15" hidden="1" x14ac:dyDescent="0.5">
      <c r="A5710">
        <v>9</v>
      </c>
      <c r="B5710">
        <v>9</v>
      </c>
      <c r="C5710" t="s">
        <v>597</v>
      </c>
      <c r="D5710" t="s">
        <v>540</v>
      </c>
      <c r="E5710" t="s">
        <v>140</v>
      </c>
      <c r="F5710">
        <v>2</v>
      </c>
      <c r="G5710" t="s">
        <v>316</v>
      </c>
      <c r="H5710" t="s">
        <v>317</v>
      </c>
      <c r="I5710" t="s">
        <v>416</v>
      </c>
      <c r="J5710">
        <v>2.5</v>
      </c>
      <c r="K5710" t="s">
        <v>11175</v>
      </c>
      <c r="L5710" t="s">
        <v>901</v>
      </c>
      <c r="M5710" t="s">
        <v>520</v>
      </c>
      <c r="N5710" t="s">
        <v>483</v>
      </c>
      <c r="O5710">
        <v>2.5</v>
      </c>
    </row>
    <row r="5711" spans="1:15" hidden="1" x14ac:dyDescent="0.5">
      <c r="A5711">
        <v>9</v>
      </c>
      <c r="B5711">
        <v>9</v>
      </c>
      <c r="C5711" t="s">
        <v>597</v>
      </c>
      <c r="D5711" t="s">
        <v>517</v>
      </c>
      <c r="E5711" t="s">
        <v>140</v>
      </c>
      <c r="F5711">
        <v>1</v>
      </c>
      <c r="G5711" t="s">
        <v>316</v>
      </c>
      <c r="H5711" t="s">
        <v>317</v>
      </c>
      <c r="I5711" t="s">
        <v>416</v>
      </c>
      <c r="J5711">
        <v>2.5</v>
      </c>
      <c r="K5711" t="s">
        <v>11176</v>
      </c>
      <c r="L5711" t="s">
        <v>903</v>
      </c>
      <c r="M5711" t="s">
        <v>520</v>
      </c>
      <c r="N5711" t="s">
        <v>483</v>
      </c>
      <c r="O5711">
        <v>2.5</v>
      </c>
    </row>
    <row r="5712" spans="1:15" hidden="1" x14ac:dyDescent="0.5">
      <c r="A5712">
        <v>9</v>
      </c>
      <c r="B5712">
        <v>9</v>
      </c>
      <c r="C5712" t="s">
        <v>597</v>
      </c>
      <c r="D5712" t="s">
        <v>540</v>
      </c>
      <c r="E5712" t="s">
        <v>140</v>
      </c>
      <c r="F5712">
        <v>1</v>
      </c>
      <c r="G5712" t="s">
        <v>316</v>
      </c>
      <c r="H5712" t="s">
        <v>317</v>
      </c>
      <c r="I5712" t="s">
        <v>416</v>
      </c>
      <c r="J5712">
        <v>0.5</v>
      </c>
      <c r="K5712" t="s">
        <v>11177</v>
      </c>
      <c r="L5712" t="s">
        <v>11178</v>
      </c>
      <c r="M5712" t="s">
        <v>577</v>
      </c>
      <c r="N5712" t="s">
        <v>483</v>
      </c>
      <c r="O5712">
        <v>0.5</v>
      </c>
    </row>
    <row r="5713" spans="1:15" hidden="1" x14ac:dyDescent="0.5">
      <c r="A5713">
        <v>9</v>
      </c>
      <c r="B5713">
        <v>9</v>
      </c>
      <c r="C5713" t="s">
        <v>516</v>
      </c>
      <c r="D5713" t="s">
        <v>517</v>
      </c>
      <c r="E5713" t="s">
        <v>140</v>
      </c>
      <c r="F5713">
        <v>2</v>
      </c>
      <c r="G5713" t="s">
        <v>394</v>
      </c>
      <c r="H5713" t="s">
        <v>395</v>
      </c>
      <c r="I5713" t="s">
        <v>412</v>
      </c>
      <c r="J5713">
        <v>4</v>
      </c>
      <c r="K5713" t="s">
        <v>11179</v>
      </c>
      <c r="L5713" t="s">
        <v>519</v>
      </c>
      <c r="M5713" t="s">
        <v>520</v>
      </c>
      <c r="N5713" t="s">
        <v>483</v>
      </c>
      <c r="O5713">
        <v>4</v>
      </c>
    </row>
    <row r="5714" spans="1:15" hidden="1" x14ac:dyDescent="0.5">
      <c r="A5714">
        <v>9</v>
      </c>
      <c r="B5714">
        <v>9</v>
      </c>
      <c r="C5714" t="s">
        <v>516</v>
      </c>
      <c r="D5714" t="s">
        <v>517</v>
      </c>
      <c r="E5714" t="s">
        <v>140</v>
      </c>
      <c r="F5714">
        <v>2</v>
      </c>
      <c r="G5714" t="s">
        <v>394</v>
      </c>
      <c r="H5714" t="s">
        <v>395</v>
      </c>
      <c r="I5714" t="s">
        <v>412</v>
      </c>
      <c r="J5714">
        <v>5</v>
      </c>
      <c r="K5714" t="s">
        <v>11180</v>
      </c>
      <c r="L5714" t="s">
        <v>519</v>
      </c>
      <c r="M5714" t="s">
        <v>520</v>
      </c>
      <c r="N5714" t="s">
        <v>483</v>
      </c>
      <c r="O5714">
        <v>5</v>
      </c>
    </row>
    <row r="5715" spans="1:15" hidden="1" x14ac:dyDescent="0.5">
      <c r="A5715">
        <v>9</v>
      </c>
      <c r="B5715">
        <v>9</v>
      </c>
      <c r="C5715" t="s">
        <v>516</v>
      </c>
      <c r="D5715" t="s">
        <v>517</v>
      </c>
      <c r="E5715" t="s">
        <v>140</v>
      </c>
      <c r="F5715">
        <v>2</v>
      </c>
      <c r="G5715" t="s">
        <v>394</v>
      </c>
      <c r="H5715" t="s">
        <v>395</v>
      </c>
      <c r="I5715" t="s">
        <v>412</v>
      </c>
      <c r="J5715">
        <v>4</v>
      </c>
      <c r="K5715" t="s">
        <v>11181</v>
      </c>
      <c r="L5715" t="s">
        <v>519</v>
      </c>
      <c r="M5715" t="s">
        <v>520</v>
      </c>
      <c r="N5715" t="s">
        <v>483</v>
      </c>
      <c r="O5715">
        <v>4</v>
      </c>
    </row>
    <row r="5716" spans="1:15" hidden="1" x14ac:dyDescent="0.5">
      <c r="A5716">
        <v>9</v>
      </c>
      <c r="B5716">
        <v>9</v>
      </c>
      <c r="C5716" t="s">
        <v>395</v>
      </c>
      <c r="D5716" t="s">
        <v>517</v>
      </c>
      <c r="E5716" t="s">
        <v>140</v>
      </c>
      <c r="F5716">
        <v>3</v>
      </c>
      <c r="G5716" t="s">
        <v>394</v>
      </c>
      <c r="H5716" t="s">
        <v>395</v>
      </c>
      <c r="I5716" t="s">
        <v>410</v>
      </c>
      <c r="J5716">
        <v>5.5</v>
      </c>
      <c r="K5716" t="s">
        <v>11182</v>
      </c>
      <c r="L5716" t="s">
        <v>11183</v>
      </c>
      <c r="M5716" t="s">
        <v>878</v>
      </c>
      <c r="N5716" t="s">
        <v>483</v>
      </c>
      <c r="O5716">
        <v>5.5</v>
      </c>
    </row>
    <row r="5717" spans="1:15" hidden="1" x14ac:dyDescent="0.5">
      <c r="A5717">
        <v>9</v>
      </c>
      <c r="B5717">
        <v>9</v>
      </c>
      <c r="C5717" t="s">
        <v>605</v>
      </c>
      <c r="D5717" t="s">
        <v>540</v>
      </c>
      <c r="E5717" t="s">
        <v>140</v>
      </c>
      <c r="F5717">
        <v>1</v>
      </c>
      <c r="G5717" t="s">
        <v>369</v>
      </c>
      <c r="H5717" t="s">
        <v>370</v>
      </c>
      <c r="I5717" t="s">
        <v>410</v>
      </c>
      <c r="J5717">
        <v>1</v>
      </c>
      <c r="K5717" t="s">
        <v>11184</v>
      </c>
      <c r="L5717" t="s">
        <v>11185</v>
      </c>
      <c r="M5717" t="s">
        <v>482</v>
      </c>
      <c r="N5717" t="s">
        <v>483</v>
      </c>
      <c r="O5717">
        <v>1</v>
      </c>
    </row>
    <row r="5718" spans="1:15" hidden="1" x14ac:dyDescent="0.5">
      <c r="A5718">
        <v>9</v>
      </c>
      <c r="B5718">
        <v>9</v>
      </c>
      <c r="C5718" t="s">
        <v>395</v>
      </c>
      <c r="D5718" t="s">
        <v>517</v>
      </c>
      <c r="E5718" t="s">
        <v>140</v>
      </c>
      <c r="F5718">
        <v>5</v>
      </c>
      <c r="G5718" t="s">
        <v>394</v>
      </c>
      <c r="H5718" t="s">
        <v>395</v>
      </c>
      <c r="I5718" t="s">
        <v>420</v>
      </c>
      <c r="J5718">
        <v>5</v>
      </c>
      <c r="K5718" t="s">
        <v>11186</v>
      </c>
      <c r="L5718" t="s">
        <v>11187</v>
      </c>
      <c r="M5718" t="s">
        <v>506</v>
      </c>
      <c r="N5718" t="s">
        <v>483</v>
      </c>
      <c r="O5718">
        <v>5</v>
      </c>
    </row>
    <row r="5719" spans="1:15" hidden="1" x14ac:dyDescent="0.5">
      <c r="A5719">
        <v>9</v>
      </c>
      <c r="B5719">
        <v>9</v>
      </c>
      <c r="C5719" t="s">
        <v>478</v>
      </c>
      <c r="D5719" t="s">
        <v>540</v>
      </c>
      <c r="E5719" t="s">
        <v>140</v>
      </c>
      <c r="F5719">
        <v>2</v>
      </c>
      <c r="G5719" t="s">
        <v>369</v>
      </c>
      <c r="H5719" t="s">
        <v>370</v>
      </c>
      <c r="I5719" t="s">
        <v>414</v>
      </c>
      <c r="J5719">
        <v>1</v>
      </c>
      <c r="K5719" t="s">
        <v>11188</v>
      </c>
      <c r="L5719" t="s">
        <v>11189</v>
      </c>
      <c r="M5719" t="s">
        <v>520</v>
      </c>
      <c r="N5719" t="s">
        <v>483</v>
      </c>
      <c r="O5719">
        <v>1</v>
      </c>
    </row>
    <row r="5720" spans="1:15" hidden="1" x14ac:dyDescent="0.5">
      <c r="A5720">
        <v>23</v>
      </c>
      <c r="B5720">
        <v>23</v>
      </c>
      <c r="C5720" t="s">
        <v>605</v>
      </c>
      <c r="D5720" t="s">
        <v>479</v>
      </c>
      <c r="E5720" t="s">
        <v>8</v>
      </c>
      <c r="F5720">
        <v>1</v>
      </c>
      <c r="G5720" t="s">
        <v>212</v>
      </c>
      <c r="H5720" t="s">
        <v>213</v>
      </c>
      <c r="I5720" t="s">
        <v>410</v>
      </c>
      <c r="J5720">
        <v>1</v>
      </c>
      <c r="K5720" t="s">
        <v>11190</v>
      </c>
      <c r="L5720" t="s">
        <v>11191</v>
      </c>
      <c r="M5720" t="s">
        <v>580</v>
      </c>
      <c r="N5720" t="s">
        <v>483</v>
      </c>
      <c r="O5720">
        <v>1</v>
      </c>
    </row>
    <row r="5721" spans="1:15" hidden="1" x14ac:dyDescent="0.5">
      <c r="A5721">
        <v>23</v>
      </c>
      <c r="B5721">
        <v>23</v>
      </c>
      <c r="C5721" t="s">
        <v>478</v>
      </c>
      <c r="D5721" t="s">
        <v>540</v>
      </c>
      <c r="E5721" t="s">
        <v>8</v>
      </c>
      <c r="F5721">
        <v>2</v>
      </c>
      <c r="G5721" t="s">
        <v>331</v>
      </c>
      <c r="H5721" t="s">
        <v>332</v>
      </c>
      <c r="I5721" t="s">
        <v>404</v>
      </c>
      <c r="J5721">
        <v>1</v>
      </c>
      <c r="K5721" t="s">
        <v>11192</v>
      </c>
      <c r="L5721" t="s">
        <v>11193</v>
      </c>
      <c r="M5721" t="s">
        <v>483</v>
      </c>
      <c r="N5721" t="s">
        <v>486</v>
      </c>
      <c r="O5721">
        <v>1</v>
      </c>
    </row>
    <row r="5722" spans="1:15" hidden="1" x14ac:dyDescent="0.5">
      <c r="A5722">
        <v>23</v>
      </c>
      <c r="B5722">
        <v>23</v>
      </c>
      <c r="C5722" t="s">
        <v>478</v>
      </c>
      <c r="D5722" t="s">
        <v>540</v>
      </c>
      <c r="E5722" t="s">
        <v>8</v>
      </c>
      <c r="F5722">
        <v>2</v>
      </c>
      <c r="G5722" t="s">
        <v>216</v>
      </c>
      <c r="H5722" t="s">
        <v>217</v>
      </c>
      <c r="I5722" t="s">
        <v>404</v>
      </c>
      <c r="J5722">
        <v>1.5</v>
      </c>
      <c r="K5722" t="s">
        <v>11194</v>
      </c>
      <c r="L5722" t="s">
        <v>11195</v>
      </c>
      <c r="M5722" t="s">
        <v>482</v>
      </c>
      <c r="N5722" t="s">
        <v>483</v>
      </c>
      <c r="O5722">
        <v>1.5</v>
      </c>
    </row>
    <row r="5723" spans="1:15" hidden="1" x14ac:dyDescent="0.5">
      <c r="A5723">
        <v>23</v>
      </c>
      <c r="B5723">
        <v>23</v>
      </c>
      <c r="C5723" t="s">
        <v>605</v>
      </c>
      <c r="D5723" t="s">
        <v>479</v>
      </c>
      <c r="E5723" t="s">
        <v>8</v>
      </c>
      <c r="F5723">
        <v>1</v>
      </c>
      <c r="G5723" t="s">
        <v>155</v>
      </c>
      <c r="H5723" t="s">
        <v>156</v>
      </c>
      <c r="I5723" t="s">
        <v>435</v>
      </c>
      <c r="J5723">
        <v>0.75</v>
      </c>
      <c r="K5723" t="s">
        <v>11196</v>
      </c>
      <c r="L5723" t="s">
        <v>4657</v>
      </c>
      <c r="M5723" t="s">
        <v>482</v>
      </c>
      <c r="N5723" t="s">
        <v>483</v>
      </c>
      <c r="O5723">
        <v>0.75</v>
      </c>
    </row>
    <row r="5724" spans="1:15" hidden="1" x14ac:dyDescent="0.5">
      <c r="A5724">
        <v>23</v>
      </c>
      <c r="B5724">
        <v>23</v>
      </c>
      <c r="C5724" t="s">
        <v>478</v>
      </c>
      <c r="D5724" t="s">
        <v>540</v>
      </c>
      <c r="E5724" t="s">
        <v>8</v>
      </c>
      <c r="F5724">
        <v>1</v>
      </c>
      <c r="G5724" t="s">
        <v>153</v>
      </c>
      <c r="H5724" t="s">
        <v>154</v>
      </c>
      <c r="I5724" t="s">
        <v>404</v>
      </c>
      <c r="J5724">
        <v>1</v>
      </c>
      <c r="K5724" t="s">
        <v>11197</v>
      </c>
      <c r="L5724" t="s">
        <v>11198</v>
      </c>
      <c r="M5724" t="s">
        <v>483</v>
      </c>
      <c r="N5724" t="s">
        <v>483</v>
      </c>
      <c r="O5724">
        <v>1</v>
      </c>
    </row>
    <row r="5725" spans="1:15" hidden="1" x14ac:dyDescent="0.5">
      <c r="A5725">
        <v>23</v>
      </c>
      <c r="B5725">
        <v>23</v>
      </c>
      <c r="C5725" t="s">
        <v>478</v>
      </c>
      <c r="D5725" t="s">
        <v>540</v>
      </c>
      <c r="E5725" t="s">
        <v>8</v>
      </c>
      <c r="F5725">
        <v>3</v>
      </c>
      <c r="G5725" t="s">
        <v>208</v>
      </c>
      <c r="H5725" t="s">
        <v>209</v>
      </c>
      <c r="I5725" t="s">
        <v>404</v>
      </c>
      <c r="J5725">
        <v>4.25</v>
      </c>
      <c r="K5725" t="s">
        <v>11199</v>
      </c>
      <c r="L5725" t="s">
        <v>11200</v>
      </c>
      <c r="M5725" t="s">
        <v>483</v>
      </c>
      <c r="N5725" t="s">
        <v>483</v>
      </c>
      <c r="O5725">
        <v>4.25</v>
      </c>
    </row>
    <row r="5726" spans="1:15" hidden="1" x14ac:dyDescent="0.5">
      <c r="A5726">
        <v>23</v>
      </c>
      <c r="B5726">
        <v>23</v>
      </c>
      <c r="C5726" t="s">
        <v>516</v>
      </c>
      <c r="D5726" t="s">
        <v>517</v>
      </c>
      <c r="E5726" t="s">
        <v>8</v>
      </c>
      <c r="F5726">
        <v>2</v>
      </c>
      <c r="G5726" t="s">
        <v>300</v>
      </c>
      <c r="H5726" t="s">
        <v>7</v>
      </c>
      <c r="I5726" t="s">
        <v>412</v>
      </c>
      <c r="J5726">
        <v>0.75</v>
      </c>
      <c r="K5726" t="s">
        <v>11201</v>
      </c>
      <c r="L5726" t="s">
        <v>11202</v>
      </c>
      <c r="M5726" t="s">
        <v>543</v>
      </c>
      <c r="N5726" t="s">
        <v>483</v>
      </c>
      <c r="O5726">
        <v>0.75</v>
      </c>
    </row>
    <row r="5727" spans="1:15" hidden="1" x14ac:dyDescent="0.5">
      <c r="A5727">
        <v>23</v>
      </c>
      <c r="B5727">
        <v>23</v>
      </c>
      <c r="C5727" t="s">
        <v>597</v>
      </c>
      <c r="D5727" t="s">
        <v>517</v>
      </c>
      <c r="E5727" t="s">
        <v>140</v>
      </c>
      <c r="F5727">
        <v>2</v>
      </c>
      <c r="G5727" t="s">
        <v>359</v>
      </c>
      <c r="H5727" t="s">
        <v>360</v>
      </c>
      <c r="I5727" t="s">
        <v>418</v>
      </c>
      <c r="J5727">
        <v>2.5</v>
      </c>
      <c r="K5727" t="s">
        <v>11203</v>
      </c>
      <c r="L5727" t="s">
        <v>9338</v>
      </c>
      <c r="M5727" t="s">
        <v>483</v>
      </c>
      <c r="N5727" t="s">
        <v>486</v>
      </c>
      <c r="O5727">
        <v>2.5</v>
      </c>
    </row>
    <row r="5728" spans="1:15" hidden="1" x14ac:dyDescent="0.5">
      <c r="A5728">
        <v>23</v>
      </c>
      <c r="B5728">
        <v>23</v>
      </c>
      <c r="C5728" t="s">
        <v>478</v>
      </c>
      <c r="D5728" t="s">
        <v>479</v>
      </c>
      <c r="E5728" t="s">
        <v>140</v>
      </c>
      <c r="F5728">
        <v>2</v>
      </c>
      <c r="G5728" t="s">
        <v>145</v>
      </c>
      <c r="H5728" t="s">
        <v>146</v>
      </c>
      <c r="I5728" t="s">
        <v>404</v>
      </c>
      <c r="J5728">
        <v>0.25</v>
      </c>
      <c r="K5728" t="s">
        <v>11204</v>
      </c>
      <c r="L5728" t="s">
        <v>11205</v>
      </c>
      <c r="M5728" t="s">
        <v>483</v>
      </c>
      <c r="N5728" t="s">
        <v>529</v>
      </c>
      <c r="O5728">
        <v>0.25</v>
      </c>
    </row>
    <row r="5729" spans="1:15" hidden="1" x14ac:dyDescent="0.5">
      <c r="A5729">
        <v>23</v>
      </c>
      <c r="B5729">
        <v>23</v>
      </c>
      <c r="C5729" t="s">
        <v>478</v>
      </c>
      <c r="D5729" t="s">
        <v>479</v>
      </c>
      <c r="E5729" t="s">
        <v>140</v>
      </c>
      <c r="F5729">
        <v>2</v>
      </c>
      <c r="G5729" t="s">
        <v>145</v>
      </c>
      <c r="H5729" t="s">
        <v>146</v>
      </c>
      <c r="I5729" t="s">
        <v>404</v>
      </c>
      <c r="J5729">
        <v>1.5</v>
      </c>
      <c r="K5729" t="s">
        <v>11206</v>
      </c>
      <c r="L5729" t="s">
        <v>11207</v>
      </c>
      <c r="M5729" t="s">
        <v>483</v>
      </c>
      <c r="N5729" t="s">
        <v>520</v>
      </c>
      <c r="O5729">
        <v>1.5</v>
      </c>
    </row>
    <row r="5730" spans="1:15" hidden="1" x14ac:dyDescent="0.5">
      <c r="A5730">
        <v>23</v>
      </c>
      <c r="B5730">
        <v>23</v>
      </c>
      <c r="C5730" t="s">
        <v>478</v>
      </c>
      <c r="D5730" t="s">
        <v>479</v>
      </c>
      <c r="E5730" t="s">
        <v>330</v>
      </c>
      <c r="F5730">
        <v>1</v>
      </c>
      <c r="G5730" t="s">
        <v>345</v>
      </c>
      <c r="H5730" t="s">
        <v>346</v>
      </c>
      <c r="I5730" t="s">
        <v>402</v>
      </c>
      <c r="J5730">
        <v>0.25</v>
      </c>
      <c r="K5730" t="s">
        <v>11208</v>
      </c>
      <c r="L5730" t="s">
        <v>11209</v>
      </c>
      <c r="M5730" t="s">
        <v>483</v>
      </c>
      <c r="N5730" t="s">
        <v>811</v>
      </c>
      <c r="O5730">
        <v>0.25</v>
      </c>
    </row>
    <row r="5731" spans="1:15" hidden="1" x14ac:dyDescent="0.5">
      <c r="A5731">
        <v>23</v>
      </c>
      <c r="B5731">
        <v>23</v>
      </c>
      <c r="C5731" t="s">
        <v>478</v>
      </c>
      <c r="D5731" t="s">
        <v>540</v>
      </c>
      <c r="E5731" t="s">
        <v>8</v>
      </c>
      <c r="F5731">
        <v>1</v>
      </c>
      <c r="G5731" t="s">
        <v>153</v>
      </c>
      <c r="H5731" t="s">
        <v>154</v>
      </c>
      <c r="I5731" t="s">
        <v>402</v>
      </c>
      <c r="J5731">
        <v>0.25</v>
      </c>
      <c r="K5731" t="s">
        <v>11210</v>
      </c>
      <c r="L5731" t="s">
        <v>11211</v>
      </c>
      <c r="M5731" t="s">
        <v>483</v>
      </c>
      <c r="N5731" t="s">
        <v>486</v>
      </c>
      <c r="O5731">
        <v>0.25</v>
      </c>
    </row>
    <row r="5732" spans="1:15" hidden="1" x14ac:dyDescent="0.5">
      <c r="A5732">
        <v>23</v>
      </c>
      <c r="B5732">
        <v>23</v>
      </c>
      <c r="C5732" t="s">
        <v>478</v>
      </c>
      <c r="D5732" t="s">
        <v>479</v>
      </c>
      <c r="E5732" t="s">
        <v>140</v>
      </c>
      <c r="F5732">
        <v>2</v>
      </c>
      <c r="G5732" t="s">
        <v>145</v>
      </c>
      <c r="H5732" t="s">
        <v>146</v>
      </c>
      <c r="I5732" t="s">
        <v>404</v>
      </c>
      <c r="J5732">
        <v>1.25</v>
      </c>
      <c r="K5732" t="s">
        <v>11212</v>
      </c>
      <c r="L5732" t="s">
        <v>11213</v>
      </c>
      <c r="M5732" t="s">
        <v>483</v>
      </c>
      <c r="N5732" t="s">
        <v>529</v>
      </c>
      <c r="O5732">
        <v>1.25</v>
      </c>
    </row>
    <row r="5733" spans="1:15" hidden="1" x14ac:dyDescent="0.5">
      <c r="A5733">
        <v>23</v>
      </c>
      <c r="B5733">
        <v>23</v>
      </c>
      <c r="C5733" t="s">
        <v>605</v>
      </c>
      <c r="D5733" t="s">
        <v>479</v>
      </c>
      <c r="E5733" t="s">
        <v>79</v>
      </c>
      <c r="F5733">
        <v>1</v>
      </c>
      <c r="G5733" t="s">
        <v>196</v>
      </c>
      <c r="H5733" t="s">
        <v>197</v>
      </c>
      <c r="I5733" t="s">
        <v>457</v>
      </c>
      <c r="J5733">
        <v>0.17</v>
      </c>
      <c r="K5733" t="s">
        <v>11214</v>
      </c>
      <c r="L5733" t="s">
        <v>11215</v>
      </c>
      <c r="M5733" t="s">
        <v>482</v>
      </c>
      <c r="N5733" t="s">
        <v>483</v>
      </c>
      <c r="O5733">
        <v>0.16666666666666666</v>
      </c>
    </row>
    <row r="5734" spans="1:15" hidden="1" x14ac:dyDescent="0.5">
      <c r="A5734">
        <v>23</v>
      </c>
      <c r="B5734">
        <v>23</v>
      </c>
      <c r="C5734" t="s">
        <v>478</v>
      </c>
      <c r="D5734" t="s">
        <v>479</v>
      </c>
      <c r="E5734" t="s">
        <v>330</v>
      </c>
      <c r="F5734">
        <v>1</v>
      </c>
      <c r="G5734" t="s">
        <v>345</v>
      </c>
      <c r="H5734" t="s">
        <v>346</v>
      </c>
      <c r="I5734" t="s">
        <v>402</v>
      </c>
      <c r="J5734">
        <v>0.25</v>
      </c>
      <c r="K5734" t="s">
        <v>11216</v>
      </c>
      <c r="L5734" t="s">
        <v>11217</v>
      </c>
      <c r="M5734" t="s">
        <v>483</v>
      </c>
      <c r="N5734" t="s">
        <v>811</v>
      </c>
      <c r="O5734">
        <v>0.25</v>
      </c>
    </row>
    <row r="5735" spans="1:15" hidden="1" x14ac:dyDescent="0.5">
      <c r="A5735">
        <v>23</v>
      </c>
      <c r="B5735">
        <v>23</v>
      </c>
      <c r="C5735" t="s">
        <v>605</v>
      </c>
      <c r="D5735" t="s">
        <v>517</v>
      </c>
      <c r="E5735" t="s">
        <v>330</v>
      </c>
      <c r="F5735">
        <v>2</v>
      </c>
      <c r="G5735" t="s">
        <v>343</v>
      </c>
      <c r="H5735" t="s">
        <v>344</v>
      </c>
      <c r="I5735" t="s">
        <v>408</v>
      </c>
      <c r="J5735">
        <v>0.5</v>
      </c>
      <c r="K5735" t="s">
        <v>11218</v>
      </c>
      <c r="L5735" t="s">
        <v>11219</v>
      </c>
      <c r="M5735" t="s">
        <v>577</v>
      </c>
      <c r="N5735" t="s">
        <v>483</v>
      </c>
      <c r="O5735">
        <v>0.5</v>
      </c>
    </row>
    <row r="5736" spans="1:15" hidden="1" x14ac:dyDescent="0.5">
      <c r="A5736">
        <v>23</v>
      </c>
      <c r="B5736">
        <v>23</v>
      </c>
      <c r="C5736" t="s">
        <v>478</v>
      </c>
      <c r="D5736" t="s">
        <v>540</v>
      </c>
      <c r="E5736" t="s">
        <v>140</v>
      </c>
      <c r="F5736">
        <v>1</v>
      </c>
      <c r="G5736" t="s">
        <v>367</v>
      </c>
      <c r="H5736" t="s">
        <v>368</v>
      </c>
      <c r="I5736" t="s">
        <v>414</v>
      </c>
      <c r="J5736">
        <v>2</v>
      </c>
      <c r="K5736" t="s">
        <v>11220</v>
      </c>
      <c r="L5736" t="s">
        <v>11221</v>
      </c>
      <c r="M5736" t="s">
        <v>483</v>
      </c>
      <c r="N5736" t="s">
        <v>483</v>
      </c>
      <c r="O5736">
        <v>2</v>
      </c>
    </row>
    <row r="5737" spans="1:15" hidden="1" x14ac:dyDescent="0.5">
      <c r="A5737">
        <v>23</v>
      </c>
      <c r="B5737">
        <v>23</v>
      </c>
      <c r="C5737" t="s">
        <v>478</v>
      </c>
      <c r="D5737" t="s">
        <v>479</v>
      </c>
      <c r="E5737" t="s">
        <v>330</v>
      </c>
      <c r="F5737">
        <v>1</v>
      </c>
      <c r="G5737" t="s">
        <v>345</v>
      </c>
      <c r="H5737" t="s">
        <v>346</v>
      </c>
      <c r="I5737" t="s">
        <v>402</v>
      </c>
      <c r="J5737">
        <v>0.25</v>
      </c>
      <c r="K5737" t="s">
        <v>11222</v>
      </c>
      <c r="L5737" t="s">
        <v>11223</v>
      </c>
      <c r="M5737" t="s">
        <v>483</v>
      </c>
      <c r="N5737" t="s">
        <v>811</v>
      </c>
      <c r="O5737">
        <v>0.25</v>
      </c>
    </row>
    <row r="5738" spans="1:15" hidden="1" x14ac:dyDescent="0.5">
      <c r="A5738">
        <v>23</v>
      </c>
      <c r="B5738">
        <v>23</v>
      </c>
      <c r="C5738" t="s">
        <v>478</v>
      </c>
      <c r="D5738" t="s">
        <v>540</v>
      </c>
      <c r="E5738" t="s">
        <v>140</v>
      </c>
      <c r="F5738">
        <v>1</v>
      </c>
      <c r="G5738" t="s">
        <v>367</v>
      </c>
      <c r="H5738" t="s">
        <v>368</v>
      </c>
      <c r="I5738" t="s">
        <v>414</v>
      </c>
      <c r="J5738">
        <v>0.5</v>
      </c>
      <c r="K5738" t="s">
        <v>11224</v>
      </c>
      <c r="L5738" t="s">
        <v>11225</v>
      </c>
      <c r="M5738" t="s">
        <v>483</v>
      </c>
      <c r="N5738" t="s">
        <v>483</v>
      </c>
      <c r="O5738">
        <v>0.5</v>
      </c>
    </row>
    <row r="5739" spans="1:15" hidden="1" x14ac:dyDescent="0.5">
      <c r="A5739">
        <v>23</v>
      </c>
      <c r="B5739">
        <v>23</v>
      </c>
      <c r="C5739" t="s">
        <v>478</v>
      </c>
      <c r="D5739" t="s">
        <v>479</v>
      </c>
      <c r="E5739" t="s">
        <v>330</v>
      </c>
      <c r="F5739">
        <v>1</v>
      </c>
      <c r="G5739" t="s">
        <v>345</v>
      </c>
      <c r="H5739" t="s">
        <v>346</v>
      </c>
      <c r="I5739" t="s">
        <v>402</v>
      </c>
      <c r="J5739">
        <v>0.25</v>
      </c>
      <c r="K5739" t="s">
        <v>11226</v>
      </c>
      <c r="L5739" t="s">
        <v>11227</v>
      </c>
      <c r="M5739" t="s">
        <v>483</v>
      </c>
      <c r="N5739" t="s">
        <v>811</v>
      </c>
      <c r="O5739">
        <v>0.25</v>
      </c>
    </row>
    <row r="5740" spans="1:15" hidden="1" x14ac:dyDescent="0.5">
      <c r="A5740">
        <v>23</v>
      </c>
      <c r="B5740">
        <v>23</v>
      </c>
      <c r="C5740" t="s">
        <v>478</v>
      </c>
      <c r="D5740" t="s">
        <v>540</v>
      </c>
      <c r="E5740" t="s">
        <v>140</v>
      </c>
      <c r="F5740">
        <v>2</v>
      </c>
      <c r="G5740" t="s">
        <v>367</v>
      </c>
      <c r="H5740" t="s">
        <v>368</v>
      </c>
      <c r="I5740" t="s">
        <v>414</v>
      </c>
      <c r="J5740">
        <v>1.5</v>
      </c>
      <c r="K5740" t="s">
        <v>11228</v>
      </c>
      <c r="L5740" t="s">
        <v>11229</v>
      </c>
      <c r="M5740" t="s">
        <v>483</v>
      </c>
      <c r="N5740" t="s">
        <v>483</v>
      </c>
      <c r="O5740">
        <v>1.5</v>
      </c>
    </row>
    <row r="5741" spans="1:15" hidden="1" x14ac:dyDescent="0.5">
      <c r="A5741">
        <v>23</v>
      </c>
      <c r="B5741">
        <v>23</v>
      </c>
      <c r="C5741" t="s">
        <v>478</v>
      </c>
      <c r="D5741" t="s">
        <v>517</v>
      </c>
      <c r="E5741" t="s">
        <v>140</v>
      </c>
      <c r="F5741">
        <v>2</v>
      </c>
      <c r="G5741" t="s">
        <v>190</v>
      </c>
      <c r="H5741" t="s">
        <v>191</v>
      </c>
      <c r="I5741" t="s">
        <v>404</v>
      </c>
      <c r="J5741">
        <v>1.5</v>
      </c>
      <c r="K5741" t="s">
        <v>11230</v>
      </c>
      <c r="L5741" t="s">
        <v>11231</v>
      </c>
      <c r="M5741" t="s">
        <v>483</v>
      </c>
      <c r="N5741" t="s">
        <v>529</v>
      </c>
      <c r="O5741">
        <v>1.5</v>
      </c>
    </row>
    <row r="5742" spans="1:15" hidden="1" x14ac:dyDescent="0.5">
      <c r="A5742">
        <v>23</v>
      </c>
      <c r="B5742">
        <v>23</v>
      </c>
      <c r="C5742" t="s">
        <v>516</v>
      </c>
      <c r="D5742" t="s">
        <v>517</v>
      </c>
      <c r="E5742" t="s">
        <v>140</v>
      </c>
      <c r="F5742">
        <v>2</v>
      </c>
      <c r="G5742" t="s">
        <v>310</v>
      </c>
      <c r="H5742" t="s">
        <v>7</v>
      </c>
      <c r="I5742" t="s">
        <v>418</v>
      </c>
      <c r="J5742">
        <v>2</v>
      </c>
      <c r="K5742" t="s">
        <v>11232</v>
      </c>
      <c r="L5742" t="s">
        <v>11233</v>
      </c>
      <c r="M5742" t="s">
        <v>580</v>
      </c>
      <c r="N5742" t="s">
        <v>483</v>
      </c>
      <c r="O5742">
        <v>2</v>
      </c>
    </row>
    <row r="5743" spans="1:15" hidden="1" x14ac:dyDescent="0.5">
      <c r="A5743">
        <v>23</v>
      </c>
      <c r="B5743">
        <v>23</v>
      </c>
      <c r="C5743" t="s">
        <v>516</v>
      </c>
      <c r="D5743" t="s">
        <v>517</v>
      </c>
      <c r="E5743" t="s">
        <v>140</v>
      </c>
      <c r="F5743">
        <v>2</v>
      </c>
      <c r="G5743" t="s">
        <v>394</v>
      </c>
      <c r="H5743" t="s">
        <v>395</v>
      </c>
      <c r="I5743" t="s">
        <v>412</v>
      </c>
      <c r="J5743">
        <v>8.25</v>
      </c>
      <c r="K5743" t="s">
        <v>11234</v>
      </c>
      <c r="L5743" t="s">
        <v>519</v>
      </c>
      <c r="M5743" t="s">
        <v>520</v>
      </c>
      <c r="N5743" t="s">
        <v>483</v>
      </c>
      <c r="O5743">
        <v>8.25</v>
      </c>
    </row>
    <row r="5744" spans="1:15" hidden="1" x14ac:dyDescent="0.5">
      <c r="A5744">
        <v>23</v>
      </c>
      <c r="B5744">
        <v>23</v>
      </c>
      <c r="C5744" t="s">
        <v>605</v>
      </c>
      <c r="D5744" t="s">
        <v>479</v>
      </c>
      <c r="E5744" t="s">
        <v>79</v>
      </c>
      <c r="F5744">
        <v>2</v>
      </c>
      <c r="G5744" t="s">
        <v>198</v>
      </c>
      <c r="H5744" t="s">
        <v>199</v>
      </c>
      <c r="I5744" t="s">
        <v>402</v>
      </c>
      <c r="J5744">
        <v>3.5</v>
      </c>
      <c r="K5744" t="s">
        <v>11235</v>
      </c>
      <c r="L5744" t="s">
        <v>881</v>
      </c>
      <c r="M5744" t="s">
        <v>577</v>
      </c>
      <c r="N5744" t="s">
        <v>483</v>
      </c>
      <c r="O5744">
        <v>3.5</v>
      </c>
    </row>
    <row r="5745" spans="1:16" hidden="1" x14ac:dyDescent="0.5">
      <c r="A5745">
        <v>23</v>
      </c>
      <c r="B5745">
        <v>23</v>
      </c>
      <c r="C5745" t="s">
        <v>605</v>
      </c>
      <c r="D5745" t="s">
        <v>479</v>
      </c>
      <c r="E5745" t="s">
        <v>8</v>
      </c>
      <c r="F5745">
        <v>1</v>
      </c>
      <c r="G5745" t="s">
        <v>212</v>
      </c>
      <c r="H5745" t="s">
        <v>213</v>
      </c>
      <c r="I5745" t="s">
        <v>410</v>
      </c>
      <c r="J5745">
        <v>1</v>
      </c>
      <c r="K5745" t="s">
        <v>11236</v>
      </c>
      <c r="L5745" t="s">
        <v>11237</v>
      </c>
      <c r="M5745" t="s">
        <v>580</v>
      </c>
      <c r="N5745" t="s">
        <v>483</v>
      </c>
      <c r="O5745">
        <v>1</v>
      </c>
    </row>
    <row r="5746" spans="1:16" hidden="1" x14ac:dyDescent="0.5">
      <c r="A5746">
        <v>23</v>
      </c>
      <c r="B5746">
        <v>23</v>
      </c>
      <c r="C5746" t="s">
        <v>478</v>
      </c>
      <c r="D5746" t="s">
        <v>540</v>
      </c>
      <c r="E5746" t="s">
        <v>140</v>
      </c>
      <c r="F5746">
        <v>2</v>
      </c>
      <c r="G5746" t="s">
        <v>151</v>
      </c>
      <c r="H5746" t="s">
        <v>152</v>
      </c>
      <c r="I5746" t="s">
        <v>402</v>
      </c>
      <c r="J5746">
        <v>10</v>
      </c>
      <c r="K5746" t="s">
        <v>11238</v>
      </c>
      <c r="L5746" t="s">
        <v>7651</v>
      </c>
      <c r="M5746" t="s">
        <v>483</v>
      </c>
      <c r="N5746" t="s">
        <v>486</v>
      </c>
      <c r="O5746">
        <v>10</v>
      </c>
    </row>
    <row r="5747" spans="1:16" hidden="1" x14ac:dyDescent="0.5">
      <c r="A5747">
        <v>23</v>
      </c>
      <c r="B5747">
        <v>23</v>
      </c>
      <c r="C5747" t="s">
        <v>605</v>
      </c>
      <c r="D5747" t="s">
        <v>479</v>
      </c>
      <c r="E5747" t="s">
        <v>79</v>
      </c>
      <c r="F5747">
        <v>1</v>
      </c>
      <c r="G5747" t="s">
        <v>196</v>
      </c>
      <c r="H5747" t="s">
        <v>197</v>
      </c>
      <c r="I5747" t="s">
        <v>457</v>
      </c>
      <c r="J5747">
        <v>0.42</v>
      </c>
      <c r="K5747" t="s">
        <v>11239</v>
      </c>
      <c r="L5747" t="s">
        <v>11240</v>
      </c>
      <c r="M5747" t="s">
        <v>482</v>
      </c>
      <c r="N5747" t="s">
        <v>483</v>
      </c>
      <c r="O5747">
        <v>0.41666666666666669</v>
      </c>
    </row>
    <row r="5748" spans="1:16" hidden="1" x14ac:dyDescent="0.5">
      <c r="A5748">
        <v>23</v>
      </c>
      <c r="B5748">
        <v>23</v>
      </c>
      <c r="C5748" t="s">
        <v>478</v>
      </c>
      <c r="D5748" t="s">
        <v>517</v>
      </c>
      <c r="E5748" t="s">
        <v>8</v>
      </c>
      <c r="F5748">
        <v>2</v>
      </c>
      <c r="G5748" t="s">
        <v>208</v>
      </c>
      <c r="H5748" t="s">
        <v>209</v>
      </c>
      <c r="I5748" t="s">
        <v>404</v>
      </c>
      <c r="J5748">
        <v>2</v>
      </c>
      <c r="K5748" t="s">
        <v>11241</v>
      </c>
      <c r="L5748" t="s">
        <v>11242</v>
      </c>
      <c r="M5748" t="s">
        <v>483</v>
      </c>
      <c r="N5748" t="s">
        <v>529</v>
      </c>
      <c r="O5748">
        <v>2</v>
      </c>
    </row>
    <row r="5749" spans="1:16" hidden="1" x14ac:dyDescent="0.5">
      <c r="A5749">
        <v>23</v>
      </c>
      <c r="B5749">
        <v>23</v>
      </c>
      <c r="C5749" t="s">
        <v>383</v>
      </c>
      <c r="D5749" t="s">
        <v>479</v>
      </c>
      <c r="E5749" t="s">
        <v>79</v>
      </c>
      <c r="F5749">
        <v>2</v>
      </c>
      <c r="G5749" t="s">
        <v>198</v>
      </c>
      <c r="H5749" t="s">
        <v>199</v>
      </c>
      <c r="I5749" t="s">
        <v>383</v>
      </c>
      <c r="J5749">
        <v>41</v>
      </c>
      <c r="K5749" t="s">
        <v>11243</v>
      </c>
      <c r="L5749" t="s">
        <v>883</v>
      </c>
      <c r="M5749" t="s">
        <v>506</v>
      </c>
      <c r="N5749" t="s">
        <v>506</v>
      </c>
      <c r="O5749">
        <v>41</v>
      </c>
      <c r="P5749" t="s">
        <v>879</v>
      </c>
    </row>
    <row r="5750" spans="1:16" hidden="1" x14ac:dyDescent="0.5">
      <c r="A5750">
        <v>23</v>
      </c>
      <c r="B5750">
        <v>23</v>
      </c>
      <c r="C5750" t="s">
        <v>605</v>
      </c>
      <c r="D5750" t="s">
        <v>540</v>
      </c>
      <c r="E5750" t="s">
        <v>140</v>
      </c>
      <c r="F5750">
        <v>2</v>
      </c>
      <c r="G5750" t="s">
        <v>369</v>
      </c>
      <c r="H5750" t="s">
        <v>370</v>
      </c>
      <c r="I5750" t="s">
        <v>435</v>
      </c>
      <c r="J5750">
        <v>0.5</v>
      </c>
      <c r="K5750" t="s">
        <v>11244</v>
      </c>
      <c r="L5750" t="s">
        <v>11245</v>
      </c>
      <c r="M5750" t="s">
        <v>577</v>
      </c>
      <c r="N5750" t="s">
        <v>483</v>
      </c>
      <c r="O5750">
        <v>0.5</v>
      </c>
    </row>
    <row r="5751" spans="1:16" hidden="1" x14ac:dyDescent="0.5">
      <c r="A5751">
        <v>23</v>
      </c>
      <c r="B5751">
        <v>23</v>
      </c>
      <c r="C5751" t="s">
        <v>597</v>
      </c>
      <c r="D5751" t="s">
        <v>517</v>
      </c>
      <c r="E5751" t="s">
        <v>8</v>
      </c>
      <c r="F5751">
        <v>3</v>
      </c>
      <c r="G5751" t="s">
        <v>29</v>
      </c>
      <c r="H5751" t="s">
        <v>7</v>
      </c>
      <c r="I5751" t="s">
        <v>412</v>
      </c>
      <c r="J5751">
        <v>5.25</v>
      </c>
      <c r="K5751" t="s">
        <v>11246</v>
      </c>
      <c r="L5751" t="s">
        <v>11247</v>
      </c>
      <c r="M5751" t="s">
        <v>600</v>
      </c>
      <c r="N5751" t="s">
        <v>483</v>
      </c>
      <c r="O5751">
        <v>5.25</v>
      </c>
    </row>
    <row r="5752" spans="1:16" hidden="1" x14ac:dyDescent="0.5">
      <c r="A5752">
        <v>23</v>
      </c>
      <c r="B5752">
        <v>23</v>
      </c>
      <c r="C5752" t="s">
        <v>605</v>
      </c>
      <c r="D5752" t="s">
        <v>479</v>
      </c>
      <c r="E5752" t="s">
        <v>8</v>
      </c>
      <c r="F5752">
        <v>1</v>
      </c>
      <c r="G5752" t="s">
        <v>212</v>
      </c>
      <c r="H5752" t="s">
        <v>213</v>
      </c>
      <c r="I5752" t="s">
        <v>410</v>
      </c>
      <c r="J5752">
        <v>1</v>
      </c>
      <c r="K5752" t="s">
        <v>11248</v>
      </c>
      <c r="L5752" t="s">
        <v>11249</v>
      </c>
      <c r="M5752" t="s">
        <v>580</v>
      </c>
      <c r="N5752" t="s">
        <v>483</v>
      </c>
      <c r="O5752">
        <v>1</v>
      </c>
    </row>
    <row r="5753" spans="1:16" hidden="1" x14ac:dyDescent="0.5">
      <c r="A5753">
        <v>23</v>
      </c>
      <c r="B5753">
        <v>23</v>
      </c>
      <c r="C5753" t="s">
        <v>478</v>
      </c>
      <c r="D5753" t="s">
        <v>479</v>
      </c>
      <c r="E5753" t="s">
        <v>8</v>
      </c>
      <c r="F5753">
        <v>1</v>
      </c>
      <c r="G5753" t="s">
        <v>153</v>
      </c>
      <c r="H5753" t="s">
        <v>154</v>
      </c>
      <c r="I5753" t="s">
        <v>414</v>
      </c>
      <c r="J5753">
        <v>1</v>
      </c>
      <c r="K5753" t="s">
        <v>11250</v>
      </c>
      <c r="L5753" t="s">
        <v>11251</v>
      </c>
      <c r="M5753" t="s">
        <v>483</v>
      </c>
      <c r="N5753" t="s">
        <v>486</v>
      </c>
      <c r="O5753">
        <v>1</v>
      </c>
    </row>
    <row r="5754" spans="1:16" hidden="1" x14ac:dyDescent="0.5">
      <c r="A5754">
        <v>23</v>
      </c>
      <c r="B5754">
        <v>23</v>
      </c>
      <c r="C5754" t="s">
        <v>478</v>
      </c>
      <c r="D5754" t="s">
        <v>540</v>
      </c>
      <c r="E5754" t="s">
        <v>140</v>
      </c>
      <c r="F5754">
        <v>1</v>
      </c>
      <c r="G5754" t="s">
        <v>367</v>
      </c>
      <c r="H5754" t="s">
        <v>368</v>
      </c>
      <c r="I5754" t="s">
        <v>414</v>
      </c>
      <c r="J5754">
        <v>2</v>
      </c>
      <c r="K5754" t="s">
        <v>11252</v>
      </c>
      <c r="L5754" t="s">
        <v>11253</v>
      </c>
      <c r="M5754" t="s">
        <v>483</v>
      </c>
      <c r="N5754" t="s">
        <v>483</v>
      </c>
      <c r="O5754">
        <v>2</v>
      </c>
    </row>
    <row r="5755" spans="1:16" hidden="1" x14ac:dyDescent="0.5">
      <c r="A5755">
        <v>23</v>
      </c>
      <c r="B5755">
        <v>23</v>
      </c>
      <c r="C5755" t="s">
        <v>383</v>
      </c>
      <c r="D5755" t="s">
        <v>479</v>
      </c>
      <c r="E5755" t="s">
        <v>79</v>
      </c>
      <c r="F5755">
        <v>2</v>
      </c>
      <c r="G5755" t="s">
        <v>196</v>
      </c>
      <c r="H5755" t="s">
        <v>197</v>
      </c>
      <c r="I5755" t="s">
        <v>383</v>
      </c>
      <c r="J5755">
        <v>3</v>
      </c>
      <c r="K5755" t="s">
        <v>11254</v>
      </c>
      <c r="L5755" t="s">
        <v>11255</v>
      </c>
      <c r="M5755" t="s">
        <v>506</v>
      </c>
      <c r="N5755" t="s">
        <v>483</v>
      </c>
      <c r="O5755">
        <v>3</v>
      </c>
      <c r="P5755" t="s">
        <v>550</v>
      </c>
    </row>
    <row r="5756" spans="1:16" hidden="1" x14ac:dyDescent="0.5">
      <c r="A5756">
        <v>23</v>
      </c>
      <c r="B5756">
        <v>23</v>
      </c>
      <c r="C5756" t="s">
        <v>478</v>
      </c>
      <c r="D5756" t="s">
        <v>479</v>
      </c>
      <c r="E5756" t="s">
        <v>140</v>
      </c>
      <c r="F5756">
        <v>1</v>
      </c>
      <c r="G5756" t="s">
        <v>145</v>
      </c>
      <c r="H5756" t="s">
        <v>146</v>
      </c>
      <c r="I5756" t="s">
        <v>414</v>
      </c>
      <c r="J5756">
        <v>4</v>
      </c>
      <c r="K5756" t="s">
        <v>11256</v>
      </c>
      <c r="L5756" t="s">
        <v>11257</v>
      </c>
      <c r="M5756" t="s">
        <v>543</v>
      </c>
      <c r="N5756" t="s">
        <v>486</v>
      </c>
      <c r="O5756">
        <v>4</v>
      </c>
    </row>
    <row r="5757" spans="1:16" hidden="1" x14ac:dyDescent="0.5">
      <c r="A5757">
        <v>23</v>
      </c>
      <c r="B5757">
        <v>23</v>
      </c>
      <c r="C5757" t="s">
        <v>605</v>
      </c>
      <c r="D5757" t="s">
        <v>479</v>
      </c>
      <c r="E5757" t="s">
        <v>79</v>
      </c>
      <c r="F5757">
        <v>1</v>
      </c>
      <c r="G5757" t="s">
        <v>196</v>
      </c>
      <c r="H5757" t="s">
        <v>197</v>
      </c>
      <c r="I5757" t="s">
        <v>400</v>
      </c>
      <c r="J5757">
        <v>0.67</v>
      </c>
      <c r="K5757" t="s">
        <v>11258</v>
      </c>
      <c r="L5757" t="s">
        <v>11259</v>
      </c>
      <c r="M5757" t="s">
        <v>482</v>
      </c>
      <c r="N5757" t="s">
        <v>483</v>
      </c>
      <c r="O5757">
        <v>0.66666666666666663</v>
      </c>
    </row>
    <row r="5758" spans="1:16" hidden="1" x14ac:dyDescent="0.5">
      <c r="A5758">
        <v>23</v>
      </c>
      <c r="B5758">
        <v>23</v>
      </c>
      <c r="C5758" t="s">
        <v>163</v>
      </c>
      <c r="D5758" t="s">
        <v>517</v>
      </c>
      <c r="E5758" t="s">
        <v>140</v>
      </c>
      <c r="F5758">
        <v>1</v>
      </c>
      <c r="G5758" t="s">
        <v>388</v>
      </c>
      <c r="H5758" t="s">
        <v>390</v>
      </c>
      <c r="I5758" t="s">
        <v>443</v>
      </c>
      <c r="J5758">
        <v>86</v>
      </c>
      <c r="K5758" t="s">
        <v>11260</v>
      </c>
      <c r="L5758" t="s">
        <v>11261</v>
      </c>
      <c r="M5758" t="s">
        <v>520</v>
      </c>
      <c r="N5758" t="s">
        <v>483</v>
      </c>
      <c r="O5758">
        <v>86</v>
      </c>
    </row>
    <row r="5759" spans="1:16" hidden="1" x14ac:dyDescent="0.5">
      <c r="A5759">
        <v>23</v>
      </c>
      <c r="B5759">
        <v>23</v>
      </c>
      <c r="C5759" t="s">
        <v>383</v>
      </c>
      <c r="D5759" t="s">
        <v>479</v>
      </c>
      <c r="E5759" t="s">
        <v>79</v>
      </c>
      <c r="F5759">
        <v>2</v>
      </c>
      <c r="G5759" t="s">
        <v>196</v>
      </c>
      <c r="H5759" t="s">
        <v>197</v>
      </c>
      <c r="I5759" t="s">
        <v>383</v>
      </c>
      <c r="J5759">
        <v>3</v>
      </c>
      <c r="K5759" t="s">
        <v>11262</v>
      </c>
      <c r="L5759" t="s">
        <v>11263</v>
      </c>
      <c r="M5759" t="s">
        <v>506</v>
      </c>
      <c r="N5759" t="s">
        <v>483</v>
      </c>
      <c r="O5759">
        <v>3</v>
      </c>
      <c r="P5759" t="s">
        <v>550</v>
      </c>
    </row>
    <row r="5760" spans="1:16" hidden="1" x14ac:dyDescent="0.5">
      <c r="A5760">
        <v>23</v>
      </c>
      <c r="B5760">
        <v>23</v>
      </c>
      <c r="C5760" t="s">
        <v>516</v>
      </c>
      <c r="D5760" t="s">
        <v>517</v>
      </c>
      <c r="E5760" t="s">
        <v>8</v>
      </c>
      <c r="F5760">
        <v>2</v>
      </c>
      <c r="G5760" t="s">
        <v>300</v>
      </c>
      <c r="H5760" t="s">
        <v>7</v>
      </c>
      <c r="I5760" t="s">
        <v>410</v>
      </c>
      <c r="J5760">
        <v>3.25</v>
      </c>
      <c r="K5760" t="s">
        <v>11264</v>
      </c>
      <c r="L5760" t="s">
        <v>11265</v>
      </c>
      <c r="M5760" t="s">
        <v>482</v>
      </c>
      <c r="N5760" t="s">
        <v>483</v>
      </c>
      <c r="O5760">
        <v>3.25</v>
      </c>
    </row>
    <row r="5761" spans="1:16" hidden="1" x14ac:dyDescent="0.5">
      <c r="A5761">
        <v>23</v>
      </c>
      <c r="B5761">
        <v>23</v>
      </c>
      <c r="C5761" t="s">
        <v>605</v>
      </c>
      <c r="D5761" t="s">
        <v>479</v>
      </c>
      <c r="E5761" t="s">
        <v>79</v>
      </c>
      <c r="F5761">
        <v>1</v>
      </c>
      <c r="G5761" t="s">
        <v>196</v>
      </c>
      <c r="H5761" t="s">
        <v>197</v>
      </c>
      <c r="I5761" t="s">
        <v>457</v>
      </c>
      <c r="J5761">
        <v>0.28000000000000003</v>
      </c>
      <c r="K5761" t="s">
        <v>11266</v>
      </c>
      <c r="L5761" t="s">
        <v>11267</v>
      </c>
      <c r="M5761" t="s">
        <v>482</v>
      </c>
      <c r="N5761" t="s">
        <v>483</v>
      </c>
      <c r="O5761">
        <v>0.28333333333333333</v>
      </c>
    </row>
    <row r="5762" spans="1:16" hidden="1" x14ac:dyDescent="0.5">
      <c r="A5762">
        <v>23</v>
      </c>
      <c r="B5762">
        <v>23</v>
      </c>
      <c r="C5762" t="s">
        <v>383</v>
      </c>
      <c r="D5762" t="s">
        <v>479</v>
      </c>
      <c r="E5762" t="s">
        <v>79</v>
      </c>
      <c r="F5762">
        <v>2</v>
      </c>
      <c r="G5762" t="s">
        <v>196</v>
      </c>
      <c r="H5762" t="s">
        <v>197</v>
      </c>
      <c r="I5762" t="s">
        <v>383</v>
      </c>
      <c r="J5762">
        <v>5</v>
      </c>
      <c r="K5762" t="s">
        <v>11268</v>
      </c>
      <c r="L5762" t="s">
        <v>11269</v>
      </c>
      <c r="M5762" t="s">
        <v>506</v>
      </c>
      <c r="N5762" t="s">
        <v>483</v>
      </c>
      <c r="O5762">
        <v>5</v>
      </c>
      <c r="P5762" t="s">
        <v>550</v>
      </c>
    </row>
    <row r="5763" spans="1:16" hidden="1" x14ac:dyDescent="0.5">
      <c r="A5763">
        <v>23</v>
      </c>
      <c r="B5763">
        <v>23</v>
      </c>
      <c r="C5763" t="s">
        <v>383</v>
      </c>
      <c r="D5763" t="s">
        <v>479</v>
      </c>
      <c r="E5763" t="s">
        <v>330</v>
      </c>
      <c r="F5763">
        <v>2</v>
      </c>
      <c r="G5763" t="s">
        <v>328</v>
      </c>
      <c r="H5763" t="s">
        <v>329</v>
      </c>
      <c r="I5763" t="s">
        <v>383</v>
      </c>
      <c r="J5763">
        <v>22.33</v>
      </c>
      <c r="K5763" t="s">
        <v>11270</v>
      </c>
      <c r="L5763" t="s">
        <v>11271</v>
      </c>
      <c r="M5763" t="s">
        <v>506</v>
      </c>
      <c r="N5763" t="s">
        <v>506</v>
      </c>
      <c r="O5763">
        <v>22.333333333333332</v>
      </c>
      <c r="P5763" t="s">
        <v>507</v>
      </c>
    </row>
    <row r="5764" spans="1:16" hidden="1" x14ac:dyDescent="0.5">
      <c r="A5764">
        <v>23</v>
      </c>
      <c r="B5764">
        <v>23</v>
      </c>
      <c r="C5764" t="s">
        <v>478</v>
      </c>
      <c r="D5764" t="s">
        <v>540</v>
      </c>
      <c r="E5764" t="s">
        <v>8</v>
      </c>
      <c r="F5764">
        <v>4</v>
      </c>
      <c r="G5764" t="s">
        <v>208</v>
      </c>
      <c r="H5764" t="s">
        <v>209</v>
      </c>
      <c r="I5764" t="s">
        <v>404</v>
      </c>
      <c r="J5764">
        <v>3</v>
      </c>
      <c r="K5764" t="s">
        <v>11272</v>
      </c>
      <c r="L5764" t="s">
        <v>11273</v>
      </c>
      <c r="M5764" t="s">
        <v>483</v>
      </c>
      <c r="N5764" t="s">
        <v>529</v>
      </c>
      <c r="O5764">
        <v>3</v>
      </c>
    </row>
    <row r="5765" spans="1:16" hidden="1" x14ac:dyDescent="0.5">
      <c r="A5765">
        <v>23</v>
      </c>
      <c r="B5765">
        <v>23</v>
      </c>
      <c r="C5765" t="s">
        <v>605</v>
      </c>
      <c r="D5765" t="s">
        <v>517</v>
      </c>
      <c r="E5765" t="s">
        <v>8</v>
      </c>
      <c r="F5765">
        <v>3</v>
      </c>
      <c r="G5765" t="s">
        <v>153</v>
      </c>
      <c r="H5765" t="s">
        <v>154</v>
      </c>
      <c r="I5765" t="s">
        <v>457</v>
      </c>
      <c r="J5765">
        <v>2.63</v>
      </c>
      <c r="K5765" t="s">
        <v>11274</v>
      </c>
      <c r="L5765" t="s">
        <v>11275</v>
      </c>
      <c r="M5765" t="s">
        <v>483</v>
      </c>
      <c r="N5765" t="s">
        <v>483</v>
      </c>
      <c r="O5765">
        <v>2.6333333333333333</v>
      </c>
    </row>
    <row r="5766" spans="1:16" hidden="1" x14ac:dyDescent="0.5">
      <c r="A5766">
        <v>23</v>
      </c>
      <c r="B5766">
        <v>23</v>
      </c>
      <c r="C5766" t="s">
        <v>478</v>
      </c>
      <c r="D5766" t="s">
        <v>540</v>
      </c>
      <c r="E5766" t="s">
        <v>140</v>
      </c>
      <c r="F5766">
        <v>1</v>
      </c>
      <c r="G5766" t="s">
        <v>367</v>
      </c>
      <c r="H5766" t="s">
        <v>368</v>
      </c>
      <c r="I5766" t="s">
        <v>414</v>
      </c>
      <c r="J5766">
        <v>3</v>
      </c>
      <c r="K5766" t="s">
        <v>11276</v>
      </c>
      <c r="L5766" t="s">
        <v>11277</v>
      </c>
      <c r="M5766" t="s">
        <v>483</v>
      </c>
      <c r="N5766" t="s">
        <v>483</v>
      </c>
      <c r="O5766">
        <v>3</v>
      </c>
    </row>
    <row r="5767" spans="1:16" hidden="1" x14ac:dyDescent="0.5">
      <c r="A5767">
        <v>23</v>
      </c>
      <c r="B5767">
        <v>23</v>
      </c>
      <c r="C5767" t="s">
        <v>605</v>
      </c>
      <c r="D5767" t="s">
        <v>479</v>
      </c>
      <c r="E5767" t="s">
        <v>79</v>
      </c>
      <c r="F5767">
        <v>1</v>
      </c>
      <c r="G5767" t="s">
        <v>196</v>
      </c>
      <c r="H5767" t="s">
        <v>197</v>
      </c>
      <c r="I5767" t="s">
        <v>457</v>
      </c>
      <c r="J5767">
        <v>0.42</v>
      </c>
      <c r="K5767" t="s">
        <v>11278</v>
      </c>
      <c r="L5767" t="s">
        <v>11279</v>
      </c>
      <c r="M5767" t="s">
        <v>482</v>
      </c>
      <c r="N5767" t="s">
        <v>483</v>
      </c>
      <c r="O5767">
        <v>0.41666666666666669</v>
      </c>
    </row>
    <row r="5768" spans="1:16" hidden="1" x14ac:dyDescent="0.5">
      <c r="A5768">
        <v>23</v>
      </c>
      <c r="B5768">
        <v>23</v>
      </c>
      <c r="C5768" t="s">
        <v>597</v>
      </c>
      <c r="D5768" t="s">
        <v>540</v>
      </c>
      <c r="E5768" t="s">
        <v>8</v>
      </c>
      <c r="F5768">
        <v>1</v>
      </c>
      <c r="G5768" t="s">
        <v>212</v>
      </c>
      <c r="H5768" t="s">
        <v>213</v>
      </c>
      <c r="I5768" t="s">
        <v>416</v>
      </c>
      <c r="J5768">
        <v>0.5</v>
      </c>
      <c r="K5768" t="s">
        <v>11280</v>
      </c>
      <c r="L5768" t="s">
        <v>11281</v>
      </c>
      <c r="M5768" t="s">
        <v>577</v>
      </c>
      <c r="N5768" t="s">
        <v>483</v>
      </c>
      <c r="O5768">
        <v>0.5</v>
      </c>
    </row>
    <row r="5769" spans="1:16" hidden="1" x14ac:dyDescent="0.5">
      <c r="A5769">
        <v>23</v>
      </c>
      <c r="B5769">
        <v>23</v>
      </c>
      <c r="C5769" t="s">
        <v>478</v>
      </c>
      <c r="D5769" t="s">
        <v>479</v>
      </c>
      <c r="E5769" t="s">
        <v>330</v>
      </c>
      <c r="F5769">
        <v>1</v>
      </c>
      <c r="G5769" t="s">
        <v>345</v>
      </c>
      <c r="H5769" t="s">
        <v>346</v>
      </c>
      <c r="I5769" t="s">
        <v>402</v>
      </c>
      <c r="J5769">
        <v>0.25</v>
      </c>
      <c r="K5769" t="s">
        <v>11282</v>
      </c>
      <c r="L5769" t="s">
        <v>11283</v>
      </c>
      <c r="M5769" t="s">
        <v>483</v>
      </c>
      <c r="N5769" t="s">
        <v>811</v>
      </c>
      <c r="O5769">
        <v>0.25</v>
      </c>
    </row>
    <row r="5770" spans="1:16" hidden="1" x14ac:dyDescent="0.5">
      <c r="A5770">
        <v>23</v>
      </c>
      <c r="B5770">
        <v>23</v>
      </c>
      <c r="C5770" t="s">
        <v>605</v>
      </c>
      <c r="D5770" t="s">
        <v>479</v>
      </c>
      <c r="E5770" t="s">
        <v>79</v>
      </c>
      <c r="F5770">
        <v>1</v>
      </c>
      <c r="G5770" t="s">
        <v>196</v>
      </c>
      <c r="H5770" t="s">
        <v>197</v>
      </c>
      <c r="I5770" t="s">
        <v>435</v>
      </c>
      <c r="J5770">
        <v>2</v>
      </c>
      <c r="K5770" t="s">
        <v>11284</v>
      </c>
      <c r="L5770" t="s">
        <v>11285</v>
      </c>
      <c r="M5770" t="s">
        <v>482</v>
      </c>
      <c r="N5770" t="s">
        <v>483</v>
      </c>
      <c r="O5770">
        <v>2</v>
      </c>
    </row>
    <row r="5771" spans="1:16" hidden="1" x14ac:dyDescent="0.5">
      <c r="A5771">
        <v>23</v>
      </c>
      <c r="B5771">
        <v>23</v>
      </c>
      <c r="C5771" t="s">
        <v>383</v>
      </c>
      <c r="D5771" t="s">
        <v>479</v>
      </c>
      <c r="E5771" t="s">
        <v>79</v>
      </c>
      <c r="F5771">
        <v>3</v>
      </c>
      <c r="G5771" t="s">
        <v>196</v>
      </c>
      <c r="H5771" t="s">
        <v>197</v>
      </c>
      <c r="I5771" t="s">
        <v>383</v>
      </c>
      <c r="J5771">
        <v>5</v>
      </c>
      <c r="K5771" t="s">
        <v>11286</v>
      </c>
      <c r="L5771" t="s">
        <v>11287</v>
      </c>
      <c r="M5771" t="s">
        <v>506</v>
      </c>
      <c r="N5771" t="s">
        <v>483</v>
      </c>
      <c r="O5771">
        <v>5</v>
      </c>
      <c r="P5771" t="s">
        <v>550</v>
      </c>
    </row>
    <row r="5772" spans="1:16" hidden="1" x14ac:dyDescent="0.5">
      <c r="A5772">
        <v>23</v>
      </c>
      <c r="B5772">
        <v>23</v>
      </c>
      <c r="C5772" t="s">
        <v>383</v>
      </c>
      <c r="D5772" t="s">
        <v>479</v>
      </c>
      <c r="E5772" t="s">
        <v>79</v>
      </c>
      <c r="F5772">
        <v>2</v>
      </c>
      <c r="G5772" t="s">
        <v>196</v>
      </c>
      <c r="H5772" t="s">
        <v>197</v>
      </c>
      <c r="I5772" t="s">
        <v>383</v>
      </c>
      <c r="J5772">
        <v>3</v>
      </c>
      <c r="K5772" t="s">
        <v>11288</v>
      </c>
      <c r="L5772" t="s">
        <v>11289</v>
      </c>
      <c r="M5772" t="s">
        <v>506</v>
      </c>
      <c r="N5772" t="s">
        <v>483</v>
      </c>
      <c r="O5772">
        <v>3</v>
      </c>
      <c r="P5772" t="s">
        <v>550</v>
      </c>
    </row>
    <row r="5773" spans="1:16" hidden="1" x14ac:dyDescent="0.5">
      <c r="A5773">
        <v>23</v>
      </c>
      <c r="B5773">
        <v>23</v>
      </c>
      <c r="C5773" t="s">
        <v>395</v>
      </c>
      <c r="D5773" t="s">
        <v>517</v>
      </c>
      <c r="E5773" t="s">
        <v>140</v>
      </c>
      <c r="F5773">
        <v>5</v>
      </c>
      <c r="G5773" t="s">
        <v>388</v>
      </c>
      <c r="H5773" t="s">
        <v>390</v>
      </c>
      <c r="I5773" t="s">
        <v>420</v>
      </c>
      <c r="J5773">
        <v>5</v>
      </c>
      <c r="K5773" t="s">
        <v>11290</v>
      </c>
      <c r="L5773" t="s">
        <v>11291</v>
      </c>
      <c r="M5773" t="s">
        <v>878</v>
      </c>
      <c r="N5773" t="s">
        <v>483</v>
      </c>
      <c r="O5773">
        <v>5</v>
      </c>
    </row>
    <row r="5774" spans="1:16" hidden="1" x14ac:dyDescent="0.5">
      <c r="A5774">
        <v>23</v>
      </c>
      <c r="B5774">
        <v>23</v>
      </c>
      <c r="C5774" t="s">
        <v>395</v>
      </c>
      <c r="D5774" t="s">
        <v>517</v>
      </c>
      <c r="E5774" t="s">
        <v>140</v>
      </c>
      <c r="F5774">
        <v>5</v>
      </c>
      <c r="G5774" t="s">
        <v>188</v>
      </c>
      <c r="H5774" t="s">
        <v>189</v>
      </c>
      <c r="I5774" t="s">
        <v>420</v>
      </c>
      <c r="J5774">
        <v>15</v>
      </c>
      <c r="K5774" t="s">
        <v>11292</v>
      </c>
      <c r="L5774" t="s">
        <v>11293</v>
      </c>
      <c r="M5774" t="s">
        <v>878</v>
      </c>
      <c r="N5774" t="s">
        <v>483</v>
      </c>
      <c r="O5774">
        <v>15</v>
      </c>
    </row>
    <row r="5775" spans="1:16" hidden="1" x14ac:dyDescent="0.5">
      <c r="A5775">
        <v>23</v>
      </c>
      <c r="B5775">
        <v>23</v>
      </c>
      <c r="C5775" t="s">
        <v>516</v>
      </c>
      <c r="D5775" t="s">
        <v>517</v>
      </c>
      <c r="E5775" t="s">
        <v>8</v>
      </c>
      <c r="F5775">
        <v>1</v>
      </c>
      <c r="G5775" t="s">
        <v>300</v>
      </c>
      <c r="H5775" t="s">
        <v>7</v>
      </c>
      <c r="I5775" t="s">
        <v>412</v>
      </c>
      <c r="J5775">
        <v>0.25</v>
      </c>
      <c r="K5775" t="s">
        <v>11294</v>
      </c>
      <c r="L5775" t="s">
        <v>11295</v>
      </c>
      <c r="M5775" t="s">
        <v>482</v>
      </c>
      <c r="N5775" t="s">
        <v>483</v>
      </c>
      <c r="O5775">
        <v>0.25</v>
      </c>
    </row>
    <row r="5776" spans="1:16" hidden="1" x14ac:dyDescent="0.5">
      <c r="A5776">
        <v>23</v>
      </c>
      <c r="B5776">
        <v>23</v>
      </c>
      <c r="C5776" t="s">
        <v>478</v>
      </c>
      <c r="D5776" t="s">
        <v>479</v>
      </c>
      <c r="E5776" t="s">
        <v>79</v>
      </c>
      <c r="F5776">
        <v>2</v>
      </c>
      <c r="G5776" t="s">
        <v>198</v>
      </c>
      <c r="H5776" t="s">
        <v>199</v>
      </c>
      <c r="I5776" t="s">
        <v>402</v>
      </c>
      <c r="J5776">
        <v>8</v>
      </c>
      <c r="K5776" t="s">
        <v>11296</v>
      </c>
      <c r="L5776" t="s">
        <v>4991</v>
      </c>
      <c r="M5776" t="s">
        <v>483</v>
      </c>
      <c r="N5776" t="s">
        <v>529</v>
      </c>
      <c r="O5776">
        <v>8</v>
      </c>
    </row>
    <row r="5777" spans="1:16" hidden="1" x14ac:dyDescent="0.5">
      <c r="A5777">
        <v>23</v>
      </c>
      <c r="B5777">
        <v>23</v>
      </c>
      <c r="C5777" t="s">
        <v>605</v>
      </c>
      <c r="D5777" t="s">
        <v>479</v>
      </c>
      <c r="E5777" t="s">
        <v>8</v>
      </c>
      <c r="F5777">
        <v>1</v>
      </c>
      <c r="G5777" t="s">
        <v>212</v>
      </c>
      <c r="H5777" t="s">
        <v>213</v>
      </c>
      <c r="I5777" t="s">
        <v>410</v>
      </c>
      <c r="J5777">
        <v>1</v>
      </c>
      <c r="K5777" t="s">
        <v>11297</v>
      </c>
      <c r="L5777" t="s">
        <v>11298</v>
      </c>
      <c r="M5777" t="s">
        <v>580</v>
      </c>
      <c r="N5777" t="s">
        <v>483</v>
      </c>
      <c r="O5777">
        <v>1</v>
      </c>
    </row>
    <row r="5778" spans="1:16" hidden="1" x14ac:dyDescent="0.5">
      <c r="A5778">
        <v>23</v>
      </c>
      <c r="B5778">
        <v>23</v>
      </c>
      <c r="C5778" t="s">
        <v>605</v>
      </c>
      <c r="D5778" t="s">
        <v>517</v>
      </c>
      <c r="E5778" t="s">
        <v>79</v>
      </c>
      <c r="F5778">
        <v>2</v>
      </c>
      <c r="G5778" t="s">
        <v>202</v>
      </c>
      <c r="H5778" t="s">
        <v>203</v>
      </c>
      <c r="I5778" t="s">
        <v>408</v>
      </c>
      <c r="J5778">
        <v>5</v>
      </c>
      <c r="K5778" t="s">
        <v>11299</v>
      </c>
      <c r="L5778" t="s">
        <v>11300</v>
      </c>
      <c r="M5778" t="s">
        <v>580</v>
      </c>
      <c r="N5778" t="s">
        <v>483</v>
      </c>
      <c r="O5778">
        <v>5</v>
      </c>
    </row>
    <row r="5779" spans="1:16" hidden="1" x14ac:dyDescent="0.5">
      <c r="A5779">
        <v>23</v>
      </c>
      <c r="B5779">
        <v>23</v>
      </c>
      <c r="C5779" t="s">
        <v>163</v>
      </c>
      <c r="D5779" t="s">
        <v>479</v>
      </c>
      <c r="E5779" t="s">
        <v>140</v>
      </c>
      <c r="F5779">
        <v>2</v>
      </c>
      <c r="G5779" t="s">
        <v>172</v>
      </c>
      <c r="H5779" t="s">
        <v>173</v>
      </c>
      <c r="I5779" t="s">
        <v>439</v>
      </c>
      <c r="J5779">
        <v>6</v>
      </c>
      <c r="K5779" t="s">
        <v>11301</v>
      </c>
      <c r="L5779" t="s">
        <v>11302</v>
      </c>
      <c r="M5779" t="s">
        <v>483</v>
      </c>
      <c r="N5779" t="s">
        <v>483</v>
      </c>
      <c r="O5779">
        <v>6</v>
      </c>
    </row>
    <row r="5780" spans="1:16" hidden="1" x14ac:dyDescent="0.5">
      <c r="A5780">
        <v>23</v>
      </c>
      <c r="B5780">
        <v>23</v>
      </c>
      <c r="C5780" t="s">
        <v>478</v>
      </c>
      <c r="D5780" t="s">
        <v>540</v>
      </c>
      <c r="E5780" t="s">
        <v>140</v>
      </c>
      <c r="F5780">
        <v>2</v>
      </c>
      <c r="G5780" t="s">
        <v>310</v>
      </c>
      <c r="H5780" t="s">
        <v>7</v>
      </c>
      <c r="I5780" t="s">
        <v>408</v>
      </c>
      <c r="J5780">
        <v>3.75</v>
      </c>
      <c r="K5780" t="s">
        <v>11303</v>
      </c>
      <c r="L5780" t="s">
        <v>11304</v>
      </c>
      <c r="M5780" t="s">
        <v>577</v>
      </c>
      <c r="N5780" t="s">
        <v>486</v>
      </c>
      <c r="O5780">
        <v>3.75</v>
      </c>
    </row>
    <row r="5781" spans="1:16" hidden="1" x14ac:dyDescent="0.5">
      <c r="A5781">
        <v>23</v>
      </c>
      <c r="B5781">
        <v>23</v>
      </c>
      <c r="C5781" t="s">
        <v>605</v>
      </c>
      <c r="D5781" t="s">
        <v>517</v>
      </c>
      <c r="E5781" t="s">
        <v>79</v>
      </c>
      <c r="F5781">
        <v>2</v>
      </c>
      <c r="G5781" t="s">
        <v>202</v>
      </c>
      <c r="H5781" t="s">
        <v>203</v>
      </c>
      <c r="I5781" t="s">
        <v>408</v>
      </c>
      <c r="J5781">
        <v>2.5</v>
      </c>
      <c r="K5781" t="s">
        <v>11305</v>
      </c>
      <c r="L5781" t="s">
        <v>11306</v>
      </c>
      <c r="M5781" t="s">
        <v>577</v>
      </c>
      <c r="N5781" t="s">
        <v>483</v>
      </c>
      <c r="O5781">
        <v>2.5</v>
      </c>
    </row>
    <row r="5782" spans="1:16" hidden="1" x14ac:dyDescent="0.5">
      <c r="A5782">
        <v>23</v>
      </c>
      <c r="B5782">
        <v>23</v>
      </c>
      <c r="C5782" t="s">
        <v>597</v>
      </c>
      <c r="D5782" t="s">
        <v>540</v>
      </c>
      <c r="E5782" t="s">
        <v>140</v>
      </c>
      <c r="F5782">
        <v>2</v>
      </c>
      <c r="G5782" t="s">
        <v>316</v>
      </c>
      <c r="H5782" t="s">
        <v>317</v>
      </c>
      <c r="I5782" t="s">
        <v>416</v>
      </c>
      <c r="J5782">
        <v>2.5</v>
      </c>
      <c r="K5782" t="s">
        <v>11307</v>
      </c>
      <c r="L5782" t="s">
        <v>897</v>
      </c>
      <c r="M5782" t="s">
        <v>577</v>
      </c>
      <c r="N5782" t="s">
        <v>483</v>
      </c>
      <c r="O5782">
        <v>2.5</v>
      </c>
    </row>
    <row r="5783" spans="1:16" hidden="1" x14ac:dyDescent="0.5">
      <c r="A5783">
        <v>23</v>
      </c>
      <c r="B5783">
        <v>23</v>
      </c>
      <c r="C5783" t="s">
        <v>516</v>
      </c>
      <c r="D5783" t="s">
        <v>540</v>
      </c>
      <c r="E5783" t="s">
        <v>140</v>
      </c>
      <c r="F5783">
        <v>2</v>
      </c>
      <c r="G5783" t="s">
        <v>310</v>
      </c>
      <c r="H5783" t="s">
        <v>7</v>
      </c>
      <c r="I5783" t="s">
        <v>435</v>
      </c>
      <c r="J5783">
        <v>1.83</v>
      </c>
      <c r="K5783" t="s">
        <v>11308</v>
      </c>
      <c r="L5783" t="s">
        <v>11309</v>
      </c>
      <c r="M5783" t="s">
        <v>482</v>
      </c>
      <c r="N5783" t="s">
        <v>483</v>
      </c>
      <c r="O5783">
        <v>1.8333333333333333</v>
      </c>
    </row>
    <row r="5784" spans="1:16" hidden="1" x14ac:dyDescent="0.5">
      <c r="A5784">
        <v>23</v>
      </c>
      <c r="B5784">
        <v>23</v>
      </c>
      <c r="C5784" t="s">
        <v>605</v>
      </c>
      <c r="D5784" t="s">
        <v>479</v>
      </c>
      <c r="E5784" t="s">
        <v>8</v>
      </c>
      <c r="F5784">
        <v>1</v>
      </c>
      <c r="G5784" t="s">
        <v>212</v>
      </c>
      <c r="H5784" t="s">
        <v>213</v>
      </c>
      <c r="I5784" t="s">
        <v>410</v>
      </c>
      <c r="J5784">
        <v>1</v>
      </c>
      <c r="K5784" t="s">
        <v>11310</v>
      </c>
      <c r="L5784" t="s">
        <v>11311</v>
      </c>
      <c r="M5784" t="s">
        <v>580</v>
      </c>
      <c r="N5784" t="s">
        <v>483</v>
      </c>
      <c r="O5784">
        <v>1</v>
      </c>
    </row>
    <row r="5785" spans="1:16" hidden="1" x14ac:dyDescent="0.5">
      <c r="A5785">
        <v>23</v>
      </c>
      <c r="B5785">
        <v>23</v>
      </c>
      <c r="C5785" t="s">
        <v>478</v>
      </c>
      <c r="D5785" t="s">
        <v>540</v>
      </c>
      <c r="E5785" t="s">
        <v>8</v>
      </c>
      <c r="F5785">
        <v>2</v>
      </c>
      <c r="G5785" t="s">
        <v>153</v>
      </c>
      <c r="H5785" t="s">
        <v>154</v>
      </c>
      <c r="I5785" t="s">
        <v>414</v>
      </c>
      <c r="J5785">
        <v>1.5</v>
      </c>
      <c r="K5785" t="s">
        <v>11312</v>
      </c>
      <c r="L5785" t="s">
        <v>11313</v>
      </c>
      <c r="M5785" t="s">
        <v>483</v>
      </c>
      <c r="N5785" t="s">
        <v>483</v>
      </c>
      <c r="O5785">
        <v>1.5</v>
      </c>
    </row>
    <row r="5786" spans="1:16" hidden="1" x14ac:dyDescent="0.5">
      <c r="A5786">
        <v>23</v>
      </c>
      <c r="B5786">
        <v>23</v>
      </c>
      <c r="C5786" t="s">
        <v>605</v>
      </c>
      <c r="D5786" t="s">
        <v>540</v>
      </c>
      <c r="E5786" t="s">
        <v>8</v>
      </c>
      <c r="F5786">
        <v>2</v>
      </c>
      <c r="G5786" t="s">
        <v>212</v>
      </c>
      <c r="H5786" t="s">
        <v>213</v>
      </c>
      <c r="I5786" t="s">
        <v>410</v>
      </c>
      <c r="J5786">
        <v>1</v>
      </c>
      <c r="K5786" t="s">
        <v>11314</v>
      </c>
      <c r="L5786" t="s">
        <v>11315</v>
      </c>
      <c r="M5786" t="s">
        <v>580</v>
      </c>
      <c r="N5786" t="s">
        <v>483</v>
      </c>
      <c r="O5786">
        <v>1</v>
      </c>
    </row>
    <row r="5787" spans="1:16" hidden="1" x14ac:dyDescent="0.5">
      <c r="A5787">
        <v>23</v>
      </c>
      <c r="B5787">
        <v>23</v>
      </c>
      <c r="C5787" t="s">
        <v>478</v>
      </c>
      <c r="D5787" t="s">
        <v>540</v>
      </c>
      <c r="E5787" t="s">
        <v>140</v>
      </c>
      <c r="F5787">
        <v>1</v>
      </c>
      <c r="G5787" t="s">
        <v>367</v>
      </c>
      <c r="H5787" t="s">
        <v>368</v>
      </c>
      <c r="I5787" t="s">
        <v>414</v>
      </c>
      <c r="J5787">
        <v>2</v>
      </c>
      <c r="K5787" t="s">
        <v>11316</v>
      </c>
      <c r="L5787" t="s">
        <v>11317</v>
      </c>
      <c r="M5787" t="s">
        <v>483</v>
      </c>
      <c r="N5787" t="s">
        <v>483</v>
      </c>
      <c r="O5787">
        <v>2</v>
      </c>
    </row>
    <row r="5788" spans="1:16" hidden="1" x14ac:dyDescent="0.5">
      <c r="A5788">
        <v>23</v>
      </c>
      <c r="B5788">
        <v>23</v>
      </c>
      <c r="C5788" t="s">
        <v>478</v>
      </c>
      <c r="D5788" t="s">
        <v>479</v>
      </c>
      <c r="E5788" t="s">
        <v>330</v>
      </c>
      <c r="F5788">
        <v>1</v>
      </c>
      <c r="G5788" t="s">
        <v>345</v>
      </c>
      <c r="H5788" t="s">
        <v>346</v>
      </c>
      <c r="I5788" t="s">
        <v>402</v>
      </c>
      <c r="J5788">
        <v>0.25</v>
      </c>
      <c r="K5788" t="s">
        <v>11318</v>
      </c>
      <c r="L5788" t="s">
        <v>11319</v>
      </c>
      <c r="M5788" t="s">
        <v>483</v>
      </c>
      <c r="N5788" t="s">
        <v>811</v>
      </c>
      <c r="O5788">
        <v>0.25</v>
      </c>
    </row>
    <row r="5789" spans="1:16" hidden="1" x14ac:dyDescent="0.5">
      <c r="A5789">
        <v>23</v>
      </c>
      <c r="B5789">
        <v>23</v>
      </c>
      <c r="C5789" t="s">
        <v>478</v>
      </c>
      <c r="D5789" t="s">
        <v>479</v>
      </c>
      <c r="E5789" t="s">
        <v>330</v>
      </c>
      <c r="F5789">
        <v>1</v>
      </c>
      <c r="G5789" t="s">
        <v>328</v>
      </c>
      <c r="H5789" t="s">
        <v>329</v>
      </c>
      <c r="I5789" t="s">
        <v>408</v>
      </c>
      <c r="J5789">
        <v>1.75</v>
      </c>
      <c r="K5789" t="s">
        <v>11320</v>
      </c>
      <c r="L5789" t="s">
        <v>488</v>
      </c>
      <c r="M5789" t="s">
        <v>483</v>
      </c>
      <c r="N5789" t="s">
        <v>486</v>
      </c>
      <c r="O5789">
        <v>1.75</v>
      </c>
    </row>
    <row r="5790" spans="1:16" hidden="1" x14ac:dyDescent="0.5">
      <c r="A5790">
        <v>23</v>
      </c>
      <c r="B5790">
        <v>23</v>
      </c>
      <c r="C5790" t="s">
        <v>478</v>
      </c>
      <c r="D5790" t="s">
        <v>479</v>
      </c>
      <c r="E5790" t="s">
        <v>330</v>
      </c>
      <c r="F5790">
        <v>2</v>
      </c>
      <c r="G5790" t="s">
        <v>328</v>
      </c>
      <c r="H5790" t="s">
        <v>329</v>
      </c>
      <c r="I5790" t="s">
        <v>402</v>
      </c>
      <c r="J5790">
        <v>2.5</v>
      </c>
      <c r="K5790" t="s">
        <v>11321</v>
      </c>
      <c r="L5790" t="s">
        <v>11322</v>
      </c>
      <c r="M5790" t="s">
        <v>483</v>
      </c>
      <c r="N5790" t="s">
        <v>486</v>
      </c>
      <c r="O5790">
        <v>2.5</v>
      </c>
    </row>
    <row r="5791" spans="1:16" hidden="1" x14ac:dyDescent="0.5">
      <c r="A5791">
        <v>23</v>
      </c>
      <c r="B5791">
        <v>23</v>
      </c>
      <c r="C5791" t="s">
        <v>516</v>
      </c>
      <c r="D5791" t="s">
        <v>517</v>
      </c>
      <c r="E5791" t="s">
        <v>140</v>
      </c>
      <c r="F5791">
        <v>2</v>
      </c>
      <c r="G5791" t="s">
        <v>310</v>
      </c>
      <c r="H5791" t="s">
        <v>7</v>
      </c>
      <c r="I5791" t="s">
        <v>418</v>
      </c>
      <c r="J5791">
        <v>2</v>
      </c>
      <c r="K5791" t="s">
        <v>11323</v>
      </c>
      <c r="L5791" t="s">
        <v>11324</v>
      </c>
      <c r="M5791" t="s">
        <v>580</v>
      </c>
      <c r="N5791" t="s">
        <v>483</v>
      </c>
      <c r="O5791">
        <v>2</v>
      </c>
    </row>
    <row r="5792" spans="1:16" hidden="1" x14ac:dyDescent="0.5">
      <c r="A5792">
        <v>23</v>
      </c>
      <c r="B5792">
        <v>23</v>
      </c>
      <c r="C5792" t="s">
        <v>383</v>
      </c>
      <c r="D5792" t="s">
        <v>479</v>
      </c>
      <c r="E5792" t="s">
        <v>330</v>
      </c>
      <c r="F5792">
        <v>2</v>
      </c>
      <c r="G5792" t="s">
        <v>328</v>
      </c>
      <c r="H5792" t="s">
        <v>329</v>
      </c>
      <c r="I5792" t="s">
        <v>383</v>
      </c>
      <c r="J5792">
        <v>33.33</v>
      </c>
      <c r="K5792" t="s">
        <v>11325</v>
      </c>
      <c r="L5792" t="s">
        <v>6741</v>
      </c>
      <c r="M5792" t="s">
        <v>506</v>
      </c>
      <c r="N5792" t="s">
        <v>506</v>
      </c>
      <c r="O5792">
        <v>33.333333333333336</v>
      </c>
      <c r="P5792" t="s">
        <v>507</v>
      </c>
    </row>
    <row r="5793" spans="1:16" hidden="1" x14ac:dyDescent="0.5">
      <c r="A5793">
        <v>23</v>
      </c>
      <c r="B5793">
        <v>23</v>
      </c>
      <c r="C5793" t="s">
        <v>383</v>
      </c>
      <c r="D5793" t="s">
        <v>479</v>
      </c>
      <c r="E5793" t="s">
        <v>330</v>
      </c>
      <c r="F5793">
        <v>5</v>
      </c>
      <c r="G5793" t="s">
        <v>328</v>
      </c>
      <c r="H5793" t="s">
        <v>329</v>
      </c>
      <c r="I5793" t="s">
        <v>383</v>
      </c>
      <c r="J5793">
        <v>14.08</v>
      </c>
      <c r="K5793" t="s">
        <v>11326</v>
      </c>
      <c r="L5793" t="s">
        <v>11327</v>
      </c>
      <c r="M5793" t="s">
        <v>506</v>
      </c>
      <c r="N5793" t="s">
        <v>506</v>
      </c>
      <c r="O5793">
        <v>14.083333333333334</v>
      </c>
      <c r="P5793" t="s">
        <v>507</v>
      </c>
    </row>
    <row r="5794" spans="1:16" hidden="1" x14ac:dyDescent="0.5">
      <c r="A5794">
        <v>23</v>
      </c>
      <c r="B5794">
        <v>23</v>
      </c>
      <c r="C5794" t="s">
        <v>478</v>
      </c>
      <c r="D5794" t="s">
        <v>479</v>
      </c>
      <c r="E5794" t="s">
        <v>330</v>
      </c>
      <c r="F5794">
        <v>1</v>
      </c>
      <c r="G5794" t="s">
        <v>345</v>
      </c>
      <c r="H5794" t="s">
        <v>346</v>
      </c>
      <c r="I5794" t="s">
        <v>402</v>
      </c>
      <c r="J5794">
        <v>0.25</v>
      </c>
      <c r="K5794" t="s">
        <v>11328</v>
      </c>
      <c r="L5794" t="s">
        <v>11329</v>
      </c>
      <c r="M5794" t="s">
        <v>483</v>
      </c>
      <c r="N5794" t="s">
        <v>811</v>
      </c>
      <c r="O5794">
        <v>0.25</v>
      </c>
    </row>
    <row r="5795" spans="1:16" hidden="1" x14ac:dyDescent="0.5">
      <c r="A5795">
        <v>23</v>
      </c>
      <c r="B5795">
        <v>23</v>
      </c>
      <c r="C5795" t="s">
        <v>478</v>
      </c>
      <c r="D5795" t="s">
        <v>479</v>
      </c>
      <c r="E5795" t="s">
        <v>330</v>
      </c>
      <c r="F5795">
        <v>1</v>
      </c>
      <c r="G5795" t="s">
        <v>345</v>
      </c>
      <c r="H5795" t="s">
        <v>346</v>
      </c>
      <c r="I5795" t="s">
        <v>402</v>
      </c>
      <c r="J5795">
        <v>0.25</v>
      </c>
      <c r="K5795" t="s">
        <v>11330</v>
      </c>
      <c r="L5795" t="s">
        <v>11331</v>
      </c>
      <c r="M5795" t="s">
        <v>483</v>
      </c>
      <c r="N5795" t="s">
        <v>811</v>
      </c>
      <c r="O5795">
        <v>0.25</v>
      </c>
    </row>
    <row r="5796" spans="1:16" hidden="1" x14ac:dyDescent="0.5">
      <c r="A5796">
        <v>23</v>
      </c>
      <c r="B5796">
        <v>23</v>
      </c>
      <c r="C5796" t="s">
        <v>516</v>
      </c>
      <c r="D5796" t="s">
        <v>517</v>
      </c>
      <c r="E5796" t="s">
        <v>140</v>
      </c>
      <c r="F5796">
        <v>2</v>
      </c>
      <c r="G5796" t="s">
        <v>316</v>
      </c>
      <c r="H5796" t="s">
        <v>317</v>
      </c>
      <c r="I5796" t="s">
        <v>418</v>
      </c>
      <c r="J5796">
        <v>2.5</v>
      </c>
      <c r="K5796" t="s">
        <v>11332</v>
      </c>
      <c r="L5796" t="s">
        <v>11333</v>
      </c>
      <c r="M5796" t="s">
        <v>483</v>
      </c>
      <c r="N5796" t="s">
        <v>483</v>
      </c>
      <c r="O5796">
        <v>2.5</v>
      </c>
    </row>
    <row r="5797" spans="1:16" hidden="1" x14ac:dyDescent="0.5">
      <c r="A5797">
        <v>23</v>
      </c>
      <c r="B5797">
        <v>23</v>
      </c>
      <c r="C5797" t="s">
        <v>478</v>
      </c>
      <c r="D5797" t="s">
        <v>479</v>
      </c>
      <c r="E5797" t="s">
        <v>140</v>
      </c>
      <c r="F5797">
        <v>2</v>
      </c>
      <c r="G5797" t="s">
        <v>230</v>
      </c>
      <c r="H5797" t="s">
        <v>231</v>
      </c>
      <c r="I5797" t="s">
        <v>418</v>
      </c>
      <c r="J5797">
        <v>2.5</v>
      </c>
      <c r="K5797" t="s">
        <v>11334</v>
      </c>
      <c r="L5797" t="s">
        <v>11335</v>
      </c>
      <c r="M5797" t="s">
        <v>483</v>
      </c>
      <c r="N5797" t="s">
        <v>486</v>
      </c>
      <c r="O5797">
        <v>2.5</v>
      </c>
    </row>
    <row r="5798" spans="1:16" hidden="1" x14ac:dyDescent="0.5">
      <c r="A5798">
        <v>23</v>
      </c>
      <c r="B5798">
        <v>23</v>
      </c>
      <c r="C5798" t="s">
        <v>478</v>
      </c>
      <c r="D5798" t="s">
        <v>479</v>
      </c>
      <c r="E5798" t="s">
        <v>330</v>
      </c>
      <c r="F5798">
        <v>2</v>
      </c>
      <c r="G5798" t="s">
        <v>353</v>
      </c>
      <c r="H5798" t="s">
        <v>354</v>
      </c>
      <c r="I5798" t="s">
        <v>418</v>
      </c>
      <c r="J5798">
        <v>2.5</v>
      </c>
      <c r="K5798" t="s">
        <v>11336</v>
      </c>
      <c r="L5798" t="s">
        <v>11337</v>
      </c>
      <c r="M5798" t="s">
        <v>483</v>
      </c>
      <c r="N5798" t="s">
        <v>486</v>
      </c>
      <c r="O5798">
        <v>2.5</v>
      </c>
    </row>
    <row r="5799" spans="1:16" hidden="1" x14ac:dyDescent="0.5">
      <c r="A5799">
        <v>23</v>
      </c>
      <c r="B5799">
        <v>23</v>
      </c>
      <c r="C5799" t="s">
        <v>597</v>
      </c>
      <c r="D5799" t="s">
        <v>517</v>
      </c>
      <c r="E5799" t="s">
        <v>140</v>
      </c>
      <c r="F5799">
        <v>2</v>
      </c>
      <c r="G5799" t="s">
        <v>359</v>
      </c>
      <c r="H5799" t="s">
        <v>360</v>
      </c>
      <c r="I5799" t="s">
        <v>416</v>
      </c>
      <c r="J5799">
        <v>3.5</v>
      </c>
      <c r="K5799" t="s">
        <v>11338</v>
      </c>
      <c r="L5799" t="s">
        <v>11339</v>
      </c>
      <c r="M5799" t="s">
        <v>686</v>
      </c>
      <c r="N5799" t="s">
        <v>483</v>
      </c>
      <c r="O5799">
        <v>3.5</v>
      </c>
    </row>
    <row r="5800" spans="1:16" hidden="1" x14ac:dyDescent="0.5">
      <c r="A5800">
        <v>23</v>
      </c>
      <c r="B5800">
        <v>23</v>
      </c>
      <c r="C5800" t="s">
        <v>516</v>
      </c>
      <c r="D5800" t="s">
        <v>517</v>
      </c>
      <c r="E5800" t="s">
        <v>140</v>
      </c>
      <c r="F5800">
        <v>2</v>
      </c>
      <c r="G5800" t="s">
        <v>394</v>
      </c>
      <c r="H5800" t="s">
        <v>395</v>
      </c>
      <c r="I5800" t="s">
        <v>412</v>
      </c>
      <c r="J5800">
        <v>6.25</v>
      </c>
      <c r="K5800" t="s">
        <v>11340</v>
      </c>
      <c r="L5800" t="s">
        <v>519</v>
      </c>
      <c r="M5800" t="s">
        <v>520</v>
      </c>
      <c r="N5800" t="s">
        <v>483</v>
      </c>
      <c r="O5800">
        <v>6.25</v>
      </c>
    </row>
    <row r="5801" spans="1:16" hidden="1" x14ac:dyDescent="0.5">
      <c r="A5801">
        <v>23</v>
      </c>
      <c r="B5801">
        <v>23</v>
      </c>
      <c r="C5801" t="s">
        <v>605</v>
      </c>
      <c r="D5801" t="s">
        <v>479</v>
      </c>
      <c r="E5801" t="s">
        <v>330</v>
      </c>
      <c r="F5801">
        <v>1</v>
      </c>
      <c r="G5801" t="s">
        <v>351</v>
      </c>
      <c r="H5801" t="s">
        <v>352</v>
      </c>
      <c r="I5801" t="s">
        <v>400</v>
      </c>
      <c r="J5801">
        <v>0.75</v>
      </c>
      <c r="K5801" t="s">
        <v>11341</v>
      </c>
      <c r="L5801" t="s">
        <v>11342</v>
      </c>
      <c r="M5801" t="s">
        <v>482</v>
      </c>
      <c r="N5801" t="s">
        <v>483</v>
      </c>
      <c r="O5801">
        <v>0.75</v>
      </c>
    </row>
    <row r="5802" spans="1:16" hidden="1" x14ac:dyDescent="0.5">
      <c r="A5802">
        <v>23</v>
      </c>
      <c r="B5802">
        <v>23</v>
      </c>
      <c r="C5802" t="s">
        <v>478</v>
      </c>
      <c r="D5802" t="s">
        <v>540</v>
      </c>
      <c r="E5802" t="s">
        <v>140</v>
      </c>
      <c r="F5802">
        <v>2</v>
      </c>
      <c r="G5802" t="s">
        <v>151</v>
      </c>
      <c r="H5802" t="s">
        <v>152</v>
      </c>
      <c r="I5802" t="s">
        <v>402</v>
      </c>
      <c r="J5802">
        <v>6</v>
      </c>
      <c r="K5802" t="s">
        <v>11343</v>
      </c>
      <c r="L5802" t="s">
        <v>7651</v>
      </c>
      <c r="M5802" t="s">
        <v>483</v>
      </c>
      <c r="N5802" t="s">
        <v>486</v>
      </c>
      <c r="O5802">
        <v>6</v>
      </c>
    </row>
    <row r="5803" spans="1:16" hidden="1" x14ac:dyDescent="0.5">
      <c r="A5803">
        <v>23</v>
      </c>
      <c r="B5803">
        <v>23</v>
      </c>
      <c r="C5803" t="s">
        <v>605</v>
      </c>
      <c r="D5803" t="s">
        <v>540</v>
      </c>
      <c r="E5803" t="s">
        <v>330</v>
      </c>
      <c r="F5803">
        <v>1</v>
      </c>
      <c r="G5803" t="s">
        <v>343</v>
      </c>
      <c r="H5803" t="s">
        <v>344</v>
      </c>
      <c r="I5803" t="s">
        <v>435</v>
      </c>
      <c r="J5803">
        <v>0.17</v>
      </c>
      <c r="K5803" t="s">
        <v>11344</v>
      </c>
      <c r="L5803" t="s">
        <v>11345</v>
      </c>
      <c r="M5803" t="s">
        <v>520</v>
      </c>
      <c r="N5803" t="s">
        <v>483</v>
      </c>
      <c r="O5803">
        <v>0.16666666666666666</v>
      </c>
    </row>
    <row r="5804" spans="1:16" hidden="1" x14ac:dyDescent="0.5">
      <c r="A5804">
        <v>23</v>
      </c>
      <c r="B5804">
        <v>23</v>
      </c>
      <c r="C5804" t="s">
        <v>597</v>
      </c>
      <c r="D5804" t="s">
        <v>540</v>
      </c>
      <c r="E5804" t="s">
        <v>140</v>
      </c>
      <c r="F5804">
        <v>2</v>
      </c>
      <c r="G5804" t="s">
        <v>316</v>
      </c>
      <c r="H5804" t="s">
        <v>317</v>
      </c>
      <c r="I5804" t="s">
        <v>416</v>
      </c>
      <c r="J5804">
        <v>0.5</v>
      </c>
      <c r="K5804" t="s">
        <v>11346</v>
      </c>
      <c r="L5804" t="s">
        <v>11347</v>
      </c>
      <c r="M5804" t="s">
        <v>577</v>
      </c>
      <c r="N5804" t="s">
        <v>483</v>
      </c>
      <c r="O5804">
        <v>0.5</v>
      </c>
    </row>
    <row r="5805" spans="1:16" hidden="1" x14ac:dyDescent="0.5">
      <c r="A5805">
        <v>23</v>
      </c>
      <c r="B5805">
        <v>23</v>
      </c>
      <c r="C5805" t="s">
        <v>605</v>
      </c>
      <c r="D5805" t="s">
        <v>517</v>
      </c>
      <c r="E5805" t="s">
        <v>140</v>
      </c>
      <c r="F5805">
        <v>2</v>
      </c>
      <c r="G5805" t="s">
        <v>369</v>
      </c>
      <c r="H5805" t="s">
        <v>370</v>
      </c>
      <c r="I5805" t="s">
        <v>410</v>
      </c>
      <c r="J5805">
        <v>1.75</v>
      </c>
      <c r="K5805" t="s">
        <v>11348</v>
      </c>
      <c r="L5805" t="s">
        <v>11349</v>
      </c>
      <c r="M5805" t="s">
        <v>580</v>
      </c>
      <c r="N5805" t="s">
        <v>483</v>
      </c>
      <c r="O5805">
        <v>1.75</v>
      </c>
    </row>
    <row r="5806" spans="1:16" hidden="1" x14ac:dyDescent="0.5">
      <c r="A5806">
        <v>23</v>
      </c>
      <c r="B5806">
        <v>23</v>
      </c>
      <c r="C5806" t="s">
        <v>605</v>
      </c>
      <c r="D5806" t="s">
        <v>479</v>
      </c>
      <c r="E5806" t="s">
        <v>79</v>
      </c>
      <c r="F5806">
        <v>1</v>
      </c>
      <c r="G5806" t="s">
        <v>196</v>
      </c>
      <c r="H5806" t="s">
        <v>197</v>
      </c>
      <c r="I5806" t="s">
        <v>457</v>
      </c>
      <c r="J5806">
        <v>0.42</v>
      </c>
      <c r="K5806" t="s">
        <v>11350</v>
      </c>
      <c r="L5806" t="s">
        <v>11351</v>
      </c>
      <c r="M5806" t="s">
        <v>482</v>
      </c>
      <c r="N5806" t="s">
        <v>483</v>
      </c>
      <c r="O5806">
        <v>0.41666666666666669</v>
      </c>
    </row>
    <row r="5807" spans="1:16" hidden="1" x14ac:dyDescent="0.5">
      <c r="A5807">
        <v>23</v>
      </c>
      <c r="B5807">
        <v>23</v>
      </c>
      <c r="C5807" t="s">
        <v>383</v>
      </c>
      <c r="D5807" t="s">
        <v>479</v>
      </c>
      <c r="E5807" t="s">
        <v>79</v>
      </c>
      <c r="F5807">
        <v>2</v>
      </c>
      <c r="G5807" t="s">
        <v>196</v>
      </c>
      <c r="H5807" t="s">
        <v>197</v>
      </c>
      <c r="I5807" t="s">
        <v>383</v>
      </c>
      <c r="J5807">
        <v>7</v>
      </c>
      <c r="K5807" t="s">
        <v>11352</v>
      </c>
      <c r="L5807" t="s">
        <v>11353</v>
      </c>
      <c r="M5807" t="s">
        <v>506</v>
      </c>
      <c r="N5807" t="s">
        <v>483</v>
      </c>
      <c r="O5807">
        <v>7</v>
      </c>
      <c r="P5807" t="s">
        <v>550</v>
      </c>
    </row>
    <row r="5808" spans="1:16" hidden="1" x14ac:dyDescent="0.5">
      <c r="A5808">
        <v>23</v>
      </c>
      <c r="B5808">
        <v>23</v>
      </c>
      <c r="C5808" t="s">
        <v>605</v>
      </c>
      <c r="D5808" t="s">
        <v>479</v>
      </c>
      <c r="E5808" t="s">
        <v>79</v>
      </c>
      <c r="F5808">
        <v>1</v>
      </c>
      <c r="G5808" t="s">
        <v>196</v>
      </c>
      <c r="H5808" t="s">
        <v>197</v>
      </c>
      <c r="I5808" t="s">
        <v>457</v>
      </c>
      <c r="J5808">
        <v>0.95</v>
      </c>
      <c r="K5808" t="s">
        <v>11354</v>
      </c>
      <c r="L5808" t="s">
        <v>11355</v>
      </c>
      <c r="M5808" t="s">
        <v>482</v>
      </c>
      <c r="N5808" t="s">
        <v>483</v>
      </c>
      <c r="O5808">
        <v>0.95</v>
      </c>
    </row>
    <row r="5809" spans="1:16" hidden="1" x14ac:dyDescent="0.5">
      <c r="A5809">
        <v>23</v>
      </c>
      <c r="B5809">
        <v>23</v>
      </c>
      <c r="C5809" t="s">
        <v>383</v>
      </c>
      <c r="D5809" t="s">
        <v>479</v>
      </c>
      <c r="E5809" t="s">
        <v>79</v>
      </c>
      <c r="F5809">
        <v>2</v>
      </c>
      <c r="G5809" t="s">
        <v>196</v>
      </c>
      <c r="H5809" t="s">
        <v>197</v>
      </c>
      <c r="I5809" t="s">
        <v>383</v>
      </c>
      <c r="J5809">
        <v>4</v>
      </c>
      <c r="K5809" t="s">
        <v>11356</v>
      </c>
      <c r="L5809" t="s">
        <v>11357</v>
      </c>
      <c r="M5809" t="s">
        <v>506</v>
      </c>
      <c r="N5809" t="s">
        <v>483</v>
      </c>
      <c r="O5809">
        <v>4</v>
      </c>
      <c r="P5809" t="s">
        <v>550</v>
      </c>
    </row>
    <row r="5810" spans="1:16" hidden="1" x14ac:dyDescent="0.5">
      <c r="A5810">
        <v>23</v>
      </c>
      <c r="B5810">
        <v>23</v>
      </c>
      <c r="C5810" t="s">
        <v>605</v>
      </c>
      <c r="D5810" t="s">
        <v>540</v>
      </c>
      <c r="E5810" t="s">
        <v>140</v>
      </c>
      <c r="F5810">
        <v>1</v>
      </c>
      <c r="G5810" t="s">
        <v>369</v>
      </c>
      <c r="H5810" t="s">
        <v>370</v>
      </c>
      <c r="I5810" t="s">
        <v>410</v>
      </c>
      <c r="J5810">
        <v>1.25</v>
      </c>
      <c r="K5810" t="s">
        <v>11358</v>
      </c>
      <c r="L5810" t="s">
        <v>11359</v>
      </c>
      <c r="M5810" t="s">
        <v>482</v>
      </c>
      <c r="N5810" t="s">
        <v>529</v>
      </c>
      <c r="O5810">
        <v>1.25</v>
      </c>
    </row>
    <row r="5811" spans="1:16" hidden="1" x14ac:dyDescent="0.5">
      <c r="A5811">
        <v>23</v>
      </c>
      <c r="B5811">
        <v>23</v>
      </c>
      <c r="C5811" t="s">
        <v>605</v>
      </c>
      <c r="D5811" t="s">
        <v>479</v>
      </c>
      <c r="E5811" t="s">
        <v>79</v>
      </c>
      <c r="F5811">
        <v>1</v>
      </c>
      <c r="G5811" t="s">
        <v>196</v>
      </c>
      <c r="H5811" t="s">
        <v>197</v>
      </c>
      <c r="I5811" t="s">
        <v>457</v>
      </c>
      <c r="J5811">
        <v>0.87</v>
      </c>
      <c r="K5811" t="s">
        <v>11360</v>
      </c>
      <c r="L5811" t="s">
        <v>11361</v>
      </c>
      <c r="M5811" t="s">
        <v>482</v>
      </c>
      <c r="N5811" t="s">
        <v>483</v>
      </c>
      <c r="O5811">
        <v>0.8666666666666667</v>
      </c>
    </row>
    <row r="5812" spans="1:16" hidden="1" x14ac:dyDescent="0.5">
      <c r="A5812">
        <v>23</v>
      </c>
      <c r="B5812">
        <v>23</v>
      </c>
      <c r="C5812" t="s">
        <v>383</v>
      </c>
      <c r="D5812" t="s">
        <v>479</v>
      </c>
      <c r="E5812" t="s">
        <v>79</v>
      </c>
      <c r="F5812">
        <v>2</v>
      </c>
      <c r="G5812" t="s">
        <v>196</v>
      </c>
      <c r="H5812" t="s">
        <v>197</v>
      </c>
      <c r="I5812" t="s">
        <v>383</v>
      </c>
      <c r="J5812">
        <v>4</v>
      </c>
      <c r="K5812" t="s">
        <v>11362</v>
      </c>
      <c r="L5812" t="s">
        <v>11363</v>
      </c>
      <c r="M5812" t="s">
        <v>506</v>
      </c>
      <c r="N5812" t="s">
        <v>483</v>
      </c>
      <c r="O5812">
        <v>4</v>
      </c>
      <c r="P5812" t="s">
        <v>550</v>
      </c>
    </row>
    <row r="5813" spans="1:16" hidden="1" x14ac:dyDescent="0.5">
      <c r="A5813">
        <v>23</v>
      </c>
      <c r="B5813">
        <v>23</v>
      </c>
      <c r="C5813" t="s">
        <v>597</v>
      </c>
      <c r="D5813" t="s">
        <v>517</v>
      </c>
      <c r="E5813" t="s">
        <v>140</v>
      </c>
      <c r="F5813">
        <v>2</v>
      </c>
      <c r="G5813" t="s">
        <v>316</v>
      </c>
      <c r="H5813" t="s">
        <v>317</v>
      </c>
      <c r="I5813" t="s">
        <v>416</v>
      </c>
      <c r="J5813">
        <v>1.25</v>
      </c>
      <c r="K5813" t="s">
        <v>11364</v>
      </c>
      <c r="L5813" t="s">
        <v>3581</v>
      </c>
      <c r="M5813" t="s">
        <v>577</v>
      </c>
      <c r="N5813" t="s">
        <v>483</v>
      </c>
      <c r="O5813">
        <v>1.25</v>
      </c>
    </row>
    <row r="5814" spans="1:16" hidden="1" x14ac:dyDescent="0.5">
      <c r="A5814">
        <v>23</v>
      </c>
      <c r="B5814">
        <v>23</v>
      </c>
      <c r="C5814" t="s">
        <v>478</v>
      </c>
      <c r="D5814" t="s">
        <v>479</v>
      </c>
      <c r="E5814" t="s">
        <v>8</v>
      </c>
      <c r="F5814">
        <v>1</v>
      </c>
      <c r="G5814" t="s">
        <v>153</v>
      </c>
      <c r="H5814" t="s">
        <v>154</v>
      </c>
      <c r="I5814" t="s">
        <v>402</v>
      </c>
      <c r="J5814">
        <v>0.17</v>
      </c>
      <c r="K5814" t="s">
        <v>11365</v>
      </c>
      <c r="L5814" t="s">
        <v>11366</v>
      </c>
      <c r="M5814" t="s">
        <v>483</v>
      </c>
      <c r="N5814" t="s">
        <v>811</v>
      </c>
      <c r="O5814">
        <v>0.16666666666666666</v>
      </c>
    </row>
    <row r="5815" spans="1:16" hidden="1" x14ac:dyDescent="0.5">
      <c r="A5815">
        <v>23</v>
      </c>
      <c r="B5815">
        <v>23</v>
      </c>
      <c r="C5815" t="s">
        <v>605</v>
      </c>
      <c r="D5815" t="s">
        <v>479</v>
      </c>
      <c r="E5815" t="s">
        <v>8</v>
      </c>
      <c r="F5815">
        <v>1</v>
      </c>
      <c r="G5815" t="s">
        <v>155</v>
      </c>
      <c r="H5815" t="s">
        <v>156</v>
      </c>
      <c r="I5815" t="s">
        <v>435</v>
      </c>
      <c r="J5815">
        <v>0.33</v>
      </c>
      <c r="K5815" t="s">
        <v>11367</v>
      </c>
      <c r="L5815" t="s">
        <v>11368</v>
      </c>
      <c r="M5815" t="s">
        <v>482</v>
      </c>
      <c r="N5815" t="s">
        <v>483</v>
      </c>
      <c r="O5815">
        <v>0.33333333333333331</v>
      </c>
    </row>
    <row r="5816" spans="1:16" hidden="1" x14ac:dyDescent="0.5">
      <c r="A5816">
        <v>23</v>
      </c>
      <c r="B5816">
        <v>23</v>
      </c>
      <c r="C5816" t="s">
        <v>478</v>
      </c>
      <c r="D5816" t="s">
        <v>479</v>
      </c>
      <c r="E5816" t="s">
        <v>140</v>
      </c>
      <c r="F5816">
        <v>1</v>
      </c>
      <c r="G5816" t="s">
        <v>310</v>
      </c>
      <c r="H5816" t="s">
        <v>7</v>
      </c>
      <c r="I5816" t="s">
        <v>404</v>
      </c>
      <c r="J5816">
        <v>5</v>
      </c>
      <c r="K5816" t="s">
        <v>11369</v>
      </c>
      <c r="L5816" t="s">
        <v>11370</v>
      </c>
      <c r="M5816" t="s">
        <v>483</v>
      </c>
      <c r="N5816" t="s">
        <v>486</v>
      </c>
      <c r="O5816">
        <v>5</v>
      </c>
    </row>
    <row r="5817" spans="1:16" hidden="1" x14ac:dyDescent="0.5">
      <c r="A5817">
        <v>23</v>
      </c>
      <c r="B5817">
        <v>23</v>
      </c>
      <c r="C5817" t="s">
        <v>478</v>
      </c>
      <c r="D5817" t="s">
        <v>479</v>
      </c>
      <c r="E5817" t="s">
        <v>140</v>
      </c>
      <c r="F5817">
        <v>2</v>
      </c>
      <c r="G5817" t="s">
        <v>145</v>
      </c>
      <c r="H5817" t="s">
        <v>146</v>
      </c>
      <c r="I5817" t="s">
        <v>404</v>
      </c>
      <c r="J5817">
        <v>0.5</v>
      </c>
      <c r="K5817" t="s">
        <v>11371</v>
      </c>
      <c r="L5817" t="s">
        <v>11372</v>
      </c>
      <c r="M5817" t="s">
        <v>483</v>
      </c>
      <c r="N5817" t="s">
        <v>529</v>
      </c>
      <c r="O5817">
        <v>0.5</v>
      </c>
    </row>
    <row r="5818" spans="1:16" hidden="1" x14ac:dyDescent="0.5">
      <c r="A5818">
        <v>23</v>
      </c>
      <c r="B5818">
        <v>23</v>
      </c>
      <c r="C5818" t="s">
        <v>478</v>
      </c>
      <c r="D5818" t="s">
        <v>479</v>
      </c>
      <c r="E5818" t="s">
        <v>140</v>
      </c>
      <c r="F5818">
        <v>2</v>
      </c>
      <c r="G5818" t="s">
        <v>145</v>
      </c>
      <c r="H5818" t="s">
        <v>146</v>
      </c>
      <c r="I5818" t="s">
        <v>404</v>
      </c>
      <c r="J5818">
        <v>0.83</v>
      </c>
      <c r="K5818" t="s">
        <v>11373</v>
      </c>
      <c r="L5818" t="s">
        <v>11374</v>
      </c>
      <c r="M5818" t="s">
        <v>483</v>
      </c>
      <c r="N5818" t="s">
        <v>529</v>
      </c>
      <c r="O5818">
        <v>0.83333333333333337</v>
      </c>
    </row>
    <row r="5819" spans="1:16" hidden="1" x14ac:dyDescent="0.5">
      <c r="A5819">
        <v>23</v>
      </c>
      <c r="B5819">
        <v>23</v>
      </c>
      <c r="C5819" t="s">
        <v>516</v>
      </c>
      <c r="D5819" t="s">
        <v>517</v>
      </c>
      <c r="E5819" t="s">
        <v>140</v>
      </c>
      <c r="F5819">
        <v>2</v>
      </c>
      <c r="G5819" t="s">
        <v>310</v>
      </c>
      <c r="H5819" t="s">
        <v>7</v>
      </c>
      <c r="I5819" t="s">
        <v>418</v>
      </c>
      <c r="J5819">
        <v>2</v>
      </c>
      <c r="K5819" t="s">
        <v>11375</v>
      </c>
      <c r="L5819" t="s">
        <v>11376</v>
      </c>
      <c r="M5819" t="s">
        <v>580</v>
      </c>
      <c r="N5819" t="s">
        <v>483</v>
      </c>
      <c r="O5819">
        <v>2</v>
      </c>
    </row>
    <row r="5820" spans="1:16" hidden="1" x14ac:dyDescent="0.5">
      <c r="A5820">
        <v>23</v>
      </c>
      <c r="B5820">
        <v>23</v>
      </c>
      <c r="C5820" t="s">
        <v>478</v>
      </c>
      <c r="D5820" t="s">
        <v>479</v>
      </c>
      <c r="E5820" t="s">
        <v>330</v>
      </c>
      <c r="F5820">
        <v>1</v>
      </c>
      <c r="G5820" t="s">
        <v>345</v>
      </c>
      <c r="H5820" t="s">
        <v>346</v>
      </c>
      <c r="I5820" t="s">
        <v>402</v>
      </c>
      <c r="J5820">
        <v>0.25</v>
      </c>
      <c r="K5820" t="s">
        <v>11377</v>
      </c>
      <c r="L5820" t="s">
        <v>11378</v>
      </c>
      <c r="M5820" t="s">
        <v>483</v>
      </c>
      <c r="N5820" t="s">
        <v>811</v>
      </c>
      <c r="O5820">
        <v>0.25</v>
      </c>
    </row>
    <row r="5821" spans="1:16" hidden="1" x14ac:dyDescent="0.5">
      <c r="A5821">
        <v>23</v>
      </c>
      <c r="B5821">
        <v>23</v>
      </c>
      <c r="C5821" t="s">
        <v>516</v>
      </c>
      <c r="D5821" t="s">
        <v>540</v>
      </c>
      <c r="E5821" t="s">
        <v>140</v>
      </c>
      <c r="F5821">
        <v>3</v>
      </c>
      <c r="G5821" t="s">
        <v>310</v>
      </c>
      <c r="H5821" t="s">
        <v>7</v>
      </c>
      <c r="I5821" t="s">
        <v>400</v>
      </c>
      <c r="J5821">
        <v>4</v>
      </c>
      <c r="K5821" t="s">
        <v>11379</v>
      </c>
      <c r="L5821" t="s">
        <v>11380</v>
      </c>
      <c r="M5821" t="s">
        <v>520</v>
      </c>
      <c r="N5821" t="s">
        <v>483</v>
      </c>
      <c r="O5821">
        <v>4</v>
      </c>
    </row>
    <row r="5822" spans="1:16" hidden="1" x14ac:dyDescent="0.5">
      <c r="A5822">
        <v>23</v>
      </c>
      <c r="B5822">
        <v>23</v>
      </c>
      <c r="C5822" t="s">
        <v>478</v>
      </c>
      <c r="D5822" t="s">
        <v>479</v>
      </c>
      <c r="E5822" t="s">
        <v>330</v>
      </c>
      <c r="F5822">
        <v>1</v>
      </c>
      <c r="G5822" t="s">
        <v>353</v>
      </c>
      <c r="H5822" t="s">
        <v>354</v>
      </c>
      <c r="I5822" t="s">
        <v>414</v>
      </c>
      <c r="J5822">
        <v>1.5</v>
      </c>
      <c r="K5822" t="s">
        <v>11381</v>
      </c>
      <c r="L5822" t="s">
        <v>11382</v>
      </c>
      <c r="M5822" t="s">
        <v>483</v>
      </c>
      <c r="N5822" t="s">
        <v>486</v>
      </c>
      <c r="O5822">
        <v>1.5</v>
      </c>
    </row>
    <row r="5823" spans="1:16" hidden="1" x14ac:dyDescent="0.5">
      <c r="A5823">
        <v>23</v>
      </c>
      <c r="B5823">
        <v>23</v>
      </c>
      <c r="C5823" t="s">
        <v>478</v>
      </c>
      <c r="D5823" t="s">
        <v>479</v>
      </c>
      <c r="E5823" t="s">
        <v>330</v>
      </c>
      <c r="F5823">
        <v>1</v>
      </c>
      <c r="G5823" t="s">
        <v>353</v>
      </c>
      <c r="H5823" t="s">
        <v>354</v>
      </c>
      <c r="I5823" t="s">
        <v>414</v>
      </c>
      <c r="J5823">
        <v>1</v>
      </c>
      <c r="K5823" t="s">
        <v>11383</v>
      </c>
      <c r="L5823" t="s">
        <v>11384</v>
      </c>
      <c r="M5823" t="s">
        <v>483</v>
      </c>
      <c r="N5823" t="s">
        <v>486</v>
      </c>
      <c r="O5823">
        <v>1</v>
      </c>
    </row>
    <row r="5824" spans="1:16" hidden="1" x14ac:dyDescent="0.5">
      <c r="A5824">
        <v>23</v>
      </c>
      <c r="B5824">
        <v>23</v>
      </c>
      <c r="C5824" t="s">
        <v>478</v>
      </c>
      <c r="D5824" t="s">
        <v>479</v>
      </c>
      <c r="E5824" t="s">
        <v>8</v>
      </c>
      <c r="F5824">
        <v>1</v>
      </c>
      <c r="G5824" t="s">
        <v>153</v>
      </c>
      <c r="H5824" t="s">
        <v>154</v>
      </c>
      <c r="I5824" t="s">
        <v>414</v>
      </c>
      <c r="J5824">
        <v>1</v>
      </c>
      <c r="K5824" t="s">
        <v>11385</v>
      </c>
      <c r="L5824" t="s">
        <v>11386</v>
      </c>
      <c r="M5824" t="s">
        <v>483</v>
      </c>
      <c r="N5824" t="s">
        <v>486</v>
      </c>
      <c r="O5824">
        <v>1</v>
      </c>
    </row>
    <row r="5825" spans="1:16" hidden="1" x14ac:dyDescent="0.5">
      <c r="A5825">
        <v>23</v>
      </c>
      <c r="B5825">
        <v>23</v>
      </c>
      <c r="C5825" t="s">
        <v>478</v>
      </c>
      <c r="D5825" t="s">
        <v>540</v>
      </c>
      <c r="E5825" t="s">
        <v>330</v>
      </c>
      <c r="F5825">
        <v>2</v>
      </c>
      <c r="G5825" t="s">
        <v>345</v>
      </c>
      <c r="H5825" t="s">
        <v>346</v>
      </c>
      <c r="I5825" t="s">
        <v>414</v>
      </c>
      <c r="J5825">
        <v>1</v>
      </c>
      <c r="K5825" t="s">
        <v>11387</v>
      </c>
      <c r="L5825" t="s">
        <v>11388</v>
      </c>
      <c r="M5825" t="s">
        <v>483</v>
      </c>
      <c r="N5825" t="s">
        <v>811</v>
      </c>
      <c r="O5825">
        <v>1</v>
      </c>
    </row>
    <row r="5826" spans="1:16" hidden="1" x14ac:dyDescent="0.5">
      <c r="A5826">
        <v>23</v>
      </c>
      <c r="B5826">
        <v>23</v>
      </c>
      <c r="C5826" t="s">
        <v>478</v>
      </c>
      <c r="D5826" t="s">
        <v>479</v>
      </c>
      <c r="E5826" t="s">
        <v>140</v>
      </c>
      <c r="F5826">
        <v>1</v>
      </c>
      <c r="G5826" t="s">
        <v>145</v>
      </c>
      <c r="H5826" t="s">
        <v>146</v>
      </c>
      <c r="I5826" t="s">
        <v>414</v>
      </c>
      <c r="J5826">
        <v>3</v>
      </c>
      <c r="K5826" t="s">
        <v>11389</v>
      </c>
      <c r="L5826" t="s">
        <v>11390</v>
      </c>
      <c r="M5826" t="s">
        <v>543</v>
      </c>
      <c r="N5826" t="s">
        <v>486</v>
      </c>
      <c r="O5826">
        <v>3</v>
      </c>
    </row>
    <row r="5827" spans="1:16" hidden="1" x14ac:dyDescent="0.5">
      <c r="A5827">
        <v>23</v>
      </c>
      <c r="B5827">
        <v>23</v>
      </c>
      <c r="C5827" t="s">
        <v>597</v>
      </c>
      <c r="D5827" t="s">
        <v>517</v>
      </c>
      <c r="E5827" t="s">
        <v>140</v>
      </c>
      <c r="F5827">
        <v>2</v>
      </c>
      <c r="G5827" t="s">
        <v>357</v>
      </c>
      <c r="H5827" t="s">
        <v>358</v>
      </c>
      <c r="I5827" t="s">
        <v>416</v>
      </c>
      <c r="J5827">
        <v>1</v>
      </c>
      <c r="K5827" t="s">
        <v>11391</v>
      </c>
      <c r="L5827" t="s">
        <v>11392</v>
      </c>
      <c r="M5827" t="s">
        <v>686</v>
      </c>
      <c r="N5827" t="s">
        <v>483</v>
      </c>
      <c r="O5827">
        <v>1</v>
      </c>
    </row>
    <row r="5828" spans="1:16" hidden="1" x14ac:dyDescent="0.5">
      <c r="A5828">
        <v>23</v>
      </c>
      <c r="B5828">
        <v>23</v>
      </c>
      <c r="C5828" t="s">
        <v>478</v>
      </c>
      <c r="D5828" t="s">
        <v>540</v>
      </c>
      <c r="E5828" t="s">
        <v>140</v>
      </c>
      <c r="F5828">
        <v>2</v>
      </c>
      <c r="G5828" t="s">
        <v>151</v>
      </c>
      <c r="H5828" t="s">
        <v>152</v>
      </c>
      <c r="I5828" t="s">
        <v>383</v>
      </c>
      <c r="J5828">
        <v>84</v>
      </c>
      <c r="K5828" t="s">
        <v>11393</v>
      </c>
      <c r="L5828" t="s">
        <v>11394</v>
      </c>
      <c r="M5828" t="s">
        <v>483</v>
      </c>
      <c r="N5828" t="s">
        <v>506</v>
      </c>
      <c r="O5828">
        <v>84</v>
      </c>
    </row>
    <row r="5829" spans="1:16" hidden="1" x14ac:dyDescent="0.5">
      <c r="A5829">
        <v>23</v>
      </c>
      <c r="B5829">
        <v>23</v>
      </c>
      <c r="C5829" t="s">
        <v>597</v>
      </c>
      <c r="D5829" t="s">
        <v>540</v>
      </c>
      <c r="E5829" t="s">
        <v>140</v>
      </c>
      <c r="F5829">
        <v>2</v>
      </c>
      <c r="G5829" t="s">
        <v>316</v>
      </c>
      <c r="H5829" t="s">
        <v>317</v>
      </c>
      <c r="I5829" t="s">
        <v>416</v>
      </c>
      <c r="J5829">
        <v>1</v>
      </c>
      <c r="K5829" t="s">
        <v>11395</v>
      </c>
      <c r="L5829" t="s">
        <v>7866</v>
      </c>
      <c r="M5829" t="s">
        <v>577</v>
      </c>
      <c r="N5829" t="s">
        <v>483</v>
      </c>
      <c r="O5829">
        <v>1</v>
      </c>
    </row>
    <row r="5830" spans="1:16" hidden="1" x14ac:dyDescent="0.5">
      <c r="A5830">
        <v>23</v>
      </c>
      <c r="B5830">
        <v>23</v>
      </c>
      <c r="C5830" t="s">
        <v>516</v>
      </c>
      <c r="D5830" t="s">
        <v>517</v>
      </c>
      <c r="E5830" t="s">
        <v>140</v>
      </c>
      <c r="F5830">
        <v>2</v>
      </c>
      <c r="G5830" t="s">
        <v>316</v>
      </c>
      <c r="H5830" t="s">
        <v>317</v>
      </c>
      <c r="I5830" t="s">
        <v>418</v>
      </c>
      <c r="J5830">
        <v>1</v>
      </c>
      <c r="K5830" t="s">
        <v>11396</v>
      </c>
      <c r="L5830" t="s">
        <v>11397</v>
      </c>
      <c r="M5830" t="s">
        <v>483</v>
      </c>
      <c r="N5830" t="s">
        <v>483</v>
      </c>
      <c r="O5830">
        <v>1</v>
      </c>
    </row>
    <row r="5831" spans="1:16" hidden="1" x14ac:dyDescent="0.5">
      <c r="A5831">
        <v>23</v>
      </c>
      <c r="B5831">
        <v>23</v>
      </c>
      <c r="C5831" t="s">
        <v>478</v>
      </c>
      <c r="D5831" t="s">
        <v>479</v>
      </c>
      <c r="E5831" t="s">
        <v>140</v>
      </c>
      <c r="F5831">
        <v>2</v>
      </c>
      <c r="G5831" t="s">
        <v>230</v>
      </c>
      <c r="H5831" t="s">
        <v>231</v>
      </c>
      <c r="I5831" t="s">
        <v>418</v>
      </c>
      <c r="J5831">
        <v>1</v>
      </c>
      <c r="K5831" t="s">
        <v>11398</v>
      </c>
      <c r="L5831" t="s">
        <v>11399</v>
      </c>
      <c r="M5831" t="s">
        <v>483</v>
      </c>
      <c r="N5831" t="s">
        <v>486</v>
      </c>
      <c r="O5831">
        <v>1</v>
      </c>
    </row>
    <row r="5832" spans="1:16" hidden="1" x14ac:dyDescent="0.5">
      <c r="A5832">
        <v>23</v>
      </c>
      <c r="B5832">
        <v>23</v>
      </c>
      <c r="C5832" t="s">
        <v>478</v>
      </c>
      <c r="D5832" t="s">
        <v>479</v>
      </c>
      <c r="E5832" t="s">
        <v>330</v>
      </c>
      <c r="F5832">
        <v>2</v>
      </c>
      <c r="G5832" t="s">
        <v>353</v>
      </c>
      <c r="H5832" t="s">
        <v>354</v>
      </c>
      <c r="I5832" t="s">
        <v>418</v>
      </c>
      <c r="J5832">
        <v>1</v>
      </c>
      <c r="K5832" t="s">
        <v>11400</v>
      </c>
      <c r="L5832" t="s">
        <v>11401</v>
      </c>
      <c r="M5832" t="s">
        <v>483</v>
      </c>
      <c r="N5832" t="s">
        <v>486</v>
      </c>
      <c r="O5832">
        <v>1</v>
      </c>
    </row>
    <row r="5833" spans="1:16" hidden="1" x14ac:dyDescent="0.5">
      <c r="A5833">
        <v>23</v>
      </c>
      <c r="B5833">
        <v>23</v>
      </c>
      <c r="C5833" t="s">
        <v>383</v>
      </c>
      <c r="D5833" t="s">
        <v>479</v>
      </c>
      <c r="E5833" t="s">
        <v>79</v>
      </c>
      <c r="F5833">
        <v>2</v>
      </c>
      <c r="G5833" t="s">
        <v>198</v>
      </c>
      <c r="H5833" t="s">
        <v>199</v>
      </c>
      <c r="I5833" t="s">
        <v>383</v>
      </c>
      <c r="J5833">
        <v>50</v>
      </c>
      <c r="K5833" t="s">
        <v>11402</v>
      </c>
      <c r="L5833" t="s">
        <v>883</v>
      </c>
      <c r="M5833" t="s">
        <v>506</v>
      </c>
      <c r="N5833" t="s">
        <v>506</v>
      </c>
      <c r="O5833">
        <v>50</v>
      </c>
      <c r="P5833" t="s">
        <v>879</v>
      </c>
    </row>
    <row r="5834" spans="1:16" hidden="1" x14ac:dyDescent="0.5">
      <c r="A5834">
        <v>23</v>
      </c>
      <c r="B5834">
        <v>23</v>
      </c>
      <c r="C5834" t="s">
        <v>478</v>
      </c>
      <c r="D5834" t="s">
        <v>540</v>
      </c>
      <c r="E5834" t="s">
        <v>8</v>
      </c>
      <c r="F5834">
        <v>1</v>
      </c>
      <c r="G5834" t="s">
        <v>216</v>
      </c>
      <c r="H5834" t="s">
        <v>217</v>
      </c>
      <c r="I5834" t="s">
        <v>404</v>
      </c>
      <c r="J5834">
        <v>0.83</v>
      </c>
      <c r="K5834" t="s">
        <v>11403</v>
      </c>
      <c r="L5834" t="s">
        <v>11404</v>
      </c>
      <c r="M5834" t="s">
        <v>482</v>
      </c>
      <c r="N5834" t="s">
        <v>483</v>
      </c>
      <c r="O5834">
        <v>0.83333333333333337</v>
      </c>
    </row>
    <row r="5835" spans="1:16" hidden="1" x14ac:dyDescent="0.5">
      <c r="A5835">
        <v>23</v>
      </c>
      <c r="B5835">
        <v>23</v>
      </c>
      <c r="C5835" t="s">
        <v>605</v>
      </c>
      <c r="D5835" t="s">
        <v>540</v>
      </c>
      <c r="E5835" t="s">
        <v>8</v>
      </c>
      <c r="F5835">
        <v>2</v>
      </c>
      <c r="G5835" t="s">
        <v>216</v>
      </c>
      <c r="H5835" t="s">
        <v>217</v>
      </c>
      <c r="I5835" t="s">
        <v>410</v>
      </c>
      <c r="J5835">
        <v>1.25</v>
      </c>
      <c r="K5835" t="s">
        <v>11405</v>
      </c>
      <c r="L5835" t="s">
        <v>11406</v>
      </c>
      <c r="M5835" t="s">
        <v>482</v>
      </c>
      <c r="N5835" t="s">
        <v>483</v>
      </c>
      <c r="O5835">
        <v>1.25</v>
      </c>
    </row>
    <row r="5836" spans="1:16" hidden="1" x14ac:dyDescent="0.5">
      <c r="A5836">
        <v>23</v>
      </c>
      <c r="B5836">
        <v>23</v>
      </c>
      <c r="C5836" t="s">
        <v>605</v>
      </c>
      <c r="D5836" t="s">
        <v>479</v>
      </c>
      <c r="E5836" t="s">
        <v>79</v>
      </c>
      <c r="F5836">
        <v>3</v>
      </c>
      <c r="G5836" t="s">
        <v>196</v>
      </c>
      <c r="H5836" t="s">
        <v>197</v>
      </c>
      <c r="I5836" t="s">
        <v>400</v>
      </c>
      <c r="J5836">
        <v>4</v>
      </c>
      <c r="K5836" t="s">
        <v>11407</v>
      </c>
      <c r="L5836" t="s">
        <v>11408</v>
      </c>
      <c r="M5836" t="s">
        <v>482</v>
      </c>
      <c r="N5836" t="s">
        <v>483</v>
      </c>
      <c r="O5836">
        <v>4</v>
      </c>
    </row>
    <row r="5837" spans="1:16" hidden="1" x14ac:dyDescent="0.5">
      <c r="A5837">
        <v>23</v>
      </c>
      <c r="B5837">
        <v>23</v>
      </c>
      <c r="C5837" t="s">
        <v>605</v>
      </c>
      <c r="D5837" t="s">
        <v>540</v>
      </c>
      <c r="E5837" t="s">
        <v>8</v>
      </c>
      <c r="F5837">
        <v>2</v>
      </c>
      <c r="G5837" t="s">
        <v>212</v>
      </c>
      <c r="H5837" t="s">
        <v>213</v>
      </c>
      <c r="I5837" t="s">
        <v>410</v>
      </c>
      <c r="J5837">
        <v>2</v>
      </c>
      <c r="K5837" t="s">
        <v>11409</v>
      </c>
      <c r="L5837" t="s">
        <v>11410</v>
      </c>
      <c r="M5837" t="s">
        <v>483</v>
      </c>
      <c r="N5837" t="s">
        <v>483</v>
      </c>
      <c r="O5837">
        <v>2</v>
      </c>
    </row>
    <row r="5838" spans="1:16" hidden="1" x14ac:dyDescent="0.5">
      <c r="A5838">
        <v>23</v>
      </c>
      <c r="B5838">
        <v>23</v>
      </c>
      <c r="C5838" t="s">
        <v>516</v>
      </c>
      <c r="D5838" t="s">
        <v>517</v>
      </c>
      <c r="E5838" t="s">
        <v>140</v>
      </c>
      <c r="F5838">
        <v>1</v>
      </c>
      <c r="G5838" t="s">
        <v>310</v>
      </c>
      <c r="H5838" t="s">
        <v>7</v>
      </c>
      <c r="I5838" t="s">
        <v>412</v>
      </c>
      <c r="J5838">
        <v>0.25</v>
      </c>
      <c r="K5838" t="s">
        <v>11411</v>
      </c>
      <c r="L5838" t="s">
        <v>11412</v>
      </c>
      <c r="M5838" t="s">
        <v>482</v>
      </c>
      <c r="N5838" t="s">
        <v>483</v>
      </c>
      <c r="O5838">
        <v>0.25</v>
      </c>
    </row>
    <row r="5839" spans="1:16" hidden="1" x14ac:dyDescent="0.5">
      <c r="A5839">
        <v>23</v>
      </c>
      <c r="B5839">
        <v>23</v>
      </c>
      <c r="C5839" t="s">
        <v>516</v>
      </c>
      <c r="D5839" t="s">
        <v>517</v>
      </c>
      <c r="E5839" t="s">
        <v>140</v>
      </c>
      <c r="F5839">
        <v>2</v>
      </c>
      <c r="G5839" t="s">
        <v>310</v>
      </c>
      <c r="H5839" t="s">
        <v>7</v>
      </c>
      <c r="I5839" t="s">
        <v>412</v>
      </c>
      <c r="J5839">
        <v>2.5</v>
      </c>
      <c r="K5839" t="s">
        <v>11413</v>
      </c>
      <c r="L5839" t="s">
        <v>11414</v>
      </c>
      <c r="M5839" t="s">
        <v>482</v>
      </c>
      <c r="N5839" t="s">
        <v>483</v>
      </c>
      <c r="O5839">
        <v>2.5</v>
      </c>
    </row>
    <row r="5840" spans="1:16" hidden="1" x14ac:dyDescent="0.5">
      <c r="A5840">
        <v>23</v>
      </c>
      <c r="B5840">
        <v>23</v>
      </c>
      <c r="C5840" t="s">
        <v>478</v>
      </c>
      <c r="D5840" t="s">
        <v>479</v>
      </c>
      <c r="E5840" t="s">
        <v>330</v>
      </c>
      <c r="F5840">
        <v>1</v>
      </c>
      <c r="G5840" t="s">
        <v>345</v>
      </c>
      <c r="H5840" t="s">
        <v>346</v>
      </c>
      <c r="I5840" t="s">
        <v>402</v>
      </c>
      <c r="J5840">
        <v>0.25</v>
      </c>
      <c r="K5840" t="s">
        <v>11415</v>
      </c>
      <c r="L5840" t="s">
        <v>11416</v>
      </c>
      <c r="M5840" t="s">
        <v>483</v>
      </c>
      <c r="N5840" t="s">
        <v>811</v>
      </c>
      <c r="O5840">
        <v>0.25</v>
      </c>
    </row>
    <row r="5841" spans="1:15" hidden="1" x14ac:dyDescent="0.5">
      <c r="A5841">
        <v>23</v>
      </c>
      <c r="B5841">
        <v>23</v>
      </c>
      <c r="C5841" t="s">
        <v>597</v>
      </c>
      <c r="D5841" t="s">
        <v>517</v>
      </c>
      <c r="E5841" t="s">
        <v>140</v>
      </c>
      <c r="F5841">
        <v>2</v>
      </c>
      <c r="G5841" t="s">
        <v>359</v>
      </c>
      <c r="H5841" t="s">
        <v>360</v>
      </c>
      <c r="I5841" t="s">
        <v>402</v>
      </c>
      <c r="J5841">
        <v>0.5</v>
      </c>
      <c r="K5841" t="s">
        <v>11417</v>
      </c>
      <c r="L5841" t="s">
        <v>9315</v>
      </c>
      <c r="M5841" t="s">
        <v>483</v>
      </c>
      <c r="N5841" t="s">
        <v>486</v>
      </c>
      <c r="O5841">
        <v>0.5</v>
      </c>
    </row>
    <row r="5842" spans="1:15" hidden="1" x14ac:dyDescent="0.5">
      <c r="A5842">
        <v>23</v>
      </c>
      <c r="B5842">
        <v>23</v>
      </c>
      <c r="C5842" t="s">
        <v>605</v>
      </c>
      <c r="D5842" t="s">
        <v>540</v>
      </c>
      <c r="E5842" t="s">
        <v>140</v>
      </c>
      <c r="F5842">
        <v>1</v>
      </c>
      <c r="G5842" t="s">
        <v>369</v>
      </c>
      <c r="H5842" t="s">
        <v>370</v>
      </c>
      <c r="I5842" t="s">
        <v>410</v>
      </c>
      <c r="J5842">
        <v>1</v>
      </c>
      <c r="K5842" t="s">
        <v>11418</v>
      </c>
      <c r="L5842" t="s">
        <v>11419</v>
      </c>
      <c r="M5842" t="s">
        <v>482</v>
      </c>
      <c r="N5842" t="s">
        <v>483</v>
      </c>
      <c r="O5842">
        <v>1</v>
      </c>
    </row>
    <row r="5843" spans="1:15" hidden="1" x14ac:dyDescent="0.5">
      <c r="A5843">
        <v>23</v>
      </c>
      <c r="B5843">
        <v>23</v>
      </c>
      <c r="C5843" t="s">
        <v>516</v>
      </c>
      <c r="D5843" t="s">
        <v>479</v>
      </c>
      <c r="E5843" t="s">
        <v>140</v>
      </c>
      <c r="F5843">
        <v>1</v>
      </c>
      <c r="G5843" t="s">
        <v>310</v>
      </c>
      <c r="H5843" t="s">
        <v>7</v>
      </c>
      <c r="I5843" t="s">
        <v>400</v>
      </c>
      <c r="J5843">
        <v>0.33</v>
      </c>
      <c r="K5843" t="s">
        <v>11420</v>
      </c>
      <c r="L5843" t="s">
        <v>11421</v>
      </c>
      <c r="M5843" t="s">
        <v>482</v>
      </c>
      <c r="N5843" t="s">
        <v>483</v>
      </c>
      <c r="O5843">
        <v>0.33333333333333331</v>
      </c>
    </row>
    <row r="5844" spans="1:15" hidden="1" x14ac:dyDescent="0.5">
      <c r="A5844">
        <v>23</v>
      </c>
      <c r="B5844">
        <v>23</v>
      </c>
      <c r="C5844" t="s">
        <v>478</v>
      </c>
      <c r="D5844" t="s">
        <v>479</v>
      </c>
      <c r="E5844" t="s">
        <v>330</v>
      </c>
      <c r="F5844">
        <v>1</v>
      </c>
      <c r="G5844" t="s">
        <v>345</v>
      </c>
      <c r="H5844" t="s">
        <v>346</v>
      </c>
      <c r="I5844" t="s">
        <v>402</v>
      </c>
      <c r="J5844">
        <v>0.33</v>
      </c>
      <c r="K5844" t="s">
        <v>11422</v>
      </c>
      <c r="L5844" t="s">
        <v>11423</v>
      </c>
      <c r="M5844" t="s">
        <v>483</v>
      </c>
      <c r="N5844" t="s">
        <v>811</v>
      </c>
      <c r="O5844">
        <v>0.33333333333333331</v>
      </c>
    </row>
    <row r="5845" spans="1:15" hidden="1" x14ac:dyDescent="0.5">
      <c r="A5845">
        <v>23</v>
      </c>
      <c r="B5845">
        <v>23</v>
      </c>
      <c r="C5845" t="s">
        <v>516</v>
      </c>
      <c r="D5845" t="s">
        <v>540</v>
      </c>
      <c r="E5845" t="s">
        <v>140</v>
      </c>
      <c r="F5845">
        <v>1</v>
      </c>
      <c r="G5845" t="s">
        <v>310</v>
      </c>
      <c r="H5845" t="s">
        <v>7</v>
      </c>
      <c r="I5845" t="s">
        <v>410</v>
      </c>
      <c r="J5845">
        <v>0.5</v>
      </c>
      <c r="K5845" t="s">
        <v>11424</v>
      </c>
      <c r="L5845" t="s">
        <v>11425</v>
      </c>
      <c r="M5845" t="s">
        <v>482</v>
      </c>
      <c r="N5845" t="s">
        <v>483</v>
      </c>
      <c r="O5845">
        <v>0.5</v>
      </c>
    </row>
    <row r="5846" spans="1:15" hidden="1" x14ac:dyDescent="0.5">
      <c r="A5846">
        <v>23</v>
      </c>
      <c r="B5846">
        <v>23</v>
      </c>
      <c r="C5846" t="s">
        <v>478</v>
      </c>
      <c r="D5846" t="s">
        <v>540</v>
      </c>
      <c r="E5846" t="s">
        <v>140</v>
      </c>
      <c r="F5846">
        <v>2</v>
      </c>
      <c r="G5846" t="s">
        <v>369</v>
      </c>
      <c r="H5846" t="s">
        <v>370</v>
      </c>
      <c r="I5846" t="s">
        <v>410</v>
      </c>
      <c r="J5846">
        <v>2.5</v>
      </c>
      <c r="K5846" t="s">
        <v>11426</v>
      </c>
      <c r="L5846" t="s">
        <v>11427</v>
      </c>
      <c r="M5846" t="s">
        <v>520</v>
      </c>
      <c r="N5846" t="s">
        <v>483</v>
      </c>
      <c r="O5846">
        <v>2.5</v>
      </c>
    </row>
    <row r="5847" spans="1:15" hidden="1" x14ac:dyDescent="0.5">
      <c r="A5847">
        <v>23</v>
      </c>
      <c r="B5847">
        <v>23</v>
      </c>
      <c r="C5847" t="s">
        <v>605</v>
      </c>
      <c r="D5847" t="s">
        <v>479</v>
      </c>
      <c r="E5847" t="s">
        <v>8</v>
      </c>
      <c r="F5847">
        <v>1</v>
      </c>
      <c r="G5847" t="s">
        <v>212</v>
      </c>
      <c r="H5847" t="s">
        <v>213</v>
      </c>
      <c r="I5847" t="s">
        <v>410</v>
      </c>
      <c r="J5847">
        <v>0.5</v>
      </c>
      <c r="K5847" t="s">
        <v>11428</v>
      </c>
      <c r="L5847" t="s">
        <v>11429</v>
      </c>
      <c r="M5847" t="s">
        <v>580</v>
      </c>
      <c r="N5847" t="s">
        <v>483</v>
      </c>
      <c r="O5847">
        <v>0.5</v>
      </c>
    </row>
    <row r="5848" spans="1:15" hidden="1" x14ac:dyDescent="0.5">
      <c r="A5848">
        <v>23</v>
      </c>
      <c r="B5848">
        <v>23</v>
      </c>
      <c r="C5848" t="s">
        <v>605</v>
      </c>
      <c r="D5848" t="s">
        <v>479</v>
      </c>
      <c r="E5848" t="s">
        <v>8</v>
      </c>
      <c r="F5848">
        <v>1</v>
      </c>
      <c r="G5848" t="s">
        <v>212</v>
      </c>
      <c r="H5848" t="s">
        <v>213</v>
      </c>
      <c r="I5848" t="s">
        <v>410</v>
      </c>
      <c r="J5848">
        <v>0.75</v>
      </c>
      <c r="K5848" t="s">
        <v>11430</v>
      </c>
      <c r="L5848" t="s">
        <v>11431</v>
      </c>
      <c r="M5848" t="s">
        <v>483</v>
      </c>
      <c r="N5848" t="s">
        <v>483</v>
      </c>
      <c r="O5848">
        <v>0.75</v>
      </c>
    </row>
    <row r="5849" spans="1:15" hidden="1" x14ac:dyDescent="0.5">
      <c r="A5849">
        <v>23</v>
      </c>
      <c r="B5849">
        <v>23</v>
      </c>
      <c r="C5849" t="s">
        <v>478</v>
      </c>
      <c r="D5849" t="s">
        <v>540</v>
      </c>
      <c r="E5849" t="s">
        <v>140</v>
      </c>
      <c r="F5849">
        <v>2</v>
      </c>
      <c r="G5849" t="s">
        <v>151</v>
      </c>
      <c r="H5849" t="s">
        <v>152</v>
      </c>
      <c r="I5849" t="s">
        <v>402</v>
      </c>
      <c r="J5849">
        <v>10</v>
      </c>
      <c r="K5849" t="s">
        <v>11432</v>
      </c>
      <c r="L5849" t="s">
        <v>7651</v>
      </c>
      <c r="M5849" t="s">
        <v>483</v>
      </c>
      <c r="N5849" t="s">
        <v>486</v>
      </c>
      <c r="O5849">
        <v>10</v>
      </c>
    </row>
    <row r="5850" spans="1:15" hidden="1" x14ac:dyDescent="0.5">
      <c r="A5850">
        <v>23</v>
      </c>
      <c r="B5850">
        <v>23</v>
      </c>
      <c r="C5850" t="s">
        <v>478</v>
      </c>
      <c r="D5850" t="s">
        <v>479</v>
      </c>
      <c r="E5850" t="s">
        <v>330</v>
      </c>
      <c r="F5850">
        <v>1</v>
      </c>
      <c r="G5850" t="s">
        <v>345</v>
      </c>
      <c r="H5850" t="s">
        <v>346</v>
      </c>
      <c r="I5850" t="s">
        <v>402</v>
      </c>
      <c r="J5850">
        <v>0.08</v>
      </c>
      <c r="K5850" t="s">
        <v>11433</v>
      </c>
      <c r="L5850" t="s">
        <v>11434</v>
      </c>
      <c r="M5850" t="s">
        <v>483</v>
      </c>
      <c r="N5850" t="s">
        <v>520</v>
      </c>
      <c r="O5850">
        <v>8.3333333333333329E-2</v>
      </c>
    </row>
    <row r="5851" spans="1:15" hidden="1" x14ac:dyDescent="0.5">
      <c r="A5851">
        <v>23</v>
      </c>
      <c r="B5851">
        <v>23</v>
      </c>
      <c r="C5851" t="s">
        <v>478</v>
      </c>
      <c r="D5851" t="s">
        <v>479</v>
      </c>
      <c r="E5851" t="s">
        <v>330</v>
      </c>
      <c r="F5851">
        <v>1</v>
      </c>
      <c r="G5851" t="s">
        <v>345</v>
      </c>
      <c r="H5851" t="s">
        <v>346</v>
      </c>
      <c r="I5851" t="s">
        <v>402</v>
      </c>
      <c r="J5851">
        <v>0.25</v>
      </c>
      <c r="K5851" t="s">
        <v>11435</v>
      </c>
      <c r="L5851" t="s">
        <v>11436</v>
      </c>
      <c r="M5851" t="s">
        <v>483</v>
      </c>
      <c r="N5851" t="s">
        <v>811</v>
      </c>
      <c r="O5851">
        <v>0.25</v>
      </c>
    </row>
    <row r="5852" spans="1:15" hidden="1" x14ac:dyDescent="0.5">
      <c r="A5852">
        <v>23</v>
      </c>
      <c r="B5852">
        <v>23</v>
      </c>
      <c r="C5852" t="s">
        <v>597</v>
      </c>
      <c r="D5852" t="s">
        <v>517</v>
      </c>
      <c r="E5852" t="s">
        <v>140</v>
      </c>
      <c r="F5852">
        <v>1</v>
      </c>
      <c r="G5852" t="s">
        <v>316</v>
      </c>
      <c r="H5852" t="s">
        <v>317</v>
      </c>
      <c r="I5852" t="s">
        <v>416</v>
      </c>
      <c r="J5852">
        <v>0.75</v>
      </c>
      <c r="K5852" t="s">
        <v>11437</v>
      </c>
      <c r="L5852" t="s">
        <v>2222</v>
      </c>
      <c r="M5852" t="s">
        <v>2223</v>
      </c>
      <c r="N5852" t="s">
        <v>483</v>
      </c>
      <c r="O5852">
        <v>0.75</v>
      </c>
    </row>
    <row r="5853" spans="1:15" hidden="1" x14ac:dyDescent="0.5">
      <c r="A5853">
        <v>23</v>
      </c>
      <c r="B5853">
        <v>23</v>
      </c>
      <c r="C5853" t="s">
        <v>478</v>
      </c>
      <c r="D5853" t="s">
        <v>479</v>
      </c>
      <c r="E5853" t="s">
        <v>140</v>
      </c>
      <c r="F5853">
        <v>2</v>
      </c>
      <c r="G5853" t="s">
        <v>145</v>
      </c>
      <c r="H5853" t="s">
        <v>146</v>
      </c>
      <c r="I5853" t="s">
        <v>404</v>
      </c>
      <c r="J5853">
        <v>1.33</v>
      </c>
      <c r="K5853" t="s">
        <v>11438</v>
      </c>
      <c r="L5853" t="s">
        <v>11439</v>
      </c>
      <c r="M5853" t="s">
        <v>483</v>
      </c>
      <c r="N5853" t="s">
        <v>520</v>
      </c>
      <c r="O5853">
        <v>1.3333333333333333</v>
      </c>
    </row>
    <row r="5854" spans="1:15" hidden="1" x14ac:dyDescent="0.5">
      <c r="A5854">
        <v>23</v>
      </c>
      <c r="B5854">
        <v>23</v>
      </c>
      <c r="C5854" t="s">
        <v>478</v>
      </c>
      <c r="D5854" t="s">
        <v>479</v>
      </c>
      <c r="E5854" t="s">
        <v>140</v>
      </c>
      <c r="F5854">
        <v>2</v>
      </c>
      <c r="G5854" t="s">
        <v>145</v>
      </c>
      <c r="H5854" t="s">
        <v>146</v>
      </c>
      <c r="I5854" t="s">
        <v>404</v>
      </c>
      <c r="J5854">
        <v>2.25</v>
      </c>
      <c r="K5854" t="s">
        <v>11440</v>
      </c>
      <c r="L5854" t="s">
        <v>11441</v>
      </c>
      <c r="M5854" t="s">
        <v>483</v>
      </c>
      <c r="N5854" t="s">
        <v>529</v>
      </c>
      <c r="O5854">
        <v>2.25</v>
      </c>
    </row>
    <row r="5855" spans="1:15" hidden="1" x14ac:dyDescent="0.5">
      <c r="A5855">
        <v>23</v>
      </c>
      <c r="B5855">
        <v>23</v>
      </c>
      <c r="C5855" t="s">
        <v>605</v>
      </c>
      <c r="D5855" t="s">
        <v>479</v>
      </c>
      <c r="E5855" t="s">
        <v>79</v>
      </c>
      <c r="F5855">
        <v>2</v>
      </c>
      <c r="G5855" t="s">
        <v>198</v>
      </c>
      <c r="H5855" t="s">
        <v>199</v>
      </c>
      <c r="I5855" t="s">
        <v>402</v>
      </c>
      <c r="J5855">
        <v>2</v>
      </c>
      <c r="K5855" t="s">
        <v>11442</v>
      </c>
      <c r="L5855" t="s">
        <v>881</v>
      </c>
      <c r="M5855" t="s">
        <v>577</v>
      </c>
      <c r="N5855" t="s">
        <v>483</v>
      </c>
      <c r="O5855">
        <v>2</v>
      </c>
    </row>
    <row r="5856" spans="1:15" hidden="1" x14ac:dyDescent="0.5">
      <c r="A5856">
        <v>23</v>
      </c>
      <c r="B5856">
        <v>23</v>
      </c>
      <c r="C5856" t="s">
        <v>605</v>
      </c>
      <c r="D5856" t="s">
        <v>540</v>
      </c>
      <c r="E5856" t="s">
        <v>330</v>
      </c>
      <c r="F5856">
        <v>2</v>
      </c>
      <c r="G5856" t="s">
        <v>343</v>
      </c>
      <c r="H5856" t="s">
        <v>344</v>
      </c>
      <c r="I5856" t="s">
        <v>435</v>
      </c>
      <c r="J5856">
        <v>0.67</v>
      </c>
      <c r="K5856" t="s">
        <v>11443</v>
      </c>
      <c r="L5856" t="s">
        <v>11444</v>
      </c>
      <c r="M5856" t="s">
        <v>520</v>
      </c>
      <c r="N5856" t="s">
        <v>520</v>
      </c>
      <c r="O5856">
        <v>0.66666666666666663</v>
      </c>
    </row>
    <row r="5857" spans="1:16" hidden="1" x14ac:dyDescent="0.5">
      <c r="A5857">
        <v>23</v>
      </c>
      <c r="B5857">
        <v>23</v>
      </c>
      <c r="C5857" t="s">
        <v>478</v>
      </c>
      <c r="D5857" t="s">
        <v>479</v>
      </c>
      <c r="E5857" t="s">
        <v>330</v>
      </c>
      <c r="F5857">
        <v>1</v>
      </c>
      <c r="G5857" t="s">
        <v>345</v>
      </c>
      <c r="H5857" t="s">
        <v>346</v>
      </c>
      <c r="I5857" t="s">
        <v>402</v>
      </c>
      <c r="J5857">
        <v>0.25</v>
      </c>
      <c r="K5857" t="s">
        <v>11445</v>
      </c>
      <c r="L5857" t="s">
        <v>11446</v>
      </c>
      <c r="M5857" t="s">
        <v>483</v>
      </c>
      <c r="N5857" t="s">
        <v>811</v>
      </c>
      <c r="O5857">
        <v>0.25</v>
      </c>
    </row>
    <row r="5858" spans="1:16" hidden="1" x14ac:dyDescent="0.5">
      <c r="A5858">
        <v>23</v>
      </c>
      <c r="B5858">
        <v>23</v>
      </c>
      <c r="C5858" t="s">
        <v>478</v>
      </c>
      <c r="D5858" t="s">
        <v>540</v>
      </c>
      <c r="E5858" t="s">
        <v>140</v>
      </c>
      <c r="F5858">
        <v>1</v>
      </c>
      <c r="G5858" t="s">
        <v>145</v>
      </c>
      <c r="H5858" t="s">
        <v>146</v>
      </c>
      <c r="I5858" t="s">
        <v>414</v>
      </c>
      <c r="J5858">
        <v>2</v>
      </c>
      <c r="K5858" t="s">
        <v>11447</v>
      </c>
      <c r="L5858" t="s">
        <v>11448</v>
      </c>
      <c r="M5858" t="s">
        <v>483</v>
      </c>
      <c r="N5858" t="s">
        <v>483</v>
      </c>
      <c r="O5858">
        <v>2</v>
      </c>
    </row>
    <row r="5859" spans="1:16" hidden="1" x14ac:dyDescent="0.5">
      <c r="A5859">
        <v>23</v>
      </c>
      <c r="B5859">
        <v>23</v>
      </c>
      <c r="C5859" t="s">
        <v>478</v>
      </c>
      <c r="D5859" t="s">
        <v>479</v>
      </c>
      <c r="E5859" t="s">
        <v>330</v>
      </c>
      <c r="F5859">
        <v>1</v>
      </c>
      <c r="G5859" t="s">
        <v>345</v>
      </c>
      <c r="H5859" t="s">
        <v>346</v>
      </c>
      <c r="I5859" t="s">
        <v>402</v>
      </c>
      <c r="J5859">
        <v>0.25</v>
      </c>
      <c r="K5859" t="s">
        <v>11449</v>
      </c>
      <c r="L5859" t="s">
        <v>11450</v>
      </c>
      <c r="M5859" t="s">
        <v>483</v>
      </c>
      <c r="N5859" t="s">
        <v>811</v>
      </c>
      <c r="O5859">
        <v>0.25</v>
      </c>
    </row>
    <row r="5860" spans="1:16" hidden="1" x14ac:dyDescent="0.5">
      <c r="A5860">
        <v>23</v>
      </c>
      <c r="B5860">
        <v>23</v>
      </c>
      <c r="C5860" t="s">
        <v>478</v>
      </c>
      <c r="D5860" t="s">
        <v>540</v>
      </c>
      <c r="E5860" t="s">
        <v>330</v>
      </c>
      <c r="F5860">
        <v>1</v>
      </c>
      <c r="G5860" t="s">
        <v>345</v>
      </c>
      <c r="H5860" t="s">
        <v>346</v>
      </c>
      <c r="I5860" t="s">
        <v>402</v>
      </c>
      <c r="J5860">
        <v>0.17</v>
      </c>
      <c r="K5860" t="s">
        <v>11451</v>
      </c>
      <c r="L5860" t="s">
        <v>11452</v>
      </c>
      <c r="M5860" t="s">
        <v>483</v>
      </c>
      <c r="N5860" t="s">
        <v>529</v>
      </c>
      <c r="O5860">
        <v>0.16666666666666666</v>
      </c>
    </row>
    <row r="5861" spans="1:16" hidden="1" x14ac:dyDescent="0.5">
      <c r="A5861">
        <v>23</v>
      </c>
      <c r="B5861">
        <v>23</v>
      </c>
      <c r="C5861" t="s">
        <v>478</v>
      </c>
      <c r="D5861" t="s">
        <v>540</v>
      </c>
      <c r="E5861" t="s">
        <v>8</v>
      </c>
      <c r="F5861">
        <v>4</v>
      </c>
      <c r="G5861" t="s">
        <v>208</v>
      </c>
      <c r="H5861" t="s">
        <v>209</v>
      </c>
      <c r="I5861" t="s">
        <v>404</v>
      </c>
      <c r="J5861">
        <v>3</v>
      </c>
      <c r="K5861" t="s">
        <v>11453</v>
      </c>
      <c r="L5861" t="s">
        <v>11454</v>
      </c>
      <c r="M5861" t="s">
        <v>483</v>
      </c>
      <c r="N5861" t="s">
        <v>483</v>
      </c>
      <c r="O5861">
        <v>3</v>
      </c>
    </row>
    <row r="5862" spans="1:16" hidden="1" x14ac:dyDescent="0.5">
      <c r="A5862">
        <v>23</v>
      </c>
      <c r="B5862">
        <v>23</v>
      </c>
      <c r="C5862" t="s">
        <v>478</v>
      </c>
      <c r="D5862" t="s">
        <v>479</v>
      </c>
      <c r="E5862" t="s">
        <v>330</v>
      </c>
      <c r="F5862">
        <v>1</v>
      </c>
      <c r="G5862" t="s">
        <v>345</v>
      </c>
      <c r="H5862" t="s">
        <v>346</v>
      </c>
      <c r="I5862" t="s">
        <v>402</v>
      </c>
      <c r="J5862">
        <v>0.25</v>
      </c>
      <c r="K5862" t="s">
        <v>11455</v>
      </c>
      <c r="L5862" t="s">
        <v>11456</v>
      </c>
      <c r="M5862" t="s">
        <v>483</v>
      </c>
      <c r="N5862" t="s">
        <v>811</v>
      </c>
      <c r="O5862">
        <v>0.25</v>
      </c>
    </row>
    <row r="5863" spans="1:16" hidden="1" x14ac:dyDescent="0.5">
      <c r="A5863">
        <v>23</v>
      </c>
      <c r="B5863">
        <v>23</v>
      </c>
      <c r="C5863" t="s">
        <v>478</v>
      </c>
      <c r="D5863" t="s">
        <v>517</v>
      </c>
      <c r="E5863" t="s">
        <v>8</v>
      </c>
      <c r="F5863">
        <v>3</v>
      </c>
      <c r="G5863" t="s">
        <v>216</v>
      </c>
      <c r="H5863" t="s">
        <v>217</v>
      </c>
      <c r="I5863" t="s">
        <v>404</v>
      </c>
      <c r="J5863">
        <v>0.5</v>
      </c>
      <c r="K5863" t="s">
        <v>11457</v>
      </c>
      <c r="L5863" t="s">
        <v>11458</v>
      </c>
      <c r="M5863" t="s">
        <v>483</v>
      </c>
      <c r="N5863" t="s">
        <v>520</v>
      </c>
      <c r="O5863">
        <v>0.5</v>
      </c>
    </row>
    <row r="5864" spans="1:16" hidden="1" x14ac:dyDescent="0.5">
      <c r="A5864">
        <v>23</v>
      </c>
      <c r="B5864">
        <v>23</v>
      </c>
      <c r="C5864" t="s">
        <v>478</v>
      </c>
      <c r="D5864" t="s">
        <v>479</v>
      </c>
      <c r="E5864" t="s">
        <v>330</v>
      </c>
      <c r="F5864">
        <v>1</v>
      </c>
      <c r="G5864" t="s">
        <v>345</v>
      </c>
      <c r="H5864" t="s">
        <v>346</v>
      </c>
      <c r="I5864" t="s">
        <v>402</v>
      </c>
      <c r="J5864">
        <v>0.25</v>
      </c>
      <c r="K5864" t="s">
        <v>11459</v>
      </c>
      <c r="L5864" t="s">
        <v>11460</v>
      </c>
      <c r="M5864" t="s">
        <v>483</v>
      </c>
      <c r="N5864" t="s">
        <v>811</v>
      </c>
      <c r="O5864">
        <v>0.25</v>
      </c>
    </row>
    <row r="5865" spans="1:16" hidden="1" x14ac:dyDescent="0.5">
      <c r="A5865">
        <v>23</v>
      </c>
      <c r="B5865">
        <v>23</v>
      </c>
      <c r="C5865" t="s">
        <v>383</v>
      </c>
      <c r="D5865" t="s">
        <v>479</v>
      </c>
      <c r="E5865" t="s">
        <v>79</v>
      </c>
      <c r="F5865">
        <v>2</v>
      </c>
      <c r="G5865" t="s">
        <v>196</v>
      </c>
      <c r="H5865" t="s">
        <v>197</v>
      </c>
      <c r="I5865" t="s">
        <v>383</v>
      </c>
      <c r="J5865">
        <v>5</v>
      </c>
      <c r="K5865" t="s">
        <v>11461</v>
      </c>
      <c r="L5865" t="s">
        <v>11462</v>
      </c>
      <c r="M5865" t="s">
        <v>506</v>
      </c>
      <c r="N5865" t="s">
        <v>483</v>
      </c>
      <c r="O5865">
        <v>5</v>
      </c>
      <c r="P5865" t="s">
        <v>550</v>
      </c>
    </row>
    <row r="5866" spans="1:16" hidden="1" x14ac:dyDescent="0.5">
      <c r="A5866">
        <v>23</v>
      </c>
      <c r="B5866">
        <v>23</v>
      </c>
      <c r="C5866" t="s">
        <v>605</v>
      </c>
      <c r="D5866" t="s">
        <v>479</v>
      </c>
      <c r="E5866" t="s">
        <v>79</v>
      </c>
      <c r="F5866">
        <v>1</v>
      </c>
      <c r="G5866" t="s">
        <v>196</v>
      </c>
      <c r="H5866" t="s">
        <v>197</v>
      </c>
      <c r="I5866" t="s">
        <v>457</v>
      </c>
      <c r="J5866">
        <v>0.83</v>
      </c>
      <c r="K5866" t="s">
        <v>11463</v>
      </c>
      <c r="L5866" t="s">
        <v>11464</v>
      </c>
      <c r="M5866" t="s">
        <v>482</v>
      </c>
      <c r="N5866" t="s">
        <v>483</v>
      </c>
      <c r="O5866">
        <v>0.83333333333333337</v>
      </c>
    </row>
    <row r="5867" spans="1:16" hidden="1" x14ac:dyDescent="0.5">
      <c r="A5867">
        <v>23</v>
      </c>
      <c r="B5867">
        <v>23</v>
      </c>
      <c r="C5867" t="s">
        <v>395</v>
      </c>
      <c r="D5867" t="s">
        <v>479</v>
      </c>
      <c r="E5867" t="s">
        <v>140</v>
      </c>
      <c r="F5867">
        <v>2</v>
      </c>
      <c r="G5867" t="s">
        <v>186</v>
      </c>
      <c r="H5867" t="s">
        <v>187</v>
      </c>
      <c r="I5867" t="s">
        <v>410</v>
      </c>
      <c r="J5867">
        <v>5.25</v>
      </c>
      <c r="K5867" t="s">
        <v>11465</v>
      </c>
      <c r="L5867" t="s">
        <v>11466</v>
      </c>
      <c r="M5867" t="s">
        <v>577</v>
      </c>
      <c r="N5867" t="s">
        <v>483</v>
      </c>
      <c r="O5867">
        <v>5.25</v>
      </c>
    </row>
    <row r="5868" spans="1:16" hidden="1" x14ac:dyDescent="0.5">
      <c r="A5868">
        <v>23</v>
      </c>
      <c r="B5868">
        <v>23</v>
      </c>
      <c r="C5868" t="s">
        <v>478</v>
      </c>
      <c r="D5868" t="s">
        <v>540</v>
      </c>
      <c r="E5868" t="s">
        <v>8</v>
      </c>
      <c r="F5868">
        <v>4</v>
      </c>
      <c r="G5868" t="s">
        <v>208</v>
      </c>
      <c r="H5868" t="s">
        <v>209</v>
      </c>
      <c r="I5868" t="s">
        <v>404</v>
      </c>
      <c r="J5868">
        <v>6</v>
      </c>
      <c r="K5868" t="s">
        <v>11467</v>
      </c>
      <c r="L5868" t="s">
        <v>11468</v>
      </c>
      <c r="M5868" t="s">
        <v>483</v>
      </c>
      <c r="N5868" t="s">
        <v>483</v>
      </c>
      <c r="O5868">
        <v>6</v>
      </c>
    </row>
    <row r="5869" spans="1:16" hidden="1" x14ac:dyDescent="0.5">
      <c r="A5869">
        <v>23</v>
      </c>
      <c r="B5869">
        <v>23</v>
      </c>
      <c r="C5869" t="s">
        <v>478</v>
      </c>
      <c r="D5869" t="s">
        <v>540</v>
      </c>
      <c r="E5869" t="s">
        <v>8</v>
      </c>
      <c r="F5869">
        <v>4</v>
      </c>
      <c r="G5869" t="s">
        <v>208</v>
      </c>
      <c r="H5869" t="s">
        <v>209</v>
      </c>
      <c r="I5869" t="s">
        <v>404</v>
      </c>
      <c r="J5869">
        <v>1.25</v>
      </c>
      <c r="K5869" t="s">
        <v>11469</v>
      </c>
      <c r="L5869" t="s">
        <v>11470</v>
      </c>
      <c r="M5869" t="s">
        <v>483</v>
      </c>
      <c r="N5869" t="s">
        <v>483</v>
      </c>
      <c r="O5869">
        <v>1.25</v>
      </c>
    </row>
    <row r="5870" spans="1:16" hidden="1" x14ac:dyDescent="0.5">
      <c r="A5870">
        <v>23</v>
      </c>
      <c r="B5870">
        <v>23</v>
      </c>
      <c r="C5870" t="s">
        <v>478</v>
      </c>
      <c r="D5870" t="s">
        <v>479</v>
      </c>
      <c r="E5870" t="s">
        <v>330</v>
      </c>
      <c r="F5870">
        <v>1</v>
      </c>
      <c r="G5870" t="s">
        <v>345</v>
      </c>
      <c r="H5870" t="s">
        <v>346</v>
      </c>
      <c r="I5870" t="s">
        <v>402</v>
      </c>
      <c r="J5870">
        <v>0.25</v>
      </c>
      <c r="K5870" t="s">
        <v>11471</v>
      </c>
      <c r="L5870" t="s">
        <v>11472</v>
      </c>
      <c r="M5870" t="s">
        <v>483</v>
      </c>
      <c r="N5870" t="s">
        <v>811</v>
      </c>
      <c r="O5870">
        <v>0.25</v>
      </c>
    </row>
    <row r="5871" spans="1:16" hidden="1" x14ac:dyDescent="0.5">
      <c r="A5871">
        <v>23</v>
      </c>
      <c r="B5871">
        <v>23</v>
      </c>
      <c r="C5871" t="s">
        <v>597</v>
      </c>
      <c r="D5871" t="s">
        <v>517</v>
      </c>
      <c r="E5871" t="s">
        <v>140</v>
      </c>
      <c r="F5871">
        <v>2</v>
      </c>
      <c r="G5871" t="s">
        <v>359</v>
      </c>
      <c r="H5871" t="s">
        <v>360</v>
      </c>
      <c r="I5871" t="s">
        <v>416</v>
      </c>
      <c r="J5871">
        <v>0.25</v>
      </c>
      <c r="K5871" t="s">
        <v>11473</v>
      </c>
      <c r="L5871" t="s">
        <v>11474</v>
      </c>
      <c r="M5871" t="s">
        <v>686</v>
      </c>
      <c r="N5871" t="s">
        <v>483</v>
      </c>
      <c r="O5871">
        <v>0.25</v>
      </c>
    </row>
    <row r="5872" spans="1:16" hidden="1" x14ac:dyDescent="0.5">
      <c r="A5872">
        <v>23</v>
      </c>
      <c r="B5872">
        <v>23</v>
      </c>
      <c r="C5872" t="s">
        <v>605</v>
      </c>
      <c r="D5872" t="s">
        <v>540</v>
      </c>
      <c r="E5872" t="s">
        <v>140</v>
      </c>
      <c r="F5872">
        <v>1</v>
      </c>
      <c r="G5872" t="s">
        <v>310</v>
      </c>
      <c r="H5872" t="s">
        <v>7</v>
      </c>
      <c r="I5872" t="s">
        <v>435</v>
      </c>
      <c r="J5872">
        <v>0.5</v>
      </c>
      <c r="K5872" t="s">
        <v>11475</v>
      </c>
      <c r="L5872" t="s">
        <v>11476</v>
      </c>
      <c r="M5872" t="s">
        <v>483</v>
      </c>
      <c r="N5872" t="s">
        <v>483</v>
      </c>
      <c r="O5872">
        <v>0.5</v>
      </c>
    </row>
    <row r="5873" spans="1:15" hidden="1" x14ac:dyDescent="0.5">
      <c r="A5873">
        <v>23</v>
      </c>
      <c r="B5873">
        <v>23</v>
      </c>
      <c r="C5873" t="s">
        <v>516</v>
      </c>
      <c r="D5873" t="s">
        <v>517</v>
      </c>
      <c r="E5873" t="s">
        <v>8</v>
      </c>
      <c r="F5873">
        <v>1</v>
      </c>
      <c r="G5873" t="s">
        <v>300</v>
      </c>
      <c r="H5873" t="s">
        <v>7</v>
      </c>
      <c r="I5873" t="s">
        <v>412</v>
      </c>
      <c r="J5873">
        <v>1</v>
      </c>
      <c r="K5873" t="s">
        <v>11477</v>
      </c>
      <c r="L5873" t="s">
        <v>11478</v>
      </c>
      <c r="M5873" t="s">
        <v>638</v>
      </c>
      <c r="N5873" t="s">
        <v>483</v>
      </c>
      <c r="O5873">
        <v>1</v>
      </c>
    </row>
    <row r="5874" spans="1:15" hidden="1" x14ac:dyDescent="0.5">
      <c r="A5874">
        <v>23</v>
      </c>
      <c r="B5874">
        <v>23</v>
      </c>
      <c r="C5874" t="s">
        <v>597</v>
      </c>
      <c r="D5874" t="s">
        <v>517</v>
      </c>
      <c r="E5874" t="s">
        <v>140</v>
      </c>
      <c r="F5874">
        <v>5</v>
      </c>
      <c r="G5874" t="s">
        <v>310</v>
      </c>
      <c r="H5874" t="s">
        <v>7</v>
      </c>
      <c r="I5874" t="s">
        <v>412</v>
      </c>
      <c r="J5874">
        <v>4.75</v>
      </c>
      <c r="K5874" t="s">
        <v>11479</v>
      </c>
      <c r="L5874" t="s">
        <v>4885</v>
      </c>
      <c r="M5874" t="s">
        <v>520</v>
      </c>
      <c r="N5874" t="s">
        <v>483</v>
      </c>
      <c r="O5874">
        <v>4.75</v>
      </c>
    </row>
    <row r="5875" spans="1:15" hidden="1" x14ac:dyDescent="0.5">
      <c r="A5875">
        <v>23</v>
      </c>
      <c r="B5875">
        <v>23</v>
      </c>
      <c r="C5875" t="s">
        <v>516</v>
      </c>
      <c r="D5875" t="s">
        <v>517</v>
      </c>
      <c r="E5875" t="s">
        <v>140</v>
      </c>
      <c r="F5875">
        <v>2</v>
      </c>
      <c r="G5875" t="s">
        <v>394</v>
      </c>
      <c r="H5875" t="s">
        <v>395</v>
      </c>
      <c r="I5875" t="s">
        <v>412</v>
      </c>
      <c r="J5875">
        <v>4.5</v>
      </c>
      <c r="K5875" t="s">
        <v>11480</v>
      </c>
      <c r="L5875" t="s">
        <v>519</v>
      </c>
      <c r="M5875" t="s">
        <v>520</v>
      </c>
      <c r="N5875" t="s">
        <v>483</v>
      </c>
      <c r="O5875">
        <v>4.5</v>
      </c>
    </row>
    <row r="5876" spans="1:15" hidden="1" x14ac:dyDescent="0.5">
      <c r="A5876">
        <v>23</v>
      </c>
      <c r="B5876">
        <v>23</v>
      </c>
      <c r="C5876" t="s">
        <v>478</v>
      </c>
      <c r="D5876" t="s">
        <v>479</v>
      </c>
      <c r="E5876" t="s">
        <v>79</v>
      </c>
      <c r="F5876">
        <v>2</v>
      </c>
      <c r="G5876" t="s">
        <v>198</v>
      </c>
      <c r="H5876" t="s">
        <v>199</v>
      </c>
      <c r="I5876" t="s">
        <v>402</v>
      </c>
      <c r="J5876">
        <v>6</v>
      </c>
      <c r="K5876" t="s">
        <v>11481</v>
      </c>
      <c r="L5876" t="s">
        <v>4991</v>
      </c>
      <c r="M5876" t="s">
        <v>483</v>
      </c>
      <c r="N5876" t="s">
        <v>529</v>
      </c>
      <c r="O5876">
        <v>6</v>
      </c>
    </row>
    <row r="5877" spans="1:15" hidden="1" x14ac:dyDescent="0.5">
      <c r="A5877">
        <v>23</v>
      </c>
      <c r="B5877">
        <v>23</v>
      </c>
      <c r="C5877" t="s">
        <v>478</v>
      </c>
      <c r="D5877" t="s">
        <v>540</v>
      </c>
      <c r="E5877" t="s">
        <v>330</v>
      </c>
      <c r="F5877">
        <v>1</v>
      </c>
      <c r="G5877" t="s">
        <v>345</v>
      </c>
      <c r="H5877" t="s">
        <v>346</v>
      </c>
      <c r="I5877" t="s">
        <v>402</v>
      </c>
      <c r="J5877">
        <v>0.17</v>
      </c>
      <c r="K5877" t="s">
        <v>11482</v>
      </c>
      <c r="L5877" t="s">
        <v>11483</v>
      </c>
      <c r="M5877" t="s">
        <v>483</v>
      </c>
      <c r="N5877" t="s">
        <v>520</v>
      </c>
      <c r="O5877">
        <v>0.16666666666666666</v>
      </c>
    </row>
    <row r="5878" spans="1:15" hidden="1" x14ac:dyDescent="0.5">
      <c r="A5878">
        <v>23</v>
      </c>
      <c r="B5878">
        <v>23</v>
      </c>
      <c r="C5878" t="s">
        <v>478</v>
      </c>
      <c r="D5878" t="s">
        <v>517</v>
      </c>
      <c r="E5878" t="s">
        <v>8</v>
      </c>
      <c r="F5878">
        <v>3</v>
      </c>
      <c r="G5878" t="s">
        <v>153</v>
      </c>
      <c r="H5878" t="s">
        <v>154</v>
      </c>
      <c r="I5878" t="s">
        <v>410</v>
      </c>
      <c r="J5878">
        <v>12</v>
      </c>
      <c r="K5878" t="s">
        <v>11484</v>
      </c>
      <c r="L5878" t="s">
        <v>5153</v>
      </c>
      <c r="M5878" t="s">
        <v>483</v>
      </c>
      <c r="N5878" t="s">
        <v>483</v>
      </c>
      <c r="O5878">
        <v>12</v>
      </c>
    </row>
    <row r="5879" spans="1:15" hidden="1" x14ac:dyDescent="0.5">
      <c r="A5879">
        <v>23</v>
      </c>
      <c r="B5879">
        <v>23</v>
      </c>
      <c r="C5879" t="s">
        <v>395</v>
      </c>
      <c r="D5879" t="s">
        <v>517</v>
      </c>
      <c r="E5879" t="s">
        <v>140</v>
      </c>
      <c r="F5879">
        <v>5</v>
      </c>
      <c r="G5879" t="s">
        <v>188</v>
      </c>
      <c r="H5879" t="s">
        <v>189</v>
      </c>
      <c r="I5879" t="s">
        <v>420</v>
      </c>
      <c r="J5879">
        <v>19</v>
      </c>
      <c r="K5879" t="s">
        <v>11485</v>
      </c>
      <c r="L5879" t="s">
        <v>11486</v>
      </c>
      <c r="M5879" t="s">
        <v>878</v>
      </c>
      <c r="N5879" t="s">
        <v>483</v>
      </c>
      <c r="O5879">
        <v>19</v>
      </c>
    </row>
    <row r="5880" spans="1:15" hidden="1" x14ac:dyDescent="0.5">
      <c r="A5880">
        <v>23</v>
      </c>
      <c r="B5880">
        <v>23</v>
      </c>
      <c r="C5880" t="s">
        <v>395</v>
      </c>
      <c r="D5880" t="s">
        <v>517</v>
      </c>
      <c r="E5880" t="s">
        <v>140</v>
      </c>
      <c r="F5880">
        <v>5</v>
      </c>
      <c r="G5880" t="s">
        <v>188</v>
      </c>
      <c r="H5880" t="s">
        <v>189</v>
      </c>
      <c r="I5880" t="s">
        <v>420</v>
      </c>
      <c r="J5880">
        <v>5</v>
      </c>
      <c r="K5880" t="s">
        <v>11487</v>
      </c>
      <c r="L5880" t="s">
        <v>11488</v>
      </c>
      <c r="M5880" t="s">
        <v>878</v>
      </c>
      <c r="N5880" t="s">
        <v>483</v>
      </c>
      <c r="O5880">
        <v>5</v>
      </c>
    </row>
    <row r="5881" spans="1:15" hidden="1" x14ac:dyDescent="0.5">
      <c r="A5881">
        <v>23</v>
      </c>
      <c r="B5881">
        <v>23</v>
      </c>
      <c r="C5881" t="s">
        <v>395</v>
      </c>
      <c r="D5881" t="s">
        <v>517</v>
      </c>
      <c r="E5881" t="s">
        <v>140</v>
      </c>
      <c r="F5881">
        <v>5</v>
      </c>
      <c r="G5881" t="s">
        <v>188</v>
      </c>
      <c r="H5881" t="s">
        <v>189</v>
      </c>
      <c r="I5881" t="s">
        <v>420</v>
      </c>
      <c r="J5881">
        <v>5</v>
      </c>
      <c r="K5881" t="s">
        <v>11489</v>
      </c>
      <c r="L5881" t="s">
        <v>11490</v>
      </c>
      <c r="M5881" t="s">
        <v>878</v>
      </c>
      <c r="N5881" t="s">
        <v>483</v>
      </c>
      <c r="O5881">
        <v>5</v>
      </c>
    </row>
    <row r="5882" spans="1:15" hidden="1" x14ac:dyDescent="0.5">
      <c r="A5882">
        <v>23</v>
      </c>
      <c r="B5882">
        <v>23</v>
      </c>
      <c r="C5882" t="s">
        <v>478</v>
      </c>
      <c r="D5882" t="s">
        <v>479</v>
      </c>
      <c r="E5882" t="s">
        <v>330</v>
      </c>
      <c r="F5882">
        <v>1</v>
      </c>
      <c r="G5882" t="s">
        <v>345</v>
      </c>
      <c r="H5882" t="s">
        <v>346</v>
      </c>
      <c r="I5882" t="s">
        <v>402</v>
      </c>
      <c r="J5882">
        <v>0.25</v>
      </c>
      <c r="K5882" t="s">
        <v>11491</v>
      </c>
      <c r="L5882" t="s">
        <v>11492</v>
      </c>
      <c r="M5882" t="s">
        <v>483</v>
      </c>
      <c r="N5882" t="s">
        <v>811</v>
      </c>
      <c r="O5882">
        <v>0.25</v>
      </c>
    </row>
    <row r="5883" spans="1:15" hidden="1" x14ac:dyDescent="0.5">
      <c r="A5883">
        <v>23</v>
      </c>
      <c r="B5883">
        <v>23</v>
      </c>
      <c r="C5883" t="s">
        <v>605</v>
      </c>
      <c r="D5883" t="s">
        <v>479</v>
      </c>
      <c r="E5883" t="s">
        <v>79</v>
      </c>
      <c r="F5883">
        <v>2</v>
      </c>
      <c r="G5883" t="s">
        <v>202</v>
      </c>
      <c r="H5883" t="s">
        <v>203</v>
      </c>
      <c r="I5883" t="s">
        <v>435</v>
      </c>
      <c r="J5883">
        <v>1.08</v>
      </c>
      <c r="K5883" t="s">
        <v>11493</v>
      </c>
      <c r="L5883" t="s">
        <v>11494</v>
      </c>
      <c r="M5883" t="s">
        <v>482</v>
      </c>
      <c r="N5883" t="s">
        <v>483</v>
      </c>
      <c r="O5883">
        <v>1.0833333333333333</v>
      </c>
    </row>
    <row r="5884" spans="1:15" hidden="1" x14ac:dyDescent="0.5">
      <c r="A5884">
        <v>23</v>
      </c>
      <c r="B5884">
        <v>23</v>
      </c>
      <c r="C5884" t="s">
        <v>516</v>
      </c>
      <c r="D5884" t="s">
        <v>517</v>
      </c>
      <c r="E5884" t="s">
        <v>140</v>
      </c>
      <c r="F5884">
        <v>2</v>
      </c>
      <c r="G5884" t="s">
        <v>310</v>
      </c>
      <c r="H5884" t="s">
        <v>7</v>
      </c>
      <c r="I5884" t="s">
        <v>408</v>
      </c>
      <c r="J5884">
        <v>6.75</v>
      </c>
      <c r="K5884" t="s">
        <v>11495</v>
      </c>
      <c r="L5884" t="s">
        <v>11496</v>
      </c>
      <c r="M5884" t="s">
        <v>482</v>
      </c>
      <c r="N5884" t="s">
        <v>483</v>
      </c>
      <c r="O5884">
        <v>6.75</v>
      </c>
    </row>
    <row r="5885" spans="1:15" hidden="1" x14ac:dyDescent="0.5">
      <c r="A5885">
        <v>22</v>
      </c>
      <c r="B5885">
        <v>23</v>
      </c>
      <c r="C5885" t="s">
        <v>605</v>
      </c>
      <c r="D5885" t="s">
        <v>479</v>
      </c>
      <c r="E5885" t="s">
        <v>79</v>
      </c>
      <c r="F5885">
        <v>1</v>
      </c>
      <c r="G5885" t="s">
        <v>196</v>
      </c>
      <c r="H5885" t="s">
        <v>197</v>
      </c>
      <c r="I5885" t="s">
        <v>400</v>
      </c>
      <c r="J5885">
        <v>2.25</v>
      </c>
      <c r="K5885" t="s">
        <v>11497</v>
      </c>
      <c r="L5885" t="s">
        <v>11498</v>
      </c>
      <c r="M5885" t="s">
        <v>483</v>
      </c>
      <c r="N5885" t="s">
        <v>483</v>
      </c>
      <c r="O5885">
        <v>2.25</v>
      </c>
    </row>
    <row r="5886" spans="1:15" hidden="1" x14ac:dyDescent="0.5">
      <c r="A5886">
        <v>23</v>
      </c>
      <c r="B5886">
        <v>23</v>
      </c>
      <c r="C5886" t="s">
        <v>478</v>
      </c>
      <c r="D5886" t="s">
        <v>540</v>
      </c>
      <c r="E5886" t="s">
        <v>8</v>
      </c>
      <c r="F5886">
        <v>2</v>
      </c>
      <c r="G5886" t="s">
        <v>153</v>
      </c>
      <c r="H5886" t="s">
        <v>154</v>
      </c>
      <c r="I5886" t="s">
        <v>402</v>
      </c>
      <c r="J5886">
        <v>0.33</v>
      </c>
      <c r="K5886" t="s">
        <v>11499</v>
      </c>
      <c r="L5886" t="s">
        <v>11500</v>
      </c>
      <c r="M5886" t="s">
        <v>483</v>
      </c>
      <c r="N5886" t="s">
        <v>529</v>
      </c>
      <c r="O5886">
        <v>0.33333333333333331</v>
      </c>
    </row>
    <row r="5887" spans="1:15" hidden="1" x14ac:dyDescent="0.5">
      <c r="A5887">
        <v>23</v>
      </c>
      <c r="B5887">
        <v>23</v>
      </c>
      <c r="C5887" t="s">
        <v>478</v>
      </c>
      <c r="D5887" t="s">
        <v>479</v>
      </c>
      <c r="E5887" t="s">
        <v>330</v>
      </c>
      <c r="F5887">
        <v>1</v>
      </c>
      <c r="G5887" t="s">
        <v>345</v>
      </c>
      <c r="H5887" t="s">
        <v>346</v>
      </c>
      <c r="I5887" t="s">
        <v>402</v>
      </c>
      <c r="J5887">
        <v>0.25</v>
      </c>
      <c r="K5887" t="s">
        <v>11501</v>
      </c>
      <c r="L5887" t="s">
        <v>11502</v>
      </c>
      <c r="M5887" t="s">
        <v>483</v>
      </c>
      <c r="N5887" t="s">
        <v>811</v>
      </c>
      <c r="O5887">
        <v>0.25</v>
      </c>
    </row>
    <row r="5888" spans="1:15" hidden="1" x14ac:dyDescent="0.5">
      <c r="A5888">
        <v>23</v>
      </c>
      <c r="B5888">
        <v>23</v>
      </c>
      <c r="C5888" t="s">
        <v>478</v>
      </c>
      <c r="D5888" t="s">
        <v>479</v>
      </c>
      <c r="E5888" t="s">
        <v>330</v>
      </c>
      <c r="F5888">
        <v>1</v>
      </c>
      <c r="G5888" t="s">
        <v>345</v>
      </c>
      <c r="H5888" t="s">
        <v>346</v>
      </c>
      <c r="I5888" t="s">
        <v>402</v>
      </c>
      <c r="J5888">
        <v>0.25</v>
      </c>
      <c r="K5888" t="s">
        <v>11503</v>
      </c>
      <c r="L5888" t="s">
        <v>11504</v>
      </c>
      <c r="M5888" t="s">
        <v>483</v>
      </c>
      <c r="N5888" t="s">
        <v>811</v>
      </c>
      <c r="O5888">
        <v>0.25</v>
      </c>
    </row>
    <row r="5889" spans="1:16" hidden="1" x14ac:dyDescent="0.5">
      <c r="A5889">
        <v>23</v>
      </c>
      <c r="B5889">
        <v>23</v>
      </c>
      <c r="C5889" t="s">
        <v>395</v>
      </c>
      <c r="D5889" t="s">
        <v>517</v>
      </c>
      <c r="E5889" t="s">
        <v>79</v>
      </c>
      <c r="F5889">
        <v>3</v>
      </c>
      <c r="G5889" t="s">
        <v>206</v>
      </c>
      <c r="H5889" t="s">
        <v>207</v>
      </c>
      <c r="I5889" t="s">
        <v>410</v>
      </c>
      <c r="J5889">
        <v>0.25</v>
      </c>
      <c r="K5889" t="s">
        <v>11505</v>
      </c>
      <c r="L5889" t="s">
        <v>6473</v>
      </c>
      <c r="M5889" t="s">
        <v>878</v>
      </c>
      <c r="N5889" t="s">
        <v>483</v>
      </c>
      <c r="O5889">
        <v>0.25</v>
      </c>
    </row>
    <row r="5890" spans="1:16" hidden="1" x14ac:dyDescent="0.5">
      <c r="A5890">
        <v>23</v>
      </c>
      <c r="B5890">
        <v>23</v>
      </c>
      <c r="C5890" t="s">
        <v>516</v>
      </c>
      <c r="D5890" t="s">
        <v>479</v>
      </c>
      <c r="E5890" t="s">
        <v>140</v>
      </c>
      <c r="F5890">
        <v>2</v>
      </c>
      <c r="G5890" t="s">
        <v>230</v>
      </c>
      <c r="H5890" t="s">
        <v>231</v>
      </c>
      <c r="I5890" t="s">
        <v>408</v>
      </c>
      <c r="J5890">
        <v>0.52</v>
      </c>
      <c r="K5890" t="s">
        <v>11506</v>
      </c>
      <c r="L5890" t="s">
        <v>11507</v>
      </c>
      <c r="M5890" t="s">
        <v>483</v>
      </c>
      <c r="N5890" t="s">
        <v>483</v>
      </c>
      <c r="O5890">
        <v>0.51666666666666672</v>
      </c>
    </row>
    <row r="5891" spans="1:16" hidden="1" x14ac:dyDescent="0.5">
      <c r="A5891">
        <v>23</v>
      </c>
      <c r="B5891">
        <v>23</v>
      </c>
      <c r="C5891" t="s">
        <v>478</v>
      </c>
      <c r="D5891" t="s">
        <v>479</v>
      </c>
      <c r="E5891" t="s">
        <v>330</v>
      </c>
      <c r="F5891">
        <v>1</v>
      </c>
      <c r="G5891" t="s">
        <v>328</v>
      </c>
      <c r="H5891" t="s">
        <v>329</v>
      </c>
      <c r="I5891" t="s">
        <v>408</v>
      </c>
      <c r="J5891">
        <v>4.5</v>
      </c>
      <c r="K5891" t="s">
        <v>11508</v>
      </c>
      <c r="L5891" t="s">
        <v>11509</v>
      </c>
      <c r="M5891" t="s">
        <v>482</v>
      </c>
      <c r="N5891" t="s">
        <v>483</v>
      </c>
      <c r="O5891">
        <v>4.5</v>
      </c>
    </row>
    <row r="5892" spans="1:16" hidden="1" x14ac:dyDescent="0.5">
      <c r="A5892">
        <v>23</v>
      </c>
      <c r="B5892">
        <v>23</v>
      </c>
      <c r="C5892" t="s">
        <v>478</v>
      </c>
      <c r="D5892" t="s">
        <v>540</v>
      </c>
      <c r="E5892" t="s">
        <v>8</v>
      </c>
      <c r="F5892">
        <v>4</v>
      </c>
      <c r="G5892" t="s">
        <v>208</v>
      </c>
      <c r="H5892" t="s">
        <v>209</v>
      </c>
      <c r="I5892" t="s">
        <v>404</v>
      </c>
      <c r="J5892">
        <v>2</v>
      </c>
      <c r="K5892" t="s">
        <v>11510</v>
      </c>
      <c r="L5892" t="s">
        <v>11511</v>
      </c>
      <c r="M5892" t="s">
        <v>483</v>
      </c>
      <c r="N5892" t="s">
        <v>483</v>
      </c>
      <c r="O5892">
        <v>2</v>
      </c>
    </row>
    <row r="5893" spans="1:16" hidden="1" x14ac:dyDescent="0.5">
      <c r="A5893">
        <v>23</v>
      </c>
      <c r="B5893">
        <v>23</v>
      </c>
      <c r="C5893" t="s">
        <v>478</v>
      </c>
      <c r="D5893" t="s">
        <v>540</v>
      </c>
      <c r="E5893" t="s">
        <v>8</v>
      </c>
      <c r="F5893">
        <v>4</v>
      </c>
      <c r="G5893" t="s">
        <v>208</v>
      </c>
      <c r="H5893" t="s">
        <v>209</v>
      </c>
      <c r="I5893" t="s">
        <v>404</v>
      </c>
      <c r="J5893">
        <v>2</v>
      </c>
      <c r="K5893" t="s">
        <v>11512</v>
      </c>
      <c r="L5893" t="s">
        <v>11513</v>
      </c>
      <c r="M5893" t="s">
        <v>483</v>
      </c>
      <c r="N5893" t="s">
        <v>483</v>
      </c>
      <c r="O5893">
        <v>2</v>
      </c>
    </row>
    <row r="5894" spans="1:16" hidden="1" x14ac:dyDescent="0.5">
      <c r="A5894">
        <v>23</v>
      </c>
      <c r="B5894">
        <v>23</v>
      </c>
      <c r="C5894" t="s">
        <v>478</v>
      </c>
      <c r="D5894" t="s">
        <v>540</v>
      </c>
      <c r="E5894" t="s">
        <v>8</v>
      </c>
      <c r="F5894">
        <v>4</v>
      </c>
      <c r="G5894" t="s">
        <v>208</v>
      </c>
      <c r="H5894" t="s">
        <v>209</v>
      </c>
      <c r="I5894" t="s">
        <v>404</v>
      </c>
      <c r="J5894">
        <v>16</v>
      </c>
      <c r="K5894" t="s">
        <v>11514</v>
      </c>
      <c r="L5894" t="s">
        <v>11515</v>
      </c>
      <c r="M5894" t="s">
        <v>483</v>
      </c>
      <c r="N5894" t="s">
        <v>529</v>
      </c>
      <c r="O5894">
        <v>16</v>
      </c>
    </row>
    <row r="5895" spans="1:16" hidden="1" x14ac:dyDescent="0.5">
      <c r="A5895">
        <v>23</v>
      </c>
      <c r="B5895">
        <v>23</v>
      </c>
      <c r="C5895" t="s">
        <v>478</v>
      </c>
      <c r="D5895" t="s">
        <v>540</v>
      </c>
      <c r="E5895" t="s">
        <v>8</v>
      </c>
      <c r="F5895">
        <v>3</v>
      </c>
      <c r="G5895" t="s">
        <v>208</v>
      </c>
      <c r="H5895" t="s">
        <v>209</v>
      </c>
      <c r="I5895" t="s">
        <v>404</v>
      </c>
      <c r="J5895">
        <v>0.5</v>
      </c>
      <c r="K5895" t="s">
        <v>11516</v>
      </c>
      <c r="L5895" t="s">
        <v>11517</v>
      </c>
      <c r="M5895" t="s">
        <v>483</v>
      </c>
      <c r="N5895" t="s">
        <v>483</v>
      </c>
      <c r="O5895">
        <v>0.5</v>
      </c>
    </row>
    <row r="5896" spans="1:16" hidden="1" x14ac:dyDescent="0.5">
      <c r="A5896">
        <v>23</v>
      </c>
      <c r="B5896">
        <v>23</v>
      </c>
      <c r="C5896" t="s">
        <v>597</v>
      </c>
      <c r="D5896" t="s">
        <v>517</v>
      </c>
      <c r="E5896" t="s">
        <v>140</v>
      </c>
      <c r="F5896">
        <v>2</v>
      </c>
      <c r="G5896" t="s">
        <v>316</v>
      </c>
      <c r="H5896" t="s">
        <v>317</v>
      </c>
      <c r="I5896" t="s">
        <v>416</v>
      </c>
      <c r="J5896">
        <v>3</v>
      </c>
      <c r="K5896" t="s">
        <v>11518</v>
      </c>
      <c r="L5896" t="s">
        <v>901</v>
      </c>
      <c r="M5896" t="s">
        <v>520</v>
      </c>
      <c r="N5896" t="s">
        <v>483</v>
      </c>
      <c r="O5896">
        <v>3</v>
      </c>
    </row>
    <row r="5897" spans="1:16" hidden="1" x14ac:dyDescent="0.5">
      <c r="A5897">
        <v>23</v>
      </c>
      <c r="B5897">
        <v>23</v>
      </c>
      <c r="C5897" t="s">
        <v>597</v>
      </c>
      <c r="D5897" t="s">
        <v>517</v>
      </c>
      <c r="E5897" t="s">
        <v>140</v>
      </c>
      <c r="F5897">
        <v>1</v>
      </c>
      <c r="G5897" t="s">
        <v>316</v>
      </c>
      <c r="H5897" t="s">
        <v>317</v>
      </c>
      <c r="I5897" t="s">
        <v>416</v>
      </c>
      <c r="J5897">
        <v>3.5</v>
      </c>
      <c r="K5897" t="s">
        <v>11519</v>
      </c>
      <c r="L5897" t="s">
        <v>903</v>
      </c>
      <c r="M5897" t="s">
        <v>520</v>
      </c>
      <c r="N5897" t="s">
        <v>483</v>
      </c>
      <c r="O5897">
        <v>3.5</v>
      </c>
    </row>
    <row r="5898" spans="1:16" hidden="1" x14ac:dyDescent="0.5">
      <c r="A5898">
        <v>23</v>
      </c>
      <c r="B5898">
        <v>23</v>
      </c>
      <c r="C5898" t="s">
        <v>597</v>
      </c>
      <c r="D5898" t="s">
        <v>517</v>
      </c>
      <c r="E5898" t="s">
        <v>140</v>
      </c>
      <c r="F5898">
        <v>2</v>
      </c>
      <c r="G5898" t="s">
        <v>316</v>
      </c>
      <c r="H5898" t="s">
        <v>317</v>
      </c>
      <c r="I5898" t="s">
        <v>416</v>
      </c>
      <c r="J5898">
        <v>4.75</v>
      </c>
      <c r="K5898" t="s">
        <v>11520</v>
      </c>
      <c r="L5898" t="s">
        <v>1893</v>
      </c>
      <c r="M5898" t="s">
        <v>520</v>
      </c>
      <c r="N5898" t="s">
        <v>483</v>
      </c>
      <c r="O5898">
        <v>4.75</v>
      </c>
    </row>
    <row r="5899" spans="1:16" hidden="1" x14ac:dyDescent="0.5">
      <c r="A5899">
        <v>23</v>
      </c>
      <c r="B5899">
        <v>23</v>
      </c>
      <c r="C5899" t="s">
        <v>478</v>
      </c>
      <c r="D5899" t="s">
        <v>540</v>
      </c>
      <c r="E5899" t="s">
        <v>330</v>
      </c>
      <c r="F5899">
        <v>2</v>
      </c>
      <c r="G5899" t="s">
        <v>345</v>
      </c>
      <c r="H5899" t="s">
        <v>346</v>
      </c>
      <c r="I5899" t="s">
        <v>414</v>
      </c>
      <c r="J5899">
        <v>2</v>
      </c>
      <c r="K5899" t="s">
        <v>11521</v>
      </c>
      <c r="L5899" t="s">
        <v>11522</v>
      </c>
      <c r="M5899" t="s">
        <v>483</v>
      </c>
      <c r="N5899" t="s">
        <v>811</v>
      </c>
      <c r="O5899">
        <v>2</v>
      </c>
    </row>
    <row r="5900" spans="1:16" hidden="1" x14ac:dyDescent="0.5">
      <c r="A5900">
        <v>23</v>
      </c>
      <c r="B5900">
        <v>23</v>
      </c>
      <c r="C5900" t="s">
        <v>478</v>
      </c>
      <c r="D5900" t="s">
        <v>479</v>
      </c>
      <c r="E5900" t="s">
        <v>8</v>
      </c>
      <c r="F5900">
        <v>1</v>
      </c>
      <c r="G5900" t="s">
        <v>153</v>
      </c>
      <c r="H5900" t="s">
        <v>154</v>
      </c>
      <c r="I5900" t="s">
        <v>414</v>
      </c>
      <c r="J5900">
        <v>1</v>
      </c>
      <c r="K5900" t="s">
        <v>11523</v>
      </c>
      <c r="L5900" t="s">
        <v>11524</v>
      </c>
      <c r="M5900" t="s">
        <v>483</v>
      </c>
      <c r="N5900" t="s">
        <v>486</v>
      </c>
      <c r="O5900">
        <v>1</v>
      </c>
    </row>
    <row r="5901" spans="1:16" hidden="1" x14ac:dyDescent="0.5">
      <c r="A5901">
        <v>23</v>
      </c>
      <c r="B5901">
        <v>23</v>
      </c>
      <c r="C5901" t="s">
        <v>478</v>
      </c>
      <c r="D5901" t="s">
        <v>479</v>
      </c>
      <c r="E5901" t="s">
        <v>140</v>
      </c>
      <c r="F5901">
        <v>1</v>
      </c>
      <c r="G5901" t="s">
        <v>145</v>
      </c>
      <c r="H5901" t="s">
        <v>146</v>
      </c>
      <c r="I5901" t="s">
        <v>414</v>
      </c>
      <c r="J5901">
        <v>4</v>
      </c>
      <c r="K5901" t="s">
        <v>11525</v>
      </c>
      <c r="L5901" t="s">
        <v>11526</v>
      </c>
      <c r="M5901" t="s">
        <v>543</v>
      </c>
      <c r="N5901" t="s">
        <v>486</v>
      </c>
      <c r="O5901">
        <v>4</v>
      </c>
    </row>
    <row r="5902" spans="1:16" hidden="1" x14ac:dyDescent="0.5">
      <c r="A5902">
        <v>23</v>
      </c>
      <c r="B5902">
        <v>23</v>
      </c>
      <c r="C5902" t="s">
        <v>597</v>
      </c>
      <c r="D5902" t="s">
        <v>517</v>
      </c>
      <c r="E5902" t="s">
        <v>8</v>
      </c>
      <c r="F5902">
        <v>2</v>
      </c>
      <c r="G5902" t="s">
        <v>212</v>
      </c>
      <c r="H5902" t="s">
        <v>213</v>
      </c>
      <c r="I5902" t="s">
        <v>416</v>
      </c>
      <c r="J5902">
        <v>2.5</v>
      </c>
      <c r="K5902" t="s">
        <v>11527</v>
      </c>
      <c r="L5902" t="s">
        <v>11528</v>
      </c>
      <c r="M5902" t="s">
        <v>782</v>
      </c>
      <c r="N5902" t="s">
        <v>483</v>
      </c>
      <c r="O5902">
        <v>2.5</v>
      </c>
    </row>
    <row r="5903" spans="1:16" hidden="1" x14ac:dyDescent="0.5">
      <c r="A5903">
        <v>23</v>
      </c>
      <c r="B5903">
        <v>23</v>
      </c>
      <c r="C5903" t="s">
        <v>383</v>
      </c>
      <c r="D5903" t="s">
        <v>479</v>
      </c>
      <c r="E5903" t="s">
        <v>79</v>
      </c>
      <c r="F5903">
        <v>2</v>
      </c>
      <c r="G5903" t="s">
        <v>198</v>
      </c>
      <c r="H5903" t="s">
        <v>199</v>
      </c>
      <c r="I5903" t="s">
        <v>383</v>
      </c>
      <c r="J5903">
        <v>120</v>
      </c>
      <c r="K5903" t="s">
        <v>11529</v>
      </c>
      <c r="L5903" t="s">
        <v>883</v>
      </c>
      <c r="M5903" t="s">
        <v>506</v>
      </c>
      <c r="N5903" t="s">
        <v>506</v>
      </c>
      <c r="O5903">
        <v>120</v>
      </c>
      <c r="P5903" t="s">
        <v>879</v>
      </c>
    </row>
    <row r="5904" spans="1:16" hidden="1" x14ac:dyDescent="0.5">
      <c r="A5904">
        <v>23</v>
      </c>
      <c r="B5904">
        <v>23</v>
      </c>
      <c r="C5904" t="s">
        <v>516</v>
      </c>
      <c r="D5904" t="s">
        <v>517</v>
      </c>
      <c r="E5904" t="s">
        <v>140</v>
      </c>
      <c r="F5904">
        <v>2</v>
      </c>
      <c r="G5904" t="s">
        <v>316</v>
      </c>
      <c r="H5904" t="s">
        <v>317</v>
      </c>
      <c r="I5904" t="s">
        <v>418</v>
      </c>
      <c r="J5904">
        <v>1.5</v>
      </c>
      <c r="K5904" t="s">
        <v>11530</v>
      </c>
      <c r="L5904" t="s">
        <v>11531</v>
      </c>
      <c r="M5904" t="s">
        <v>483</v>
      </c>
      <c r="N5904" t="s">
        <v>483</v>
      </c>
      <c r="O5904">
        <v>1.5</v>
      </c>
    </row>
    <row r="5905" spans="1:16" hidden="1" x14ac:dyDescent="0.5">
      <c r="A5905">
        <v>23</v>
      </c>
      <c r="B5905">
        <v>23</v>
      </c>
      <c r="C5905" t="s">
        <v>478</v>
      </c>
      <c r="D5905" t="s">
        <v>479</v>
      </c>
      <c r="E5905" t="s">
        <v>140</v>
      </c>
      <c r="F5905">
        <v>2</v>
      </c>
      <c r="G5905" t="s">
        <v>230</v>
      </c>
      <c r="H5905" t="s">
        <v>231</v>
      </c>
      <c r="I5905" t="s">
        <v>418</v>
      </c>
      <c r="J5905">
        <v>1.5</v>
      </c>
      <c r="K5905" t="s">
        <v>11532</v>
      </c>
      <c r="L5905" t="s">
        <v>11533</v>
      </c>
      <c r="M5905" t="s">
        <v>483</v>
      </c>
      <c r="N5905" t="s">
        <v>486</v>
      </c>
      <c r="O5905">
        <v>1.5</v>
      </c>
    </row>
    <row r="5906" spans="1:16" hidden="1" x14ac:dyDescent="0.5">
      <c r="A5906">
        <v>23</v>
      </c>
      <c r="B5906">
        <v>23</v>
      </c>
      <c r="C5906" t="s">
        <v>478</v>
      </c>
      <c r="D5906" t="s">
        <v>479</v>
      </c>
      <c r="E5906" t="s">
        <v>330</v>
      </c>
      <c r="F5906">
        <v>2</v>
      </c>
      <c r="G5906" t="s">
        <v>353</v>
      </c>
      <c r="H5906" t="s">
        <v>354</v>
      </c>
      <c r="I5906" t="s">
        <v>418</v>
      </c>
      <c r="J5906">
        <v>1.5</v>
      </c>
      <c r="K5906" t="s">
        <v>11534</v>
      </c>
      <c r="L5906" t="s">
        <v>11535</v>
      </c>
      <c r="M5906" t="s">
        <v>483</v>
      </c>
      <c r="N5906" t="s">
        <v>486</v>
      </c>
      <c r="O5906">
        <v>1.5</v>
      </c>
    </row>
    <row r="5907" spans="1:16" hidden="1" x14ac:dyDescent="0.5">
      <c r="A5907">
        <v>23</v>
      </c>
      <c r="B5907">
        <v>23</v>
      </c>
      <c r="C5907" t="s">
        <v>597</v>
      </c>
      <c r="D5907" t="s">
        <v>517</v>
      </c>
      <c r="E5907" t="s">
        <v>140</v>
      </c>
      <c r="F5907">
        <v>2</v>
      </c>
      <c r="G5907" t="s">
        <v>359</v>
      </c>
      <c r="H5907" t="s">
        <v>360</v>
      </c>
      <c r="I5907" t="s">
        <v>416</v>
      </c>
      <c r="J5907">
        <v>2.5</v>
      </c>
      <c r="K5907" t="s">
        <v>11536</v>
      </c>
      <c r="L5907" t="s">
        <v>11537</v>
      </c>
      <c r="M5907" t="s">
        <v>686</v>
      </c>
      <c r="N5907" t="s">
        <v>483</v>
      </c>
      <c r="O5907">
        <v>2.5</v>
      </c>
    </row>
    <row r="5908" spans="1:16" hidden="1" x14ac:dyDescent="0.5">
      <c r="A5908">
        <v>23</v>
      </c>
      <c r="B5908">
        <v>23</v>
      </c>
      <c r="C5908" t="s">
        <v>478</v>
      </c>
      <c r="D5908" t="s">
        <v>479</v>
      </c>
      <c r="E5908" t="s">
        <v>330</v>
      </c>
      <c r="F5908">
        <v>1</v>
      </c>
      <c r="G5908" t="s">
        <v>328</v>
      </c>
      <c r="H5908" t="s">
        <v>329</v>
      </c>
      <c r="I5908" t="s">
        <v>408</v>
      </c>
      <c r="J5908">
        <v>1</v>
      </c>
      <c r="K5908" t="s">
        <v>11538</v>
      </c>
      <c r="L5908" t="s">
        <v>7015</v>
      </c>
      <c r="M5908" t="s">
        <v>483</v>
      </c>
      <c r="N5908" t="s">
        <v>486</v>
      </c>
      <c r="O5908">
        <v>1</v>
      </c>
    </row>
    <row r="5909" spans="1:16" hidden="1" x14ac:dyDescent="0.5">
      <c r="A5909">
        <v>23</v>
      </c>
      <c r="B5909">
        <v>23</v>
      </c>
      <c r="C5909" t="s">
        <v>383</v>
      </c>
      <c r="D5909" t="s">
        <v>517</v>
      </c>
      <c r="E5909" t="s">
        <v>8</v>
      </c>
      <c r="F5909">
        <v>2</v>
      </c>
      <c r="G5909" t="s">
        <v>212</v>
      </c>
      <c r="H5909" t="s">
        <v>213</v>
      </c>
      <c r="I5909" t="s">
        <v>383</v>
      </c>
      <c r="J5909">
        <v>2</v>
      </c>
      <c r="K5909" t="s">
        <v>11539</v>
      </c>
      <c r="L5909" t="s">
        <v>11540</v>
      </c>
      <c r="M5909" t="s">
        <v>506</v>
      </c>
      <c r="N5909" t="s">
        <v>483</v>
      </c>
      <c r="O5909">
        <v>2</v>
      </c>
      <c r="P5909" t="s">
        <v>550</v>
      </c>
    </row>
    <row r="5910" spans="1:16" hidden="1" x14ac:dyDescent="0.5">
      <c r="A5910">
        <v>23</v>
      </c>
      <c r="B5910">
        <v>23</v>
      </c>
      <c r="C5910" t="s">
        <v>605</v>
      </c>
      <c r="D5910" t="s">
        <v>517</v>
      </c>
      <c r="E5910" t="s">
        <v>8</v>
      </c>
      <c r="F5910">
        <v>2</v>
      </c>
      <c r="G5910" t="s">
        <v>153</v>
      </c>
      <c r="H5910" t="s">
        <v>154</v>
      </c>
      <c r="I5910" t="s">
        <v>410</v>
      </c>
      <c r="J5910">
        <v>9</v>
      </c>
      <c r="K5910" t="s">
        <v>11541</v>
      </c>
      <c r="L5910" t="s">
        <v>11542</v>
      </c>
      <c r="M5910" t="s">
        <v>482</v>
      </c>
      <c r="N5910" t="s">
        <v>483</v>
      </c>
      <c r="O5910">
        <v>9</v>
      </c>
    </row>
    <row r="5911" spans="1:16" hidden="1" x14ac:dyDescent="0.5">
      <c r="A5911">
        <v>23</v>
      </c>
      <c r="B5911">
        <v>23</v>
      </c>
      <c r="C5911" t="s">
        <v>383</v>
      </c>
      <c r="D5911" t="s">
        <v>479</v>
      </c>
      <c r="E5911" t="s">
        <v>330</v>
      </c>
      <c r="F5911">
        <v>5</v>
      </c>
      <c r="G5911" t="s">
        <v>328</v>
      </c>
      <c r="H5911" t="s">
        <v>329</v>
      </c>
      <c r="I5911" t="s">
        <v>408</v>
      </c>
      <c r="J5911">
        <v>29.33</v>
      </c>
      <c r="K5911" t="s">
        <v>11543</v>
      </c>
      <c r="L5911" t="s">
        <v>11544</v>
      </c>
      <c r="M5911" t="s">
        <v>506</v>
      </c>
      <c r="N5911" t="s">
        <v>506</v>
      </c>
      <c r="O5911">
        <v>29.333333333333332</v>
      </c>
      <c r="P5911" t="s">
        <v>507</v>
      </c>
    </row>
    <row r="5912" spans="1:16" hidden="1" x14ac:dyDescent="0.5">
      <c r="A5912">
        <v>23</v>
      </c>
      <c r="B5912">
        <v>23</v>
      </c>
      <c r="C5912" t="s">
        <v>478</v>
      </c>
      <c r="D5912" t="s">
        <v>479</v>
      </c>
      <c r="E5912" t="s">
        <v>330</v>
      </c>
      <c r="F5912">
        <v>1</v>
      </c>
      <c r="G5912" t="s">
        <v>345</v>
      </c>
      <c r="H5912" t="s">
        <v>346</v>
      </c>
      <c r="I5912" t="s">
        <v>402</v>
      </c>
      <c r="J5912">
        <v>0.17</v>
      </c>
      <c r="K5912" t="s">
        <v>11545</v>
      </c>
      <c r="L5912" t="s">
        <v>11546</v>
      </c>
      <c r="M5912" t="s">
        <v>483</v>
      </c>
      <c r="N5912" t="s">
        <v>486</v>
      </c>
      <c r="O5912">
        <v>0.16666666666666666</v>
      </c>
    </row>
    <row r="5913" spans="1:16" hidden="1" x14ac:dyDescent="0.5">
      <c r="A5913">
        <v>23</v>
      </c>
      <c r="B5913">
        <v>23</v>
      </c>
      <c r="C5913" t="s">
        <v>478</v>
      </c>
      <c r="D5913" t="s">
        <v>479</v>
      </c>
      <c r="E5913" t="s">
        <v>330</v>
      </c>
      <c r="F5913">
        <v>1</v>
      </c>
      <c r="G5913" t="s">
        <v>345</v>
      </c>
      <c r="H5913" t="s">
        <v>346</v>
      </c>
      <c r="I5913" t="s">
        <v>402</v>
      </c>
      <c r="J5913">
        <v>0.42</v>
      </c>
      <c r="K5913" t="s">
        <v>11547</v>
      </c>
      <c r="L5913" t="s">
        <v>11548</v>
      </c>
      <c r="M5913" t="s">
        <v>483</v>
      </c>
      <c r="N5913" t="s">
        <v>486</v>
      </c>
      <c r="O5913">
        <v>0.41666666666666669</v>
      </c>
    </row>
    <row r="5914" spans="1:16" hidden="1" x14ac:dyDescent="0.5">
      <c r="A5914">
        <v>23</v>
      </c>
      <c r="B5914">
        <v>23</v>
      </c>
      <c r="C5914" t="s">
        <v>478</v>
      </c>
      <c r="D5914" t="s">
        <v>479</v>
      </c>
      <c r="E5914" t="s">
        <v>330</v>
      </c>
      <c r="F5914">
        <v>2</v>
      </c>
      <c r="G5914" t="s">
        <v>328</v>
      </c>
      <c r="H5914" t="s">
        <v>329</v>
      </c>
      <c r="I5914" t="s">
        <v>402</v>
      </c>
      <c r="J5914">
        <v>3</v>
      </c>
      <c r="K5914" t="s">
        <v>11549</v>
      </c>
      <c r="L5914" t="s">
        <v>11550</v>
      </c>
      <c r="M5914" t="s">
        <v>483</v>
      </c>
      <c r="N5914" t="s">
        <v>486</v>
      </c>
      <c r="O5914">
        <v>3</v>
      </c>
    </row>
    <row r="5915" spans="1:16" hidden="1" x14ac:dyDescent="0.5">
      <c r="A5915">
        <v>23</v>
      </c>
      <c r="B5915">
        <v>23</v>
      </c>
      <c r="C5915" t="s">
        <v>383</v>
      </c>
      <c r="D5915" t="s">
        <v>479</v>
      </c>
      <c r="E5915" t="s">
        <v>330</v>
      </c>
      <c r="F5915">
        <v>1</v>
      </c>
      <c r="G5915" t="s">
        <v>328</v>
      </c>
      <c r="H5915" t="s">
        <v>329</v>
      </c>
      <c r="I5915" t="s">
        <v>383</v>
      </c>
      <c r="J5915">
        <v>8.5</v>
      </c>
      <c r="K5915" t="s">
        <v>11551</v>
      </c>
      <c r="L5915" t="s">
        <v>11552</v>
      </c>
      <c r="M5915" t="s">
        <v>506</v>
      </c>
      <c r="N5915" t="s">
        <v>506</v>
      </c>
      <c r="O5915">
        <v>8.5</v>
      </c>
      <c r="P5915" t="s">
        <v>507</v>
      </c>
    </row>
    <row r="5916" spans="1:16" hidden="1" x14ac:dyDescent="0.5">
      <c r="A5916">
        <v>23</v>
      </c>
      <c r="B5916">
        <v>23</v>
      </c>
      <c r="C5916" t="s">
        <v>383</v>
      </c>
      <c r="D5916" t="s">
        <v>479</v>
      </c>
      <c r="E5916" t="s">
        <v>330</v>
      </c>
      <c r="F5916">
        <v>1</v>
      </c>
      <c r="G5916" t="s">
        <v>328</v>
      </c>
      <c r="H5916" t="s">
        <v>329</v>
      </c>
      <c r="I5916" t="s">
        <v>383</v>
      </c>
      <c r="J5916">
        <v>40.5</v>
      </c>
      <c r="K5916" t="s">
        <v>11553</v>
      </c>
      <c r="L5916" t="s">
        <v>11554</v>
      </c>
      <c r="M5916" t="s">
        <v>506</v>
      </c>
      <c r="N5916" t="s">
        <v>506</v>
      </c>
      <c r="O5916">
        <v>40.5</v>
      </c>
      <c r="P5916" t="s">
        <v>507</v>
      </c>
    </row>
    <row r="5917" spans="1:16" hidden="1" x14ac:dyDescent="0.5">
      <c r="A5917">
        <v>23</v>
      </c>
      <c r="B5917">
        <v>23</v>
      </c>
      <c r="C5917" t="s">
        <v>383</v>
      </c>
      <c r="D5917" t="s">
        <v>479</v>
      </c>
      <c r="E5917" t="s">
        <v>330</v>
      </c>
      <c r="F5917">
        <v>1</v>
      </c>
      <c r="G5917" t="s">
        <v>328</v>
      </c>
      <c r="H5917" t="s">
        <v>329</v>
      </c>
      <c r="I5917" t="s">
        <v>383</v>
      </c>
      <c r="J5917">
        <v>67.17</v>
      </c>
      <c r="K5917" t="s">
        <v>11555</v>
      </c>
      <c r="L5917" t="s">
        <v>11556</v>
      </c>
      <c r="M5917" t="s">
        <v>506</v>
      </c>
      <c r="N5917" t="s">
        <v>506</v>
      </c>
      <c r="O5917">
        <v>67.166666666666671</v>
      </c>
      <c r="P5917" t="s">
        <v>507</v>
      </c>
    </row>
    <row r="5918" spans="1:16" hidden="1" x14ac:dyDescent="0.5">
      <c r="A5918">
        <v>22</v>
      </c>
      <c r="B5918">
        <v>23</v>
      </c>
      <c r="C5918" t="s">
        <v>605</v>
      </c>
      <c r="D5918" t="s">
        <v>479</v>
      </c>
      <c r="E5918" t="s">
        <v>140</v>
      </c>
      <c r="F5918">
        <v>1</v>
      </c>
      <c r="G5918" t="s">
        <v>310</v>
      </c>
      <c r="H5918" t="s">
        <v>7</v>
      </c>
      <c r="I5918" t="s">
        <v>400</v>
      </c>
      <c r="J5918">
        <v>2</v>
      </c>
      <c r="K5918" t="s">
        <v>11557</v>
      </c>
      <c r="L5918" t="s">
        <v>11558</v>
      </c>
      <c r="M5918" t="s">
        <v>483</v>
      </c>
      <c r="N5918" t="s">
        <v>483</v>
      </c>
      <c r="O5918">
        <v>2</v>
      </c>
    </row>
    <row r="5919" spans="1:16" hidden="1" x14ac:dyDescent="0.5">
      <c r="A5919">
        <v>23</v>
      </c>
      <c r="B5919">
        <v>23</v>
      </c>
      <c r="C5919" t="s">
        <v>478</v>
      </c>
      <c r="D5919" t="s">
        <v>517</v>
      </c>
      <c r="E5919" t="s">
        <v>8</v>
      </c>
      <c r="F5919">
        <v>2</v>
      </c>
      <c r="G5919" t="s">
        <v>208</v>
      </c>
      <c r="H5919" t="s">
        <v>209</v>
      </c>
      <c r="I5919" t="s">
        <v>404</v>
      </c>
      <c r="J5919">
        <v>8</v>
      </c>
      <c r="K5919" t="s">
        <v>11559</v>
      </c>
      <c r="L5919" t="s">
        <v>11560</v>
      </c>
      <c r="M5919" t="s">
        <v>483</v>
      </c>
      <c r="N5919" t="s">
        <v>529</v>
      </c>
      <c r="O5919">
        <v>8</v>
      </c>
    </row>
    <row r="5920" spans="1:16" hidden="1" x14ac:dyDescent="0.5">
      <c r="A5920">
        <v>23</v>
      </c>
      <c r="B5920">
        <v>23</v>
      </c>
      <c r="C5920" t="s">
        <v>478</v>
      </c>
      <c r="D5920" t="s">
        <v>479</v>
      </c>
      <c r="E5920" t="s">
        <v>330</v>
      </c>
      <c r="F5920">
        <v>1</v>
      </c>
      <c r="G5920" t="s">
        <v>345</v>
      </c>
      <c r="H5920" t="s">
        <v>346</v>
      </c>
      <c r="I5920" t="s">
        <v>402</v>
      </c>
      <c r="J5920">
        <v>0.75</v>
      </c>
      <c r="K5920" t="s">
        <v>11561</v>
      </c>
      <c r="L5920" t="s">
        <v>11562</v>
      </c>
      <c r="M5920" t="s">
        <v>483</v>
      </c>
      <c r="N5920" t="s">
        <v>811</v>
      </c>
      <c r="O5920">
        <v>0.75</v>
      </c>
    </row>
    <row r="5921" spans="1:16" hidden="1" x14ac:dyDescent="0.5">
      <c r="A5921">
        <v>22</v>
      </c>
      <c r="B5921">
        <v>23</v>
      </c>
      <c r="C5921" t="s">
        <v>605</v>
      </c>
      <c r="D5921" t="s">
        <v>540</v>
      </c>
      <c r="E5921" t="s">
        <v>8</v>
      </c>
      <c r="F5921">
        <v>1</v>
      </c>
      <c r="G5921" t="s">
        <v>331</v>
      </c>
      <c r="H5921" t="s">
        <v>332</v>
      </c>
      <c r="I5921" t="s">
        <v>418</v>
      </c>
      <c r="J5921">
        <v>1</v>
      </c>
      <c r="K5921" t="s">
        <v>11563</v>
      </c>
      <c r="L5921" t="s">
        <v>11564</v>
      </c>
      <c r="M5921" t="s">
        <v>482</v>
      </c>
      <c r="N5921" t="s">
        <v>483</v>
      </c>
      <c r="O5921">
        <v>1</v>
      </c>
    </row>
    <row r="5922" spans="1:16" hidden="1" x14ac:dyDescent="0.5">
      <c r="A5922">
        <v>22</v>
      </c>
      <c r="B5922">
        <v>23</v>
      </c>
      <c r="C5922" t="s">
        <v>478</v>
      </c>
      <c r="D5922" t="s">
        <v>540</v>
      </c>
      <c r="E5922" t="s">
        <v>140</v>
      </c>
      <c r="F5922">
        <v>1</v>
      </c>
      <c r="G5922" t="s">
        <v>367</v>
      </c>
      <c r="H5922" t="s">
        <v>368</v>
      </c>
      <c r="I5922" t="s">
        <v>414</v>
      </c>
      <c r="J5922">
        <v>1</v>
      </c>
      <c r="K5922" t="s">
        <v>11565</v>
      </c>
      <c r="L5922" t="s">
        <v>11566</v>
      </c>
      <c r="M5922" t="s">
        <v>483</v>
      </c>
      <c r="N5922" t="s">
        <v>483</v>
      </c>
      <c r="O5922">
        <v>1</v>
      </c>
    </row>
    <row r="5923" spans="1:16" hidden="1" x14ac:dyDescent="0.5">
      <c r="A5923">
        <v>22</v>
      </c>
      <c r="B5923">
        <v>23</v>
      </c>
      <c r="C5923" t="s">
        <v>516</v>
      </c>
      <c r="D5923" t="s">
        <v>517</v>
      </c>
      <c r="E5923" t="s">
        <v>140</v>
      </c>
      <c r="F5923">
        <v>2</v>
      </c>
      <c r="G5923" t="s">
        <v>310</v>
      </c>
      <c r="H5923" t="s">
        <v>7</v>
      </c>
      <c r="I5923" t="s">
        <v>412</v>
      </c>
      <c r="J5923">
        <v>7</v>
      </c>
      <c r="K5923" t="s">
        <v>11567</v>
      </c>
      <c r="L5923" t="s">
        <v>11568</v>
      </c>
      <c r="M5923" t="s">
        <v>482</v>
      </c>
      <c r="N5923" t="s">
        <v>483</v>
      </c>
      <c r="O5923">
        <v>7</v>
      </c>
    </row>
    <row r="5924" spans="1:16" hidden="1" x14ac:dyDescent="0.5">
      <c r="A5924">
        <v>22</v>
      </c>
      <c r="B5924">
        <v>23</v>
      </c>
      <c r="C5924" t="s">
        <v>383</v>
      </c>
      <c r="D5924" t="s">
        <v>517</v>
      </c>
      <c r="E5924" t="s">
        <v>140</v>
      </c>
      <c r="F5924">
        <v>3</v>
      </c>
      <c r="G5924" t="s">
        <v>310</v>
      </c>
      <c r="H5924" t="s">
        <v>7</v>
      </c>
      <c r="I5924" t="s">
        <v>383</v>
      </c>
      <c r="J5924">
        <v>45</v>
      </c>
      <c r="K5924" t="s">
        <v>11569</v>
      </c>
      <c r="L5924" t="s">
        <v>11570</v>
      </c>
      <c r="M5924" t="s">
        <v>506</v>
      </c>
      <c r="N5924" t="s">
        <v>483</v>
      </c>
      <c r="O5924">
        <v>45</v>
      </c>
      <c r="P5924" t="s">
        <v>550</v>
      </c>
    </row>
    <row r="5925" spans="1:16" hidden="1" x14ac:dyDescent="0.5">
      <c r="A5925">
        <v>22</v>
      </c>
      <c r="B5925">
        <v>23</v>
      </c>
      <c r="C5925" t="s">
        <v>516</v>
      </c>
      <c r="D5925" t="s">
        <v>517</v>
      </c>
      <c r="E5925" t="s">
        <v>8</v>
      </c>
      <c r="F5925">
        <v>2</v>
      </c>
      <c r="G5925" t="s">
        <v>288</v>
      </c>
      <c r="H5925" t="s">
        <v>7</v>
      </c>
      <c r="I5925" t="s">
        <v>400</v>
      </c>
      <c r="J5925">
        <v>6</v>
      </c>
      <c r="K5925" t="s">
        <v>11571</v>
      </c>
      <c r="L5925" t="s">
        <v>11572</v>
      </c>
      <c r="M5925" t="s">
        <v>580</v>
      </c>
      <c r="N5925" t="s">
        <v>483</v>
      </c>
      <c r="O5925">
        <v>6</v>
      </c>
    </row>
    <row r="5926" spans="1:16" hidden="1" x14ac:dyDescent="0.5">
      <c r="A5926">
        <v>22</v>
      </c>
      <c r="B5926">
        <v>23</v>
      </c>
      <c r="C5926" t="s">
        <v>516</v>
      </c>
      <c r="D5926" t="s">
        <v>517</v>
      </c>
      <c r="E5926" t="s">
        <v>8</v>
      </c>
      <c r="F5926">
        <v>2</v>
      </c>
      <c r="G5926" t="s">
        <v>300</v>
      </c>
      <c r="H5926" t="s">
        <v>7</v>
      </c>
      <c r="I5926" t="s">
        <v>408</v>
      </c>
      <c r="J5926">
        <v>10.75</v>
      </c>
      <c r="K5926" t="s">
        <v>11573</v>
      </c>
      <c r="L5926" t="s">
        <v>11574</v>
      </c>
      <c r="M5926" t="s">
        <v>580</v>
      </c>
      <c r="N5926" t="s">
        <v>483</v>
      </c>
      <c r="O5926">
        <v>10.75</v>
      </c>
    </row>
    <row r="5927" spans="1:16" hidden="1" x14ac:dyDescent="0.5">
      <c r="A5927">
        <v>22</v>
      </c>
      <c r="B5927">
        <v>23</v>
      </c>
      <c r="C5927" t="s">
        <v>383</v>
      </c>
      <c r="D5927" t="s">
        <v>540</v>
      </c>
      <c r="E5927" t="s">
        <v>140</v>
      </c>
      <c r="F5927">
        <v>3</v>
      </c>
      <c r="G5927" t="s">
        <v>310</v>
      </c>
      <c r="H5927" t="s">
        <v>7</v>
      </c>
      <c r="I5927" t="s">
        <v>383</v>
      </c>
      <c r="J5927">
        <v>120</v>
      </c>
      <c r="K5927" t="s">
        <v>11575</v>
      </c>
      <c r="L5927" t="s">
        <v>11576</v>
      </c>
      <c r="M5927" t="s">
        <v>506</v>
      </c>
      <c r="N5927" t="s">
        <v>483</v>
      </c>
      <c r="O5927">
        <v>120</v>
      </c>
      <c r="P5927" t="s">
        <v>550</v>
      </c>
    </row>
    <row r="5928" spans="1:16" hidden="1" x14ac:dyDescent="0.5">
      <c r="A5928">
        <v>23</v>
      </c>
      <c r="B5928">
        <v>23</v>
      </c>
      <c r="C5928" t="s">
        <v>478</v>
      </c>
      <c r="D5928" t="s">
        <v>540</v>
      </c>
      <c r="E5928" t="s">
        <v>140</v>
      </c>
      <c r="F5928">
        <v>2</v>
      </c>
      <c r="G5928" t="s">
        <v>151</v>
      </c>
      <c r="H5928" t="s">
        <v>152</v>
      </c>
      <c r="I5928" t="s">
        <v>383</v>
      </c>
      <c r="J5928">
        <v>155</v>
      </c>
      <c r="K5928" t="s">
        <v>11577</v>
      </c>
      <c r="L5928" t="s">
        <v>11578</v>
      </c>
      <c r="M5928" t="s">
        <v>483</v>
      </c>
      <c r="N5928" t="s">
        <v>506</v>
      </c>
      <c r="O5928">
        <v>155</v>
      </c>
    </row>
    <row r="5929" spans="1:16" hidden="1" x14ac:dyDescent="0.5">
      <c r="A5929">
        <v>23</v>
      </c>
      <c r="B5929">
        <v>23</v>
      </c>
      <c r="C5929" t="s">
        <v>597</v>
      </c>
      <c r="D5929" t="s">
        <v>517</v>
      </c>
      <c r="E5929" t="s">
        <v>140</v>
      </c>
      <c r="F5929">
        <v>2</v>
      </c>
      <c r="G5929" t="s">
        <v>359</v>
      </c>
      <c r="H5929" t="s">
        <v>360</v>
      </c>
      <c r="I5929" t="s">
        <v>416</v>
      </c>
      <c r="J5929">
        <v>3</v>
      </c>
      <c r="K5929" t="s">
        <v>11579</v>
      </c>
      <c r="L5929" t="s">
        <v>11580</v>
      </c>
      <c r="M5929" t="s">
        <v>686</v>
      </c>
      <c r="N5929" t="s">
        <v>483</v>
      </c>
      <c r="O5929">
        <v>3</v>
      </c>
    </row>
    <row r="5930" spans="1:16" hidden="1" x14ac:dyDescent="0.5">
      <c r="A5930">
        <v>22</v>
      </c>
      <c r="B5930">
        <v>23</v>
      </c>
      <c r="C5930" t="s">
        <v>478</v>
      </c>
      <c r="D5930" t="s">
        <v>540</v>
      </c>
      <c r="E5930" t="s">
        <v>140</v>
      </c>
      <c r="F5930">
        <v>1</v>
      </c>
      <c r="G5930" t="s">
        <v>310</v>
      </c>
      <c r="H5930" t="s">
        <v>7</v>
      </c>
      <c r="I5930" t="s">
        <v>414</v>
      </c>
      <c r="J5930">
        <v>1</v>
      </c>
      <c r="K5930" t="s">
        <v>11581</v>
      </c>
      <c r="L5930" t="s">
        <v>11582</v>
      </c>
      <c r="M5930" t="s">
        <v>483</v>
      </c>
      <c r="N5930" t="s">
        <v>483</v>
      </c>
      <c r="O5930">
        <v>1</v>
      </c>
    </row>
    <row r="5931" spans="1:16" hidden="1" x14ac:dyDescent="0.5">
      <c r="A5931">
        <v>23</v>
      </c>
      <c r="B5931">
        <v>23</v>
      </c>
      <c r="C5931" t="s">
        <v>597</v>
      </c>
      <c r="D5931" t="s">
        <v>540</v>
      </c>
      <c r="E5931" t="s">
        <v>140</v>
      </c>
      <c r="F5931">
        <v>2</v>
      </c>
      <c r="G5931" t="s">
        <v>316</v>
      </c>
      <c r="H5931" t="s">
        <v>317</v>
      </c>
      <c r="I5931" t="s">
        <v>416</v>
      </c>
      <c r="J5931">
        <v>1</v>
      </c>
      <c r="K5931" t="s">
        <v>11583</v>
      </c>
      <c r="L5931" t="s">
        <v>11584</v>
      </c>
      <c r="M5931" t="s">
        <v>577</v>
      </c>
      <c r="N5931" t="s">
        <v>483</v>
      </c>
      <c r="O5931">
        <v>1</v>
      </c>
    </row>
    <row r="5932" spans="1:16" hidden="1" x14ac:dyDescent="0.5">
      <c r="A5932">
        <v>22</v>
      </c>
      <c r="B5932">
        <v>23</v>
      </c>
      <c r="C5932" t="s">
        <v>478</v>
      </c>
      <c r="D5932" t="s">
        <v>540</v>
      </c>
      <c r="E5932" t="s">
        <v>330</v>
      </c>
      <c r="F5932">
        <v>2</v>
      </c>
      <c r="G5932" t="s">
        <v>343</v>
      </c>
      <c r="H5932" t="s">
        <v>344</v>
      </c>
      <c r="I5932" t="s">
        <v>406</v>
      </c>
      <c r="J5932">
        <v>1</v>
      </c>
      <c r="K5932" t="s">
        <v>11585</v>
      </c>
      <c r="L5932" t="s">
        <v>11586</v>
      </c>
      <c r="M5932" t="s">
        <v>520</v>
      </c>
      <c r="N5932" t="s">
        <v>483</v>
      </c>
      <c r="O5932">
        <v>1</v>
      </c>
    </row>
    <row r="5933" spans="1:16" hidden="1" x14ac:dyDescent="0.5">
      <c r="A5933">
        <v>22</v>
      </c>
      <c r="B5933">
        <v>23</v>
      </c>
      <c r="C5933" t="s">
        <v>516</v>
      </c>
      <c r="D5933" t="s">
        <v>517</v>
      </c>
      <c r="E5933" t="s">
        <v>140</v>
      </c>
      <c r="F5933">
        <v>2</v>
      </c>
      <c r="G5933" t="s">
        <v>310</v>
      </c>
      <c r="H5933" t="s">
        <v>7</v>
      </c>
      <c r="I5933" t="s">
        <v>412</v>
      </c>
      <c r="J5933">
        <v>4.75</v>
      </c>
      <c r="K5933" t="s">
        <v>11587</v>
      </c>
      <c r="L5933" t="s">
        <v>11588</v>
      </c>
      <c r="M5933" t="s">
        <v>482</v>
      </c>
      <c r="N5933" t="s">
        <v>483</v>
      </c>
      <c r="O5933">
        <v>4.75</v>
      </c>
    </row>
    <row r="5934" spans="1:16" hidden="1" x14ac:dyDescent="0.5">
      <c r="A5934">
        <v>23</v>
      </c>
      <c r="B5934">
        <v>23</v>
      </c>
      <c r="C5934" t="s">
        <v>516</v>
      </c>
      <c r="D5934" t="s">
        <v>517</v>
      </c>
      <c r="E5934" t="s">
        <v>140</v>
      </c>
      <c r="F5934">
        <v>2</v>
      </c>
      <c r="G5934" t="s">
        <v>310</v>
      </c>
      <c r="H5934" t="s">
        <v>7</v>
      </c>
      <c r="I5934" t="s">
        <v>418</v>
      </c>
      <c r="J5934">
        <v>2</v>
      </c>
      <c r="K5934" t="s">
        <v>11589</v>
      </c>
      <c r="L5934" t="s">
        <v>11590</v>
      </c>
      <c r="M5934" t="s">
        <v>580</v>
      </c>
      <c r="N5934" t="s">
        <v>483</v>
      </c>
      <c r="O5934">
        <v>2</v>
      </c>
    </row>
    <row r="5935" spans="1:16" hidden="1" x14ac:dyDescent="0.5">
      <c r="A5935">
        <v>23</v>
      </c>
      <c r="B5935">
        <v>23</v>
      </c>
      <c r="C5935" t="s">
        <v>516</v>
      </c>
      <c r="D5935" t="s">
        <v>517</v>
      </c>
      <c r="E5935" t="s">
        <v>140</v>
      </c>
      <c r="F5935">
        <v>2</v>
      </c>
      <c r="G5935" t="s">
        <v>310</v>
      </c>
      <c r="H5935" t="s">
        <v>7</v>
      </c>
      <c r="I5935" t="s">
        <v>418</v>
      </c>
      <c r="J5935">
        <v>2</v>
      </c>
      <c r="K5935" t="s">
        <v>11591</v>
      </c>
      <c r="L5935" t="s">
        <v>11592</v>
      </c>
      <c r="M5935" t="s">
        <v>580</v>
      </c>
      <c r="N5935" t="s">
        <v>483</v>
      </c>
      <c r="O5935">
        <v>2</v>
      </c>
    </row>
    <row r="5936" spans="1:16" hidden="1" x14ac:dyDescent="0.5">
      <c r="A5936">
        <v>23</v>
      </c>
      <c r="B5936">
        <v>23</v>
      </c>
      <c r="C5936" t="s">
        <v>516</v>
      </c>
      <c r="D5936" t="s">
        <v>517</v>
      </c>
      <c r="E5936" t="s">
        <v>140</v>
      </c>
      <c r="F5936">
        <v>2</v>
      </c>
      <c r="G5936" t="s">
        <v>310</v>
      </c>
      <c r="H5936" t="s">
        <v>7</v>
      </c>
      <c r="I5936" t="s">
        <v>418</v>
      </c>
      <c r="J5936">
        <v>2</v>
      </c>
      <c r="K5936" t="s">
        <v>11593</v>
      </c>
      <c r="L5936" t="s">
        <v>11594</v>
      </c>
      <c r="M5936" t="s">
        <v>580</v>
      </c>
      <c r="N5936" t="s">
        <v>483</v>
      </c>
      <c r="O5936">
        <v>2</v>
      </c>
    </row>
    <row r="5937" spans="1:16" hidden="1" x14ac:dyDescent="0.5">
      <c r="A5937">
        <v>23</v>
      </c>
      <c r="B5937">
        <v>23</v>
      </c>
      <c r="C5937" t="s">
        <v>516</v>
      </c>
      <c r="D5937" t="s">
        <v>517</v>
      </c>
      <c r="E5937" t="s">
        <v>140</v>
      </c>
      <c r="F5937">
        <v>2</v>
      </c>
      <c r="G5937" t="s">
        <v>310</v>
      </c>
      <c r="H5937" t="s">
        <v>7</v>
      </c>
      <c r="I5937" t="s">
        <v>418</v>
      </c>
      <c r="J5937">
        <v>2</v>
      </c>
      <c r="K5937" t="s">
        <v>11595</v>
      </c>
      <c r="L5937" t="s">
        <v>11596</v>
      </c>
      <c r="M5937" t="s">
        <v>580</v>
      </c>
      <c r="N5937" t="s">
        <v>483</v>
      </c>
      <c r="O5937">
        <v>2</v>
      </c>
    </row>
    <row r="5938" spans="1:16" hidden="1" x14ac:dyDescent="0.5">
      <c r="A5938">
        <v>23</v>
      </c>
      <c r="B5938">
        <v>23</v>
      </c>
      <c r="C5938" t="s">
        <v>516</v>
      </c>
      <c r="D5938" t="s">
        <v>517</v>
      </c>
      <c r="E5938" t="s">
        <v>140</v>
      </c>
      <c r="F5938">
        <v>2</v>
      </c>
      <c r="G5938" t="s">
        <v>310</v>
      </c>
      <c r="H5938" t="s">
        <v>7</v>
      </c>
      <c r="I5938" t="s">
        <v>418</v>
      </c>
      <c r="J5938">
        <v>2</v>
      </c>
      <c r="K5938" t="s">
        <v>11597</v>
      </c>
      <c r="L5938" t="s">
        <v>11598</v>
      </c>
      <c r="M5938" t="s">
        <v>580</v>
      </c>
      <c r="N5938" t="s">
        <v>483</v>
      </c>
      <c r="O5938">
        <v>2</v>
      </c>
    </row>
    <row r="5939" spans="1:16" hidden="1" x14ac:dyDescent="0.5">
      <c r="A5939">
        <v>23</v>
      </c>
      <c r="B5939">
        <v>23</v>
      </c>
      <c r="C5939" t="s">
        <v>516</v>
      </c>
      <c r="D5939" t="s">
        <v>517</v>
      </c>
      <c r="E5939" t="s">
        <v>140</v>
      </c>
      <c r="F5939">
        <v>2</v>
      </c>
      <c r="G5939" t="s">
        <v>310</v>
      </c>
      <c r="H5939" t="s">
        <v>7</v>
      </c>
      <c r="I5939" t="s">
        <v>418</v>
      </c>
      <c r="J5939">
        <v>2</v>
      </c>
      <c r="K5939" t="s">
        <v>11599</v>
      </c>
      <c r="L5939" t="s">
        <v>11600</v>
      </c>
      <c r="M5939" t="s">
        <v>580</v>
      </c>
      <c r="N5939" t="s">
        <v>483</v>
      </c>
      <c r="O5939">
        <v>2</v>
      </c>
    </row>
    <row r="5940" spans="1:16" hidden="1" x14ac:dyDescent="0.5">
      <c r="A5940">
        <v>23</v>
      </c>
      <c r="B5940">
        <v>23</v>
      </c>
      <c r="C5940" t="s">
        <v>516</v>
      </c>
      <c r="D5940" t="s">
        <v>517</v>
      </c>
      <c r="E5940" t="s">
        <v>140</v>
      </c>
      <c r="F5940">
        <v>2</v>
      </c>
      <c r="G5940" t="s">
        <v>310</v>
      </c>
      <c r="H5940" t="s">
        <v>7</v>
      </c>
      <c r="I5940" t="s">
        <v>418</v>
      </c>
      <c r="J5940">
        <v>2</v>
      </c>
      <c r="K5940" t="s">
        <v>11601</v>
      </c>
      <c r="L5940" t="s">
        <v>11602</v>
      </c>
      <c r="M5940" t="s">
        <v>580</v>
      </c>
      <c r="N5940" t="s">
        <v>483</v>
      </c>
      <c r="O5940">
        <v>2</v>
      </c>
    </row>
    <row r="5941" spans="1:16" hidden="1" x14ac:dyDescent="0.5">
      <c r="A5941">
        <v>23</v>
      </c>
      <c r="B5941">
        <v>23</v>
      </c>
      <c r="C5941" t="s">
        <v>516</v>
      </c>
      <c r="D5941" t="s">
        <v>517</v>
      </c>
      <c r="E5941" t="s">
        <v>140</v>
      </c>
      <c r="F5941">
        <v>2</v>
      </c>
      <c r="G5941" t="s">
        <v>310</v>
      </c>
      <c r="H5941" t="s">
        <v>7</v>
      </c>
      <c r="I5941" t="s">
        <v>418</v>
      </c>
      <c r="J5941">
        <v>2.5</v>
      </c>
      <c r="K5941" t="s">
        <v>11603</v>
      </c>
      <c r="L5941" t="s">
        <v>11604</v>
      </c>
      <c r="M5941" t="s">
        <v>580</v>
      </c>
      <c r="N5941" t="s">
        <v>483</v>
      </c>
      <c r="O5941">
        <v>2.5</v>
      </c>
    </row>
    <row r="5942" spans="1:16" hidden="1" x14ac:dyDescent="0.5">
      <c r="A5942">
        <v>23</v>
      </c>
      <c r="B5942">
        <v>23</v>
      </c>
      <c r="C5942" t="s">
        <v>516</v>
      </c>
      <c r="D5942" t="s">
        <v>517</v>
      </c>
      <c r="E5942" t="s">
        <v>140</v>
      </c>
      <c r="F5942">
        <v>2</v>
      </c>
      <c r="G5942" t="s">
        <v>310</v>
      </c>
      <c r="H5942" t="s">
        <v>7</v>
      </c>
      <c r="I5942" t="s">
        <v>418</v>
      </c>
      <c r="J5942">
        <v>2</v>
      </c>
      <c r="K5942" t="s">
        <v>11605</v>
      </c>
      <c r="L5942" t="s">
        <v>11606</v>
      </c>
      <c r="M5942" t="s">
        <v>580</v>
      </c>
      <c r="N5942" t="s">
        <v>483</v>
      </c>
      <c r="O5942">
        <v>2</v>
      </c>
    </row>
    <row r="5943" spans="1:16" hidden="1" x14ac:dyDescent="0.5">
      <c r="A5943">
        <v>23</v>
      </c>
      <c r="B5943">
        <v>23</v>
      </c>
      <c r="C5943" t="s">
        <v>597</v>
      </c>
      <c r="D5943" t="s">
        <v>517</v>
      </c>
      <c r="E5943" t="s">
        <v>140</v>
      </c>
      <c r="F5943">
        <v>2</v>
      </c>
      <c r="G5943" t="s">
        <v>316</v>
      </c>
      <c r="H5943" t="s">
        <v>317</v>
      </c>
      <c r="I5943" t="s">
        <v>416</v>
      </c>
      <c r="J5943">
        <v>0.5</v>
      </c>
      <c r="K5943" t="s">
        <v>11607</v>
      </c>
      <c r="L5943" t="s">
        <v>11608</v>
      </c>
      <c r="M5943" t="s">
        <v>577</v>
      </c>
      <c r="N5943" t="s">
        <v>483</v>
      </c>
      <c r="O5943">
        <v>0.5</v>
      </c>
    </row>
    <row r="5944" spans="1:16" hidden="1" x14ac:dyDescent="0.5">
      <c r="A5944">
        <v>22</v>
      </c>
      <c r="B5944">
        <v>23</v>
      </c>
      <c r="C5944" t="s">
        <v>383</v>
      </c>
      <c r="D5944" t="s">
        <v>517</v>
      </c>
      <c r="E5944" t="s">
        <v>140</v>
      </c>
      <c r="F5944">
        <v>3</v>
      </c>
      <c r="G5944" t="s">
        <v>310</v>
      </c>
      <c r="H5944" t="s">
        <v>7</v>
      </c>
      <c r="I5944" t="s">
        <v>383</v>
      </c>
      <c r="J5944">
        <v>60</v>
      </c>
      <c r="K5944" t="s">
        <v>11609</v>
      </c>
      <c r="L5944" t="s">
        <v>11610</v>
      </c>
      <c r="M5944" t="s">
        <v>506</v>
      </c>
      <c r="N5944" t="s">
        <v>483</v>
      </c>
      <c r="O5944">
        <v>60</v>
      </c>
      <c r="P5944" t="s">
        <v>550</v>
      </c>
    </row>
    <row r="5945" spans="1:16" hidden="1" x14ac:dyDescent="0.5">
      <c r="A5945">
        <v>22</v>
      </c>
      <c r="B5945">
        <v>23</v>
      </c>
      <c r="C5945" t="s">
        <v>478</v>
      </c>
      <c r="D5945" t="s">
        <v>540</v>
      </c>
      <c r="E5945" t="s">
        <v>330</v>
      </c>
      <c r="F5945">
        <v>1</v>
      </c>
      <c r="G5945" t="s">
        <v>345</v>
      </c>
      <c r="H5945" t="s">
        <v>346</v>
      </c>
      <c r="I5945" t="s">
        <v>414</v>
      </c>
      <c r="J5945">
        <v>1</v>
      </c>
      <c r="K5945" t="s">
        <v>11611</v>
      </c>
      <c r="L5945" t="s">
        <v>11612</v>
      </c>
      <c r="M5945" t="s">
        <v>543</v>
      </c>
      <c r="N5945" t="s">
        <v>486</v>
      </c>
      <c r="O5945">
        <v>1</v>
      </c>
    </row>
    <row r="5946" spans="1:16" hidden="1" x14ac:dyDescent="0.5">
      <c r="A5946">
        <v>23</v>
      </c>
      <c r="B5946">
        <v>23</v>
      </c>
      <c r="C5946" t="s">
        <v>597</v>
      </c>
      <c r="D5946" t="s">
        <v>517</v>
      </c>
      <c r="E5946" t="s">
        <v>140</v>
      </c>
      <c r="F5946">
        <v>2</v>
      </c>
      <c r="G5946" t="s">
        <v>316</v>
      </c>
      <c r="H5946" t="s">
        <v>317</v>
      </c>
      <c r="I5946" t="s">
        <v>416</v>
      </c>
      <c r="J5946">
        <v>0.5</v>
      </c>
      <c r="K5946" t="s">
        <v>11613</v>
      </c>
      <c r="L5946" t="s">
        <v>11614</v>
      </c>
      <c r="M5946" t="s">
        <v>577</v>
      </c>
      <c r="N5946" t="s">
        <v>483</v>
      </c>
      <c r="O5946">
        <v>0.5</v>
      </c>
    </row>
    <row r="5947" spans="1:16" hidden="1" x14ac:dyDescent="0.5">
      <c r="A5947">
        <v>22</v>
      </c>
      <c r="B5947">
        <v>23</v>
      </c>
      <c r="C5947" t="s">
        <v>516</v>
      </c>
      <c r="D5947" t="s">
        <v>540</v>
      </c>
      <c r="E5947" t="s">
        <v>140</v>
      </c>
      <c r="F5947">
        <v>3</v>
      </c>
      <c r="G5947" t="s">
        <v>310</v>
      </c>
      <c r="H5947" t="s">
        <v>7</v>
      </c>
      <c r="I5947" t="s">
        <v>412</v>
      </c>
      <c r="J5947">
        <v>4.75</v>
      </c>
      <c r="K5947" t="s">
        <v>11615</v>
      </c>
      <c r="L5947" t="s">
        <v>11616</v>
      </c>
      <c r="M5947" t="s">
        <v>482</v>
      </c>
      <c r="N5947" t="s">
        <v>483</v>
      </c>
      <c r="O5947">
        <v>4.75</v>
      </c>
    </row>
    <row r="5948" spans="1:16" hidden="1" x14ac:dyDescent="0.5">
      <c r="A5948">
        <v>23</v>
      </c>
      <c r="B5948">
        <v>23</v>
      </c>
      <c r="C5948" t="s">
        <v>597</v>
      </c>
      <c r="D5948" t="s">
        <v>517</v>
      </c>
      <c r="E5948" t="s">
        <v>140</v>
      </c>
      <c r="F5948">
        <v>2</v>
      </c>
      <c r="G5948" t="s">
        <v>359</v>
      </c>
      <c r="H5948" t="s">
        <v>360</v>
      </c>
      <c r="I5948" t="s">
        <v>416</v>
      </c>
      <c r="J5948">
        <v>2</v>
      </c>
      <c r="K5948" t="s">
        <v>11617</v>
      </c>
      <c r="L5948" t="s">
        <v>11618</v>
      </c>
      <c r="M5948" t="s">
        <v>686</v>
      </c>
      <c r="N5948" t="s">
        <v>483</v>
      </c>
      <c r="O5948">
        <v>2</v>
      </c>
    </row>
    <row r="5949" spans="1:16" hidden="1" x14ac:dyDescent="0.5">
      <c r="A5949">
        <v>23</v>
      </c>
      <c r="B5949">
        <v>23</v>
      </c>
      <c r="C5949" t="s">
        <v>478</v>
      </c>
      <c r="D5949" t="s">
        <v>540</v>
      </c>
      <c r="E5949" t="s">
        <v>8</v>
      </c>
      <c r="F5949">
        <v>1</v>
      </c>
      <c r="G5949" t="s">
        <v>153</v>
      </c>
      <c r="H5949" t="s">
        <v>154</v>
      </c>
      <c r="I5949" t="s">
        <v>402</v>
      </c>
      <c r="J5949">
        <v>0.5</v>
      </c>
      <c r="K5949" t="s">
        <v>11619</v>
      </c>
      <c r="L5949" t="s">
        <v>11620</v>
      </c>
      <c r="M5949" t="s">
        <v>483</v>
      </c>
      <c r="N5949" t="s">
        <v>811</v>
      </c>
      <c r="O5949">
        <v>0.5</v>
      </c>
    </row>
    <row r="5950" spans="1:16" hidden="1" x14ac:dyDescent="0.5">
      <c r="A5950">
        <v>22</v>
      </c>
      <c r="B5950">
        <v>23</v>
      </c>
      <c r="C5950" t="s">
        <v>516</v>
      </c>
      <c r="D5950" t="s">
        <v>517</v>
      </c>
      <c r="E5950" t="s">
        <v>140</v>
      </c>
      <c r="F5950">
        <v>2</v>
      </c>
      <c r="G5950" t="s">
        <v>310</v>
      </c>
      <c r="H5950" t="s">
        <v>7</v>
      </c>
      <c r="I5950" t="s">
        <v>435</v>
      </c>
      <c r="J5950">
        <v>10.67</v>
      </c>
      <c r="K5950" t="s">
        <v>11621</v>
      </c>
      <c r="L5950" t="s">
        <v>11622</v>
      </c>
      <c r="M5950" t="s">
        <v>543</v>
      </c>
      <c r="N5950" t="s">
        <v>483</v>
      </c>
      <c r="O5950">
        <v>10.666666666666666</v>
      </c>
    </row>
    <row r="5951" spans="1:16" hidden="1" x14ac:dyDescent="0.5">
      <c r="A5951">
        <v>23</v>
      </c>
      <c r="B5951">
        <v>23</v>
      </c>
      <c r="C5951" t="s">
        <v>478</v>
      </c>
      <c r="D5951" t="s">
        <v>540</v>
      </c>
      <c r="E5951" t="s">
        <v>330</v>
      </c>
      <c r="F5951">
        <v>1</v>
      </c>
      <c r="G5951" t="s">
        <v>345</v>
      </c>
      <c r="H5951" t="s">
        <v>346</v>
      </c>
      <c r="I5951" t="s">
        <v>402</v>
      </c>
      <c r="J5951">
        <v>0.33</v>
      </c>
      <c r="K5951" t="s">
        <v>11623</v>
      </c>
      <c r="L5951" t="s">
        <v>11624</v>
      </c>
      <c r="M5951" t="s">
        <v>483</v>
      </c>
      <c r="N5951" t="s">
        <v>486</v>
      </c>
      <c r="O5951">
        <v>0.33333333333333331</v>
      </c>
    </row>
    <row r="5952" spans="1:16" hidden="1" x14ac:dyDescent="0.5">
      <c r="A5952">
        <v>23</v>
      </c>
      <c r="B5952">
        <v>23</v>
      </c>
      <c r="C5952" t="s">
        <v>597</v>
      </c>
      <c r="D5952" t="s">
        <v>517</v>
      </c>
      <c r="E5952" t="s">
        <v>140</v>
      </c>
      <c r="F5952">
        <v>2</v>
      </c>
      <c r="G5952" t="s">
        <v>359</v>
      </c>
      <c r="H5952" t="s">
        <v>360</v>
      </c>
      <c r="I5952" t="s">
        <v>416</v>
      </c>
      <c r="J5952">
        <v>4.5</v>
      </c>
      <c r="K5952" t="s">
        <v>11625</v>
      </c>
      <c r="L5952" t="s">
        <v>11626</v>
      </c>
      <c r="M5952" t="s">
        <v>686</v>
      </c>
      <c r="N5952" t="s">
        <v>483</v>
      </c>
      <c r="O5952">
        <v>4.5</v>
      </c>
    </row>
    <row r="5953" spans="1:15" hidden="1" x14ac:dyDescent="0.5">
      <c r="A5953">
        <v>23</v>
      </c>
      <c r="B5953">
        <v>23</v>
      </c>
      <c r="C5953" t="s">
        <v>478</v>
      </c>
      <c r="D5953" t="s">
        <v>479</v>
      </c>
      <c r="E5953" t="s">
        <v>330</v>
      </c>
      <c r="F5953">
        <v>1</v>
      </c>
      <c r="G5953" t="s">
        <v>345</v>
      </c>
      <c r="H5953" t="s">
        <v>346</v>
      </c>
      <c r="I5953" t="s">
        <v>402</v>
      </c>
      <c r="J5953">
        <v>0.5</v>
      </c>
      <c r="K5953" t="s">
        <v>11627</v>
      </c>
      <c r="L5953" t="s">
        <v>11628</v>
      </c>
      <c r="M5953" t="s">
        <v>483</v>
      </c>
      <c r="N5953" t="s">
        <v>811</v>
      </c>
      <c r="O5953">
        <v>0.5</v>
      </c>
    </row>
    <row r="5954" spans="1:15" hidden="1" x14ac:dyDescent="0.5">
      <c r="A5954">
        <v>23</v>
      </c>
      <c r="B5954">
        <v>23</v>
      </c>
      <c r="C5954" t="s">
        <v>478</v>
      </c>
      <c r="D5954" t="s">
        <v>479</v>
      </c>
      <c r="E5954" t="s">
        <v>330</v>
      </c>
      <c r="F5954">
        <v>1</v>
      </c>
      <c r="G5954" t="s">
        <v>345</v>
      </c>
      <c r="H5954" t="s">
        <v>346</v>
      </c>
      <c r="I5954" t="s">
        <v>402</v>
      </c>
      <c r="J5954">
        <v>0.5</v>
      </c>
      <c r="K5954" t="s">
        <v>11629</v>
      </c>
      <c r="L5954" t="s">
        <v>11630</v>
      </c>
      <c r="M5954" t="s">
        <v>483</v>
      </c>
      <c r="N5954" t="s">
        <v>486</v>
      </c>
      <c r="O5954">
        <v>0.5</v>
      </c>
    </row>
    <row r="5955" spans="1:15" hidden="1" x14ac:dyDescent="0.5">
      <c r="A5955">
        <v>23</v>
      </c>
      <c r="B5955">
        <v>23</v>
      </c>
      <c r="C5955" t="s">
        <v>516</v>
      </c>
      <c r="D5955" t="s">
        <v>517</v>
      </c>
      <c r="E5955" t="s">
        <v>8</v>
      </c>
      <c r="F5955">
        <v>3</v>
      </c>
      <c r="G5955" t="s">
        <v>300</v>
      </c>
      <c r="H5955" t="s">
        <v>7</v>
      </c>
      <c r="I5955" t="s">
        <v>412</v>
      </c>
      <c r="J5955">
        <v>11.5</v>
      </c>
      <c r="K5955" t="s">
        <v>11631</v>
      </c>
      <c r="L5955" t="s">
        <v>11632</v>
      </c>
      <c r="M5955" t="s">
        <v>482</v>
      </c>
      <c r="N5955" t="s">
        <v>483</v>
      </c>
      <c r="O5955">
        <v>11.5</v>
      </c>
    </row>
    <row r="5956" spans="1:15" hidden="1" x14ac:dyDescent="0.5">
      <c r="A5956">
        <v>23</v>
      </c>
      <c r="B5956">
        <v>23</v>
      </c>
      <c r="C5956" t="s">
        <v>478</v>
      </c>
      <c r="D5956" t="s">
        <v>479</v>
      </c>
      <c r="E5956" t="s">
        <v>330</v>
      </c>
      <c r="F5956">
        <v>1</v>
      </c>
      <c r="G5956" t="s">
        <v>345</v>
      </c>
      <c r="H5956" t="s">
        <v>346</v>
      </c>
      <c r="I5956" t="s">
        <v>402</v>
      </c>
      <c r="J5956">
        <v>0.5</v>
      </c>
      <c r="K5956" t="s">
        <v>11633</v>
      </c>
      <c r="L5956" t="s">
        <v>11634</v>
      </c>
      <c r="M5956" t="s">
        <v>483</v>
      </c>
      <c r="N5956" t="s">
        <v>811</v>
      </c>
      <c r="O5956">
        <v>0.5</v>
      </c>
    </row>
    <row r="5957" spans="1:15" hidden="1" x14ac:dyDescent="0.5">
      <c r="A5957">
        <v>23</v>
      </c>
      <c r="B5957">
        <v>23</v>
      </c>
      <c r="C5957" t="s">
        <v>516</v>
      </c>
      <c r="D5957" t="s">
        <v>517</v>
      </c>
      <c r="E5957" t="s">
        <v>8</v>
      </c>
      <c r="F5957">
        <v>3</v>
      </c>
      <c r="G5957" t="s">
        <v>288</v>
      </c>
      <c r="H5957" t="s">
        <v>7</v>
      </c>
      <c r="I5957" t="s">
        <v>412</v>
      </c>
      <c r="J5957">
        <v>7.75</v>
      </c>
      <c r="K5957" t="s">
        <v>11635</v>
      </c>
      <c r="L5957" t="s">
        <v>11636</v>
      </c>
      <c r="M5957" t="s">
        <v>482</v>
      </c>
      <c r="N5957" t="s">
        <v>483</v>
      </c>
      <c r="O5957">
        <v>7.75</v>
      </c>
    </row>
    <row r="5958" spans="1:15" hidden="1" x14ac:dyDescent="0.5">
      <c r="A5958">
        <v>23</v>
      </c>
      <c r="B5958">
        <v>23</v>
      </c>
      <c r="C5958" t="s">
        <v>478</v>
      </c>
      <c r="D5958" t="s">
        <v>479</v>
      </c>
      <c r="E5958" t="s">
        <v>330</v>
      </c>
      <c r="F5958">
        <v>1</v>
      </c>
      <c r="G5958" t="s">
        <v>345</v>
      </c>
      <c r="H5958" t="s">
        <v>346</v>
      </c>
      <c r="I5958" t="s">
        <v>402</v>
      </c>
      <c r="J5958">
        <v>1.25</v>
      </c>
      <c r="K5958" t="s">
        <v>11637</v>
      </c>
      <c r="L5958" t="s">
        <v>11638</v>
      </c>
      <c r="M5958" t="s">
        <v>483</v>
      </c>
      <c r="N5958" t="s">
        <v>811</v>
      </c>
      <c r="O5958">
        <v>1.25</v>
      </c>
    </row>
    <row r="5959" spans="1:15" hidden="1" x14ac:dyDescent="0.5">
      <c r="A5959">
        <v>23</v>
      </c>
      <c r="B5959">
        <v>23</v>
      </c>
      <c r="C5959" t="s">
        <v>605</v>
      </c>
      <c r="D5959" t="s">
        <v>517</v>
      </c>
      <c r="E5959" t="s">
        <v>330</v>
      </c>
      <c r="F5959">
        <v>2</v>
      </c>
      <c r="G5959" t="s">
        <v>343</v>
      </c>
      <c r="H5959" t="s">
        <v>344</v>
      </c>
      <c r="I5959" t="s">
        <v>457</v>
      </c>
      <c r="J5959">
        <v>1.08</v>
      </c>
      <c r="K5959" t="s">
        <v>11639</v>
      </c>
      <c r="L5959" t="s">
        <v>11640</v>
      </c>
      <c r="M5959" t="s">
        <v>577</v>
      </c>
      <c r="N5959" t="s">
        <v>483</v>
      </c>
      <c r="O5959">
        <v>1.0833333333333333</v>
      </c>
    </row>
    <row r="5960" spans="1:15" hidden="1" x14ac:dyDescent="0.5">
      <c r="A5960">
        <v>24</v>
      </c>
      <c r="B5960">
        <v>24</v>
      </c>
      <c r="C5960" t="s">
        <v>605</v>
      </c>
      <c r="D5960" t="s">
        <v>540</v>
      </c>
      <c r="E5960" t="s">
        <v>8</v>
      </c>
      <c r="F5960">
        <v>2</v>
      </c>
      <c r="G5960" t="s">
        <v>212</v>
      </c>
      <c r="H5960" t="s">
        <v>213</v>
      </c>
      <c r="I5960" t="s">
        <v>410</v>
      </c>
      <c r="J5960">
        <v>2</v>
      </c>
      <c r="K5960" t="s">
        <v>11641</v>
      </c>
      <c r="L5960" t="s">
        <v>11642</v>
      </c>
      <c r="M5960" t="s">
        <v>520</v>
      </c>
      <c r="N5960" t="s">
        <v>483</v>
      </c>
      <c r="O5960">
        <v>2</v>
      </c>
    </row>
    <row r="5961" spans="1:15" hidden="1" x14ac:dyDescent="0.5">
      <c r="A5961">
        <v>24</v>
      </c>
      <c r="B5961">
        <v>24</v>
      </c>
      <c r="C5961" t="s">
        <v>478</v>
      </c>
      <c r="D5961" t="s">
        <v>479</v>
      </c>
      <c r="E5961" t="s">
        <v>140</v>
      </c>
      <c r="F5961">
        <v>3</v>
      </c>
      <c r="G5961" t="s">
        <v>394</v>
      </c>
      <c r="H5961" t="s">
        <v>395</v>
      </c>
      <c r="I5961" t="s">
        <v>410</v>
      </c>
      <c r="J5961">
        <v>6.5</v>
      </c>
      <c r="K5961" t="s">
        <v>11643</v>
      </c>
      <c r="L5961" t="s">
        <v>11644</v>
      </c>
      <c r="M5961" t="s">
        <v>482</v>
      </c>
      <c r="N5961" t="s">
        <v>483</v>
      </c>
      <c r="O5961">
        <v>6.5</v>
      </c>
    </row>
    <row r="5962" spans="1:15" hidden="1" x14ac:dyDescent="0.5">
      <c r="A5962">
        <v>24</v>
      </c>
      <c r="B5962">
        <v>24</v>
      </c>
      <c r="C5962" t="s">
        <v>605</v>
      </c>
      <c r="D5962" t="s">
        <v>479</v>
      </c>
      <c r="E5962" t="s">
        <v>79</v>
      </c>
      <c r="F5962">
        <v>3</v>
      </c>
      <c r="G5962" t="s">
        <v>206</v>
      </c>
      <c r="H5962" t="s">
        <v>207</v>
      </c>
      <c r="I5962" t="s">
        <v>410</v>
      </c>
      <c r="J5962">
        <v>4</v>
      </c>
      <c r="K5962" t="s">
        <v>11645</v>
      </c>
      <c r="L5962" t="s">
        <v>11646</v>
      </c>
      <c r="M5962" t="s">
        <v>482</v>
      </c>
      <c r="N5962" t="s">
        <v>483</v>
      </c>
      <c r="O5962">
        <v>4</v>
      </c>
    </row>
    <row r="5963" spans="1:15" hidden="1" x14ac:dyDescent="0.5">
      <c r="A5963">
        <v>24</v>
      </c>
      <c r="B5963">
        <v>24</v>
      </c>
      <c r="C5963" t="s">
        <v>395</v>
      </c>
      <c r="D5963" t="s">
        <v>517</v>
      </c>
      <c r="E5963" t="s">
        <v>79</v>
      </c>
      <c r="F5963">
        <v>3</v>
      </c>
      <c r="G5963" t="s">
        <v>206</v>
      </c>
      <c r="H5963" t="s">
        <v>207</v>
      </c>
      <c r="I5963" t="s">
        <v>410</v>
      </c>
      <c r="J5963">
        <v>1.5</v>
      </c>
      <c r="K5963" t="s">
        <v>11647</v>
      </c>
      <c r="L5963" t="s">
        <v>6473</v>
      </c>
      <c r="M5963" t="s">
        <v>878</v>
      </c>
      <c r="N5963" t="s">
        <v>483</v>
      </c>
      <c r="O5963">
        <v>1.5</v>
      </c>
    </row>
    <row r="5964" spans="1:15" hidden="1" x14ac:dyDescent="0.5">
      <c r="A5964">
        <v>24</v>
      </c>
      <c r="B5964">
        <v>24</v>
      </c>
      <c r="C5964" t="s">
        <v>605</v>
      </c>
      <c r="D5964" t="s">
        <v>479</v>
      </c>
      <c r="E5964" t="s">
        <v>8</v>
      </c>
      <c r="F5964">
        <v>1</v>
      </c>
      <c r="G5964" t="s">
        <v>212</v>
      </c>
      <c r="H5964" t="s">
        <v>213</v>
      </c>
      <c r="I5964" t="s">
        <v>410</v>
      </c>
      <c r="J5964">
        <v>1.5</v>
      </c>
      <c r="K5964" t="s">
        <v>11648</v>
      </c>
      <c r="L5964" t="s">
        <v>11649</v>
      </c>
      <c r="M5964" t="s">
        <v>580</v>
      </c>
      <c r="N5964" t="s">
        <v>483</v>
      </c>
      <c r="O5964">
        <v>1.5</v>
      </c>
    </row>
    <row r="5965" spans="1:15" hidden="1" x14ac:dyDescent="0.5">
      <c r="A5965">
        <v>24</v>
      </c>
      <c r="B5965">
        <v>24</v>
      </c>
      <c r="C5965" t="s">
        <v>163</v>
      </c>
      <c r="D5965" t="s">
        <v>517</v>
      </c>
      <c r="E5965" t="s">
        <v>140</v>
      </c>
      <c r="F5965">
        <v>5</v>
      </c>
      <c r="G5965" t="s">
        <v>172</v>
      </c>
      <c r="H5965" t="s">
        <v>173</v>
      </c>
      <c r="I5965" t="s">
        <v>447</v>
      </c>
      <c r="J5965">
        <v>2</v>
      </c>
      <c r="K5965" t="s">
        <v>11650</v>
      </c>
      <c r="L5965" t="s">
        <v>11651</v>
      </c>
      <c r="M5965" t="s">
        <v>483</v>
      </c>
      <c r="N5965" t="s">
        <v>483</v>
      </c>
      <c r="O5965">
        <v>2</v>
      </c>
    </row>
    <row r="5966" spans="1:15" hidden="1" x14ac:dyDescent="0.5">
      <c r="A5966">
        <v>24</v>
      </c>
      <c r="B5966">
        <v>24</v>
      </c>
      <c r="C5966" t="s">
        <v>395</v>
      </c>
      <c r="D5966" t="s">
        <v>517</v>
      </c>
      <c r="E5966" t="s">
        <v>140</v>
      </c>
      <c r="F5966">
        <v>5</v>
      </c>
      <c r="G5966" t="s">
        <v>394</v>
      </c>
      <c r="H5966" t="s">
        <v>395</v>
      </c>
      <c r="I5966" t="s">
        <v>420</v>
      </c>
      <c r="J5966">
        <v>4</v>
      </c>
      <c r="K5966" t="s">
        <v>11652</v>
      </c>
      <c r="L5966" t="s">
        <v>11653</v>
      </c>
      <c r="M5966" t="s">
        <v>483</v>
      </c>
      <c r="N5966" t="s">
        <v>483</v>
      </c>
      <c r="O5966">
        <v>4</v>
      </c>
    </row>
    <row r="5967" spans="1:15" hidden="1" x14ac:dyDescent="0.5">
      <c r="A5967">
        <v>24</v>
      </c>
      <c r="B5967">
        <v>24</v>
      </c>
      <c r="C5967" t="s">
        <v>478</v>
      </c>
      <c r="D5967" t="s">
        <v>479</v>
      </c>
      <c r="E5967" t="s">
        <v>8</v>
      </c>
      <c r="F5967">
        <v>1</v>
      </c>
      <c r="G5967" t="s">
        <v>153</v>
      </c>
      <c r="H5967" t="s">
        <v>154</v>
      </c>
      <c r="I5967" t="s">
        <v>402</v>
      </c>
      <c r="J5967">
        <v>0.5</v>
      </c>
      <c r="K5967" t="s">
        <v>11654</v>
      </c>
      <c r="L5967" t="s">
        <v>11655</v>
      </c>
      <c r="M5967" t="s">
        <v>483</v>
      </c>
      <c r="N5967" t="s">
        <v>811</v>
      </c>
      <c r="O5967">
        <v>0.5</v>
      </c>
    </row>
    <row r="5968" spans="1:15" hidden="1" x14ac:dyDescent="0.5">
      <c r="A5968">
        <v>24</v>
      </c>
      <c r="B5968">
        <v>24</v>
      </c>
      <c r="C5968" t="s">
        <v>597</v>
      </c>
      <c r="D5968" t="s">
        <v>517</v>
      </c>
      <c r="E5968" t="s">
        <v>140</v>
      </c>
      <c r="F5968">
        <v>1</v>
      </c>
      <c r="G5968" t="s">
        <v>316</v>
      </c>
      <c r="H5968" t="s">
        <v>317</v>
      </c>
      <c r="I5968" t="s">
        <v>410</v>
      </c>
      <c r="J5968">
        <v>0.5</v>
      </c>
      <c r="K5968" t="s">
        <v>11656</v>
      </c>
      <c r="L5968" t="s">
        <v>11657</v>
      </c>
      <c r="M5968" t="s">
        <v>577</v>
      </c>
      <c r="N5968" t="s">
        <v>483</v>
      </c>
      <c r="O5968">
        <v>0.5</v>
      </c>
    </row>
    <row r="5969" spans="1:15" hidden="1" x14ac:dyDescent="0.5">
      <c r="A5969">
        <v>24</v>
      </c>
      <c r="B5969">
        <v>24</v>
      </c>
      <c r="C5969" t="s">
        <v>163</v>
      </c>
      <c r="D5969" t="s">
        <v>517</v>
      </c>
      <c r="E5969" t="s">
        <v>140</v>
      </c>
      <c r="F5969">
        <v>2</v>
      </c>
      <c r="G5969" t="s">
        <v>172</v>
      </c>
      <c r="H5969" t="s">
        <v>173</v>
      </c>
      <c r="I5969" t="s">
        <v>453</v>
      </c>
      <c r="J5969">
        <v>1.58</v>
      </c>
      <c r="K5969" t="s">
        <v>11658</v>
      </c>
      <c r="L5969" t="s">
        <v>11659</v>
      </c>
      <c r="M5969" t="s">
        <v>577</v>
      </c>
      <c r="N5969" t="s">
        <v>483</v>
      </c>
      <c r="O5969">
        <v>1.5833333333333333</v>
      </c>
    </row>
    <row r="5970" spans="1:15" hidden="1" x14ac:dyDescent="0.5">
      <c r="A5970">
        <v>24</v>
      </c>
      <c r="B5970">
        <v>24</v>
      </c>
      <c r="C5970" t="s">
        <v>163</v>
      </c>
      <c r="D5970" t="s">
        <v>479</v>
      </c>
      <c r="E5970" t="s">
        <v>140</v>
      </c>
      <c r="F5970">
        <v>1</v>
      </c>
      <c r="G5970" t="s">
        <v>388</v>
      </c>
      <c r="H5970" t="s">
        <v>390</v>
      </c>
      <c r="I5970" t="s">
        <v>443</v>
      </c>
      <c r="J5970">
        <v>3</v>
      </c>
      <c r="K5970" t="s">
        <v>11660</v>
      </c>
      <c r="L5970" t="s">
        <v>11661</v>
      </c>
      <c r="M5970" t="s">
        <v>520</v>
      </c>
      <c r="N5970" t="s">
        <v>483</v>
      </c>
      <c r="O5970">
        <v>3</v>
      </c>
    </row>
    <row r="5971" spans="1:15" hidden="1" x14ac:dyDescent="0.5">
      <c r="A5971">
        <v>24</v>
      </c>
      <c r="B5971">
        <v>24</v>
      </c>
      <c r="C5971" t="s">
        <v>163</v>
      </c>
      <c r="D5971" t="s">
        <v>517</v>
      </c>
      <c r="E5971" t="s">
        <v>140</v>
      </c>
      <c r="F5971">
        <v>5</v>
      </c>
      <c r="G5971" t="s">
        <v>172</v>
      </c>
      <c r="H5971" t="s">
        <v>173</v>
      </c>
      <c r="I5971" t="s">
        <v>443</v>
      </c>
      <c r="J5971">
        <v>30.5</v>
      </c>
      <c r="K5971" t="s">
        <v>11662</v>
      </c>
      <c r="L5971" t="s">
        <v>11663</v>
      </c>
      <c r="M5971" t="s">
        <v>483</v>
      </c>
      <c r="N5971" t="s">
        <v>483</v>
      </c>
      <c r="O5971">
        <v>30.5</v>
      </c>
    </row>
    <row r="5972" spans="1:15" hidden="1" x14ac:dyDescent="0.5">
      <c r="A5972">
        <v>24</v>
      </c>
      <c r="B5972">
        <v>24</v>
      </c>
      <c r="C5972" t="s">
        <v>478</v>
      </c>
      <c r="D5972" t="s">
        <v>517</v>
      </c>
      <c r="E5972" t="s">
        <v>8</v>
      </c>
      <c r="F5972">
        <v>2</v>
      </c>
      <c r="G5972" t="s">
        <v>208</v>
      </c>
      <c r="H5972" t="s">
        <v>209</v>
      </c>
      <c r="I5972" t="s">
        <v>404</v>
      </c>
      <c r="J5972">
        <v>1</v>
      </c>
      <c r="K5972" t="s">
        <v>11664</v>
      </c>
      <c r="L5972" t="s">
        <v>11665</v>
      </c>
      <c r="M5972" t="s">
        <v>483</v>
      </c>
      <c r="N5972" t="s">
        <v>529</v>
      </c>
      <c r="O5972">
        <v>1</v>
      </c>
    </row>
    <row r="5973" spans="1:15" hidden="1" x14ac:dyDescent="0.5">
      <c r="A5973">
        <v>24</v>
      </c>
      <c r="B5973">
        <v>24</v>
      </c>
      <c r="C5973" t="s">
        <v>478</v>
      </c>
      <c r="D5973" t="s">
        <v>540</v>
      </c>
      <c r="E5973" t="s">
        <v>140</v>
      </c>
      <c r="F5973">
        <v>1</v>
      </c>
      <c r="G5973" t="s">
        <v>310</v>
      </c>
      <c r="H5973" t="s">
        <v>7</v>
      </c>
      <c r="I5973" t="s">
        <v>400</v>
      </c>
      <c r="J5973">
        <v>0.25</v>
      </c>
      <c r="K5973" t="s">
        <v>11666</v>
      </c>
      <c r="L5973" t="s">
        <v>11667</v>
      </c>
      <c r="M5973" t="s">
        <v>520</v>
      </c>
      <c r="N5973" t="s">
        <v>483</v>
      </c>
      <c r="O5973">
        <v>0.25</v>
      </c>
    </row>
    <row r="5974" spans="1:15" hidden="1" x14ac:dyDescent="0.5">
      <c r="A5974">
        <v>24</v>
      </c>
      <c r="B5974">
        <v>24</v>
      </c>
      <c r="C5974" t="s">
        <v>163</v>
      </c>
      <c r="D5974" t="s">
        <v>479</v>
      </c>
      <c r="E5974" t="s">
        <v>140</v>
      </c>
      <c r="F5974">
        <v>4</v>
      </c>
      <c r="G5974" t="s">
        <v>186</v>
      </c>
      <c r="H5974" t="s">
        <v>187</v>
      </c>
      <c r="I5974" t="s">
        <v>451</v>
      </c>
      <c r="J5974">
        <v>3</v>
      </c>
      <c r="K5974" t="s">
        <v>11668</v>
      </c>
      <c r="L5974" t="s">
        <v>11669</v>
      </c>
      <c r="M5974" t="s">
        <v>483</v>
      </c>
      <c r="N5974" t="s">
        <v>483</v>
      </c>
      <c r="O5974">
        <v>3</v>
      </c>
    </row>
    <row r="5975" spans="1:15" hidden="1" x14ac:dyDescent="0.5">
      <c r="A5975">
        <v>24</v>
      </c>
      <c r="B5975">
        <v>24</v>
      </c>
      <c r="C5975" t="s">
        <v>163</v>
      </c>
      <c r="D5975" t="s">
        <v>517</v>
      </c>
      <c r="E5975" t="s">
        <v>140</v>
      </c>
      <c r="F5975">
        <v>5</v>
      </c>
      <c r="G5975" t="s">
        <v>172</v>
      </c>
      <c r="H5975" t="s">
        <v>173</v>
      </c>
      <c r="I5975" t="s">
        <v>447</v>
      </c>
      <c r="J5975">
        <v>1.5</v>
      </c>
      <c r="K5975" t="s">
        <v>11670</v>
      </c>
      <c r="L5975" t="s">
        <v>11671</v>
      </c>
      <c r="M5975" t="s">
        <v>483</v>
      </c>
      <c r="N5975" t="s">
        <v>483</v>
      </c>
      <c r="O5975">
        <v>1.5</v>
      </c>
    </row>
    <row r="5976" spans="1:15" hidden="1" x14ac:dyDescent="0.5">
      <c r="A5976">
        <v>24</v>
      </c>
      <c r="B5976">
        <v>24</v>
      </c>
      <c r="C5976" t="s">
        <v>478</v>
      </c>
      <c r="D5976" t="s">
        <v>479</v>
      </c>
      <c r="E5976" t="s">
        <v>140</v>
      </c>
      <c r="F5976">
        <v>1</v>
      </c>
      <c r="G5976" t="s">
        <v>145</v>
      </c>
      <c r="H5976" t="s">
        <v>146</v>
      </c>
      <c r="I5976" t="s">
        <v>414</v>
      </c>
      <c r="J5976">
        <v>3</v>
      </c>
      <c r="K5976" t="s">
        <v>11672</v>
      </c>
      <c r="L5976" t="s">
        <v>11673</v>
      </c>
      <c r="M5976" t="s">
        <v>543</v>
      </c>
      <c r="N5976" t="s">
        <v>486</v>
      </c>
      <c r="O5976">
        <v>3</v>
      </c>
    </row>
    <row r="5977" spans="1:15" hidden="1" x14ac:dyDescent="0.5">
      <c r="A5977">
        <v>24</v>
      </c>
      <c r="B5977">
        <v>24</v>
      </c>
      <c r="C5977" t="s">
        <v>163</v>
      </c>
      <c r="D5977" t="s">
        <v>479</v>
      </c>
      <c r="E5977" t="s">
        <v>140</v>
      </c>
      <c r="F5977">
        <v>2</v>
      </c>
      <c r="G5977" t="s">
        <v>388</v>
      </c>
      <c r="H5977" t="s">
        <v>390</v>
      </c>
      <c r="I5977" t="s">
        <v>457</v>
      </c>
      <c r="J5977">
        <v>3.42</v>
      </c>
      <c r="K5977" t="s">
        <v>11674</v>
      </c>
      <c r="L5977" t="s">
        <v>11675</v>
      </c>
      <c r="M5977" t="s">
        <v>483</v>
      </c>
      <c r="N5977" t="s">
        <v>483</v>
      </c>
      <c r="O5977">
        <v>3.4166666666666665</v>
      </c>
    </row>
    <row r="5978" spans="1:15" hidden="1" x14ac:dyDescent="0.5">
      <c r="A5978">
        <v>24</v>
      </c>
      <c r="B5978">
        <v>24</v>
      </c>
      <c r="C5978" t="s">
        <v>597</v>
      </c>
      <c r="D5978" t="s">
        <v>517</v>
      </c>
      <c r="E5978" t="s">
        <v>140</v>
      </c>
      <c r="F5978">
        <v>5</v>
      </c>
      <c r="G5978" t="s">
        <v>310</v>
      </c>
      <c r="H5978" t="s">
        <v>7</v>
      </c>
      <c r="I5978" t="s">
        <v>412</v>
      </c>
      <c r="J5978">
        <v>3</v>
      </c>
      <c r="K5978" t="s">
        <v>11676</v>
      </c>
      <c r="L5978" t="s">
        <v>4885</v>
      </c>
      <c r="M5978" t="s">
        <v>520</v>
      </c>
      <c r="N5978" t="s">
        <v>483</v>
      </c>
      <c r="O5978">
        <v>3</v>
      </c>
    </row>
    <row r="5979" spans="1:15" hidden="1" x14ac:dyDescent="0.5">
      <c r="A5979">
        <v>24</v>
      </c>
      <c r="B5979">
        <v>24</v>
      </c>
      <c r="C5979" t="s">
        <v>516</v>
      </c>
      <c r="D5979" t="s">
        <v>517</v>
      </c>
      <c r="E5979" t="s">
        <v>8</v>
      </c>
      <c r="F5979">
        <v>1</v>
      </c>
      <c r="G5979" t="s">
        <v>308</v>
      </c>
      <c r="H5979" t="s">
        <v>7</v>
      </c>
      <c r="I5979" t="s">
        <v>412</v>
      </c>
      <c r="J5979">
        <v>0.25</v>
      </c>
      <c r="K5979" t="s">
        <v>11677</v>
      </c>
      <c r="L5979" t="s">
        <v>11678</v>
      </c>
      <c r="M5979" t="s">
        <v>482</v>
      </c>
      <c r="N5979" t="s">
        <v>483</v>
      </c>
      <c r="O5979">
        <v>0.25</v>
      </c>
    </row>
    <row r="5980" spans="1:15" hidden="1" x14ac:dyDescent="0.5">
      <c r="A5980">
        <v>24</v>
      </c>
      <c r="B5980">
        <v>24</v>
      </c>
      <c r="C5980" t="s">
        <v>478</v>
      </c>
      <c r="D5980" t="s">
        <v>479</v>
      </c>
      <c r="E5980" t="s">
        <v>79</v>
      </c>
      <c r="F5980">
        <v>2</v>
      </c>
      <c r="G5980" t="s">
        <v>198</v>
      </c>
      <c r="H5980" t="s">
        <v>199</v>
      </c>
      <c r="I5980" t="s">
        <v>402</v>
      </c>
      <c r="J5980">
        <v>8</v>
      </c>
      <c r="K5980" t="s">
        <v>11679</v>
      </c>
      <c r="L5980" t="s">
        <v>4991</v>
      </c>
      <c r="M5980" t="s">
        <v>483</v>
      </c>
      <c r="N5980" t="s">
        <v>529</v>
      </c>
      <c r="O5980">
        <v>8</v>
      </c>
    </row>
    <row r="5981" spans="1:15" hidden="1" x14ac:dyDescent="0.5">
      <c r="A5981">
        <v>24</v>
      </c>
      <c r="B5981">
        <v>24</v>
      </c>
      <c r="C5981" t="s">
        <v>163</v>
      </c>
      <c r="D5981" t="s">
        <v>517</v>
      </c>
      <c r="E5981" t="s">
        <v>140</v>
      </c>
      <c r="F5981">
        <v>5</v>
      </c>
      <c r="G5981" t="s">
        <v>186</v>
      </c>
      <c r="H5981" t="s">
        <v>187</v>
      </c>
      <c r="I5981" t="s">
        <v>457</v>
      </c>
      <c r="J5981">
        <v>2.17</v>
      </c>
      <c r="K5981" t="s">
        <v>11680</v>
      </c>
      <c r="L5981" t="s">
        <v>11681</v>
      </c>
      <c r="M5981" t="s">
        <v>483</v>
      </c>
      <c r="N5981" t="s">
        <v>483</v>
      </c>
      <c r="O5981">
        <v>2.1666666666666665</v>
      </c>
    </row>
    <row r="5982" spans="1:15" hidden="1" x14ac:dyDescent="0.5">
      <c r="A5982">
        <v>24</v>
      </c>
      <c r="B5982">
        <v>24</v>
      </c>
      <c r="C5982" t="s">
        <v>516</v>
      </c>
      <c r="D5982" t="s">
        <v>517</v>
      </c>
      <c r="E5982" t="s">
        <v>140</v>
      </c>
      <c r="F5982">
        <v>2</v>
      </c>
      <c r="G5982" t="s">
        <v>310</v>
      </c>
      <c r="H5982" t="s">
        <v>7</v>
      </c>
      <c r="I5982" t="s">
        <v>418</v>
      </c>
      <c r="J5982">
        <v>2</v>
      </c>
      <c r="K5982" t="s">
        <v>11682</v>
      </c>
      <c r="L5982" t="s">
        <v>11683</v>
      </c>
      <c r="M5982" t="s">
        <v>580</v>
      </c>
      <c r="N5982" t="s">
        <v>483</v>
      </c>
      <c r="O5982">
        <v>2</v>
      </c>
    </row>
    <row r="5983" spans="1:15" hidden="1" x14ac:dyDescent="0.5">
      <c r="A5983">
        <v>24</v>
      </c>
      <c r="B5983">
        <v>24</v>
      </c>
      <c r="C5983" t="s">
        <v>478</v>
      </c>
      <c r="D5983" t="s">
        <v>479</v>
      </c>
      <c r="E5983" t="s">
        <v>330</v>
      </c>
      <c r="F5983">
        <v>1</v>
      </c>
      <c r="G5983" t="s">
        <v>345</v>
      </c>
      <c r="H5983" t="s">
        <v>346</v>
      </c>
      <c r="I5983" t="s">
        <v>402</v>
      </c>
      <c r="J5983">
        <v>0.25</v>
      </c>
      <c r="K5983" t="s">
        <v>11684</v>
      </c>
      <c r="L5983" t="s">
        <v>11685</v>
      </c>
      <c r="M5983" t="s">
        <v>483</v>
      </c>
      <c r="N5983" t="s">
        <v>811</v>
      </c>
      <c r="O5983">
        <v>0.25</v>
      </c>
    </row>
    <row r="5984" spans="1:15" hidden="1" x14ac:dyDescent="0.5">
      <c r="A5984">
        <v>24</v>
      </c>
      <c r="B5984">
        <v>24</v>
      </c>
      <c r="C5984" t="s">
        <v>478</v>
      </c>
      <c r="D5984" t="s">
        <v>479</v>
      </c>
      <c r="E5984" t="s">
        <v>140</v>
      </c>
      <c r="F5984">
        <v>1</v>
      </c>
      <c r="G5984" t="s">
        <v>145</v>
      </c>
      <c r="H5984" t="s">
        <v>146</v>
      </c>
      <c r="I5984" t="s">
        <v>414</v>
      </c>
      <c r="J5984">
        <v>0.5</v>
      </c>
      <c r="K5984" t="s">
        <v>11686</v>
      </c>
      <c r="L5984" t="s">
        <v>11687</v>
      </c>
      <c r="M5984" t="s">
        <v>543</v>
      </c>
      <c r="N5984" t="s">
        <v>486</v>
      </c>
      <c r="O5984">
        <v>0.5</v>
      </c>
    </row>
    <row r="5985" spans="1:15" hidden="1" x14ac:dyDescent="0.5">
      <c r="A5985">
        <v>24</v>
      </c>
      <c r="B5985">
        <v>24</v>
      </c>
      <c r="C5985" t="s">
        <v>478</v>
      </c>
      <c r="D5985" t="s">
        <v>540</v>
      </c>
      <c r="E5985" t="s">
        <v>140</v>
      </c>
      <c r="F5985">
        <v>2</v>
      </c>
      <c r="G5985" t="s">
        <v>151</v>
      </c>
      <c r="H5985" t="s">
        <v>152</v>
      </c>
      <c r="I5985" t="s">
        <v>402</v>
      </c>
      <c r="J5985">
        <v>6</v>
      </c>
      <c r="K5985" t="s">
        <v>11688</v>
      </c>
      <c r="L5985" t="s">
        <v>11689</v>
      </c>
      <c r="M5985" t="s">
        <v>483</v>
      </c>
      <c r="N5985" t="s">
        <v>486</v>
      </c>
      <c r="O5985">
        <v>6</v>
      </c>
    </row>
    <row r="5986" spans="1:15" hidden="1" x14ac:dyDescent="0.5">
      <c r="A5986">
        <v>24</v>
      </c>
      <c r="B5986">
        <v>24</v>
      </c>
      <c r="C5986" t="s">
        <v>163</v>
      </c>
      <c r="D5986" t="s">
        <v>517</v>
      </c>
      <c r="E5986" t="s">
        <v>140</v>
      </c>
      <c r="F5986">
        <v>5</v>
      </c>
      <c r="G5986" t="s">
        <v>172</v>
      </c>
      <c r="H5986" t="s">
        <v>173</v>
      </c>
      <c r="I5986" t="s">
        <v>447</v>
      </c>
      <c r="J5986">
        <v>1.5</v>
      </c>
      <c r="K5986" t="s">
        <v>11690</v>
      </c>
      <c r="L5986" t="s">
        <v>11691</v>
      </c>
      <c r="M5986" t="s">
        <v>483</v>
      </c>
      <c r="N5986" t="s">
        <v>483</v>
      </c>
      <c r="O5986">
        <v>1.5</v>
      </c>
    </row>
    <row r="5987" spans="1:15" hidden="1" x14ac:dyDescent="0.5">
      <c r="A5987">
        <v>24</v>
      </c>
      <c r="B5987">
        <v>24</v>
      </c>
      <c r="C5987" t="s">
        <v>163</v>
      </c>
      <c r="D5987" t="s">
        <v>517</v>
      </c>
      <c r="E5987" t="s">
        <v>140</v>
      </c>
      <c r="F5987">
        <v>5</v>
      </c>
      <c r="G5987" t="s">
        <v>172</v>
      </c>
      <c r="H5987" t="s">
        <v>173</v>
      </c>
      <c r="I5987" t="s">
        <v>441</v>
      </c>
      <c r="J5987">
        <v>1.33</v>
      </c>
      <c r="K5987" t="s">
        <v>11692</v>
      </c>
      <c r="L5987" t="s">
        <v>11693</v>
      </c>
      <c r="M5987" t="s">
        <v>483</v>
      </c>
      <c r="N5987" t="s">
        <v>483</v>
      </c>
      <c r="O5987">
        <v>1.3333333333333333</v>
      </c>
    </row>
    <row r="5988" spans="1:15" hidden="1" x14ac:dyDescent="0.5">
      <c r="A5988">
        <v>24</v>
      </c>
      <c r="B5988">
        <v>24</v>
      </c>
      <c r="C5988" t="s">
        <v>478</v>
      </c>
      <c r="D5988" t="s">
        <v>479</v>
      </c>
      <c r="E5988" t="s">
        <v>330</v>
      </c>
      <c r="F5988">
        <v>1</v>
      </c>
      <c r="G5988" t="s">
        <v>345</v>
      </c>
      <c r="H5988" t="s">
        <v>346</v>
      </c>
      <c r="I5988" t="s">
        <v>402</v>
      </c>
      <c r="J5988">
        <v>0.25</v>
      </c>
      <c r="K5988" t="s">
        <v>11694</v>
      </c>
      <c r="L5988" t="s">
        <v>11695</v>
      </c>
      <c r="M5988" t="s">
        <v>483</v>
      </c>
      <c r="N5988" t="s">
        <v>811</v>
      </c>
      <c r="O5988">
        <v>0.25</v>
      </c>
    </row>
    <row r="5989" spans="1:15" hidden="1" x14ac:dyDescent="0.5">
      <c r="A5989">
        <v>24</v>
      </c>
      <c r="B5989">
        <v>24</v>
      </c>
      <c r="C5989" t="s">
        <v>605</v>
      </c>
      <c r="D5989" t="s">
        <v>479</v>
      </c>
      <c r="E5989" t="s">
        <v>79</v>
      </c>
      <c r="F5989">
        <v>2</v>
      </c>
      <c r="G5989" t="s">
        <v>200</v>
      </c>
      <c r="H5989" t="s">
        <v>201</v>
      </c>
      <c r="I5989" t="s">
        <v>410</v>
      </c>
      <c r="J5989">
        <v>2</v>
      </c>
      <c r="K5989" t="s">
        <v>11696</v>
      </c>
      <c r="L5989" t="s">
        <v>11697</v>
      </c>
      <c r="M5989" t="s">
        <v>482</v>
      </c>
      <c r="N5989" t="s">
        <v>529</v>
      </c>
      <c r="O5989">
        <v>2</v>
      </c>
    </row>
    <row r="5990" spans="1:15" hidden="1" x14ac:dyDescent="0.5">
      <c r="A5990">
        <v>24</v>
      </c>
      <c r="B5990">
        <v>24</v>
      </c>
      <c r="C5990" t="s">
        <v>478</v>
      </c>
      <c r="D5990" t="s">
        <v>479</v>
      </c>
      <c r="E5990" t="s">
        <v>140</v>
      </c>
      <c r="F5990">
        <v>1</v>
      </c>
      <c r="G5990" t="s">
        <v>145</v>
      </c>
      <c r="H5990" t="s">
        <v>146</v>
      </c>
      <c r="I5990" t="s">
        <v>414</v>
      </c>
      <c r="J5990">
        <v>1</v>
      </c>
      <c r="K5990" t="s">
        <v>11698</v>
      </c>
      <c r="L5990" t="s">
        <v>11699</v>
      </c>
      <c r="M5990" t="s">
        <v>543</v>
      </c>
      <c r="N5990" t="s">
        <v>486</v>
      </c>
      <c r="O5990">
        <v>1</v>
      </c>
    </row>
    <row r="5991" spans="1:15" hidden="1" x14ac:dyDescent="0.5">
      <c r="A5991">
        <v>24</v>
      </c>
      <c r="B5991">
        <v>24</v>
      </c>
      <c r="C5991" t="s">
        <v>478</v>
      </c>
      <c r="D5991" t="s">
        <v>479</v>
      </c>
      <c r="E5991" t="s">
        <v>8</v>
      </c>
      <c r="F5991">
        <v>1</v>
      </c>
      <c r="G5991" t="s">
        <v>153</v>
      </c>
      <c r="H5991" t="s">
        <v>154</v>
      </c>
      <c r="I5991" t="s">
        <v>402</v>
      </c>
      <c r="J5991">
        <v>0.5</v>
      </c>
      <c r="K5991" t="s">
        <v>11700</v>
      </c>
      <c r="L5991" t="s">
        <v>11701</v>
      </c>
      <c r="M5991" t="s">
        <v>483</v>
      </c>
      <c r="N5991" t="s">
        <v>486</v>
      </c>
      <c r="O5991">
        <v>0.5</v>
      </c>
    </row>
    <row r="5992" spans="1:15" hidden="1" x14ac:dyDescent="0.5">
      <c r="A5992">
        <v>24</v>
      </c>
      <c r="B5992">
        <v>24</v>
      </c>
      <c r="C5992" t="s">
        <v>163</v>
      </c>
      <c r="D5992" t="s">
        <v>517</v>
      </c>
      <c r="E5992" t="s">
        <v>140</v>
      </c>
      <c r="F5992">
        <v>1</v>
      </c>
      <c r="G5992" t="s">
        <v>222</v>
      </c>
      <c r="H5992" t="s">
        <v>224</v>
      </c>
      <c r="I5992" t="s">
        <v>439</v>
      </c>
      <c r="J5992">
        <v>9.75</v>
      </c>
      <c r="K5992" t="s">
        <v>11702</v>
      </c>
      <c r="L5992" t="s">
        <v>11703</v>
      </c>
      <c r="M5992" t="s">
        <v>483</v>
      </c>
      <c r="N5992" t="s">
        <v>483</v>
      </c>
      <c r="O5992">
        <v>9.75</v>
      </c>
    </row>
    <row r="5993" spans="1:15" hidden="1" x14ac:dyDescent="0.5">
      <c r="A5993">
        <v>24</v>
      </c>
      <c r="B5993">
        <v>24</v>
      </c>
      <c r="C5993" t="s">
        <v>516</v>
      </c>
      <c r="D5993" t="s">
        <v>517</v>
      </c>
      <c r="E5993" t="s">
        <v>140</v>
      </c>
      <c r="F5993">
        <v>2</v>
      </c>
      <c r="G5993" t="s">
        <v>394</v>
      </c>
      <c r="H5993" t="s">
        <v>395</v>
      </c>
      <c r="I5993" t="s">
        <v>412</v>
      </c>
      <c r="J5993">
        <v>4.25</v>
      </c>
      <c r="K5993" t="s">
        <v>11704</v>
      </c>
      <c r="L5993" t="s">
        <v>519</v>
      </c>
      <c r="M5993" t="s">
        <v>520</v>
      </c>
      <c r="N5993" t="s">
        <v>483</v>
      </c>
      <c r="O5993">
        <v>4.25</v>
      </c>
    </row>
    <row r="5994" spans="1:15" hidden="1" x14ac:dyDescent="0.5">
      <c r="A5994">
        <v>24</v>
      </c>
      <c r="B5994">
        <v>24</v>
      </c>
      <c r="C5994" t="s">
        <v>163</v>
      </c>
      <c r="D5994" t="s">
        <v>517</v>
      </c>
      <c r="E5994" t="s">
        <v>140</v>
      </c>
      <c r="F5994">
        <v>3</v>
      </c>
      <c r="G5994" t="s">
        <v>172</v>
      </c>
      <c r="H5994" t="s">
        <v>173</v>
      </c>
      <c r="I5994" t="s">
        <v>447</v>
      </c>
      <c r="J5994">
        <v>1</v>
      </c>
      <c r="K5994" t="s">
        <v>11705</v>
      </c>
      <c r="L5994" t="s">
        <v>11706</v>
      </c>
      <c r="M5994" t="s">
        <v>483</v>
      </c>
      <c r="N5994" t="s">
        <v>483</v>
      </c>
      <c r="O5994">
        <v>1</v>
      </c>
    </row>
    <row r="5995" spans="1:15" hidden="1" x14ac:dyDescent="0.5">
      <c r="A5995">
        <v>24</v>
      </c>
      <c r="B5995">
        <v>24</v>
      </c>
      <c r="C5995" t="s">
        <v>605</v>
      </c>
      <c r="D5995" t="s">
        <v>540</v>
      </c>
      <c r="E5995" t="s">
        <v>79</v>
      </c>
      <c r="F5995">
        <v>2</v>
      </c>
      <c r="G5995" t="s">
        <v>202</v>
      </c>
      <c r="H5995" t="s">
        <v>203</v>
      </c>
      <c r="I5995" t="s">
        <v>435</v>
      </c>
      <c r="J5995">
        <v>5.33</v>
      </c>
      <c r="K5995" t="s">
        <v>11707</v>
      </c>
      <c r="L5995" t="s">
        <v>11708</v>
      </c>
      <c r="M5995" t="s">
        <v>543</v>
      </c>
      <c r="N5995" t="s">
        <v>483</v>
      </c>
      <c r="O5995">
        <v>5.333333333333333</v>
      </c>
    </row>
    <row r="5996" spans="1:15" hidden="1" x14ac:dyDescent="0.5">
      <c r="A5996">
        <v>24</v>
      </c>
      <c r="B5996">
        <v>24</v>
      </c>
      <c r="C5996" t="s">
        <v>605</v>
      </c>
      <c r="D5996" t="s">
        <v>517</v>
      </c>
      <c r="E5996" t="s">
        <v>79</v>
      </c>
      <c r="F5996">
        <v>2</v>
      </c>
      <c r="G5996" t="s">
        <v>202</v>
      </c>
      <c r="H5996" t="s">
        <v>203</v>
      </c>
      <c r="I5996" t="s">
        <v>400</v>
      </c>
      <c r="J5996">
        <v>1</v>
      </c>
      <c r="K5996" t="s">
        <v>11709</v>
      </c>
      <c r="L5996" t="s">
        <v>11710</v>
      </c>
      <c r="M5996" t="s">
        <v>577</v>
      </c>
      <c r="N5996" t="s">
        <v>483</v>
      </c>
      <c r="O5996">
        <v>1</v>
      </c>
    </row>
    <row r="5997" spans="1:15" hidden="1" x14ac:dyDescent="0.5">
      <c r="A5997">
        <v>24</v>
      </c>
      <c r="B5997">
        <v>24</v>
      </c>
      <c r="C5997" t="s">
        <v>516</v>
      </c>
      <c r="D5997" t="s">
        <v>517</v>
      </c>
      <c r="E5997" t="s">
        <v>8</v>
      </c>
      <c r="F5997">
        <v>2</v>
      </c>
      <c r="G5997" t="s">
        <v>308</v>
      </c>
      <c r="H5997" t="s">
        <v>7</v>
      </c>
      <c r="I5997" t="s">
        <v>410</v>
      </c>
      <c r="J5997">
        <v>3</v>
      </c>
      <c r="K5997" t="s">
        <v>11711</v>
      </c>
      <c r="L5997" t="s">
        <v>11712</v>
      </c>
      <c r="M5997" t="s">
        <v>482</v>
      </c>
      <c r="N5997" t="s">
        <v>483</v>
      </c>
      <c r="O5997">
        <v>3</v>
      </c>
    </row>
    <row r="5998" spans="1:15" hidden="1" x14ac:dyDescent="0.5">
      <c r="A5998">
        <v>24</v>
      </c>
      <c r="B5998">
        <v>24</v>
      </c>
      <c r="C5998" t="s">
        <v>395</v>
      </c>
      <c r="D5998" t="s">
        <v>517</v>
      </c>
      <c r="E5998" t="s">
        <v>140</v>
      </c>
      <c r="F5998">
        <v>1</v>
      </c>
      <c r="G5998" t="s">
        <v>388</v>
      </c>
      <c r="H5998" t="s">
        <v>390</v>
      </c>
      <c r="I5998" t="s">
        <v>420</v>
      </c>
      <c r="J5998">
        <v>3.03</v>
      </c>
      <c r="K5998" t="s">
        <v>11713</v>
      </c>
      <c r="L5998" t="s">
        <v>11714</v>
      </c>
      <c r="M5998" t="s">
        <v>483</v>
      </c>
      <c r="N5998" t="s">
        <v>483</v>
      </c>
      <c r="O5998">
        <v>3.0333333333333332</v>
      </c>
    </row>
    <row r="5999" spans="1:15" hidden="1" x14ac:dyDescent="0.5">
      <c r="A5999">
        <v>24</v>
      </c>
      <c r="B5999">
        <v>24</v>
      </c>
      <c r="C5999" t="s">
        <v>163</v>
      </c>
      <c r="D5999" t="s">
        <v>517</v>
      </c>
      <c r="E5999" t="s">
        <v>140</v>
      </c>
      <c r="F5999">
        <v>3</v>
      </c>
      <c r="G5999" t="s">
        <v>172</v>
      </c>
      <c r="H5999" t="s">
        <v>173</v>
      </c>
      <c r="I5999" t="s">
        <v>447</v>
      </c>
      <c r="J5999">
        <v>1.5</v>
      </c>
      <c r="K5999" t="s">
        <v>11715</v>
      </c>
      <c r="L5999" t="s">
        <v>11716</v>
      </c>
      <c r="M5999" t="s">
        <v>483</v>
      </c>
      <c r="N5999" t="s">
        <v>483</v>
      </c>
      <c r="O5999">
        <v>1.5</v>
      </c>
    </row>
    <row r="6000" spans="1:15" hidden="1" x14ac:dyDescent="0.5">
      <c r="A6000">
        <v>24</v>
      </c>
      <c r="B6000">
        <v>24</v>
      </c>
      <c r="C6000" t="s">
        <v>605</v>
      </c>
      <c r="D6000" t="s">
        <v>540</v>
      </c>
      <c r="E6000" t="s">
        <v>330</v>
      </c>
      <c r="F6000">
        <v>3</v>
      </c>
      <c r="G6000" t="s">
        <v>343</v>
      </c>
      <c r="H6000" t="s">
        <v>344</v>
      </c>
      <c r="I6000" t="s">
        <v>435</v>
      </c>
      <c r="J6000">
        <v>0.17</v>
      </c>
      <c r="K6000" t="s">
        <v>11717</v>
      </c>
      <c r="L6000" t="s">
        <v>11718</v>
      </c>
      <c r="M6000" t="s">
        <v>520</v>
      </c>
      <c r="N6000" t="s">
        <v>483</v>
      </c>
      <c r="O6000">
        <v>0.16666666666666666</v>
      </c>
    </row>
    <row r="6001" spans="1:16" hidden="1" x14ac:dyDescent="0.5">
      <c r="A6001">
        <v>24</v>
      </c>
      <c r="B6001">
        <v>24</v>
      </c>
      <c r="C6001" t="s">
        <v>383</v>
      </c>
      <c r="D6001" t="s">
        <v>479</v>
      </c>
      <c r="E6001" t="s">
        <v>79</v>
      </c>
      <c r="F6001">
        <v>2</v>
      </c>
      <c r="G6001" t="s">
        <v>198</v>
      </c>
      <c r="H6001" t="s">
        <v>199</v>
      </c>
      <c r="I6001" t="s">
        <v>383</v>
      </c>
      <c r="J6001">
        <v>38</v>
      </c>
      <c r="K6001" t="s">
        <v>11719</v>
      </c>
      <c r="L6001" t="s">
        <v>883</v>
      </c>
      <c r="M6001" t="s">
        <v>506</v>
      </c>
      <c r="N6001" t="s">
        <v>506</v>
      </c>
      <c r="O6001">
        <v>38</v>
      </c>
      <c r="P6001" t="s">
        <v>879</v>
      </c>
    </row>
    <row r="6002" spans="1:16" hidden="1" x14ac:dyDescent="0.5">
      <c r="A6002">
        <v>24</v>
      </c>
      <c r="B6002">
        <v>24</v>
      </c>
      <c r="C6002" t="s">
        <v>478</v>
      </c>
      <c r="D6002" t="s">
        <v>540</v>
      </c>
      <c r="E6002" t="s">
        <v>330</v>
      </c>
      <c r="F6002">
        <v>1</v>
      </c>
      <c r="G6002" t="s">
        <v>343</v>
      </c>
      <c r="H6002" t="s">
        <v>344</v>
      </c>
      <c r="I6002" t="s">
        <v>400</v>
      </c>
      <c r="J6002">
        <v>0.17</v>
      </c>
      <c r="K6002" t="s">
        <v>11720</v>
      </c>
      <c r="L6002" t="s">
        <v>11721</v>
      </c>
      <c r="M6002" t="s">
        <v>483</v>
      </c>
      <c r="N6002" t="s">
        <v>483</v>
      </c>
      <c r="O6002">
        <v>0.16666666666666666</v>
      </c>
    </row>
    <row r="6003" spans="1:16" hidden="1" x14ac:dyDescent="0.5">
      <c r="A6003">
        <v>24</v>
      </c>
      <c r="B6003">
        <v>24</v>
      </c>
      <c r="C6003" t="s">
        <v>478</v>
      </c>
      <c r="D6003" t="s">
        <v>479</v>
      </c>
      <c r="E6003" t="s">
        <v>330</v>
      </c>
      <c r="F6003">
        <v>1</v>
      </c>
      <c r="G6003" t="s">
        <v>345</v>
      </c>
      <c r="H6003" t="s">
        <v>346</v>
      </c>
      <c r="I6003" t="s">
        <v>402</v>
      </c>
      <c r="J6003">
        <v>0.25</v>
      </c>
      <c r="K6003" t="s">
        <v>11722</v>
      </c>
      <c r="L6003" t="s">
        <v>11723</v>
      </c>
      <c r="M6003" t="s">
        <v>483</v>
      </c>
      <c r="N6003" t="s">
        <v>811</v>
      </c>
      <c r="O6003">
        <v>0.25</v>
      </c>
    </row>
    <row r="6004" spans="1:16" hidden="1" x14ac:dyDescent="0.5">
      <c r="A6004">
        <v>24</v>
      </c>
      <c r="B6004">
        <v>24</v>
      </c>
      <c r="C6004" t="s">
        <v>478</v>
      </c>
      <c r="D6004" t="s">
        <v>540</v>
      </c>
      <c r="E6004" t="s">
        <v>330</v>
      </c>
      <c r="F6004">
        <v>1</v>
      </c>
      <c r="G6004" t="s">
        <v>343</v>
      </c>
      <c r="H6004" t="s">
        <v>344</v>
      </c>
      <c r="I6004" t="s">
        <v>406</v>
      </c>
      <c r="J6004">
        <v>0.5</v>
      </c>
      <c r="K6004" t="s">
        <v>11724</v>
      </c>
      <c r="L6004" t="s">
        <v>11725</v>
      </c>
      <c r="M6004" t="s">
        <v>483</v>
      </c>
      <c r="N6004" t="s">
        <v>483</v>
      </c>
      <c r="O6004">
        <v>0.5</v>
      </c>
    </row>
    <row r="6005" spans="1:16" hidden="1" x14ac:dyDescent="0.5">
      <c r="A6005">
        <v>24</v>
      </c>
      <c r="B6005">
        <v>24</v>
      </c>
      <c r="C6005" t="s">
        <v>478</v>
      </c>
      <c r="D6005" t="s">
        <v>479</v>
      </c>
      <c r="E6005" t="s">
        <v>140</v>
      </c>
      <c r="F6005">
        <v>1</v>
      </c>
      <c r="G6005" t="s">
        <v>145</v>
      </c>
      <c r="H6005" t="s">
        <v>146</v>
      </c>
      <c r="I6005" t="s">
        <v>414</v>
      </c>
      <c r="J6005">
        <v>4</v>
      </c>
      <c r="K6005" t="s">
        <v>11726</v>
      </c>
      <c r="L6005" t="s">
        <v>11727</v>
      </c>
      <c r="M6005" t="s">
        <v>543</v>
      </c>
      <c r="N6005" t="s">
        <v>486</v>
      </c>
      <c r="O6005">
        <v>4</v>
      </c>
    </row>
    <row r="6006" spans="1:16" hidden="1" x14ac:dyDescent="0.5">
      <c r="A6006">
        <v>24</v>
      </c>
      <c r="B6006">
        <v>24</v>
      </c>
      <c r="C6006" t="s">
        <v>478</v>
      </c>
      <c r="D6006" t="s">
        <v>479</v>
      </c>
      <c r="E6006" t="s">
        <v>8</v>
      </c>
      <c r="F6006">
        <v>1</v>
      </c>
      <c r="G6006" t="s">
        <v>153</v>
      </c>
      <c r="H6006" t="s">
        <v>154</v>
      </c>
      <c r="I6006" t="s">
        <v>414</v>
      </c>
      <c r="J6006">
        <v>1</v>
      </c>
      <c r="K6006" t="s">
        <v>11728</v>
      </c>
      <c r="L6006" t="s">
        <v>11729</v>
      </c>
      <c r="M6006" t="s">
        <v>483</v>
      </c>
      <c r="N6006" t="s">
        <v>486</v>
      </c>
      <c r="O6006">
        <v>1</v>
      </c>
    </row>
    <row r="6007" spans="1:16" hidden="1" x14ac:dyDescent="0.5">
      <c r="A6007">
        <v>24</v>
      </c>
      <c r="B6007">
        <v>24</v>
      </c>
      <c r="C6007" t="s">
        <v>478</v>
      </c>
      <c r="D6007" t="s">
        <v>540</v>
      </c>
      <c r="E6007" t="s">
        <v>140</v>
      </c>
      <c r="F6007">
        <v>1</v>
      </c>
      <c r="G6007" t="s">
        <v>367</v>
      </c>
      <c r="H6007" t="s">
        <v>368</v>
      </c>
      <c r="I6007" t="s">
        <v>414</v>
      </c>
      <c r="J6007">
        <v>1</v>
      </c>
      <c r="K6007" t="s">
        <v>11730</v>
      </c>
      <c r="L6007" t="s">
        <v>11731</v>
      </c>
      <c r="M6007" t="s">
        <v>483</v>
      </c>
      <c r="N6007" t="s">
        <v>483</v>
      </c>
      <c r="O6007">
        <v>1</v>
      </c>
    </row>
    <row r="6008" spans="1:16" hidden="1" x14ac:dyDescent="0.5">
      <c r="A6008">
        <v>24</v>
      </c>
      <c r="B6008">
        <v>24</v>
      </c>
      <c r="C6008" t="s">
        <v>163</v>
      </c>
      <c r="D6008" t="s">
        <v>517</v>
      </c>
      <c r="E6008" t="s">
        <v>140</v>
      </c>
      <c r="F6008">
        <v>3</v>
      </c>
      <c r="G6008" t="s">
        <v>172</v>
      </c>
      <c r="H6008" t="s">
        <v>173</v>
      </c>
      <c r="I6008" t="s">
        <v>447</v>
      </c>
      <c r="J6008">
        <v>2</v>
      </c>
      <c r="K6008" t="s">
        <v>11732</v>
      </c>
      <c r="L6008" t="s">
        <v>11733</v>
      </c>
      <c r="M6008" t="s">
        <v>483</v>
      </c>
      <c r="N6008" t="s">
        <v>483</v>
      </c>
      <c r="O6008">
        <v>2</v>
      </c>
    </row>
    <row r="6009" spans="1:16" hidden="1" x14ac:dyDescent="0.5">
      <c r="A6009">
        <v>24</v>
      </c>
      <c r="B6009">
        <v>24</v>
      </c>
      <c r="C6009" t="s">
        <v>478</v>
      </c>
      <c r="D6009" t="s">
        <v>479</v>
      </c>
      <c r="E6009" t="s">
        <v>330</v>
      </c>
      <c r="F6009">
        <v>1</v>
      </c>
      <c r="G6009" t="s">
        <v>345</v>
      </c>
      <c r="H6009" t="s">
        <v>346</v>
      </c>
      <c r="I6009" t="s">
        <v>402</v>
      </c>
      <c r="J6009">
        <v>0.25</v>
      </c>
      <c r="K6009" t="s">
        <v>11734</v>
      </c>
      <c r="L6009" t="s">
        <v>11735</v>
      </c>
      <c r="M6009" t="s">
        <v>483</v>
      </c>
      <c r="N6009" t="s">
        <v>811</v>
      </c>
      <c r="O6009">
        <v>0.25</v>
      </c>
    </row>
    <row r="6010" spans="1:16" hidden="1" x14ac:dyDescent="0.5">
      <c r="A6010">
        <v>24</v>
      </c>
      <c r="B6010">
        <v>24</v>
      </c>
      <c r="C6010" t="s">
        <v>516</v>
      </c>
      <c r="D6010" t="s">
        <v>517</v>
      </c>
      <c r="E6010" t="s">
        <v>140</v>
      </c>
      <c r="F6010">
        <v>2</v>
      </c>
      <c r="G6010" t="s">
        <v>316</v>
      </c>
      <c r="H6010" t="s">
        <v>317</v>
      </c>
      <c r="I6010" t="s">
        <v>418</v>
      </c>
      <c r="J6010">
        <v>3</v>
      </c>
      <c r="K6010" t="s">
        <v>11736</v>
      </c>
      <c r="L6010" t="s">
        <v>11737</v>
      </c>
      <c r="M6010" t="s">
        <v>483</v>
      </c>
      <c r="N6010" t="s">
        <v>483</v>
      </c>
      <c r="O6010">
        <v>3</v>
      </c>
    </row>
    <row r="6011" spans="1:16" hidden="1" x14ac:dyDescent="0.5">
      <c r="A6011">
        <v>24</v>
      </c>
      <c r="B6011">
        <v>24</v>
      </c>
      <c r="C6011" t="s">
        <v>478</v>
      </c>
      <c r="D6011" t="s">
        <v>479</v>
      </c>
      <c r="E6011" t="s">
        <v>140</v>
      </c>
      <c r="F6011">
        <v>2</v>
      </c>
      <c r="G6011" t="s">
        <v>230</v>
      </c>
      <c r="H6011" t="s">
        <v>231</v>
      </c>
      <c r="I6011" t="s">
        <v>418</v>
      </c>
      <c r="J6011">
        <v>4</v>
      </c>
      <c r="K6011" t="s">
        <v>11738</v>
      </c>
      <c r="L6011" t="s">
        <v>11739</v>
      </c>
      <c r="M6011" t="s">
        <v>483</v>
      </c>
      <c r="N6011" t="s">
        <v>486</v>
      </c>
      <c r="O6011">
        <v>4</v>
      </c>
    </row>
    <row r="6012" spans="1:16" hidden="1" x14ac:dyDescent="0.5">
      <c r="A6012">
        <v>24</v>
      </c>
      <c r="B6012">
        <v>24</v>
      </c>
      <c r="C6012" t="s">
        <v>478</v>
      </c>
      <c r="D6012" t="s">
        <v>479</v>
      </c>
      <c r="E6012" t="s">
        <v>330</v>
      </c>
      <c r="F6012">
        <v>2</v>
      </c>
      <c r="G6012" t="s">
        <v>353</v>
      </c>
      <c r="H6012" t="s">
        <v>354</v>
      </c>
      <c r="I6012" t="s">
        <v>418</v>
      </c>
      <c r="J6012">
        <v>7</v>
      </c>
      <c r="K6012" t="s">
        <v>11740</v>
      </c>
      <c r="L6012" t="s">
        <v>11741</v>
      </c>
      <c r="M6012" t="s">
        <v>483</v>
      </c>
      <c r="N6012" t="s">
        <v>486</v>
      </c>
      <c r="O6012">
        <v>7</v>
      </c>
    </row>
    <row r="6013" spans="1:16" hidden="1" x14ac:dyDescent="0.5">
      <c r="A6013">
        <v>24</v>
      </c>
      <c r="B6013">
        <v>24</v>
      </c>
      <c r="C6013" t="s">
        <v>478</v>
      </c>
      <c r="D6013" t="s">
        <v>479</v>
      </c>
      <c r="E6013" t="s">
        <v>140</v>
      </c>
      <c r="F6013">
        <v>1</v>
      </c>
      <c r="G6013" t="s">
        <v>310</v>
      </c>
      <c r="H6013" t="s">
        <v>7</v>
      </c>
      <c r="I6013" t="s">
        <v>404</v>
      </c>
      <c r="J6013">
        <v>4.5</v>
      </c>
      <c r="K6013" t="s">
        <v>11742</v>
      </c>
      <c r="L6013" t="s">
        <v>11743</v>
      </c>
      <c r="M6013" t="s">
        <v>483</v>
      </c>
      <c r="N6013" t="s">
        <v>486</v>
      </c>
      <c r="O6013">
        <v>4.5</v>
      </c>
    </row>
    <row r="6014" spans="1:16" hidden="1" x14ac:dyDescent="0.5">
      <c r="A6014">
        <v>24</v>
      </c>
      <c r="B6014">
        <v>24</v>
      </c>
      <c r="C6014" t="s">
        <v>163</v>
      </c>
      <c r="D6014" t="s">
        <v>540</v>
      </c>
      <c r="E6014" t="s">
        <v>140</v>
      </c>
      <c r="F6014">
        <v>2</v>
      </c>
      <c r="G6014" t="s">
        <v>188</v>
      </c>
      <c r="H6014" t="s">
        <v>189</v>
      </c>
      <c r="I6014" t="s">
        <v>455</v>
      </c>
      <c r="J6014">
        <v>1.5</v>
      </c>
      <c r="K6014" t="s">
        <v>11744</v>
      </c>
      <c r="L6014" t="s">
        <v>11745</v>
      </c>
      <c r="M6014" t="s">
        <v>520</v>
      </c>
      <c r="N6014" t="s">
        <v>483</v>
      </c>
      <c r="O6014">
        <v>1.5</v>
      </c>
    </row>
    <row r="6015" spans="1:16" hidden="1" x14ac:dyDescent="0.5">
      <c r="A6015">
        <v>24</v>
      </c>
      <c r="B6015">
        <v>24</v>
      </c>
      <c r="C6015" t="s">
        <v>478</v>
      </c>
      <c r="D6015" t="s">
        <v>479</v>
      </c>
      <c r="E6015" t="s">
        <v>140</v>
      </c>
      <c r="F6015">
        <v>2</v>
      </c>
      <c r="G6015" t="s">
        <v>145</v>
      </c>
      <c r="H6015" t="s">
        <v>146</v>
      </c>
      <c r="I6015" t="s">
        <v>404</v>
      </c>
      <c r="J6015">
        <v>1.33</v>
      </c>
      <c r="K6015" t="s">
        <v>11746</v>
      </c>
      <c r="L6015" t="s">
        <v>11747</v>
      </c>
      <c r="M6015" t="s">
        <v>483</v>
      </c>
      <c r="N6015" t="s">
        <v>529</v>
      </c>
      <c r="O6015">
        <v>1.3333333333333333</v>
      </c>
    </row>
    <row r="6016" spans="1:16" hidden="1" x14ac:dyDescent="0.5">
      <c r="A6016">
        <v>24</v>
      </c>
      <c r="B6016">
        <v>24</v>
      </c>
      <c r="C6016" t="s">
        <v>605</v>
      </c>
      <c r="D6016" t="s">
        <v>479</v>
      </c>
      <c r="E6016" t="s">
        <v>79</v>
      </c>
      <c r="F6016">
        <v>1</v>
      </c>
      <c r="G6016" t="s">
        <v>196</v>
      </c>
      <c r="H6016" t="s">
        <v>197</v>
      </c>
      <c r="I6016" t="s">
        <v>400</v>
      </c>
      <c r="J6016">
        <v>0.67</v>
      </c>
      <c r="K6016" t="s">
        <v>11748</v>
      </c>
      <c r="L6016" t="s">
        <v>11749</v>
      </c>
      <c r="M6016" t="s">
        <v>482</v>
      </c>
      <c r="N6016" t="s">
        <v>483</v>
      </c>
      <c r="O6016">
        <v>0.66666666666666663</v>
      </c>
    </row>
    <row r="6017" spans="1:16" hidden="1" x14ac:dyDescent="0.5">
      <c r="A6017">
        <v>24</v>
      </c>
      <c r="B6017">
        <v>24</v>
      </c>
      <c r="C6017" t="s">
        <v>605</v>
      </c>
      <c r="D6017" t="s">
        <v>479</v>
      </c>
      <c r="E6017" t="s">
        <v>79</v>
      </c>
      <c r="F6017">
        <v>1</v>
      </c>
      <c r="G6017" t="s">
        <v>196</v>
      </c>
      <c r="H6017" t="s">
        <v>197</v>
      </c>
      <c r="I6017" t="s">
        <v>400</v>
      </c>
      <c r="J6017">
        <v>0.83</v>
      </c>
      <c r="K6017" t="s">
        <v>11750</v>
      </c>
      <c r="L6017" t="s">
        <v>11751</v>
      </c>
      <c r="M6017" t="s">
        <v>482</v>
      </c>
      <c r="N6017" t="s">
        <v>483</v>
      </c>
      <c r="O6017">
        <v>0.83333333333333337</v>
      </c>
    </row>
    <row r="6018" spans="1:16" hidden="1" x14ac:dyDescent="0.5">
      <c r="A6018">
        <v>24</v>
      </c>
      <c r="B6018">
        <v>24</v>
      </c>
      <c r="C6018" t="s">
        <v>383</v>
      </c>
      <c r="D6018" t="s">
        <v>479</v>
      </c>
      <c r="E6018" t="s">
        <v>79</v>
      </c>
      <c r="F6018">
        <v>2</v>
      </c>
      <c r="G6018" t="s">
        <v>196</v>
      </c>
      <c r="H6018" t="s">
        <v>197</v>
      </c>
      <c r="I6018" t="s">
        <v>383</v>
      </c>
      <c r="J6018">
        <v>3</v>
      </c>
      <c r="K6018" t="s">
        <v>11752</v>
      </c>
      <c r="L6018" t="s">
        <v>11753</v>
      </c>
      <c r="M6018" t="s">
        <v>506</v>
      </c>
      <c r="N6018" t="s">
        <v>483</v>
      </c>
      <c r="O6018">
        <v>3</v>
      </c>
      <c r="P6018" t="s">
        <v>550</v>
      </c>
    </row>
    <row r="6019" spans="1:16" hidden="1" x14ac:dyDescent="0.5">
      <c r="A6019">
        <v>24</v>
      </c>
      <c r="B6019">
        <v>24</v>
      </c>
      <c r="C6019" t="s">
        <v>383</v>
      </c>
      <c r="D6019" t="s">
        <v>479</v>
      </c>
      <c r="E6019" t="s">
        <v>79</v>
      </c>
      <c r="F6019">
        <v>2</v>
      </c>
      <c r="G6019" t="s">
        <v>196</v>
      </c>
      <c r="H6019" t="s">
        <v>197</v>
      </c>
      <c r="I6019" t="s">
        <v>383</v>
      </c>
      <c r="J6019">
        <v>4</v>
      </c>
      <c r="K6019" t="s">
        <v>11754</v>
      </c>
      <c r="L6019" t="s">
        <v>11755</v>
      </c>
      <c r="M6019" t="s">
        <v>506</v>
      </c>
      <c r="N6019" t="s">
        <v>483</v>
      </c>
      <c r="O6019">
        <v>4</v>
      </c>
      <c r="P6019" t="s">
        <v>550</v>
      </c>
    </row>
    <row r="6020" spans="1:16" hidden="1" x14ac:dyDescent="0.5">
      <c r="A6020">
        <v>24</v>
      </c>
      <c r="B6020">
        <v>24</v>
      </c>
      <c r="C6020" t="s">
        <v>516</v>
      </c>
      <c r="D6020" t="s">
        <v>517</v>
      </c>
      <c r="E6020" t="s">
        <v>140</v>
      </c>
      <c r="F6020">
        <v>1</v>
      </c>
      <c r="G6020" t="s">
        <v>310</v>
      </c>
      <c r="H6020" t="s">
        <v>7</v>
      </c>
      <c r="I6020" t="s">
        <v>400</v>
      </c>
      <c r="J6020">
        <v>0.33</v>
      </c>
      <c r="K6020" t="s">
        <v>11756</v>
      </c>
      <c r="L6020" t="s">
        <v>11757</v>
      </c>
      <c r="M6020" t="s">
        <v>483</v>
      </c>
      <c r="N6020" t="s">
        <v>486</v>
      </c>
      <c r="O6020">
        <v>0.33333333333333331</v>
      </c>
    </row>
    <row r="6021" spans="1:16" hidden="1" x14ac:dyDescent="0.5">
      <c r="A6021">
        <v>24</v>
      </c>
      <c r="B6021">
        <v>24</v>
      </c>
      <c r="C6021" t="s">
        <v>383</v>
      </c>
      <c r="D6021" t="s">
        <v>517</v>
      </c>
      <c r="E6021" t="s">
        <v>79</v>
      </c>
      <c r="F6021">
        <v>2</v>
      </c>
      <c r="G6021" t="s">
        <v>206</v>
      </c>
      <c r="H6021" t="s">
        <v>207</v>
      </c>
      <c r="I6021" t="s">
        <v>383</v>
      </c>
      <c r="J6021">
        <v>4.5</v>
      </c>
      <c r="K6021" t="s">
        <v>11758</v>
      </c>
      <c r="L6021" t="s">
        <v>11759</v>
      </c>
      <c r="M6021" t="s">
        <v>506</v>
      </c>
      <c r="N6021" t="s">
        <v>483</v>
      </c>
      <c r="O6021">
        <v>4.5</v>
      </c>
      <c r="P6021" t="s">
        <v>550</v>
      </c>
    </row>
    <row r="6022" spans="1:16" hidden="1" x14ac:dyDescent="0.5">
      <c r="A6022">
        <v>24</v>
      </c>
      <c r="B6022">
        <v>24</v>
      </c>
      <c r="C6022" t="s">
        <v>478</v>
      </c>
      <c r="D6022" t="s">
        <v>479</v>
      </c>
      <c r="E6022" t="s">
        <v>330</v>
      </c>
      <c r="F6022">
        <v>1</v>
      </c>
      <c r="G6022" t="s">
        <v>345</v>
      </c>
      <c r="H6022" t="s">
        <v>346</v>
      </c>
      <c r="I6022" t="s">
        <v>402</v>
      </c>
      <c r="J6022">
        <v>0.08</v>
      </c>
      <c r="K6022" t="s">
        <v>11760</v>
      </c>
      <c r="L6022" t="s">
        <v>11761</v>
      </c>
      <c r="M6022" t="s">
        <v>483</v>
      </c>
      <c r="N6022" t="s">
        <v>520</v>
      </c>
      <c r="O6022">
        <v>8.3333333333333329E-2</v>
      </c>
    </row>
    <row r="6023" spans="1:16" hidden="1" x14ac:dyDescent="0.5">
      <c r="A6023">
        <v>24</v>
      </c>
      <c r="B6023">
        <v>24</v>
      </c>
      <c r="C6023" t="s">
        <v>163</v>
      </c>
      <c r="D6023" t="s">
        <v>540</v>
      </c>
      <c r="E6023" t="s">
        <v>140</v>
      </c>
      <c r="F6023">
        <v>1</v>
      </c>
      <c r="G6023" t="s">
        <v>188</v>
      </c>
      <c r="H6023" t="s">
        <v>189</v>
      </c>
      <c r="I6023" t="s">
        <v>455</v>
      </c>
      <c r="J6023">
        <v>0.42</v>
      </c>
      <c r="K6023" t="s">
        <v>11762</v>
      </c>
      <c r="L6023" t="s">
        <v>11763</v>
      </c>
      <c r="M6023" t="s">
        <v>483</v>
      </c>
      <c r="N6023" t="s">
        <v>520</v>
      </c>
      <c r="O6023">
        <v>0.41666666666666669</v>
      </c>
    </row>
    <row r="6024" spans="1:16" hidden="1" x14ac:dyDescent="0.5">
      <c r="A6024">
        <v>24</v>
      </c>
      <c r="B6024">
        <v>24</v>
      </c>
      <c r="C6024" t="s">
        <v>516</v>
      </c>
      <c r="D6024" t="s">
        <v>540</v>
      </c>
      <c r="E6024" t="s">
        <v>140</v>
      </c>
      <c r="F6024">
        <v>1</v>
      </c>
      <c r="G6024" t="s">
        <v>310</v>
      </c>
      <c r="H6024" t="s">
        <v>7</v>
      </c>
      <c r="I6024" t="s">
        <v>400</v>
      </c>
      <c r="J6024">
        <v>0.25</v>
      </c>
      <c r="K6024" t="s">
        <v>11764</v>
      </c>
      <c r="L6024" t="s">
        <v>11765</v>
      </c>
      <c r="M6024" t="s">
        <v>483</v>
      </c>
      <c r="N6024" t="s">
        <v>483</v>
      </c>
      <c r="O6024">
        <v>0.25</v>
      </c>
    </row>
    <row r="6025" spans="1:16" hidden="1" x14ac:dyDescent="0.5">
      <c r="A6025">
        <v>24</v>
      </c>
      <c r="B6025">
        <v>24</v>
      </c>
      <c r="C6025" t="s">
        <v>605</v>
      </c>
      <c r="D6025" t="s">
        <v>540</v>
      </c>
      <c r="E6025" t="s">
        <v>140</v>
      </c>
      <c r="F6025">
        <v>1</v>
      </c>
      <c r="G6025" t="s">
        <v>369</v>
      </c>
      <c r="H6025" t="s">
        <v>370</v>
      </c>
      <c r="I6025" t="s">
        <v>410</v>
      </c>
      <c r="J6025">
        <v>1.5</v>
      </c>
      <c r="K6025" t="s">
        <v>11766</v>
      </c>
      <c r="L6025" t="s">
        <v>11767</v>
      </c>
      <c r="M6025" t="s">
        <v>482</v>
      </c>
      <c r="N6025" t="s">
        <v>483</v>
      </c>
      <c r="O6025">
        <v>1.5</v>
      </c>
    </row>
    <row r="6026" spans="1:16" hidden="1" x14ac:dyDescent="0.5">
      <c r="A6026">
        <v>24</v>
      </c>
      <c r="B6026">
        <v>24</v>
      </c>
      <c r="C6026" t="s">
        <v>163</v>
      </c>
      <c r="D6026" t="s">
        <v>517</v>
      </c>
      <c r="E6026" t="s">
        <v>140</v>
      </c>
      <c r="F6026">
        <v>5</v>
      </c>
      <c r="G6026" t="s">
        <v>172</v>
      </c>
      <c r="H6026" t="s">
        <v>173</v>
      </c>
      <c r="I6026" t="s">
        <v>441</v>
      </c>
      <c r="J6026">
        <v>1</v>
      </c>
      <c r="K6026" t="s">
        <v>11768</v>
      </c>
      <c r="L6026" t="s">
        <v>11769</v>
      </c>
      <c r="M6026" t="s">
        <v>483</v>
      </c>
      <c r="N6026" t="s">
        <v>483</v>
      </c>
      <c r="O6026">
        <v>1</v>
      </c>
    </row>
    <row r="6027" spans="1:16" hidden="1" x14ac:dyDescent="0.5">
      <c r="A6027">
        <v>24</v>
      </c>
      <c r="B6027">
        <v>24</v>
      </c>
      <c r="C6027" t="s">
        <v>163</v>
      </c>
      <c r="D6027" t="s">
        <v>517</v>
      </c>
      <c r="E6027" t="s">
        <v>140</v>
      </c>
      <c r="F6027">
        <v>5</v>
      </c>
      <c r="G6027" t="s">
        <v>172</v>
      </c>
      <c r="H6027" t="s">
        <v>173</v>
      </c>
      <c r="I6027" t="s">
        <v>441</v>
      </c>
      <c r="J6027">
        <v>1.25</v>
      </c>
      <c r="K6027" t="s">
        <v>11770</v>
      </c>
      <c r="L6027" t="s">
        <v>11771</v>
      </c>
      <c r="M6027" t="s">
        <v>483</v>
      </c>
      <c r="N6027" t="s">
        <v>483</v>
      </c>
      <c r="O6027">
        <v>1.25</v>
      </c>
    </row>
    <row r="6028" spans="1:16" hidden="1" x14ac:dyDescent="0.5">
      <c r="A6028">
        <v>24</v>
      </c>
      <c r="B6028">
        <v>24</v>
      </c>
      <c r="C6028" t="s">
        <v>163</v>
      </c>
      <c r="D6028" t="s">
        <v>517</v>
      </c>
      <c r="E6028" t="s">
        <v>140</v>
      </c>
      <c r="F6028">
        <v>5</v>
      </c>
      <c r="G6028" t="s">
        <v>172</v>
      </c>
      <c r="H6028" t="s">
        <v>173</v>
      </c>
      <c r="I6028" t="s">
        <v>441</v>
      </c>
      <c r="J6028">
        <v>1</v>
      </c>
      <c r="K6028" t="s">
        <v>11772</v>
      </c>
      <c r="L6028" t="s">
        <v>11773</v>
      </c>
      <c r="M6028" t="s">
        <v>483</v>
      </c>
      <c r="N6028" t="s">
        <v>483</v>
      </c>
      <c r="O6028">
        <v>1</v>
      </c>
    </row>
    <row r="6029" spans="1:16" hidden="1" x14ac:dyDescent="0.5">
      <c r="A6029">
        <v>24</v>
      </c>
      <c r="B6029">
        <v>24</v>
      </c>
      <c r="C6029" t="s">
        <v>516</v>
      </c>
      <c r="D6029" t="s">
        <v>517</v>
      </c>
      <c r="E6029" t="s">
        <v>140</v>
      </c>
      <c r="F6029">
        <v>2</v>
      </c>
      <c r="G6029" t="s">
        <v>310</v>
      </c>
      <c r="H6029" t="s">
        <v>7</v>
      </c>
      <c r="I6029" t="s">
        <v>418</v>
      </c>
      <c r="J6029">
        <v>2.5</v>
      </c>
      <c r="K6029" t="s">
        <v>11774</v>
      </c>
      <c r="L6029" t="s">
        <v>11775</v>
      </c>
      <c r="M6029" t="s">
        <v>580</v>
      </c>
      <c r="N6029" t="s">
        <v>483</v>
      </c>
      <c r="O6029">
        <v>2.5</v>
      </c>
    </row>
    <row r="6030" spans="1:16" hidden="1" x14ac:dyDescent="0.5">
      <c r="A6030">
        <v>24</v>
      </c>
      <c r="B6030">
        <v>24</v>
      </c>
      <c r="C6030" t="s">
        <v>605</v>
      </c>
      <c r="D6030" t="s">
        <v>517</v>
      </c>
      <c r="E6030" t="s">
        <v>8</v>
      </c>
      <c r="F6030">
        <v>1</v>
      </c>
      <c r="G6030" t="s">
        <v>155</v>
      </c>
      <c r="H6030" t="s">
        <v>156</v>
      </c>
      <c r="I6030" t="s">
        <v>400</v>
      </c>
      <c r="J6030">
        <v>0.17</v>
      </c>
      <c r="K6030" t="s">
        <v>11776</v>
      </c>
      <c r="L6030" t="s">
        <v>11777</v>
      </c>
      <c r="M6030" t="s">
        <v>577</v>
      </c>
      <c r="N6030" t="s">
        <v>483</v>
      </c>
      <c r="O6030">
        <v>0.16666666666666666</v>
      </c>
    </row>
    <row r="6031" spans="1:16" hidden="1" x14ac:dyDescent="0.5">
      <c r="A6031">
        <v>24</v>
      </c>
      <c r="B6031">
        <v>24</v>
      </c>
      <c r="C6031" t="s">
        <v>516</v>
      </c>
      <c r="D6031" t="s">
        <v>517</v>
      </c>
      <c r="E6031" t="s">
        <v>140</v>
      </c>
      <c r="F6031">
        <v>2</v>
      </c>
      <c r="G6031" t="s">
        <v>310</v>
      </c>
      <c r="H6031" t="s">
        <v>7</v>
      </c>
      <c r="I6031" t="s">
        <v>418</v>
      </c>
      <c r="J6031">
        <v>2.5</v>
      </c>
      <c r="K6031" t="s">
        <v>11778</v>
      </c>
      <c r="L6031" t="s">
        <v>11779</v>
      </c>
      <c r="M6031" t="s">
        <v>580</v>
      </c>
      <c r="N6031" t="s">
        <v>483</v>
      </c>
      <c r="O6031">
        <v>2.5</v>
      </c>
    </row>
    <row r="6032" spans="1:16" hidden="1" x14ac:dyDescent="0.5">
      <c r="A6032">
        <v>24</v>
      </c>
      <c r="B6032">
        <v>24</v>
      </c>
      <c r="C6032" t="s">
        <v>163</v>
      </c>
      <c r="D6032" t="s">
        <v>517</v>
      </c>
      <c r="E6032" t="s">
        <v>140</v>
      </c>
      <c r="F6032">
        <v>5</v>
      </c>
      <c r="G6032" t="s">
        <v>172</v>
      </c>
      <c r="H6032" t="s">
        <v>173</v>
      </c>
      <c r="I6032" t="s">
        <v>447</v>
      </c>
      <c r="J6032">
        <v>7.5</v>
      </c>
      <c r="K6032" t="s">
        <v>11780</v>
      </c>
      <c r="L6032" t="s">
        <v>11781</v>
      </c>
      <c r="M6032" t="s">
        <v>483</v>
      </c>
      <c r="N6032" t="s">
        <v>483</v>
      </c>
      <c r="O6032">
        <v>7.5</v>
      </c>
    </row>
    <row r="6033" spans="1:15" hidden="1" x14ac:dyDescent="0.5">
      <c r="A6033">
        <v>24</v>
      </c>
      <c r="B6033">
        <v>24</v>
      </c>
      <c r="C6033" t="s">
        <v>516</v>
      </c>
      <c r="D6033" t="s">
        <v>517</v>
      </c>
      <c r="E6033" t="s">
        <v>140</v>
      </c>
      <c r="F6033">
        <v>2</v>
      </c>
      <c r="G6033" t="s">
        <v>310</v>
      </c>
      <c r="H6033" t="s">
        <v>7</v>
      </c>
      <c r="I6033" t="s">
        <v>418</v>
      </c>
      <c r="J6033">
        <v>2.5</v>
      </c>
      <c r="K6033" t="s">
        <v>11782</v>
      </c>
      <c r="L6033" t="s">
        <v>11783</v>
      </c>
      <c r="M6033" t="s">
        <v>580</v>
      </c>
      <c r="N6033" t="s">
        <v>483</v>
      </c>
      <c r="O6033">
        <v>2.5</v>
      </c>
    </row>
    <row r="6034" spans="1:15" hidden="1" x14ac:dyDescent="0.5">
      <c r="A6034">
        <v>24</v>
      </c>
      <c r="B6034">
        <v>24</v>
      </c>
      <c r="C6034" t="s">
        <v>163</v>
      </c>
      <c r="D6034" t="s">
        <v>517</v>
      </c>
      <c r="E6034" t="s">
        <v>140</v>
      </c>
      <c r="F6034">
        <v>5</v>
      </c>
      <c r="G6034" t="s">
        <v>172</v>
      </c>
      <c r="H6034" t="s">
        <v>173</v>
      </c>
      <c r="I6034" t="s">
        <v>441</v>
      </c>
      <c r="J6034">
        <v>2.42</v>
      </c>
      <c r="K6034" t="s">
        <v>11784</v>
      </c>
      <c r="L6034" t="s">
        <v>11785</v>
      </c>
      <c r="M6034" t="s">
        <v>483</v>
      </c>
      <c r="N6034" t="s">
        <v>483</v>
      </c>
      <c r="O6034">
        <v>2.4166666666666665</v>
      </c>
    </row>
    <row r="6035" spans="1:15" hidden="1" x14ac:dyDescent="0.5">
      <c r="A6035">
        <v>24</v>
      </c>
      <c r="B6035">
        <v>24</v>
      </c>
      <c r="C6035" t="s">
        <v>516</v>
      </c>
      <c r="D6035" t="s">
        <v>517</v>
      </c>
      <c r="E6035" t="s">
        <v>140</v>
      </c>
      <c r="F6035">
        <v>2</v>
      </c>
      <c r="G6035" t="s">
        <v>310</v>
      </c>
      <c r="H6035" t="s">
        <v>7</v>
      </c>
      <c r="I6035" t="s">
        <v>418</v>
      </c>
      <c r="J6035">
        <v>2</v>
      </c>
      <c r="K6035" t="s">
        <v>11786</v>
      </c>
      <c r="L6035" t="s">
        <v>11787</v>
      </c>
      <c r="M6035" t="s">
        <v>580</v>
      </c>
      <c r="N6035" t="s">
        <v>483</v>
      </c>
      <c r="O6035">
        <v>2</v>
      </c>
    </row>
    <row r="6036" spans="1:15" hidden="1" x14ac:dyDescent="0.5">
      <c r="A6036">
        <v>24</v>
      </c>
      <c r="B6036">
        <v>24</v>
      </c>
      <c r="C6036" t="s">
        <v>163</v>
      </c>
      <c r="D6036" t="s">
        <v>517</v>
      </c>
      <c r="E6036" t="s">
        <v>140</v>
      </c>
      <c r="F6036">
        <v>5</v>
      </c>
      <c r="G6036" t="s">
        <v>172</v>
      </c>
      <c r="H6036" t="s">
        <v>173</v>
      </c>
      <c r="I6036" t="s">
        <v>457</v>
      </c>
      <c r="J6036">
        <v>0.38</v>
      </c>
      <c r="K6036" t="s">
        <v>11788</v>
      </c>
      <c r="L6036" t="s">
        <v>11789</v>
      </c>
      <c r="M6036" t="s">
        <v>483</v>
      </c>
      <c r="N6036" t="s">
        <v>483</v>
      </c>
      <c r="O6036">
        <v>0.38333333333333336</v>
      </c>
    </row>
    <row r="6037" spans="1:15" hidden="1" x14ac:dyDescent="0.5">
      <c r="A6037">
        <v>24</v>
      </c>
      <c r="B6037">
        <v>24</v>
      </c>
      <c r="C6037" t="s">
        <v>597</v>
      </c>
      <c r="D6037" t="s">
        <v>517</v>
      </c>
      <c r="E6037" t="s">
        <v>140</v>
      </c>
      <c r="F6037">
        <v>2</v>
      </c>
      <c r="G6037" t="s">
        <v>357</v>
      </c>
      <c r="H6037" t="s">
        <v>358</v>
      </c>
      <c r="I6037" t="s">
        <v>416</v>
      </c>
      <c r="J6037">
        <v>4</v>
      </c>
      <c r="K6037" t="s">
        <v>11790</v>
      </c>
      <c r="L6037" t="s">
        <v>11791</v>
      </c>
      <c r="M6037" t="s">
        <v>721</v>
      </c>
      <c r="N6037" t="s">
        <v>483</v>
      </c>
      <c r="O6037">
        <v>4</v>
      </c>
    </row>
    <row r="6038" spans="1:15" hidden="1" x14ac:dyDescent="0.5">
      <c r="A6038">
        <v>24</v>
      </c>
      <c r="B6038">
        <v>24</v>
      </c>
      <c r="C6038" t="s">
        <v>605</v>
      </c>
      <c r="D6038" t="s">
        <v>540</v>
      </c>
      <c r="E6038" t="s">
        <v>8</v>
      </c>
      <c r="F6038">
        <v>1</v>
      </c>
      <c r="G6038" t="s">
        <v>331</v>
      </c>
      <c r="H6038" t="s">
        <v>332</v>
      </c>
      <c r="I6038" t="s">
        <v>410</v>
      </c>
      <c r="J6038">
        <v>1</v>
      </c>
      <c r="K6038" t="s">
        <v>11792</v>
      </c>
      <c r="L6038" t="s">
        <v>11793</v>
      </c>
      <c r="M6038" t="s">
        <v>482</v>
      </c>
      <c r="N6038" t="s">
        <v>483</v>
      </c>
      <c r="O6038">
        <v>1</v>
      </c>
    </row>
    <row r="6039" spans="1:15" hidden="1" x14ac:dyDescent="0.5">
      <c r="A6039">
        <v>24</v>
      </c>
      <c r="B6039">
        <v>24</v>
      </c>
      <c r="C6039" t="s">
        <v>605</v>
      </c>
      <c r="D6039" t="s">
        <v>540</v>
      </c>
      <c r="E6039" t="s">
        <v>8</v>
      </c>
      <c r="F6039">
        <v>1</v>
      </c>
      <c r="G6039" t="s">
        <v>331</v>
      </c>
      <c r="H6039" t="s">
        <v>332</v>
      </c>
      <c r="I6039" t="s">
        <v>410</v>
      </c>
      <c r="J6039">
        <v>1</v>
      </c>
      <c r="K6039" t="s">
        <v>11794</v>
      </c>
      <c r="L6039" t="s">
        <v>11795</v>
      </c>
      <c r="M6039" t="s">
        <v>482</v>
      </c>
      <c r="N6039" t="s">
        <v>483</v>
      </c>
      <c r="O6039">
        <v>1</v>
      </c>
    </row>
    <row r="6040" spans="1:15" hidden="1" x14ac:dyDescent="0.5">
      <c r="A6040">
        <v>24</v>
      </c>
      <c r="B6040">
        <v>24</v>
      </c>
      <c r="C6040" t="s">
        <v>605</v>
      </c>
      <c r="D6040" t="s">
        <v>540</v>
      </c>
      <c r="E6040" t="s">
        <v>8</v>
      </c>
      <c r="F6040">
        <v>1</v>
      </c>
      <c r="G6040" t="s">
        <v>331</v>
      </c>
      <c r="H6040" t="s">
        <v>332</v>
      </c>
      <c r="I6040" t="s">
        <v>410</v>
      </c>
      <c r="J6040">
        <v>1</v>
      </c>
      <c r="K6040" t="s">
        <v>11796</v>
      </c>
      <c r="L6040" t="s">
        <v>11797</v>
      </c>
      <c r="M6040" t="s">
        <v>482</v>
      </c>
      <c r="N6040" t="s">
        <v>483</v>
      </c>
      <c r="O6040">
        <v>1</v>
      </c>
    </row>
    <row r="6041" spans="1:15" hidden="1" x14ac:dyDescent="0.5">
      <c r="A6041">
        <v>24</v>
      </c>
      <c r="B6041">
        <v>24</v>
      </c>
      <c r="C6041" t="s">
        <v>395</v>
      </c>
      <c r="D6041" t="s">
        <v>517</v>
      </c>
      <c r="E6041" t="s">
        <v>140</v>
      </c>
      <c r="F6041">
        <v>5</v>
      </c>
      <c r="G6041" t="s">
        <v>394</v>
      </c>
      <c r="H6041" t="s">
        <v>395</v>
      </c>
      <c r="I6041" t="s">
        <v>420</v>
      </c>
      <c r="J6041">
        <v>8</v>
      </c>
      <c r="K6041" t="s">
        <v>11798</v>
      </c>
      <c r="L6041" t="s">
        <v>11799</v>
      </c>
      <c r="M6041" t="s">
        <v>483</v>
      </c>
      <c r="N6041" t="s">
        <v>483</v>
      </c>
      <c r="O6041">
        <v>8</v>
      </c>
    </row>
    <row r="6042" spans="1:15" hidden="1" x14ac:dyDescent="0.5">
      <c r="A6042">
        <v>24</v>
      </c>
      <c r="B6042">
        <v>24</v>
      </c>
      <c r="C6042" t="s">
        <v>163</v>
      </c>
      <c r="D6042" t="s">
        <v>479</v>
      </c>
      <c r="E6042" t="s">
        <v>140</v>
      </c>
      <c r="F6042">
        <v>3</v>
      </c>
      <c r="G6042" t="s">
        <v>186</v>
      </c>
      <c r="H6042" t="s">
        <v>187</v>
      </c>
      <c r="I6042" t="s">
        <v>453</v>
      </c>
      <c r="J6042">
        <v>5</v>
      </c>
      <c r="K6042" t="s">
        <v>11800</v>
      </c>
      <c r="L6042" t="s">
        <v>11801</v>
      </c>
      <c r="M6042" t="s">
        <v>483</v>
      </c>
      <c r="N6042" t="s">
        <v>483</v>
      </c>
      <c r="O6042">
        <v>5</v>
      </c>
    </row>
    <row r="6043" spans="1:15" hidden="1" x14ac:dyDescent="0.5">
      <c r="A6043">
        <v>24</v>
      </c>
      <c r="B6043">
        <v>24</v>
      </c>
      <c r="C6043" t="s">
        <v>163</v>
      </c>
      <c r="D6043" t="s">
        <v>517</v>
      </c>
      <c r="E6043" t="s">
        <v>140</v>
      </c>
      <c r="F6043">
        <v>3</v>
      </c>
      <c r="G6043" t="s">
        <v>172</v>
      </c>
      <c r="H6043" t="s">
        <v>173</v>
      </c>
      <c r="I6043" t="s">
        <v>447</v>
      </c>
      <c r="J6043">
        <v>0.25</v>
      </c>
      <c r="K6043" t="s">
        <v>11802</v>
      </c>
      <c r="L6043" t="s">
        <v>11803</v>
      </c>
      <c r="M6043" t="s">
        <v>483</v>
      </c>
      <c r="N6043" t="s">
        <v>483</v>
      </c>
      <c r="O6043">
        <v>0.25</v>
      </c>
    </row>
    <row r="6044" spans="1:15" hidden="1" x14ac:dyDescent="0.5">
      <c r="A6044">
        <v>24</v>
      </c>
      <c r="B6044">
        <v>24</v>
      </c>
      <c r="C6044" t="s">
        <v>163</v>
      </c>
      <c r="D6044" t="s">
        <v>517</v>
      </c>
      <c r="E6044" t="s">
        <v>140</v>
      </c>
      <c r="F6044">
        <v>5</v>
      </c>
      <c r="G6044" t="s">
        <v>172</v>
      </c>
      <c r="H6044" t="s">
        <v>173</v>
      </c>
      <c r="I6044" t="s">
        <v>447</v>
      </c>
      <c r="J6044">
        <v>24</v>
      </c>
      <c r="K6044" t="s">
        <v>11804</v>
      </c>
      <c r="L6044" t="s">
        <v>11805</v>
      </c>
      <c r="M6044" t="s">
        <v>483</v>
      </c>
      <c r="N6044" t="s">
        <v>483</v>
      </c>
      <c r="O6044">
        <v>24</v>
      </c>
    </row>
    <row r="6045" spans="1:15" hidden="1" x14ac:dyDescent="0.5">
      <c r="A6045">
        <v>24</v>
      </c>
      <c r="B6045">
        <v>24</v>
      </c>
      <c r="C6045" t="s">
        <v>163</v>
      </c>
      <c r="D6045" t="s">
        <v>517</v>
      </c>
      <c r="E6045" t="s">
        <v>140</v>
      </c>
      <c r="F6045">
        <v>4</v>
      </c>
      <c r="G6045" t="s">
        <v>172</v>
      </c>
      <c r="H6045" t="s">
        <v>173</v>
      </c>
      <c r="I6045" t="s">
        <v>447</v>
      </c>
      <c r="J6045">
        <v>8</v>
      </c>
      <c r="K6045" t="s">
        <v>11806</v>
      </c>
      <c r="L6045" t="s">
        <v>11807</v>
      </c>
      <c r="M6045" t="s">
        <v>483</v>
      </c>
      <c r="N6045" t="s">
        <v>483</v>
      </c>
      <c r="O6045">
        <v>8</v>
      </c>
    </row>
    <row r="6046" spans="1:15" hidden="1" x14ac:dyDescent="0.5">
      <c r="A6046">
        <v>24</v>
      </c>
      <c r="B6046">
        <v>24</v>
      </c>
      <c r="C6046" t="s">
        <v>605</v>
      </c>
      <c r="D6046" t="s">
        <v>517</v>
      </c>
      <c r="E6046" t="s">
        <v>8</v>
      </c>
      <c r="F6046">
        <v>2</v>
      </c>
      <c r="G6046" t="s">
        <v>155</v>
      </c>
      <c r="H6046" t="s">
        <v>156</v>
      </c>
      <c r="I6046" t="s">
        <v>400</v>
      </c>
      <c r="J6046">
        <v>0.33</v>
      </c>
      <c r="K6046" t="s">
        <v>11808</v>
      </c>
      <c r="L6046" t="s">
        <v>11809</v>
      </c>
      <c r="M6046" t="s">
        <v>577</v>
      </c>
      <c r="N6046" t="s">
        <v>483</v>
      </c>
      <c r="O6046">
        <v>0.33333333333333331</v>
      </c>
    </row>
    <row r="6047" spans="1:15" hidden="1" x14ac:dyDescent="0.5">
      <c r="A6047">
        <v>24</v>
      </c>
      <c r="B6047">
        <v>24</v>
      </c>
      <c r="C6047" t="s">
        <v>605</v>
      </c>
      <c r="D6047" t="s">
        <v>540</v>
      </c>
      <c r="E6047" t="s">
        <v>8</v>
      </c>
      <c r="F6047">
        <v>2</v>
      </c>
      <c r="G6047" t="s">
        <v>331</v>
      </c>
      <c r="H6047" t="s">
        <v>332</v>
      </c>
      <c r="I6047" t="s">
        <v>406</v>
      </c>
      <c r="J6047">
        <v>2.25</v>
      </c>
      <c r="K6047" t="s">
        <v>11810</v>
      </c>
      <c r="L6047" t="s">
        <v>11811</v>
      </c>
      <c r="M6047" t="s">
        <v>483</v>
      </c>
      <c r="N6047" t="s">
        <v>486</v>
      </c>
      <c r="O6047">
        <v>2.25</v>
      </c>
    </row>
    <row r="6048" spans="1:15" hidden="1" x14ac:dyDescent="0.5">
      <c r="A6048">
        <v>24</v>
      </c>
      <c r="B6048">
        <v>24</v>
      </c>
      <c r="C6048" t="s">
        <v>478</v>
      </c>
      <c r="D6048" t="s">
        <v>540</v>
      </c>
      <c r="E6048" t="s">
        <v>8</v>
      </c>
      <c r="F6048">
        <v>2</v>
      </c>
      <c r="G6048" t="s">
        <v>331</v>
      </c>
      <c r="H6048" t="s">
        <v>332</v>
      </c>
      <c r="I6048" t="s">
        <v>404</v>
      </c>
      <c r="J6048">
        <v>1.5</v>
      </c>
      <c r="K6048" t="s">
        <v>11812</v>
      </c>
      <c r="L6048" t="s">
        <v>11813</v>
      </c>
      <c r="M6048" t="s">
        <v>483</v>
      </c>
      <c r="N6048" t="s">
        <v>486</v>
      </c>
      <c r="O6048">
        <v>1.5</v>
      </c>
    </row>
    <row r="6049" spans="1:16" hidden="1" x14ac:dyDescent="0.5">
      <c r="A6049">
        <v>24</v>
      </c>
      <c r="B6049">
        <v>24</v>
      </c>
      <c r="C6049" t="s">
        <v>478</v>
      </c>
      <c r="D6049" t="s">
        <v>540</v>
      </c>
      <c r="E6049" t="s">
        <v>8</v>
      </c>
      <c r="F6049">
        <v>1</v>
      </c>
      <c r="G6049" t="s">
        <v>153</v>
      </c>
      <c r="H6049" t="s">
        <v>154</v>
      </c>
      <c r="I6049" t="s">
        <v>404</v>
      </c>
      <c r="J6049">
        <v>0.25</v>
      </c>
      <c r="K6049" t="s">
        <v>11814</v>
      </c>
      <c r="L6049" t="s">
        <v>11815</v>
      </c>
      <c r="M6049" t="s">
        <v>483</v>
      </c>
      <c r="N6049" t="s">
        <v>483</v>
      </c>
      <c r="O6049">
        <v>0.25</v>
      </c>
    </row>
    <row r="6050" spans="1:16" hidden="1" x14ac:dyDescent="0.5">
      <c r="A6050">
        <v>24</v>
      </c>
      <c r="B6050">
        <v>24</v>
      </c>
      <c r="C6050" t="s">
        <v>597</v>
      </c>
      <c r="D6050" t="s">
        <v>517</v>
      </c>
      <c r="E6050" t="s">
        <v>140</v>
      </c>
      <c r="F6050">
        <v>2</v>
      </c>
      <c r="G6050" t="s">
        <v>359</v>
      </c>
      <c r="H6050" t="s">
        <v>360</v>
      </c>
      <c r="I6050" t="s">
        <v>418</v>
      </c>
      <c r="J6050">
        <v>3</v>
      </c>
      <c r="K6050" t="s">
        <v>11816</v>
      </c>
      <c r="L6050" t="s">
        <v>10008</v>
      </c>
      <c r="M6050" t="s">
        <v>483</v>
      </c>
      <c r="N6050" t="s">
        <v>486</v>
      </c>
      <c r="O6050">
        <v>3</v>
      </c>
    </row>
    <row r="6051" spans="1:16" hidden="1" x14ac:dyDescent="0.5">
      <c r="A6051">
        <v>24</v>
      </c>
      <c r="B6051">
        <v>24</v>
      </c>
      <c r="C6051" t="s">
        <v>478</v>
      </c>
      <c r="D6051" t="s">
        <v>540</v>
      </c>
      <c r="E6051" t="s">
        <v>8</v>
      </c>
      <c r="F6051">
        <v>3</v>
      </c>
      <c r="G6051" t="s">
        <v>216</v>
      </c>
      <c r="H6051" t="s">
        <v>217</v>
      </c>
      <c r="I6051" t="s">
        <v>404</v>
      </c>
      <c r="J6051">
        <v>0.67</v>
      </c>
      <c r="K6051" t="s">
        <v>11817</v>
      </c>
      <c r="L6051" t="s">
        <v>11818</v>
      </c>
      <c r="M6051" t="s">
        <v>483</v>
      </c>
      <c r="N6051" t="s">
        <v>483</v>
      </c>
      <c r="O6051">
        <v>0.66666666666666663</v>
      </c>
    </row>
    <row r="6052" spans="1:16" hidden="1" x14ac:dyDescent="0.5">
      <c r="A6052">
        <v>24</v>
      </c>
      <c r="B6052">
        <v>24</v>
      </c>
      <c r="C6052" t="s">
        <v>605</v>
      </c>
      <c r="D6052" t="s">
        <v>540</v>
      </c>
      <c r="E6052" t="s">
        <v>8</v>
      </c>
      <c r="F6052">
        <v>3</v>
      </c>
      <c r="G6052" t="s">
        <v>216</v>
      </c>
      <c r="H6052" t="s">
        <v>217</v>
      </c>
      <c r="I6052" t="s">
        <v>410</v>
      </c>
      <c r="J6052">
        <v>1</v>
      </c>
      <c r="K6052" t="s">
        <v>11819</v>
      </c>
      <c r="L6052" t="s">
        <v>11820</v>
      </c>
      <c r="M6052" t="s">
        <v>483</v>
      </c>
      <c r="N6052" t="s">
        <v>483</v>
      </c>
      <c r="O6052">
        <v>1</v>
      </c>
    </row>
    <row r="6053" spans="1:16" hidden="1" x14ac:dyDescent="0.5">
      <c r="A6053">
        <v>24</v>
      </c>
      <c r="B6053">
        <v>24</v>
      </c>
      <c r="C6053" t="s">
        <v>478</v>
      </c>
      <c r="D6053" t="s">
        <v>540</v>
      </c>
      <c r="E6053" t="s">
        <v>8</v>
      </c>
      <c r="F6053">
        <v>3</v>
      </c>
      <c r="G6053" t="s">
        <v>216</v>
      </c>
      <c r="H6053" t="s">
        <v>217</v>
      </c>
      <c r="I6053" t="s">
        <v>404</v>
      </c>
      <c r="J6053">
        <v>0.67</v>
      </c>
      <c r="K6053" t="s">
        <v>11821</v>
      </c>
      <c r="L6053" t="s">
        <v>11822</v>
      </c>
      <c r="M6053" t="s">
        <v>483</v>
      </c>
      <c r="N6053" t="s">
        <v>483</v>
      </c>
      <c r="O6053">
        <v>0.66666666666666663</v>
      </c>
    </row>
    <row r="6054" spans="1:16" hidden="1" x14ac:dyDescent="0.5">
      <c r="A6054">
        <v>24</v>
      </c>
      <c r="B6054">
        <v>24</v>
      </c>
      <c r="C6054" t="s">
        <v>605</v>
      </c>
      <c r="D6054" t="s">
        <v>540</v>
      </c>
      <c r="E6054" t="s">
        <v>8</v>
      </c>
      <c r="F6054">
        <v>3</v>
      </c>
      <c r="G6054" t="s">
        <v>216</v>
      </c>
      <c r="H6054" t="s">
        <v>217</v>
      </c>
      <c r="I6054" t="s">
        <v>410</v>
      </c>
      <c r="J6054">
        <v>1</v>
      </c>
      <c r="K6054" t="s">
        <v>11823</v>
      </c>
      <c r="L6054" t="s">
        <v>11824</v>
      </c>
      <c r="M6054" t="s">
        <v>483</v>
      </c>
      <c r="N6054" t="s">
        <v>483</v>
      </c>
      <c r="O6054">
        <v>1</v>
      </c>
    </row>
    <row r="6055" spans="1:16" hidden="1" x14ac:dyDescent="0.5">
      <c r="A6055">
        <v>24</v>
      </c>
      <c r="B6055">
        <v>24</v>
      </c>
      <c r="C6055" t="s">
        <v>478</v>
      </c>
      <c r="D6055" t="s">
        <v>540</v>
      </c>
      <c r="E6055" t="s">
        <v>8</v>
      </c>
      <c r="F6055">
        <v>3</v>
      </c>
      <c r="G6055" t="s">
        <v>216</v>
      </c>
      <c r="H6055" t="s">
        <v>217</v>
      </c>
      <c r="I6055" t="s">
        <v>404</v>
      </c>
      <c r="J6055">
        <v>0.67</v>
      </c>
      <c r="K6055" t="s">
        <v>11825</v>
      </c>
      <c r="L6055" t="s">
        <v>11826</v>
      </c>
      <c r="M6055" t="s">
        <v>483</v>
      </c>
      <c r="N6055" t="s">
        <v>483</v>
      </c>
      <c r="O6055">
        <v>0.66666666666666663</v>
      </c>
    </row>
    <row r="6056" spans="1:16" hidden="1" x14ac:dyDescent="0.5">
      <c r="A6056">
        <v>24</v>
      </c>
      <c r="B6056">
        <v>24</v>
      </c>
      <c r="C6056" t="s">
        <v>163</v>
      </c>
      <c r="D6056" t="s">
        <v>479</v>
      </c>
      <c r="E6056" t="s">
        <v>140</v>
      </c>
      <c r="F6056">
        <v>3</v>
      </c>
      <c r="G6056" t="s">
        <v>186</v>
      </c>
      <c r="H6056" t="s">
        <v>187</v>
      </c>
      <c r="I6056" t="s">
        <v>453</v>
      </c>
      <c r="J6056">
        <v>7.58</v>
      </c>
      <c r="K6056" t="s">
        <v>11827</v>
      </c>
      <c r="L6056" t="s">
        <v>11828</v>
      </c>
      <c r="M6056" t="s">
        <v>483</v>
      </c>
      <c r="N6056" t="s">
        <v>483</v>
      </c>
      <c r="O6056">
        <v>7.583333333333333</v>
      </c>
    </row>
    <row r="6057" spans="1:16" hidden="1" x14ac:dyDescent="0.5">
      <c r="A6057">
        <v>24</v>
      </c>
      <c r="B6057">
        <v>24</v>
      </c>
      <c r="C6057" t="s">
        <v>605</v>
      </c>
      <c r="D6057" t="s">
        <v>540</v>
      </c>
      <c r="E6057" t="s">
        <v>8</v>
      </c>
      <c r="F6057">
        <v>3</v>
      </c>
      <c r="G6057" t="s">
        <v>216</v>
      </c>
      <c r="H6057" t="s">
        <v>217</v>
      </c>
      <c r="I6057" t="s">
        <v>410</v>
      </c>
      <c r="J6057">
        <v>1</v>
      </c>
      <c r="K6057" t="s">
        <v>11829</v>
      </c>
      <c r="L6057" t="s">
        <v>11830</v>
      </c>
      <c r="M6057" t="s">
        <v>483</v>
      </c>
      <c r="N6057" t="s">
        <v>483</v>
      </c>
      <c r="O6057">
        <v>1</v>
      </c>
    </row>
    <row r="6058" spans="1:16" hidden="1" x14ac:dyDescent="0.5">
      <c r="A6058">
        <v>24</v>
      </c>
      <c r="B6058">
        <v>24</v>
      </c>
      <c r="C6058" t="s">
        <v>605</v>
      </c>
      <c r="D6058" t="s">
        <v>479</v>
      </c>
      <c r="E6058" t="s">
        <v>79</v>
      </c>
      <c r="F6058">
        <v>1</v>
      </c>
      <c r="G6058" t="s">
        <v>196</v>
      </c>
      <c r="H6058" t="s">
        <v>197</v>
      </c>
      <c r="I6058" t="s">
        <v>400</v>
      </c>
      <c r="J6058">
        <v>0.57999999999999996</v>
      </c>
      <c r="K6058" t="s">
        <v>11831</v>
      </c>
      <c r="L6058" t="s">
        <v>11832</v>
      </c>
      <c r="M6058" t="s">
        <v>482</v>
      </c>
      <c r="N6058" t="s">
        <v>483</v>
      </c>
      <c r="O6058">
        <v>0.58333333333333337</v>
      </c>
    </row>
    <row r="6059" spans="1:16" hidden="1" x14ac:dyDescent="0.5">
      <c r="A6059">
        <v>24</v>
      </c>
      <c r="B6059">
        <v>24</v>
      </c>
      <c r="C6059" t="s">
        <v>383</v>
      </c>
      <c r="D6059" t="s">
        <v>479</v>
      </c>
      <c r="E6059" t="s">
        <v>79</v>
      </c>
      <c r="F6059">
        <v>2</v>
      </c>
      <c r="G6059" t="s">
        <v>196</v>
      </c>
      <c r="H6059" t="s">
        <v>197</v>
      </c>
      <c r="I6059" t="s">
        <v>383</v>
      </c>
      <c r="J6059">
        <v>3</v>
      </c>
      <c r="K6059" t="s">
        <v>11833</v>
      </c>
      <c r="L6059" t="s">
        <v>11834</v>
      </c>
      <c r="M6059" t="s">
        <v>506</v>
      </c>
      <c r="N6059" t="s">
        <v>483</v>
      </c>
      <c r="O6059">
        <v>3</v>
      </c>
      <c r="P6059" t="s">
        <v>550</v>
      </c>
    </row>
    <row r="6060" spans="1:16" hidden="1" x14ac:dyDescent="0.5">
      <c r="A6060">
        <v>24</v>
      </c>
      <c r="B6060">
        <v>24</v>
      </c>
      <c r="C6060" t="s">
        <v>605</v>
      </c>
      <c r="D6060" t="s">
        <v>540</v>
      </c>
      <c r="E6060" t="s">
        <v>330</v>
      </c>
      <c r="F6060">
        <v>1</v>
      </c>
      <c r="G6060" t="s">
        <v>343</v>
      </c>
      <c r="H6060" t="s">
        <v>344</v>
      </c>
      <c r="I6060" t="s">
        <v>433</v>
      </c>
      <c r="J6060">
        <v>0.08</v>
      </c>
      <c r="K6060" t="s">
        <v>11835</v>
      </c>
      <c r="L6060" t="s">
        <v>11836</v>
      </c>
      <c r="M6060" t="s">
        <v>520</v>
      </c>
      <c r="N6060" t="s">
        <v>483</v>
      </c>
      <c r="O6060">
        <v>8.3333333333333329E-2</v>
      </c>
    </row>
    <row r="6061" spans="1:16" hidden="1" x14ac:dyDescent="0.5">
      <c r="A6061">
        <v>23</v>
      </c>
      <c r="B6061">
        <v>24</v>
      </c>
      <c r="C6061" t="s">
        <v>383</v>
      </c>
      <c r="D6061" t="s">
        <v>540</v>
      </c>
      <c r="E6061" t="s">
        <v>140</v>
      </c>
      <c r="F6061">
        <v>2</v>
      </c>
      <c r="G6061" t="s">
        <v>151</v>
      </c>
      <c r="H6061" t="s">
        <v>152</v>
      </c>
      <c r="I6061" t="s">
        <v>383</v>
      </c>
      <c r="J6061">
        <v>38.5</v>
      </c>
      <c r="K6061" t="s">
        <v>11837</v>
      </c>
      <c r="L6061" t="s">
        <v>11838</v>
      </c>
      <c r="M6061" t="s">
        <v>506</v>
      </c>
      <c r="N6061" t="s">
        <v>506</v>
      </c>
      <c r="O6061">
        <v>38.5</v>
      </c>
      <c r="P6061" t="s">
        <v>550</v>
      </c>
    </row>
    <row r="6062" spans="1:16" hidden="1" x14ac:dyDescent="0.5">
      <c r="A6062">
        <v>24</v>
      </c>
      <c r="B6062">
        <v>24</v>
      </c>
      <c r="C6062" t="s">
        <v>516</v>
      </c>
      <c r="D6062" t="s">
        <v>517</v>
      </c>
      <c r="E6062" t="s">
        <v>140</v>
      </c>
      <c r="F6062">
        <v>3</v>
      </c>
      <c r="G6062" t="s">
        <v>310</v>
      </c>
      <c r="H6062" t="s">
        <v>7</v>
      </c>
      <c r="I6062" t="s">
        <v>400</v>
      </c>
      <c r="J6062">
        <v>1.5</v>
      </c>
      <c r="K6062" t="s">
        <v>11839</v>
      </c>
      <c r="L6062" t="s">
        <v>11840</v>
      </c>
      <c r="M6062" t="s">
        <v>482</v>
      </c>
      <c r="N6062" t="s">
        <v>483</v>
      </c>
      <c r="O6062">
        <v>1.5</v>
      </c>
    </row>
    <row r="6063" spans="1:16" hidden="1" x14ac:dyDescent="0.5">
      <c r="A6063">
        <v>24</v>
      </c>
      <c r="B6063">
        <v>24</v>
      </c>
      <c r="C6063" t="s">
        <v>478</v>
      </c>
      <c r="D6063" t="s">
        <v>479</v>
      </c>
      <c r="E6063" t="s">
        <v>330</v>
      </c>
      <c r="F6063">
        <v>1</v>
      </c>
      <c r="G6063" t="s">
        <v>328</v>
      </c>
      <c r="H6063" t="s">
        <v>329</v>
      </c>
      <c r="I6063" t="s">
        <v>408</v>
      </c>
      <c r="J6063">
        <v>0.5</v>
      </c>
      <c r="K6063" t="s">
        <v>11841</v>
      </c>
      <c r="L6063" t="s">
        <v>6705</v>
      </c>
      <c r="M6063" t="s">
        <v>483</v>
      </c>
      <c r="N6063" t="s">
        <v>486</v>
      </c>
      <c r="O6063">
        <v>0.5</v>
      </c>
    </row>
    <row r="6064" spans="1:16" hidden="1" x14ac:dyDescent="0.5">
      <c r="A6064">
        <v>24</v>
      </c>
      <c r="B6064">
        <v>24</v>
      </c>
      <c r="C6064" t="s">
        <v>478</v>
      </c>
      <c r="D6064" t="s">
        <v>479</v>
      </c>
      <c r="E6064" t="s">
        <v>330</v>
      </c>
      <c r="F6064">
        <v>1</v>
      </c>
      <c r="G6064" t="s">
        <v>328</v>
      </c>
      <c r="H6064" t="s">
        <v>329</v>
      </c>
      <c r="I6064" t="s">
        <v>408</v>
      </c>
      <c r="J6064">
        <v>1</v>
      </c>
      <c r="K6064" t="s">
        <v>11842</v>
      </c>
      <c r="L6064" t="s">
        <v>2760</v>
      </c>
      <c r="M6064" t="s">
        <v>483</v>
      </c>
      <c r="N6064" t="s">
        <v>486</v>
      </c>
      <c r="O6064">
        <v>1</v>
      </c>
    </row>
    <row r="6065" spans="1:16" hidden="1" x14ac:dyDescent="0.5">
      <c r="A6065">
        <v>24</v>
      </c>
      <c r="B6065">
        <v>24</v>
      </c>
      <c r="C6065" t="s">
        <v>478</v>
      </c>
      <c r="D6065" t="s">
        <v>517</v>
      </c>
      <c r="E6065" t="s">
        <v>8</v>
      </c>
      <c r="F6065">
        <v>2</v>
      </c>
      <c r="G6065" t="s">
        <v>331</v>
      </c>
      <c r="H6065" t="s">
        <v>332</v>
      </c>
      <c r="I6065" t="s">
        <v>404</v>
      </c>
      <c r="J6065">
        <v>1</v>
      </c>
      <c r="K6065" t="s">
        <v>11843</v>
      </c>
      <c r="L6065" t="s">
        <v>11844</v>
      </c>
      <c r="M6065" t="s">
        <v>483</v>
      </c>
      <c r="N6065" t="s">
        <v>483</v>
      </c>
      <c r="O6065">
        <v>1</v>
      </c>
    </row>
    <row r="6066" spans="1:16" hidden="1" x14ac:dyDescent="0.5">
      <c r="A6066">
        <v>24</v>
      </c>
      <c r="B6066">
        <v>24</v>
      </c>
      <c r="C6066" t="s">
        <v>383</v>
      </c>
      <c r="D6066" t="s">
        <v>479</v>
      </c>
      <c r="E6066" t="s">
        <v>330</v>
      </c>
      <c r="F6066">
        <v>5</v>
      </c>
      <c r="G6066" t="s">
        <v>328</v>
      </c>
      <c r="H6066" t="s">
        <v>329</v>
      </c>
      <c r="I6066" t="s">
        <v>383</v>
      </c>
      <c r="J6066">
        <v>34.75</v>
      </c>
      <c r="K6066" t="s">
        <v>11845</v>
      </c>
      <c r="L6066" t="s">
        <v>6703</v>
      </c>
      <c r="M6066" t="s">
        <v>506</v>
      </c>
      <c r="N6066" t="s">
        <v>506</v>
      </c>
      <c r="O6066">
        <v>34.75</v>
      </c>
      <c r="P6066" t="s">
        <v>507</v>
      </c>
    </row>
    <row r="6067" spans="1:16" hidden="1" x14ac:dyDescent="0.5">
      <c r="A6067">
        <v>24</v>
      </c>
      <c r="B6067">
        <v>24</v>
      </c>
      <c r="C6067" t="s">
        <v>383</v>
      </c>
      <c r="D6067" t="s">
        <v>479</v>
      </c>
      <c r="E6067" t="s">
        <v>330</v>
      </c>
      <c r="F6067">
        <v>5</v>
      </c>
      <c r="G6067" t="s">
        <v>328</v>
      </c>
      <c r="H6067" t="s">
        <v>329</v>
      </c>
      <c r="I6067" t="s">
        <v>383</v>
      </c>
      <c r="J6067">
        <v>31.5</v>
      </c>
      <c r="K6067" t="s">
        <v>11846</v>
      </c>
      <c r="L6067" t="s">
        <v>6674</v>
      </c>
      <c r="M6067" t="s">
        <v>506</v>
      </c>
      <c r="N6067" t="s">
        <v>506</v>
      </c>
      <c r="O6067">
        <v>31.5</v>
      </c>
      <c r="P6067" t="s">
        <v>507</v>
      </c>
    </row>
    <row r="6068" spans="1:16" hidden="1" x14ac:dyDescent="0.5">
      <c r="A6068">
        <v>24</v>
      </c>
      <c r="B6068">
        <v>24</v>
      </c>
      <c r="C6068" t="s">
        <v>597</v>
      </c>
      <c r="D6068" t="s">
        <v>540</v>
      </c>
      <c r="E6068" t="s">
        <v>140</v>
      </c>
      <c r="F6068">
        <v>2</v>
      </c>
      <c r="G6068" t="s">
        <v>316</v>
      </c>
      <c r="H6068" t="s">
        <v>317</v>
      </c>
      <c r="I6068" t="s">
        <v>416</v>
      </c>
      <c r="J6068">
        <v>0.5</v>
      </c>
      <c r="K6068" t="s">
        <v>11847</v>
      </c>
      <c r="L6068" t="s">
        <v>897</v>
      </c>
      <c r="M6068" t="s">
        <v>577</v>
      </c>
      <c r="N6068" t="s">
        <v>483</v>
      </c>
      <c r="O6068">
        <v>0.5</v>
      </c>
    </row>
    <row r="6069" spans="1:16" hidden="1" x14ac:dyDescent="0.5">
      <c r="A6069">
        <v>24</v>
      </c>
      <c r="B6069">
        <v>24</v>
      </c>
      <c r="C6069" t="s">
        <v>605</v>
      </c>
      <c r="D6069" t="s">
        <v>479</v>
      </c>
      <c r="E6069" t="s">
        <v>79</v>
      </c>
      <c r="F6069">
        <v>2</v>
      </c>
      <c r="G6069" t="s">
        <v>198</v>
      </c>
      <c r="H6069" t="s">
        <v>199</v>
      </c>
      <c r="I6069" t="s">
        <v>402</v>
      </c>
      <c r="J6069">
        <v>3</v>
      </c>
      <c r="K6069" t="s">
        <v>11848</v>
      </c>
      <c r="L6069" t="s">
        <v>881</v>
      </c>
      <c r="M6069" t="s">
        <v>577</v>
      </c>
      <c r="N6069" t="s">
        <v>483</v>
      </c>
      <c r="O6069">
        <v>3</v>
      </c>
    </row>
    <row r="6070" spans="1:16" hidden="1" x14ac:dyDescent="0.5">
      <c r="A6070">
        <v>24</v>
      </c>
      <c r="B6070">
        <v>24</v>
      </c>
      <c r="C6070" t="s">
        <v>163</v>
      </c>
      <c r="D6070" t="s">
        <v>517</v>
      </c>
      <c r="E6070" t="s">
        <v>140</v>
      </c>
      <c r="F6070">
        <v>3</v>
      </c>
      <c r="G6070" t="s">
        <v>188</v>
      </c>
      <c r="H6070" t="s">
        <v>189</v>
      </c>
      <c r="I6070" t="s">
        <v>455</v>
      </c>
      <c r="J6070">
        <v>0.83</v>
      </c>
      <c r="K6070" t="s">
        <v>11849</v>
      </c>
      <c r="L6070" t="s">
        <v>11850</v>
      </c>
      <c r="M6070" t="s">
        <v>520</v>
      </c>
      <c r="N6070" t="s">
        <v>483</v>
      </c>
      <c r="O6070">
        <v>0.83333333333333337</v>
      </c>
    </row>
    <row r="6071" spans="1:16" hidden="1" x14ac:dyDescent="0.5">
      <c r="A6071">
        <v>24</v>
      </c>
      <c r="B6071">
        <v>24</v>
      </c>
      <c r="C6071" t="s">
        <v>163</v>
      </c>
      <c r="D6071" t="s">
        <v>517</v>
      </c>
      <c r="E6071" t="s">
        <v>140</v>
      </c>
      <c r="F6071">
        <v>2</v>
      </c>
      <c r="G6071" t="s">
        <v>188</v>
      </c>
      <c r="H6071" t="s">
        <v>189</v>
      </c>
      <c r="I6071" t="s">
        <v>455</v>
      </c>
      <c r="J6071">
        <v>0.83</v>
      </c>
      <c r="K6071" t="s">
        <v>11851</v>
      </c>
      <c r="L6071" t="s">
        <v>11852</v>
      </c>
      <c r="M6071" t="s">
        <v>520</v>
      </c>
      <c r="N6071" t="s">
        <v>483</v>
      </c>
      <c r="O6071">
        <v>0.83333333333333337</v>
      </c>
    </row>
    <row r="6072" spans="1:16" hidden="1" x14ac:dyDescent="0.5">
      <c r="A6072">
        <v>24</v>
      </c>
      <c r="B6072">
        <v>24</v>
      </c>
      <c r="C6072" t="s">
        <v>478</v>
      </c>
      <c r="D6072" t="s">
        <v>540</v>
      </c>
      <c r="E6072" t="s">
        <v>140</v>
      </c>
      <c r="F6072">
        <v>3</v>
      </c>
      <c r="G6072" t="s">
        <v>367</v>
      </c>
      <c r="H6072" t="s">
        <v>368</v>
      </c>
      <c r="I6072" t="s">
        <v>414</v>
      </c>
      <c r="J6072">
        <v>2</v>
      </c>
      <c r="K6072" t="s">
        <v>11853</v>
      </c>
      <c r="L6072" t="s">
        <v>11854</v>
      </c>
      <c r="M6072" t="s">
        <v>483</v>
      </c>
      <c r="N6072" t="s">
        <v>483</v>
      </c>
      <c r="O6072">
        <v>2</v>
      </c>
    </row>
    <row r="6073" spans="1:16" hidden="1" x14ac:dyDescent="0.5">
      <c r="A6073">
        <v>24</v>
      </c>
      <c r="B6073">
        <v>24</v>
      </c>
      <c r="C6073" t="s">
        <v>478</v>
      </c>
      <c r="D6073" t="s">
        <v>540</v>
      </c>
      <c r="E6073" t="s">
        <v>140</v>
      </c>
      <c r="F6073">
        <v>2</v>
      </c>
      <c r="G6073" t="s">
        <v>145</v>
      </c>
      <c r="H6073" t="s">
        <v>146</v>
      </c>
      <c r="I6073" t="s">
        <v>414</v>
      </c>
      <c r="J6073">
        <v>5</v>
      </c>
      <c r="K6073" t="s">
        <v>11855</v>
      </c>
      <c r="L6073" t="s">
        <v>11856</v>
      </c>
      <c r="M6073" t="s">
        <v>483</v>
      </c>
      <c r="N6073" t="s">
        <v>483</v>
      </c>
      <c r="O6073">
        <v>5</v>
      </c>
    </row>
    <row r="6074" spans="1:16" hidden="1" x14ac:dyDescent="0.5">
      <c r="A6074">
        <v>24</v>
      </c>
      <c r="B6074">
        <v>24</v>
      </c>
      <c r="C6074" t="s">
        <v>516</v>
      </c>
      <c r="D6074" t="s">
        <v>517</v>
      </c>
      <c r="E6074" t="s">
        <v>140</v>
      </c>
      <c r="F6074">
        <v>2</v>
      </c>
      <c r="G6074" t="s">
        <v>310</v>
      </c>
      <c r="H6074" t="s">
        <v>7</v>
      </c>
      <c r="I6074" t="s">
        <v>418</v>
      </c>
      <c r="J6074">
        <v>2.5</v>
      </c>
      <c r="K6074" t="s">
        <v>11857</v>
      </c>
      <c r="L6074" t="s">
        <v>11858</v>
      </c>
      <c r="M6074" t="s">
        <v>580</v>
      </c>
      <c r="N6074" t="s">
        <v>483</v>
      </c>
      <c r="O6074">
        <v>2.5</v>
      </c>
    </row>
    <row r="6075" spans="1:16" hidden="1" x14ac:dyDescent="0.5">
      <c r="A6075">
        <v>24</v>
      </c>
      <c r="B6075">
        <v>24</v>
      </c>
      <c r="C6075" t="s">
        <v>516</v>
      </c>
      <c r="D6075" t="s">
        <v>517</v>
      </c>
      <c r="E6075" t="s">
        <v>140</v>
      </c>
      <c r="F6075">
        <v>2</v>
      </c>
      <c r="G6075" t="s">
        <v>310</v>
      </c>
      <c r="H6075" t="s">
        <v>7</v>
      </c>
      <c r="I6075" t="s">
        <v>418</v>
      </c>
      <c r="J6075">
        <v>2.5</v>
      </c>
      <c r="K6075" t="s">
        <v>11859</v>
      </c>
      <c r="L6075" t="s">
        <v>11860</v>
      </c>
      <c r="M6075" t="s">
        <v>580</v>
      </c>
      <c r="N6075" t="s">
        <v>483</v>
      </c>
      <c r="O6075">
        <v>2.5</v>
      </c>
    </row>
    <row r="6076" spans="1:16" hidden="1" x14ac:dyDescent="0.5">
      <c r="A6076">
        <v>24</v>
      </c>
      <c r="B6076">
        <v>24</v>
      </c>
      <c r="C6076" t="s">
        <v>478</v>
      </c>
      <c r="D6076" t="s">
        <v>540</v>
      </c>
      <c r="E6076" t="s">
        <v>8</v>
      </c>
      <c r="F6076">
        <v>3</v>
      </c>
      <c r="G6076" t="s">
        <v>216</v>
      </c>
      <c r="H6076" t="s">
        <v>217</v>
      </c>
      <c r="I6076" t="s">
        <v>404</v>
      </c>
      <c r="J6076">
        <v>0.5</v>
      </c>
      <c r="K6076" t="s">
        <v>11861</v>
      </c>
      <c r="L6076" t="s">
        <v>11862</v>
      </c>
      <c r="M6076" t="s">
        <v>483</v>
      </c>
      <c r="N6076" t="s">
        <v>483</v>
      </c>
      <c r="O6076">
        <v>0.5</v>
      </c>
    </row>
    <row r="6077" spans="1:16" hidden="1" x14ac:dyDescent="0.5">
      <c r="A6077">
        <v>24</v>
      </c>
      <c r="B6077">
        <v>24</v>
      </c>
      <c r="C6077" t="s">
        <v>163</v>
      </c>
      <c r="D6077" t="s">
        <v>540</v>
      </c>
      <c r="E6077" t="s">
        <v>140</v>
      </c>
      <c r="F6077">
        <v>1</v>
      </c>
      <c r="G6077" t="s">
        <v>188</v>
      </c>
      <c r="H6077" t="s">
        <v>189</v>
      </c>
      <c r="I6077" t="s">
        <v>441</v>
      </c>
      <c r="J6077">
        <v>1</v>
      </c>
      <c r="K6077" t="s">
        <v>11863</v>
      </c>
      <c r="L6077" t="s">
        <v>11864</v>
      </c>
      <c r="M6077" t="s">
        <v>483</v>
      </c>
      <c r="N6077" t="s">
        <v>483</v>
      </c>
      <c r="O6077">
        <v>1</v>
      </c>
    </row>
    <row r="6078" spans="1:16" hidden="1" x14ac:dyDescent="0.5">
      <c r="A6078">
        <v>24</v>
      </c>
      <c r="B6078">
        <v>24</v>
      </c>
      <c r="C6078" t="s">
        <v>605</v>
      </c>
      <c r="D6078" t="s">
        <v>540</v>
      </c>
      <c r="E6078" t="s">
        <v>8</v>
      </c>
      <c r="F6078">
        <v>3</v>
      </c>
      <c r="G6078" t="s">
        <v>216</v>
      </c>
      <c r="H6078" t="s">
        <v>217</v>
      </c>
      <c r="I6078" t="s">
        <v>410</v>
      </c>
      <c r="J6078">
        <v>1</v>
      </c>
      <c r="K6078" t="s">
        <v>11865</v>
      </c>
      <c r="L6078" t="s">
        <v>11866</v>
      </c>
      <c r="M6078" t="s">
        <v>483</v>
      </c>
      <c r="N6078" t="s">
        <v>483</v>
      </c>
      <c r="O6078">
        <v>1</v>
      </c>
    </row>
    <row r="6079" spans="1:16" hidden="1" x14ac:dyDescent="0.5">
      <c r="A6079">
        <v>24</v>
      </c>
      <c r="B6079">
        <v>24</v>
      </c>
      <c r="C6079" t="s">
        <v>163</v>
      </c>
      <c r="D6079" t="s">
        <v>540</v>
      </c>
      <c r="E6079" t="s">
        <v>140</v>
      </c>
      <c r="F6079">
        <v>3</v>
      </c>
      <c r="G6079" t="s">
        <v>391</v>
      </c>
      <c r="H6079" t="s">
        <v>393</v>
      </c>
      <c r="I6079" t="s">
        <v>420</v>
      </c>
      <c r="J6079">
        <v>0.33</v>
      </c>
      <c r="K6079" t="s">
        <v>11867</v>
      </c>
      <c r="L6079" t="s">
        <v>11868</v>
      </c>
      <c r="M6079" t="s">
        <v>483</v>
      </c>
      <c r="N6079" t="s">
        <v>483</v>
      </c>
      <c r="O6079">
        <v>0.33333333333333331</v>
      </c>
    </row>
    <row r="6080" spans="1:16" hidden="1" x14ac:dyDescent="0.5">
      <c r="A6080">
        <v>24</v>
      </c>
      <c r="B6080">
        <v>24</v>
      </c>
      <c r="C6080" t="s">
        <v>478</v>
      </c>
      <c r="D6080" t="s">
        <v>479</v>
      </c>
      <c r="E6080" t="s">
        <v>140</v>
      </c>
      <c r="F6080">
        <v>1</v>
      </c>
      <c r="G6080" t="s">
        <v>145</v>
      </c>
      <c r="H6080" t="s">
        <v>146</v>
      </c>
      <c r="I6080" t="s">
        <v>404</v>
      </c>
      <c r="J6080">
        <v>1.5</v>
      </c>
      <c r="K6080" t="s">
        <v>11869</v>
      </c>
      <c r="L6080" t="s">
        <v>11870</v>
      </c>
      <c r="M6080" t="s">
        <v>483</v>
      </c>
      <c r="N6080" t="s">
        <v>529</v>
      </c>
      <c r="O6080">
        <v>1.5</v>
      </c>
    </row>
    <row r="6081" spans="1:16" hidden="1" x14ac:dyDescent="0.5">
      <c r="A6081">
        <v>24</v>
      </c>
      <c r="B6081">
        <v>24</v>
      </c>
      <c r="C6081" t="s">
        <v>516</v>
      </c>
      <c r="D6081" t="s">
        <v>517</v>
      </c>
      <c r="E6081" t="s">
        <v>140</v>
      </c>
      <c r="F6081">
        <v>3</v>
      </c>
      <c r="G6081" t="s">
        <v>310</v>
      </c>
      <c r="H6081" t="s">
        <v>7</v>
      </c>
      <c r="I6081" t="s">
        <v>400</v>
      </c>
      <c r="J6081">
        <v>0.33</v>
      </c>
      <c r="K6081" t="s">
        <v>11871</v>
      </c>
      <c r="L6081" t="s">
        <v>11872</v>
      </c>
      <c r="M6081" t="s">
        <v>482</v>
      </c>
      <c r="N6081" t="s">
        <v>483</v>
      </c>
      <c r="O6081">
        <v>0.33333333333333331</v>
      </c>
    </row>
    <row r="6082" spans="1:16" hidden="1" x14ac:dyDescent="0.5">
      <c r="A6082">
        <v>24</v>
      </c>
      <c r="B6082">
        <v>24</v>
      </c>
      <c r="C6082" t="s">
        <v>516</v>
      </c>
      <c r="D6082" t="s">
        <v>540</v>
      </c>
      <c r="E6082" t="s">
        <v>8</v>
      </c>
      <c r="F6082">
        <v>3</v>
      </c>
      <c r="G6082" t="s">
        <v>308</v>
      </c>
      <c r="H6082" t="s">
        <v>7</v>
      </c>
      <c r="I6082" t="s">
        <v>400</v>
      </c>
      <c r="J6082">
        <v>5</v>
      </c>
      <c r="K6082" t="s">
        <v>11873</v>
      </c>
      <c r="L6082" t="s">
        <v>11874</v>
      </c>
      <c r="M6082" t="s">
        <v>482</v>
      </c>
      <c r="N6082" t="s">
        <v>483</v>
      </c>
      <c r="O6082">
        <v>5</v>
      </c>
    </row>
    <row r="6083" spans="1:16" hidden="1" x14ac:dyDescent="0.5">
      <c r="A6083">
        <v>24</v>
      </c>
      <c r="B6083">
        <v>24</v>
      </c>
      <c r="C6083" t="s">
        <v>516</v>
      </c>
      <c r="D6083" t="s">
        <v>517</v>
      </c>
      <c r="E6083" t="s">
        <v>140</v>
      </c>
      <c r="F6083">
        <v>2</v>
      </c>
      <c r="G6083" t="s">
        <v>394</v>
      </c>
      <c r="H6083" t="s">
        <v>395</v>
      </c>
      <c r="I6083" t="s">
        <v>412</v>
      </c>
      <c r="J6083">
        <v>4.5</v>
      </c>
      <c r="K6083" t="s">
        <v>11875</v>
      </c>
      <c r="L6083" t="s">
        <v>519</v>
      </c>
      <c r="M6083" t="s">
        <v>520</v>
      </c>
      <c r="N6083" t="s">
        <v>483</v>
      </c>
      <c r="O6083">
        <v>4.5</v>
      </c>
    </row>
    <row r="6084" spans="1:16" hidden="1" x14ac:dyDescent="0.5">
      <c r="A6084">
        <v>24</v>
      </c>
      <c r="B6084">
        <v>24</v>
      </c>
      <c r="C6084" t="s">
        <v>597</v>
      </c>
      <c r="D6084" t="s">
        <v>517</v>
      </c>
      <c r="E6084" t="s">
        <v>140</v>
      </c>
      <c r="F6084">
        <v>2</v>
      </c>
      <c r="G6084" t="s">
        <v>316</v>
      </c>
      <c r="H6084" t="s">
        <v>317</v>
      </c>
      <c r="I6084" t="s">
        <v>416</v>
      </c>
      <c r="J6084">
        <v>1</v>
      </c>
      <c r="K6084" t="s">
        <v>11876</v>
      </c>
      <c r="L6084" t="s">
        <v>11877</v>
      </c>
      <c r="M6084" t="s">
        <v>600</v>
      </c>
      <c r="N6084" t="s">
        <v>483</v>
      </c>
      <c r="O6084">
        <v>1</v>
      </c>
    </row>
    <row r="6085" spans="1:16" hidden="1" x14ac:dyDescent="0.5">
      <c r="A6085">
        <v>24</v>
      </c>
      <c r="B6085">
        <v>24</v>
      </c>
      <c r="C6085" t="s">
        <v>478</v>
      </c>
      <c r="D6085" t="s">
        <v>479</v>
      </c>
      <c r="E6085" t="s">
        <v>330</v>
      </c>
      <c r="F6085">
        <v>2</v>
      </c>
      <c r="G6085" t="s">
        <v>328</v>
      </c>
      <c r="H6085" t="s">
        <v>329</v>
      </c>
      <c r="I6085" t="s">
        <v>402</v>
      </c>
      <c r="J6085">
        <v>3</v>
      </c>
      <c r="K6085" t="s">
        <v>11878</v>
      </c>
      <c r="L6085" t="s">
        <v>11879</v>
      </c>
      <c r="M6085" t="s">
        <v>482</v>
      </c>
      <c r="N6085" t="s">
        <v>486</v>
      </c>
      <c r="O6085">
        <v>3</v>
      </c>
    </row>
    <row r="6086" spans="1:16" hidden="1" x14ac:dyDescent="0.5">
      <c r="A6086">
        <v>24</v>
      </c>
      <c r="B6086">
        <v>24</v>
      </c>
      <c r="C6086" t="s">
        <v>605</v>
      </c>
      <c r="D6086" t="s">
        <v>479</v>
      </c>
      <c r="E6086" t="s">
        <v>79</v>
      </c>
      <c r="F6086">
        <v>1</v>
      </c>
      <c r="G6086" t="s">
        <v>196</v>
      </c>
      <c r="H6086" t="s">
        <v>197</v>
      </c>
      <c r="I6086" t="s">
        <v>457</v>
      </c>
      <c r="J6086">
        <v>0.42</v>
      </c>
      <c r="K6086" t="s">
        <v>11880</v>
      </c>
      <c r="L6086" t="s">
        <v>11881</v>
      </c>
      <c r="M6086" t="s">
        <v>482</v>
      </c>
      <c r="N6086" t="s">
        <v>483</v>
      </c>
      <c r="O6086">
        <v>0.41666666666666669</v>
      </c>
    </row>
    <row r="6087" spans="1:16" hidden="1" x14ac:dyDescent="0.5">
      <c r="A6087">
        <v>24</v>
      </c>
      <c r="B6087">
        <v>24</v>
      </c>
      <c r="C6087" t="s">
        <v>383</v>
      </c>
      <c r="D6087" t="s">
        <v>479</v>
      </c>
      <c r="E6087" t="s">
        <v>79</v>
      </c>
      <c r="F6087">
        <v>2</v>
      </c>
      <c r="G6087" t="s">
        <v>196</v>
      </c>
      <c r="H6087" t="s">
        <v>197</v>
      </c>
      <c r="I6087" t="s">
        <v>383</v>
      </c>
      <c r="J6087">
        <v>3</v>
      </c>
      <c r="K6087" t="s">
        <v>11882</v>
      </c>
      <c r="L6087" t="s">
        <v>11883</v>
      </c>
      <c r="M6087" t="s">
        <v>506</v>
      </c>
      <c r="N6087" t="s">
        <v>483</v>
      </c>
      <c r="O6087">
        <v>3</v>
      </c>
      <c r="P6087" t="s">
        <v>550</v>
      </c>
    </row>
    <row r="6088" spans="1:16" hidden="1" x14ac:dyDescent="0.5">
      <c r="A6088">
        <v>24</v>
      </c>
      <c r="B6088">
        <v>24</v>
      </c>
      <c r="C6088" t="s">
        <v>163</v>
      </c>
      <c r="D6088" t="s">
        <v>517</v>
      </c>
      <c r="E6088" t="s">
        <v>140</v>
      </c>
      <c r="F6088">
        <v>2</v>
      </c>
      <c r="G6088" t="s">
        <v>172</v>
      </c>
      <c r="H6088" t="s">
        <v>173</v>
      </c>
      <c r="I6088" t="s">
        <v>451</v>
      </c>
      <c r="J6088">
        <v>3</v>
      </c>
      <c r="K6088" t="s">
        <v>11884</v>
      </c>
      <c r="L6088" t="s">
        <v>11885</v>
      </c>
      <c r="M6088" t="s">
        <v>483</v>
      </c>
      <c r="N6088" t="s">
        <v>483</v>
      </c>
      <c r="O6088">
        <v>3</v>
      </c>
    </row>
    <row r="6089" spans="1:16" hidden="1" x14ac:dyDescent="0.5">
      <c r="A6089">
        <v>24</v>
      </c>
      <c r="B6089">
        <v>24</v>
      </c>
      <c r="C6089" t="s">
        <v>478</v>
      </c>
      <c r="D6089" t="s">
        <v>479</v>
      </c>
      <c r="E6089" t="s">
        <v>330</v>
      </c>
      <c r="F6089">
        <v>2</v>
      </c>
      <c r="G6089" t="s">
        <v>328</v>
      </c>
      <c r="H6089" t="s">
        <v>329</v>
      </c>
      <c r="I6089" t="s">
        <v>402</v>
      </c>
      <c r="J6089">
        <v>1.5</v>
      </c>
      <c r="K6089" t="s">
        <v>11886</v>
      </c>
      <c r="L6089" t="s">
        <v>11887</v>
      </c>
      <c r="M6089" t="s">
        <v>483</v>
      </c>
      <c r="N6089" t="s">
        <v>486</v>
      </c>
      <c r="O6089">
        <v>1.5</v>
      </c>
    </row>
    <row r="6090" spans="1:16" hidden="1" x14ac:dyDescent="0.5">
      <c r="A6090">
        <v>24</v>
      </c>
      <c r="B6090">
        <v>24</v>
      </c>
      <c r="C6090" t="s">
        <v>383</v>
      </c>
      <c r="D6090" t="s">
        <v>479</v>
      </c>
      <c r="E6090" t="s">
        <v>330</v>
      </c>
      <c r="F6090">
        <v>2</v>
      </c>
      <c r="G6090" t="s">
        <v>328</v>
      </c>
      <c r="H6090" t="s">
        <v>329</v>
      </c>
      <c r="I6090" t="s">
        <v>383</v>
      </c>
      <c r="J6090">
        <v>23.17</v>
      </c>
      <c r="K6090" t="s">
        <v>11888</v>
      </c>
      <c r="L6090" t="s">
        <v>11889</v>
      </c>
      <c r="M6090" t="s">
        <v>506</v>
      </c>
      <c r="N6090" t="s">
        <v>506</v>
      </c>
      <c r="O6090">
        <v>23.166666666666668</v>
      </c>
      <c r="P6090" t="s">
        <v>507</v>
      </c>
    </row>
    <row r="6091" spans="1:16" hidden="1" x14ac:dyDescent="0.5">
      <c r="A6091">
        <v>24</v>
      </c>
      <c r="B6091">
        <v>24</v>
      </c>
      <c r="C6091" t="s">
        <v>163</v>
      </c>
      <c r="D6091" t="s">
        <v>517</v>
      </c>
      <c r="E6091" t="s">
        <v>140</v>
      </c>
      <c r="F6091">
        <v>5</v>
      </c>
      <c r="G6091" t="s">
        <v>172</v>
      </c>
      <c r="H6091" t="s">
        <v>173</v>
      </c>
      <c r="I6091" t="s">
        <v>441</v>
      </c>
      <c r="J6091">
        <v>1</v>
      </c>
      <c r="K6091" t="s">
        <v>11890</v>
      </c>
      <c r="L6091" t="s">
        <v>11891</v>
      </c>
      <c r="M6091" t="s">
        <v>483</v>
      </c>
      <c r="N6091" t="s">
        <v>483</v>
      </c>
      <c r="O6091">
        <v>1</v>
      </c>
    </row>
    <row r="6092" spans="1:16" hidden="1" x14ac:dyDescent="0.5">
      <c r="A6092">
        <v>24</v>
      </c>
      <c r="B6092">
        <v>24</v>
      </c>
      <c r="C6092" t="s">
        <v>478</v>
      </c>
      <c r="D6092" t="s">
        <v>540</v>
      </c>
      <c r="E6092" t="s">
        <v>140</v>
      </c>
      <c r="F6092">
        <v>1</v>
      </c>
      <c r="G6092" t="s">
        <v>367</v>
      </c>
      <c r="H6092" t="s">
        <v>368</v>
      </c>
      <c r="I6092" t="s">
        <v>414</v>
      </c>
      <c r="J6092">
        <v>0.75</v>
      </c>
      <c r="K6092" t="s">
        <v>11892</v>
      </c>
      <c r="L6092" t="s">
        <v>11893</v>
      </c>
      <c r="M6092" t="s">
        <v>483</v>
      </c>
      <c r="N6092" t="s">
        <v>483</v>
      </c>
      <c r="O6092">
        <v>0.75</v>
      </c>
    </row>
    <row r="6093" spans="1:16" hidden="1" x14ac:dyDescent="0.5">
      <c r="A6093">
        <v>24</v>
      </c>
      <c r="B6093">
        <v>24</v>
      </c>
      <c r="C6093" t="s">
        <v>478</v>
      </c>
      <c r="D6093" t="s">
        <v>479</v>
      </c>
      <c r="E6093" t="s">
        <v>330</v>
      </c>
      <c r="F6093">
        <v>1</v>
      </c>
      <c r="G6093" t="s">
        <v>345</v>
      </c>
      <c r="H6093" t="s">
        <v>346</v>
      </c>
      <c r="I6093" t="s">
        <v>402</v>
      </c>
      <c r="J6093">
        <v>0.42</v>
      </c>
      <c r="K6093" t="s">
        <v>11894</v>
      </c>
      <c r="L6093" t="s">
        <v>11895</v>
      </c>
      <c r="M6093" t="s">
        <v>483</v>
      </c>
      <c r="N6093" t="s">
        <v>811</v>
      </c>
      <c r="O6093">
        <v>0.41666666666666669</v>
      </c>
    </row>
    <row r="6094" spans="1:16" hidden="1" x14ac:dyDescent="0.5">
      <c r="A6094">
        <v>24</v>
      </c>
      <c r="B6094">
        <v>24</v>
      </c>
      <c r="C6094" t="s">
        <v>478</v>
      </c>
      <c r="D6094" t="s">
        <v>540</v>
      </c>
      <c r="E6094" t="s">
        <v>140</v>
      </c>
      <c r="F6094">
        <v>1</v>
      </c>
      <c r="G6094" t="s">
        <v>367</v>
      </c>
      <c r="H6094" t="s">
        <v>368</v>
      </c>
      <c r="I6094" t="s">
        <v>414</v>
      </c>
      <c r="J6094">
        <v>2</v>
      </c>
      <c r="K6094" t="s">
        <v>11896</v>
      </c>
      <c r="L6094" t="s">
        <v>11897</v>
      </c>
      <c r="M6094" t="s">
        <v>483</v>
      </c>
      <c r="N6094" t="s">
        <v>483</v>
      </c>
      <c r="O6094">
        <v>2</v>
      </c>
    </row>
    <row r="6095" spans="1:16" hidden="1" x14ac:dyDescent="0.5">
      <c r="A6095">
        <v>24</v>
      </c>
      <c r="B6095">
        <v>24</v>
      </c>
      <c r="C6095" t="s">
        <v>478</v>
      </c>
      <c r="D6095" t="s">
        <v>540</v>
      </c>
      <c r="E6095" t="s">
        <v>140</v>
      </c>
      <c r="F6095">
        <v>2</v>
      </c>
      <c r="G6095" t="s">
        <v>151</v>
      </c>
      <c r="H6095" t="s">
        <v>152</v>
      </c>
      <c r="I6095" t="s">
        <v>402</v>
      </c>
      <c r="J6095">
        <v>8</v>
      </c>
      <c r="K6095" t="s">
        <v>11898</v>
      </c>
      <c r="L6095" t="s">
        <v>11899</v>
      </c>
      <c r="M6095" t="s">
        <v>483</v>
      </c>
      <c r="N6095" t="s">
        <v>486</v>
      </c>
      <c r="O6095">
        <v>8</v>
      </c>
    </row>
    <row r="6096" spans="1:16" hidden="1" x14ac:dyDescent="0.5">
      <c r="A6096">
        <v>24</v>
      </c>
      <c r="B6096">
        <v>24</v>
      </c>
      <c r="C6096" t="s">
        <v>163</v>
      </c>
      <c r="D6096" t="s">
        <v>540</v>
      </c>
      <c r="E6096" t="s">
        <v>140</v>
      </c>
      <c r="F6096">
        <v>2</v>
      </c>
      <c r="G6096" t="s">
        <v>188</v>
      </c>
      <c r="H6096" t="s">
        <v>189</v>
      </c>
      <c r="I6096" t="s">
        <v>455</v>
      </c>
      <c r="J6096">
        <v>1.5</v>
      </c>
      <c r="K6096" t="s">
        <v>11900</v>
      </c>
      <c r="L6096" t="s">
        <v>11901</v>
      </c>
      <c r="M6096" t="s">
        <v>520</v>
      </c>
      <c r="N6096" t="s">
        <v>483</v>
      </c>
      <c r="O6096">
        <v>1.5</v>
      </c>
    </row>
    <row r="6097" spans="1:16" hidden="1" x14ac:dyDescent="0.5">
      <c r="A6097">
        <v>24</v>
      </c>
      <c r="B6097">
        <v>24</v>
      </c>
      <c r="C6097" t="s">
        <v>478</v>
      </c>
      <c r="D6097" t="s">
        <v>517</v>
      </c>
      <c r="E6097" t="s">
        <v>8</v>
      </c>
      <c r="F6097">
        <v>2</v>
      </c>
      <c r="G6097" t="s">
        <v>208</v>
      </c>
      <c r="H6097" t="s">
        <v>209</v>
      </c>
      <c r="I6097" t="s">
        <v>404</v>
      </c>
      <c r="J6097">
        <v>3</v>
      </c>
      <c r="K6097" t="s">
        <v>11902</v>
      </c>
      <c r="L6097" t="s">
        <v>11903</v>
      </c>
      <c r="M6097" t="s">
        <v>483</v>
      </c>
      <c r="N6097" t="s">
        <v>529</v>
      </c>
      <c r="O6097">
        <v>3</v>
      </c>
    </row>
    <row r="6098" spans="1:16" hidden="1" x14ac:dyDescent="0.5">
      <c r="A6098">
        <v>24</v>
      </c>
      <c r="B6098">
        <v>24</v>
      </c>
      <c r="C6098" t="s">
        <v>478</v>
      </c>
      <c r="D6098" t="s">
        <v>517</v>
      </c>
      <c r="E6098" t="s">
        <v>8</v>
      </c>
      <c r="F6098">
        <v>2</v>
      </c>
      <c r="G6098" t="s">
        <v>331</v>
      </c>
      <c r="H6098" t="s">
        <v>332</v>
      </c>
      <c r="I6098" t="s">
        <v>404</v>
      </c>
      <c r="J6098">
        <v>1.58</v>
      </c>
      <c r="K6098" t="s">
        <v>11904</v>
      </c>
      <c r="L6098" t="s">
        <v>11905</v>
      </c>
      <c r="M6098" t="s">
        <v>483</v>
      </c>
      <c r="N6098" t="s">
        <v>483</v>
      </c>
      <c r="O6098">
        <v>1.5833333333333333</v>
      </c>
    </row>
    <row r="6099" spans="1:16" hidden="1" x14ac:dyDescent="0.5">
      <c r="A6099">
        <v>24</v>
      </c>
      <c r="B6099">
        <v>24</v>
      </c>
      <c r="C6099" t="s">
        <v>516</v>
      </c>
      <c r="D6099" t="s">
        <v>517</v>
      </c>
      <c r="E6099" t="s">
        <v>8</v>
      </c>
      <c r="F6099">
        <v>1</v>
      </c>
      <c r="G6099" t="s">
        <v>308</v>
      </c>
      <c r="H6099" t="s">
        <v>7</v>
      </c>
      <c r="I6099" t="s">
        <v>412</v>
      </c>
      <c r="J6099">
        <v>1.5</v>
      </c>
      <c r="K6099" t="s">
        <v>11906</v>
      </c>
      <c r="L6099" t="s">
        <v>11907</v>
      </c>
      <c r="M6099" t="s">
        <v>638</v>
      </c>
      <c r="N6099" t="s">
        <v>483</v>
      </c>
      <c r="O6099">
        <v>1.5</v>
      </c>
    </row>
    <row r="6100" spans="1:16" hidden="1" x14ac:dyDescent="0.5">
      <c r="A6100">
        <v>24</v>
      </c>
      <c r="B6100">
        <v>24</v>
      </c>
      <c r="C6100" t="s">
        <v>605</v>
      </c>
      <c r="D6100" t="s">
        <v>479</v>
      </c>
      <c r="E6100" t="s">
        <v>79</v>
      </c>
      <c r="F6100">
        <v>1</v>
      </c>
      <c r="G6100" t="s">
        <v>196</v>
      </c>
      <c r="H6100" t="s">
        <v>197</v>
      </c>
      <c r="I6100" t="s">
        <v>400</v>
      </c>
      <c r="J6100">
        <v>0.5</v>
      </c>
      <c r="K6100" t="s">
        <v>11908</v>
      </c>
      <c r="L6100" t="s">
        <v>11909</v>
      </c>
      <c r="M6100" t="s">
        <v>482</v>
      </c>
      <c r="N6100" t="s">
        <v>483</v>
      </c>
      <c r="O6100">
        <v>0.5</v>
      </c>
    </row>
    <row r="6101" spans="1:16" hidden="1" x14ac:dyDescent="0.5">
      <c r="A6101">
        <v>24</v>
      </c>
      <c r="B6101">
        <v>24</v>
      </c>
      <c r="C6101" t="s">
        <v>605</v>
      </c>
      <c r="D6101" t="s">
        <v>479</v>
      </c>
      <c r="E6101" t="s">
        <v>79</v>
      </c>
      <c r="F6101">
        <v>1</v>
      </c>
      <c r="G6101" t="s">
        <v>196</v>
      </c>
      <c r="H6101" t="s">
        <v>197</v>
      </c>
      <c r="I6101" t="s">
        <v>400</v>
      </c>
      <c r="J6101">
        <v>0.5</v>
      </c>
      <c r="K6101" t="s">
        <v>11910</v>
      </c>
      <c r="L6101" t="s">
        <v>11911</v>
      </c>
      <c r="M6101" t="s">
        <v>482</v>
      </c>
      <c r="N6101" t="s">
        <v>483</v>
      </c>
      <c r="O6101">
        <v>0.5</v>
      </c>
    </row>
    <row r="6102" spans="1:16" hidden="1" x14ac:dyDescent="0.5">
      <c r="A6102">
        <v>24</v>
      </c>
      <c r="B6102">
        <v>24</v>
      </c>
      <c r="C6102" t="s">
        <v>516</v>
      </c>
      <c r="D6102" t="s">
        <v>517</v>
      </c>
      <c r="E6102" t="s">
        <v>140</v>
      </c>
      <c r="F6102">
        <v>2</v>
      </c>
      <c r="G6102" t="s">
        <v>310</v>
      </c>
      <c r="H6102" t="s">
        <v>7</v>
      </c>
      <c r="I6102" t="s">
        <v>418</v>
      </c>
      <c r="J6102">
        <v>2.5</v>
      </c>
      <c r="K6102" t="s">
        <v>11912</v>
      </c>
      <c r="L6102" t="s">
        <v>11913</v>
      </c>
      <c r="M6102" t="s">
        <v>580</v>
      </c>
      <c r="N6102" t="s">
        <v>483</v>
      </c>
      <c r="O6102">
        <v>2.5</v>
      </c>
    </row>
    <row r="6103" spans="1:16" hidden="1" x14ac:dyDescent="0.5">
      <c r="A6103">
        <v>24</v>
      </c>
      <c r="B6103">
        <v>24</v>
      </c>
      <c r="C6103" t="s">
        <v>478</v>
      </c>
      <c r="D6103" t="s">
        <v>479</v>
      </c>
      <c r="E6103" t="s">
        <v>140</v>
      </c>
      <c r="F6103">
        <v>1</v>
      </c>
      <c r="G6103" t="s">
        <v>145</v>
      </c>
      <c r="H6103" t="s">
        <v>146</v>
      </c>
      <c r="I6103" t="s">
        <v>414</v>
      </c>
      <c r="J6103">
        <v>4</v>
      </c>
      <c r="K6103" t="s">
        <v>11914</v>
      </c>
      <c r="L6103" t="s">
        <v>11915</v>
      </c>
      <c r="M6103" t="s">
        <v>543</v>
      </c>
      <c r="N6103" t="s">
        <v>486</v>
      </c>
      <c r="O6103">
        <v>4</v>
      </c>
    </row>
    <row r="6104" spans="1:16" hidden="1" x14ac:dyDescent="0.5">
      <c r="A6104">
        <v>24</v>
      </c>
      <c r="B6104">
        <v>24</v>
      </c>
      <c r="C6104" t="s">
        <v>478</v>
      </c>
      <c r="D6104" t="s">
        <v>479</v>
      </c>
      <c r="E6104" t="s">
        <v>8</v>
      </c>
      <c r="F6104">
        <v>1</v>
      </c>
      <c r="G6104" t="s">
        <v>153</v>
      </c>
      <c r="H6104" t="s">
        <v>154</v>
      </c>
      <c r="I6104" t="s">
        <v>414</v>
      </c>
      <c r="J6104">
        <v>1</v>
      </c>
      <c r="K6104" t="s">
        <v>11916</v>
      </c>
      <c r="L6104" t="s">
        <v>11917</v>
      </c>
      <c r="M6104" t="s">
        <v>483</v>
      </c>
      <c r="N6104" t="s">
        <v>486</v>
      </c>
      <c r="O6104">
        <v>1</v>
      </c>
    </row>
    <row r="6105" spans="1:16" hidden="1" x14ac:dyDescent="0.5">
      <c r="A6105">
        <v>24</v>
      </c>
      <c r="B6105">
        <v>24</v>
      </c>
      <c r="C6105" t="s">
        <v>478</v>
      </c>
      <c r="D6105" t="s">
        <v>517</v>
      </c>
      <c r="E6105" t="s">
        <v>8</v>
      </c>
      <c r="F6105">
        <v>2</v>
      </c>
      <c r="G6105" t="s">
        <v>208</v>
      </c>
      <c r="H6105" t="s">
        <v>209</v>
      </c>
      <c r="I6105" t="s">
        <v>404</v>
      </c>
      <c r="J6105">
        <v>4</v>
      </c>
      <c r="K6105" t="s">
        <v>11918</v>
      </c>
      <c r="L6105" t="s">
        <v>11919</v>
      </c>
      <c r="M6105" t="s">
        <v>483</v>
      </c>
      <c r="N6105" t="s">
        <v>529</v>
      </c>
      <c r="O6105">
        <v>4</v>
      </c>
    </row>
    <row r="6106" spans="1:16" hidden="1" x14ac:dyDescent="0.5">
      <c r="A6106">
        <v>24</v>
      </c>
      <c r="B6106">
        <v>24</v>
      </c>
      <c r="C6106" t="s">
        <v>516</v>
      </c>
      <c r="D6106" t="s">
        <v>540</v>
      </c>
      <c r="E6106" t="s">
        <v>140</v>
      </c>
      <c r="F6106">
        <v>1</v>
      </c>
      <c r="G6106" t="s">
        <v>310</v>
      </c>
      <c r="H6106" t="s">
        <v>7</v>
      </c>
      <c r="I6106" t="s">
        <v>400</v>
      </c>
      <c r="J6106">
        <v>1.75</v>
      </c>
      <c r="K6106" t="s">
        <v>11920</v>
      </c>
      <c r="L6106" t="s">
        <v>11921</v>
      </c>
      <c r="M6106" t="s">
        <v>577</v>
      </c>
      <c r="N6106" t="s">
        <v>483</v>
      </c>
      <c r="O6106">
        <v>1.75</v>
      </c>
    </row>
    <row r="6107" spans="1:16" hidden="1" x14ac:dyDescent="0.5">
      <c r="A6107">
        <v>24</v>
      </c>
      <c r="B6107">
        <v>24</v>
      </c>
      <c r="C6107" t="s">
        <v>605</v>
      </c>
      <c r="D6107" t="s">
        <v>517</v>
      </c>
      <c r="E6107" t="s">
        <v>8</v>
      </c>
      <c r="F6107">
        <v>2</v>
      </c>
      <c r="G6107" t="s">
        <v>155</v>
      </c>
      <c r="H6107" t="s">
        <v>156</v>
      </c>
      <c r="I6107" t="s">
        <v>422</v>
      </c>
      <c r="J6107">
        <v>2</v>
      </c>
      <c r="K6107" t="s">
        <v>11922</v>
      </c>
      <c r="L6107" t="s">
        <v>11923</v>
      </c>
      <c r="M6107" t="s">
        <v>577</v>
      </c>
      <c r="N6107" t="s">
        <v>483</v>
      </c>
      <c r="O6107">
        <v>2</v>
      </c>
    </row>
    <row r="6108" spans="1:16" hidden="1" x14ac:dyDescent="0.5">
      <c r="A6108">
        <v>24</v>
      </c>
      <c r="B6108">
        <v>24</v>
      </c>
      <c r="C6108" t="s">
        <v>383</v>
      </c>
      <c r="D6108" t="s">
        <v>479</v>
      </c>
      <c r="E6108" t="s">
        <v>79</v>
      </c>
      <c r="F6108">
        <v>2</v>
      </c>
      <c r="G6108" t="s">
        <v>198</v>
      </c>
      <c r="H6108" t="s">
        <v>199</v>
      </c>
      <c r="I6108" t="s">
        <v>383</v>
      </c>
      <c r="J6108">
        <v>27</v>
      </c>
      <c r="K6108" t="s">
        <v>11924</v>
      </c>
      <c r="L6108" t="s">
        <v>883</v>
      </c>
      <c r="M6108" t="s">
        <v>506</v>
      </c>
      <c r="N6108" t="s">
        <v>506</v>
      </c>
      <c r="O6108">
        <v>27</v>
      </c>
      <c r="P6108" t="s">
        <v>879</v>
      </c>
    </row>
    <row r="6109" spans="1:16" hidden="1" x14ac:dyDescent="0.5">
      <c r="A6109">
        <v>24</v>
      </c>
      <c r="B6109">
        <v>24</v>
      </c>
      <c r="C6109" t="s">
        <v>478</v>
      </c>
      <c r="D6109" t="s">
        <v>540</v>
      </c>
      <c r="E6109" t="s">
        <v>330</v>
      </c>
      <c r="F6109">
        <v>1</v>
      </c>
      <c r="G6109" t="s">
        <v>345</v>
      </c>
      <c r="H6109" t="s">
        <v>346</v>
      </c>
      <c r="I6109" t="s">
        <v>402</v>
      </c>
      <c r="J6109">
        <v>0.08</v>
      </c>
      <c r="K6109" t="s">
        <v>11925</v>
      </c>
      <c r="L6109" t="s">
        <v>11926</v>
      </c>
      <c r="M6109" t="s">
        <v>483</v>
      </c>
      <c r="N6109" t="s">
        <v>520</v>
      </c>
      <c r="O6109">
        <v>8.3333333333333329E-2</v>
      </c>
    </row>
    <row r="6110" spans="1:16" hidden="1" x14ac:dyDescent="0.5">
      <c r="A6110">
        <v>24</v>
      </c>
      <c r="B6110">
        <v>24</v>
      </c>
      <c r="C6110" t="s">
        <v>597</v>
      </c>
      <c r="D6110" t="s">
        <v>517</v>
      </c>
      <c r="E6110" t="s">
        <v>8</v>
      </c>
      <c r="F6110">
        <v>2</v>
      </c>
      <c r="G6110" t="s">
        <v>29</v>
      </c>
      <c r="H6110" t="s">
        <v>7</v>
      </c>
      <c r="I6110" t="s">
        <v>412</v>
      </c>
      <c r="J6110">
        <v>1</v>
      </c>
      <c r="K6110" t="s">
        <v>11927</v>
      </c>
      <c r="L6110" t="s">
        <v>11928</v>
      </c>
      <c r="M6110" t="s">
        <v>600</v>
      </c>
      <c r="N6110" t="s">
        <v>483</v>
      </c>
      <c r="O6110">
        <v>1</v>
      </c>
    </row>
    <row r="6111" spans="1:16" hidden="1" x14ac:dyDescent="0.5">
      <c r="A6111">
        <v>24</v>
      </c>
      <c r="B6111">
        <v>24</v>
      </c>
      <c r="C6111" t="s">
        <v>163</v>
      </c>
      <c r="D6111" t="s">
        <v>517</v>
      </c>
      <c r="E6111" t="s">
        <v>140</v>
      </c>
      <c r="F6111">
        <v>1</v>
      </c>
      <c r="G6111" t="s">
        <v>172</v>
      </c>
      <c r="H6111" t="s">
        <v>173</v>
      </c>
      <c r="I6111" t="s">
        <v>459</v>
      </c>
      <c r="J6111">
        <v>0.33</v>
      </c>
      <c r="K6111" t="s">
        <v>11929</v>
      </c>
      <c r="L6111" t="s">
        <v>11930</v>
      </c>
      <c r="M6111" t="s">
        <v>577</v>
      </c>
      <c r="N6111" t="s">
        <v>483</v>
      </c>
      <c r="O6111">
        <v>0.33333333333333331</v>
      </c>
    </row>
    <row r="6112" spans="1:16" hidden="1" x14ac:dyDescent="0.5">
      <c r="A6112">
        <v>24</v>
      </c>
      <c r="B6112">
        <v>24</v>
      </c>
      <c r="C6112" t="s">
        <v>478</v>
      </c>
      <c r="D6112" t="s">
        <v>479</v>
      </c>
      <c r="E6112" t="s">
        <v>140</v>
      </c>
      <c r="F6112">
        <v>2</v>
      </c>
      <c r="G6112" t="s">
        <v>145</v>
      </c>
      <c r="H6112" t="s">
        <v>146</v>
      </c>
      <c r="I6112" t="s">
        <v>404</v>
      </c>
      <c r="J6112">
        <v>0.5</v>
      </c>
      <c r="K6112" t="s">
        <v>11931</v>
      </c>
      <c r="L6112" t="s">
        <v>11932</v>
      </c>
      <c r="M6112" t="s">
        <v>483</v>
      </c>
      <c r="N6112" t="s">
        <v>529</v>
      </c>
      <c r="O6112">
        <v>0.5</v>
      </c>
    </row>
    <row r="6113" spans="1:16" hidden="1" x14ac:dyDescent="0.5">
      <c r="A6113">
        <v>24</v>
      </c>
      <c r="B6113">
        <v>24</v>
      </c>
      <c r="C6113" t="s">
        <v>597</v>
      </c>
      <c r="D6113" t="s">
        <v>517</v>
      </c>
      <c r="E6113" t="s">
        <v>140</v>
      </c>
      <c r="F6113">
        <v>2</v>
      </c>
      <c r="G6113" t="s">
        <v>357</v>
      </c>
      <c r="H6113" t="s">
        <v>358</v>
      </c>
      <c r="I6113" t="s">
        <v>416</v>
      </c>
      <c r="J6113">
        <v>4</v>
      </c>
      <c r="K6113" t="s">
        <v>11933</v>
      </c>
      <c r="L6113" t="s">
        <v>11934</v>
      </c>
      <c r="M6113" t="s">
        <v>721</v>
      </c>
      <c r="N6113" t="s">
        <v>483</v>
      </c>
      <c r="O6113">
        <v>4</v>
      </c>
    </row>
    <row r="6114" spans="1:16" hidden="1" x14ac:dyDescent="0.5">
      <c r="A6114">
        <v>24</v>
      </c>
      <c r="B6114">
        <v>24</v>
      </c>
      <c r="C6114" t="s">
        <v>163</v>
      </c>
      <c r="D6114" t="s">
        <v>517</v>
      </c>
      <c r="E6114" t="s">
        <v>140</v>
      </c>
      <c r="F6114">
        <v>5</v>
      </c>
      <c r="G6114" t="s">
        <v>172</v>
      </c>
      <c r="H6114" t="s">
        <v>173</v>
      </c>
      <c r="I6114" t="s">
        <v>441</v>
      </c>
      <c r="J6114">
        <v>1.42</v>
      </c>
      <c r="K6114" t="s">
        <v>11935</v>
      </c>
      <c r="L6114" t="s">
        <v>11936</v>
      </c>
      <c r="M6114" t="s">
        <v>483</v>
      </c>
      <c r="N6114" t="s">
        <v>483</v>
      </c>
      <c r="O6114">
        <v>1.4166666666666667</v>
      </c>
    </row>
    <row r="6115" spans="1:16" hidden="1" x14ac:dyDescent="0.5">
      <c r="A6115">
        <v>24</v>
      </c>
      <c r="B6115">
        <v>24</v>
      </c>
      <c r="C6115" t="s">
        <v>597</v>
      </c>
      <c r="D6115" t="s">
        <v>540</v>
      </c>
      <c r="E6115" t="s">
        <v>8</v>
      </c>
      <c r="F6115">
        <v>1</v>
      </c>
      <c r="G6115" t="s">
        <v>212</v>
      </c>
      <c r="H6115" t="s">
        <v>213</v>
      </c>
      <c r="I6115" t="s">
        <v>416</v>
      </c>
      <c r="J6115">
        <v>1</v>
      </c>
      <c r="K6115" t="s">
        <v>11937</v>
      </c>
      <c r="L6115" t="s">
        <v>7607</v>
      </c>
      <c r="M6115" t="s">
        <v>577</v>
      </c>
      <c r="N6115" t="s">
        <v>483</v>
      </c>
      <c r="O6115">
        <v>1</v>
      </c>
    </row>
    <row r="6116" spans="1:16" hidden="1" x14ac:dyDescent="0.5">
      <c r="A6116">
        <v>24</v>
      </c>
      <c r="B6116">
        <v>24</v>
      </c>
      <c r="C6116" t="s">
        <v>597</v>
      </c>
      <c r="D6116" t="s">
        <v>517</v>
      </c>
      <c r="E6116" t="s">
        <v>8</v>
      </c>
      <c r="F6116">
        <v>2</v>
      </c>
      <c r="G6116" t="s">
        <v>212</v>
      </c>
      <c r="H6116" t="s">
        <v>213</v>
      </c>
      <c r="I6116" t="s">
        <v>416</v>
      </c>
      <c r="J6116">
        <v>1.75</v>
      </c>
      <c r="K6116" t="s">
        <v>11938</v>
      </c>
      <c r="L6116" t="s">
        <v>11939</v>
      </c>
      <c r="M6116" t="s">
        <v>782</v>
      </c>
      <c r="N6116" t="s">
        <v>483</v>
      </c>
      <c r="O6116">
        <v>1.75</v>
      </c>
    </row>
    <row r="6117" spans="1:16" hidden="1" x14ac:dyDescent="0.5">
      <c r="A6117">
        <v>24</v>
      </c>
      <c r="B6117">
        <v>24</v>
      </c>
      <c r="C6117" t="s">
        <v>478</v>
      </c>
      <c r="D6117" t="s">
        <v>479</v>
      </c>
      <c r="E6117" t="s">
        <v>330</v>
      </c>
      <c r="F6117">
        <v>1</v>
      </c>
      <c r="G6117" t="s">
        <v>345</v>
      </c>
      <c r="H6117" t="s">
        <v>346</v>
      </c>
      <c r="I6117" t="s">
        <v>402</v>
      </c>
      <c r="J6117">
        <v>0.25</v>
      </c>
      <c r="K6117" t="s">
        <v>11940</v>
      </c>
      <c r="L6117" t="s">
        <v>11941</v>
      </c>
      <c r="M6117" t="s">
        <v>483</v>
      </c>
      <c r="N6117" t="s">
        <v>811</v>
      </c>
      <c r="O6117">
        <v>0.25</v>
      </c>
    </row>
    <row r="6118" spans="1:16" hidden="1" x14ac:dyDescent="0.5">
      <c r="A6118">
        <v>24</v>
      </c>
      <c r="B6118">
        <v>24</v>
      </c>
      <c r="C6118" t="s">
        <v>163</v>
      </c>
      <c r="D6118" t="s">
        <v>479</v>
      </c>
      <c r="E6118" t="s">
        <v>140</v>
      </c>
      <c r="F6118">
        <v>5</v>
      </c>
      <c r="G6118" t="s">
        <v>186</v>
      </c>
      <c r="H6118" t="s">
        <v>187</v>
      </c>
      <c r="I6118" t="s">
        <v>453</v>
      </c>
      <c r="J6118">
        <v>17</v>
      </c>
      <c r="K6118" t="s">
        <v>11942</v>
      </c>
      <c r="L6118" t="s">
        <v>11943</v>
      </c>
      <c r="M6118" t="s">
        <v>483</v>
      </c>
      <c r="N6118" t="s">
        <v>483</v>
      </c>
      <c r="O6118">
        <v>17</v>
      </c>
    </row>
    <row r="6119" spans="1:16" hidden="1" x14ac:dyDescent="0.5">
      <c r="A6119">
        <v>24</v>
      </c>
      <c r="B6119">
        <v>24</v>
      </c>
      <c r="C6119" t="s">
        <v>383</v>
      </c>
      <c r="D6119" t="s">
        <v>517</v>
      </c>
      <c r="E6119" t="s">
        <v>8</v>
      </c>
      <c r="F6119">
        <v>2</v>
      </c>
      <c r="G6119" t="s">
        <v>212</v>
      </c>
      <c r="H6119" t="s">
        <v>213</v>
      </c>
      <c r="I6119" t="s">
        <v>383</v>
      </c>
      <c r="J6119">
        <v>3</v>
      </c>
      <c r="K6119" t="s">
        <v>11944</v>
      </c>
      <c r="L6119" t="s">
        <v>11945</v>
      </c>
      <c r="M6119" t="s">
        <v>506</v>
      </c>
      <c r="N6119" t="s">
        <v>483</v>
      </c>
      <c r="O6119">
        <v>3</v>
      </c>
      <c r="P6119" t="s">
        <v>550</v>
      </c>
    </row>
    <row r="6120" spans="1:16" hidden="1" x14ac:dyDescent="0.5">
      <c r="A6120">
        <v>24</v>
      </c>
      <c r="B6120">
        <v>24</v>
      </c>
      <c r="C6120" t="s">
        <v>516</v>
      </c>
      <c r="D6120" t="s">
        <v>517</v>
      </c>
      <c r="E6120" t="s">
        <v>140</v>
      </c>
      <c r="F6120">
        <v>2</v>
      </c>
      <c r="G6120" t="s">
        <v>310</v>
      </c>
      <c r="H6120" t="s">
        <v>7</v>
      </c>
      <c r="I6120" t="s">
        <v>418</v>
      </c>
      <c r="J6120">
        <v>2</v>
      </c>
      <c r="K6120" t="s">
        <v>11946</v>
      </c>
      <c r="L6120" t="s">
        <v>11947</v>
      </c>
      <c r="M6120" t="s">
        <v>580</v>
      </c>
      <c r="N6120" t="s">
        <v>483</v>
      </c>
      <c r="O6120">
        <v>2</v>
      </c>
    </row>
    <row r="6121" spans="1:16" hidden="1" x14ac:dyDescent="0.5">
      <c r="A6121">
        <v>24</v>
      </c>
      <c r="B6121">
        <v>24</v>
      </c>
      <c r="C6121" t="s">
        <v>478</v>
      </c>
      <c r="D6121" t="s">
        <v>479</v>
      </c>
      <c r="E6121" t="s">
        <v>330</v>
      </c>
      <c r="F6121">
        <v>1</v>
      </c>
      <c r="G6121" t="s">
        <v>353</v>
      </c>
      <c r="H6121" t="s">
        <v>354</v>
      </c>
      <c r="I6121" t="s">
        <v>414</v>
      </c>
      <c r="J6121">
        <v>1</v>
      </c>
      <c r="K6121" t="s">
        <v>11948</v>
      </c>
      <c r="L6121" t="s">
        <v>11949</v>
      </c>
      <c r="M6121" t="s">
        <v>483</v>
      </c>
      <c r="N6121" t="s">
        <v>486</v>
      </c>
      <c r="O6121">
        <v>1</v>
      </c>
    </row>
    <row r="6122" spans="1:16" hidden="1" x14ac:dyDescent="0.5">
      <c r="A6122">
        <v>24</v>
      </c>
      <c r="B6122">
        <v>24</v>
      </c>
      <c r="C6122" t="s">
        <v>478</v>
      </c>
      <c r="D6122" t="s">
        <v>479</v>
      </c>
      <c r="E6122" t="s">
        <v>8</v>
      </c>
      <c r="F6122">
        <v>1</v>
      </c>
      <c r="G6122" t="s">
        <v>153</v>
      </c>
      <c r="H6122" t="s">
        <v>154</v>
      </c>
      <c r="I6122" t="s">
        <v>402</v>
      </c>
      <c r="J6122">
        <v>0.17</v>
      </c>
      <c r="K6122" t="s">
        <v>11950</v>
      </c>
      <c r="L6122" t="s">
        <v>11951</v>
      </c>
      <c r="M6122" t="s">
        <v>483</v>
      </c>
      <c r="N6122" t="s">
        <v>811</v>
      </c>
      <c r="O6122">
        <v>0.16666666666666666</v>
      </c>
    </row>
    <row r="6123" spans="1:16" hidden="1" x14ac:dyDescent="0.5">
      <c r="A6123">
        <v>24</v>
      </c>
      <c r="B6123">
        <v>24</v>
      </c>
      <c r="C6123" t="s">
        <v>383</v>
      </c>
      <c r="D6123" t="s">
        <v>517</v>
      </c>
      <c r="E6123" t="s">
        <v>8</v>
      </c>
      <c r="F6123">
        <v>2</v>
      </c>
      <c r="G6123" t="s">
        <v>300</v>
      </c>
      <c r="H6123" t="s">
        <v>7</v>
      </c>
      <c r="I6123" t="s">
        <v>412</v>
      </c>
      <c r="J6123">
        <v>33</v>
      </c>
      <c r="K6123" t="s">
        <v>11952</v>
      </c>
      <c r="L6123" t="s">
        <v>11953</v>
      </c>
      <c r="M6123" t="s">
        <v>506</v>
      </c>
      <c r="N6123" t="s">
        <v>483</v>
      </c>
      <c r="O6123">
        <v>33</v>
      </c>
      <c r="P6123" t="s">
        <v>550</v>
      </c>
    </row>
    <row r="6124" spans="1:16" hidden="1" x14ac:dyDescent="0.5">
      <c r="A6124">
        <v>24</v>
      </c>
      <c r="B6124">
        <v>24</v>
      </c>
      <c r="C6124" t="s">
        <v>516</v>
      </c>
      <c r="D6124" t="s">
        <v>517</v>
      </c>
      <c r="E6124" t="s">
        <v>8</v>
      </c>
      <c r="F6124">
        <v>2</v>
      </c>
      <c r="G6124" t="s">
        <v>300</v>
      </c>
      <c r="H6124" t="s">
        <v>7</v>
      </c>
      <c r="I6124" t="s">
        <v>412</v>
      </c>
      <c r="J6124">
        <v>0.75</v>
      </c>
      <c r="K6124" t="s">
        <v>11954</v>
      </c>
      <c r="L6124" t="s">
        <v>11955</v>
      </c>
      <c r="M6124" t="s">
        <v>952</v>
      </c>
      <c r="N6124" t="s">
        <v>483</v>
      </c>
      <c r="O6124">
        <v>0.75</v>
      </c>
    </row>
    <row r="6125" spans="1:16" hidden="1" x14ac:dyDescent="0.5">
      <c r="A6125">
        <v>24</v>
      </c>
      <c r="B6125">
        <v>24</v>
      </c>
      <c r="C6125" t="s">
        <v>516</v>
      </c>
      <c r="D6125" t="s">
        <v>517</v>
      </c>
      <c r="E6125" t="s">
        <v>79</v>
      </c>
      <c r="F6125">
        <v>2</v>
      </c>
      <c r="G6125" t="s">
        <v>274</v>
      </c>
      <c r="H6125" t="s">
        <v>7</v>
      </c>
      <c r="I6125" t="s">
        <v>435</v>
      </c>
      <c r="J6125">
        <v>16.829999999999998</v>
      </c>
      <c r="K6125" t="s">
        <v>11956</v>
      </c>
      <c r="L6125" t="s">
        <v>11957</v>
      </c>
      <c r="M6125" t="s">
        <v>543</v>
      </c>
      <c r="N6125" t="s">
        <v>483</v>
      </c>
      <c r="O6125">
        <v>16.833333333333332</v>
      </c>
    </row>
    <row r="6126" spans="1:16" hidden="1" x14ac:dyDescent="0.5">
      <c r="A6126">
        <v>24</v>
      </c>
      <c r="B6126">
        <v>24</v>
      </c>
      <c r="C6126" t="s">
        <v>516</v>
      </c>
      <c r="D6126" t="s">
        <v>517</v>
      </c>
      <c r="E6126" t="s">
        <v>8</v>
      </c>
      <c r="F6126">
        <v>2</v>
      </c>
      <c r="G6126" t="s">
        <v>300</v>
      </c>
      <c r="H6126" t="s">
        <v>7</v>
      </c>
      <c r="I6126" t="s">
        <v>435</v>
      </c>
      <c r="J6126">
        <v>1</v>
      </c>
      <c r="K6126" t="s">
        <v>11958</v>
      </c>
      <c r="L6126" t="s">
        <v>11959</v>
      </c>
      <c r="M6126" t="s">
        <v>482</v>
      </c>
      <c r="N6126" t="s">
        <v>483</v>
      </c>
      <c r="O6126">
        <v>1</v>
      </c>
    </row>
    <row r="6127" spans="1:16" hidden="1" x14ac:dyDescent="0.5">
      <c r="A6127">
        <v>24</v>
      </c>
      <c r="B6127">
        <v>24</v>
      </c>
      <c r="C6127" t="s">
        <v>478</v>
      </c>
      <c r="D6127" t="s">
        <v>479</v>
      </c>
      <c r="E6127" t="s">
        <v>330</v>
      </c>
      <c r="F6127">
        <v>1</v>
      </c>
      <c r="G6127" t="s">
        <v>328</v>
      </c>
      <c r="H6127" t="s">
        <v>329</v>
      </c>
      <c r="I6127" t="s">
        <v>408</v>
      </c>
      <c r="J6127">
        <v>1.25</v>
      </c>
      <c r="K6127" t="s">
        <v>11960</v>
      </c>
      <c r="L6127" t="s">
        <v>2744</v>
      </c>
      <c r="M6127" t="s">
        <v>483</v>
      </c>
      <c r="N6127" t="s">
        <v>486</v>
      </c>
      <c r="O6127">
        <v>1.25</v>
      </c>
    </row>
    <row r="6128" spans="1:16" hidden="1" x14ac:dyDescent="0.5">
      <c r="A6128">
        <v>24</v>
      </c>
      <c r="B6128">
        <v>24</v>
      </c>
      <c r="C6128" t="s">
        <v>383</v>
      </c>
      <c r="D6128" t="s">
        <v>479</v>
      </c>
      <c r="E6128" t="s">
        <v>330</v>
      </c>
      <c r="F6128">
        <v>5</v>
      </c>
      <c r="G6128" t="s">
        <v>328</v>
      </c>
      <c r="H6128" t="s">
        <v>329</v>
      </c>
      <c r="I6128" t="s">
        <v>383</v>
      </c>
      <c r="J6128">
        <v>10.33</v>
      </c>
      <c r="K6128" t="s">
        <v>11961</v>
      </c>
      <c r="L6128" t="s">
        <v>2754</v>
      </c>
      <c r="M6128" t="s">
        <v>506</v>
      </c>
      <c r="N6128" t="s">
        <v>506</v>
      </c>
      <c r="O6128">
        <v>10.333333333333334</v>
      </c>
      <c r="P6128" t="s">
        <v>507</v>
      </c>
    </row>
    <row r="6129" spans="1:15" hidden="1" x14ac:dyDescent="0.5">
      <c r="A6129">
        <v>24</v>
      </c>
      <c r="B6129">
        <v>24</v>
      </c>
      <c r="C6129" t="s">
        <v>478</v>
      </c>
      <c r="D6129" t="s">
        <v>540</v>
      </c>
      <c r="E6129" t="s">
        <v>8</v>
      </c>
      <c r="F6129">
        <v>2</v>
      </c>
      <c r="G6129" t="s">
        <v>208</v>
      </c>
      <c r="H6129" t="s">
        <v>209</v>
      </c>
      <c r="I6129" t="s">
        <v>404</v>
      </c>
      <c r="J6129">
        <v>0.17</v>
      </c>
      <c r="K6129" t="s">
        <v>11962</v>
      </c>
      <c r="L6129" t="s">
        <v>11963</v>
      </c>
      <c r="M6129" t="s">
        <v>483</v>
      </c>
      <c r="N6129" t="s">
        <v>483</v>
      </c>
      <c r="O6129">
        <v>0.16666666666666666</v>
      </c>
    </row>
    <row r="6130" spans="1:15" hidden="1" x14ac:dyDescent="0.5">
      <c r="A6130">
        <v>24</v>
      </c>
      <c r="B6130">
        <v>24</v>
      </c>
      <c r="C6130" t="s">
        <v>478</v>
      </c>
      <c r="D6130" t="s">
        <v>540</v>
      </c>
      <c r="E6130" t="s">
        <v>8</v>
      </c>
      <c r="F6130">
        <v>1</v>
      </c>
      <c r="G6130" t="s">
        <v>208</v>
      </c>
      <c r="H6130" t="s">
        <v>209</v>
      </c>
      <c r="I6130" t="s">
        <v>404</v>
      </c>
      <c r="J6130">
        <v>2</v>
      </c>
      <c r="K6130" t="s">
        <v>11964</v>
      </c>
      <c r="L6130" t="s">
        <v>11965</v>
      </c>
      <c r="M6130" t="s">
        <v>483</v>
      </c>
      <c r="N6130" t="s">
        <v>483</v>
      </c>
      <c r="O6130">
        <v>2</v>
      </c>
    </row>
    <row r="6131" spans="1:15" hidden="1" x14ac:dyDescent="0.5">
      <c r="A6131">
        <v>24</v>
      </c>
      <c r="B6131">
        <v>24</v>
      </c>
      <c r="C6131" t="s">
        <v>395</v>
      </c>
      <c r="D6131" t="s">
        <v>540</v>
      </c>
      <c r="E6131" t="s">
        <v>140</v>
      </c>
      <c r="F6131">
        <v>3</v>
      </c>
      <c r="G6131" t="s">
        <v>188</v>
      </c>
      <c r="H6131" t="s">
        <v>189</v>
      </c>
      <c r="I6131" t="s">
        <v>420</v>
      </c>
      <c r="J6131">
        <v>4</v>
      </c>
      <c r="K6131" t="s">
        <v>11966</v>
      </c>
      <c r="L6131" t="s">
        <v>11967</v>
      </c>
      <c r="M6131" t="s">
        <v>483</v>
      </c>
      <c r="N6131" t="s">
        <v>483</v>
      </c>
      <c r="O6131">
        <v>4</v>
      </c>
    </row>
    <row r="6132" spans="1:15" hidden="1" x14ac:dyDescent="0.5">
      <c r="A6132">
        <v>24</v>
      </c>
      <c r="B6132">
        <v>24</v>
      </c>
      <c r="C6132" t="s">
        <v>395</v>
      </c>
      <c r="D6132" t="s">
        <v>540</v>
      </c>
      <c r="E6132" t="s">
        <v>140</v>
      </c>
      <c r="F6132">
        <v>3</v>
      </c>
      <c r="G6132" t="s">
        <v>188</v>
      </c>
      <c r="H6132" t="s">
        <v>189</v>
      </c>
      <c r="I6132" t="s">
        <v>420</v>
      </c>
      <c r="J6132">
        <v>24</v>
      </c>
      <c r="K6132" t="s">
        <v>11968</v>
      </c>
      <c r="L6132" t="s">
        <v>11969</v>
      </c>
      <c r="M6132" t="s">
        <v>483</v>
      </c>
      <c r="N6132" t="s">
        <v>483</v>
      </c>
      <c r="O6132">
        <v>24</v>
      </c>
    </row>
    <row r="6133" spans="1:15" hidden="1" x14ac:dyDescent="0.5">
      <c r="A6133">
        <v>24</v>
      </c>
      <c r="B6133">
        <v>24</v>
      </c>
      <c r="C6133" t="s">
        <v>395</v>
      </c>
      <c r="D6133" t="s">
        <v>540</v>
      </c>
      <c r="E6133" t="s">
        <v>140</v>
      </c>
      <c r="F6133">
        <v>3</v>
      </c>
      <c r="G6133" t="s">
        <v>188</v>
      </c>
      <c r="H6133" t="s">
        <v>189</v>
      </c>
      <c r="I6133" t="s">
        <v>420</v>
      </c>
      <c r="J6133">
        <v>18</v>
      </c>
      <c r="K6133" t="s">
        <v>11970</v>
      </c>
      <c r="L6133" t="s">
        <v>11971</v>
      </c>
      <c r="M6133" t="s">
        <v>483</v>
      </c>
      <c r="N6133" t="s">
        <v>483</v>
      </c>
      <c r="O6133">
        <v>18</v>
      </c>
    </row>
    <row r="6134" spans="1:15" hidden="1" x14ac:dyDescent="0.5">
      <c r="A6134">
        <v>24</v>
      </c>
      <c r="B6134">
        <v>24</v>
      </c>
      <c r="C6134" t="s">
        <v>163</v>
      </c>
      <c r="D6134" t="s">
        <v>517</v>
      </c>
      <c r="E6134" t="s">
        <v>140</v>
      </c>
      <c r="F6134">
        <v>2</v>
      </c>
      <c r="G6134" t="s">
        <v>172</v>
      </c>
      <c r="H6134" t="s">
        <v>173</v>
      </c>
      <c r="I6134" t="s">
        <v>459</v>
      </c>
      <c r="J6134">
        <v>2</v>
      </c>
      <c r="K6134" t="s">
        <v>11972</v>
      </c>
      <c r="L6134" t="s">
        <v>11973</v>
      </c>
      <c r="M6134" t="s">
        <v>577</v>
      </c>
      <c r="N6134" t="s">
        <v>483</v>
      </c>
      <c r="O6134">
        <v>2</v>
      </c>
    </row>
    <row r="6135" spans="1:15" hidden="1" x14ac:dyDescent="0.5">
      <c r="A6135">
        <v>24</v>
      </c>
      <c r="B6135">
        <v>24</v>
      </c>
      <c r="C6135" t="s">
        <v>163</v>
      </c>
      <c r="D6135" t="s">
        <v>517</v>
      </c>
      <c r="E6135" t="s">
        <v>140</v>
      </c>
      <c r="F6135">
        <v>2</v>
      </c>
      <c r="G6135" t="s">
        <v>172</v>
      </c>
      <c r="H6135" t="s">
        <v>173</v>
      </c>
      <c r="I6135" t="s">
        <v>459</v>
      </c>
      <c r="J6135">
        <v>2</v>
      </c>
      <c r="K6135" t="s">
        <v>11974</v>
      </c>
      <c r="L6135" t="s">
        <v>11975</v>
      </c>
      <c r="M6135" t="s">
        <v>577</v>
      </c>
      <c r="N6135" t="s">
        <v>483</v>
      </c>
      <c r="O6135">
        <v>2</v>
      </c>
    </row>
    <row r="6136" spans="1:15" hidden="1" x14ac:dyDescent="0.5">
      <c r="A6136">
        <v>24</v>
      </c>
      <c r="B6136">
        <v>24</v>
      </c>
      <c r="C6136" t="s">
        <v>163</v>
      </c>
      <c r="D6136" t="s">
        <v>517</v>
      </c>
      <c r="E6136" t="s">
        <v>140</v>
      </c>
      <c r="F6136">
        <v>2</v>
      </c>
      <c r="G6136" t="s">
        <v>172</v>
      </c>
      <c r="H6136" t="s">
        <v>173</v>
      </c>
      <c r="I6136" t="s">
        <v>459</v>
      </c>
      <c r="J6136">
        <v>2</v>
      </c>
      <c r="K6136" t="s">
        <v>11976</v>
      </c>
      <c r="L6136" t="s">
        <v>11977</v>
      </c>
      <c r="M6136" t="s">
        <v>577</v>
      </c>
      <c r="N6136" t="s">
        <v>483</v>
      </c>
      <c r="O6136">
        <v>2</v>
      </c>
    </row>
    <row r="6137" spans="1:15" hidden="1" x14ac:dyDescent="0.5">
      <c r="A6137">
        <v>24</v>
      </c>
      <c r="B6137">
        <v>24</v>
      </c>
      <c r="C6137" t="s">
        <v>516</v>
      </c>
      <c r="D6137" t="s">
        <v>517</v>
      </c>
      <c r="E6137" t="s">
        <v>140</v>
      </c>
      <c r="F6137">
        <v>2</v>
      </c>
      <c r="G6137" t="s">
        <v>310</v>
      </c>
      <c r="H6137" t="s">
        <v>7</v>
      </c>
      <c r="I6137" t="s">
        <v>418</v>
      </c>
      <c r="J6137">
        <v>2</v>
      </c>
      <c r="K6137" t="s">
        <v>11978</v>
      </c>
      <c r="L6137" t="s">
        <v>11979</v>
      </c>
      <c r="M6137" t="s">
        <v>580</v>
      </c>
      <c r="N6137" t="s">
        <v>483</v>
      </c>
      <c r="O6137">
        <v>2</v>
      </c>
    </row>
    <row r="6138" spans="1:15" hidden="1" x14ac:dyDescent="0.5">
      <c r="A6138">
        <v>24</v>
      </c>
      <c r="B6138">
        <v>24</v>
      </c>
      <c r="C6138" t="s">
        <v>163</v>
      </c>
      <c r="D6138" t="s">
        <v>517</v>
      </c>
      <c r="E6138" t="s">
        <v>140</v>
      </c>
      <c r="F6138">
        <v>5</v>
      </c>
      <c r="G6138" t="s">
        <v>172</v>
      </c>
      <c r="H6138" t="s">
        <v>173</v>
      </c>
      <c r="I6138" t="s">
        <v>449</v>
      </c>
      <c r="J6138">
        <v>0.5</v>
      </c>
      <c r="K6138" t="s">
        <v>11980</v>
      </c>
      <c r="L6138" t="s">
        <v>11981</v>
      </c>
      <c r="M6138" t="s">
        <v>483</v>
      </c>
      <c r="N6138" t="s">
        <v>483</v>
      </c>
      <c r="O6138">
        <v>0.5</v>
      </c>
    </row>
    <row r="6139" spans="1:15" hidden="1" x14ac:dyDescent="0.5">
      <c r="A6139">
        <v>24</v>
      </c>
      <c r="B6139">
        <v>24</v>
      </c>
      <c r="C6139" t="s">
        <v>163</v>
      </c>
      <c r="D6139" t="s">
        <v>517</v>
      </c>
      <c r="E6139" t="s">
        <v>140</v>
      </c>
      <c r="F6139">
        <v>5</v>
      </c>
      <c r="G6139" t="s">
        <v>172</v>
      </c>
      <c r="H6139" t="s">
        <v>173</v>
      </c>
      <c r="I6139" t="s">
        <v>449</v>
      </c>
      <c r="J6139">
        <v>0.5</v>
      </c>
      <c r="K6139" t="s">
        <v>11982</v>
      </c>
      <c r="L6139" t="s">
        <v>11983</v>
      </c>
      <c r="M6139" t="s">
        <v>483</v>
      </c>
      <c r="N6139" t="s">
        <v>483</v>
      </c>
      <c r="O6139">
        <v>0.5</v>
      </c>
    </row>
    <row r="6140" spans="1:15" hidden="1" x14ac:dyDescent="0.5">
      <c r="A6140">
        <v>24</v>
      </c>
      <c r="B6140">
        <v>24</v>
      </c>
      <c r="C6140" t="s">
        <v>163</v>
      </c>
      <c r="D6140" t="s">
        <v>517</v>
      </c>
      <c r="E6140" t="s">
        <v>140</v>
      </c>
      <c r="F6140">
        <v>1</v>
      </c>
      <c r="G6140" t="s">
        <v>172</v>
      </c>
      <c r="H6140" t="s">
        <v>173</v>
      </c>
      <c r="I6140" t="s">
        <v>459</v>
      </c>
      <c r="J6140">
        <v>1</v>
      </c>
      <c r="K6140" t="s">
        <v>11984</v>
      </c>
      <c r="L6140" t="s">
        <v>11985</v>
      </c>
      <c r="M6140" t="s">
        <v>577</v>
      </c>
      <c r="N6140" t="s">
        <v>483</v>
      </c>
      <c r="O6140">
        <v>1</v>
      </c>
    </row>
    <row r="6141" spans="1:15" hidden="1" x14ac:dyDescent="0.5">
      <c r="A6141">
        <v>24</v>
      </c>
      <c r="B6141">
        <v>24</v>
      </c>
      <c r="C6141" t="s">
        <v>163</v>
      </c>
      <c r="D6141" t="s">
        <v>517</v>
      </c>
      <c r="E6141" t="s">
        <v>140</v>
      </c>
      <c r="F6141">
        <v>5</v>
      </c>
      <c r="G6141" t="s">
        <v>172</v>
      </c>
      <c r="H6141" t="s">
        <v>173</v>
      </c>
      <c r="I6141" t="s">
        <v>449</v>
      </c>
      <c r="J6141">
        <v>0.5</v>
      </c>
      <c r="K6141" t="s">
        <v>11986</v>
      </c>
      <c r="L6141" t="s">
        <v>11987</v>
      </c>
      <c r="M6141" t="s">
        <v>483</v>
      </c>
      <c r="N6141" t="s">
        <v>483</v>
      </c>
      <c r="O6141">
        <v>0.5</v>
      </c>
    </row>
    <row r="6142" spans="1:15" hidden="1" x14ac:dyDescent="0.5">
      <c r="A6142">
        <v>24</v>
      </c>
      <c r="B6142">
        <v>24</v>
      </c>
      <c r="C6142" t="s">
        <v>516</v>
      </c>
      <c r="D6142" t="s">
        <v>517</v>
      </c>
      <c r="E6142" t="s">
        <v>140</v>
      </c>
      <c r="F6142">
        <v>2</v>
      </c>
      <c r="G6142" t="s">
        <v>316</v>
      </c>
      <c r="H6142" t="s">
        <v>317</v>
      </c>
      <c r="I6142" t="s">
        <v>418</v>
      </c>
      <c r="J6142">
        <v>3</v>
      </c>
      <c r="K6142" t="s">
        <v>11988</v>
      </c>
      <c r="L6142" t="s">
        <v>11989</v>
      </c>
      <c r="M6142" t="s">
        <v>483</v>
      </c>
      <c r="N6142" t="s">
        <v>483</v>
      </c>
      <c r="O6142">
        <v>3</v>
      </c>
    </row>
    <row r="6143" spans="1:15" hidden="1" x14ac:dyDescent="0.5">
      <c r="A6143">
        <v>24</v>
      </c>
      <c r="B6143">
        <v>24</v>
      </c>
      <c r="C6143" t="s">
        <v>478</v>
      </c>
      <c r="D6143" t="s">
        <v>479</v>
      </c>
      <c r="E6143" t="s">
        <v>140</v>
      </c>
      <c r="F6143">
        <v>2</v>
      </c>
      <c r="G6143" t="s">
        <v>230</v>
      </c>
      <c r="H6143" t="s">
        <v>231</v>
      </c>
      <c r="I6143" t="s">
        <v>418</v>
      </c>
      <c r="J6143">
        <v>0.23</v>
      </c>
      <c r="K6143" t="s">
        <v>11990</v>
      </c>
      <c r="L6143" t="s">
        <v>11991</v>
      </c>
      <c r="M6143" t="s">
        <v>483</v>
      </c>
      <c r="N6143" t="s">
        <v>486</v>
      </c>
      <c r="O6143">
        <v>0.23333333333333334</v>
      </c>
    </row>
    <row r="6144" spans="1:15" hidden="1" x14ac:dyDescent="0.5">
      <c r="A6144">
        <v>24</v>
      </c>
      <c r="B6144">
        <v>24</v>
      </c>
      <c r="C6144" t="s">
        <v>478</v>
      </c>
      <c r="D6144" t="s">
        <v>479</v>
      </c>
      <c r="E6144" t="s">
        <v>330</v>
      </c>
      <c r="F6144">
        <v>2</v>
      </c>
      <c r="G6144" t="s">
        <v>353</v>
      </c>
      <c r="H6144" t="s">
        <v>354</v>
      </c>
      <c r="I6144" t="s">
        <v>418</v>
      </c>
      <c r="J6144">
        <v>7</v>
      </c>
      <c r="K6144" t="s">
        <v>11992</v>
      </c>
      <c r="L6144" t="s">
        <v>11993</v>
      </c>
      <c r="M6144" t="s">
        <v>483</v>
      </c>
      <c r="N6144" t="s">
        <v>486</v>
      </c>
      <c r="O6144">
        <v>7</v>
      </c>
    </row>
    <row r="6145" spans="1:15" hidden="1" x14ac:dyDescent="0.5">
      <c r="A6145">
        <v>24</v>
      </c>
      <c r="B6145">
        <v>24</v>
      </c>
      <c r="C6145" t="s">
        <v>163</v>
      </c>
      <c r="D6145" t="s">
        <v>540</v>
      </c>
      <c r="E6145" t="s">
        <v>140</v>
      </c>
      <c r="F6145">
        <v>3</v>
      </c>
      <c r="G6145" t="s">
        <v>188</v>
      </c>
      <c r="H6145" t="s">
        <v>189</v>
      </c>
      <c r="I6145" t="s">
        <v>441</v>
      </c>
      <c r="J6145">
        <v>4.58</v>
      </c>
      <c r="K6145" t="s">
        <v>11994</v>
      </c>
      <c r="L6145" t="s">
        <v>11995</v>
      </c>
      <c r="M6145" t="s">
        <v>483</v>
      </c>
      <c r="N6145" t="s">
        <v>483</v>
      </c>
      <c r="O6145">
        <v>4.583333333333333</v>
      </c>
    </row>
    <row r="6146" spans="1:15" hidden="1" x14ac:dyDescent="0.5">
      <c r="A6146">
        <v>24</v>
      </c>
      <c r="B6146">
        <v>24</v>
      </c>
      <c r="C6146" t="s">
        <v>163</v>
      </c>
      <c r="D6146" t="s">
        <v>517</v>
      </c>
      <c r="E6146" t="s">
        <v>140</v>
      </c>
      <c r="F6146">
        <v>5</v>
      </c>
      <c r="G6146" t="s">
        <v>172</v>
      </c>
      <c r="H6146" t="s">
        <v>173</v>
      </c>
      <c r="I6146" t="s">
        <v>457</v>
      </c>
      <c r="J6146">
        <v>0.4</v>
      </c>
      <c r="K6146" t="s">
        <v>11996</v>
      </c>
      <c r="L6146" t="s">
        <v>11997</v>
      </c>
      <c r="M6146" t="s">
        <v>483</v>
      </c>
      <c r="N6146" t="s">
        <v>483</v>
      </c>
      <c r="O6146">
        <v>0.4</v>
      </c>
    </row>
    <row r="6147" spans="1:15" hidden="1" x14ac:dyDescent="0.5">
      <c r="A6147">
        <v>24</v>
      </c>
      <c r="B6147">
        <v>24</v>
      </c>
      <c r="C6147" t="s">
        <v>163</v>
      </c>
      <c r="D6147" t="s">
        <v>517</v>
      </c>
      <c r="E6147" t="s">
        <v>140</v>
      </c>
      <c r="F6147">
        <v>5</v>
      </c>
      <c r="G6147" t="s">
        <v>188</v>
      </c>
      <c r="H6147" t="s">
        <v>189</v>
      </c>
      <c r="I6147" t="s">
        <v>457</v>
      </c>
      <c r="J6147">
        <v>1.58</v>
      </c>
      <c r="K6147" t="s">
        <v>11998</v>
      </c>
      <c r="L6147" t="s">
        <v>11999</v>
      </c>
      <c r="M6147" t="s">
        <v>520</v>
      </c>
      <c r="N6147" t="s">
        <v>483</v>
      </c>
      <c r="O6147">
        <v>1.5833333333333333</v>
      </c>
    </row>
    <row r="6148" spans="1:15" hidden="1" x14ac:dyDescent="0.5">
      <c r="A6148">
        <v>24</v>
      </c>
      <c r="B6148">
        <v>24</v>
      </c>
      <c r="C6148" t="s">
        <v>163</v>
      </c>
      <c r="D6148" t="s">
        <v>517</v>
      </c>
      <c r="E6148" t="s">
        <v>140</v>
      </c>
      <c r="F6148">
        <v>5</v>
      </c>
      <c r="G6148" t="s">
        <v>188</v>
      </c>
      <c r="H6148" t="s">
        <v>189</v>
      </c>
      <c r="I6148" t="s">
        <v>441</v>
      </c>
      <c r="J6148">
        <v>2.5</v>
      </c>
      <c r="K6148" t="s">
        <v>12000</v>
      </c>
      <c r="L6148" t="s">
        <v>12001</v>
      </c>
      <c r="M6148" t="s">
        <v>520</v>
      </c>
      <c r="N6148" t="s">
        <v>483</v>
      </c>
      <c r="O6148">
        <v>2.5</v>
      </c>
    </row>
    <row r="6149" spans="1:15" hidden="1" x14ac:dyDescent="0.5">
      <c r="A6149">
        <v>24</v>
      </c>
      <c r="B6149">
        <v>24</v>
      </c>
      <c r="C6149" t="s">
        <v>163</v>
      </c>
      <c r="D6149" t="s">
        <v>517</v>
      </c>
      <c r="E6149" t="s">
        <v>140</v>
      </c>
      <c r="F6149">
        <v>5</v>
      </c>
      <c r="G6149" t="s">
        <v>188</v>
      </c>
      <c r="H6149" t="s">
        <v>189</v>
      </c>
      <c r="I6149" t="s">
        <v>455</v>
      </c>
      <c r="J6149">
        <v>40.67</v>
      </c>
      <c r="K6149" t="s">
        <v>12002</v>
      </c>
      <c r="L6149" t="s">
        <v>12003</v>
      </c>
      <c r="M6149" t="s">
        <v>520</v>
      </c>
      <c r="N6149" t="s">
        <v>483</v>
      </c>
      <c r="O6149">
        <v>40.666666666666664</v>
      </c>
    </row>
    <row r="6150" spans="1:15" hidden="1" x14ac:dyDescent="0.5">
      <c r="A6150">
        <v>24</v>
      </c>
      <c r="B6150">
        <v>24</v>
      </c>
      <c r="C6150" t="s">
        <v>516</v>
      </c>
      <c r="D6150" t="s">
        <v>517</v>
      </c>
      <c r="E6150" t="s">
        <v>140</v>
      </c>
      <c r="F6150">
        <v>2</v>
      </c>
      <c r="G6150" t="s">
        <v>394</v>
      </c>
      <c r="H6150" t="s">
        <v>395</v>
      </c>
      <c r="I6150" t="s">
        <v>412</v>
      </c>
      <c r="J6150">
        <v>8</v>
      </c>
      <c r="K6150" t="s">
        <v>12004</v>
      </c>
      <c r="L6150" t="s">
        <v>519</v>
      </c>
      <c r="M6150" t="s">
        <v>520</v>
      </c>
      <c r="N6150" t="s">
        <v>483</v>
      </c>
      <c r="O6150">
        <v>8</v>
      </c>
    </row>
    <row r="6151" spans="1:15" hidden="1" x14ac:dyDescent="0.5">
      <c r="A6151">
        <v>24</v>
      </c>
      <c r="B6151">
        <v>24</v>
      </c>
      <c r="C6151" t="s">
        <v>478</v>
      </c>
      <c r="D6151" t="s">
        <v>479</v>
      </c>
      <c r="E6151" t="s">
        <v>79</v>
      </c>
      <c r="F6151">
        <v>2</v>
      </c>
      <c r="G6151" t="s">
        <v>198</v>
      </c>
      <c r="H6151" t="s">
        <v>199</v>
      </c>
      <c r="I6151" t="s">
        <v>402</v>
      </c>
      <c r="J6151">
        <v>10</v>
      </c>
      <c r="K6151" t="s">
        <v>12005</v>
      </c>
      <c r="L6151" t="s">
        <v>4991</v>
      </c>
      <c r="M6151" t="s">
        <v>483</v>
      </c>
      <c r="N6151" t="s">
        <v>529</v>
      </c>
      <c r="O6151">
        <v>10</v>
      </c>
    </row>
    <row r="6152" spans="1:15" hidden="1" x14ac:dyDescent="0.5">
      <c r="A6152">
        <v>24</v>
      </c>
      <c r="B6152">
        <v>24</v>
      </c>
      <c r="C6152" t="s">
        <v>516</v>
      </c>
      <c r="D6152" t="s">
        <v>517</v>
      </c>
      <c r="E6152" t="s">
        <v>140</v>
      </c>
      <c r="F6152">
        <v>1</v>
      </c>
      <c r="G6152" t="s">
        <v>310</v>
      </c>
      <c r="H6152" t="s">
        <v>7</v>
      </c>
      <c r="I6152" t="s">
        <v>412</v>
      </c>
      <c r="J6152">
        <v>0.25</v>
      </c>
      <c r="K6152" t="s">
        <v>12006</v>
      </c>
      <c r="L6152" t="s">
        <v>12007</v>
      </c>
      <c r="M6152" t="s">
        <v>482</v>
      </c>
      <c r="N6152" t="s">
        <v>483</v>
      </c>
      <c r="O6152">
        <v>0.25</v>
      </c>
    </row>
    <row r="6153" spans="1:15" hidden="1" x14ac:dyDescent="0.5">
      <c r="A6153">
        <v>24</v>
      </c>
      <c r="B6153">
        <v>24</v>
      </c>
      <c r="C6153" t="s">
        <v>605</v>
      </c>
      <c r="D6153" t="s">
        <v>540</v>
      </c>
      <c r="E6153" t="s">
        <v>8</v>
      </c>
      <c r="F6153">
        <v>1</v>
      </c>
      <c r="G6153" t="s">
        <v>331</v>
      </c>
      <c r="H6153" t="s">
        <v>332</v>
      </c>
      <c r="I6153" t="s">
        <v>410</v>
      </c>
      <c r="J6153">
        <v>0.75</v>
      </c>
      <c r="K6153" t="s">
        <v>12008</v>
      </c>
      <c r="L6153" t="s">
        <v>12009</v>
      </c>
      <c r="M6153" t="s">
        <v>482</v>
      </c>
      <c r="N6153" t="s">
        <v>483</v>
      </c>
      <c r="O6153">
        <v>0.75</v>
      </c>
    </row>
    <row r="6154" spans="1:15" hidden="1" x14ac:dyDescent="0.5">
      <c r="A6154">
        <v>24</v>
      </c>
      <c r="B6154">
        <v>24</v>
      </c>
      <c r="C6154" t="s">
        <v>163</v>
      </c>
      <c r="D6154" t="s">
        <v>517</v>
      </c>
      <c r="E6154" t="s">
        <v>140</v>
      </c>
      <c r="F6154">
        <v>3</v>
      </c>
      <c r="G6154" t="s">
        <v>188</v>
      </c>
      <c r="H6154" t="s">
        <v>189</v>
      </c>
      <c r="I6154" t="s">
        <v>457</v>
      </c>
      <c r="J6154">
        <v>2.42</v>
      </c>
      <c r="K6154" t="s">
        <v>12010</v>
      </c>
      <c r="L6154" t="s">
        <v>12011</v>
      </c>
      <c r="M6154" t="s">
        <v>520</v>
      </c>
      <c r="N6154" t="s">
        <v>483</v>
      </c>
      <c r="O6154">
        <v>2.4166666666666665</v>
      </c>
    </row>
    <row r="6155" spans="1:15" hidden="1" x14ac:dyDescent="0.5">
      <c r="A6155">
        <v>24</v>
      </c>
      <c r="B6155">
        <v>24</v>
      </c>
      <c r="C6155" t="s">
        <v>163</v>
      </c>
      <c r="D6155" t="s">
        <v>517</v>
      </c>
      <c r="E6155" t="s">
        <v>140</v>
      </c>
      <c r="F6155">
        <v>3</v>
      </c>
      <c r="G6155" t="s">
        <v>188</v>
      </c>
      <c r="H6155" t="s">
        <v>189</v>
      </c>
      <c r="I6155" t="s">
        <v>441</v>
      </c>
      <c r="J6155">
        <v>5</v>
      </c>
      <c r="K6155" t="s">
        <v>12012</v>
      </c>
      <c r="L6155" t="s">
        <v>12013</v>
      </c>
      <c r="M6155" t="s">
        <v>520</v>
      </c>
      <c r="N6155" t="s">
        <v>483</v>
      </c>
      <c r="O6155">
        <v>5</v>
      </c>
    </row>
    <row r="6156" spans="1:15" hidden="1" x14ac:dyDescent="0.5">
      <c r="A6156">
        <v>24</v>
      </c>
      <c r="B6156">
        <v>24</v>
      </c>
      <c r="C6156" t="s">
        <v>163</v>
      </c>
      <c r="D6156" t="s">
        <v>517</v>
      </c>
      <c r="E6156" t="s">
        <v>140</v>
      </c>
      <c r="F6156">
        <v>5</v>
      </c>
      <c r="G6156" t="s">
        <v>188</v>
      </c>
      <c r="H6156" t="s">
        <v>189</v>
      </c>
      <c r="I6156" t="s">
        <v>455</v>
      </c>
      <c r="J6156">
        <v>7</v>
      </c>
      <c r="K6156" t="s">
        <v>12014</v>
      </c>
      <c r="L6156" t="s">
        <v>12015</v>
      </c>
      <c r="M6156" t="s">
        <v>520</v>
      </c>
      <c r="N6156" t="s">
        <v>483</v>
      </c>
      <c r="O6156">
        <v>7</v>
      </c>
    </row>
    <row r="6157" spans="1:15" hidden="1" x14ac:dyDescent="0.5">
      <c r="A6157">
        <v>24</v>
      </c>
      <c r="B6157">
        <v>24</v>
      </c>
      <c r="C6157" t="s">
        <v>163</v>
      </c>
      <c r="D6157" t="s">
        <v>517</v>
      </c>
      <c r="E6157" t="s">
        <v>140</v>
      </c>
      <c r="F6157">
        <v>3</v>
      </c>
      <c r="G6157" t="s">
        <v>188</v>
      </c>
      <c r="H6157" t="s">
        <v>189</v>
      </c>
      <c r="I6157" t="s">
        <v>455</v>
      </c>
      <c r="J6157">
        <v>2</v>
      </c>
      <c r="K6157" t="s">
        <v>12016</v>
      </c>
      <c r="L6157" t="s">
        <v>12017</v>
      </c>
      <c r="M6157" t="s">
        <v>520</v>
      </c>
      <c r="N6157" t="s">
        <v>483</v>
      </c>
      <c r="O6157">
        <v>2</v>
      </c>
    </row>
    <row r="6158" spans="1:15" hidden="1" x14ac:dyDescent="0.5">
      <c r="A6158">
        <v>24</v>
      </c>
      <c r="B6158">
        <v>24</v>
      </c>
      <c r="C6158" t="s">
        <v>163</v>
      </c>
      <c r="D6158" t="s">
        <v>479</v>
      </c>
      <c r="E6158" t="s">
        <v>140</v>
      </c>
      <c r="F6158">
        <v>5</v>
      </c>
      <c r="G6158" t="s">
        <v>391</v>
      </c>
      <c r="H6158" t="s">
        <v>393</v>
      </c>
      <c r="I6158" t="s">
        <v>459</v>
      </c>
      <c r="J6158">
        <v>35</v>
      </c>
      <c r="K6158" t="s">
        <v>12018</v>
      </c>
      <c r="L6158" t="s">
        <v>12019</v>
      </c>
      <c r="M6158" t="s">
        <v>520</v>
      </c>
      <c r="N6158" t="s">
        <v>483</v>
      </c>
      <c r="O6158">
        <v>35</v>
      </c>
    </row>
    <row r="6159" spans="1:15" hidden="1" x14ac:dyDescent="0.5">
      <c r="A6159">
        <v>24</v>
      </c>
      <c r="B6159">
        <v>24</v>
      </c>
      <c r="C6159" t="s">
        <v>516</v>
      </c>
      <c r="D6159" t="s">
        <v>540</v>
      </c>
      <c r="E6159" t="s">
        <v>8</v>
      </c>
      <c r="F6159">
        <v>3</v>
      </c>
      <c r="G6159" t="s">
        <v>308</v>
      </c>
      <c r="H6159" t="s">
        <v>7</v>
      </c>
      <c r="I6159" t="s">
        <v>408</v>
      </c>
      <c r="J6159">
        <v>8.75</v>
      </c>
      <c r="K6159" t="s">
        <v>12020</v>
      </c>
      <c r="L6159" t="s">
        <v>12021</v>
      </c>
      <c r="M6159" t="s">
        <v>482</v>
      </c>
      <c r="N6159" t="s">
        <v>483</v>
      </c>
      <c r="O6159">
        <v>8.75</v>
      </c>
    </row>
    <row r="6160" spans="1:15" hidden="1" x14ac:dyDescent="0.5">
      <c r="A6160">
        <v>24</v>
      </c>
      <c r="B6160">
        <v>24</v>
      </c>
      <c r="C6160" t="s">
        <v>597</v>
      </c>
      <c r="D6160" t="s">
        <v>517</v>
      </c>
      <c r="E6160" t="s">
        <v>140</v>
      </c>
      <c r="F6160">
        <v>2</v>
      </c>
      <c r="G6160" t="s">
        <v>359</v>
      </c>
      <c r="H6160" t="s">
        <v>360</v>
      </c>
      <c r="I6160" t="s">
        <v>416</v>
      </c>
      <c r="J6160">
        <v>2</v>
      </c>
      <c r="K6160" t="s">
        <v>12022</v>
      </c>
      <c r="L6160" t="s">
        <v>12023</v>
      </c>
      <c r="M6160" t="s">
        <v>686</v>
      </c>
      <c r="N6160" t="s">
        <v>483</v>
      </c>
      <c r="O6160">
        <v>2</v>
      </c>
    </row>
    <row r="6161" spans="1:15" hidden="1" x14ac:dyDescent="0.5">
      <c r="A6161">
        <v>24</v>
      </c>
      <c r="B6161">
        <v>24</v>
      </c>
      <c r="C6161" t="s">
        <v>605</v>
      </c>
      <c r="D6161" t="s">
        <v>540</v>
      </c>
      <c r="E6161" t="s">
        <v>8</v>
      </c>
      <c r="F6161">
        <v>1</v>
      </c>
      <c r="G6161" t="s">
        <v>331</v>
      </c>
      <c r="H6161" t="s">
        <v>332</v>
      </c>
      <c r="I6161" t="s">
        <v>418</v>
      </c>
      <c r="J6161">
        <v>1</v>
      </c>
      <c r="K6161" t="s">
        <v>12024</v>
      </c>
      <c r="L6161" t="s">
        <v>12025</v>
      </c>
      <c r="M6161" t="s">
        <v>482</v>
      </c>
      <c r="N6161" t="s">
        <v>483</v>
      </c>
      <c r="O6161">
        <v>1</v>
      </c>
    </row>
    <row r="6162" spans="1:15" hidden="1" x14ac:dyDescent="0.5">
      <c r="A6162">
        <v>24</v>
      </c>
      <c r="B6162">
        <v>24</v>
      </c>
      <c r="C6162" t="s">
        <v>605</v>
      </c>
      <c r="D6162" t="s">
        <v>540</v>
      </c>
      <c r="E6162" t="s">
        <v>79</v>
      </c>
      <c r="F6162">
        <v>2</v>
      </c>
      <c r="G6162" t="s">
        <v>202</v>
      </c>
      <c r="H6162" t="s">
        <v>203</v>
      </c>
      <c r="I6162" t="s">
        <v>435</v>
      </c>
      <c r="J6162">
        <v>3.67</v>
      </c>
      <c r="K6162" t="s">
        <v>12026</v>
      </c>
      <c r="L6162" t="s">
        <v>12027</v>
      </c>
      <c r="M6162" t="s">
        <v>543</v>
      </c>
      <c r="N6162" t="s">
        <v>483</v>
      </c>
      <c r="O6162">
        <v>3.6666666666666665</v>
      </c>
    </row>
    <row r="6163" spans="1:15" hidden="1" x14ac:dyDescent="0.5">
      <c r="A6163">
        <v>24</v>
      </c>
      <c r="B6163">
        <v>24</v>
      </c>
      <c r="C6163" t="s">
        <v>597</v>
      </c>
      <c r="D6163" t="s">
        <v>540</v>
      </c>
      <c r="E6163" t="s">
        <v>140</v>
      </c>
      <c r="F6163">
        <v>2</v>
      </c>
      <c r="G6163" t="s">
        <v>316</v>
      </c>
      <c r="H6163" t="s">
        <v>317</v>
      </c>
      <c r="I6163" t="s">
        <v>416</v>
      </c>
      <c r="J6163">
        <v>1.25</v>
      </c>
      <c r="K6163" t="s">
        <v>12028</v>
      </c>
      <c r="L6163" t="s">
        <v>7866</v>
      </c>
      <c r="M6163" t="s">
        <v>577</v>
      </c>
      <c r="N6163" t="s">
        <v>483</v>
      </c>
      <c r="O6163">
        <v>1.25</v>
      </c>
    </row>
    <row r="6164" spans="1:15" hidden="1" x14ac:dyDescent="0.5">
      <c r="A6164">
        <v>24</v>
      </c>
      <c r="B6164">
        <v>24</v>
      </c>
      <c r="C6164" t="s">
        <v>597</v>
      </c>
      <c r="D6164" t="s">
        <v>517</v>
      </c>
      <c r="E6164" t="s">
        <v>140</v>
      </c>
      <c r="F6164">
        <v>3</v>
      </c>
      <c r="G6164" t="s">
        <v>316</v>
      </c>
      <c r="H6164" t="s">
        <v>317</v>
      </c>
      <c r="I6164" t="s">
        <v>416</v>
      </c>
      <c r="J6164">
        <v>2.5</v>
      </c>
      <c r="K6164" t="s">
        <v>12029</v>
      </c>
      <c r="L6164" t="s">
        <v>12030</v>
      </c>
      <c r="M6164" t="s">
        <v>600</v>
      </c>
      <c r="N6164" t="s">
        <v>483</v>
      </c>
      <c r="O6164">
        <v>2.5</v>
      </c>
    </row>
    <row r="6165" spans="1:15" hidden="1" x14ac:dyDescent="0.5">
      <c r="A6165">
        <v>24</v>
      </c>
      <c r="B6165">
        <v>24</v>
      </c>
      <c r="C6165" t="s">
        <v>605</v>
      </c>
      <c r="D6165" t="s">
        <v>540</v>
      </c>
      <c r="E6165" t="s">
        <v>140</v>
      </c>
      <c r="F6165">
        <v>3</v>
      </c>
      <c r="G6165" t="s">
        <v>369</v>
      </c>
      <c r="H6165" t="s">
        <v>370</v>
      </c>
      <c r="I6165" t="s">
        <v>435</v>
      </c>
      <c r="J6165">
        <v>3.58</v>
      </c>
      <c r="K6165" t="s">
        <v>12031</v>
      </c>
      <c r="L6165" t="s">
        <v>12032</v>
      </c>
      <c r="M6165" t="s">
        <v>580</v>
      </c>
      <c r="N6165" t="s">
        <v>483</v>
      </c>
      <c r="O6165">
        <v>3.5833333333333335</v>
      </c>
    </row>
    <row r="6166" spans="1:15" hidden="1" x14ac:dyDescent="0.5">
      <c r="A6166">
        <v>24</v>
      </c>
      <c r="B6166">
        <v>24</v>
      </c>
      <c r="C6166" t="s">
        <v>163</v>
      </c>
      <c r="D6166" t="s">
        <v>479</v>
      </c>
      <c r="E6166" t="s">
        <v>140</v>
      </c>
      <c r="F6166">
        <v>5</v>
      </c>
      <c r="G6166" t="s">
        <v>172</v>
      </c>
      <c r="H6166" t="s">
        <v>173</v>
      </c>
      <c r="I6166" t="s">
        <v>457</v>
      </c>
      <c r="J6166">
        <v>0.4</v>
      </c>
      <c r="K6166" t="s">
        <v>12033</v>
      </c>
      <c r="L6166" t="s">
        <v>12034</v>
      </c>
      <c r="M6166" t="s">
        <v>483</v>
      </c>
      <c r="N6166" t="s">
        <v>483</v>
      </c>
      <c r="O6166">
        <v>0.4</v>
      </c>
    </row>
    <row r="6167" spans="1:15" hidden="1" x14ac:dyDescent="0.5">
      <c r="A6167">
        <v>23</v>
      </c>
      <c r="B6167">
        <v>24</v>
      </c>
      <c r="C6167" t="s">
        <v>516</v>
      </c>
      <c r="D6167" t="s">
        <v>517</v>
      </c>
      <c r="E6167" t="s">
        <v>140</v>
      </c>
      <c r="F6167">
        <v>2</v>
      </c>
      <c r="G6167" t="s">
        <v>310</v>
      </c>
      <c r="H6167" t="s">
        <v>7</v>
      </c>
      <c r="I6167" t="s">
        <v>418</v>
      </c>
      <c r="J6167">
        <v>2</v>
      </c>
      <c r="K6167" t="s">
        <v>12035</v>
      </c>
      <c r="L6167" t="s">
        <v>12036</v>
      </c>
      <c r="M6167" t="s">
        <v>580</v>
      </c>
      <c r="N6167" t="s">
        <v>483</v>
      </c>
      <c r="O6167">
        <v>2</v>
      </c>
    </row>
    <row r="6168" spans="1:15" hidden="1" x14ac:dyDescent="0.5">
      <c r="A6168">
        <v>24</v>
      </c>
      <c r="B6168">
        <v>24</v>
      </c>
      <c r="C6168" t="s">
        <v>478</v>
      </c>
      <c r="D6168" t="s">
        <v>479</v>
      </c>
      <c r="E6168" t="s">
        <v>330</v>
      </c>
      <c r="F6168">
        <v>1</v>
      </c>
      <c r="G6168" t="s">
        <v>345</v>
      </c>
      <c r="H6168" t="s">
        <v>346</v>
      </c>
      <c r="I6168" t="s">
        <v>402</v>
      </c>
      <c r="J6168">
        <v>0.08</v>
      </c>
      <c r="K6168" t="s">
        <v>12037</v>
      </c>
      <c r="L6168" t="s">
        <v>12038</v>
      </c>
      <c r="M6168" t="s">
        <v>483</v>
      </c>
      <c r="N6168" t="s">
        <v>520</v>
      </c>
      <c r="O6168">
        <v>8.3333333333333329E-2</v>
      </c>
    </row>
    <row r="6169" spans="1:15" hidden="1" x14ac:dyDescent="0.5">
      <c r="A6169">
        <v>24</v>
      </c>
      <c r="B6169">
        <v>24</v>
      </c>
      <c r="C6169" t="s">
        <v>516</v>
      </c>
      <c r="D6169" t="s">
        <v>517</v>
      </c>
      <c r="E6169" t="s">
        <v>140</v>
      </c>
      <c r="F6169">
        <v>2</v>
      </c>
      <c r="G6169" t="s">
        <v>310</v>
      </c>
      <c r="H6169" t="s">
        <v>7</v>
      </c>
      <c r="I6169" t="s">
        <v>418</v>
      </c>
      <c r="J6169">
        <v>2</v>
      </c>
      <c r="K6169" t="s">
        <v>12039</v>
      </c>
      <c r="L6169" t="s">
        <v>12040</v>
      </c>
      <c r="M6169" t="s">
        <v>580</v>
      </c>
      <c r="N6169" t="s">
        <v>483</v>
      </c>
      <c r="O6169">
        <v>2</v>
      </c>
    </row>
    <row r="6170" spans="1:15" hidden="1" x14ac:dyDescent="0.5">
      <c r="A6170">
        <v>24</v>
      </c>
      <c r="B6170">
        <v>24</v>
      </c>
      <c r="C6170" t="s">
        <v>163</v>
      </c>
      <c r="D6170" t="s">
        <v>517</v>
      </c>
      <c r="E6170" t="s">
        <v>140</v>
      </c>
      <c r="F6170">
        <v>5</v>
      </c>
      <c r="G6170" t="s">
        <v>172</v>
      </c>
      <c r="H6170" t="s">
        <v>173</v>
      </c>
      <c r="I6170" t="s">
        <v>441</v>
      </c>
      <c r="J6170">
        <v>0.25</v>
      </c>
      <c r="K6170" t="s">
        <v>12041</v>
      </c>
      <c r="L6170" t="s">
        <v>12042</v>
      </c>
      <c r="M6170" t="s">
        <v>483</v>
      </c>
      <c r="N6170" t="s">
        <v>483</v>
      </c>
      <c r="O6170">
        <v>0.25</v>
      </c>
    </row>
    <row r="6171" spans="1:15" hidden="1" x14ac:dyDescent="0.5">
      <c r="A6171">
        <v>24</v>
      </c>
      <c r="B6171">
        <v>24</v>
      </c>
      <c r="C6171" t="s">
        <v>163</v>
      </c>
      <c r="D6171" t="s">
        <v>517</v>
      </c>
      <c r="E6171" t="s">
        <v>140</v>
      </c>
      <c r="F6171">
        <v>5</v>
      </c>
      <c r="G6171" t="s">
        <v>172</v>
      </c>
      <c r="H6171" t="s">
        <v>173</v>
      </c>
      <c r="I6171" t="s">
        <v>441</v>
      </c>
      <c r="J6171">
        <v>2.75</v>
      </c>
      <c r="K6171" t="s">
        <v>12043</v>
      </c>
      <c r="L6171" t="s">
        <v>12044</v>
      </c>
      <c r="M6171" t="s">
        <v>483</v>
      </c>
      <c r="N6171" t="s">
        <v>483</v>
      </c>
      <c r="O6171">
        <v>2.75</v>
      </c>
    </row>
    <row r="6172" spans="1:15" hidden="1" x14ac:dyDescent="0.5">
      <c r="A6172">
        <v>24</v>
      </c>
      <c r="B6172">
        <v>24</v>
      </c>
      <c r="C6172" t="s">
        <v>163</v>
      </c>
      <c r="D6172" t="s">
        <v>517</v>
      </c>
      <c r="E6172" t="s">
        <v>140</v>
      </c>
      <c r="F6172">
        <v>5</v>
      </c>
      <c r="G6172" t="s">
        <v>172</v>
      </c>
      <c r="H6172" t="s">
        <v>173</v>
      </c>
      <c r="I6172" t="s">
        <v>441</v>
      </c>
      <c r="J6172">
        <v>1</v>
      </c>
      <c r="K6172" t="s">
        <v>12045</v>
      </c>
      <c r="L6172" t="s">
        <v>12046</v>
      </c>
      <c r="M6172" t="s">
        <v>483</v>
      </c>
      <c r="N6172" t="s">
        <v>483</v>
      </c>
      <c r="O6172">
        <v>1</v>
      </c>
    </row>
    <row r="6173" spans="1:15" hidden="1" x14ac:dyDescent="0.5">
      <c r="A6173">
        <v>24</v>
      </c>
      <c r="B6173">
        <v>24</v>
      </c>
      <c r="C6173" t="s">
        <v>478</v>
      </c>
      <c r="D6173" t="s">
        <v>540</v>
      </c>
      <c r="E6173" t="s">
        <v>140</v>
      </c>
      <c r="F6173">
        <v>2</v>
      </c>
      <c r="G6173" t="s">
        <v>151</v>
      </c>
      <c r="H6173" t="s">
        <v>152</v>
      </c>
      <c r="I6173" t="s">
        <v>402</v>
      </c>
      <c r="J6173">
        <v>6</v>
      </c>
      <c r="K6173" t="s">
        <v>12047</v>
      </c>
      <c r="L6173" t="s">
        <v>11899</v>
      </c>
      <c r="M6173" t="s">
        <v>483</v>
      </c>
      <c r="N6173" t="s">
        <v>486</v>
      </c>
      <c r="O6173">
        <v>6</v>
      </c>
    </row>
    <row r="6174" spans="1:15" hidden="1" x14ac:dyDescent="0.5">
      <c r="A6174">
        <v>24</v>
      </c>
      <c r="B6174">
        <v>24</v>
      </c>
      <c r="C6174" t="s">
        <v>478</v>
      </c>
      <c r="D6174" t="s">
        <v>540</v>
      </c>
      <c r="E6174" t="s">
        <v>8</v>
      </c>
      <c r="F6174">
        <v>1</v>
      </c>
      <c r="G6174" t="s">
        <v>153</v>
      </c>
      <c r="H6174" t="s">
        <v>154</v>
      </c>
      <c r="I6174" t="s">
        <v>414</v>
      </c>
      <c r="J6174">
        <v>1</v>
      </c>
      <c r="K6174" t="s">
        <v>12048</v>
      </c>
      <c r="L6174" t="s">
        <v>12049</v>
      </c>
      <c r="M6174" t="s">
        <v>483</v>
      </c>
      <c r="N6174" t="s">
        <v>483</v>
      </c>
      <c r="O6174">
        <v>1</v>
      </c>
    </row>
    <row r="6175" spans="1:15" hidden="1" x14ac:dyDescent="0.5">
      <c r="A6175">
        <v>24</v>
      </c>
      <c r="B6175">
        <v>24</v>
      </c>
      <c r="C6175" t="s">
        <v>163</v>
      </c>
      <c r="D6175" t="s">
        <v>517</v>
      </c>
      <c r="E6175" t="s">
        <v>140</v>
      </c>
      <c r="F6175">
        <v>5</v>
      </c>
      <c r="G6175" t="s">
        <v>172</v>
      </c>
      <c r="H6175" t="s">
        <v>173</v>
      </c>
      <c r="I6175" t="s">
        <v>441</v>
      </c>
      <c r="J6175">
        <v>5.42</v>
      </c>
      <c r="K6175" t="s">
        <v>12050</v>
      </c>
      <c r="L6175" t="s">
        <v>12051</v>
      </c>
      <c r="M6175" t="s">
        <v>483</v>
      </c>
      <c r="N6175" t="s">
        <v>483</v>
      </c>
      <c r="O6175">
        <v>5.416666666666667</v>
      </c>
    </row>
    <row r="6176" spans="1:15" hidden="1" x14ac:dyDescent="0.5">
      <c r="A6176">
        <v>24</v>
      </c>
      <c r="B6176">
        <v>24</v>
      </c>
      <c r="C6176" t="s">
        <v>163</v>
      </c>
      <c r="D6176" t="s">
        <v>517</v>
      </c>
      <c r="E6176" t="s">
        <v>140</v>
      </c>
      <c r="F6176">
        <v>5</v>
      </c>
      <c r="G6176" t="s">
        <v>172</v>
      </c>
      <c r="H6176" t="s">
        <v>173</v>
      </c>
      <c r="I6176" t="s">
        <v>441</v>
      </c>
      <c r="J6176">
        <v>3.5</v>
      </c>
      <c r="K6176" t="s">
        <v>12052</v>
      </c>
      <c r="L6176" t="s">
        <v>12053</v>
      </c>
      <c r="M6176" t="s">
        <v>483</v>
      </c>
      <c r="N6176" t="s">
        <v>483</v>
      </c>
      <c r="O6176">
        <v>3.5</v>
      </c>
    </row>
    <row r="6177" spans="1:16" hidden="1" x14ac:dyDescent="0.5">
      <c r="A6177">
        <v>24</v>
      </c>
      <c r="B6177">
        <v>24</v>
      </c>
      <c r="C6177" t="s">
        <v>163</v>
      </c>
      <c r="D6177" t="s">
        <v>517</v>
      </c>
      <c r="E6177" t="s">
        <v>140</v>
      </c>
      <c r="F6177">
        <v>5</v>
      </c>
      <c r="G6177" t="s">
        <v>172</v>
      </c>
      <c r="H6177" t="s">
        <v>173</v>
      </c>
      <c r="I6177" t="s">
        <v>441</v>
      </c>
      <c r="J6177">
        <v>5.67</v>
      </c>
      <c r="K6177" t="s">
        <v>12054</v>
      </c>
      <c r="L6177" t="s">
        <v>12055</v>
      </c>
      <c r="M6177" t="s">
        <v>483</v>
      </c>
      <c r="N6177" t="s">
        <v>483</v>
      </c>
      <c r="O6177">
        <v>5.666666666666667</v>
      </c>
    </row>
    <row r="6178" spans="1:16" hidden="1" x14ac:dyDescent="0.5">
      <c r="A6178">
        <v>24</v>
      </c>
      <c r="B6178">
        <v>24</v>
      </c>
      <c r="C6178" t="s">
        <v>163</v>
      </c>
      <c r="D6178" t="s">
        <v>517</v>
      </c>
      <c r="E6178" t="s">
        <v>140</v>
      </c>
      <c r="F6178">
        <v>5</v>
      </c>
      <c r="G6178" t="s">
        <v>172</v>
      </c>
      <c r="H6178" t="s">
        <v>173</v>
      </c>
      <c r="I6178" t="s">
        <v>441</v>
      </c>
      <c r="J6178">
        <v>7.83</v>
      </c>
      <c r="K6178" t="s">
        <v>12056</v>
      </c>
      <c r="L6178" t="s">
        <v>12057</v>
      </c>
      <c r="M6178" t="s">
        <v>483</v>
      </c>
      <c r="N6178" t="s">
        <v>483</v>
      </c>
      <c r="O6178">
        <v>7.833333333333333</v>
      </c>
    </row>
    <row r="6179" spans="1:16" hidden="1" x14ac:dyDescent="0.5">
      <c r="A6179">
        <v>24</v>
      </c>
      <c r="B6179">
        <v>24</v>
      </c>
      <c r="C6179" t="s">
        <v>163</v>
      </c>
      <c r="D6179" t="s">
        <v>517</v>
      </c>
      <c r="E6179" t="s">
        <v>140</v>
      </c>
      <c r="F6179">
        <v>3</v>
      </c>
      <c r="G6179" t="s">
        <v>186</v>
      </c>
      <c r="H6179" t="s">
        <v>187</v>
      </c>
      <c r="I6179" t="s">
        <v>451</v>
      </c>
      <c r="J6179">
        <v>9.5</v>
      </c>
      <c r="K6179" t="s">
        <v>12058</v>
      </c>
      <c r="L6179" t="s">
        <v>12059</v>
      </c>
      <c r="M6179" t="s">
        <v>577</v>
      </c>
      <c r="N6179" t="s">
        <v>483</v>
      </c>
      <c r="O6179">
        <v>9.5</v>
      </c>
    </row>
    <row r="6180" spans="1:16" hidden="1" x14ac:dyDescent="0.5">
      <c r="A6180">
        <v>24</v>
      </c>
      <c r="B6180">
        <v>24</v>
      </c>
      <c r="C6180" t="s">
        <v>163</v>
      </c>
      <c r="D6180" t="s">
        <v>517</v>
      </c>
      <c r="E6180" t="s">
        <v>140</v>
      </c>
      <c r="F6180">
        <v>5</v>
      </c>
      <c r="G6180" t="s">
        <v>172</v>
      </c>
      <c r="H6180" t="s">
        <v>173</v>
      </c>
      <c r="I6180" t="s">
        <v>441</v>
      </c>
      <c r="J6180">
        <v>0.5</v>
      </c>
      <c r="K6180" t="s">
        <v>12060</v>
      </c>
      <c r="L6180" t="s">
        <v>12061</v>
      </c>
      <c r="M6180" t="s">
        <v>483</v>
      </c>
      <c r="N6180" t="s">
        <v>483</v>
      </c>
      <c r="O6180">
        <v>0.5</v>
      </c>
    </row>
    <row r="6181" spans="1:16" hidden="1" x14ac:dyDescent="0.5">
      <c r="A6181">
        <v>24</v>
      </c>
      <c r="B6181">
        <v>24</v>
      </c>
      <c r="C6181" t="s">
        <v>478</v>
      </c>
      <c r="D6181" t="s">
        <v>540</v>
      </c>
      <c r="E6181" t="s">
        <v>140</v>
      </c>
      <c r="F6181">
        <v>2</v>
      </c>
      <c r="G6181" t="s">
        <v>363</v>
      </c>
      <c r="H6181" t="s">
        <v>364</v>
      </c>
      <c r="I6181" t="s">
        <v>414</v>
      </c>
      <c r="J6181">
        <v>2</v>
      </c>
      <c r="K6181" t="s">
        <v>12062</v>
      </c>
      <c r="L6181" t="s">
        <v>12063</v>
      </c>
      <c r="M6181" t="s">
        <v>483</v>
      </c>
      <c r="N6181" t="s">
        <v>483</v>
      </c>
      <c r="O6181">
        <v>2</v>
      </c>
    </row>
    <row r="6182" spans="1:16" hidden="1" x14ac:dyDescent="0.5">
      <c r="A6182">
        <v>24</v>
      </c>
      <c r="B6182">
        <v>24</v>
      </c>
      <c r="C6182" t="s">
        <v>478</v>
      </c>
      <c r="D6182" t="s">
        <v>517</v>
      </c>
      <c r="E6182" t="s">
        <v>8</v>
      </c>
      <c r="F6182">
        <v>3</v>
      </c>
      <c r="G6182" t="s">
        <v>216</v>
      </c>
      <c r="H6182" t="s">
        <v>217</v>
      </c>
      <c r="I6182" t="s">
        <v>404</v>
      </c>
      <c r="J6182">
        <v>1.5</v>
      </c>
      <c r="K6182" t="s">
        <v>12064</v>
      </c>
      <c r="L6182" t="s">
        <v>12065</v>
      </c>
      <c r="M6182" t="s">
        <v>483</v>
      </c>
      <c r="N6182" t="s">
        <v>520</v>
      </c>
      <c r="O6182">
        <v>1.5</v>
      </c>
    </row>
    <row r="6183" spans="1:16" hidden="1" x14ac:dyDescent="0.5">
      <c r="A6183">
        <v>24</v>
      </c>
      <c r="B6183">
        <v>24</v>
      </c>
      <c r="C6183" t="s">
        <v>478</v>
      </c>
      <c r="D6183" t="s">
        <v>540</v>
      </c>
      <c r="E6183" t="s">
        <v>8</v>
      </c>
      <c r="F6183">
        <v>1</v>
      </c>
      <c r="G6183" t="s">
        <v>216</v>
      </c>
      <c r="H6183" t="s">
        <v>217</v>
      </c>
      <c r="I6183" t="s">
        <v>404</v>
      </c>
      <c r="J6183">
        <v>1.17</v>
      </c>
      <c r="K6183" t="s">
        <v>12066</v>
      </c>
      <c r="L6183" t="s">
        <v>12067</v>
      </c>
      <c r="M6183" t="s">
        <v>482</v>
      </c>
      <c r="N6183" t="s">
        <v>483</v>
      </c>
      <c r="O6183">
        <v>1.1666666666666667</v>
      </c>
    </row>
    <row r="6184" spans="1:16" hidden="1" x14ac:dyDescent="0.5">
      <c r="A6184">
        <v>24</v>
      </c>
      <c r="B6184">
        <v>24</v>
      </c>
      <c r="C6184" t="s">
        <v>478</v>
      </c>
      <c r="D6184" t="s">
        <v>479</v>
      </c>
      <c r="E6184" t="s">
        <v>330</v>
      </c>
      <c r="F6184">
        <v>1</v>
      </c>
      <c r="G6184" t="s">
        <v>345</v>
      </c>
      <c r="H6184" t="s">
        <v>346</v>
      </c>
      <c r="I6184" t="s">
        <v>402</v>
      </c>
      <c r="J6184">
        <v>0.25</v>
      </c>
      <c r="K6184" t="s">
        <v>12068</v>
      </c>
      <c r="L6184" t="s">
        <v>12069</v>
      </c>
      <c r="M6184" t="s">
        <v>483</v>
      </c>
      <c r="N6184" t="s">
        <v>811</v>
      </c>
      <c r="O6184">
        <v>0.25</v>
      </c>
    </row>
    <row r="6185" spans="1:16" hidden="1" x14ac:dyDescent="0.5">
      <c r="A6185">
        <v>24</v>
      </c>
      <c r="B6185">
        <v>24</v>
      </c>
      <c r="C6185" t="s">
        <v>478</v>
      </c>
      <c r="D6185" t="s">
        <v>517</v>
      </c>
      <c r="E6185" t="s">
        <v>8</v>
      </c>
      <c r="F6185">
        <v>2</v>
      </c>
      <c r="G6185" t="s">
        <v>208</v>
      </c>
      <c r="H6185" t="s">
        <v>209</v>
      </c>
      <c r="I6185" t="s">
        <v>404</v>
      </c>
      <c r="J6185">
        <v>2.5</v>
      </c>
      <c r="K6185" t="s">
        <v>12070</v>
      </c>
      <c r="L6185" t="s">
        <v>12071</v>
      </c>
      <c r="M6185" t="s">
        <v>483</v>
      </c>
      <c r="N6185" t="s">
        <v>529</v>
      </c>
      <c r="O6185">
        <v>2.5</v>
      </c>
    </row>
    <row r="6186" spans="1:16" hidden="1" x14ac:dyDescent="0.5">
      <c r="A6186">
        <v>24</v>
      </c>
      <c r="B6186">
        <v>24</v>
      </c>
      <c r="C6186" t="s">
        <v>478</v>
      </c>
      <c r="D6186" t="s">
        <v>479</v>
      </c>
      <c r="E6186" t="s">
        <v>140</v>
      </c>
      <c r="F6186">
        <v>2</v>
      </c>
      <c r="G6186" t="s">
        <v>145</v>
      </c>
      <c r="H6186" t="s">
        <v>146</v>
      </c>
      <c r="I6186" t="s">
        <v>404</v>
      </c>
      <c r="J6186">
        <v>1</v>
      </c>
      <c r="K6186" t="s">
        <v>12072</v>
      </c>
      <c r="L6186" t="s">
        <v>12073</v>
      </c>
      <c r="M6186" t="s">
        <v>483</v>
      </c>
      <c r="N6186" t="s">
        <v>520</v>
      </c>
      <c r="O6186">
        <v>1</v>
      </c>
    </row>
    <row r="6187" spans="1:16" hidden="1" x14ac:dyDescent="0.5">
      <c r="A6187">
        <v>24</v>
      </c>
      <c r="B6187">
        <v>24</v>
      </c>
      <c r="C6187" t="s">
        <v>163</v>
      </c>
      <c r="D6187" t="s">
        <v>517</v>
      </c>
      <c r="E6187" t="s">
        <v>140</v>
      </c>
      <c r="F6187">
        <v>5</v>
      </c>
      <c r="G6187" t="s">
        <v>172</v>
      </c>
      <c r="H6187" t="s">
        <v>173</v>
      </c>
      <c r="I6187" t="s">
        <v>449</v>
      </c>
      <c r="J6187">
        <v>6</v>
      </c>
      <c r="K6187" t="s">
        <v>12074</v>
      </c>
      <c r="L6187" t="s">
        <v>12075</v>
      </c>
      <c r="M6187" t="s">
        <v>483</v>
      </c>
      <c r="N6187" t="s">
        <v>483</v>
      </c>
      <c r="O6187">
        <v>6</v>
      </c>
    </row>
    <row r="6188" spans="1:16" hidden="1" x14ac:dyDescent="0.5">
      <c r="A6188">
        <v>24</v>
      </c>
      <c r="B6188">
        <v>24</v>
      </c>
      <c r="C6188" t="s">
        <v>478</v>
      </c>
      <c r="D6188" t="s">
        <v>479</v>
      </c>
      <c r="E6188" t="s">
        <v>140</v>
      </c>
      <c r="F6188">
        <v>1</v>
      </c>
      <c r="G6188" t="s">
        <v>145</v>
      </c>
      <c r="H6188" t="s">
        <v>146</v>
      </c>
      <c r="I6188" t="s">
        <v>414</v>
      </c>
      <c r="J6188">
        <v>4</v>
      </c>
      <c r="K6188" t="s">
        <v>12076</v>
      </c>
      <c r="L6188" t="s">
        <v>12077</v>
      </c>
      <c r="M6188" t="s">
        <v>543</v>
      </c>
      <c r="N6188" t="s">
        <v>486</v>
      </c>
      <c r="O6188">
        <v>4</v>
      </c>
    </row>
    <row r="6189" spans="1:16" hidden="1" x14ac:dyDescent="0.5">
      <c r="A6189">
        <v>24</v>
      </c>
      <c r="B6189">
        <v>24</v>
      </c>
      <c r="C6189" t="s">
        <v>478</v>
      </c>
      <c r="D6189" t="s">
        <v>479</v>
      </c>
      <c r="E6189" t="s">
        <v>8</v>
      </c>
      <c r="F6189">
        <v>1</v>
      </c>
      <c r="G6189" t="s">
        <v>153</v>
      </c>
      <c r="H6189" t="s">
        <v>154</v>
      </c>
      <c r="I6189" t="s">
        <v>414</v>
      </c>
      <c r="J6189">
        <v>1</v>
      </c>
      <c r="K6189" t="s">
        <v>12078</v>
      </c>
      <c r="L6189" t="s">
        <v>12079</v>
      </c>
      <c r="M6189" t="s">
        <v>483</v>
      </c>
      <c r="N6189" t="s">
        <v>486</v>
      </c>
      <c r="O6189">
        <v>1</v>
      </c>
    </row>
    <row r="6190" spans="1:16" hidden="1" x14ac:dyDescent="0.5">
      <c r="A6190">
        <v>24</v>
      </c>
      <c r="B6190">
        <v>24</v>
      </c>
      <c r="C6190" t="s">
        <v>478</v>
      </c>
      <c r="D6190" t="s">
        <v>540</v>
      </c>
      <c r="E6190" t="s">
        <v>140</v>
      </c>
      <c r="F6190">
        <v>1</v>
      </c>
      <c r="G6190" t="s">
        <v>367</v>
      </c>
      <c r="H6190" t="s">
        <v>368</v>
      </c>
      <c r="I6190" t="s">
        <v>414</v>
      </c>
      <c r="J6190">
        <v>1.5</v>
      </c>
      <c r="K6190" t="s">
        <v>12080</v>
      </c>
      <c r="L6190" t="s">
        <v>12081</v>
      </c>
      <c r="M6190" t="s">
        <v>483</v>
      </c>
      <c r="N6190" t="s">
        <v>483</v>
      </c>
      <c r="O6190">
        <v>1.5</v>
      </c>
    </row>
    <row r="6191" spans="1:16" hidden="1" x14ac:dyDescent="0.5">
      <c r="A6191">
        <v>24</v>
      </c>
      <c r="B6191">
        <v>24</v>
      </c>
      <c r="C6191" t="s">
        <v>383</v>
      </c>
      <c r="D6191" t="s">
        <v>540</v>
      </c>
      <c r="E6191" t="s">
        <v>140</v>
      </c>
      <c r="F6191">
        <v>2</v>
      </c>
      <c r="G6191" t="s">
        <v>151</v>
      </c>
      <c r="H6191" t="s">
        <v>152</v>
      </c>
      <c r="I6191" t="s">
        <v>383</v>
      </c>
      <c r="J6191">
        <v>145.4</v>
      </c>
      <c r="K6191" t="s">
        <v>12082</v>
      </c>
      <c r="L6191" t="s">
        <v>12083</v>
      </c>
      <c r="M6191" t="s">
        <v>506</v>
      </c>
      <c r="N6191" t="s">
        <v>506</v>
      </c>
      <c r="O6191">
        <v>145.4</v>
      </c>
      <c r="P6191" t="s">
        <v>550</v>
      </c>
    </row>
    <row r="6192" spans="1:16" hidden="1" x14ac:dyDescent="0.5">
      <c r="A6192">
        <v>24</v>
      </c>
      <c r="B6192">
        <v>24</v>
      </c>
      <c r="C6192" t="s">
        <v>478</v>
      </c>
      <c r="D6192" t="s">
        <v>540</v>
      </c>
      <c r="E6192" t="s">
        <v>8</v>
      </c>
      <c r="F6192">
        <v>3</v>
      </c>
      <c r="G6192" t="s">
        <v>208</v>
      </c>
      <c r="H6192" t="s">
        <v>209</v>
      </c>
      <c r="I6192" t="s">
        <v>404</v>
      </c>
      <c r="J6192">
        <v>1</v>
      </c>
      <c r="K6192" t="s">
        <v>12084</v>
      </c>
      <c r="L6192" t="s">
        <v>12085</v>
      </c>
      <c r="M6192" t="s">
        <v>483</v>
      </c>
      <c r="N6192" t="s">
        <v>483</v>
      </c>
      <c r="O6192">
        <v>1</v>
      </c>
    </row>
    <row r="6193" spans="1:16" hidden="1" x14ac:dyDescent="0.5">
      <c r="A6193">
        <v>24</v>
      </c>
      <c r="B6193">
        <v>24</v>
      </c>
      <c r="C6193" t="s">
        <v>597</v>
      </c>
      <c r="D6193" t="s">
        <v>517</v>
      </c>
      <c r="E6193" t="s">
        <v>140</v>
      </c>
      <c r="F6193">
        <v>2</v>
      </c>
      <c r="G6193" t="s">
        <v>316</v>
      </c>
      <c r="H6193" t="s">
        <v>317</v>
      </c>
      <c r="I6193" t="s">
        <v>416</v>
      </c>
      <c r="J6193">
        <v>1.75</v>
      </c>
      <c r="K6193" t="s">
        <v>12086</v>
      </c>
      <c r="L6193" t="s">
        <v>901</v>
      </c>
      <c r="M6193" t="s">
        <v>520</v>
      </c>
      <c r="N6193" t="s">
        <v>483</v>
      </c>
      <c r="O6193">
        <v>1.75</v>
      </c>
    </row>
    <row r="6194" spans="1:16" hidden="1" x14ac:dyDescent="0.5">
      <c r="A6194">
        <v>24</v>
      </c>
      <c r="B6194">
        <v>24</v>
      </c>
      <c r="C6194" t="s">
        <v>597</v>
      </c>
      <c r="D6194" t="s">
        <v>517</v>
      </c>
      <c r="E6194" t="s">
        <v>140</v>
      </c>
      <c r="F6194">
        <v>1</v>
      </c>
      <c r="G6194" t="s">
        <v>316</v>
      </c>
      <c r="H6194" t="s">
        <v>317</v>
      </c>
      <c r="I6194" t="s">
        <v>416</v>
      </c>
      <c r="J6194">
        <v>2.25</v>
      </c>
      <c r="K6194" t="s">
        <v>12087</v>
      </c>
      <c r="L6194" t="s">
        <v>903</v>
      </c>
      <c r="M6194" t="s">
        <v>520</v>
      </c>
      <c r="N6194" t="s">
        <v>483</v>
      </c>
      <c r="O6194">
        <v>2.25</v>
      </c>
    </row>
    <row r="6195" spans="1:16" hidden="1" x14ac:dyDescent="0.5">
      <c r="A6195">
        <v>24</v>
      </c>
      <c r="B6195">
        <v>24</v>
      </c>
      <c r="C6195" t="s">
        <v>597</v>
      </c>
      <c r="D6195" t="s">
        <v>517</v>
      </c>
      <c r="E6195" t="s">
        <v>140</v>
      </c>
      <c r="F6195">
        <v>2</v>
      </c>
      <c r="G6195" t="s">
        <v>357</v>
      </c>
      <c r="H6195" t="s">
        <v>358</v>
      </c>
      <c r="I6195" t="s">
        <v>416</v>
      </c>
      <c r="J6195">
        <v>1</v>
      </c>
      <c r="K6195" t="s">
        <v>12088</v>
      </c>
      <c r="L6195" t="s">
        <v>12089</v>
      </c>
      <c r="M6195" t="s">
        <v>686</v>
      </c>
      <c r="N6195" t="s">
        <v>483</v>
      </c>
      <c r="O6195">
        <v>1</v>
      </c>
    </row>
    <row r="6196" spans="1:16" hidden="1" x14ac:dyDescent="0.5">
      <c r="A6196">
        <v>24</v>
      </c>
      <c r="B6196">
        <v>24</v>
      </c>
      <c r="C6196" t="s">
        <v>163</v>
      </c>
      <c r="D6196" t="s">
        <v>517</v>
      </c>
      <c r="E6196" t="s">
        <v>140</v>
      </c>
      <c r="F6196">
        <v>3</v>
      </c>
      <c r="G6196" t="s">
        <v>172</v>
      </c>
      <c r="H6196" t="s">
        <v>173</v>
      </c>
      <c r="I6196" t="s">
        <v>453</v>
      </c>
      <c r="J6196">
        <v>3.67</v>
      </c>
      <c r="K6196" t="s">
        <v>12090</v>
      </c>
      <c r="L6196" t="s">
        <v>12091</v>
      </c>
      <c r="M6196" t="s">
        <v>577</v>
      </c>
      <c r="N6196" t="s">
        <v>483</v>
      </c>
      <c r="O6196">
        <v>3.6666666666666665</v>
      </c>
    </row>
    <row r="6197" spans="1:16" hidden="1" x14ac:dyDescent="0.5">
      <c r="A6197">
        <v>24</v>
      </c>
      <c r="B6197">
        <v>24</v>
      </c>
      <c r="C6197" t="s">
        <v>597</v>
      </c>
      <c r="D6197" t="s">
        <v>517</v>
      </c>
      <c r="E6197" t="s">
        <v>140</v>
      </c>
      <c r="F6197">
        <v>2</v>
      </c>
      <c r="G6197" t="s">
        <v>316</v>
      </c>
      <c r="H6197" t="s">
        <v>317</v>
      </c>
      <c r="I6197" t="s">
        <v>416</v>
      </c>
      <c r="J6197">
        <v>5</v>
      </c>
      <c r="K6197" t="s">
        <v>12092</v>
      </c>
      <c r="L6197" t="s">
        <v>1893</v>
      </c>
      <c r="M6197" t="s">
        <v>520</v>
      </c>
      <c r="N6197" t="s">
        <v>483</v>
      </c>
      <c r="O6197">
        <v>5</v>
      </c>
    </row>
    <row r="6198" spans="1:16" hidden="1" x14ac:dyDescent="0.5">
      <c r="A6198">
        <v>23</v>
      </c>
      <c r="B6198">
        <v>24</v>
      </c>
      <c r="C6198" t="s">
        <v>605</v>
      </c>
      <c r="D6198" t="s">
        <v>540</v>
      </c>
      <c r="E6198" t="s">
        <v>8</v>
      </c>
      <c r="F6198">
        <v>2</v>
      </c>
      <c r="G6198" t="s">
        <v>216</v>
      </c>
      <c r="H6198" t="s">
        <v>217</v>
      </c>
      <c r="I6198" t="s">
        <v>410</v>
      </c>
      <c r="J6198">
        <v>3.25</v>
      </c>
      <c r="K6198" t="s">
        <v>12093</v>
      </c>
      <c r="L6198" t="s">
        <v>12094</v>
      </c>
      <c r="M6198" t="s">
        <v>482</v>
      </c>
      <c r="N6198" t="s">
        <v>483</v>
      </c>
      <c r="O6198">
        <v>3.25</v>
      </c>
    </row>
    <row r="6199" spans="1:16" hidden="1" x14ac:dyDescent="0.5">
      <c r="A6199">
        <v>24</v>
      </c>
      <c r="B6199">
        <v>24</v>
      </c>
      <c r="C6199" t="s">
        <v>478</v>
      </c>
      <c r="D6199" t="s">
        <v>479</v>
      </c>
      <c r="E6199" t="s">
        <v>330</v>
      </c>
      <c r="F6199">
        <v>1</v>
      </c>
      <c r="G6199" t="s">
        <v>328</v>
      </c>
      <c r="H6199" t="s">
        <v>329</v>
      </c>
      <c r="I6199" t="s">
        <v>408</v>
      </c>
      <c r="J6199">
        <v>0.75</v>
      </c>
      <c r="K6199" t="s">
        <v>12095</v>
      </c>
      <c r="L6199" t="s">
        <v>12096</v>
      </c>
      <c r="M6199" t="s">
        <v>482</v>
      </c>
      <c r="N6199" t="s">
        <v>483</v>
      </c>
      <c r="O6199">
        <v>0.75</v>
      </c>
    </row>
    <row r="6200" spans="1:16" hidden="1" x14ac:dyDescent="0.5">
      <c r="A6200">
        <v>24</v>
      </c>
      <c r="B6200">
        <v>24</v>
      </c>
      <c r="C6200" t="s">
        <v>516</v>
      </c>
      <c r="D6200" t="s">
        <v>479</v>
      </c>
      <c r="E6200" t="s">
        <v>140</v>
      </c>
      <c r="F6200">
        <v>2</v>
      </c>
      <c r="G6200" t="s">
        <v>230</v>
      </c>
      <c r="H6200" t="s">
        <v>231</v>
      </c>
      <c r="I6200" t="s">
        <v>408</v>
      </c>
      <c r="J6200">
        <v>5.01</v>
      </c>
      <c r="K6200" t="s">
        <v>12097</v>
      </c>
      <c r="L6200" t="s">
        <v>12098</v>
      </c>
      <c r="M6200" t="s">
        <v>483</v>
      </c>
      <c r="N6200" t="s">
        <v>483</v>
      </c>
      <c r="O6200">
        <v>5.0083333333333337</v>
      </c>
    </row>
    <row r="6201" spans="1:16" hidden="1" x14ac:dyDescent="0.5">
      <c r="A6201">
        <v>24</v>
      </c>
      <c r="B6201">
        <v>24</v>
      </c>
      <c r="C6201" t="s">
        <v>516</v>
      </c>
      <c r="D6201" t="s">
        <v>517</v>
      </c>
      <c r="E6201" t="s">
        <v>140</v>
      </c>
      <c r="F6201">
        <v>2</v>
      </c>
      <c r="G6201" t="s">
        <v>316</v>
      </c>
      <c r="H6201" t="s">
        <v>317</v>
      </c>
      <c r="I6201" t="s">
        <v>418</v>
      </c>
      <c r="J6201">
        <v>2</v>
      </c>
      <c r="K6201" t="s">
        <v>12099</v>
      </c>
      <c r="L6201" t="s">
        <v>12100</v>
      </c>
      <c r="M6201" t="s">
        <v>483</v>
      </c>
      <c r="N6201" t="s">
        <v>483</v>
      </c>
      <c r="O6201">
        <v>2</v>
      </c>
    </row>
    <row r="6202" spans="1:16" hidden="1" x14ac:dyDescent="0.5">
      <c r="A6202">
        <v>24</v>
      </c>
      <c r="B6202">
        <v>24</v>
      </c>
      <c r="C6202" t="s">
        <v>478</v>
      </c>
      <c r="D6202" t="s">
        <v>479</v>
      </c>
      <c r="E6202" t="s">
        <v>140</v>
      </c>
      <c r="F6202">
        <v>2</v>
      </c>
      <c r="G6202" t="s">
        <v>230</v>
      </c>
      <c r="H6202" t="s">
        <v>231</v>
      </c>
      <c r="I6202" t="s">
        <v>418</v>
      </c>
      <c r="J6202">
        <v>2</v>
      </c>
      <c r="K6202" t="s">
        <v>12101</v>
      </c>
      <c r="L6202" t="s">
        <v>12102</v>
      </c>
      <c r="M6202" t="s">
        <v>483</v>
      </c>
      <c r="N6202" t="s">
        <v>486</v>
      </c>
      <c r="O6202">
        <v>2</v>
      </c>
    </row>
    <row r="6203" spans="1:16" hidden="1" x14ac:dyDescent="0.5">
      <c r="A6203">
        <v>24</v>
      </c>
      <c r="B6203">
        <v>24</v>
      </c>
      <c r="C6203" t="s">
        <v>478</v>
      </c>
      <c r="D6203" t="s">
        <v>479</v>
      </c>
      <c r="E6203" t="s">
        <v>330</v>
      </c>
      <c r="F6203">
        <v>2</v>
      </c>
      <c r="G6203" t="s">
        <v>353</v>
      </c>
      <c r="H6203" t="s">
        <v>354</v>
      </c>
      <c r="I6203" t="s">
        <v>418</v>
      </c>
      <c r="J6203">
        <v>1.5</v>
      </c>
      <c r="K6203" t="s">
        <v>12103</v>
      </c>
      <c r="L6203" t="s">
        <v>12104</v>
      </c>
      <c r="M6203" t="s">
        <v>483</v>
      </c>
      <c r="N6203" t="s">
        <v>486</v>
      </c>
      <c r="O6203">
        <v>1.5</v>
      </c>
    </row>
    <row r="6204" spans="1:16" hidden="1" x14ac:dyDescent="0.5">
      <c r="A6204">
        <v>24</v>
      </c>
      <c r="B6204">
        <v>24</v>
      </c>
      <c r="C6204" t="s">
        <v>383</v>
      </c>
      <c r="D6204" t="s">
        <v>479</v>
      </c>
      <c r="E6204" t="s">
        <v>79</v>
      </c>
      <c r="F6204">
        <v>2</v>
      </c>
      <c r="G6204" t="s">
        <v>198</v>
      </c>
      <c r="H6204" t="s">
        <v>199</v>
      </c>
      <c r="I6204" t="s">
        <v>383</v>
      </c>
      <c r="J6204">
        <v>59</v>
      </c>
      <c r="K6204" t="s">
        <v>12105</v>
      </c>
      <c r="L6204" t="s">
        <v>883</v>
      </c>
      <c r="M6204" t="s">
        <v>506</v>
      </c>
      <c r="N6204" t="s">
        <v>506</v>
      </c>
      <c r="O6204">
        <v>59</v>
      </c>
      <c r="P6204" t="s">
        <v>879</v>
      </c>
    </row>
    <row r="6205" spans="1:16" hidden="1" x14ac:dyDescent="0.5">
      <c r="A6205">
        <v>24</v>
      </c>
      <c r="B6205">
        <v>24</v>
      </c>
      <c r="C6205" t="s">
        <v>478</v>
      </c>
      <c r="D6205" t="s">
        <v>540</v>
      </c>
      <c r="E6205" t="s">
        <v>8</v>
      </c>
      <c r="F6205">
        <v>2</v>
      </c>
      <c r="G6205" t="s">
        <v>331</v>
      </c>
      <c r="H6205" t="s">
        <v>332</v>
      </c>
      <c r="I6205" t="s">
        <v>404</v>
      </c>
      <c r="J6205">
        <v>7</v>
      </c>
      <c r="K6205" t="s">
        <v>12106</v>
      </c>
      <c r="L6205" t="s">
        <v>12107</v>
      </c>
      <c r="M6205" t="s">
        <v>483</v>
      </c>
      <c r="N6205" t="s">
        <v>486</v>
      </c>
      <c r="O6205">
        <v>7</v>
      </c>
    </row>
    <row r="6206" spans="1:16" hidden="1" x14ac:dyDescent="0.5">
      <c r="A6206">
        <v>23</v>
      </c>
      <c r="B6206">
        <v>24</v>
      </c>
      <c r="C6206" t="s">
        <v>516</v>
      </c>
      <c r="D6206" t="s">
        <v>517</v>
      </c>
      <c r="E6206" t="s">
        <v>140</v>
      </c>
      <c r="F6206">
        <v>1</v>
      </c>
      <c r="G6206" t="s">
        <v>310</v>
      </c>
      <c r="H6206" t="s">
        <v>7</v>
      </c>
      <c r="I6206" t="s">
        <v>408</v>
      </c>
      <c r="J6206">
        <v>8</v>
      </c>
      <c r="K6206" t="s">
        <v>12108</v>
      </c>
      <c r="L6206" t="s">
        <v>12109</v>
      </c>
      <c r="M6206" t="s">
        <v>482</v>
      </c>
      <c r="N6206" t="s">
        <v>483</v>
      </c>
      <c r="O6206">
        <v>8</v>
      </c>
    </row>
    <row r="6207" spans="1:16" hidden="1" x14ac:dyDescent="0.5">
      <c r="A6207">
        <v>23</v>
      </c>
      <c r="B6207">
        <v>24</v>
      </c>
      <c r="C6207" t="s">
        <v>605</v>
      </c>
      <c r="D6207" t="s">
        <v>540</v>
      </c>
      <c r="E6207" t="s">
        <v>330</v>
      </c>
      <c r="F6207">
        <v>1</v>
      </c>
      <c r="G6207" t="s">
        <v>351</v>
      </c>
      <c r="H6207" t="s">
        <v>352</v>
      </c>
      <c r="I6207" t="s">
        <v>435</v>
      </c>
      <c r="J6207">
        <v>0.33</v>
      </c>
      <c r="K6207" t="s">
        <v>12110</v>
      </c>
      <c r="L6207" t="s">
        <v>12111</v>
      </c>
      <c r="M6207" t="s">
        <v>482</v>
      </c>
      <c r="N6207" t="s">
        <v>483</v>
      </c>
      <c r="O6207">
        <v>0.33333333333333331</v>
      </c>
    </row>
    <row r="6208" spans="1:16" hidden="1" x14ac:dyDescent="0.5">
      <c r="A6208">
        <v>23</v>
      </c>
      <c r="B6208">
        <v>24</v>
      </c>
      <c r="C6208" t="s">
        <v>516</v>
      </c>
      <c r="D6208" t="s">
        <v>517</v>
      </c>
      <c r="E6208" t="s">
        <v>140</v>
      </c>
      <c r="F6208">
        <v>3</v>
      </c>
      <c r="G6208" t="s">
        <v>310</v>
      </c>
      <c r="H6208" t="s">
        <v>7</v>
      </c>
      <c r="I6208" t="s">
        <v>408</v>
      </c>
      <c r="J6208">
        <v>3.5</v>
      </c>
      <c r="K6208" t="s">
        <v>12112</v>
      </c>
      <c r="L6208" t="s">
        <v>12113</v>
      </c>
      <c r="M6208" t="s">
        <v>483</v>
      </c>
      <c r="N6208" t="s">
        <v>486</v>
      </c>
      <c r="O6208">
        <v>3.5</v>
      </c>
    </row>
    <row r="6209" spans="1:16" hidden="1" x14ac:dyDescent="0.5">
      <c r="A6209">
        <v>24</v>
      </c>
      <c r="B6209">
        <v>24</v>
      </c>
      <c r="C6209" t="s">
        <v>383</v>
      </c>
      <c r="D6209" t="s">
        <v>479</v>
      </c>
      <c r="E6209" t="s">
        <v>8</v>
      </c>
      <c r="F6209">
        <v>1</v>
      </c>
      <c r="G6209" t="s">
        <v>331</v>
      </c>
      <c r="H6209" t="s">
        <v>332</v>
      </c>
      <c r="I6209" t="s">
        <v>383</v>
      </c>
      <c r="J6209">
        <v>6</v>
      </c>
      <c r="K6209" t="s">
        <v>12114</v>
      </c>
      <c r="L6209" t="s">
        <v>12115</v>
      </c>
      <c r="M6209" t="s">
        <v>506</v>
      </c>
      <c r="N6209" t="s">
        <v>483</v>
      </c>
      <c r="O6209">
        <v>6</v>
      </c>
      <c r="P6209" t="s">
        <v>550</v>
      </c>
    </row>
    <row r="6210" spans="1:16" hidden="1" x14ac:dyDescent="0.5">
      <c r="A6210">
        <v>23</v>
      </c>
      <c r="B6210">
        <v>24</v>
      </c>
      <c r="C6210" t="s">
        <v>605</v>
      </c>
      <c r="D6210" t="s">
        <v>479</v>
      </c>
      <c r="E6210" t="s">
        <v>79</v>
      </c>
      <c r="F6210">
        <v>1</v>
      </c>
      <c r="G6210" t="s">
        <v>196</v>
      </c>
      <c r="H6210" t="s">
        <v>197</v>
      </c>
      <c r="I6210" t="s">
        <v>400</v>
      </c>
      <c r="J6210">
        <v>0.25</v>
      </c>
      <c r="K6210" t="s">
        <v>12116</v>
      </c>
      <c r="L6210" t="s">
        <v>11215</v>
      </c>
      <c r="M6210" t="s">
        <v>482</v>
      </c>
      <c r="N6210" t="s">
        <v>483</v>
      </c>
      <c r="O6210">
        <v>0.25</v>
      </c>
    </row>
    <row r="6211" spans="1:16" hidden="1" x14ac:dyDescent="0.5">
      <c r="A6211">
        <v>23</v>
      </c>
      <c r="B6211">
        <v>24</v>
      </c>
      <c r="C6211" t="s">
        <v>478</v>
      </c>
      <c r="D6211" t="s">
        <v>540</v>
      </c>
      <c r="E6211" t="s">
        <v>140</v>
      </c>
      <c r="F6211">
        <v>3</v>
      </c>
      <c r="G6211" t="s">
        <v>310</v>
      </c>
      <c r="H6211" t="s">
        <v>7</v>
      </c>
      <c r="I6211" t="s">
        <v>433</v>
      </c>
      <c r="J6211">
        <v>1</v>
      </c>
      <c r="K6211" t="s">
        <v>12117</v>
      </c>
      <c r="L6211" t="s">
        <v>12118</v>
      </c>
      <c r="M6211" t="s">
        <v>520</v>
      </c>
      <c r="N6211" t="s">
        <v>483</v>
      </c>
      <c r="O6211">
        <v>1</v>
      </c>
    </row>
    <row r="6212" spans="1:16" hidden="1" x14ac:dyDescent="0.5">
      <c r="A6212">
        <v>24</v>
      </c>
      <c r="B6212">
        <v>24</v>
      </c>
      <c r="C6212" t="s">
        <v>605</v>
      </c>
      <c r="D6212" t="s">
        <v>540</v>
      </c>
      <c r="E6212" t="s">
        <v>8</v>
      </c>
      <c r="F6212">
        <v>1</v>
      </c>
      <c r="G6212" t="s">
        <v>331</v>
      </c>
      <c r="H6212" t="s">
        <v>332</v>
      </c>
      <c r="I6212" t="s">
        <v>418</v>
      </c>
      <c r="J6212">
        <v>1.5</v>
      </c>
      <c r="K6212" t="s">
        <v>12119</v>
      </c>
      <c r="L6212" t="s">
        <v>12009</v>
      </c>
      <c r="M6212" t="s">
        <v>482</v>
      </c>
      <c r="N6212" t="s">
        <v>483</v>
      </c>
      <c r="O6212">
        <v>1.5</v>
      </c>
    </row>
    <row r="6213" spans="1:16" hidden="1" x14ac:dyDescent="0.5">
      <c r="A6213">
        <v>24</v>
      </c>
      <c r="B6213">
        <v>24</v>
      </c>
      <c r="C6213" t="s">
        <v>163</v>
      </c>
      <c r="D6213" t="s">
        <v>517</v>
      </c>
      <c r="E6213" t="s">
        <v>140</v>
      </c>
      <c r="F6213">
        <v>2</v>
      </c>
      <c r="G6213" t="s">
        <v>188</v>
      </c>
      <c r="H6213" t="s">
        <v>189</v>
      </c>
      <c r="I6213" t="s">
        <v>455</v>
      </c>
      <c r="J6213">
        <v>2.5</v>
      </c>
      <c r="K6213" t="s">
        <v>12120</v>
      </c>
      <c r="L6213" t="s">
        <v>12121</v>
      </c>
      <c r="M6213" t="s">
        <v>520</v>
      </c>
      <c r="N6213" t="s">
        <v>483</v>
      </c>
      <c r="O6213">
        <v>2.5</v>
      </c>
    </row>
    <row r="6214" spans="1:16" hidden="1" x14ac:dyDescent="0.5">
      <c r="A6214">
        <v>24</v>
      </c>
      <c r="B6214">
        <v>24</v>
      </c>
      <c r="C6214" t="s">
        <v>478</v>
      </c>
      <c r="D6214" t="s">
        <v>479</v>
      </c>
      <c r="E6214" t="s">
        <v>8</v>
      </c>
      <c r="F6214">
        <v>1</v>
      </c>
      <c r="G6214" t="s">
        <v>153</v>
      </c>
      <c r="H6214" t="s">
        <v>154</v>
      </c>
      <c r="I6214" t="s">
        <v>402</v>
      </c>
      <c r="J6214">
        <v>0.25</v>
      </c>
      <c r="K6214" t="s">
        <v>12122</v>
      </c>
      <c r="L6214" t="s">
        <v>12123</v>
      </c>
      <c r="M6214" t="s">
        <v>483</v>
      </c>
      <c r="N6214" t="s">
        <v>811</v>
      </c>
      <c r="O6214">
        <v>0.25</v>
      </c>
    </row>
    <row r="6215" spans="1:16" hidden="1" x14ac:dyDescent="0.5">
      <c r="A6215">
        <v>24</v>
      </c>
      <c r="B6215">
        <v>24</v>
      </c>
      <c r="C6215" t="s">
        <v>395</v>
      </c>
      <c r="D6215" t="s">
        <v>540</v>
      </c>
      <c r="E6215" t="s">
        <v>330</v>
      </c>
      <c r="F6215">
        <v>3</v>
      </c>
      <c r="G6215" t="s">
        <v>328</v>
      </c>
      <c r="H6215" t="s">
        <v>329</v>
      </c>
      <c r="I6215" t="s">
        <v>410</v>
      </c>
      <c r="J6215">
        <v>1</v>
      </c>
      <c r="K6215" t="s">
        <v>12124</v>
      </c>
      <c r="L6215" t="s">
        <v>12125</v>
      </c>
      <c r="M6215" t="s">
        <v>878</v>
      </c>
      <c r="N6215" t="s">
        <v>483</v>
      </c>
      <c r="O6215">
        <v>1</v>
      </c>
    </row>
    <row r="6216" spans="1:16" hidden="1" x14ac:dyDescent="0.5">
      <c r="A6216">
        <v>24</v>
      </c>
      <c r="B6216">
        <v>24</v>
      </c>
      <c r="C6216" t="s">
        <v>395</v>
      </c>
      <c r="D6216" t="s">
        <v>517</v>
      </c>
      <c r="E6216" t="s">
        <v>140</v>
      </c>
      <c r="F6216">
        <v>1</v>
      </c>
      <c r="G6216" t="s">
        <v>151</v>
      </c>
      <c r="H6216" t="s">
        <v>152</v>
      </c>
      <c r="I6216" t="s">
        <v>420</v>
      </c>
      <c r="J6216">
        <v>2</v>
      </c>
      <c r="K6216" t="s">
        <v>12126</v>
      </c>
      <c r="L6216" t="s">
        <v>12127</v>
      </c>
      <c r="M6216" t="s">
        <v>483</v>
      </c>
      <c r="N6216" t="s">
        <v>483</v>
      </c>
      <c r="O6216">
        <v>2</v>
      </c>
    </row>
    <row r="6217" spans="1:16" hidden="1" x14ac:dyDescent="0.5">
      <c r="A6217">
        <v>24</v>
      </c>
      <c r="B6217">
        <v>24</v>
      </c>
      <c r="C6217" t="s">
        <v>395</v>
      </c>
      <c r="D6217" t="s">
        <v>517</v>
      </c>
      <c r="E6217" t="s">
        <v>140</v>
      </c>
      <c r="F6217">
        <v>5</v>
      </c>
      <c r="G6217" t="s">
        <v>394</v>
      </c>
      <c r="H6217" t="s">
        <v>395</v>
      </c>
      <c r="I6217" t="s">
        <v>420</v>
      </c>
      <c r="J6217">
        <v>8.1300000000000008</v>
      </c>
      <c r="K6217" t="s">
        <v>12128</v>
      </c>
      <c r="L6217" t="s">
        <v>12129</v>
      </c>
      <c r="M6217" t="s">
        <v>878</v>
      </c>
      <c r="N6217" t="s">
        <v>483</v>
      </c>
      <c r="O6217">
        <v>8.1333333333333329</v>
      </c>
    </row>
    <row r="6218" spans="1:16" hidden="1" x14ac:dyDescent="0.5">
      <c r="A6218">
        <v>24</v>
      </c>
      <c r="B6218">
        <v>24</v>
      </c>
      <c r="C6218" t="s">
        <v>478</v>
      </c>
      <c r="D6218" t="s">
        <v>540</v>
      </c>
      <c r="E6218" t="s">
        <v>330</v>
      </c>
      <c r="F6218">
        <v>1</v>
      </c>
      <c r="G6218" t="s">
        <v>345</v>
      </c>
      <c r="H6218" t="s">
        <v>346</v>
      </c>
      <c r="I6218" t="s">
        <v>402</v>
      </c>
      <c r="J6218">
        <v>1</v>
      </c>
      <c r="K6218" t="s">
        <v>12130</v>
      </c>
      <c r="L6218" t="s">
        <v>12131</v>
      </c>
      <c r="M6218" t="s">
        <v>483</v>
      </c>
      <c r="N6218" t="s">
        <v>520</v>
      </c>
      <c r="O6218">
        <v>1</v>
      </c>
    </row>
    <row r="6219" spans="1:16" hidden="1" x14ac:dyDescent="0.5">
      <c r="A6219">
        <v>24</v>
      </c>
      <c r="B6219">
        <v>24</v>
      </c>
      <c r="C6219" t="s">
        <v>478</v>
      </c>
      <c r="D6219" t="s">
        <v>479</v>
      </c>
      <c r="E6219" t="s">
        <v>140</v>
      </c>
      <c r="F6219">
        <v>2</v>
      </c>
      <c r="G6219" t="s">
        <v>145</v>
      </c>
      <c r="H6219" t="s">
        <v>146</v>
      </c>
      <c r="I6219" t="s">
        <v>404</v>
      </c>
      <c r="J6219">
        <v>2.5</v>
      </c>
      <c r="K6219" t="s">
        <v>12132</v>
      </c>
      <c r="L6219" t="s">
        <v>12133</v>
      </c>
      <c r="M6219" t="s">
        <v>483</v>
      </c>
      <c r="N6219" t="s">
        <v>529</v>
      </c>
      <c r="O6219">
        <v>2.5</v>
      </c>
    </row>
    <row r="6220" spans="1:16" hidden="1" x14ac:dyDescent="0.5">
      <c r="A6220">
        <v>24</v>
      </c>
      <c r="B6220">
        <v>24</v>
      </c>
      <c r="C6220" t="s">
        <v>478</v>
      </c>
      <c r="D6220" t="s">
        <v>479</v>
      </c>
      <c r="E6220" t="s">
        <v>140</v>
      </c>
      <c r="F6220">
        <v>2</v>
      </c>
      <c r="G6220" t="s">
        <v>145</v>
      </c>
      <c r="H6220" t="s">
        <v>146</v>
      </c>
      <c r="I6220" t="s">
        <v>404</v>
      </c>
      <c r="J6220">
        <v>2.75</v>
      </c>
      <c r="K6220" t="s">
        <v>12134</v>
      </c>
      <c r="L6220" t="s">
        <v>12135</v>
      </c>
      <c r="M6220" t="s">
        <v>483</v>
      </c>
      <c r="N6220" t="s">
        <v>520</v>
      </c>
      <c r="O6220">
        <v>2.75</v>
      </c>
    </row>
    <row r="6221" spans="1:16" hidden="1" x14ac:dyDescent="0.5">
      <c r="A6221">
        <v>24</v>
      </c>
      <c r="B6221">
        <v>24</v>
      </c>
      <c r="C6221" t="s">
        <v>478</v>
      </c>
      <c r="D6221" t="s">
        <v>479</v>
      </c>
      <c r="E6221" t="s">
        <v>140</v>
      </c>
      <c r="F6221">
        <v>1</v>
      </c>
      <c r="G6221" t="s">
        <v>310</v>
      </c>
      <c r="H6221" t="s">
        <v>7</v>
      </c>
      <c r="I6221" t="s">
        <v>404</v>
      </c>
      <c r="J6221">
        <v>3.5</v>
      </c>
      <c r="K6221" t="s">
        <v>12136</v>
      </c>
      <c r="L6221" t="s">
        <v>12137</v>
      </c>
      <c r="M6221" t="s">
        <v>483</v>
      </c>
      <c r="N6221" t="s">
        <v>486</v>
      </c>
      <c r="O6221">
        <v>3.5</v>
      </c>
    </row>
    <row r="6222" spans="1:16" hidden="1" x14ac:dyDescent="0.5">
      <c r="A6222">
        <v>23</v>
      </c>
      <c r="B6222">
        <v>24</v>
      </c>
      <c r="C6222" t="s">
        <v>478</v>
      </c>
      <c r="D6222" t="s">
        <v>479</v>
      </c>
      <c r="E6222" t="s">
        <v>330</v>
      </c>
      <c r="F6222">
        <v>1</v>
      </c>
      <c r="G6222" t="s">
        <v>345</v>
      </c>
      <c r="H6222" t="s">
        <v>346</v>
      </c>
      <c r="I6222" t="s">
        <v>402</v>
      </c>
      <c r="J6222">
        <v>0.42</v>
      </c>
      <c r="K6222" t="s">
        <v>12138</v>
      </c>
      <c r="L6222" t="s">
        <v>12139</v>
      </c>
      <c r="M6222" t="s">
        <v>483</v>
      </c>
      <c r="N6222" t="s">
        <v>811</v>
      </c>
      <c r="O6222">
        <v>0.41666666666666669</v>
      </c>
    </row>
    <row r="6223" spans="1:16" hidden="1" x14ac:dyDescent="0.5">
      <c r="A6223">
        <v>24</v>
      </c>
      <c r="B6223">
        <v>24</v>
      </c>
      <c r="C6223" t="s">
        <v>597</v>
      </c>
      <c r="D6223" t="s">
        <v>517</v>
      </c>
      <c r="E6223" t="s">
        <v>140</v>
      </c>
      <c r="F6223">
        <v>2</v>
      </c>
      <c r="G6223" t="s">
        <v>316</v>
      </c>
      <c r="H6223" t="s">
        <v>317</v>
      </c>
      <c r="I6223" t="s">
        <v>416</v>
      </c>
      <c r="J6223">
        <v>0.5</v>
      </c>
      <c r="K6223" t="s">
        <v>12140</v>
      </c>
      <c r="L6223" t="s">
        <v>12141</v>
      </c>
      <c r="M6223" t="s">
        <v>577</v>
      </c>
      <c r="N6223" t="s">
        <v>483</v>
      </c>
      <c r="O6223">
        <v>0.5</v>
      </c>
    </row>
    <row r="6224" spans="1:16" hidden="1" x14ac:dyDescent="0.5">
      <c r="A6224">
        <v>24</v>
      </c>
      <c r="B6224">
        <v>24</v>
      </c>
      <c r="C6224" t="s">
        <v>478</v>
      </c>
      <c r="D6224" t="s">
        <v>479</v>
      </c>
      <c r="E6224" t="s">
        <v>330</v>
      </c>
      <c r="F6224">
        <v>1</v>
      </c>
      <c r="G6224" t="s">
        <v>345</v>
      </c>
      <c r="H6224" t="s">
        <v>346</v>
      </c>
      <c r="I6224" t="s">
        <v>402</v>
      </c>
      <c r="J6224">
        <v>0.33</v>
      </c>
      <c r="K6224" t="s">
        <v>12142</v>
      </c>
      <c r="L6224" t="s">
        <v>12143</v>
      </c>
      <c r="M6224" t="s">
        <v>483</v>
      </c>
      <c r="N6224" t="s">
        <v>811</v>
      </c>
      <c r="O6224">
        <v>0.33333333333333331</v>
      </c>
    </row>
    <row r="6225" spans="1:16" hidden="1" x14ac:dyDescent="0.5">
      <c r="A6225">
        <v>24</v>
      </c>
      <c r="B6225">
        <v>24</v>
      </c>
      <c r="C6225" t="s">
        <v>597</v>
      </c>
      <c r="D6225" t="s">
        <v>540</v>
      </c>
      <c r="E6225" t="s">
        <v>140</v>
      </c>
      <c r="F6225">
        <v>2</v>
      </c>
      <c r="G6225" t="s">
        <v>316</v>
      </c>
      <c r="H6225" t="s">
        <v>317</v>
      </c>
      <c r="I6225" t="s">
        <v>416</v>
      </c>
      <c r="J6225">
        <v>1.5</v>
      </c>
      <c r="K6225" t="s">
        <v>12144</v>
      </c>
      <c r="L6225" t="s">
        <v>12145</v>
      </c>
      <c r="M6225" t="s">
        <v>577</v>
      </c>
      <c r="N6225" t="s">
        <v>483</v>
      </c>
      <c r="O6225">
        <v>1.5</v>
      </c>
    </row>
    <row r="6226" spans="1:16" hidden="1" x14ac:dyDescent="0.5">
      <c r="A6226">
        <v>24</v>
      </c>
      <c r="B6226">
        <v>24</v>
      </c>
      <c r="C6226" t="s">
        <v>478</v>
      </c>
      <c r="D6226" t="s">
        <v>540</v>
      </c>
      <c r="E6226" t="s">
        <v>330</v>
      </c>
      <c r="F6226">
        <v>1</v>
      </c>
      <c r="G6226" t="s">
        <v>345</v>
      </c>
      <c r="H6226" t="s">
        <v>346</v>
      </c>
      <c r="I6226" t="s">
        <v>402</v>
      </c>
      <c r="J6226">
        <v>0.33</v>
      </c>
      <c r="K6226" t="s">
        <v>12146</v>
      </c>
      <c r="L6226" t="s">
        <v>12147</v>
      </c>
      <c r="M6226" t="s">
        <v>483</v>
      </c>
      <c r="N6226" t="s">
        <v>486</v>
      </c>
      <c r="O6226">
        <v>0.33333333333333331</v>
      </c>
    </row>
    <row r="6227" spans="1:16" hidden="1" x14ac:dyDescent="0.5">
      <c r="A6227">
        <v>23</v>
      </c>
      <c r="B6227">
        <v>24</v>
      </c>
      <c r="C6227" t="s">
        <v>605</v>
      </c>
      <c r="D6227" t="s">
        <v>517</v>
      </c>
      <c r="E6227" t="s">
        <v>79</v>
      </c>
      <c r="F6227">
        <v>2</v>
      </c>
      <c r="G6227" t="s">
        <v>202</v>
      </c>
      <c r="H6227" t="s">
        <v>203</v>
      </c>
      <c r="I6227" t="s">
        <v>408</v>
      </c>
      <c r="J6227">
        <v>9.0500000000000007</v>
      </c>
      <c r="K6227" t="s">
        <v>12148</v>
      </c>
      <c r="L6227" t="s">
        <v>12149</v>
      </c>
      <c r="M6227" t="s">
        <v>483</v>
      </c>
      <c r="N6227" t="s">
        <v>483</v>
      </c>
      <c r="O6227">
        <v>9.0500000000000007</v>
      </c>
    </row>
    <row r="6228" spans="1:16" hidden="1" x14ac:dyDescent="0.5">
      <c r="A6228">
        <v>23</v>
      </c>
      <c r="B6228">
        <v>24</v>
      </c>
      <c r="C6228" t="s">
        <v>383</v>
      </c>
      <c r="D6228" t="s">
        <v>540</v>
      </c>
      <c r="E6228" t="s">
        <v>140</v>
      </c>
      <c r="F6228">
        <v>2</v>
      </c>
      <c r="G6228" t="s">
        <v>151</v>
      </c>
      <c r="H6228" t="s">
        <v>152</v>
      </c>
      <c r="I6228" t="s">
        <v>383</v>
      </c>
      <c r="J6228">
        <v>75</v>
      </c>
      <c r="K6228" t="s">
        <v>12150</v>
      </c>
      <c r="L6228" t="s">
        <v>12151</v>
      </c>
      <c r="M6228" t="s">
        <v>506</v>
      </c>
      <c r="N6228" t="s">
        <v>506</v>
      </c>
      <c r="O6228">
        <v>75</v>
      </c>
      <c r="P6228" t="s">
        <v>550</v>
      </c>
    </row>
    <row r="6229" spans="1:16" hidden="1" x14ac:dyDescent="0.5">
      <c r="A6229">
        <v>24</v>
      </c>
      <c r="B6229">
        <v>24</v>
      </c>
      <c r="C6229" t="s">
        <v>163</v>
      </c>
      <c r="D6229" t="s">
        <v>517</v>
      </c>
      <c r="E6229" t="s">
        <v>140</v>
      </c>
      <c r="F6229">
        <v>3</v>
      </c>
      <c r="G6229" t="s">
        <v>188</v>
      </c>
      <c r="H6229" t="s">
        <v>189</v>
      </c>
      <c r="I6229" t="s">
        <v>455</v>
      </c>
      <c r="J6229">
        <v>3.33</v>
      </c>
      <c r="K6229" t="s">
        <v>12152</v>
      </c>
      <c r="L6229" t="s">
        <v>12153</v>
      </c>
      <c r="M6229" t="s">
        <v>520</v>
      </c>
      <c r="N6229" t="s">
        <v>483</v>
      </c>
      <c r="O6229">
        <v>3.3333333333333335</v>
      </c>
    </row>
    <row r="6230" spans="1:16" hidden="1" x14ac:dyDescent="0.5">
      <c r="A6230">
        <v>24</v>
      </c>
      <c r="B6230">
        <v>24</v>
      </c>
      <c r="C6230" t="s">
        <v>163</v>
      </c>
      <c r="D6230" t="s">
        <v>517</v>
      </c>
      <c r="E6230" t="s">
        <v>140</v>
      </c>
      <c r="F6230">
        <v>2</v>
      </c>
      <c r="G6230" t="s">
        <v>172</v>
      </c>
      <c r="H6230" t="s">
        <v>173</v>
      </c>
      <c r="I6230" t="s">
        <v>455</v>
      </c>
      <c r="J6230">
        <v>11.92</v>
      </c>
      <c r="K6230" t="s">
        <v>12154</v>
      </c>
      <c r="L6230" t="s">
        <v>12155</v>
      </c>
      <c r="M6230" t="s">
        <v>577</v>
      </c>
      <c r="N6230" t="s">
        <v>483</v>
      </c>
      <c r="O6230">
        <v>11.916666666666666</v>
      </c>
    </row>
    <row r="6231" spans="1:16" hidden="1" x14ac:dyDescent="0.5">
      <c r="A6231">
        <v>24</v>
      </c>
      <c r="B6231">
        <v>24</v>
      </c>
      <c r="C6231" t="s">
        <v>163</v>
      </c>
      <c r="D6231" t="s">
        <v>517</v>
      </c>
      <c r="E6231" t="s">
        <v>140</v>
      </c>
      <c r="F6231">
        <v>2</v>
      </c>
      <c r="G6231" t="s">
        <v>172</v>
      </c>
      <c r="H6231" t="s">
        <v>173</v>
      </c>
      <c r="I6231" t="s">
        <v>455</v>
      </c>
      <c r="J6231">
        <v>16.670000000000002</v>
      </c>
      <c r="K6231" t="s">
        <v>12156</v>
      </c>
      <c r="L6231" t="s">
        <v>12157</v>
      </c>
      <c r="M6231" t="s">
        <v>577</v>
      </c>
      <c r="N6231" t="s">
        <v>483</v>
      </c>
      <c r="O6231">
        <v>16.666666666666668</v>
      </c>
    </row>
    <row r="6232" spans="1:16" hidden="1" x14ac:dyDescent="0.5">
      <c r="A6232">
        <v>24</v>
      </c>
      <c r="B6232">
        <v>24</v>
      </c>
      <c r="C6232" t="s">
        <v>478</v>
      </c>
      <c r="D6232" t="s">
        <v>479</v>
      </c>
      <c r="E6232" t="s">
        <v>330</v>
      </c>
      <c r="F6232">
        <v>1</v>
      </c>
      <c r="G6232" t="s">
        <v>345</v>
      </c>
      <c r="H6232" t="s">
        <v>346</v>
      </c>
      <c r="I6232" t="s">
        <v>402</v>
      </c>
      <c r="J6232">
        <v>0.25</v>
      </c>
      <c r="K6232" t="s">
        <v>12158</v>
      </c>
      <c r="L6232" t="s">
        <v>12159</v>
      </c>
      <c r="M6232" t="s">
        <v>483</v>
      </c>
      <c r="N6232" t="s">
        <v>486</v>
      </c>
      <c r="O6232">
        <v>0.25</v>
      </c>
    </row>
    <row r="6233" spans="1:16" hidden="1" x14ac:dyDescent="0.5">
      <c r="A6233">
        <v>23</v>
      </c>
      <c r="B6233">
        <v>24</v>
      </c>
      <c r="C6233" t="s">
        <v>383</v>
      </c>
      <c r="D6233" t="s">
        <v>517</v>
      </c>
      <c r="E6233" t="s">
        <v>140</v>
      </c>
      <c r="F6233">
        <v>3</v>
      </c>
      <c r="G6233" t="s">
        <v>310</v>
      </c>
      <c r="H6233" t="s">
        <v>7</v>
      </c>
      <c r="I6233" t="s">
        <v>383</v>
      </c>
      <c r="J6233">
        <v>47</v>
      </c>
      <c r="K6233" t="s">
        <v>12160</v>
      </c>
      <c r="L6233" t="s">
        <v>12161</v>
      </c>
      <c r="M6233" t="s">
        <v>506</v>
      </c>
      <c r="N6233" t="s">
        <v>483</v>
      </c>
      <c r="O6233">
        <v>47</v>
      </c>
      <c r="P6233" t="s">
        <v>550</v>
      </c>
    </row>
    <row r="6234" spans="1:16" hidden="1" x14ac:dyDescent="0.5">
      <c r="A6234">
        <v>23</v>
      </c>
      <c r="B6234">
        <v>24</v>
      </c>
      <c r="C6234" t="s">
        <v>395</v>
      </c>
      <c r="D6234" t="s">
        <v>517</v>
      </c>
      <c r="E6234" t="s">
        <v>330</v>
      </c>
      <c r="F6234">
        <v>3</v>
      </c>
      <c r="G6234" t="s">
        <v>328</v>
      </c>
      <c r="H6234" t="s">
        <v>329</v>
      </c>
      <c r="I6234" t="s">
        <v>410</v>
      </c>
      <c r="J6234">
        <v>3.25</v>
      </c>
      <c r="K6234" t="s">
        <v>12162</v>
      </c>
      <c r="L6234" t="s">
        <v>12163</v>
      </c>
      <c r="M6234" t="s">
        <v>520</v>
      </c>
      <c r="N6234" t="s">
        <v>483</v>
      </c>
      <c r="O6234">
        <v>3.25</v>
      </c>
    </row>
    <row r="6235" spans="1:16" hidden="1" x14ac:dyDescent="0.5">
      <c r="A6235">
        <v>23</v>
      </c>
      <c r="B6235">
        <v>24</v>
      </c>
      <c r="C6235" t="s">
        <v>383</v>
      </c>
      <c r="D6235" t="s">
        <v>517</v>
      </c>
      <c r="E6235" t="s">
        <v>140</v>
      </c>
      <c r="F6235">
        <v>2</v>
      </c>
      <c r="G6235" t="s">
        <v>310</v>
      </c>
      <c r="H6235" t="s">
        <v>7</v>
      </c>
      <c r="I6235" t="s">
        <v>383</v>
      </c>
      <c r="J6235">
        <v>57</v>
      </c>
      <c r="K6235" t="s">
        <v>12164</v>
      </c>
      <c r="L6235" t="s">
        <v>12165</v>
      </c>
      <c r="M6235" t="s">
        <v>506</v>
      </c>
      <c r="N6235" t="s">
        <v>483</v>
      </c>
      <c r="O6235">
        <v>57</v>
      </c>
      <c r="P6235" t="s">
        <v>550</v>
      </c>
    </row>
    <row r="6236" spans="1:16" hidden="1" x14ac:dyDescent="0.5">
      <c r="A6236">
        <v>24</v>
      </c>
      <c r="B6236">
        <v>24</v>
      </c>
      <c r="C6236" t="s">
        <v>478</v>
      </c>
      <c r="D6236" t="s">
        <v>479</v>
      </c>
      <c r="E6236" t="s">
        <v>330</v>
      </c>
      <c r="F6236">
        <v>1</v>
      </c>
      <c r="G6236" t="s">
        <v>345</v>
      </c>
      <c r="H6236" t="s">
        <v>346</v>
      </c>
      <c r="I6236" t="s">
        <v>402</v>
      </c>
      <c r="J6236">
        <v>0.25</v>
      </c>
      <c r="K6236" t="s">
        <v>12166</v>
      </c>
      <c r="L6236" t="s">
        <v>12167</v>
      </c>
      <c r="M6236" t="s">
        <v>483</v>
      </c>
      <c r="N6236" t="s">
        <v>811</v>
      </c>
      <c r="O6236">
        <v>0.25</v>
      </c>
    </row>
    <row r="6237" spans="1:16" hidden="1" x14ac:dyDescent="0.5">
      <c r="A6237">
        <v>23</v>
      </c>
      <c r="B6237">
        <v>24</v>
      </c>
      <c r="C6237" t="s">
        <v>383</v>
      </c>
      <c r="D6237" t="s">
        <v>517</v>
      </c>
      <c r="E6237" t="s">
        <v>140</v>
      </c>
      <c r="F6237">
        <v>2</v>
      </c>
      <c r="G6237" t="s">
        <v>310</v>
      </c>
      <c r="H6237" t="s">
        <v>7</v>
      </c>
      <c r="I6237" t="s">
        <v>383</v>
      </c>
      <c r="J6237">
        <v>67</v>
      </c>
      <c r="K6237" t="s">
        <v>12168</v>
      </c>
      <c r="L6237" t="s">
        <v>12169</v>
      </c>
      <c r="M6237" t="s">
        <v>506</v>
      </c>
      <c r="N6237" t="s">
        <v>483</v>
      </c>
      <c r="O6237">
        <v>67</v>
      </c>
      <c r="P6237" t="s">
        <v>550</v>
      </c>
    </row>
    <row r="6238" spans="1:16" hidden="1" x14ac:dyDescent="0.5">
      <c r="A6238">
        <v>24</v>
      </c>
      <c r="B6238">
        <v>24</v>
      </c>
      <c r="C6238" t="s">
        <v>597</v>
      </c>
      <c r="D6238" t="s">
        <v>517</v>
      </c>
      <c r="E6238" t="s">
        <v>140</v>
      </c>
      <c r="F6238">
        <v>2</v>
      </c>
      <c r="G6238" t="s">
        <v>359</v>
      </c>
      <c r="H6238" t="s">
        <v>360</v>
      </c>
      <c r="I6238" t="s">
        <v>416</v>
      </c>
      <c r="J6238">
        <v>4.5</v>
      </c>
      <c r="K6238" t="s">
        <v>12170</v>
      </c>
      <c r="L6238" t="s">
        <v>12171</v>
      </c>
      <c r="M6238" t="s">
        <v>686</v>
      </c>
      <c r="N6238" t="s">
        <v>483</v>
      </c>
      <c r="O6238">
        <v>4.5</v>
      </c>
    </row>
    <row r="6239" spans="1:16" hidden="1" x14ac:dyDescent="0.5">
      <c r="A6239">
        <v>23</v>
      </c>
      <c r="B6239">
        <v>24</v>
      </c>
      <c r="C6239" t="s">
        <v>383</v>
      </c>
      <c r="D6239" t="s">
        <v>517</v>
      </c>
      <c r="E6239" t="s">
        <v>8</v>
      </c>
      <c r="F6239">
        <v>2</v>
      </c>
      <c r="G6239" t="s">
        <v>308</v>
      </c>
      <c r="H6239" t="s">
        <v>7</v>
      </c>
      <c r="I6239" t="s">
        <v>383</v>
      </c>
      <c r="J6239">
        <v>190</v>
      </c>
      <c r="K6239" t="s">
        <v>12172</v>
      </c>
      <c r="L6239" t="s">
        <v>12173</v>
      </c>
      <c r="M6239" t="s">
        <v>506</v>
      </c>
      <c r="N6239" t="s">
        <v>483</v>
      </c>
      <c r="O6239">
        <v>190</v>
      </c>
      <c r="P6239" t="s">
        <v>550</v>
      </c>
    </row>
    <row r="6240" spans="1:16" hidden="1" x14ac:dyDescent="0.5">
      <c r="A6240">
        <v>23</v>
      </c>
      <c r="B6240">
        <v>24</v>
      </c>
      <c r="C6240" t="s">
        <v>516</v>
      </c>
      <c r="D6240" t="s">
        <v>517</v>
      </c>
      <c r="E6240" t="s">
        <v>8</v>
      </c>
      <c r="F6240">
        <v>3</v>
      </c>
      <c r="G6240" t="s">
        <v>308</v>
      </c>
      <c r="H6240" t="s">
        <v>7</v>
      </c>
      <c r="I6240" t="s">
        <v>412</v>
      </c>
      <c r="J6240">
        <v>8.5</v>
      </c>
      <c r="K6240" t="s">
        <v>12174</v>
      </c>
      <c r="L6240" t="s">
        <v>12175</v>
      </c>
      <c r="M6240" t="s">
        <v>482</v>
      </c>
      <c r="N6240" t="s">
        <v>483</v>
      </c>
      <c r="O6240">
        <v>8.5</v>
      </c>
    </row>
    <row r="6241" spans="1:16" hidden="1" x14ac:dyDescent="0.5">
      <c r="A6241">
        <v>23</v>
      </c>
      <c r="B6241">
        <v>24</v>
      </c>
      <c r="C6241" t="s">
        <v>516</v>
      </c>
      <c r="D6241" t="s">
        <v>517</v>
      </c>
      <c r="E6241" t="s">
        <v>140</v>
      </c>
      <c r="F6241">
        <v>3</v>
      </c>
      <c r="G6241" t="s">
        <v>310</v>
      </c>
      <c r="H6241" t="s">
        <v>7</v>
      </c>
      <c r="I6241" t="s">
        <v>412</v>
      </c>
      <c r="J6241">
        <v>7.25</v>
      </c>
      <c r="K6241" t="s">
        <v>12176</v>
      </c>
      <c r="L6241" t="s">
        <v>12177</v>
      </c>
      <c r="M6241" t="s">
        <v>483</v>
      </c>
      <c r="N6241" t="s">
        <v>486</v>
      </c>
      <c r="O6241">
        <v>7.25</v>
      </c>
    </row>
    <row r="6242" spans="1:16" hidden="1" x14ac:dyDescent="0.5">
      <c r="A6242">
        <v>23</v>
      </c>
      <c r="B6242">
        <v>24</v>
      </c>
      <c r="C6242" t="s">
        <v>383</v>
      </c>
      <c r="D6242" t="s">
        <v>517</v>
      </c>
      <c r="E6242" t="s">
        <v>140</v>
      </c>
      <c r="F6242">
        <v>2</v>
      </c>
      <c r="G6242" t="s">
        <v>310</v>
      </c>
      <c r="H6242" t="s">
        <v>7</v>
      </c>
      <c r="I6242" t="s">
        <v>383</v>
      </c>
      <c r="J6242">
        <v>25</v>
      </c>
      <c r="K6242" t="s">
        <v>12178</v>
      </c>
      <c r="L6242" t="s">
        <v>12179</v>
      </c>
      <c r="M6242" t="s">
        <v>506</v>
      </c>
      <c r="N6242" t="s">
        <v>483</v>
      </c>
      <c r="O6242">
        <v>25</v>
      </c>
      <c r="P6242" t="s">
        <v>550</v>
      </c>
    </row>
    <row r="6243" spans="1:16" hidden="1" x14ac:dyDescent="0.5">
      <c r="A6243">
        <v>23</v>
      </c>
      <c r="B6243">
        <v>24</v>
      </c>
      <c r="C6243" t="s">
        <v>516</v>
      </c>
      <c r="D6243" t="s">
        <v>517</v>
      </c>
      <c r="E6243" t="s">
        <v>8</v>
      </c>
      <c r="F6243">
        <v>2</v>
      </c>
      <c r="G6243" t="s">
        <v>6</v>
      </c>
      <c r="H6243" t="s">
        <v>7</v>
      </c>
      <c r="I6243" t="s">
        <v>435</v>
      </c>
      <c r="J6243">
        <v>4.67</v>
      </c>
      <c r="K6243" t="s">
        <v>12180</v>
      </c>
      <c r="L6243" t="s">
        <v>12181</v>
      </c>
      <c r="M6243" t="s">
        <v>482</v>
      </c>
      <c r="N6243" t="s">
        <v>483</v>
      </c>
      <c r="O6243">
        <v>4.666666666666667</v>
      </c>
    </row>
    <row r="6244" spans="1:16" hidden="1" x14ac:dyDescent="0.5">
      <c r="A6244">
        <v>24</v>
      </c>
      <c r="B6244">
        <v>24</v>
      </c>
      <c r="C6244" t="s">
        <v>163</v>
      </c>
      <c r="D6244" t="s">
        <v>517</v>
      </c>
      <c r="E6244" t="s">
        <v>140</v>
      </c>
      <c r="F6244">
        <v>5</v>
      </c>
      <c r="G6244" t="s">
        <v>188</v>
      </c>
      <c r="H6244" t="s">
        <v>189</v>
      </c>
      <c r="I6244" t="s">
        <v>455</v>
      </c>
      <c r="J6244">
        <v>14.5</v>
      </c>
      <c r="K6244" t="s">
        <v>12182</v>
      </c>
      <c r="L6244" t="s">
        <v>12183</v>
      </c>
      <c r="M6244" t="s">
        <v>520</v>
      </c>
      <c r="N6244" t="s">
        <v>483</v>
      </c>
      <c r="O6244">
        <v>14.5</v>
      </c>
    </row>
    <row r="6245" spans="1:16" hidden="1" x14ac:dyDescent="0.5">
      <c r="A6245">
        <v>23</v>
      </c>
      <c r="B6245">
        <v>24</v>
      </c>
      <c r="C6245" t="s">
        <v>383</v>
      </c>
      <c r="D6245" t="s">
        <v>540</v>
      </c>
      <c r="E6245" t="s">
        <v>8</v>
      </c>
      <c r="F6245">
        <v>2</v>
      </c>
      <c r="G6245" t="s">
        <v>153</v>
      </c>
      <c r="H6245" t="s">
        <v>154</v>
      </c>
      <c r="I6245" t="s">
        <v>383</v>
      </c>
      <c r="J6245">
        <v>5</v>
      </c>
      <c r="K6245" t="s">
        <v>12184</v>
      </c>
      <c r="L6245" t="s">
        <v>12185</v>
      </c>
      <c r="M6245" t="s">
        <v>506</v>
      </c>
      <c r="N6245" t="s">
        <v>483</v>
      </c>
      <c r="O6245">
        <v>5</v>
      </c>
      <c r="P6245" t="s">
        <v>550</v>
      </c>
    </row>
    <row r="6246" spans="1:16" hidden="1" x14ac:dyDescent="0.5">
      <c r="A6246">
        <v>24</v>
      </c>
      <c r="B6246">
        <v>24</v>
      </c>
      <c r="C6246" t="s">
        <v>597</v>
      </c>
      <c r="D6246" t="s">
        <v>517</v>
      </c>
      <c r="E6246" t="s">
        <v>140</v>
      </c>
      <c r="F6246">
        <v>2</v>
      </c>
      <c r="G6246" t="s">
        <v>357</v>
      </c>
      <c r="H6246" t="s">
        <v>358</v>
      </c>
      <c r="I6246" t="s">
        <v>416</v>
      </c>
      <c r="J6246">
        <v>1</v>
      </c>
      <c r="K6246" t="s">
        <v>12186</v>
      </c>
      <c r="L6246" t="s">
        <v>12187</v>
      </c>
      <c r="M6246" t="s">
        <v>686</v>
      </c>
      <c r="N6246" t="s">
        <v>483</v>
      </c>
      <c r="O6246">
        <v>1</v>
      </c>
    </row>
    <row r="6247" spans="1:16" hidden="1" x14ac:dyDescent="0.5">
      <c r="A6247">
        <v>24</v>
      </c>
      <c r="B6247">
        <v>24</v>
      </c>
      <c r="C6247" t="s">
        <v>597</v>
      </c>
      <c r="D6247" t="s">
        <v>517</v>
      </c>
      <c r="E6247" t="s">
        <v>140</v>
      </c>
      <c r="F6247">
        <v>2</v>
      </c>
      <c r="G6247" t="s">
        <v>359</v>
      </c>
      <c r="H6247" t="s">
        <v>360</v>
      </c>
      <c r="I6247" t="s">
        <v>416</v>
      </c>
      <c r="J6247">
        <v>1.5</v>
      </c>
      <c r="K6247" t="s">
        <v>12188</v>
      </c>
      <c r="L6247" t="s">
        <v>12189</v>
      </c>
      <c r="M6247" t="s">
        <v>483</v>
      </c>
      <c r="N6247" t="s">
        <v>483</v>
      </c>
      <c r="O6247">
        <v>1.5</v>
      </c>
    </row>
    <row r="6248" spans="1:16" hidden="1" x14ac:dyDescent="0.5">
      <c r="A6248">
        <v>23</v>
      </c>
      <c r="B6248">
        <v>24</v>
      </c>
      <c r="C6248" t="s">
        <v>605</v>
      </c>
      <c r="D6248" t="s">
        <v>517</v>
      </c>
      <c r="E6248" t="s">
        <v>8</v>
      </c>
      <c r="F6248">
        <v>4</v>
      </c>
      <c r="G6248" t="s">
        <v>365</v>
      </c>
      <c r="H6248" t="s">
        <v>366</v>
      </c>
      <c r="I6248" t="s">
        <v>435</v>
      </c>
      <c r="J6248">
        <v>0.33</v>
      </c>
      <c r="K6248" t="s">
        <v>12190</v>
      </c>
      <c r="L6248" t="s">
        <v>7872</v>
      </c>
      <c r="M6248" t="s">
        <v>482</v>
      </c>
      <c r="N6248" t="s">
        <v>483</v>
      </c>
      <c r="O6248">
        <v>0.33333333333333331</v>
      </c>
    </row>
    <row r="6249" spans="1:16" hidden="1" x14ac:dyDescent="0.5">
      <c r="A6249">
        <v>23</v>
      </c>
      <c r="B6249">
        <v>24</v>
      </c>
      <c r="C6249" t="s">
        <v>516</v>
      </c>
      <c r="D6249" t="s">
        <v>540</v>
      </c>
      <c r="E6249" t="s">
        <v>140</v>
      </c>
      <c r="F6249">
        <v>2</v>
      </c>
      <c r="G6249" t="s">
        <v>310</v>
      </c>
      <c r="H6249" t="s">
        <v>7</v>
      </c>
      <c r="I6249" t="s">
        <v>435</v>
      </c>
      <c r="J6249">
        <v>4</v>
      </c>
      <c r="K6249" t="s">
        <v>12191</v>
      </c>
      <c r="L6249" t="s">
        <v>12192</v>
      </c>
      <c r="M6249" t="s">
        <v>482</v>
      </c>
      <c r="N6249" t="s">
        <v>483</v>
      </c>
      <c r="O6249">
        <v>4</v>
      </c>
    </row>
    <row r="6250" spans="1:16" hidden="1" x14ac:dyDescent="0.5">
      <c r="A6250">
        <v>23</v>
      </c>
      <c r="B6250">
        <v>24</v>
      </c>
      <c r="C6250" t="s">
        <v>478</v>
      </c>
      <c r="D6250" t="s">
        <v>540</v>
      </c>
      <c r="E6250" t="s">
        <v>330</v>
      </c>
      <c r="F6250">
        <v>1</v>
      </c>
      <c r="G6250" t="s">
        <v>345</v>
      </c>
      <c r="H6250" t="s">
        <v>346</v>
      </c>
      <c r="I6250" t="s">
        <v>414</v>
      </c>
      <c r="J6250">
        <v>1.5</v>
      </c>
      <c r="K6250" t="s">
        <v>12193</v>
      </c>
      <c r="L6250" t="s">
        <v>12194</v>
      </c>
      <c r="M6250" t="s">
        <v>483</v>
      </c>
      <c r="N6250" t="s">
        <v>483</v>
      </c>
      <c r="O6250">
        <v>1.5</v>
      </c>
    </row>
    <row r="6251" spans="1:16" hidden="1" x14ac:dyDescent="0.5">
      <c r="A6251">
        <v>23</v>
      </c>
      <c r="B6251">
        <v>24</v>
      </c>
      <c r="C6251" t="s">
        <v>478</v>
      </c>
      <c r="D6251" t="s">
        <v>540</v>
      </c>
      <c r="E6251" t="s">
        <v>8</v>
      </c>
      <c r="F6251">
        <v>1</v>
      </c>
      <c r="G6251" t="s">
        <v>153</v>
      </c>
      <c r="H6251" t="s">
        <v>154</v>
      </c>
      <c r="I6251" t="s">
        <v>414</v>
      </c>
      <c r="J6251">
        <v>1</v>
      </c>
      <c r="K6251" t="s">
        <v>12195</v>
      </c>
      <c r="L6251" t="s">
        <v>12196</v>
      </c>
      <c r="M6251" t="s">
        <v>483</v>
      </c>
      <c r="N6251" t="s">
        <v>483</v>
      </c>
      <c r="O6251">
        <v>1</v>
      </c>
    </row>
    <row r="6252" spans="1:16" hidden="1" x14ac:dyDescent="0.5">
      <c r="A6252">
        <v>23</v>
      </c>
      <c r="B6252">
        <v>24</v>
      </c>
      <c r="C6252" t="s">
        <v>383</v>
      </c>
      <c r="D6252" t="s">
        <v>479</v>
      </c>
      <c r="E6252" t="s">
        <v>79</v>
      </c>
      <c r="F6252">
        <v>3</v>
      </c>
      <c r="G6252" t="s">
        <v>196</v>
      </c>
      <c r="H6252" t="s">
        <v>197</v>
      </c>
      <c r="I6252" t="s">
        <v>383</v>
      </c>
      <c r="J6252">
        <v>6</v>
      </c>
      <c r="K6252" t="s">
        <v>12197</v>
      </c>
      <c r="L6252" t="s">
        <v>12198</v>
      </c>
      <c r="M6252" t="s">
        <v>506</v>
      </c>
      <c r="N6252" t="s">
        <v>483</v>
      </c>
      <c r="O6252">
        <v>6</v>
      </c>
      <c r="P6252" t="s">
        <v>550</v>
      </c>
    </row>
    <row r="6253" spans="1:16" hidden="1" x14ac:dyDescent="0.5">
      <c r="A6253">
        <v>24</v>
      </c>
      <c r="B6253">
        <v>24</v>
      </c>
      <c r="C6253" t="s">
        <v>478</v>
      </c>
      <c r="D6253" t="s">
        <v>479</v>
      </c>
      <c r="E6253" t="s">
        <v>330</v>
      </c>
      <c r="F6253">
        <v>1</v>
      </c>
      <c r="G6253" t="s">
        <v>345</v>
      </c>
      <c r="H6253" t="s">
        <v>346</v>
      </c>
      <c r="I6253" t="s">
        <v>402</v>
      </c>
      <c r="J6253">
        <v>0.25</v>
      </c>
      <c r="K6253" t="s">
        <v>12199</v>
      </c>
      <c r="L6253" t="s">
        <v>12200</v>
      </c>
      <c r="M6253" t="s">
        <v>483</v>
      </c>
      <c r="N6253" t="s">
        <v>486</v>
      </c>
      <c r="O6253">
        <v>0.25</v>
      </c>
    </row>
    <row r="6254" spans="1:16" hidden="1" x14ac:dyDescent="0.5">
      <c r="A6254">
        <v>23</v>
      </c>
      <c r="B6254">
        <v>24</v>
      </c>
      <c r="C6254" t="s">
        <v>516</v>
      </c>
      <c r="D6254" t="s">
        <v>517</v>
      </c>
      <c r="E6254" t="s">
        <v>79</v>
      </c>
      <c r="F6254">
        <v>2</v>
      </c>
      <c r="G6254" t="s">
        <v>85</v>
      </c>
      <c r="H6254" t="s">
        <v>7</v>
      </c>
      <c r="I6254" t="s">
        <v>435</v>
      </c>
      <c r="J6254">
        <v>5.33</v>
      </c>
      <c r="K6254" t="s">
        <v>12201</v>
      </c>
      <c r="L6254" t="s">
        <v>12202</v>
      </c>
      <c r="M6254" t="s">
        <v>482</v>
      </c>
      <c r="N6254" t="s">
        <v>483</v>
      </c>
      <c r="O6254">
        <v>5.333333333333333</v>
      </c>
    </row>
    <row r="6255" spans="1:16" hidden="1" x14ac:dyDescent="0.5">
      <c r="A6255">
        <v>24</v>
      </c>
      <c r="B6255">
        <v>24</v>
      </c>
      <c r="C6255" t="s">
        <v>478</v>
      </c>
      <c r="D6255" t="s">
        <v>479</v>
      </c>
      <c r="E6255" t="s">
        <v>330</v>
      </c>
      <c r="F6255">
        <v>1</v>
      </c>
      <c r="G6255" t="s">
        <v>345</v>
      </c>
      <c r="H6255" t="s">
        <v>346</v>
      </c>
      <c r="I6255" t="s">
        <v>402</v>
      </c>
      <c r="J6255">
        <v>0.5</v>
      </c>
      <c r="K6255" t="s">
        <v>12203</v>
      </c>
      <c r="L6255" t="s">
        <v>12204</v>
      </c>
      <c r="M6255" t="s">
        <v>483</v>
      </c>
      <c r="N6255" t="s">
        <v>811</v>
      </c>
      <c r="O6255">
        <v>0.5</v>
      </c>
    </row>
    <row r="6256" spans="1:16" hidden="1" x14ac:dyDescent="0.5">
      <c r="A6256">
        <v>23</v>
      </c>
      <c r="B6256">
        <v>24</v>
      </c>
      <c r="C6256" t="s">
        <v>516</v>
      </c>
      <c r="D6256" t="s">
        <v>517</v>
      </c>
      <c r="E6256" t="s">
        <v>8</v>
      </c>
      <c r="F6256">
        <v>2</v>
      </c>
      <c r="G6256" t="s">
        <v>280</v>
      </c>
      <c r="H6256" t="s">
        <v>7</v>
      </c>
      <c r="I6256" t="s">
        <v>435</v>
      </c>
      <c r="J6256">
        <v>11.33</v>
      </c>
      <c r="K6256" t="s">
        <v>12205</v>
      </c>
      <c r="L6256" t="s">
        <v>12206</v>
      </c>
      <c r="M6256" t="s">
        <v>543</v>
      </c>
      <c r="N6256" t="s">
        <v>483</v>
      </c>
      <c r="O6256">
        <v>11.333333333333334</v>
      </c>
    </row>
    <row r="6257" spans="1:16" hidden="1" x14ac:dyDescent="0.5">
      <c r="A6257">
        <v>24</v>
      </c>
      <c r="B6257">
        <v>24</v>
      </c>
      <c r="C6257" t="s">
        <v>478</v>
      </c>
      <c r="D6257" t="s">
        <v>540</v>
      </c>
      <c r="E6257" t="s">
        <v>8</v>
      </c>
      <c r="F6257">
        <v>4</v>
      </c>
      <c r="G6257" t="s">
        <v>208</v>
      </c>
      <c r="H6257" t="s">
        <v>209</v>
      </c>
      <c r="I6257" t="s">
        <v>404</v>
      </c>
      <c r="J6257">
        <v>5</v>
      </c>
      <c r="K6257" t="s">
        <v>12207</v>
      </c>
      <c r="L6257" t="s">
        <v>12208</v>
      </c>
      <c r="M6257" t="s">
        <v>483</v>
      </c>
      <c r="N6257" t="s">
        <v>483</v>
      </c>
      <c r="O6257">
        <v>5</v>
      </c>
    </row>
    <row r="6258" spans="1:16" hidden="1" x14ac:dyDescent="0.5">
      <c r="A6258">
        <v>24</v>
      </c>
      <c r="B6258">
        <v>24</v>
      </c>
      <c r="C6258" t="s">
        <v>478</v>
      </c>
      <c r="D6258" t="s">
        <v>479</v>
      </c>
      <c r="E6258" t="s">
        <v>8</v>
      </c>
      <c r="F6258">
        <v>1</v>
      </c>
      <c r="G6258" t="s">
        <v>153</v>
      </c>
      <c r="H6258" t="s">
        <v>154</v>
      </c>
      <c r="I6258" t="s">
        <v>402</v>
      </c>
      <c r="J6258">
        <v>0.5</v>
      </c>
      <c r="K6258" t="s">
        <v>12209</v>
      </c>
      <c r="L6258" t="s">
        <v>12210</v>
      </c>
      <c r="M6258" t="s">
        <v>483</v>
      </c>
      <c r="N6258" t="s">
        <v>811</v>
      </c>
      <c r="O6258">
        <v>0.5</v>
      </c>
    </row>
    <row r="6259" spans="1:16" hidden="1" x14ac:dyDescent="0.5">
      <c r="A6259">
        <v>22</v>
      </c>
      <c r="B6259">
        <v>24</v>
      </c>
      <c r="C6259" t="s">
        <v>383</v>
      </c>
      <c r="D6259" t="s">
        <v>517</v>
      </c>
      <c r="E6259" t="s">
        <v>79</v>
      </c>
      <c r="F6259">
        <v>2</v>
      </c>
      <c r="G6259" t="s">
        <v>262</v>
      </c>
      <c r="H6259" t="s">
        <v>7</v>
      </c>
      <c r="I6259" t="s">
        <v>412</v>
      </c>
      <c r="J6259">
        <v>5.5</v>
      </c>
      <c r="K6259" t="s">
        <v>12211</v>
      </c>
      <c r="L6259" t="s">
        <v>12212</v>
      </c>
      <c r="M6259" t="s">
        <v>506</v>
      </c>
      <c r="N6259" t="s">
        <v>483</v>
      </c>
      <c r="O6259">
        <v>5.5</v>
      </c>
      <c r="P6259" t="s">
        <v>550</v>
      </c>
    </row>
    <row r="6260" spans="1:16" hidden="1" x14ac:dyDescent="0.5">
      <c r="A6260">
        <v>22</v>
      </c>
      <c r="B6260">
        <v>24</v>
      </c>
      <c r="C6260" t="s">
        <v>395</v>
      </c>
      <c r="D6260" t="s">
        <v>479</v>
      </c>
      <c r="E6260" t="s">
        <v>140</v>
      </c>
      <c r="F6260">
        <v>2</v>
      </c>
      <c r="G6260" t="s">
        <v>388</v>
      </c>
      <c r="H6260" t="s">
        <v>390</v>
      </c>
      <c r="I6260" t="s">
        <v>435</v>
      </c>
      <c r="J6260">
        <v>9.83</v>
      </c>
      <c r="K6260" t="s">
        <v>12213</v>
      </c>
      <c r="L6260" t="s">
        <v>12214</v>
      </c>
      <c r="M6260" t="s">
        <v>520</v>
      </c>
      <c r="N6260" t="s">
        <v>483</v>
      </c>
      <c r="O6260">
        <v>9.8333333333333339</v>
      </c>
    </row>
    <row r="6261" spans="1:16" hidden="1" x14ac:dyDescent="0.5">
      <c r="A6261">
        <v>22</v>
      </c>
      <c r="B6261">
        <v>24</v>
      </c>
      <c r="C6261" t="s">
        <v>383</v>
      </c>
      <c r="D6261" t="s">
        <v>517</v>
      </c>
      <c r="E6261" t="s">
        <v>140</v>
      </c>
      <c r="F6261">
        <v>3</v>
      </c>
      <c r="G6261" t="s">
        <v>310</v>
      </c>
      <c r="H6261" t="s">
        <v>7</v>
      </c>
      <c r="I6261" t="s">
        <v>383</v>
      </c>
      <c r="J6261">
        <v>60</v>
      </c>
      <c r="K6261" t="s">
        <v>12215</v>
      </c>
      <c r="L6261" t="s">
        <v>12216</v>
      </c>
      <c r="M6261" t="s">
        <v>506</v>
      </c>
      <c r="N6261" t="s">
        <v>483</v>
      </c>
      <c r="O6261">
        <v>60</v>
      </c>
      <c r="P6261" t="s">
        <v>550</v>
      </c>
    </row>
    <row r="6262" spans="1:16" hidden="1" x14ac:dyDescent="0.5">
      <c r="A6262">
        <v>24</v>
      </c>
      <c r="B6262">
        <v>24</v>
      </c>
      <c r="C6262" t="s">
        <v>516</v>
      </c>
      <c r="D6262" t="s">
        <v>517</v>
      </c>
      <c r="E6262" t="s">
        <v>140</v>
      </c>
      <c r="F6262">
        <v>2</v>
      </c>
      <c r="G6262" t="s">
        <v>310</v>
      </c>
      <c r="H6262" t="s">
        <v>7</v>
      </c>
      <c r="I6262" t="s">
        <v>418</v>
      </c>
      <c r="J6262">
        <v>2</v>
      </c>
      <c r="K6262" t="s">
        <v>12217</v>
      </c>
      <c r="L6262" t="s">
        <v>12218</v>
      </c>
      <c r="M6262" t="s">
        <v>580</v>
      </c>
      <c r="N6262" t="s">
        <v>483</v>
      </c>
      <c r="O6262">
        <v>2</v>
      </c>
    </row>
    <row r="6263" spans="1:16" hidden="1" x14ac:dyDescent="0.5">
      <c r="A6263">
        <v>24</v>
      </c>
      <c r="B6263">
        <v>24</v>
      </c>
      <c r="C6263" t="s">
        <v>516</v>
      </c>
      <c r="D6263" t="s">
        <v>517</v>
      </c>
      <c r="E6263" t="s">
        <v>140</v>
      </c>
      <c r="F6263">
        <v>2</v>
      </c>
      <c r="G6263" t="s">
        <v>310</v>
      </c>
      <c r="H6263" t="s">
        <v>7</v>
      </c>
      <c r="I6263" t="s">
        <v>418</v>
      </c>
      <c r="J6263">
        <v>2</v>
      </c>
      <c r="K6263" t="s">
        <v>12219</v>
      </c>
      <c r="L6263" t="s">
        <v>12220</v>
      </c>
      <c r="M6263" t="s">
        <v>580</v>
      </c>
      <c r="N6263" t="s">
        <v>483</v>
      </c>
      <c r="O6263">
        <v>2</v>
      </c>
    </row>
    <row r="6264" spans="1:16" hidden="1" x14ac:dyDescent="0.5">
      <c r="A6264">
        <v>24</v>
      </c>
      <c r="B6264">
        <v>24</v>
      </c>
      <c r="C6264" t="s">
        <v>516</v>
      </c>
      <c r="D6264" t="s">
        <v>517</v>
      </c>
      <c r="E6264" t="s">
        <v>140</v>
      </c>
      <c r="F6264">
        <v>2</v>
      </c>
      <c r="G6264" t="s">
        <v>310</v>
      </c>
      <c r="H6264" t="s">
        <v>7</v>
      </c>
      <c r="I6264" t="s">
        <v>418</v>
      </c>
      <c r="J6264">
        <v>2</v>
      </c>
      <c r="K6264" t="s">
        <v>12221</v>
      </c>
      <c r="L6264" t="s">
        <v>12222</v>
      </c>
      <c r="M6264" t="s">
        <v>580</v>
      </c>
      <c r="N6264" t="s">
        <v>483</v>
      </c>
      <c r="O6264">
        <v>2</v>
      </c>
    </row>
    <row r="6265" spans="1:16" hidden="1" x14ac:dyDescent="0.5">
      <c r="A6265">
        <v>24</v>
      </c>
      <c r="B6265">
        <v>24</v>
      </c>
      <c r="C6265" t="s">
        <v>516</v>
      </c>
      <c r="D6265" t="s">
        <v>517</v>
      </c>
      <c r="E6265" t="s">
        <v>140</v>
      </c>
      <c r="F6265">
        <v>2</v>
      </c>
      <c r="G6265" t="s">
        <v>310</v>
      </c>
      <c r="H6265" t="s">
        <v>7</v>
      </c>
      <c r="I6265" t="s">
        <v>418</v>
      </c>
      <c r="J6265">
        <v>2</v>
      </c>
      <c r="K6265" t="s">
        <v>12223</v>
      </c>
      <c r="L6265" t="s">
        <v>12224</v>
      </c>
      <c r="M6265" t="s">
        <v>580</v>
      </c>
      <c r="N6265" t="s">
        <v>483</v>
      </c>
      <c r="O6265">
        <v>2</v>
      </c>
    </row>
    <row r="6266" spans="1:16" hidden="1" x14ac:dyDescent="0.5">
      <c r="A6266">
        <v>24</v>
      </c>
      <c r="B6266">
        <v>24</v>
      </c>
      <c r="C6266" t="s">
        <v>478</v>
      </c>
      <c r="D6266" t="s">
        <v>540</v>
      </c>
      <c r="E6266" t="s">
        <v>8</v>
      </c>
      <c r="F6266">
        <v>1</v>
      </c>
      <c r="G6266" t="s">
        <v>208</v>
      </c>
      <c r="H6266" t="s">
        <v>209</v>
      </c>
      <c r="I6266" t="s">
        <v>404</v>
      </c>
      <c r="J6266">
        <v>0.5</v>
      </c>
      <c r="K6266" t="s">
        <v>12225</v>
      </c>
      <c r="L6266" t="s">
        <v>12226</v>
      </c>
      <c r="M6266" t="s">
        <v>483</v>
      </c>
      <c r="N6266" t="s">
        <v>483</v>
      </c>
      <c r="O6266">
        <v>0.5</v>
      </c>
    </row>
    <row r="6267" spans="1:16" hidden="1" x14ac:dyDescent="0.5">
      <c r="A6267">
        <v>24</v>
      </c>
      <c r="B6267">
        <v>24</v>
      </c>
      <c r="C6267" t="s">
        <v>516</v>
      </c>
      <c r="D6267" t="s">
        <v>517</v>
      </c>
      <c r="E6267" t="s">
        <v>140</v>
      </c>
      <c r="F6267">
        <v>2</v>
      </c>
      <c r="G6267" t="s">
        <v>310</v>
      </c>
      <c r="H6267" t="s">
        <v>7</v>
      </c>
      <c r="I6267" t="s">
        <v>418</v>
      </c>
      <c r="J6267">
        <v>21</v>
      </c>
      <c r="K6267" t="s">
        <v>12227</v>
      </c>
      <c r="L6267" t="s">
        <v>12228</v>
      </c>
      <c r="M6267" t="s">
        <v>482</v>
      </c>
      <c r="N6267" t="s">
        <v>483</v>
      </c>
      <c r="O6267">
        <v>21</v>
      </c>
    </row>
    <row r="6268" spans="1:16" hidden="1" x14ac:dyDescent="0.5">
      <c r="A6268">
        <v>24</v>
      </c>
      <c r="B6268">
        <v>24</v>
      </c>
      <c r="C6268" t="s">
        <v>478</v>
      </c>
      <c r="D6268" t="s">
        <v>540</v>
      </c>
      <c r="E6268" t="s">
        <v>8</v>
      </c>
      <c r="F6268">
        <v>2</v>
      </c>
      <c r="G6268" t="s">
        <v>216</v>
      </c>
      <c r="H6268" t="s">
        <v>217</v>
      </c>
      <c r="I6268" t="s">
        <v>404</v>
      </c>
      <c r="J6268">
        <v>1</v>
      </c>
      <c r="K6268" t="s">
        <v>12229</v>
      </c>
      <c r="L6268" t="s">
        <v>12230</v>
      </c>
      <c r="M6268" t="s">
        <v>483</v>
      </c>
      <c r="N6268" t="s">
        <v>529</v>
      </c>
      <c r="O6268">
        <v>1</v>
      </c>
    </row>
    <row r="6269" spans="1:16" hidden="1" x14ac:dyDescent="0.5">
      <c r="A6269">
        <v>24</v>
      </c>
      <c r="B6269">
        <v>24</v>
      </c>
      <c r="C6269" t="s">
        <v>478</v>
      </c>
      <c r="D6269" t="s">
        <v>540</v>
      </c>
      <c r="E6269" t="s">
        <v>330</v>
      </c>
      <c r="F6269">
        <v>2</v>
      </c>
      <c r="G6269" t="s">
        <v>343</v>
      </c>
      <c r="H6269" t="s">
        <v>344</v>
      </c>
      <c r="I6269" t="s">
        <v>406</v>
      </c>
      <c r="J6269">
        <v>0.75</v>
      </c>
      <c r="K6269" t="s">
        <v>12231</v>
      </c>
      <c r="L6269" t="s">
        <v>12232</v>
      </c>
      <c r="M6269" t="s">
        <v>520</v>
      </c>
      <c r="N6269" t="s">
        <v>483</v>
      </c>
      <c r="O6269">
        <v>0.75</v>
      </c>
    </row>
    <row r="6270" spans="1:16" hidden="1" x14ac:dyDescent="0.5">
      <c r="A6270">
        <v>24</v>
      </c>
      <c r="B6270">
        <v>24</v>
      </c>
      <c r="C6270" t="s">
        <v>516</v>
      </c>
      <c r="D6270" t="s">
        <v>517</v>
      </c>
      <c r="E6270" t="s">
        <v>8</v>
      </c>
      <c r="F6270">
        <v>2</v>
      </c>
      <c r="G6270" t="s">
        <v>280</v>
      </c>
      <c r="H6270" t="s">
        <v>7</v>
      </c>
      <c r="I6270" t="s">
        <v>435</v>
      </c>
      <c r="J6270">
        <v>2.58</v>
      </c>
      <c r="K6270" t="s">
        <v>12233</v>
      </c>
      <c r="L6270" t="s">
        <v>12234</v>
      </c>
      <c r="M6270" t="s">
        <v>482</v>
      </c>
      <c r="N6270" t="s">
        <v>483</v>
      </c>
      <c r="O6270">
        <v>2.5833333333333335</v>
      </c>
    </row>
    <row r="6271" spans="1:16" hidden="1" x14ac:dyDescent="0.5">
      <c r="A6271">
        <v>24</v>
      </c>
      <c r="B6271">
        <v>24</v>
      </c>
      <c r="C6271" t="s">
        <v>478</v>
      </c>
      <c r="D6271" t="s">
        <v>540</v>
      </c>
      <c r="E6271" t="s">
        <v>330</v>
      </c>
      <c r="F6271">
        <v>3</v>
      </c>
      <c r="G6271" t="s">
        <v>343</v>
      </c>
      <c r="H6271" t="s">
        <v>344</v>
      </c>
      <c r="I6271" t="s">
        <v>406</v>
      </c>
      <c r="J6271">
        <v>0.75</v>
      </c>
      <c r="K6271" t="s">
        <v>12235</v>
      </c>
      <c r="L6271" t="s">
        <v>12236</v>
      </c>
      <c r="M6271" t="s">
        <v>520</v>
      </c>
      <c r="N6271" t="s">
        <v>483</v>
      </c>
      <c r="O6271">
        <v>0.75</v>
      </c>
    </row>
    <row r="6272" spans="1:16" hidden="1" x14ac:dyDescent="0.5">
      <c r="A6272">
        <v>24</v>
      </c>
      <c r="B6272">
        <v>24</v>
      </c>
      <c r="C6272" t="s">
        <v>478</v>
      </c>
      <c r="D6272" t="s">
        <v>540</v>
      </c>
      <c r="E6272" t="s">
        <v>8</v>
      </c>
      <c r="F6272">
        <v>2</v>
      </c>
      <c r="G6272" t="s">
        <v>159</v>
      </c>
      <c r="H6272" t="s">
        <v>160</v>
      </c>
      <c r="I6272" t="s">
        <v>406</v>
      </c>
      <c r="J6272">
        <v>2</v>
      </c>
      <c r="K6272" t="s">
        <v>12237</v>
      </c>
      <c r="L6272" t="s">
        <v>12238</v>
      </c>
      <c r="M6272" t="s">
        <v>520</v>
      </c>
      <c r="N6272" t="s">
        <v>483</v>
      </c>
      <c r="O6272">
        <v>2</v>
      </c>
    </row>
    <row r="6273" spans="1:15" hidden="1" x14ac:dyDescent="0.5">
      <c r="A6273">
        <v>24</v>
      </c>
      <c r="B6273">
        <v>24</v>
      </c>
      <c r="C6273" t="s">
        <v>478</v>
      </c>
      <c r="D6273" t="s">
        <v>479</v>
      </c>
      <c r="E6273" t="s">
        <v>330</v>
      </c>
      <c r="F6273">
        <v>1</v>
      </c>
      <c r="G6273" t="s">
        <v>345</v>
      </c>
      <c r="H6273" t="s">
        <v>346</v>
      </c>
      <c r="I6273" t="s">
        <v>402</v>
      </c>
      <c r="J6273">
        <v>0.33</v>
      </c>
      <c r="K6273" t="s">
        <v>12239</v>
      </c>
      <c r="L6273" t="s">
        <v>12240</v>
      </c>
      <c r="M6273" t="s">
        <v>483</v>
      </c>
      <c r="N6273" t="s">
        <v>811</v>
      </c>
      <c r="O6273">
        <v>0.33333333333333331</v>
      </c>
    </row>
    <row r="6274" spans="1:15" hidden="1" x14ac:dyDescent="0.5">
      <c r="A6274">
        <v>25</v>
      </c>
      <c r="B6274">
        <v>25</v>
      </c>
      <c r="C6274" t="s">
        <v>516</v>
      </c>
      <c r="D6274" t="s">
        <v>479</v>
      </c>
      <c r="E6274" t="s">
        <v>140</v>
      </c>
      <c r="F6274">
        <v>2</v>
      </c>
      <c r="G6274" t="s">
        <v>310</v>
      </c>
      <c r="H6274" t="s">
        <v>7</v>
      </c>
      <c r="I6274" t="s">
        <v>400</v>
      </c>
      <c r="J6274">
        <v>0.06</v>
      </c>
      <c r="K6274" t="s">
        <v>12241</v>
      </c>
      <c r="L6274" t="s">
        <v>12242</v>
      </c>
      <c r="M6274" t="s">
        <v>483</v>
      </c>
      <c r="N6274" t="s">
        <v>483</v>
      </c>
      <c r="O6274">
        <v>5.8333333333333334E-2</v>
      </c>
    </row>
    <row r="6275" spans="1:15" hidden="1" x14ac:dyDescent="0.5">
      <c r="A6275">
        <v>25</v>
      </c>
      <c r="B6275">
        <v>25</v>
      </c>
      <c r="C6275" t="s">
        <v>605</v>
      </c>
      <c r="D6275" t="s">
        <v>540</v>
      </c>
      <c r="E6275" t="s">
        <v>8</v>
      </c>
      <c r="F6275">
        <v>1</v>
      </c>
      <c r="G6275" t="s">
        <v>331</v>
      </c>
      <c r="H6275" t="s">
        <v>332</v>
      </c>
      <c r="I6275" t="s">
        <v>410</v>
      </c>
      <c r="J6275">
        <v>0.75</v>
      </c>
      <c r="K6275" t="s">
        <v>12243</v>
      </c>
      <c r="L6275" t="s">
        <v>12244</v>
      </c>
      <c r="M6275" t="s">
        <v>482</v>
      </c>
      <c r="N6275" t="s">
        <v>483</v>
      </c>
      <c r="O6275">
        <v>0.75</v>
      </c>
    </row>
    <row r="6276" spans="1:15" hidden="1" x14ac:dyDescent="0.5">
      <c r="A6276">
        <v>25</v>
      </c>
      <c r="B6276">
        <v>25</v>
      </c>
      <c r="C6276" t="s">
        <v>395</v>
      </c>
      <c r="D6276" t="s">
        <v>517</v>
      </c>
      <c r="E6276" t="s">
        <v>163</v>
      </c>
      <c r="F6276">
        <v>1</v>
      </c>
      <c r="G6276" t="s">
        <v>161</v>
      </c>
      <c r="H6276" t="s">
        <v>162</v>
      </c>
      <c r="I6276" t="s">
        <v>410</v>
      </c>
      <c r="J6276">
        <v>1</v>
      </c>
      <c r="K6276" t="s">
        <v>12245</v>
      </c>
      <c r="L6276" t="s">
        <v>4414</v>
      </c>
      <c r="M6276" t="s">
        <v>577</v>
      </c>
      <c r="N6276" t="s">
        <v>483</v>
      </c>
      <c r="O6276">
        <v>1</v>
      </c>
    </row>
    <row r="6277" spans="1:15" hidden="1" x14ac:dyDescent="0.5">
      <c r="A6277">
        <v>25</v>
      </c>
      <c r="B6277">
        <v>25</v>
      </c>
      <c r="C6277" t="s">
        <v>395</v>
      </c>
      <c r="D6277" t="s">
        <v>517</v>
      </c>
      <c r="E6277" t="s">
        <v>140</v>
      </c>
      <c r="F6277">
        <v>3</v>
      </c>
      <c r="G6277" t="s">
        <v>388</v>
      </c>
      <c r="H6277" t="s">
        <v>390</v>
      </c>
      <c r="I6277" t="s">
        <v>410</v>
      </c>
      <c r="J6277">
        <v>1.5</v>
      </c>
      <c r="K6277" t="s">
        <v>12246</v>
      </c>
      <c r="L6277" t="s">
        <v>12247</v>
      </c>
      <c r="M6277" t="s">
        <v>577</v>
      </c>
      <c r="N6277" t="s">
        <v>483</v>
      </c>
      <c r="O6277">
        <v>1.5</v>
      </c>
    </row>
    <row r="6278" spans="1:15" hidden="1" x14ac:dyDescent="0.5">
      <c r="A6278">
        <v>25</v>
      </c>
      <c r="B6278">
        <v>25</v>
      </c>
      <c r="C6278" t="s">
        <v>605</v>
      </c>
      <c r="D6278" t="s">
        <v>517</v>
      </c>
      <c r="E6278" t="s">
        <v>8</v>
      </c>
      <c r="F6278">
        <v>4</v>
      </c>
      <c r="G6278" t="s">
        <v>212</v>
      </c>
      <c r="H6278" t="s">
        <v>213</v>
      </c>
      <c r="I6278" t="s">
        <v>410</v>
      </c>
      <c r="J6278">
        <v>8</v>
      </c>
      <c r="K6278" t="s">
        <v>12248</v>
      </c>
      <c r="L6278" t="s">
        <v>12249</v>
      </c>
      <c r="M6278" t="s">
        <v>520</v>
      </c>
      <c r="N6278" t="s">
        <v>483</v>
      </c>
      <c r="O6278">
        <v>8</v>
      </c>
    </row>
    <row r="6279" spans="1:15" hidden="1" x14ac:dyDescent="0.5">
      <c r="A6279">
        <v>25</v>
      </c>
      <c r="B6279">
        <v>25</v>
      </c>
      <c r="C6279" t="s">
        <v>395</v>
      </c>
      <c r="D6279" t="s">
        <v>540</v>
      </c>
      <c r="E6279" t="s">
        <v>79</v>
      </c>
      <c r="F6279">
        <v>2</v>
      </c>
      <c r="G6279" t="s">
        <v>198</v>
      </c>
      <c r="H6279" t="s">
        <v>199</v>
      </c>
      <c r="I6279" t="s">
        <v>410</v>
      </c>
      <c r="J6279">
        <v>1</v>
      </c>
      <c r="K6279" t="s">
        <v>12250</v>
      </c>
      <c r="L6279" t="s">
        <v>12251</v>
      </c>
      <c r="M6279" t="s">
        <v>520</v>
      </c>
      <c r="N6279" t="s">
        <v>483</v>
      </c>
      <c r="O6279">
        <v>1</v>
      </c>
    </row>
    <row r="6280" spans="1:15" hidden="1" x14ac:dyDescent="0.5">
      <c r="A6280">
        <v>25</v>
      </c>
      <c r="B6280">
        <v>25</v>
      </c>
      <c r="C6280" t="s">
        <v>516</v>
      </c>
      <c r="D6280" t="s">
        <v>479</v>
      </c>
      <c r="E6280" t="s">
        <v>140</v>
      </c>
      <c r="F6280">
        <v>2</v>
      </c>
      <c r="G6280" t="s">
        <v>310</v>
      </c>
      <c r="H6280" t="s">
        <v>7</v>
      </c>
      <c r="I6280" t="s">
        <v>410</v>
      </c>
      <c r="J6280">
        <v>2</v>
      </c>
      <c r="K6280" t="s">
        <v>12252</v>
      </c>
      <c r="L6280" t="s">
        <v>12253</v>
      </c>
      <c r="M6280" t="s">
        <v>580</v>
      </c>
      <c r="N6280" t="s">
        <v>483</v>
      </c>
      <c r="O6280">
        <v>2</v>
      </c>
    </row>
    <row r="6281" spans="1:15" hidden="1" x14ac:dyDescent="0.5">
      <c r="A6281">
        <v>25</v>
      </c>
      <c r="B6281">
        <v>25</v>
      </c>
      <c r="C6281" t="s">
        <v>478</v>
      </c>
      <c r="D6281" t="s">
        <v>517</v>
      </c>
      <c r="E6281" t="s">
        <v>8</v>
      </c>
      <c r="F6281">
        <v>3</v>
      </c>
      <c r="G6281" t="s">
        <v>208</v>
      </c>
      <c r="H6281" t="s">
        <v>209</v>
      </c>
      <c r="I6281" t="s">
        <v>404</v>
      </c>
      <c r="J6281">
        <v>3</v>
      </c>
      <c r="K6281" t="s">
        <v>12254</v>
      </c>
      <c r="L6281" t="s">
        <v>12255</v>
      </c>
      <c r="M6281" t="s">
        <v>483</v>
      </c>
      <c r="N6281" t="s">
        <v>529</v>
      </c>
      <c r="O6281">
        <v>3</v>
      </c>
    </row>
    <row r="6282" spans="1:15" hidden="1" x14ac:dyDescent="0.5">
      <c r="A6282">
        <v>25</v>
      </c>
      <c r="B6282">
        <v>25</v>
      </c>
      <c r="C6282" t="s">
        <v>605</v>
      </c>
      <c r="D6282" t="s">
        <v>479</v>
      </c>
      <c r="E6282" t="s">
        <v>79</v>
      </c>
      <c r="F6282">
        <v>1</v>
      </c>
      <c r="G6282" t="s">
        <v>196</v>
      </c>
      <c r="H6282" t="s">
        <v>197</v>
      </c>
      <c r="I6282" t="s">
        <v>457</v>
      </c>
      <c r="J6282">
        <v>0.5</v>
      </c>
      <c r="K6282" t="s">
        <v>12256</v>
      </c>
      <c r="L6282" t="s">
        <v>12257</v>
      </c>
      <c r="M6282" t="s">
        <v>482</v>
      </c>
      <c r="N6282" t="s">
        <v>483</v>
      </c>
      <c r="O6282">
        <v>0.5</v>
      </c>
    </row>
    <row r="6283" spans="1:15" hidden="1" x14ac:dyDescent="0.5">
      <c r="A6283">
        <v>25</v>
      </c>
      <c r="B6283">
        <v>25</v>
      </c>
      <c r="C6283" t="s">
        <v>597</v>
      </c>
      <c r="D6283" t="s">
        <v>517</v>
      </c>
      <c r="E6283" t="s">
        <v>140</v>
      </c>
      <c r="F6283">
        <v>1</v>
      </c>
      <c r="G6283" t="s">
        <v>316</v>
      </c>
      <c r="H6283" t="s">
        <v>317</v>
      </c>
      <c r="I6283" t="s">
        <v>416</v>
      </c>
      <c r="J6283">
        <v>0.25</v>
      </c>
      <c r="K6283" t="s">
        <v>12258</v>
      </c>
      <c r="L6283" t="s">
        <v>12259</v>
      </c>
      <c r="M6283" t="s">
        <v>577</v>
      </c>
      <c r="N6283" t="s">
        <v>483</v>
      </c>
      <c r="O6283">
        <v>0.25</v>
      </c>
    </row>
    <row r="6284" spans="1:15" hidden="1" x14ac:dyDescent="0.5">
      <c r="A6284">
        <v>25</v>
      </c>
      <c r="B6284">
        <v>25</v>
      </c>
      <c r="C6284" t="s">
        <v>478</v>
      </c>
      <c r="D6284" t="s">
        <v>540</v>
      </c>
      <c r="E6284" t="s">
        <v>8</v>
      </c>
      <c r="F6284">
        <v>4</v>
      </c>
      <c r="G6284" t="s">
        <v>208</v>
      </c>
      <c r="H6284" t="s">
        <v>209</v>
      </c>
      <c r="I6284" t="s">
        <v>404</v>
      </c>
      <c r="J6284">
        <v>1.25</v>
      </c>
      <c r="K6284" t="s">
        <v>12260</v>
      </c>
      <c r="L6284" t="s">
        <v>12261</v>
      </c>
      <c r="M6284" t="s">
        <v>483</v>
      </c>
      <c r="N6284" t="s">
        <v>520</v>
      </c>
      <c r="O6284">
        <v>1.25</v>
      </c>
    </row>
    <row r="6285" spans="1:15" hidden="1" x14ac:dyDescent="0.5">
      <c r="A6285">
        <v>25</v>
      </c>
      <c r="B6285">
        <v>25</v>
      </c>
      <c r="C6285" t="s">
        <v>605</v>
      </c>
      <c r="D6285" t="s">
        <v>479</v>
      </c>
      <c r="E6285" t="s">
        <v>79</v>
      </c>
      <c r="F6285">
        <v>1</v>
      </c>
      <c r="G6285" t="s">
        <v>196</v>
      </c>
      <c r="H6285" t="s">
        <v>197</v>
      </c>
      <c r="I6285" t="s">
        <v>457</v>
      </c>
      <c r="J6285">
        <v>0.5</v>
      </c>
      <c r="K6285" t="s">
        <v>12262</v>
      </c>
      <c r="L6285" t="s">
        <v>5537</v>
      </c>
      <c r="M6285" t="s">
        <v>482</v>
      </c>
      <c r="N6285" t="s">
        <v>483</v>
      </c>
      <c r="O6285">
        <v>0.5</v>
      </c>
    </row>
    <row r="6286" spans="1:15" hidden="1" x14ac:dyDescent="0.5">
      <c r="A6286">
        <v>25</v>
      </c>
      <c r="B6286">
        <v>25</v>
      </c>
      <c r="C6286" t="s">
        <v>478</v>
      </c>
      <c r="D6286" t="s">
        <v>540</v>
      </c>
      <c r="E6286" t="s">
        <v>8</v>
      </c>
      <c r="F6286">
        <v>3</v>
      </c>
      <c r="G6286" t="s">
        <v>331</v>
      </c>
      <c r="H6286" t="s">
        <v>332</v>
      </c>
      <c r="I6286" t="s">
        <v>404</v>
      </c>
      <c r="J6286">
        <v>1</v>
      </c>
      <c r="K6286" t="s">
        <v>12263</v>
      </c>
      <c r="L6286" t="s">
        <v>12264</v>
      </c>
      <c r="M6286" t="s">
        <v>483</v>
      </c>
      <c r="N6286" t="s">
        <v>520</v>
      </c>
      <c r="O6286">
        <v>1</v>
      </c>
    </row>
    <row r="6287" spans="1:15" hidden="1" x14ac:dyDescent="0.5">
      <c r="A6287">
        <v>25</v>
      </c>
      <c r="B6287">
        <v>25</v>
      </c>
      <c r="C6287" t="s">
        <v>605</v>
      </c>
      <c r="D6287" t="s">
        <v>479</v>
      </c>
      <c r="E6287" t="s">
        <v>79</v>
      </c>
      <c r="F6287">
        <v>1</v>
      </c>
      <c r="G6287" t="s">
        <v>196</v>
      </c>
      <c r="H6287" t="s">
        <v>197</v>
      </c>
      <c r="I6287" t="s">
        <v>400</v>
      </c>
      <c r="J6287">
        <v>0.75</v>
      </c>
      <c r="K6287" t="s">
        <v>12265</v>
      </c>
      <c r="L6287" t="s">
        <v>12266</v>
      </c>
      <c r="M6287" t="s">
        <v>482</v>
      </c>
      <c r="N6287" t="s">
        <v>483</v>
      </c>
      <c r="O6287">
        <v>0.75</v>
      </c>
    </row>
    <row r="6288" spans="1:15" hidden="1" x14ac:dyDescent="0.5">
      <c r="A6288">
        <v>25</v>
      </c>
      <c r="B6288">
        <v>25</v>
      </c>
      <c r="C6288" t="s">
        <v>605</v>
      </c>
      <c r="D6288" t="s">
        <v>479</v>
      </c>
      <c r="E6288" t="s">
        <v>79</v>
      </c>
      <c r="F6288">
        <v>1</v>
      </c>
      <c r="G6288" t="s">
        <v>196</v>
      </c>
      <c r="H6288" t="s">
        <v>197</v>
      </c>
      <c r="I6288" t="s">
        <v>400</v>
      </c>
      <c r="J6288">
        <v>1</v>
      </c>
      <c r="K6288" t="s">
        <v>12267</v>
      </c>
      <c r="L6288" t="s">
        <v>12268</v>
      </c>
      <c r="M6288" t="s">
        <v>482</v>
      </c>
      <c r="N6288" t="s">
        <v>483</v>
      </c>
      <c r="O6288">
        <v>1</v>
      </c>
    </row>
    <row r="6289" spans="1:16" hidden="1" x14ac:dyDescent="0.5">
      <c r="A6289">
        <v>25</v>
      </c>
      <c r="B6289">
        <v>25</v>
      </c>
      <c r="C6289" t="s">
        <v>597</v>
      </c>
      <c r="D6289" t="s">
        <v>517</v>
      </c>
      <c r="E6289" t="s">
        <v>8</v>
      </c>
      <c r="F6289">
        <v>2</v>
      </c>
      <c r="G6289" t="s">
        <v>212</v>
      </c>
      <c r="H6289" t="s">
        <v>213</v>
      </c>
      <c r="I6289" t="s">
        <v>416</v>
      </c>
      <c r="J6289">
        <v>6</v>
      </c>
      <c r="K6289" t="s">
        <v>12269</v>
      </c>
      <c r="L6289" t="s">
        <v>12270</v>
      </c>
      <c r="M6289" t="s">
        <v>782</v>
      </c>
      <c r="N6289" t="s">
        <v>483</v>
      </c>
      <c r="O6289">
        <v>6</v>
      </c>
    </row>
    <row r="6290" spans="1:16" hidden="1" x14ac:dyDescent="0.5">
      <c r="A6290">
        <v>25</v>
      </c>
      <c r="B6290">
        <v>25</v>
      </c>
      <c r="C6290" t="s">
        <v>597</v>
      </c>
      <c r="D6290" t="s">
        <v>517</v>
      </c>
      <c r="E6290" t="s">
        <v>140</v>
      </c>
      <c r="F6290">
        <v>2</v>
      </c>
      <c r="G6290" t="s">
        <v>357</v>
      </c>
      <c r="H6290" t="s">
        <v>358</v>
      </c>
      <c r="I6290" t="s">
        <v>416</v>
      </c>
      <c r="J6290">
        <v>4</v>
      </c>
      <c r="K6290" t="s">
        <v>12271</v>
      </c>
      <c r="L6290" t="s">
        <v>12272</v>
      </c>
      <c r="M6290" t="s">
        <v>721</v>
      </c>
      <c r="N6290" t="s">
        <v>483</v>
      </c>
      <c r="O6290">
        <v>4</v>
      </c>
    </row>
    <row r="6291" spans="1:16" hidden="1" x14ac:dyDescent="0.5">
      <c r="A6291">
        <v>25</v>
      </c>
      <c r="B6291">
        <v>25</v>
      </c>
      <c r="C6291" t="s">
        <v>478</v>
      </c>
      <c r="D6291" t="s">
        <v>540</v>
      </c>
      <c r="E6291" t="s">
        <v>68</v>
      </c>
      <c r="F6291">
        <v>1</v>
      </c>
      <c r="G6291" t="s">
        <v>134</v>
      </c>
      <c r="H6291" t="s">
        <v>135</v>
      </c>
      <c r="I6291" t="s">
        <v>433</v>
      </c>
      <c r="J6291">
        <v>0.5</v>
      </c>
      <c r="K6291" t="s">
        <v>12273</v>
      </c>
      <c r="L6291" t="s">
        <v>12274</v>
      </c>
      <c r="M6291" t="s">
        <v>483</v>
      </c>
      <c r="N6291" t="s">
        <v>483</v>
      </c>
      <c r="O6291">
        <v>0.5</v>
      </c>
    </row>
    <row r="6292" spans="1:16" hidden="1" x14ac:dyDescent="0.5">
      <c r="A6292">
        <v>25</v>
      </c>
      <c r="B6292">
        <v>25</v>
      </c>
      <c r="C6292" t="s">
        <v>597</v>
      </c>
      <c r="D6292" t="s">
        <v>517</v>
      </c>
      <c r="E6292" t="s">
        <v>140</v>
      </c>
      <c r="F6292">
        <v>2</v>
      </c>
      <c r="G6292" t="s">
        <v>359</v>
      </c>
      <c r="H6292" t="s">
        <v>360</v>
      </c>
      <c r="I6292" t="s">
        <v>418</v>
      </c>
      <c r="J6292">
        <v>1</v>
      </c>
      <c r="K6292" t="s">
        <v>12275</v>
      </c>
      <c r="L6292" t="s">
        <v>10464</v>
      </c>
      <c r="M6292" t="s">
        <v>483</v>
      </c>
      <c r="N6292" t="s">
        <v>486</v>
      </c>
      <c r="O6292">
        <v>1</v>
      </c>
    </row>
    <row r="6293" spans="1:16" hidden="1" x14ac:dyDescent="0.5">
      <c r="A6293">
        <v>25</v>
      </c>
      <c r="B6293">
        <v>25</v>
      </c>
      <c r="C6293" t="s">
        <v>163</v>
      </c>
      <c r="D6293" t="s">
        <v>540</v>
      </c>
      <c r="E6293" t="s">
        <v>140</v>
      </c>
      <c r="F6293">
        <v>1</v>
      </c>
      <c r="G6293" t="s">
        <v>188</v>
      </c>
      <c r="H6293" t="s">
        <v>189</v>
      </c>
      <c r="I6293" t="s">
        <v>449</v>
      </c>
      <c r="J6293">
        <v>1</v>
      </c>
      <c r="K6293" t="s">
        <v>12276</v>
      </c>
      <c r="L6293" t="s">
        <v>12277</v>
      </c>
      <c r="M6293" t="s">
        <v>483</v>
      </c>
      <c r="N6293" t="s">
        <v>483</v>
      </c>
      <c r="O6293">
        <v>1</v>
      </c>
    </row>
    <row r="6294" spans="1:16" hidden="1" x14ac:dyDescent="0.5">
      <c r="A6294">
        <v>25</v>
      </c>
      <c r="B6294">
        <v>25</v>
      </c>
      <c r="C6294" t="s">
        <v>383</v>
      </c>
      <c r="D6294" t="s">
        <v>479</v>
      </c>
      <c r="E6294" t="s">
        <v>79</v>
      </c>
      <c r="F6294">
        <v>3</v>
      </c>
      <c r="G6294" t="s">
        <v>196</v>
      </c>
      <c r="H6294" t="s">
        <v>197</v>
      </c>
      <c r="I6294" t="s">
        <v>383</v>
      </c>
      <c r="J6294">
        <v>5</v>
      </c>
      <c r="K6294" t="s">
        <v>12278</v>
      </c>
      <c r="L6294" t="s">
        <v>12279</v>
      </c>
      <c r="M6294" t="s">
        <v>506</v>
      </c>
      <c r="N6294" t="s">
        <v>483</v>
      </c>
      <c r="O6294">
        <v>5</v>
      </c>
      <c r="P6294" t="s">
        <v>550</v>
      </c>
    </row>
    <row r="6295" spans="1:16" hidden="1" x14ac:dyDescent="0.5">
      <c r="A6295">
        <v>25</v>
      </c>
      <c r="B6295">
        <v>25</v>
      </c>
      <c r="C6295" t="s">
        <v>383</v>
      </c>
      <c r="D6295" t="s">
        <v>479</v>
      </c>
      <c r="E6295" t="s">
        <v>79</v>
      </c>
      <c r="F6295">
        <v>3</v>
      </c>
      <c r="G6295" t="s">
        <v>196</v>
      </c>
      <c r="H6295" t="s">
        <v>197</v>
      </c>
      <c r="I6295" t="s">
        <v>383</v>
      </c>
      <c r="J6295">
        <v>4</v>
      </c>
      <c r="K6295" t="s">
        <v>12280</v>
      </c>
      <c r="L6295" t="s">
        <v>6943</v>
      </c>
      <c r="M6295" t="s">
        <v>506</v>
      </c>
      <c r="N6295" t="s">
        <v>483</v>
      </c>
      <c r="O6295">
        <v>4</v>
      </c>
      <c r="P6295" t="s">
        <v>550</v>
      </c>
    </row>
    <row r="6296" spans="1:16" hidden="1" x14ac:dyDescent="0.5">
      <c r="A6296">
        <v>25</v>
      </c>
      <c r="B6296">
        <v>25</v>
      </c>
      <c r="C6296" t="s">
        <v>605</v>
      </c>
      <c r="D6296" t="s">
        <v>540</v>
      </c>
      <c r="E6296" t="s">
        <v>330</v>
      </c>
      <c r="F6296">
        <v>1</v>
      </c>
      <c r="G6296" t="s">
        <v>343</v>
      </c>
      <c r="H6296" t="s">
        <v>344</v>
      </c>
      <c r="I6296" t="s">
        <v>408</v>
      </c>
      <c r="J6296">
        <v>1.5</v>
      </c>
      <c r="K6296" t="s">
        <v>12281</v>
      </c>
      <c r="L6296" t="s">
        <v>12282</v>
      </c>
      <c r="M6296" t="s">
        <v>543</v>
      </c>
      <c r="N6296" t="s">
        <v>483</v>
      </c>
      <c r="O6296">
        <v>1.5</v>
      </c>
    </row>
    <row r="6297" spans="1:16" hidden="1" x14ac:dyDescent="0.5">
      <c r="A6297">
        <v>25</v>
      </c>
      <c r="B6297">
        <v>25</v>
      </c>
      <c r="C6297" t="s">
        <v>478</v>
      </c>
      <c r="D6297" t="s">
        <v>540</v>
      </c>
      <c r="E6297" t="s">
        <v>8</v>
      </c>
      <c r="F6297">
        <v>2</v>
      </c>
      <c r="G6297" t="s">
        <v>208</v>
      </c>
      <c r="H6297" t="s">
        <v>209</v>
      </c>
      <c r="I6297" t="s">
        <v>404</v>
      </c>
      <c r="J6297">
        <v>3</v>
      </c>
      <c r="K6297" t="s">
        <v>12283</v>
      </c>
      <c r="L6297" t="s">
        <v>12284</v>
      </c>
      <c r="M6297" t="s">
        <v>482</v>
      </c>
      <c r="N6297" t="s">
        <v>483</v>
      </c>
      <c r="O6297">
        <v>3</v>
      </c>
    </row>
    <row r="6298" spans="1:16" hidden="1" x14ac:dyDescent="0.5">
      <c r="A6298">
        <v>25</v>
      </c>
      <c r="B6298">
        <v>25</v>
      </c>
      <c r="C6298" t="s">
        <v>605</v>
      </c>
      <c r="D6298" t="s">
        <v>479</v>
      </c>
      <c r="E6298" t="s">
        <v>8</v>
      </c>
      <c r="F6298">
        <v>3</v>
      </c>
      <c r="G6298" t="s">
        <v>212</v>
      </c>
      <c r="H6298" t="s">
        <v>213</v>
      </c>
      <c r="I6298" t="s">
        <v>410</v>
      </c>
      <c r="J6298">
        <v>1</v>
      </c>
      <c r="K6298" t="s">
        <v>12285</v>
      </c>
      <c r="L6298" t="s">
        <v>12286</v>
      </c>
      <c r="M6298" t="s">
        <v>483</v>
      </c>
      <c r="N6298" t="s">
        <v>483</v>
      </c>
      <c r="O6298">
        <v>1</v>
      </c>
    </row>
    <row r="6299" spans="1:16" hidden="1" x14ac:dyDescent="0.5">
      <c r="A6299">
        <v>25</v>
      </c>
      <c r="B6299">
        <v>25</v>
      </c>
      <c r="C6299" t="s">
        <v>478</v>
      </c>
      <c r="D6299" t="s">
        <v>540</v>
      </c>
      <c r="E6299" t="s">
        <v>330</v>
      </c>
      <c r="F6299">
        <v>1</v>
      </c>
      <c r="G6299" t="s">
        <v>343</v>
      </c>
      <c r="H6299" t="s">
        <v>344</v>
      </c>
      <c r="I6299" t="s">
        <v>408</v>
      </c>
      <c r="J6299">
        <v>0.5</v>
      </c>
      <c r="K6299" t="s">
        <v>12287</v>
      </c>
      <c r="L6299" t="s">
        <v>12288</v>
      </c>
      <c r="M6299" t="s">
        <v>543</v>
      </c>
      <c r="N6299" t="s">
        <v>483</v>
      </c>
      <c r="O6299">
        <v>0.5</v>
      </c>
    </row>
    <row r="6300" spans="1:16" hidden="1" x14ac:dyDescent="0.5">
      <c r="A6300">
        <v>25</v>
      </c>
      <c r="B6300">
        <v>25</v>
      </c>
      <c r="C6300" t="s">
        <v>163</v>
      </c>
      <c r="D6300" t="s">
        <v>479</v>
      </c>
      <c r="E6300" t="s">
        <v>140</v>
      </c>
      <c r="F6300">
        <v>1</v>
      </c>
      <c r="G6300" t="s">
        <v>172</v>
      </c>
      <c r="H6300" t="s">
        <v>173</v>
      </c>
      <c r="I6300" t="s">
        <v>441</v>
      </c>
      <c r="J6300">
        <v>1.75</v>
      </c>
      <c r="K6300" t="s">
        <v>12289</v>
      </c>
      <c r="L6300" t="s">
        <v>12290</v>
      </c>
      <c r="M6300" t="s">
        <v>483</v>
      </c>
      <c r="N6300" t="s">
        <v>483</v>
      </c>
      <c r="O6300">
        <v>1.75</v>
      </c>
    </row>
    <row r="6301" spans="1:16" hidden="1" x14ac:dyDescent="0.5">
      <c r="A6301">
        <v>25</v>
      </c>
      <c r="B6301">
        <v>25</v>
      </c>
      <c r="C6301" t="s">
        <v>516</v>
      </c>
      <c r="D6301" t="s">
        <v>517</v>
      </c>
      <c r="E6301" t="s">
        <v>140</v>
      </c>
      <c r="F6301">
        <v>2</v>
      </c>
      <c r="G6301" t="s">
        <v>310</v>
      </c>
      <c r="H6301" t="s">
        <v>7</v>
      </c>
      <c r="I6301" t="s">
        <v>418</v>
      </c>
      <c r="J6301">
        <v>2</v>
      </c>
      <c r="K6301" t="s">
        <v>12291</v>
      </c>
      <c r="L6301" t="s">
        <v>12292</v>
      </c>
      <c r="M6301" t="s">
        <v>580</v>
      </c>
      <c r="N6301" t="s">
        <v>483</v>
      </c>
      <c r="O6301">
        <v>2</v>
      </c>
    </row>
    <row r="6302" spans="1:16" hidden="1" x14ac:dyDescent="0.5">
      <c r="A6302">
        <v>25</v>
      </c>
      <c r="B6302">
        <v>25</v>
      </c>
      <c r="C6302" t="s">
        <v>605</v>
      </c>
      <c r="D6302" t="s">
        <v>479</v>
      </c>
      <c r="E6302" t="s">
        <v>8</v>
      </c>
      <c r="F6302">
        <v>1</v>
      </c>
      <c r="G6302" t="s">
        <v>331</v>
      </c>
      <c r="H6302" t="s">
        <v>332</v>
      </c>
      <c r="I6302" t="s">
        <v>410</v>
      </c>
      <c r="J6302">
        <v>0.5</v>
      </c>
      <c r="K6302" t="s">
        <v>12293</v>
      </c>
      <c r="L6302" t="s">
        <v>12294</v>
      </c>
      <c r="M6302" t="s">
        <v>580</v>
      </c>
      <c r="N6302" t="s">
        <v>483</v>
      </c>
      <c r="O6302">
        <v>0.5</v>
      </c>
    </row>
    <row r="6303" spans="1:16" hidden="1" x14ac:dyDescent="0.5">
      <c r="A6303">
        <v>25</v>
      </c>
      <c r="B6303">
        <v>25</v>
      </c>
      <c r="C6303" t="s">
        <v>605</v>
      </c>
      <c r="D6303" t="s">
        <v>540</v>
      </c>
      <c r="E6303" t="s">
        <v>8</v>
      </c>
      <c r="F6303">
        <v>2</v>
      </c>
      <c r="G6303" t="s">
        <v>331</v>
      </c>
      <c r="H6303" t="s">
        <v>332</v>
      </c>
      <c r="I6303" t="s">
        <v>406</v>
      </c>
      <c r="J6303">
        <v>8</v>
      </c>
      <c r="K6303" t="s">
        <v>12295</v>
      </c>
      <c r="L6303" t="s">
        <v>12296</v>
      </c>
      <c r="M6303" t="s">
        <v>483</v>
      </c>
      <c r="N6303" t="s">
        <v>486</v>
      </c>
      <c r="O6303">
        <v>8</v>
      </c>
    </row>
    <row r="6304" spans="1:16" hidden="1" x14ac:dyDescent="0.5">
      <c r="A6304">
        <v>25</v>
      </c>
      <c r="B6304">
        <v>25</v>
      </c>
      <c r="C6304" t="s">
        <v>478</v>
      </c>
      <c r="D6304" t="s">
        <v>479</v>
      </c>
      <c r="E6304" t="s">
        <v>79</v>
      </c>
      <c r="F6304">
        <v>2</v>
      </c>
      <c r="G6304" t="s">
        <v>198</v>
      </c>
      <c r="H6304" t="s">
        <v>199</v>
      </c>
      <c r="I6304" t="s">
        <v>402</v>
      </c>
      <c r="J6304">
        <v>5</v>
      </c>
      <c r="K6304" t="s">
        <v>12297</v>
      </c>
      <c r="L6304" t="s">
        <v>4991</v>
      </c>
      <c r="M6304" t="s">
        <v>483</v>
      </c>
      <c r="N6304" t="s">
        <v>529</v>
      </c>
      <c r="O6304">
        <v>5</v>
      </c>
    </row>
    <row r="6305" spans="1:15" hidden="1" x14ac:dyDescent="0.5">
      <c r="A6305">
        <v>25</v>
      </c>
      <c r="B6305">
        <v>25</v>
      </c>
      <c r="C6305" t="s">
        <v>163</v>
      </c>
      <c r="D6305" t="s">
        <v>517</v>
      </c>
      <c r="E6305" t="s">
        <v>140</v>
      </c>
      <c r="F6305">
        <v>1</v>
      </c>
      <c r="G6305" t="s">
        <v>164</v>
      </c>
      <c r="H6305" t="s">
        <v>165</v>
      </c>
      <c r="I6305" t="s">
        <v>441</v>
      </c>
      <c r="J6305">
        <v>1</v>
      </c>
      <c r="K6305" t="s">
        <v>12298</v>
      </c>
      <c r="L6305" t="s">
        <v>12299</v>
      </c>
      <c r="M6305" t="s">
        <v>520</v>
      </c>
      <c r="N6305" t="s">
        <v>520</v>
      </c>
      <c r="O6305">
        <v>1</v>
      </c>
    </row>
    <row r="6306" spans="1:15" hidden="1" x14ac:dyDescent="0.5">
      <c r="A6306">
        <v>25</v>
      </c>
      <c r="B6306">
        <v>25</v>
      </c>
      <c r="C6306" t="s">
        <v>478</v>
      </c>
      <c r="D6306" t="s">
        <v>479</v>
      </c>
      <c r="E6306" t="s">
        <v>68</v>
      </c>
      <c r="F6306">
        <v>1</v>
      </c>
      <c r="G6306" t="s">
        <v>134</v>
      </c>
      <c r="H6306" t="s">
        <v>135</v>
      </c>
      <c r="I6306" t="s">
        <v>433</v>
      </c>
      <c r="J6306">
        <v>0.5</v>
      </c>
      <c r="K6306" t="s">
        <v>12300</v>
      </c>
      <c r="L6306" t="s">
        <v>12301</v>
      </c>
      <c r="M6306" t="s">
        <v>483</v>
      </c>
      <c r="N6306" t="s">
        <v>483</v>
      </c>
      <c r="O6306">
        <v>0.5</v>
      </c>
    </row>
    <row r="6307" spans="1:15" hidden="1" x14ac:dyDescent="0.5">
      <c r="A6307">
        <v>25</v>
      </c>
      <c r="B6307">
        <v>25</v>
      </c>
      <c r="C6307" t="s">
        <v>516</v>
      </c>
      <c r="D6307" t="s">
        <v>517</v>
      </c>
      <c r="E6307" t="s">
        <v>140</v>
      </c>
      <c r="F6307">
        <v>2</v>
      </c>
      <c r="G6307" t="s">
        <v>310</v>
      </c>
      <c r="H6307" t="s">
        <v>7</v>
      </c>
      <c r="I6307" t="s">
        <v>418</v>
      </c>
      <c r="J6307">
        <v>1.5</v>
      </c>
      <c r="K6307" t="s">
        <v>12302</v>
      </c>
      <c r="L6307" t="s">
        <v>12303</v>
      </c>
      <c r="M6307" t="s">
        <v>580</v>
      </c>
      <c r="N6307" t="s">
        <v>483</v>
      </c>
      <c r="O6307">
        <v>1.5</v>
      </c>
    </row>
    <row r="6308" spans="1:15" hidden="1" x14ac:dyDescent="0.5">
      <c r="A6308">
        <v>25</v>
      </c>
      <c r="B6308">
        <v>25</v>
      </c>
      <c r="C6308" t="s">
        <v>516</v>
      </c>
      <c r="D6308" t="s">
        <v>517</v>
      </c>
      <c r="E6308" t="s">
        <v>140</v>
      </c>
      <c r="F6308">
        <v>2</v>
      </c>
      <c r="G6308" t="s">
        <v>310</v>
      </c>
      <c r="H6308" t="s">
        <v>7</v>
      </c>
      <c r="I6308" t="s">
        <v>418</v>
      </c>
      <c r="J6308">
        <v>1</v>
      </c>
      <c r="K6308" t="s">
        <v>12304</v>
      </c>
      <c r="L6308" t="s">
        <v>12305</v>
      </c>
      <c r="M6308" t="s">
        <v>580</v>
      </c>
      <c r="N6308" t="s">
        <v>483</v>
      </c>
      <c r="O6308">
        <v>1</v>
      </c>
    </row>
    <row r="6309" spans="1:15" hidden="1" x14ac:dyDescent="0.5">
      <c r="A6309">
        <v>25</v>
      </c>
      <c r="B6309">
        <v>25</v>
      </c>
      <c r="C6309" t="s">
        <v>516</v>
      </c>
      <c r="D6309" t="s">
        <v>517</v>
      </c>
      <c r="E6309" t="s">
        <v>140</v>
      </c>
      <c r="F6309">
        <v>2</v>
      </c>
      <c r="G6309" t="s">
        <v>310</v>
      </c>
      <c r="H6309" t="s">
        <v>7</v>
      </c>
      <c r="I6309" t="s">
        <v>418</v>
      </c>
      <c r="J6309">
        <v>1</v>
      </c>
      <c r="K6309" t="s">
        <v>12306</v>
      </c>
      <c r="L6309" t="s">
        <v>12307</v>
      </c>
      <c r="M6309" t="s">
        <v>580</v>
      </c>
      <c r="N6309" t="s">
        <v>483</v>
      </c>
      <c r="O6309">
        <v>1</v>
      </c>
    </row>
    <row r="6310" spans="1:15" hidden="1" x14ac:dyDescent="0.5">
      <c r="A6310">
        <v>25</v>
      </c>
      <c r="B6310">
        <v>25</v>
      </c>
      <c r="C6310" t="s">
        <v>516</v>
      </c>
      <c r="D6310" t="s">
        <v>517</v>
      </c>
      <c r="E6310" t="s">
        <v>140</v>
      </c>
      <c r="F6310">
        <v>2</v>
      </c>
      <c r="G6310" t="s">
        <v>310</v>
      </c>
      <c r="H6310" t="s">
        <v>7</v>
      </c>
      <c r="I6310" t="s">
        <v>418</v>
      </c>
      <c r="J6310">
        <v>1</v>
      </c>
      <c r="K6310" t="s">
        <v>12308</v>
      </c>
      <c r="L6310" t="s">
        <v>12309</v>
      </c>
      <c r="M6310" t="s">
        <v>580</v>
      </c>
      <c r="N6310" t="s">
        <v>483</v>
      </c>
      <c r="O6310">
        <v>1</v>
      </c>
    </row>
    <row r="6311" spans="1:15" hidden="1" x14ac:dyDescent="0.5">
      <c r="A6311">
        <v>25</v>
      </c>
      <c r="B6311">
        <v>25</v>
      </c>
      <c r="C6311" t="s">
        <v>516</v>
      </c>
      <c r="D6311" t="s">
        <v>517</v>
      </c>
      <c r="E6311" t="s">
        <v>140</v>
      </c>
      <c r="F6311">
        <v>2</v>
      </c>
      <c r="G6311" t="s">
        <v>310</v>
      </c>
      <c r="H6311" t="s">
        <v>7</v>
      </c>
      <c r="I6311" t="s">
        <v>418</v>
      </c>
      <c r="J6311">
        <v>2</v>
      </c>
      <c r="K6311" t="s">
        <v>12310</v>
      </c>
      <c r="L6311" t="s">
        <v>12311</v>
      </c>
      <c r="M6311" t="s">
        <v>580</v>
      </c>
      <c r="N6311" t="s">
        <v>483</v>
      </c>
      <c r="O6311">
        <v>2</v>
      </c>
    </row>
    <row r="6312" spans="1:15" hidden="1" x14ac:dyDescent="0.5">
      <c r="A6312">
        <v>25</v>
      </c>
      <c r="B6312">
        <v>25</v>
      </c>
      <c r="C6312" t="s">
        <v>516</v>
      </c>
      <c r="D6312" t="s">
        <v>517</v>
      </c>
      <c r="E6312" t="s">
        <v>140</v>
      </c>
      <c r="F6312">
        <v>2</v>
      </c>
      <c r="G6312" t="s">
        <v>310</v>
      </c>
      <c r="H6312" t="s">
        <v>7</v>
      </c>
      <c r="I6312" t="s">
        <v>418</v>
      </c>
      <c r="J6312">
        <v>1</v>
      </c>
      <c r="K6312" t="s">
        <v>12312</v>
      </c>
      <c r="L6312" t="s">
        <v>12313</v>
      </c>
      <c r="M6312" t="s">
        <v>580</v>
      </c>
      <c r="N6312" t="s">
        <v>483</v>
      </c>
      <c r="O6312">
        <v>1</v>
      </c>
    </row>
    <row r="6313" spans="1:15" hidden="1" x14ac:dyDescent="0.5">
      <c r="A6313">
        <v>25</v>
      </c>
      <c r="B6313">
        <v>25</v>
      </c>
      <c r="C6313" t="s">
        <v>516</v>
      </c>
      <c r="D6313" t="s">
        <v>517</v>
      </c>
      <c r="E6313" t="s">
        <v>140</v>
      </c>
      <c r="F6313">
        <v>2</v>
      </c>
      <c r="G6313" t="s">
        <v>310</v>
      </c>
      <c r="H6313" t="s">
        <v>7</v>
      </c>
      <c r="I6313" t="s">
        <v>418</v>
      </c>
      <c r="J6313">
        <v>1</v>
      </c>
      <c r="K6313" t="s">
        <v>12314</v>
      </c>
      <c r="L6313" t="s">
        <v>12315</v>
      </c>
      <c r="M6313" t="s">
        <v>580</v>
      </c>
      <c r="N6313" t="s">
        <v>483</v>
      </c>
      <c r="O6313">
        <v>1</v>
      </c>
    </row>
    <row r="6314" spans="1:15" hidden="1" x14ac:dyDescent="0.5">
      <c r="A6314">
        <v>25</v>
      </c>
      <c r="B6314">
        <v>25</v>
      </c>
      <c r="C6314" t="s">
        <v>516</v>
      </c>
      <c r="D6314" t="s">
        <v>517</v>
      </c>
      <c r="E6314" t="s">
        <v>140</v>
      </c>
      <c r="F6314">
        <v>2</v>
      </c>
      <c r="G6314" t="s">
        <v>310</v>
      </c>
      <c r="H6314" t="s">
        <v>7</v>
      </c>
      <c r="I6314" t="s">
        <v>418</v>
      </c>
      <c r="J6314">
        <v>1.5</v>
      </c>
      <c r="K6314" t="s">
        <v>12316</v>
      </c>
      <c r="L6314" t="s">
        <v>12317</v>
      </c>
      <c r="M6314" t="s">
        <v>580</v>
      </c>
      <c r="N6314" t="s">
        <v>483</v>
      </c>
      <c r="O6314">
        <v>1.5</v>
      </c>
    </row>
    <row r="6315" spans="1:15" hidden="1" x14ac:dyDescent="0.5">
      <c r="A6315">
        <v>25</v>
      </c>
      <c r="B6315">
        <v>25</v>
      </c>
      <c r="C6315" t="s">
        <v>516</v>
      </c>
      <c r="D6315" t="s">
        <v>517</v>
      </c>
      <c r="E6315" t="s">
        <v>140</v>
      </c>
      <c r="F6315">
        <v>2</v>
      </c>
      <c r="G6315" t="s">
        <v>310</v>
      </c>
      <c r="H6315" t="s">
        <v>7</v>
      </c>
      <c r="I6315" t="s">
        <v>418</v>
      </c>
      <c r="J6315">
        <v>2.5</v>
      </c>
      <c r="K6315" t="s">
        <v>12318</v>
      </c>
      <c r="L6315" t="s">
        <v>12319</v>
      </c>
      <c r="M6315" t="s">
        <v>580</v>
      </c>
      <c r="N6315" t="s">
        <v>483</v>
      </c>
      <c r="O6315">
        <v>2.5</v>
      </c>
    </row>
    <row r="6316" spans="1:15" hidden="1" x14ac:dyDescent="0.5">
      <c r="A6316">
        <v>25</v>
      </c>
      <c r="B6316">
        <v>25</v>
      </c>
      <c r="C6316" t="s">
        <v>516</v>
      </c>
      <c r="D6316" t="s">
        <v>517</v>
      </c>
      <c r="E6316" t="s">
        <v>140</v>
      </c>
      <c r="F6316">
        <v>2</v>
      </c>
      <c r="G6316" t="s">
        <v>310</v>
      </c>
      <c r="H6316" t="s">
        <v>7</v>
      </c>
      <c r="I6316" t="s">
        <v>418</v>
      </c>
      <c r="J6316">
        <v>0.5</v>
      </c>
      <c r="K6316" t="s">
        <v>12320</v>
      </c>
      <c r="L6316" t="s">
        <v>12321</v>
      </c>
      <c r="M6316" t="s">
        <v>580</v>
      </c>
      <c r="N6316" t="s">
        <v>483</v>
      </c>
      <c r="O6316">
        <v>0.5</v>
      </c>
    </row>
    <row r="6317" spans="1:15" hidden="1" x14ac:dyDescent="0.5">
      <c r="A6317">
        <v>25</v>
      </c>
      <c r="B6317">
        <v>25</v>
      </c>
      <c r="C6317" t="s">
        <v>516</v>
      </c>
      <c r="D6317" t="s">
        <v>517</v>
      </c>
      <c r="E6317" t="s">
        <v>140</v>
      </c>
      <c r="F6317">
        <v>2</v>
      </c>
      <c r="G6317" t="s">
        <v>394</v>
      </c>
      <c r="H6317" t="s">
        <v>395</v>
      </c>
      <c r="I6317" t="s">
        <v>412</v>
      </c>
      <c r="J6317">
        <v>11.5</v>
      </c>
      <c r="K6317" t="s">
        <v>12322</v>
      </c>
      <c r="L6317" t="s">
        <v>519</v>
      </c>
      <c r="M6317" t="s">
        <v>520</v>
      </c>
      <c r="N6317" t="s">
        <v>483</v>
      </c>
      <c r="O6317">
        <v>11.5</v>
      </c>
    </row>
    <row r="6318" spans="1:15" hidden="1" x14ac:dyDescent="0.5">
      <c r="A6318">
        <v>25</v>
      </c>
      <c r="B6318">
        <v>25</v>
      </c>
      <c r="C6318" t="s">
        <v>478</v>
      </c>
      <c r="D6318" t="s">
        <v>540</v>
      </c>
      <c r="E6318" t="s">
        <v>8</v>
      </c>
      <c r="F6318">
        <v>2</v>
      </c>
      <c r="G6318" t="s">
        <v>331</v>
      </c>
      <c r="H6318" t="s">
        <v>332</v>
      </c>
      <c r="I6318" t="s">
        <v>404</v>
      </c>
      <c r="J6318">
        <v>1</v>
      </c>
      <c r="K6318" t="s">
        <v>12323</v>
      </c>
      <c r="L6318" t="s">
        <v>12324</v>
      </c>
      <c r="M6318" t="s">
        <v>483</v>
      </c>
      <c r="N6318" t="s">
        <v>486</v>
      </c>
      <c r="O6318">
        <v>1</v>
      </c>
    </row>
    <row r="6319" spans="1:15" hidden="1" x14ac:dyDescent="0.5">
      <c r="A6319">
        <v>25</v>
      </c>
      <c r="B6319">
        <v>25</v>
      </c>
      <c r="C6319" t="s">
        <v>478</v>
      </c>
      <c r="D6319" t="s">
        <v>540</v>
      </c>
      <c r="E6319" t="s">
        <v>8</v>
      </c>
      <c r="F6319">
        <v>2</v>
      </c>
      <c r="G6319" t="s">
        <v>331</v>
      </c>
      <c r="H6319" t="s">
        <v>332</v>
      </c>
      <c r="I6319" t="s">
        <v>404</v>
      </c>
      <c r="J6319">
        <v>1</v>
      </c>
      <c r="K6319" t="s">
        <v>12325</v>
      </c>
      <c r="L6319" t="s">
        <v>12326</v>
      </c>
      <c r="M6319" t="s">
        <v>483</v>
      </c>
      <c r="N6319" t="s">
        <v>486</v>
      </c>
      <c r="O6319">
        <v>1</v>
      </c>
    </row>
    <row r="6320" spans="1:15" hidden="1" x14ac:dyDescent="0.5">
      <c r="A6320">
        <v>25</v>
      </c>
      <c r="B6320">
        <v>25</v>
      </c>
      <c r="C6320" t="s">
        <v>478</v>
      </c>
      <c r="D6320" t="s">
        <v>540</v>
      </c>
      <c r="E6320" t="s">
        <v>8</v>
      </c>
      <c r="F6320">
        <v>1</v>
      </c>
      <c r="G6320" t="s">
        <v>153</v>
      </c>
      <c r="H6320" t="s">
        <v>154</v>
      </c>
      <c r="I6320" t="s">
        <v>404</v>
      </c>
      <c r="J6320">
        <v>0.25</v>
      </c>
      <c r="K6320" t="s">
        <v>12327</v>
      </c>
      <c r="L6320" t="s">
        <v>12328</v>
      </c>
      <c r="M6320" t="s">
        <v>483</v>
      </c>
      <c r="N6320" t="s">
        <v>483</v>
      </c>
      <c r="O6320">
        <v>0.25</v>
      </c>
    </row>
    <row r="6321" spans="1:16" hidden="1" x14ac:dyDescent="0.5">
      <c r="A6321">
        <v>25</v>
      </c>
      <c r="B6321">
        <v>25</v>
      </c>
      <c r="C6321" t="s">
        <v>478</v>
      </c>
      <c r="D6321" t="s">
        <v>540</v>
      </c>
      <c r="E6321" t="s">
        <v>8</v>
      </c>
      <c r="F6321">
        <v>1</v>
      </c>
      <c r="G6321" t="s">
        <v>153</v>
      </c>
      <c r="H6321" t="s">
        <v>154</v>
      </c>
      <c r="I6321" t="s">
        <v>404</v>
      </c>
      <c r="J6321">
        <v>0.33</v>
      </c>
      <c r="K6321" t="s">
        <v>12329</v>
      </c>
      <c r="L6321" t="s">
        <v>12330</v>
      </c>
      <c r="M6321" t="s">
        <v>483</v>
      </c>
      <c r="N6321" t="s">
        <v>483</v>
      </c>
      <c r="O6321">
        <v>0.33333333333333331</v>
      </c>
    </row>
    <row r="6322" spans="1:16" hidden="1" x14ac:dyDescent="0.5">
      <c r="A6322">
        <v>25</v>
      </c>
      <c r="B6322">
        <v>25</v>
      </c>
      <c r="C6322" t="s">
        <v>383</v>
      </c>
      <c r="D6322" t="s">
        <v>479</v>
      </c>
      <c r="E6322" t="s">
        <v>79</v>
      </c>
      <c r="F6322">
        <v>2</v>
      </c>
      <c r="G6322" t="s">
        <v>196</v>
      </c>
      <c r="H6322" t="s">
        <v>197</v>
      </c>
      <c r="I6322" t="s">
        <v>383</v>
      </c>
      <c r="J6322">
        <v>7</v>
      </c>
      <c r="K6322" t="s">
        <v>12331</v>
      </c>
      <c r="L6322" t="s">
        <v>12332</v>
      </c>
      <c r="M6322" t="s">
        <v>506</v>
      </c>
      <c r="N6322" t="s">
        <v>483</v>
      </c>
      <c r="O6322">
        <v>7</v>
      </c>
      <c r="P6322" t="s">
        <v>550</v>
      </c>
    </row>
    <row r="6323" spans="1:16" hidden="1" x14ac:dyDescent="0.5">
      <c r="A6323">
        <v>25</v>
      </c>
      <c r="B6323">
        <v>25</v>
      </c>
      <c r="C6323" t="s">
        <v>478</v>
      </c>
      <c r="D6323" t="s">
        <v>479</v>
      </c>
      <c r="E6323" t="s">
        <v>330</v>
      </c>
      <c r="F6323">
        <v>1</v>
      </c>
      <c r="G6323" t="s">
        <v>345</v>
      </c>
      <c r="H6323" t="s">
        <v>346</v>
      </c>
      <c r="I6323" t="s">
        <v>402</v>
      </c>
      <c r="J6323">
        <v>0.25</v>
      </c>
      <c r="K6323" t="s">
        <v>12333</v>
      </c>
      <c r="L6323" t="s">
        <v>12334</v>
      </c>
      <c r="M6323" t="s">
        <v>483</v>
      </c>
      <c r="N6323" t="s">
        <v>811</v>
      </c>
      <c r="O6323">
        <v>0.25</v>
      </c>
    </row>
    <row r="6324" spans="1:16" hidden="1" x14ac:dyDescent="0.5">
      <c r="A6324">
        <v>24</v>
      </c>
      <c r="B6324">
        <v>25</v>
      </c>
      <c r="C6324" t="s">
        <v>478</v>
      </c>
      <c r="D6324" t="s">
        <v>479</v>
      </c>
      <c r="E6324" t="s">
        <v>140</v>
      </c>
      <c r="F6324">
        <v>3</v>
      </c>
      <c r="G6324" t="s">
        <v>394</v>
      </c>
      <c r="H6324" t="s">
        <v>395</v>
      </c>
      <c r="I6324" t="s">
        <v>410</v>
      </c>
      <c r="J6324">
        <v>8</v>
      </c>
      <c r="K6324" t="s">
        <v>12335</v>
      </c>
      <c r="L6324" t="s">
        <v>12336</v>
      </c>
      <c r="M6324" t="s">
        <v>482</v>
      </c>
      <c r="N6324" t="s">
        <v>483</v>
      </c>
      <c r="O6324">
        <v>8</v>
      </c>
    </row>
    <row r="6325" spans="1:16" hidden="1" x14ac:dyDescent="0.5">
      <c r="A6325">
        <v>25</v>
      </c>
      <c r="B6325">
        <v>25</v>
      </c>
      <c r="C6325" t="s">
        <v>516</v>
      </c>
      <c r="D6325" t="s">
        <v>517</v>
      </c>
      <c r="E6325" t="s">
        <v>140</v>
      </c>
      <c r="F6325">
        <v>2</v>
      </c>
      <c r="G6325" t="s">
        <v>310</v>
      </c>
      <c r="H6325" t="s">
        <v>7</v>
      </c>
      <c r="I6325" t="s">
        <v>418</v>
      </c>
      <c r="J6325">
        <v>1</v>
      </c>
      <c r="K6325" t="s">
        <v>12337</v>
      </c>
      <c r="L6325" t="s">
        <v>12338</v>
      </c>
      <c r="M6325" t="s">
        <v>580</v>
      </c>
      <c r="N6325" t="s">
        <v>483</v>
      </c>
      <c r="O6325">
        <v>1</v>
      </c>
    </row>
    <row r="6326" spans="1:16" hidden="1" x14ac:dyDescent="0.5">
      <c r="A6326">
        <v>25</v>
      </c>
      <c r="B6326">
        <v>25</v>
      </c>
      <c r="C6326" t="s">
        <v>516</v>
      </c>
      <c r="D6326" t="s">
        <v>517</v>
      </c>
      <c r="E6326" t="s">
        <v>140</v>
      </c>
      <c r="F6326">
        <v>2</v>
      </c>
      <c r="G6326" t="s">
        <v>310</v>
      </c>
      <c r="H6326" t="s">
        <v>7</v>
      </c>
      <c r="I6326" t="s">
        <v>418</v>
      </c>
      <c r="J6326">
        <v>1</v>
      </c>
      <c r="K6326" t="s">
        <v>12339</v>
      </c>
      <c r="L6326" t="s">
        <v>12340</v>
      </c>
      <c r="M6326" t="s">
        <v>580</v>
      </c>
      <c r="N6326" t="s">
        <v>483</v>
      </c>
      <c r="O6326">
        <v>1</v>
      </c>
    </row>
    <row r="6327" spans="1:16" hidden="1" x14ac:dyDescent="0.5">
      <c r="A6327">
        <v>25</v>
      </c>
      <c r="B6327">
        <v>25</v>
      </c>
      <c r="C6327" t="s">
        <v>597</v>
      </c>
      <c r="D6327" t="s">
        <v>517</v>
      </c>
      <c r="E6327" t="s">
        <v>140</v>
      </c>
      <c r="F6327">
        <v>2</v>
      </c>
      <c r="G6327" t="s">
        <v>359</v>
      </c>
      <c r="H6327" t="s">
        <v>360</v>
      </c>
      <c r="I6327" t="s">
        <v>416</v>
      </c>
      <c r="J6327">
        <v>1.5</v>
      </c>
      <c r="K6327" t="s">
        <v>12341</v>
      </c>
      <c r="L6327" t="s">
        <v>12342</v>
      </c>
      <c r="M6327" t="s">
        <v>686</v>
      </c>
      <c r="N6327" t="s">
        <v>483</v>
      </c>
      <c r="O6327">
        <v>1.5</v>
      </c>
    </row>
    <row r="6328" spans="1:16" hidden="1" x14ac:dyDescent="0.5">
      <c r="A6328">
        <v>25</v>
      </c>
      <c r="B6328">
        <v>25</v>
      </c>
      <c r="C6328" t="s">
        <v>163</v>
      </c>
      <c r="D6328" t="s">
        <v>479</v>
      </c>
      <c r="E6328" t="s">
        <v>140</v>
      </c>
      <c r="F6328">
        <v>1</v>
      </c>
      <c r="G6328" t="s">
        <v>391</v>
      </c>
      <c r="H6328" t="s">
        <v>393</v>
      </c>
      <c r="I6328" t="s">
        <v>441</v>
      </c>
      <c r="J6328">
        <v>1.25</v>
      </c>
      <c r="K6328" t="s">
        <v>12343</v>
      </c>
      <c r="L6328" t="s">
        <v>12344</v>
      </c>
      <c r="M6328" t="s">
        <v>520</v>
      </c>
      <c r="N6328" t="s">
        <v>483</v>
      </c>
      <c r="O6328">
        <v>1.25</v>
      </c>
    </row>
    <row r="6329" spans="1:16" hidden="1" x14ac:dyDescent="0.5">
      <c r="A6329">
        <v>25</v>
      </c>
      <c r="B6329">
        <v>25</v>
      </c>
      <c r="C6329" t="s">
        <v>478</v>
      </c>
      <c r="D6329" t="s">
        <v>540</v>
      </c>
      <c r="E6329" t="s">
        <v>140</v>
      </c>
      <c r="F6329">
        <v>2</v>
      </c>
      <c r="G6329" t="s">
        <v>151</v>
      </c>
      <c r="H6329" t="s">
        <v>152</v>
      </c>
      <c r="I6329" t="s">
        <v>402</v>
      </c>
      <c r="J6329">
        <v>4</v>
      </c>
      <c r="K6329" t="s">
        <v>12345</v>
      </c>
      <c r="L6329" t="s">
        <v>12346</v>
      </c>
      <c r="M6329" t="s">
        <v>483</v>
      </c>
      <c r="N6329" t="s">
        <v>486</v>
      </c>
      <c r="O6329">
        <v>4</v>
      </c>
    </row>
    <row r="6330" spans="1:16" hidden="1" x14ac:dyDescent="0.5">
      <c r="A6330">
        <v>25</v>
      </c>
      <c r="B6330">
        <v>25</v>
      </c>
      <c r="C6330" t="s">
        <v>383</v>
      </c>
      <c r="D6330" t="s">
        <v>479</v>
      </c>
      <c r="E6330" t="s">
        <v>330</v>
      </c>
      <c r="F6330">
        <v>5</v>
      </c>
      <c r="G6330" t="s">
        <v>328</v>
      </c>
      <c r="H6330" t="s">
        <v>329</v>
      </c>
      <c r="I6330" t="s">
        <v>422</v>
      </c>
      <c r="J6330">
        <v>28.67</v>
      </c>
      <c r="K6330" t="s">
        <v>12347</v>
      </c>
      <c r="L6330" t="s">
        <v>8967</v>
      </c>
      <c r="M6330" t="s">
        <v>506</v>
      </c>
      <c r="N6330" t="s">
        <v>506</v>
      </c>
      <c r="O6330">
        <v>28.666666666666668</v>
      </c>
      <c r="P6330" t="s">
        <v>507</v>
      </c>
    </row>
    <row r="6331" spans="1:16" hidden="1" x14ac:dyDescent="0.5">
      <c r="A6331">
        <v>25</v>
      </c>
      <c r="B6331">
        <v>25</v>
      </c>
      <c r="C6331" t="s">
        <v>383</v>
      </c>
      <c r="D6331" t="s">
        <v>479</v>
      </c>
      <c r="E6331" t="s">
        <v>330</v>
      </c>
      <c r="F6331">
        <v>5</v>
      </c>
      <c r="G6331" t="s">
        <v>328</v>
      </c>
      <c r="H6331" t="s">
        <v>329</v>
      </c>
      <c r="I6331" t="s">
        <v>383</v>
      </c>
      <c r="J6331">
        <v>23.25</v>
      </c>
      <c r="K6331" t="s">
        <v>12348</v>
      </c>
      <c r="L6331" t="s">
        <v>10130</v>
      </c>
      <c r="M6331" t="s">
        <v>506</v>
      </c>
      <c r="N6331" t="s">
        <v>506</v>
      </c>
      <c r="O6331">
        <v>23.25</v>
      </c>
      <c r="P6331" t="s">
        <v>507</v>
      </c>
    </row>
    <row r="6332" spans="1:16" hidden="1" x14ac:dyDescent="0.5">
      <c r="A6332">
        <v>25</v>
      </c>
      <c r="B6332">
        <v>25</v>
      </c>
      <c r="C6332" t="s">
        <v>478</v>
      </c>
      <c r="D6332" t="s">
        <v>479</v>
      </c>
      <c r="E6332" t="s">
        <v>330</v>
      </c>
      <c r="F6332">
        <v>1</v>
      </c>
      <c r="G6332" t="s">
        <v>328</v>
      </c>
      <c r="H6332" t="s">
        <v>329</v>
      </c>
      <c r="I6332" t="s">
        <v>408</v>
      </c>
      <c r="J6332">
        <v>1.25</v>
      </c>
      <c r="K6332" t="s">
        <v>12349</v>
      </c>
      <c r="L6332" t="s">
        <v>8965</v>
      </c>
      <c r="M6332" t="s">
        <v>483</v>
      </c>
      <c r="N6332" t="s">
        <v>486</v>
      </c>
      <c r="O6332">
        <v>1.25</v>
      </c>
    </row>
    <row r="6333" spans="1:16" hidden="1" x14ac:dyDescent="0.5">
      <c r="A6333">
        <v>25</v>
      </c>
      <c r="B6333">
        <v>25</v>
      </c>
      <c r="C6333" t="s">
        <v>478</v>
      </c>
      <c r="D6333" t="s">
        <v>479</v>
      </c>
      <c r="E6333" t="s">
        <v>330</v>
      </c>
      <c r="F6333">
        <v>1</v>
      </c>
      <c r="G6333" t="s">
        <v>328</v>
      </c>
      <c r="H6333" t="s">
        <v>329</v>
      </c>
      <c r="I6333" t="s">
        <v>408</v>
      </c>
      <c r="J6333">
        <v>2</v>
      </c>
      <c r="K6333" t="s">
        <v>12350</v>
      </c>
      <c r="L6333" t="s">
        <v>2144</v>
      </c>
      <c r="M6333" t="s">
        <v>483</v>
      </c>
      <c r="N6333" t="s">
        <v>486</v>
      </c>
      <c r="O6333">
        <v>2</v>
      </c>
    </row>
    <row r="6334" spans="1:16" hidden="1" x14ac:dyDescent="0.5">
      <c r="A6334">
        <v>25</v>
      </c>
      <c r="B6334">
        <v>25</v>
      </c>
      <c r="C6334" t="s">
        <v>163</v>
      </c>
      <c r="D6334" t="s">
        <v>517</v>
      </c>
      <c r="E6334" t="s">
        <v>140</v>
      </c>
      <c r="F6334">
        <v>5</v>
      </c>
      <c r="G6334" t="s">
        <v>172</v>
      </c>
      <c r="H6334" t="s">
        <v>173</v>
      </c>
      <c r="I6334" t="s">
        <v>447</v>
      </c>
      <c r="J6334">
        <v>1.75</v>
      </c>
      <c r="K6334" t="s">
        <v>12351</v>
      </c>
      <c r="L6334" t="s">
        <v>12352</v>
      </c>
      <c r="M6334" t="s">
        <v>483</v>
      </c>
      <c r="N6334" t="s">
        <v>483</v>
      </c>
      <c r="O6334">
        <v>1.75</v>
      </c>
    </row>
    <row r="6335" spans="1:16" hidden="1" x14ac:dyDescent="0.5">
      <c r="A6335">
        <v>25</v>
      </c>
      <c r="B6335">
        <v>25</v>
      </c>
      <c r="C6335" t="s">
        <v>478</v>
      </c>
      <c r="D6335" t="s">
        <v>540</v>
      </c>
      <c r="E6335" t="s">
        <v>330</v>
      </c>
      <c r="F6335">
        <v>1</v>
      </c>
      <c r="G6335" t="s">
        <v>343</v>
      </c>
      <c r="H6335" t="s">
        <v>344</v>
      </c>
      <c r="I6335" t="s">
        <v>400</v>
      </c>
      <c r="J6335">
        <v>0.25</v>
      </c>
      <c r="K6335" t="s">
        <v>12353</v>
      </c>
      <c r="L6335" t="s">
        <v>12354</v>
      </c>
      <c r="M6335" t="s">
        <v>520</v>
      </c>
      <c r="N6335" t="s">
        <v>483</v>
      </c>
      <c r="O6335">
        <v>0.25</v>
      </c>
    </row>
    <row r="6336" spans="1:16" hidden="1" x14ac:dyDescent="0.5">
      <c r="A6336">
        <v>25</v>
      </c>
      <c r="B6336">
        <v>25</v>
      </c>
      <c r="C6336" t="s">
        <v>478</v>
      </c>
      <c r="D6336" t="s">
        <v>479</v>
      </c>
      <c r="E6336" t="s">
        <v>330</v>
      </c>
      <c r="F6336">
        <v>1</v>
      </c>
      <c r="G6336" t="s">
        <v>345</v>
      </c>
      <c r="H6336" t="s">
        <v>346</v>
      </c>
      <c r="I6336" t="s">
        <v>402</v>
      </c>
      <c r="J6336">
        <v>0.25</v>
      </c>
      <c r="K6336" t="s">
        <v>12355</v>
      </c>
      <c r="L6336" t="s">
        <v>12356</v>
      </c>
      <c r="M6336" t="s">
        <v>483</v>
      </c>
      <c r="N6336" t="s">
        <v>811</v>
      </c>
      <c r="O6336">
        <v>0.25</v>
      </c>
    </row>
    <row r="6337" spans="1:16" hidden="1" x14ac:dyDescent="0.5">
      <c r="A6337">
        <v>25</v>
      </c>
      <c r="B6337">
        <v>25</v>
      </c>
      <c r="C6337" t="s">
        <v>605</v>
      </c>
      <c r="D6337" t="s">
        <v>540</v>
      </c>
      <c r="E6337" t="s">
        <v>79</v>
      </c>
      <c r="F6337">
        <v>1</v>
      </c>
      <c r="G6337" t="s">
        <v>114</v>
      </c>
      <c r="H6337" t="s">
        <v>7</v>
      </c>
      <c r="I6337" t="s">
        <v>435</v>
      </c>
      <c r="J6337">
        <v>0.57999999999999996</v>
      </c>
      <c r="K6337" t="s">
        <v>12357</v>
      </c>
      <c r="L6337" t="s">
        <v>12358</v>
      </c>
      <c r="M6337" t="s">
        <v>580</v>
      </c>
      <c r="N6337" t="s">
        <v>483</v>
      </c>
      <c r="O6337">
        <v>0.58333333333333337</v>
      </c>
    </row>
    <row r="6338" spans="1:16" hidden="1" x14ac:dyDescent="0.5">
      <c r="A6338">
        <v>25</v>
      </c>
      <c r="B6338">
        <v>25</v>
      </c>
      <c r="C6338" t="s">
        <v>478</v>
      </c>
      <c r="D6338" t="s">
        <v>540</v>
      </c>
      <c r="E6338" t="s">
        <v>8</v>
      </c>
      <c r="F6338">
        <v>2</v>
      </c>
      <c r="G6338" t="s">
        <v>208</v>
      </c>
      <c r="H6338" t="s">
        <v>209</v>
      </c>
      <c r="I6338" t="s">
        <v>404</v>
      </c>
      <c r="J6338">
        <v>0.5</v>
      </c>
      <c r="K6338" t="s">
        <v>12359</v>
      </c>
      <c r="L6338" t="s">
        <v>12360</v>
      </c>
      <c r="M6338" t="s">
        <v>483</v>
      </c>
      <c r="N6338" t="s">
        <v>483</v>
      </c>
      <c r="O6338">
        <v>0.5</v>
      </c>
    </row>
    <row r="6339" spans="1:16" hidden="1" x14ac:dyDescent="0.5">
      <c r="A6339">
        <v>25</v>
      </c>
      <c r="B6339">
        <v>25</v>
      </c>
      <c r="C6339" t="s">
        <v>605</v>
      </c>
      <c r="D6339" t="s">
        <v>540</v>
      </c>
      <c r="E6339" t="s">
        <v>330</v>
      </c>
      <c r="F6339">
        <v>1</v>
      </c>
      <c r="G6339" t="s">
        <v>343</v>
      </c>
      <c r="H6339" t="s">
        <v>344</v>
      </c>
      <c r="I6339" t="s">
        <v>408</v>
      </c>
      <c r="J6339">
        <v>0.5</v>
      </c>
      <c r="K6339" t="s">
        <v>12361</v>
      </c>
      <c r="L6339" t="s">
        <v>12362</v>
      </c>
      <c r="M6339" t="s">
        <v>520</v>
      </c>
      <c r="N6339" t="s">
        <v>483</v>
      </c>
      <c r="O6339">
        <v>0.5</v>
      </c>
    </row>
    <row r="6340" spans="1:16" hidden="1" x14ac:dyDescent="0.5">
      <c r="A6340">
        <v>25</v>
      </c>
      <c r="B6340">
        <v>25</v>
      </c>
      <c r="C6340" t="s">
        <v>478</v>
      </c>
      <c r="D6340" t="s">
        <v>479</v>
      </c>
      <c r="E6340" t="s">
        <v>330</v>
      </c>
      <c r="F6340">
        <v>2</v>
      </c>
      <c r="G6340" t="s">
        <v>328</v>
      </c>
      <c r="H6340" t="s">
        <v>329</v>
      </c>
      <c r="I6340" t="s">
        <v>402</v>
      </c>
      <c r="J6340">
        <v>1</v>
      </c>
      <c r="K6340" t="s">
        <v>12363</v>
      </c>
      <c r="L6340" t="s">
        <v>501</v>
      </c>
      <c r="M6340" t="s">
        <v>482</v>
      </c>
      <c r="N6340" t="s">
        <v>486</v>
      </c>
      <c r="O6340">
        <v>1</v>
      </c>
    </row>
    <row r="6341" spans="1:16" hidden="1" x14ac:dyDescent="0.5">
      <c r="A6341">
        <v>25</v>
      </c>
      <c r="B6341">
        <v>25</v>
      </c>
      <c r="C6341" t="s">
        <v>597</v>
      </c>
      <c r="D6341" t="s">
        <v>517</v>
      </c>
      <c r="E6341" t="s">
        <v>140</v>
      </c>
      <c r="F6341">
        <v>1</v>
      </c>
      <c r="G6341" t="s">
        <v>316</v>
      </c>
      <c r="H6341" t="s">
        <v>317</v>
      </c>
      <c r="I6341" t="s">
        <v>416</v>
      </c>
      <c r="J6341">
        <v>1.75</v>
      </c>
      <c r="K6341" t="s">
        <v>12364</v>
      </c>
      <c r="L6341" t="s">
        <v>2222</v>
      </c>
      <c r="M6341" t="s">
        <v>2223</v>
      </c>
      <c r="N6341" t="s">
        <v>483</v>
      </c>
      <c r="O6341">
        <v>1.75</v>
      </c>
    </row>
    <row r="6342" spans="1:16" hidden="1" x14ac:dyDescent="0.5">
      <c r="A6342">
        <v>25</v>
      </c>
      <c r="B6342">
        <v>25</v>
      </c>
      <c r="C6342" t="s">
        <v>605</v>
      </c>
      <c r="D6342" t="s">
        <v>540</v>
      </c>
      <c r="E6342" t="s">
        <v>8</v>
      </c>
      <c r="F6342">
        <v>1</v>
      </c>
      <c r="G6342" t="s">
        <v>331</v>
      </c>
      <c r="H6342" t="s">
        <v>332</v>
      </c>
      <c r="I6342" t="s">
        <v>418</v>
      </c>
      <c r="J6342">
        <v>0.5</v>
      </c>
      <c r="K6342" t="s">
        <v>12365</v>
      </c>
      <c r="L6342" t="s">
        <v>12366</v>
      </c>
      <c r="M6342" t="s">
        <v>482</v>
      </c>
      <c r="N6342" t="s">
        <v>483</v>
      </c>
      <c r="O6342">
        <v>0.5</v>
      </c>
    </row>
    <row r="6343" spans="1:16" hidden="1" x14ac:dyDescent="0.5">
      <c r="A6343">
        <v>25</v>
      </c>
      <c r="B6343">
        <v>25</v>
      </c>
      <c r="C6343" t="s">
        <v>597</v>
      </c>
      <c r="D6343" t="s">
        <v>517</v>
      </c>
      <c r="E6343" t="s">
        <v>140</v>
      </c>
      <c r="F6343">
        <v>2</v>
      </c>
      <c r="G6343" t="s">
        <v>357</v>
      </c>
      <c r="H6343" t="s">
        <v>358</v>
      </c>
      <c r="I6343" t="s">
        <v>416</v>
      </c>
      <c r="J6343">
        <v>4</v>
      </c>
      <c r="K6343" t="s">
        <v>12367</v>
      </c>
      <c r="L6343" t="s">
        <v>12368</v>
      </c>
      <c r="M6343" t="s">
        <v>721</v>
      </c>
      <c r="N6343" t="s">
        <v>483</v>
      </c>
      <c r="O6343">
        <v>4</v>
      </c>
    </row>
    <row r="6344" spans="1:16" hidden="1" x14ac:dyDescent="0.5">
      <c r="A6344">
        <v>25</v>
      </c>
      <c r="B6344">
        <v>25</v>
      </c>
      <c r="C6344" t="s">
        <v>383</v>
      </c>
      <c r="D6344" t="s">
        <v>479</v>
      </c>
      <c r="E6344" t="s">
        <v>79</v>
      </c>
      <c r="F6344">
        <v>2</v>
      </c>
      <c r="G6344" t="s">
        <v>198</v>
      </c>
      <c r="H6344" t="s">
        <v>199</v>
      </c>
      <c r="I6344" t="s">
        <v>383</v>
      </c>
      <c r="J6344">
        <v>49</v>
      </c>
      <c r="K6344" t="s">
        <v>12369</v>
      </c>
      <c r="L6344" t="s">
        <v>883</v>
      </c>
      <c r="M6344" t="s">
        <v>506</v>
      </c>
      <c r="N6344" t="s">
        <v>506</v>
      </c>
      <c r="O6344">
        <v>49</v>
      </c>
      <c r="P6344" t="s">
        <v>879</v>
      </c>
    </row>
    <row r="6345" spans="1:16" hidden="1" x14ac:dyDescent="0.5">
      <c r="A6345">
        <v>25</v>
      </c>
      <c r="B6345">
        <v>25</v>
      </c>
      <c r="C6345" t="s">
        <v>478</v>
      </c>
      <c r="D6345" t="s">
        <v>479</v>
      </c>
      <c r="E6345" t="s">
        <v>330</v>
      </c>
      <c r="F6345">
        <v>2</v>
      </c>
      <c r="G6345" t="s">
        <v>353</v>
      </c>
      <c r="H6345" t="s">
        <v>354</v>
      </c>
      <c r="I6345" t="s">
        <v>418</v>
      </c>
      <c r="J6345">
        <v>1.5</v>
      </c>
      <c r="K6345" t="s">
        <v>12370</v>
      </c>
      <c r="L6345" t="s">
        <v>12371</v>
      </c>
      <c r="M6345" t="s">
        <v>483</v>
      </c>
      <c r="N6345" t="s">
        <v>486</v>
      </c>
      <c r="O6345">
        <v>1.5</v>
      </c>
    </row>
    <row r="6346" spans="1:16" hidden="1" x14ac:dyDescent="0.5">
      <c r="A6346">
        <v>25</v>
      </c>
      <c r="B6346">
        <v>25</v>
      </c>
      <c r="C6346" t="s">
        <v>478</v>
      </c>
      <c r="D6346" t="s">
        <v>479</v>
      </c>
      <c r="E6346" t="s">
        <v>140</v>
      </c>
      <c r="F6346">
        <v>2</v>
      </c>
      <c r="G6346" t="s">
        <v>230</v>
      </c>
      <c r="H6346" t="s">
        <v>231</v>
      </c>
      <c r="I6346" t="s">
        <v>418</v>
      </c>
      <c r="J6346">
        <v>1.5</v>
      </c>
      <c r="K6346" t="s">
        <v>12372</v>
      </c>
      <c r="L6346" t="s">
        <v>12373</v>
      </c>
      <c r="M6346" t="s">
        <v>483</v>
      </c>
      <c r="N6346" t="s">
        <v>486</v>
      </c>
      <c r="O6346">
        <v>1.5</v>
      </c>
    </row>
    <row r="6347" spans="1:16" hidden="1" x14ac:dyDescent="0.5">
      <c r="A6347">
        <v>25</v>
      </c>
      <c r="B6347">
        <v>25</v>
      </c>
      <c r="C6347" t="s">
        <v>516</v>
      </c>
      <c r="D6347" t="s">
        <v>517</v>
      </c>
      <c r="E6347" t="s">
        <v>140</v>
      </c>
      <c r="F6347">
        <v>2</v>
      </c>
      <c r="G6347" t="s">
        <v>316</v>
      </c>
      <c r="H6347" t="s">
        <v>317</v>
      </c>
      <c r="I6347" t="s">
        <v>418</v>
      </c>
      <c r="J6347">
        <v>1</v>
      </c>
      <c r="K6347" t="s">
        <v>12374</v>
      </c>
      <c r="L6347" t="s">
        <v>12375</v>
      </c>
      <c r="M6347" t="s">
        <v>483</v>
      </c>
      <c r="N6347" t="s">
        <v>483</v>
      </c>
      <c r="O6347">
        <v>1</v>
      </c>
    </row>
    <row r="6348" spans="1:16" hidden="1" x14ac:dyDescent="0.5">
      <c r="A6348">
        <v>25</v>
      </c>
      <c r="B6348">
        <v>25</v>
      </c>
      <c r="C6348" t="s">
        <v>478</v>
      </c>
      <c r="D6348" t="s">
        <v>517</v>
      </c>
      <c r="E6348" t="s">
        <v>8</v>
      </c>
      <c r="F6348">
        <v>1</v>
      </c>
      <c r="G6348" t="s">
        <v>331</v>
      </c>
      <c r="H6348" t="s">
        <v>332</v>
      </c>
      <c r="I6348" t="s">
        <v>404</v>
      </c>
      <c r="J6348">
        <v>0.5</v>
      </c>
      <c r="K6348" t="s">
        <v>12376</v>
      </c>
      <c r="L6348" t="s">
        <v>12377</v>
      </c>
      <c r="M6348" t="s">
        <v>483</v>
      </c>
      <c r="N6348" t="s">
        <v>483</v>
      </c>
      <c r="O6348">
        <v>0.5</v>
      </c>
    </row>
    <row r="6349" spans="1:16" hidden="1" x14ac:dyDescent="0.5">
      <c r="A6349">
        <v>25</v>
      </c>
      <c r="B6349">
        <v>25</v>
      </c>
      <c r="C6349" t="s">
        <v>478</v>
      </c>
      <c r="D6349" t="s">
        <v>479</v>
      </c>
      <c r="E6349" t="s">
        <v>330</v>
      </c>
      <c r="F6349">
        <v>2</v>
      </c>
      <c r="G6349" t="s">
        <v>328</v>
      </c>
      <c r="H6349" t="s">
        <v>329</v>
      </c>
      <c r="I6349" t="s">
        <v>402</v>
      </c>
      <c r="J6349">
        <v>1.5</v>
      </c>
      <c r="K6349" t="s">
        <v>12378</v>
      </c>
      <c r="L6349" t="s">
        <v>12379</v>
      </c>
      <c r="M6349" t="s">
        <v>483</v>
      </c>
      <c r="N6349" t="s">
        <v>486</v>
      </c>
      <c r="O6349">
        <v>1.5</v>
      </c>
    </row>
    <row r="6350" spans="1:16" hidden="1" x14ac:dyDescent="0.5">
      <c r="A6350">
        <v>25</v>
      </c>
      <c r="B6350">
        <v>25</v>
      </c>
      <c r="C6350" t="s">
        <v>383</v>
      </c>
      <c r="D6350" t="s">
        <v>479</v>
      </c>
      <c r="E6350" t="s">
        <v>330</v>
      </c>
      <c r="F6350">
        <v>2</v>
      </c>
      <c r="G6350" t="s">
        <v>328</v>
      </c>
      <c r="H6350" t="s">
        <v>329</v>
      </c>
      <c r="I6350" t="s">
        <v>383</v>
      </c>
      <c r="J6350">
        <v>17.25</v>
      </c>
      <c r="K6350" t="s">
        <v>12380</v>
      </c>
      <c r="L6350" t="s">
        <v>12381</v>
      </c>
      <c r="M6350" t="s">
        <v>506</v>
      </c>
      <c r="N6350" t="s">
        <v>506</v>
      </c>
      <c r="O6350">
        <v>17.25</v>
      </c>
      <c r="P6350" t="s">
        <v>507</v>
      </c>
    </row>
    <row r="6351" spans="1:16" hidden="1" x14ac:dyDescent="0.5">
      <c r="A6351">
        <v>25</v>
      </c>
      <c r="B6351">
        <v>25</v>
      </c>
      <c r="C6351" t="s">
        <v>383</v>
      </c>
      <c r="D6351" t="s">
        <v>479</v>
      </c>
      <c r="E6351" t="s">
        <v>330</v>
      </c>
      <c r="F6351">
        <v>2</v>
      </c>
      <c r="G6351" t="s">
        <v>328</v>
      </c>
      <c r="H6351" t="s">
        <v>329</v>
      </c>
      <c r="I6351" t="s">
        <v>383</v>
      </c>
      <c r="J6351">
        <v>21.75</v>
      </c>
      <c r="K6351" t="s">
        <v>12382</v>
      </c>
      <c r="L6351" t="s">
        <v>12383</v>
      </c>
      <c r="M6351" t="s">
        <v>506</v>
      </c>
      <c r="N6351" t="s">
        <v>506</v>
      </c>
      <c r="O6351">
        <v>21.75</v>
      </c>
      <c r="P6351" t="s">
        <v>507</v>
      </c>
    </row>
    <row r="6352" spans="1:16" hidden="1" x14ac:dyDescent="0.5">
      <c r="A6352">
        <v>25</v>
      </c>
      <c r="B6352">
        <v>25</v>
      </c>
      <c r="C6352" t="s">
        <v>597</v>
      </c>
      <c r="D6352" t="s">
        <v>517</v>
      </c>
      <c r="E6352" t="s">
        <v>79</v>
      </c>
      <c r="F6352">
        <v>2</v>
      </c>
      <c r="G6352" t="s">
        <v>133</v>
      </c>
      <c r="H6352" t="s">
        <v>7</v>
      </c>
      <c r="I6352" t="s">
        <v>412</v>
      </c>
      <c r="J6352">
        <v>1</v>
      </c>
      <c r="K6352" t="s">
        <v>12384</v>
      </c>
      <c r="L6352" t="s">
        <v>12385</v>
      </c>
      <c r="M6352" t="s">
        <v>600</v>
      </c>
      <c r="N6352" t="s">
        <v>483</v>
      </c>
      <c r="O6352">
        <v>1</v>
      </c>
    </row>
    <row r="6353" spans="1:16" hidden="1" x14ac:dyDescent="0.5">
      <c r="A6353">
        <v>25</v>
      </c>
      <c r="B6353">
        <v>25</v>
      </c>
      <c r="C6353" t="s">
        <v>516</v>
      </c>
      <c r="D6353" t="s">
        <v>517</v>
      </c>
      <c r="E6353" t="s">
        <v>140</v>
      </c>
      <c r="F6353">
        <v>2</v>
      </c>
      <c r="G6353" t="s">
        <v>310</v>
      </c>
      <c r="H6353" t="s">
        <v>7</v>
      </c>
      <c r="I6353" t="s">
        <v>418</v>
      </c>
      <c r="J6353">
        <v>2.5</v>
      </c>
      <c r="K6353" t="s">
        <v>12386</v>
      </c>
      <c r="L6353" t="s">
        <v>12387</v>
      </c>
      <c r="M6353" t="s">
        <v>580</v>
      </c>
      <c r="N6353" t="s">
        <v>483</v>
      </c>
      <c r="O6353">
        <v>2.5</v>
      </c>
    </row>
    <row r="6354" spans="1:16" hidden="1" x14ac:dyDescent="0.5">
      <c r="A6354">
        <v>25</v>
      </c>
      <c r="B6354">
        <v>25</v>
      </c>
      <c r="C6354" t="s">
        <v>478</v>
      </c>
      <c r="D6354" t="s">
        <v>517</v>
      </c>
      <c r="E6354" t="s">
        <v>8</v>
      </c>
      <c r="F6354">
        <v>2</v>
      </c>
      <c r="G6354" t="s">
        <v>153</v>
      </c>
      <c r="H6354" t="s">
        <v>154</v>
      </c>
      <c r="I6354" t="s">
        <v>404</v>
      </c>
      <c r="J6354">
        <v>1</v>
      </c>
      <c r="K6354" t="s">
        <v>12388</v>
      </c>
      <c r="L6354" t="s">
        <v>12389</v>
      </c>
      <c r="M6354" t="s">
        <v>483</v>
      </c>
      <c r="N6354" t="s">
        <v>483</v>
      </c>
      <c r="O6354">
        <v>1</v>
      </c>
    </row>
    <row r="6355" spans="1:16" hidden="1" x14ac:dyDescent="0.5">
      <c r="A6355">
        <v>25</v>
      </c>
      <c r="B6355">
        <v>25</v>
      </c>
      <c r="C6355" t="s">
        <v>597</v>
      </c>
      <c r="D6355" t="s">
        <v>517</v>
      </c>
      <c r="E6355" t="s">
        <v>140</v>
      </c>
      <c r="F6355">
        <v>1</v>
      </c>
      <c r="G6355" t="s">
        <v>316</v>
      </c>
      <c r="H6355" t="s">
        <v>317</v>
      </c>
      <c r="I6355" t="s">
        <v>416</v>
      </c>
      <c r="J6355">
        <v>0.5</v>
      </c>
      <c r="K6355" t="s">
        <v>12390</v>
      </c>
      <c r="L6355" t="s">
        <v>12391</v>
      </c>
      <c r="M6355" t="s">
        <v>577</v>
      </c>
      <c r="N6355" t="s">
        <v>483</v>
      </c>
      <c r="O6355">
        <v>0.5</v>
      </c>
    </row>
    <row r="6356" spans="1:16" hidden="1" x14ac:dyDescent="0.5">
      <c r="A6356">
        <v>25</v>
      </c>
      <c r="B6356">
        <v>25</v>
      </c>
      <c r="C6356" t="s">
        <v>597</v>
      </c>
      <c r="D6356" t="s">
        <v>517</v>
      </c>
      <c r="E6356" t="s">
        <v>140</v>
      </c>
      <c r="F6356">
        <v>2</v>
      </c>
      <c r="G6356" t="s">
        <v>359</v>
      </c>
      <c r="H6356" t="s">
        <v>360</v>
      </c>
      <c r="I6356" t="s">
        <v>418</v>
      </c>
      <c r="J6356">
        <v>1.5</v>
      </c>
      <c r="K6356" t="s">
        <v>12392</v>
      </c>
      <c r="L6356" t="s">
        <v>9804</v>
      </c>
      <c r="M6356" t="s">
        <v>483</v>
      </c>
      <c r="N6356" t="s">
        <v>486</v>
      </c>
      <c r="O6356">
        <v>1.5</v>
      </c>
    </row>
    <row r="6357" spans="1:16" hidden="1" x14ac:dyDescent="0.5">
      <c r="A6357">
        <v>25</v>
      </c>
      <c r="B6357">
        <v>25</v>
      </c>
      <c r="C6357" t="s">
        <v>163</v>
      </c>
      <c r="D6357" t="s">
        <v>517</v>
      </c>
      <c r="E6357" t="s">
        <v>140</v>
      </c>
      <c r="F6357">
        <v>5</v>
      </c>
      <c r="G6357" t="s">
        <v>172</v>
      </c>
      <c r="H6357" t="s">
        <v>173</v>
      </c>
      <c r="I6357" t="s">
        <v>447</v>
      </c>
      <c r="J6357">
        <v>1</v>
      </c>
      <c r="K6357" t="s">
        <v>12393</v>
      </c>
      <c r="L6357" t="s">
        <v>12394</v>
      </c>
      <c r="M6357" t="s">
        <v>483</v>
      </c>
      <c r="N6357" t="s">
        <v>483</v>
      </c>
      <c r="O6357">
        <v>1</v>
      </c>
    </row>
    <row r="6358" spans="1:16" hidden="1" x14ac:dyDescent="0.5">
      <c r="A6358">
        <v>24</v>
      </c>
      <c r="B6358">
        <v>25</v>
      </c>
      <c r="C6358" t="s">
        <v>163</v>
      </c>
      <c r="D6358" t="s">
        <v>517</v>
      </c>
      <c r="E6358" t="s">
        <v>140</v>
      </c>
      <c r="F6358">
        <v>5</v>
      </c>
      <c r="G6358" t="s">
        <v>172</v>
      </c>
      <c r="H6358" t="s">
        <v>173</v>
      </c>
      <c r="I6358" t="s">
        <v>447</v>
      </c>
      <c r="J6358">
        <v>4</v>
      </c>
      <c r="K6358" t="s">
        <v>12395</v>
      </c>
      <c r="L6358" t="s">
        <v>12290</v>
      </c>
      <c r="M6358" t="s">
        <v>483</v>
      </c>
      <c r="N6358" t="s">
        <v>483</v>
      </c>
      <c r="O6358">
        <v>4</v>
      </c>
    </row>
    <row r="6359" spans="1:16" hidden="1" x14ac:dyDescent="0.5">
      <c r="A6359">
        <v>25</v>
      </c>
      <c r="B6359">
        <v>25</v>
      </c>
      <c r="C6359" t="s">
        <v>478</v>
      </c>
      <c r="D6359" t="s">
        <v>540</v>
      </c>
      <c r="E6359" t="s">
        <v>8</v>
      </c>
      <c r="F6359">
        <v>1</v>
      </c>
      <c r="G6359" t="s">
        <v>155</v>
      </c>
      <c r="H6359" t="s">
        <v>156</v>
      </c>
      <c r="I6359" t="s">
        <v>414</v>
      </c>
      <c r="J6359">
        <v>0.25</v>
      </c>
      <c r="K6359" t="s">
        <v>12396</v>
      </c>
      <c r="L6359" t="s">
        <v>12397</v>
      </c>
      <c r="M6359" t="s">
        <v>580</v>
      </c>
      <c r="N6359" t="s">
        <v>483</v>
      </c>
      <c r="O6359">
        <v>0.25</v>
      </c>
    </row>
    <row r="6360" spans="1:16" hidden="1" x14ac:dyDescent="0.5">
      <c r="A6360">
        <v>25</v>
      </c>
      <c r="B6360">
        <v>25</v>
      </c>
      <c r="C6360" t="s">
        <v>605</v>
      </c>
      <c r="D6360" t="s">
        <v>540</v>
      </c>
      <c r="E6360" t="s">
        <v>8</v>
      </c>
      <c r="F6360">
        <v>2</v>
      </c>
      <c r="G6360" t="s">
        <v>216</v>
      </c>
      <c r="H6360" t="s">
        <v>217</v>
      </c>
      <c r="I6360" t="s">
        <v>410</v>
      </c>
      <c r="J6360">
        <v>0.75</v>
      </c>
      <c r="K6360" t="s">
        <v>12398</v>
      </c>
      <c r="L6360" t="s">
        <v>12399</v>
      </c>
      <c r="M6360" t="s">
        <v>482</v>
      </c>
      <c r="N6360" t="s">
        <v>483</v>
      </c>
      <c r="O6360">
        <v>0.75</v>
      </c>
    </row>
    <row r="6361" spans="1:16" hidden="1" x14ac:dyDescent="0.5">
      <c r="A6361">
        <v>25</v>
      </c>
      <c r="B6361">
        <v>25</v>
      </c>
      <c r="C6361" t="s">
        <v>163</v>
      </c>
      <c r="D6361" t="s">
        <v>479</v>
      </c>
      <c r="E6361" t="s">
        <v>140</v>
      </c>
      <c r="F6361">
        <v>2</v>
      </c>
      <c r="G6361" t="s">
        <v>391</v>
      </c>
      <c r="H6361" t="s">
        <v>393</v>
      </c>
      <c r="I6361" t="s">
        <v>441</v>
      </c>
      <c r="J6361">
        <v>2.58</v>
      </c>
      <c r="K6361" t="s">
        <v>12400</v>
      </c>
      <c r="L6361" t="s">
        <v>12401</v>
      </c>
      <c r="M6361" t="s">
        <v>520</v>
      </c>
      <c r="N6361" t="s">
        <v>483</v>
      </c>
      <c r="O6361">
        <v>2.5833333333333335</v>
      </c>
    </row>
    <row r="6362" spans="1:16" hidden="1" x14ac:dyDescent="0.5">
      <c r="A6362">
        <v>25</v>
      </c>
      <c r="B6362">
        <v>25</v>
      </c>
      <c r="C6362" t="s">
        <v>478</v>
      </c>
      <c r="D6362" t="s">
        <v>540</v>
      </c>
      <c r="E6362" t="s">
        <v>8</v>
      </c>
      <c r="F6362">
        <v>2</v>
      </c>
      <c r="G6362" t="s">
        <v>216</v>
      </c>
      <c r="H6362" t="s">
        <v>217</v>
      </c>
      <c r="I6362" t="s">
        <v>404</v>
      </c>
      <c r="J6362">
        <v>1</v>
      </c>
      <c r="K6362" t="s">
        <v>12402</v>
      </c>
      <c r="L6362" t="s">
        <v>12403</v>
      </c>
      <c r="M6362" t="s">
        <v>482</v>
      </c>
      <c r="N6362" t="s">
        <v>483</v>
      </c>
      <c r="O6362">
        <v>1</v>
      </c>
    </row>
    <row r="6363" spans="1:16" hidden="1" x14ac:dyDescent="0.5">
      <c r="A6363">
        <v>25</v>
      </c>
      <c r="B6363">
        <v>25</v>
      </c>
      <c r="C6363" t="s">
        <v>478</v>
      </c>
      <c r="D6363" t="s">
        <v>479</v>
      </c>
      <c r="E6363" t="s">
        <v>330</v>
      </c>
      <c r="F6363">
        <v>1</v>
      </c>
      <c r="G6363" t="s">
        <v>345</v>
      </c>
      <c r="H6363" t="s">
        <v>346</v>
      </c>
      <c r="I6363" t="s">
        <v>402</v>
      </c>
      <c r="J6363">
        <v>0.33</v>
      </c>
      <c r="K6363" t="s">
        <v>12404</v>
      </c>
      <c r="L6363" t="s">
        <v>12405</v>
      </c>
      <c r="M6363" t="s">
        <v>483</v>
      </c>
      <c r="N6363" t="s">
        <v>486</v>
      </c>
      <c r="O6363">
        <v>0.33333333333333331</v>
      </c>
    </row>
    <row r="6364" spans="1:16" hidden="1" x14ac:dyDescent="0.5">
      <c r="A6364">
        <v>25</v>
      </c>
      <c r="B6364">
        <v>25</v>
      </c>
      <c r="C6364" t="s">
        <v>383</v>
      </c>
      <c r="D6364" t="s">
        <v>479</v>
      </c>
      <c r="E6364" t="s">
        <v>79</v>
      </c>
      <c r="F6364">
        <v>2</v>
      </c>
      <c r="G6364" t="s">
        <v>196</v>
      </c>
      <c r="H6364" t="s">
        <v>197</v>
      </c>
      <c r="I6364" t="s">
        <v>383</v>
      </c>
      <c r="J6364">
        <v>11</v>
      </c>
      <c r="K6364" t="s">
        <v>12406</v>
      </c>
      <c r="L6364" t="s">
        <v>12407</v>
      </c>
      <c r="M6364" t="s">
        <v>506</v>
      </c>
      <c r="N6364" t="s">
        <v>483</v>
      </c>
      <c r="O6364">
        <v>11</v>
      </c>
      <c r="P6364" t="s">
        <v>550</v>
      </c>
    </row>
    <row r="6365" spans="1:16" hidden="1" x14ac:dyDescent="0.5">
      <c r="A6365">
        <v>25</v>
      </c>
      <c r="B6365">
        <v>25</v>
      </c>
      <c r="C6365" t="s">
        <v>383</v>
      </c>
      <c r="D6365" t="s">
        <v>479</v>
      </c>
      <c r="E6365" t="s">
        <v>79</v>
      </c>
      <c r="F6365">
        <v>2</v>
      </c>
      <c r="G6365" t="s">
        <v>196</v>
      </c>
      <c r="H6365" t="s">
        <v>197</v>
      </c>
      <c r="I6365" t="s">
        <v>383</v>
      </c>
      <c r="J6365">
        <v>3</v>
      </c>
      <c r="K6365" t="s">
        <v>12408</v>
      </c>
      <c r="L6365" t="s">
        <v>12409</v>
      </c>
      <c r="M6365" t="s">
        <v>506</v>
      </c>
      <c r="N6365" t="s">
        <v>483</v>
      </c>
      <c r="O6365">
        <v>3</v>
      </c>
      <c r="P6365" t="s">
        <v>550</v>
      </c>
    </row>
    <row r="6366" spans="1:16" hidden="1" x14ac:dyDescent="0.5">
      <c r="A6366">
        <v>25</v>
      </c>
      <c r="B6366">
        <v>25</v>
      </c>
      <c r="C6366" t="s">
        <v>516</v>
      </c>
      <c r="D6366" t="s">
        <v>517</v>
      </c>
      <c r="E6366" t="s">
        <v>140</v>
      </c>
      <c r="F6366">
        <v>2</v>
      </c>
      <c r="G6366" t="s">
        <v>394</v>
      </c>
      <c r="H6366" t="s">
        <v>395</v>
      </c>
      <c r="I6366" t="s">
        <v>412</v>
      </c>
      <c r="J6366">
        <v>7</v>
      </c>
      <c r="K6366" t="s">
        <v>12410</v>
      </c>
      <c r="L6366" t="s">
        <v>519</v>
      </c>
      <c r="M6366" t="s">
        <v>520</v>
      </c>
      <c r="N6366" t="s">
        <v>483</v>
      </c>
      <c r="O6366">
        <v>7</v>
      </c>
    </row>
    <row r="6367" spans="1:16" hidden="1" x14ac:dyDescent="0.5">
      <c r="A6367">
        <v>25</v>
      </c>
      <c r="B6367">
        <v>25</v>
      </c>
      <c r="C6367" t="s">
        <v>597</v>
      </c>
      <c r="D6367" t="s">
        <v>517</v>
      </c>
      <c r="E6367" t="s">
        <v>79</v>
      </c>
      <c r="F6367">
        <v>2</v>
      </c>
      <c r="G6367" t="s">
        <v>89</v>
      </c>
      <c r="H6367" t="s">
        <v>7</v>
      </c>
      <c r="I6367" t="s">
        <v>412</v>
      </c>
      <c r="J6367">
        <v>1.25</v>
      </c>
      <c r="K6367" t="s">
        <v>12411</v>
      </c>
      <c r="L6367" t="s">
        <v>12412</v>
      </c>
      <c r="M6367" t="s">
        <v>600</v>
      </c>
      <c r="N6367" t="s">
        <v>483</v>
      </c>
      <c r="O6367">
        <v>1.25</v>
      </c>
    </row>
    <row r="6368" spans="1:16" hidden="1" x14ac:dyDescent="0.5">
      <c r="A6368">
        <v>25</v>
      </c>
      <c r="B6368">
        <v>25</v>
      </c>
      <c r="C6368" t="s">
        <v>597</v>
      </c>
      <c r="D6368" t="s">
        <v>517</v>
      </c>
      <c r="E6368" t="s">
        <v>140</v>
      </c>
      <c r="F6368">
        <v>2</v>
      </c>
      <c r="G6368" t="s">
        <v>359</v>
      </c>
      <c r="H6368" t="s">
        <v>360</v>
      </c>
      <c r="I6368" t="s">
        <v>416</v>
      </c>
      <c r="J6368">
        <v>0.5</v>
      </c>
      <c r="K6368" t="s">
        <v>12413</v>
      </c>
      <c r="L6368" t="s">
        <v>12414</v>
      </c>
      <c r="M6368" t="s">
        <v>686</v>
      </c>
      <c r="N6368" t="s">
        <v>483</v>
      </c>
      <c r="O6368">
        <v>0.5</v>
      </c>
    </row>
    <row r="6369" spans="1:15" hidden="1" x14ac:dyDescent="0.5">
      <c r="A6369">
        <v>25</v>
      </c>
      <c r="B6369">
        <v>25</v>
      </c>
      <c r="C6369" t="s">
        <v>478</v>
      </c>
      <c r="D6369" t="s">
        <v>479</v>
      </c>
      <c r="E6369" t="s">
        <v>79</v>
      </c>
      <c r="F6369">
        <v>2</v>
      </c>
      <c r="G6369" t="s">
        <v>198</v>
      </c>
      <c r="H6369" t="s">
        <v>199</v>
      </c>
      <c r="I6369" t="s">
        <v>402</v>
      </c>
      <c r="J6369">
        <v>5</v>
      </c>
      <c r="K6369" t="s">
        <v>12415</v>
      </c>
      <c r="L6369" t="s">
        <v>4991</v>
      </c>
      <c r="M6369" t="s">
        <v>483</v>
      </c>
      <c r="N6369" t="s">
        <v>529</v>
      </c>
      <c r="O6369">
        <v>5</v>
      </c>
    </row>
    <row r="6370" spans="1:15" hidden="1" x14ac:dyDescent="0.5">
      <c r="A6370">
        <v>25</v>
      </c>
      <c r="B6370">
        <v>25</v>
      </c>
      <c r="C6370" t="s">
        <v>478</v>
      </c>
      <c r="D6370" t="s">
        <v>540</v>
      </c>
      <c r="E6370" t="s">
        <v>330</v>
      </c>
      <c r="F6370">
        <v>1</v>
      </c>
      <c r="G6370" t="s">
        <v>343</v>
      </c>
      <c r="H6370" t="s">
        <v>344</v>
      </c>
      <c r="I6370" t="s">
        <v>408</v>
      </c>
      <c r="J6370">
        <v>0.25</v>
      </c>
      <c r="K6370" t="s">
        <v>12416</v>
      </c>
      <c r="L6370" t="s">
        <v>12354</v>
      </c>
      <c r="M6370" t="s">
        <v>520</v>
      </c>
      <c r="N6370" t="s">
        <v>483</v>
      </c>
      <c r="O6370">
        <v>0.25</v>
      </c>
    </row>
    <row r="6371" spans="1:15" hidden="1" x14ac:dyDescent="0.5">
      <c r="A6371">
        <v>25</v>
      </c>
      <c r="B6371">
        <v>25</v>
      </c>
      <c r="C6371" t="s">
        <v>597</v>
      </c>
      <c r="D6371" t="s">
        <v>517</v>
      </c>
      <c r="E6371" t="s">
        <v>79</v>
      </c>
      <c r="F6371">
        <v>2</v>
      </c>
      <c r="G6371" t="s">
        <v>124</v>
      </c>
      <c r="H6371" t="s">
        <v>7</v>
      </c>
      <c r="I6371" t="s">
        <v>412</v>
      </c>
      <c r="J6371">
        <v>1</v>
      </c>
      <c r="K6371" t="s">
        <v>12417</v>
      </c>
      <c r="L6371" t="s">
        <v>12418</v>
      </c>
      <c r="M6371" t="s">
        <v>600</v>
      </c>
      <c r="N6371" t="s">
        <v>483</v>
      </c>
      <c r="O6371">
        <v>1</v>
      </c>
    </row>
    <row r="6372" spans="1:15" hidden="1" x14ac:dyDescent="0.5">
      <c r="A6372">
        <v>25</v>
      </c>
      <c r="B6372">
        <v>25</v>
      </c>
      <c r="C6372" t="s">
        <v>478</v>
      </c>
      <c r="D6372" t="s">
        <v>540</v>
      </c>
      <c r="E6372" t="s">
        <v>8</v>
      </c>
      <c r="F6372">
        <v>1</v>
      </c>
      <c r="G6372" t="s">
        <v>153</v>
      </c>
      <c r="H6372" t="s">
        <v>154</v>
      </c>
      <c r="I6372" t="s">
        <v>402</v>
      </c>
      <c r="J6372">
        <v>0.25</v>
      </c>
      <c r="K6372" t="s">
        <v>12419</v>
      </c>
      <c r="L6372" t="s">
        <v>12420</v>
      </c>
      <c r="M6372" t="s">
        <v>482</v>
      </c>
      <c r="N6372" t="s">
        <v>811</v>
      </c>
      <c r="O6372">
        <v>0.25</v>
      </c>
    </row>
    <row r="6373" spans="1:15" hidden="1" x14ac:dyDescent="0.5">
      <c r="A6373">
        <v>25</v>
      </c>
      <c r="B6373">
        <v>25</v>
      </c>
      <c r="C6373" t="s">
        <v>597</v>
      </c>
      <c r="D6373" t="s">
        <v>517</v>
      </c>
      <c r="E6373" t="s">
        <v>79</v>
      </c>
      <c r="F6373">
        <v>2</v>
      </c>
      <c r="G6373" t="s">
        <v>78</v>
      </c>
      <c r="H6373" t="s">
        <v>7</v>
      </c>
      <c r="I6373" t="s">
        <v>412</v>
      </c>
      <c r="J6373">
        <v>1</v>
      </c>
      <c r="K6373" t="s">
        <v>12421</v>
      </c>
      <c r="L6373" t="s">
        <v>12422</v>
      </c>
      <c r="M6373" t="s">
        <v>600</v>
      </c>
      <c r="N6373" t="s">
        <v>483</v>
      </c>
      <c r="O6373">
        <v>1</v>
      </c>
    </row>
    <row r="6374" spans="1:15" hidden="1" x14ac:dyDescent="0.5">
      <c r="A6374">
        <v>24</v>
      </c>
      <c r="B6374">
        <v>25</v>
      </c>
      <c r="C6374" t="s">
        <v>163</v>
      </c>
      <c r="D6374" t="s">
        <v>517</v>
      </c>
      <c r="E6374" t="s">
        <v>140</v>
      </c>
      <c r="F6374">
        <v>3</v>
      </c>
      <c r="G6374" t="s">
        <v>172</v>
      </c>
      <c r="H6374" t="s">
        <v>173</v>
      </c>
      <c r="I6374" t="s">
        <v>441</v>
      </c>
      <c r="J6374">
        <v>0.42</v>
      </c>
      <c r="K6374" t="s">
        <v>12423</v>
      </c>
      <c r="L6374" t="s">
        <v>11785</v>
      </c>
      <c r="M6374" t="s">
        <v>483</v>
      </c>
      <c r="N6374" t="s">
        <v>483</v>
      </c>
      <c r="O6374">
        <v>0.41666666666666669</v>
      </c>
    </row>
    <row r="6375" spans="1:15" hidden="1" x14ac:dyDescent="0.5">
      <c r="A6375">
        <v>24</v>
      </c>
      <c r="B6375">
        <v>25</v>
      </c>
      <c r="C6375" t="s">
        <v>163</v>
      </c>
      <c r="D6375" t="s">
        <v>517</v>
      </c>
      <c r="E6375" t="s">
        <v>140</v>
      </c>
      <c r="F6375">
        <v>3</v>
      </c>
      <c r="G6375" t="s">
        <v>172</v>
      </c>
      <c r="H6375" t="s">
        <v>173</v>
      </c>
      <c r="I6375" t="s">
        <v>441</v>
      </c>
      <c r="J6375">
        <v>0.17</v>
      </c>
      <c r="K6375" t="s">
        <v>12424</v>
      </c>
      <c r="L6375" t="s">
        <v>12057</v>
      </c>
      <c r="M6375" t="s">
        <v>483</v>
      </c>
      <c r="N6375" t="s">
        <v>483</v>
      </c>
      <c r="O6375">
        <v>0.16666666666666666</v>
      </c>
    </row>
    <row r="6376" spans="1:15" hidden="1" x14ac:dyDescent="0.5">
      <c r="A6376">
        <v>25</v>
      </c>
      <c r="B6376">
        <v>25</v>
      </c>
      <c r="C6376" t="s">
        <v>597</v>
      </c>
      <c r="D6376" t="s">
        <v>517</v>
      </c>
      <c r="E6376" t="s">
        <v>8</v>
      </c>
      <c r="F6376">
        <v>2</v>
      </c>
      <c r="G6376" t="s">
        <v>36</v>
      </c>
      <c r="H6376" t="s">
        <v>7</v>
      </c>
      <c r="I6376" t="s">
        <v>412</v>
      </c>
      <c r="J6376">
        <v>1.25</v>
      </c>
      <c r="K6376" t="s">
        <v>12425</v>
      </c>
      <c r="L6376" t="s">
        <v>12426</v>
      </c>
      <c r="M6376" t="s">
        <v>600</v>
      </c>
      <c r="N6376" t="s">
        <v>483</v>
      </c>
      <c r="O6376">
        <v>1.25</v>
      </c>
    </row>
    <row r="6377" spans="1:15" hidden="1" x14ac:dyDescent="0.5">
      <c r="A6377">
        <v>25</v>
      </c>
      <c r="B6377">
        <v>25</v>
      </c>
      <c r="C6377" t="s">
        <v>516</v>
      </c>
      <c r="D6377" t="s">
        <v>517</v>
      </c>
      <c r="E6377" t="s">
        <v>140</v>
      </c>
      <c r="F6377">
        <v>2</v>
      </c>
      <c r="G6377" t="s">
        <v>310</v>
      </c>
      <c r="H6377" t="s">
        <v>7</v>
      </c>
      <c r="I6377" t="s">
        <v>418</v>
      </c>
      <c r="J6377">
        <v>1.5</v>
      </c>
      <c r="K6377" t="s">
        <v>12427</v>
      </c>
      <c r="L6377" t="s">
        <v>12428</v>
      </c>
      <c r="M6377" t="s">
        <v>580</v>
      </c>
      <c r="N6377" t="s">
        <v>483</v>
      </c>
      <c r="O6377">
        <v>1.5</v>
      </c>
    </row>
    <row r="6378" spans="1:15" hidden="1" x14ac:dyDescent="0.5">
      <c r="A6378">
        <v>25</v>
      </c>
      <c r="B6378">
        <v>25</v>
      </c>
      <c r="C6378" t="s">
        <v>516</v>
      </c>
      <c r="D6378" t="s">
        <v>517</v>
      </c>
      <c r="E6378" t="s">
        <v>140</v>
      </c>
      <c r="F6378">
        <v>2</v>
      </c>
      <c r="G6378" t="s">
        <v>310</v>
      </c>
      <c r="H6378" t="s">
        <v>7</v>
      </c>
      <c r="I6378" t="s">
        <v>418</v>
      </c>
      <c r="J6378">
        <v>1.5</v>
      </c>
      <c r="K6378" t="s">
        <v>12429</v>
      </c>
      <c r="L6378" t="s">
        <v>12430</v>
      </c>
      <c r="M6378" t="s">
        <v>580</v>
      </c>
      <c r="N6378" t="s">
        <v>483</v>
      </c>
      <c r="O6378">
        <v>1.5</v>
      </c>
    </row>
    <row r="6379" spans="1:15" hidden="1" x14ac:dyDescent="0.5">
      <c r="A6379">
        <v>25</v>
      </c>
      <c r="B6379">
        <v>25</v>
      </c>
      <c r="C6379" t="s">
        <v>478</v>
      </c>
      <c r="D6379" t="s">
        <v>540</v>
      </c>
      <c r="E6379" t="s">
        <v>330</v>
      </c>
      <c r="F6379">
        <v>1</v>
      </c>
      <c r="G6379" t="s">
        <v>345</v>
      </c>
      <c r="H6379" t="s">
        <v>346</v>
      </c>
      <c r="I6379" t="s">
        <v>402</v>
      </c>
      <c r="J6379">
        <v>0.5</v>
      </c>
      <c r="K6379" t="s">
        <v>12431</v>
      </c>
      <c r="L6379" t="s">
        <v>12432</v>
      </c>
      <c r="M6379" t="s">
        <v>483</v>
      </c>
      <c r="N6379" t="s">
        <v>811</v>
      </c>
      <c r="O6379">
        <v>0.5</v>
      </c>
    </row>
    <row r="6380" spans="1:15" hidden="1" x14ac:dyDescent="0.5">
      <c r="A6380">
        <v>25</v>
      </c>
      <c r="B6380">
        <v>25</v>
      </c>
      <c r="C6380" t="s">
        <v>478</v>
      </c>
      <c r="D6380" t="s">
        <v>479</v>
      </c>
      <c r="E6380" t="s">
        <v>330</v>
      </c>
      <c r="F6380">
        <v>1</v>
      </c>
      <c r="G6380" t="s">
        <v>345</v>
      </c>
      <c r="H6380" t="s">
        <v>346</v>
      </c>
      <c r="I6380" t="s">
        <v>402</v>
      </c>
      <c r="J6380">
        <v>0.5</v>
      </c>
      <c r="K6380" t="s">
        <v>12433</v>
      </c>
      <c r="L6380" t="s">
        <v>12434</v>
      </c>
      <c r="M6380" t="s">
        <v>483</v>
      </c>
      <c r="N6380" t="s">
        <v>811</v>
      </c>
      <c r="O6380">
        <v>0.5</v>
      </c>
    </row>
    <row r="6381" spans="1:15" hidden="1" x14ac:dyDescent="0.5">
      <c r="A6381">
        <v>25</v>
      </c>
      <c r="B6381">
        <v>25</v>
      </c>
      <c r="C6381" t="s">
        <v>516</v>
      </c>
      <c r="D6381" t="s">
        <v>517</v>
      </c>
      <c r="E6381" t="s">
        <v>140</v>
      </c>
      <c r="F6381">
        <v>1</v>
      </c>
      <c r="G6381" t="s">
        <v>310</v>
      </c>
      <c r="H6381" t="s">
        <v>7</v>
      </c>
      <c r="I6381" t="s">
        <v>400</v>
      </c>
      <c r="J6381">
        <v>0.57999999999999996</v>
      </c>
      <c r="K6381" t="s">
        <v>12435</v>
      </c>
      <c r="L6381" t="s">
        <v>12436</v>
      </c>
      <c r="M6381" t="s">
        <v>580</v>
      </c>
      <c r="N6381" t="s">
        <v>483</v>
      </c>
      <c r="O6381">
        <v>0.58333333333333337</v>
      </c>
    </row>
    <row r="6382" spans="1:15" hidden="1" x14ac:dyDescent="0.5">
      <c r="A6382">
        <v>25</v>
      </c>
      <c r="B6382">
        <v>25</v>
      </c>
      <c r="C6382" t="s">
        <v>605</v>
      </c>
      <c r="D6382" t="s">
        <v>540</v>
      </c>
      <c r="E6382" t="s">
        <v>330</v>
      </c>
      <c r="F6382">
        <v>2</v>
      </c>
      <c r="G6382" t="s">
        <v>343</v>
      </c>
      <c r="H6382" t="s">
        <v>344</v>
      </c>
      <c r="I6382" t="s">
        <v>435</v>
      </c>
      <c r="J6382">
        <v>0.33</v>
      </c>
      <c r="K6382" t="s">
        <v>12437</v>
      </c>
      <c r="L6382" t="s">
        <v>7880</v>
      </c>
      <c r="M6382" t="s">
        <v>577</v>
      </c>
      <c r="N6382" t="s">
        <v>483</v>
      </c>
      <c r="O6382">
        <v>0.33333333333333331</v>
      </c>
    </row>
    <row r="6383" spans="1:15" hidden="1" x14ac:dyDescent="0.5">
      <c r="A6383">
        <v>25</v>
      </c>
      <c r="B6383">
        <v>25</v>
      </c>
      <c r="C6383" t="s">
        <v>478</v>
      </c>
      <c r="D6383" t="s">
        <v>540</v>
      </c>
      <c r="E6383" t="s">
        <v>140</v>
      </c>
      <c r="F6383">
        <v>2</v>
      </c>
      <c r="G6383" t="s">
        <v>151</v>
      </c>
      <c r="H6383" t="s">
        <v>152</v>
      </c>
      <c r="I6383" t="s">
        <v>402</v>
      </c>
      <c r="J6383">
        <v>3</v>
      </c>
      <c r="K6383" t="s">
        <v>12438</v>
      </c>
      <c r="L6383" t="s">
        <v>12439</v>
      </c>
      <c r="M6383" t="s">
        <v>483</v>
      </c>
      <c r="N6383" t="s">
        <v>486</v>
      </c>
      <c r="O6383">
        <v>3</v>
      </c>
    </row>
    <row r="6384" spans="1:15" hidden="1" x14ac:dyDescent="0.5">
      <c r="A6384">
        <v>25</v>
      </c>
      <c r="B6384">
        <v>25</v>
      </c>
      <c r="C6384" t="s">
        <v>516</v>
      </c>
      <c r="D6384" t="s">
        <v>540</v>
      </c>
      <c r="E6384" t="s">
        <v>140</v>
      </c>
      <c r="F6384">
        <v>1</v>
      </c>
      <c r="G6384" t="s">
        <v>310</v>
      </c>
      <c r="H6384" t="s">
        <v>7</v>
      </c>
      <c r="I6384" t="s">
        <v>435</v>
      </c>
      <c r="J6384">
        <v>0.42</v>
      </c>
      <c r="K6384" t="s">
        <v>12440</v>
      </c>
      <c r="L6384" t="s">
        <v>12441</v>
      </c>
      <c r="M6384" t="s">
        <v>543</v>
      </c>
      <c r="N6384" t="s">
        <v>483</v>
      </c>
      <c r="O6384">
        <v>0.41666666666666669</v>
      </c>
    </row>
    <row r="6385" spans="1:15" hidden="1" x14ac:dyDescent="0.5">
      <c r="A6385">
        <v>25</v>
      </c>
      <c r="B6385">
        <v>25</v>
      </c>
      <c r="C6385" t="s">
        <v>163</v>
      </c>
      <c r="D6385" t="s">
        <v>479</v>
      </c>
      <c r="E6385" t="s">
        <v>140</v>
      </c>
      <c r="F6385">
        <v>2</v>
      </c>
      <c r="G6385" t="s">
        <v>186</v>
      </c>
      <c r="H6385" t="s">
        <v>187</v>
      </c>
      <c r="I6385" t="s">
        <v>453</v>
      </c>
      <c r="J6385">
        <v>2.67</v>
      </c>
      <c r="K6385" t="s">
        <v>12442</v>
      </c>
      <c r="L6385" t="s">
        <v>12443</v>
      </c>
      <c r="M6385" t="s">
        <v>483</v>
      </c>
      <c r="N6385" t="s">
        <v>483</v>
      </c>
      <c r="O6385">
        <v>2.6666666666666665</v>
      </c>
    </row>
    <row r="6386" spans="1:15" hidden="1" x14ac:dyDescent="0.5">
      <c r="A6386">
        <v>25</v>
      </c>
      <c r="B6386">
        <v>25</v>
      </c>
      <c r="C6386" t="s">
        <v>478</v>
      </c>
      <c r="D6386" t="s">
        <v>540</v>
      </c>
      <c r="E6386" t="s">
        <v>8</v>
      </c>
      <c r="F6386">
        <v>1</v>
      </c>
      <c r="G6386" t="s">
        <v>153</v>
      </c>
      <c r="H6386" t="s">
        <v>154</v>
      </c>
      <c r="I6386" t="s">
        <v>414</v>
      </c>
      <c r="J6386">
        <v>0.75</v>
      </c>
      <c r="K6386" t="s">
        <v>12444</v>
      </c>
      <c r="L6386" t="s">
        <v>12445</v>
      </c>
      <c r="M6386" t="s">
        <v>483</v>
      </c>
      <c r="N6386" t="s">
        <v>483</v>
      </c>
      <c r="O6386">
        <v>0.75</v>
      </c>
    </row>
    <row r="6387" spans="1:15" hidden="1" x14ac:dyDescent="0.5">
      <c r="A6387">
        <v>25</v>
      </c>
      <c r="B6387">
        <v>25</v>
      </c>
      <c r="C6387" t="s">
        <v>163</v>
      </c>
      <c r="D6387" t="s">
        <v>540</v>
      </c>
      <c r="E6387" t="s">
        <v>140</v>
      </c>
      <c r="F6387">
        <v>5</v>
      </c>
      <c r="G6387" t="s">
        <v>188</v>
      </c>
      <c r="H6387" t="s">
        <v>189</v>
      </c>
      <c r="I6387" t="s">
        <v>455</v>
      </c>
      <c r="J6387">
        <v>0.17</v>
      </c>
      <c r="K6387" t="s">
        <v>12446</v>
      </c>
      <c r="L6387" t="s">
        <v>12447</v>
      </c>
      <c r="M6387" t="s">
        <v>520</v>
      </c>
      <c r="N6387" t="s">
        <v>483</v>
      </c>
      <c r="O6387">
        <v>0.16666666666666666</v>
      </c>
    </row>
    <row r="6388" spans="1:15" hidden="1" x14ac:dyDescent="0.5">
      <c r="A6388">
        <v>25</v>
      </c>
      <c r="B6388">
        <v>25</v>
      </c>
      <c r="C6388" t="s">
        <v>163</v>
      </c>
      <c r="D6388" t="s">
        <v>517</v>
      </c>
      <c r="E6388" t="s">
        <v>140</v>
      </c>
      <c r="F6388">
        <v>5</v>
      </c>
      <c r="G6388" t="s">
        <v>188</v>
      </c>
      <c r="H6388" t="s">
        <v>189</v>
      </c>
      <c r="I6388" t="s">
        <v>455</v>
      </c>
      <c r="J6388">
        <v>1.5</v>
      </c>
      <c r="K6388" t="s">
        <v>12448</v>
      </c>
      <c r="L6388" t="s">
        <v>12449</v>
      </c>
      <c r="M6388" t="s">
        <v>520</v>
      </c>
      <c r="N6388" t="s">
        <v>483</v>
      </c>
      <c r="O6388">
        <v>1.5</v>
      </c>
    </row>
    <row r="6389" spans="1:15" hidden="1" x14ac:dyDescent="0.5">
      <c r="A6389">
        <v>25</v>
      </c>
      <c r="B6389">
        <v>25</v>
      </c>
      <c r="C6389" t="s">
        <v>478</v>
      </c>
      <c r="D6389" t="s">
        <v>517</v>
      </c>
      <c r="E6389" t="s">
        <v>8</v>
      </c>
      <c r="F6389">
        <v>3</v>
      </c>
      <c r="G6389" t="s">
        <v>216</v>
      </c>
      <c r="H6389" t="s">
        <v>217</v>
      </c>
      <c r="I6389" t="s">
        <v>404</v>
      </c>
      <c r="J6389">
        <v>2</v>
      </c>
      <c r="K6389" t="s">
        <v>12450</v>
      </c>
      <c r="L6389" t="s">
        <v>12451</v>
      </c>
      <c r="M6389" t="s">
        <v>483</v>
      </c>
      <c r="N6389" t="s">
        <v>520</v>
      </c>
      <c r="O6389">
        <v>2</v>
      </c>
    </row>
    <row r="6390" spans="1:15" hidden="1" x14ac:dyDescent="0.5">
      <c r="A6390">
        <v>25</v>
      </c>
      <c r="B6390">
        <v>25</v>
      </c>
      <c r="C6390" t="s">
        <v>605</v>
      </c>
      <c r="D6390" t="s">
        <v>479</v>
      </c>
      <c r="E6390" t="s">
        <v>79</v>
      </c>
      <c r="F6390">
        <v>1</v>
      </c>
      <c r="G6390" t="s">
        <v>202</v>
      </c>
      <c r="H6390" t="s">
        <v>203</v>
      </c>
      <c r="I6390" t="s">
        <v>435</v>
      </c>
      <c r="J6390">
        <v>1.17</v>
      </c>
      <c r="K6390" t="s">
        <v>12452</v>
      </c>
      <c r="L6390" t="s">
        <v>4657</v>
      </c>
      <c r="M6390" t="s">
        <v>482</v>
      </c>
      <c r="N6390" t="s">
        <v>483</v>
      </c>
      <c r="O6390">
        <v>1.1666666666666667</v>
      </c>
    </row>
    <row r="6391" spans="1:15" hidden="1" x14ac:dyDescent="0.5">
      <c r="A6391">
        <v>25</v>
      </c>
      <c r="B6391">
        <v>25</v>
      </c>
      <c r="C6391" t="s">
        <v>478</v>
      </c>
      <c r="D6391" t="s">
        <v>540</v>
      </c>
      <c r="E6391" t="s">
        <v>140</v>
      </c>
      <c r="F6391">
        <v>5</v>
      </c>
      <c r="G6391" t="s">
        <v>363</v>
      </c>
      <c r="H6391" t="s">
        <v>364</v>
      </c>
      <c r="I6391" t="s">
        <v>404</v>
      </c>
      <c r="J6391">
        <v>5.75</v>
      </c>
      <c r="K6391" t="s">
        <v>12453</v>
      </c>
      <c r="L6391" t="s">
        <v>12454</v>
      </c>
      <c r="M6391" t="s">
        <v>483</v>
      </c>
      <c r="N6391" t="s">
        <v>483</v>
      </c>
      <c r="O6391">
        <v>5.75</v>
      </c>
    </row>
    <row r="6392" spans="1:15" hidden="1" x14ac:dyDescent="0.5">
      <c r="A6392">
        <v>25</v>
      </c>
      <c r="B6392">
        <v>25</v>
      </c>
      <c r="C6392" t="s">
        <v>478</v>
      </c>
      <c r="D6392" t="s">
        <v>540</v>
      </c>
      <c r="E6392" t="s">
        <v>8</v>
      </c>
      <c r="F6392">
        <v>1</v>
      </c>
      <c r="G6392" t="s">
        <v>153</v>
      </c>
      <c r="H6392" t="s">
        <v>154</v>
      </c>
      <c r="I6392" t="s">
        <v>414</v>
      </c>
      <c r="J6392">
        <v>0.75</v>
      </c>
      <c r="K6392" t="s">
        <v>12455</v>
      </c>
      <c r="L6392" t="s">
        <v>12456</v>
      </c>
      <c r="M6392" t="s">
        <v>483</v>
      </c>
      <c r="N6392" t="s">
        <v>483</v>
      </c>
      <c r="O6392">
        <v>0.75</v>
      </c>
    </row>
    <row r="6393" spans="1:15" hidden="1" x14ac:dyDescent="0.5">
      <c r="A6393">
        <v>25</v>
      </c>
      <c r="B6393">
        <v>25</v>
      </c>
      <c r="C6393" t="s">
        <v>478</v>
      </c>
      <c r="D6393" t="s">
        <v>479</v>
      </c>
      <c r="E6393" t="s">
        <v>330</v>
      </c>
      <c r="F6393">
        <v>1</v>
      </c>
      <c r="G6393" t="s">
        <v>353</v>
      </c>
      <c r="H6393" t="s">
        <v>354</v>
      </c>
      <c r="I6393" t="s">
        <v>414</v>
      </c>
      <c r="J6393">
        <v>1</v>
      </c>
      <c r="K6393" t="s">
        <v>12457</v>
      </c>
      <c r="L6393" t="s">
        <v>12458</v>
      </c>
      <c r="M6393" t="s">
        <v>483</v>
      </c>
      <c r="N6393" t="s">
        <v>486</v>
      </c>
      <c r="O6393">
        <v>1</v>
      </c>
    </row>
    <row r="6394" spans="1:15" hidden="1" x14ac:dyDescent="0.5">
      <c r="A6394">
        <v>25</v>
      </c>
      <c r="B6394">
        <v>25</v>
      </c>
      <c r="C6394" t="s">
        <v>478</v>
      </c>
      <c r="D6394" t="s">
        <v>479</v>
      </c>
      <c r="E6394" t="s">
        <v>8</v>
      </c>
      <c r="F6394">
        <v>1</v>
      </c>
      <c r="G6394" t="s">
        <v>153</v>
      </c>
      <c r="H6394" t="s">
        <v>154</v>
      </c>
      <c r="I6394" t="s">
        <v>414</v>
      </c>
      <c r="J6394">
        <v>0.5</v>
      </c>
      <c r="K6394" t="s">
        <v>12459</v>
      </c>
      <c r="L6394" t="s">
        <v>12460</v>
      </c>
      <c r="M6394" t="s">
        <v>483</v>
      </c>
      <c r="N6394" t="s">
        <v>486</v>
      </c>
      <c r="O6394">
        <v>0.5</v>
      </c>
    </row>
    <row r="6395" spans="1:15" hidden="1" x14ac:dyDescent="0.5">
      <c r="A6395">
        <v>25</v>
      </c>
      <c r="B6395">
        <v>25</v>
      </c>
      <c r="C6395" t="s">
        <v>478</v>
      </c>
      <c r="D6395" t="s">
        <v>540</v>
      </c>
      <c r="E6395" t="s">
        <v>140</v>
      </c>
      <c r="F6395">
        <v>1</v>
      </c>
      <c r="G6395" t="s">
        <v>367</v>
      </c>
      <c r="H6395" t="s">
        <v>368</v>
      </c>
      <c r="I6395" t="s">
        <v>414</v>
      </c>
      <c r="J6395">
        <v>1.5</v>
      </c>
      <c r="K6395" t="s">
        <v>12461</v>
      </c>
      <c r="L6395" t="s">
        <v>12462</v>
      </c>
      <c r="M6395" t="s">
        <v>483</v>
      </c>
      <c r="N6395" t="s">
        <v>483</v>
      </c>
      <c r="O6395">
        <v>1.5</v>
      </c>
    </row>
    <row r="6396" spans="1:15" hidden="1" x14ac:dyDescent="0.5">
      <c r="A6396">
        <v>25</v>
      </c>
      <c r="B6396">
        <v>25</v>
      </c>
      <c r="C6396" t="s">
        <v>478</v>
      </c>
      <c r="D6396" t="s">
        <v>540</v>
      </c>
      <c r="E6396" t="s">
        <v>8</v>
      </c>
      <c r="F6396">
        <v>1</v>
      </c>
      <c r="G6396" t="s">
        <v>155</v>
      </c>
      <c r="H6396" t="s">
        <v>156</v>
      </c>
      <c r="I6396" t="s">
        <v>414</v>
      </c>
      <c r="J6396">
        <v>0.5</v>
      </c>
      <c r="K6396" t="s">
        <v>12463</v>
      </c>
      <c r="L6396" t="s">
        <v>12464</v>
      </c>
      <c r="M6396" t="s">
        <v>580</v>
      </c>
      <c r="N6396" t="s">
        <v>483</v>
      </c>
      <c r="O6396">
        <v>0.5</v>
      </c>
    </row>
    <row r="6397" spans="1:15" hidden="1" x14ac:dyDescent="0.5">
      <c r="A6397">
        <v>25</v>
      </c>
      <c r="B6397">
        <v>25</v>
      </c>
      <c r="C6397" t="s">
        <v>478</v>
      </c>
      <c r="D6397" t="s">
        <v>479</v>
      </c>
      <c r="E6397" t="s">
        <v>330</v>
      </c>
      <c r="F6397">
        <v>1</v>
      </c>
      <c r="G6397" t="s">
        <v>353</v>
      </c>
      <c r="H6397" t="s">
        <v>354</v>
      </c>
      <c r="I6397" t="s">
        <v>414</v>
      </c>
      <c r="J6397">
        <v>0.5</v>
      </c>
      <c r="K6397" t="s">
        <v>12465</v>
      </c>
      <c r="L6397" t="s">
        <v>12466</v>
      </c>
      <c r="M6397" t="s">
        <v>483</v>
      </c>
      <c r="N6397" t="s">
        <v>486</v>
      </c>
      <c r="O6397">
        <v>0.5</v>
      </c>
    </row>
    <row r="6398" spans="1:15" hidden="1" x14ac:dyDescent="0.5">
      <c r="A6398">
        <v>25</v>
      </c>
      <c r="B6398">
        <v>25</v>
      </c>
      <c r="C6398" t="s">
        <v>478</v>
      </c>
      <c r="D6398" t="s">
        <v>479</v>
      </c>
      <c r="E6398" t="s">
        <v>330</v>
      </c>
      <c r="F6398">
        <v>1</v>
      </c>
      <c r="G6398" t="s">
        <v>345</v>
      </c>
      <c r="H6398" t="s">
        <v>346</v>
      </c>
      <c r="I6398" t="s">
        <v>402</v>
      </c>
      <c r="J6398">
        <v>0.25</v>
      </c>
      <c r="K6398" t="s">
        <v>12467</v>
      </c>
      <c r="L6398" t="s">
        <v>12468</v>
      </c>
      <c r="M6398" t="s">
        <v>483</v>
      </c>
      <c r="N6398" t="s">
        <v>811</v>
      </c>
      <c r="O6398">
        <v>0.25</v>
      </c>
    </row>
    <row r="6399" spans="1:15" hidden="1" x14ac:dyDescent="0.5">
      <c r="A6399">
        <v>25</v>
      </c>
      <c r="B6399">
        <v>25</v>
      </c>
      <c r="C6399" t="s">
        <v>478</v>
      </c>
      <c r="D6399" t="s">
        <v>540</v>
      </c>
      <c r="E6399" t="s">
        <v>8</v>
      </c>
      <c r="F6399">
        <v>1</v>
      </c>
      <c r="G6399" t="s">
        <v>153</v>
      </c>
      <c r="H6399" t="s">
        <v>154</v>
      </c>
      <c r="I6399" t="s">
        <v>402</v>
      </c>
      <c r="J6399">
        <v>0.25</v>
      </c>
      <c r="K6399" t="s">
        <v>12469</v>
      </c>
      <c r="L6399" t="s">
        <v>12470</v>
      </c>
      <c r="M6399" t="s">
        <v>483</v>
      </c>
      <c r="N6399" t="s">
        <v>486</v>
      </c>
      <c r="O6399">
        <v>0.25</v>
      </c>
    </row>
    <row r="6400" spans="1:15" hidden="1" x14ac:dyDescent="0.5">
      <c r="A6400">
        <v>25</v>
      </c>
      <c r="B6400">
        <v>25</v>
      </c>
      <c r="C6400" t="s">
        <v>478</v>
      </c>
      <c r="D6400" t="s">
        <v>517</v>
      </c>
      <c r="E6400" t="s">
        <v>140</v>
      </c>
      <c r="F6400">
        <v>2</v>
      </c>
      <c r="G6400" t="s">
        <v>363</v>
      </c>
      <c r="H6400" t="s">
        <v>364</v>
      </c>
      <c r="I6400" t="s">
        <v>404</v>
      </c>
      <c r="J6400">
        <v>0.92</v>
      </c>
      <c r="K6400" t="s">
        <v>12471</v>
      </c>
      <c r="L6400" t="s">
        <v>12472</v>
      </c>
      <c r="M6400" t="s">
        <v>483</v>
      </c>
      <c r="N6400" t="s">
        <v>483</v>
      </c>
      <c r="O6400">
        <v>0.91666666666666663</v>
      </c>
    </row>
    <row r="6401" spans="1:16" hidden="1" x14ac:dyDescent="0.5">
      <c r="A6401">
        <v>25</v>
      </c>
      <c r="B6401">
        <v>25</v>
      </c>
      <c r="C6401" t="s">
        <v>383</v>
      </c>
      <c r="D6401" t="s">
        <v>479</v>
      </c>
      <c r="E6401" t="s">
        <v>79</v>
      </c>
      <c r="F6401">
        <v>2</v>
      </c>
      <c r="G6401" t="s">
        <v>198</v>
      </c>
      <c r="H6401" t="s">
        <v>199</v>
      </c>
      <c r="I6401" t="s">
        <v>383</v>
      </c>
      <c r="J6401">
        <v>57</v>
      </c>
      <c r="K6401" t="s">
        <v>12473</v>
      </c>
      <c r="L6401" t="s">
        <v>883</v>
      </c>
      <c r="M6401" t="s">
        <v>506</v>
      </c>
      <c r="N6401" t="s">
        <v>506</v>
      </c>
      <c r="O6401">
        <v>57</v>
      </c>
      <c r="P6401" t="s">
        <v>879</v>
      </c>
    </row>
    <row r="6402" spans="1:16" hidden="1" x14ac:dyDescent="0.5">
      <c r="A6402">
        <v>25</v>
      </c>
      <c r="B6402">
        <v>25</v>
      </c>
      <c r="C6402" t="s">
        <v>516</v>
      </c>
      <c r="D6402" t="s">
        <v>517</v>
      </c>
      <c r="E6402" t="s">
        <v>140</v>
      </c>
      <c r="F6402">
        <v>1</v>
      </c>
      <c r="G6402" t="s">
        <v>310</v>
      </c>
      <c r="H6402" t="s">
        <v>7</v>
      </c>
      <c r="I6402" t="s">
        <v>412</v>
      </c>
      <c r="J6402">
        <v>0.25</v>
      </c>
      <c r="K6402" t="s">
        <v>12474</v>
      </c>
      <c r="L6402" t="s">
        <v>12475</v>
      </c>
      <c r="M6402" t="s">
        <v>482</v>
      </c>
      <c r="N6402" t="s">
        <v>483</v>
      </c>
      <c r="O6402">
        <v>0.25</v>
      </c>
    </row>
    <row r="6403" spans="1:16" hidden="1" x14ac:dyDescent="0.5">
      <c r="A6403">
        <v>25</v>
      </c>
      <c r="B6403">
        <v>25</v>
      </c>
      <c r="C6403" t="s">
        <v>163</v>
      </c>
      <c r="D6403" t="s">
        <v>517</v>
      </c>
      <c r="E6403" t="s">
        <v>140</v>
      </c>
      <c r="F6403">
        <v>2</v>
      </c>
      <c r="G6403" t="s">
        <v>172</v>
      </c>
      <c r="H6403" t="s">
        <v>173</v>
      </c>
      <c r="I6403" t="s">
        <v>451</v>
      </c>
      <c r="J6403">
        <v>3</v>
      </c>
      <c r="K6403" t="s">
        <v>12476</v>
      </c>
      <c r="L6403" t="s">
        <v>12477</v>
      </c>
      <c r="M6403" t="s">
        <v>483</v>
      </c>
      <c r="N6403" t="s">
        <v>483</v>
      </c>
      <c r="O6403">
        <v>3</v>
      </c>
    </row>
    <row r="6404" spans="1:16" hidden="1" x14ac:dyDescent="0.5">
      <c r="A6404">
        <v>25</v>
      </c>
      <c r="B6404">
        <v>25</v>
      </c>
      <c r="C6404" t="s">
        <v>516</v>
      </c>
      <c r="D6404" t="s">
        <v>517</v>
      </c>
      <c r="E6404" t="s">
        <v>79</v>
      </c>
      <c r="F6404">
        <v>2</v>
      </c>
      <c r="G6404" t="s">
        <v>85</v>
      </c>
      <c r="H6404" t="s">
        <v>7</v>
      </c>
      <c r="I6404" t="s">
        <v>435</v>
      </c>
      <c r="J6404">
        <v>12</v>
      </c>
      <c r="K6404" t="s">
        <v>12478</v>
      </c>
      <c r="L6404" t="s">
        <v>12479</v>
      </c>
      <c r="M6404" t="s">
        <v>543</v>
      </c>
      <c r="N6404" t="s">
        <v>483</v>
      </c>
      <c r="O6404">
        <v>12</v>
      </c>
    </row>
    <row r="6405" spans="1:16" hidden="1" x14ac:dyDescent="0.5">
      <c r="A6405">
        <v>25</v>
      </c>
      <c r="B6405">
        <v>25</v>
      </c>
      <c r="C6405" t="s">
        <v>478</v>
      </c>
      <c r="D6405" t="s">
        <v>479</v>
      </c>
      <c r="E6405" t="s">
        <v>330</v>
      </c>
      <c r="F6405">
        <v>1</v>
      </c>
      <c r="G6405" t="s">
        <v>345</v>
      </c>
      <c r="H6405" t="s">
        <v>346</v>
      </c>
      <c r="I6405" t="s">
        <v>402</v>
      </c>
      <c r="J6405">
        <v>0.25</v>
      </c>
      <c r="K6405" t="s">
        <v>12480</v>
      </c>
      <c r="L6405" t="s">
        <v>12481</v>
      </c>
      <c r="M6405" t="s">
        <v>483</v>
      </c>
      <c r="N6405" t="s">
        <v>811</v>
      </c>
      <c r="O6405">
        <v>0.25</v>
      </c>
    </row>
    <row r="6406" spans="1:16" hidden="1" x14ac:dyDescent="0.5">
      <c r="A6406">
        <v>25</v>
      </c>
      <c r="B6406">
        <v>25</v>
      </c>
      <c r="C6406" t="s">
        <v>478</v>
      </c>
      <c r="D6406" t="s">
        <v>517</v>
      </c>
      <c r="E6406" t="s">
        <v>330</v>
      </c>
      <c r="F6406">
        <v>2</v>
      </c>
      <c r="G6406" t="s">
        <v>343</v>
      </c>
      <c r="H6406" t="s">
        <v>344</v>
      </c>
      <c r="I6406" t="s">
        <v>457</v>
      </c>
      <c r="J6406">
        <v>6.75</v>
      </c>
      <c r="K6406" t="s">
        <v>12482</v>
      </c>
      <c r="L6406" t="s">
        <v>12483</v>
      </c>
      <c r="M6406" t="s">
        <v>483</v>
      </c>
      <c r="N6406" t="s">
        <v>486</v>
      </c>
      <c r="O6406">
        <v>6.75</v>
      </c>
    </row>
    <row r="6407" spans="1:16" hidden="1" x14ac:dyDescent="0.5">
      <c r="A6407">
        <v>25</v>
      </c>
      <c r="B6407">
        <v>25</v>
      </c>
      <c r="C6407" t="s">
        <v>478</v>
      </c>
      <c r="D6407" t="s">
        <v>540</v>
      </c>
      <c r="E6407" t="s">
        <v>8</v>
      </c>
      <c r="F6407">
        <v>1</v>
      </c>
      <c r="G6407" t="s">
        <v>153</v>
      </c>
      <c r="H6407" t="s">
        <v>154</v>
      </c>
      <c r="I6407" t="s">
        <v>404</v>
      </c>
      <c r="J6407">
        <v>0.17</v>
      </c>
      <c r="K6407" t="s">
        <v>12484</v>
      </c>
      <c r="L6407" t="s">
        <v>12485</v>
      </c>
      <c r="M6407" t="s">
        <v>483</v>
      </c>
      <c r="N6407" t="s">
        <v>483</v>
      </c>
      <c r="O6407">
        <v>0.16666666666666666</v>
      </c>
    </row>
    <row r="6408" spans="1:16" hidden="1" x14ac:dyDescent="0.5">
      <c r="A6408">
        <v>25</v>
      </c>
      <c r="B6408">
        <v>25</v>
      </c>
      <c r="C6408" t="s">
        <v>478</v>
      </c>
      <c r="D6408" t="s">
        <v>540</v>
      </c>
      <c r="E6408" t="s">
        <v>330</v>
      </c>
      <c r="F6408">
        <v>1</v>
      </c>
      <c r="G6408" t="s">
        <v>343</v>
      </c>
      <c r="H6408" t="s">
        <v>344</v>
      </c>
      <c r="I6408" t="s">
        <v>402</v>
      </c>
      <c r="J6408">
        <v>0.33</v>
      </c>
      <c r="K6408" t="s">
        <v>12486</v>
      </c>
      <c r="L6408" t="s">
        <v>12487</v>
      </c>
      <c r="M6408" t="s">
        <v>483</v>
      </c>
      <c r="N6408" t="s">
        <v>483</v>
      </c>
      <c r="O6408">
        <v>0.33333333333333331</v>
      </c>
    </row>
    <row r="6409" spans="1:16" hidden="1" x14ac:dyDescent="0.5">
      <c r="A6409">
        <v>25</v>
      </c>
      <c r="B6409">
        <v>25</v>
      </c>
      <c r="C6409" t="s">
        <v>163</v>
      </c>
      <c r="D6409" t="s">
        <v>479</v>
      </c>
      <c r="E6409" t="s">
        <v>140</v>
      </c>
      <c r="F6409">
        <v>3</v>
      </c>
      <c r="G6409" t="s">
        <v>222</v>
      </c>
      <c r="H6409" t="s">
        <v>224</v>
      </c>
      <c r="I6409" t="s">
        <v>445</v>
      </c>
      <c r="J6409">
        <v>4</v>
      </c>
      <c r="K6409" t="s">
        <v>12488</v>
      </c>
      <c r="L6409" t="s">
        <v>12489</v>
      </c>
      <c r="M6409" t="s">
        <v>483</v>
      </c>
      <c r="N6409" t="s">
        <v>483</v>
      </c>
      <c r="O6409">
        <v>4</v>
      </c>
    </row>
    <row r="6410" spans="1:16" hidden="1" x14ac:dyDescent="0.5">
      <c r="A6410">
        <v>25</v>
      </c>
      <c r="B6410">
        <v>25</v>
      </c>
      <c r="C6410" t="s">
        <v>163</v>
      </c>
      <c r="D6410" t="s">
        <v>517</v>
      </c>
      <c r="E6410" t="s">
        <v>140</v>
      </c>
      <c r="F6410">
        <v>2</v>
      </c>
      <c r="G6410" t="s">
        <v>172</v>
      </c>
      <c r="H6410" t="s">
        <v>173</v>
      </c>
      <c r="I6410" t="s">
        <v>445</v>
      </c>
      <c r="J6410">
        <v>2</v>
      </c>
      <c r="K6410" t="s">
        <v>12490</v>
      </c>
      <c r="L6410" t="s">
        <v>12491</v>
      </c>
      <c r="M6410" t="s">
        <v>483</v>
      </c>
      <c r="N6410" t="s">
        <v>483</v>
      </c>
      <c r="O6410">
        <v>2</v>
      </c>
    </row>
    <row r="6411" spans="1:16" hidden="1" x14ac:dyDescent="0.5">
      <c r="A6411">
        <v>25</v>
      </c>
      <c r="B6411">
        <v>25</v>
      </c>
      <c r="C6411" t="s">
        <v>383</v>
      </c>
      <c r="D6411" t="s">
        <v>540</v>
      </c>
      <c r="E6411" t="s">
        <v>140</v>
      </c>
      <c r="F6411">
        <v>2</v>
      </c>
      <c r="G6411" t="s">
        <v>151</v>
      </c>
      <c r="H6411" t="s">
        <v>152</v>
      </c>
      <c r="I6411" t="s">
        <v>383</v>
      </c>
      <c r="J6411">
        <v>104</v>
      </c>
      <c r="K6411" t="s">
        <v>12492</v>
      </c>
      <c r="L6411" t="s">
        <v>12493</v>
      </c>
      <c r="M6411" t="s">
        <v>506</v>
      </c>
      <c r="N6411" t="s">
        <v>506</v>
      </c>
      <c r="O6411">
        <v>104</v>
      </c>
      <c r="P6411" t="s">
        <v>550</v>
      </c>
    </row>
    <row r="6412" spans="1:16" hidden="1" x14ac:dyDescent="0.5">
      <c r="A6412">
        <v>25</v>
      </c>
      <c r="B6412">
        <v>25</v>
      </c>
      <c r="C6412" t="s">
        <v>163</v>
      </c>
      <c r="D6412" t="s">
        <v>479</v>
      </c>
      <c r="E6412" t="s">
        <v>140</v>
      </c>
      <c r="F6412">
        <v>2</v>
      </c>
      <c r="G6412" t="s">
        <v>186</v>
      </c>
      <c r="H6412" t="s">
        <v>187</v>
      </c>
      <c r="I6412" t="s">
        <v>445</v>
      </c>
      <c r="J6412">
        <v>16</v>
      </c>
      <c r="K6412" t="s">
        <v>12494</v>
      </c>
      <c r="L6412" t="s">
        <v>12495</v>
      </c>
      <c r="M6412" t="s">
        <v>483</v>
      </c>
      <c r="N6412" t="s">
        <v>483</v>
      </c>
      <c r="O6412">
        <v>16</v>
      </c>
    </row>
    <row r="6413" spans="1:16" hidden="1" x14ac:dyDescent="0.5">
      <c r="A6413">
        <v>25</v>
      </c>
      <c r="B6413">
        <v>25</v>
      </c>
      <c r="C6413" t="s">
        <v>163</v>
      </c>
      <c r="D6413" t="s">
        <v>479</v>
      </c>
      <c r="E6413" t="s">
        <v>140</v>
      </c>
      <c r="F6413">
        <v>5</v>
      </c>
      <c r="G6413" t="s">
        <v>391</v>
      </c>
      <c r="H6413" t="s">
        <v>393</v>
      </c>
      <c r="I6413" t="s">
        <v>445</v>
      </c>
      <c r="J6413">
        <v>5</v>
      </c>
      <c r="K6413" t="s">
        <v>12496</v>
      </c>
      <c r="L6413" t="s">
        <v>12497</v>
      </c>
      <c r="M6413" t="s">
        <v>483</v>
      </c>
      <c r="N6413" t="s">
        <v>483</v>
      </c>
      <c r="O6413">
        <v>5</v>
      </c>
    </row>
    <row r="6414" spans="1:16" hidden="1" x14ac:dyDescent="0.5">
      <c r="A6414">
        <v>25</v>
      </c>
      <c r="B6414">
        <v>25</v>
      </c>
      <c r="C6414" t="s">
        <v>163</v>
      </c>
      <c r="D6414" t="s">
        <v>479</v>
      </c>
      <c r="E6414" t="s">
        <v>140</v>
      </c>
      <c r="F6414">
        <v>8</v>
      </c>
      <c r="G6414" t="s">
        <v>186</v>
      </c>
      <c r="H6414" t="s">
        <v>187</v>
      </c>
      <c r="I6414" t="s">
        <v>445</v>
      </c>
      <c r="J6414">
        <v>11.5</v>
      </c>
      <c r="K6414" t="s">
        <v>12498</v>
      </c>
      <c r="L6414" t="s">
        <v>12499</v>
      </c>
      <c r="M6414" t="s">
        <v>483</v>
      </c>
      <c r="N6414" t="s">
        <v>483</v>
      </c>
      <c r="O6414">
        <v>11.5</v>
      </c>
    </row>
    <row r="6415" spans="1:16" hidden="1" x14ac:dyDescent="0.5">
      <c r="A6415">
        <v>25</v>
      </c>
      <c r="B6415">
        <v>25</v>
      </c>
      <c r="C6415" t="s">
        <v>478</v>
      </c>
      <c r="D6415" t="s">
        <v>540</v>
      </c>
      <c r="E6415" t="s">
        <v>8</v>
      </c>
      <c r="F6415">
        <v>1</v>
      </c>
      <c r="G6415" t="s">
        <v>153</v>
      </c>
      <c r="H6415" t="s">
        <v>154</v>
      </c>
      <c r="I6415" t="s">
        <v>404</v>
      </c>
      <c r="J6415">
        <v>0.25</v>
      </c>
      <c r="K6415" t="s">
        <v>12500</v>
      </c>
      <c r="L6415" t="s">
        <v>12501</v>
      </c>
      <c r="M6415" t="s">
        <v>483</v>
      </c>
      <c r="N6415" t="s">
        <v>483</v>
      </c>
      <c r="O6415">
        <v>0.25</v>
      </c>
    </row>
    <row r="6416" spans="1:16" hidden="1" x14ac:dyDescent="0.5">
      <c r="A6416">
        <v>25</v>
      </c>
      <c r="B6416">
        <v>25</v>
      </c>
      <c r="C6416" t="s">
        <v>605</v>
      </c>
      <c r="D6416" t="s">
        <v>540</v>
      </c>
      <c r="E6416" t="s">
        <v>330</v>
      </c>
      <c r="F6416">
        <v>1</v>
      </c>
      <c r="G6416" t="s">
        <v>343</v>
      </c>
      <c r="H6416" t="s">
        <v>344</v>
      </c>
      <c r="I6416" t="s">
        <v>402</v>
      </c>
      <c r="J6416">
        <v>1.5</v>
      </c>
      <c r="K6416" t="s">
        <v>12502</v>
      </c>
      <c r="L6416" t="s">
        <v>12503</v>
      </c>
      <c r="M6416" t="s">
        <v>543</v>
      </c>
      <c r="N6416" t="s">
        <v>483</v>
      </c>
      <c r="O6416">
        <v>1.5</v>
      </c>
    </row>
    <row r="6417" spans="1:16" hidden="1" x14ac:dyDescent="0.5">
      <c r="A6417">
        <v>25</v>
      </c>
      <c r="B6417">
        <v>25</v>
      </c>
      <c r="C6417" t="s">
        <v>605</v>
      </c>
      <c r="D6417" t="s">
        <v>540</v>
      </c>
      <c r="E6417" t="s">
        <v>8</v>
      </c>
      <c r="F6417">
        <v>2</v>
      </c>
      <c r="G6417" t="s">
        <v>331</v>
      </c>
      <c r="H6417" t="s">
        <v>332</v>
      </c>
      <c r="I6417" t="s">
        <v>404</v>
      </c>
      <c r="J6417">
        <v>1.25</v>
      </c>
      <c r="K6417" t="s">
        <v>12504</v>
      </c>
      <c r="L6417" t="s">
        <v>12505</v>
      </c>
      <c r="M6417" t="s">
        <v>483</v>
      </c>
      <c r="N6417" t="s">
        <v>486</v>
      </c>
      <c r="O6417">
        <v>1.25</v>
      </c>
    </row>
    <row r="6418" spans="1:16" hidden="1" x14ac:dyDescent="0.5">
      <c r="A6418">
        <v>25</v>
      </c>
      <c r="B6418">
        <v>25</v>
      </c>
      <c r="C6418" t="s">
        <v>478</v>
      </c>
      <c r="D6418" t="s">
        <v>540</v>
      </c>
      <c r="E6418" t="s">
        <v>8</v>
      </c>
      <c r="F6418">
        <v>2</v>
      </c>
      <c r="G6418" t="s">
        <v>331</v>
      </c>
      <c r="H6418" t="s">
        <v>332</v>
      </c>
      <c r="I6418" t="s">
        <v>404</v>
      </c>
      <c r="J6418">
        <v>0.33</v>
      </c>
      <c r="K6418" t="s">
        <v>12506</v>
      </c>
      <c r="L6418" t="s">
        <v>12507</v>
      </c>
      <c r="M6418" t="s">
        <v>483</v>
      </c>
      <c r="N6418" t="s">
        <v>486</v>
      </c>
      <c r="O6418">
        <v>0.33333333333333331</v>
      </c>
    </row>
    <row r="6419" spans="1:16" hidden="1" x14ac:dyDescent="0.5">
      <c r="A6419">
        <v>25</v>
      </c>
      <c r="B6419">
        <v>25</v>
      </c>
      <c r="C6419" t="s">
        <v>163</v>
      </c>
      <c r="D6419" t="s">
        <v>517</v>
      </c>
      <c r="E6419" t="s">
        <v>140</v>
      </c>
      <c r="F6419">
        <v>3</v>
      </c>
      <c r="G6419" t="s">
        <v>188</v>
      </c>
      <c r="H6419" t="s">
        <v>189</v>
      </c>
      <c r="I6419" t="s">
        <v>457</v>
      </c>
      <c r="J6419">
        <v>0.25</v>
      </c>
      <c r="K6419" t="s">
        <v>12508</v>
      </c>
      <c r="L6419" t="s">
        <v>12509</v>
      </c>
      <c r="M6419" t="s">
        <v>520</v>
      </c>
      <c r="N6419" t="s">
        <v>483</v>
      </c>
      <c r="O6419">
        <v>0.25</v>
      </c>
    </row>
    <row r="6420" spans="1:16" hidden="1" x14ac:dyDescent="0.5">
      <c r="A6420">
        <v>25</v>
      </c>
      <c r="B6420">
        <v>25</v>
      </c>
      <c r="C6420" t="s">
        <v>516</v>
      </c>
      <c r="D6420" t="s">
        <v>517</v>
      </c>
      <c r="E6420" t="s">
        <v>140</v>
      </c>
      <c r="F6420">
        <v>2</v>
      </c>
      <c r="G6420" t="s">
        <v>316</v>
      </c>
      <c r="H6420" t="s">
        <v>317</v>
      </c>
      <c r="I6420" t="s">
        <v>418</v>
      </c>
      <c r="J6420">
        <v>1</v>
      </c>
      <c r="K6420" t="s">
        <v>12510</v>
      </c>
      <c r="L6420" t="s">
        <v>12511</v>
      </c>
      <c r="M6420" t="s">
        <v>483</v>
      </c>
      <c r="N6420" t="s">
        <v>483</v>
      </c>
      <c r="O6420">
        <v>1</v>
      </c>
    </row>
    <row r="6421" spans="1:16" hidden="1" x14ac:dyDescent="0.5">
      <c r="A6421">
        <v>25</v>
      </c>
      <c r="B6421">
        <v>25</v>
      </c>
      <c r="C6421" t="s">
        <v>478</v>
      </c>
      <c r="D6421" t="s">
        <v>479</v>
      </c>
      <c r="E6421" t="s">
        <v>140</v>
      </c>
      <c r="F6421">
        <v>2</v>
      </c>
      <c r="G6421" t="s">
        <v>230</v>
      </c>
      <c r="H6421" t="s">
        <v>231</v>
      </c>
      <c r="I6421" t="s">
        <v>418</v>
      </c>
      <c r="J6421">
        <v>1</v>
      </c>
      <c r="K6421" t="s">
        <v>12512</v>
      </c>
      <c r="L6421" t="s">
        <v>12513</v>
      </c>
      <c r="M6421" t="s">
        <v>483</v>
      </c>
      <c r="N6421" t="s">
        <v>486</v>
      </c>
      <c r="O6421">
        <v>1</v>
      </c>
    </row>
    <row r="6422" spans="1:16" hidden="1" x14ac:dyDescent="0.5">
      <c r="A6422">
        <v>25</v>
      </c>
      <c r="B6422">
        <v>25</v>
      </c>
      <c r="C6422" t="s">
        <v>478</v>
      </c>
      <c r="D6422" t="s">
        <v>479</v>
      </c>
      <c r="E6422" t="s">
        <v>330</v>
      </c>
      <c r="F6422">
        <v>2</v>
      </c>
      <c r="G6422" t="s">
        <v>353</v>
      </c>
      <c r="H6422" t="s">
        <v>354</v>
      </c>
      <c r="I6422" t="s">
        <v>418</v>
      </c>
      <c r="J6422">
        <v>1</v>
      </c>
      <c r="K6422" t="s">
        <v>12514</v>
      </c>
      <c r="L6422" t="s">
        <v>12515</v>
      </c>
      <c r="M6422" t="s">
        <v>483</v>
      </c>
      <c r="N6422" t="s">
        <v>486</v>
      </c>
      <c r="O6422">
        <v>1</v>
      </c>
    </row>
    <row r="6423" spans="1:16" hidden="1" x14ac:dyDescent="0.5">
      <c r="A6423">
        <v>25</v>
      </c>
      <c r="B6423">
        <v>25</v>
      </c>
      <c r="C6423" t="s">
        <v>163</v>
      </c>
      <c r="D6423" t="s">
        <v>479</v>
      </c>
      <c r="E6423" t="s">
        <v>140</v>
      </c>
      <c r="F6423">
        <v>1</v>
      </c>
      <c r="G6423" t="s">
        <v>186</v>
      </c>
      <c r="H6423" t="s">
        <v>187</v>
      </c>
      <c r="I6423" t="s">
        <v>453</v>
      </c>
      <c r="J6423">
        <v>0.75</v>
      </c>
      <c r="K6423" t="s">
        <v>12516</v>
      </c>
      <c r="L6423" t="s">
        <v>12517</v>
      </c>
      <c r="M6423" t="s">
        <v>483</v>
      </c>
      <c r="N6423" t="s">
        <v>483</v>
      </c>
      <c r="O6423">
        <v>0.75</v>
      </c>
    </row>
    <row r="6424" spans="1:16" hidden="1" x14ac:dyDescent="0.5">
      <c r="A6424">
        <v>25</v>
      </c>
      <c r="B6424">
        <v>25</v>
      </c>
      <c r="C6424" t="s">
        <v>478</v>
      </c>
      <c r="D6424" t="s">
        <v>479</v>
      </c>
      <c r="E6424" t="s">
        <v>330</v>
      </c>
      <c r="F6424">
        <v>1</v>
      </c>
      <c r="G6424" t="s">
        <v>345</v>
      </c>
      <c r="H6424" t="s">
        <v>346</v>
      </c>
      <c r="I6424" t="s">
        <v>402</v>
      </c>
      <c r="J6424">
        <v>0.25</v>
      </c>
      <c r="K6424" t="s">
        <v>12518</v>
      </c>
      <c r="L6424" t="s">
        <v>12519</v>
      </c>
      <c r="M6424" t="s">
        <v>483</v>
      </c>
      <c r="N6424" t="s">
        <v>811</v>
      </c>
      <c r="O6424">
        <v>0.25</v>
      </c>
    </row>
    <row r="6425" spans="1:16" hidden="1" x14ac:dyDescent="0.5">
      <c r="A6425">
        <v>25</v>
      </c>
      <c r="B6425">
        <v>25</v>
      </c>
      <c r="C6425" t="s">
        <v>163</v>
      </c>
      <c r="D6425" t="s">
        <v>479</v>
      </c>
      <c r="E6425" t="s">
        <v>140</v>
      </c>
      <c r="F6425">
        <v>3</v>
      </c>
      <c r="G6425" t="s">
        <v>188</v>
      </c>
      <c r="H6425" t="s">
        <v>189</v>
      </c>
      <c r="I6425" t="s">
        <v>455</v>
      </c>
      <c r="J6425">
        <v>7</v>
      </c>
      <c r="K6425" t="s">
        <v>12520</v>
      </c>
      <c r="L6425" t="s">
        <v>12521</v>
      </c>
      <c r="M6425" t="s">
        <v>483</v>
      </c>
      <c r="N6425" t="s">
        <v>520</v>
      </c>
      <c r="O6425">
        <v>7</v>
      </c>
    </row>
    <row r="6426" spans="1:16" hidden="1" x14ac:dyDescent="0.5">
      <c r="A6426">
        <v>25</v>
      </c>
      <c r="B6426">
        <v>25</v>
      </c>
      <c r="C6426" t="s">
        <v>163</v>
      </c>
      <c r="D6426" t="s">
        <v>479</v>
      </c>
      <c r="E6426" t="s">
        <v>140</v>
      </c>
      <c r="F6426">
        <v>2</v>
      </c>
      <c r="G6426" t="s">
        <v>172</v>
      </c>
      <c r="H6426" t="s">
        <v>173</v>
      </c>
      <c r="I6426" t="s">
        <v>443</v>
      </c>
      <c r="J6426">
        <v>0.83</v>
      </c>
      <c r="K6426" t="s">
        <v>12522</v>
      </c>
      <c r="L6426" t="s">
        <v>12523</v>
      </c>
      <c r="M6426" t="s">
        <v>483</v>
      </c>
      <c r="N6426" t="s">
        <v>483</v>
      </c>
      <c r="O6426">
        <v>0.83333333333333337</v>
      </c>
    </row>
    <row r="6427" spans="1:16" hidden="1" x14ac:dyDescent="0.5">
      <c r="A6427">
        <v>25</v>
      </c>
      <c r="B6427">
        <v>25</v>
      </c>
      <c r="C6427" t="s">
        <v>605</v>
      </c>
      <c r="D6427" t="s">
        <v>540</v>
      </c>
      <c r="E6427" t="s">
        <v>330</v>
      </c>
      <c r="F6427">
        <v>2</v>
      </c>
      <c r="G6427" t="s">
        <v>343</v>
      </c>
      <c r="H6427" t="s">
        <v>344</v>
      </c>
      <c r="I6427" t="s">
        <v>435</v>
      </c>
      <c r="J6427">
        <v>0.25</v>
      </c>
      <c r="K6427" t="s">
        <v>12524</v>
      </c>
      <c r="L6427" t="s">
        <v>12525</v>
      </c>
      <c r="M6427" t="s">
        <v>520</v>
      </c>
      <c r="N6427" t="s">
        <v>483</v>
      </c>
      <c r="O6427">
        <v>0.25</v>
      </c>
    </row>
    <row r="6428" spans="1:16" hidden="1" x14ac:dyDescent="0.5">
      <c r="A6428">
        <v>25</v>
      </c>
      <c r="B6428">
        <v>25</v>
      </c>
      <c r="C6428" t="s">
        <v>516</v>
      </c>
      <c r="D6428" t="s">
        <v>517</v>
      </c>
      <c r="E6428" t="s">
        <v>140</v>
      </c>
      <c r="F6428">
        <v>2</v>
      </c>
      <c r="G6428" t="s">
        <v>310</v>
      </c>
      <c r="H6428" t="s">
        <v>7</v>
      </c>
      <c r="I6428" t="s">
        <v>418</v>
      </c>
      <c r="J6428">
        <v>2.5</v>
      </c>
      <c r="K6428" t="s">
        <v>12526</v>
      </c>
      <c r="L6428" t="s">
        <v>12527</v>
      </c>
      <c r="M6428" t="s">
        <v>580</v>
      </c>
      <c r="N6428" t="s">
        <v>483</v>
      </c>
      <c r="O6428">
        <v>2.5</v>
      </c>
    </row>
    <row r="6429" spans="1:16" hidden="1" x14ac:dyDescent="0.5">
      <c r="A6429">
        <v>25</v>
      </c>
      <c r="B6429">
        <v>25</v>
      </c>
      <c r="C6429" t="s">
        <v>478</v>
      </c>
      <c r="D6429" t="s">
        <v>540</v>
      </c>
      <c r="E6429" t="s">
        <v>140</v>
      </c>
      <c r="F6429">
        <v>1</v>
      </c>
      <c r="G6429" t="s">
        <v>367</v>
      </c>
      <c r="H6429" t="s">
        <v>368</v>
      </c>
      <c r="I6429" t="s">
        <v>414</v>
      </c>
      <c r="J6429">
        <v>0.5</v>
      </c>
      <c r="K6429" t="s">
        <v>12528</v>
      </c>
      <c r="L6429" t="s">
        <v>12529</v>
      </c>
      <c r="M6429" t="s">
        <v>483</v>
      </c>
      <c r="N6429" t="s">
        <v>483</v>
      </c>
      <c r="O6429">
        <v>0.5</v>
      </c>
    </row>
    <row r="6430" spans="1:16" hidden="1" x14ac:dyDescent="0.5">
      <c r="A6430">
        <v>25</v>
      </c>
      <c r="B6430">
        <v>25</v>
      </c>
      <c r="C6430" t="s">
        <v>597</v>
      </c>
      <c r="D6430" t="s">
        <v>517</v>
      </c>
      <c r="E6430" t="s">
        <v>79</v>
      </c>
      <c r="F6430">
        <v>3</v>
      </c>
      <c r="G6430" t="s">
        <v>124</v>
      </c>
      <c r="H6430" t="s">
        <v>7</v>
      </c>
      <c r="I6430" t="s">
        <v>412</v>
      </c>
      <c r="J6430">
        <v>4</v>
      </c>
      <c r="K6430" t="s">
        <v>12530</v>
      </c>
      <c r="L6430" t="s">
        <v>12531</v>
      </c>
      <c r="M6430" t="s">
        <v>600</v>
      </c>
      <c r="N6430" t="s">
        <v>483</v>
      </c>
      <c r="O6430">
        <v>4</v>
      </c>
    </row>
    <row r="6431" spans="1:16" hidden="1" x14ac:dyDescent="0.5">
      <c r="A6431">
        <v>25</v>
      </c>
      <c r="B6431">
        <v>25</v>
      </c>
      <c r="C6431" t="s">
        <v>383</v>
      </c>
      <c r="D6431" t="s">
        <v>517</v>
      </c>
      <c r="E6431" t="s">
        <v>79</v>
      </c>
      <c r="F6431">
        <v>2</v>
      </c>
      <c r="G6431" t="s">
        <v>206</v>
      </c>
      <c r="H6431" t="s">
        <v>207</v>
      </c>
      <c r="I6431" t="s">
        <v>383</v>
      </c>
      <c r="J6431">
        <v>0.5</v>
      </c>
      <c r="K6431" t="s">
        <v>12532</v>
      </c>
      <c r="L6431" t="s">
        <v>12533</v>
      </c>
      <c r="M6431" t="s">
        <v>506</v>
      </c>
      <c r="N6431" t="s">
        <v>483</v>
      </c>
      <c r="O6431">
        <v>0.5</v>
      </c>
      <c r="P6431" t="s">
        <v>550</v>
      </c>
    </row>
    <row r="6432" spans="1:16" hidden="1" x14ac:dyDescent="0.5">
      <c r="A6432">
        <v>25</v>
      </c>
      <c r="B6432">
        <v>25</v>
      </c>
      <c r="C6432" t="s">
        <v>478</v>
      </c>
      <c r="D6432" t="s">
        <v>540</v>
      </c>
      <c r="E6432" t="s">
        <v>8</v>
      </c>
      <c r="F6432">
        <v>2</v>
      </c>
      <c r="G6432" t="s">
        <v>331</v>
      </c>
      <c r="H6432" t="s">
        <v>332</v>
      </c>
      <c r="I6432" t="s">
        <v>404</v>
      </c>
      <c r="J6432">
        <v>0.57999999999999996</v>
      </c>
      <c r="K6432" t="s">
        <v>12534</v>
      </c>
      <c r="L6432" t="s">
        <v>12535</v>
      </c>
      <c r="M6432" t="s">
        <v>483</v>
      </c>
      <c r="N6432" t="s">
        <v>486</v>
      </c>
      <c r="O6432">
        <v>0.58333333333333337</v>
      </c>
    </row>
    <row r="6433" spans="1:15" hidden="1" x14ac:dyDescent="0.5">
      <c r="A6433">
        <v>25</v>
      </c>
      <c r="B6433">
        <v>25</v>
      </c>
      <c r="C6433" t="s">
        <v>163</v>
      </c>
      <c r="D6433" t="s">
        <v>517</v>
      </c>
      <c r="E6433" t="s">
        <v>140</v>
      </c>
      <c r="F6433">
        <v>3</v>
      </c>
      <c r="G6433" t="s">
        <v>172</v>
      </c>
      <c r="H6433" t="s">
        <v>173</v>
      </c>
      <c r="I6433" t="s">
        <v>457</v>
      </c>
      <c r="J6433">
        <v>1.5</v>
      </c>
      <c r="K6433" t="s">
        <v>12536</v>
      </c>
      <c r="L6433" t="s">
        <v>12537</v>
      </c>
      <c r="M6433" t="s">
        <v>483</v>
      </c>
      <c r="N6433" t="s">
        <v>483</v>
      </c>
      <c r="O6433">
        <v>1.5</v>
      </c>
    </row>
    <row r="6434" spans="1:15" hidden="1" x14ac:dyDescent="0.5">
      <c r="A6434">
        <v>25</v>
      </c>
      <c r="B6434">
        <v>25</v>
      </c>
      <c r="C6434" t="s">
        <v>163</v>
      </c>
      <c r="D6434" t="s">
        <v>479</v>
      </c>
      <c r="E6434" t="s">
        <v>140</v>
      </c>
      <c r="F6434">
        <v>5</v>
      </c>
      <c r="G6434" t="s">
        <v>172</v>
      </c>
      <c r="H6434" t="s">
        <v>173</v>
      </c>
      <c r="I6434" t="s">
        <v>441</v>
      </c>
      <c r="J6434">
        <v>4.92</v>
      </c>
      <c r="K6434" t="s">
        <v>12538</v>
      </c>
      <c r="L6434" t="s">
        <v>12539</v>
      </c>
      <c r="M6434" t="s">
        <v>483</v>
      </c>
      <c r="N6434" t="s">
        <v>483</v>
      </c>
      <c r="O6434">
        <v>4.916666666666667</v>
      </c>
    </row>
    <row r="6435" spans="1:15" hidden="1" x14ac:dyDescent="0.5">
      <c r="A6435">
        <v>25</v>
      </c>
      <c r="B6435">
        <v>25</v>
      </c>
      <c r="C6435" t="s">
        <v>478</v>
      </c>
      <c r="D6435" t="s">
        <v>540</v>
      </c>
      <c r="E6435" t="s">
        <v>140</v>
      </c>
      <c r="F6435">
        <v>1</v>
      </c>
      <c r="G6435" t="s">
        <v>367</v>
      </c>
      <c r="H6435" t="s">
        <v>368</v>
      </c>
      <c r="I6435" t="s">
        <v>414</v>
      </c>
      <c r="J6435">
        <v>0.5</v>
      </c>
      <c r="K6435" t="s">
        <v>12540</v>
      </c>
      <c r="L6435" t="s">
        <v>12541</v>
      </c>
      <c r="M6435" t="s">
        <v>483</v>
      </c>
      <c r="N6435" t="s">
        <v>483</v>
      </c>
      <c r="O6435">
        <v>0.5</v>
      </c>
    </row>
    <row r="6436" spans="1:15" hidden="1" x14ac:dyDescent="0.5">
      <c r="A6436">
        <v>25</v>
      </c>
      <c r="B6436">
        <v>25</v>
      </c>
      <c r="C6436" t="s">
        <v>478</v>
      </c>
      <c r="D6436" t="s">
        <v>540</v>
      </c>
      <c r="E6436" t="s">
        <v>140</v>
      </c>
      <c r="F6436">
        <v>2</v>
      </c>
      <c r="G6436" t="s">
        <v>151</v>
      </c>
      <c r="H6436" t="s">
        <v>152</v>
      </c>
      <c r="I6436" t="s">
        <v>402</v>
      </c>
      <c r="J6436">
        <v>8</v>
      </c>
      <c r="K6436" t="s">
        <v>12542</v>
      </c>
      <c r="L6436" t="s">
        <v>12543</v>
      </c>
      <c r="M6436" t="s">
        <v>483</v>
      </c>
      <c r="N6436" t="s">
        <v>486</v>
      </c>
      <c r="O6436">
        <v>8</v>
      </c>
    </row>
    <row r="6437" spans="1:15" hidden="1" x14ac:dyDescent="0.5">
      <c r="A6437">
        <v>25</v>
      </c>
      <c r="B6437">
        <v>25</v>
      </c>
      <c r="C6437" t="s">
        <v>516</v>
      </c>
      <c r="D6437" t="s">
        <v>517</v>
      </c>
      <c r="E6437" t="s">
        <v>140</v>
      </c>
      <c r="F6437">
        <v>2</v>
      </c>
      <c r="G6437" t="s">
        <v>310</v>
      </c>
      <c r="H6437" t="s">
        <v>7</v>
      </c>
      <c r="I6437" t="s">
        <v>418</v>
      </c>
      <c r="J6437">
        <v>1.5</v>
      </c>
      <c r="K6437" t="s">
        <v>12544</v>
      </c>
      <c r="L6437" t="s">
        <v>12545</v>
      </c>
      <c r="M6437" t="s">
        <v>580</v>
      </c>
      <c r="N6437" t="s">
        <v>483</v>
      </c>
      <c r="O6437">
        <v>1.5</v>
      </c>
    </row>
    <row r="6438" spans="1:15" hidden="1" x14ac:dyDescent="0.5">
      <c r="A6438">
        <v>25</v>
      </c>
      <c r="B6438">
        <v>25</v>
      </c>
      <c r="C6438" t="s">
        <v>478</v>
      </c>
      <c r="D6438" t="s">
        <v>540</v>
      </c>
      <c r="E6438" t="s">
        <v>8</v>
      </c>
      <c r="F6438">
        <v>2</v>
      </c>
      <c r="G6438" t="s">
        <v>216</v>
      </c>
      <c r="H6438" t="s">
        <v>217</v>
      </c>
      <c r="I6438" t="s">
        <v>404</v>
      </c>
      <c r="J6438">
        <v>1.75</v>
      </c>
      <c r="K6438" t="s">
        <v>12546</v>
      </c>
      <c r="L6438" t="s">
        <v>12547</v>
      </c>
      <c r="M6438" t="s">
        <v>482</v>
      </c>
      <c r="N6438" t="s">
        <v>483</v>
      </c>
      <c r="O6438">
        <v>1.75</v>
      </c>
    </row>
    <row r="6439" spans="1:15" hidden="1" x14ac:dyDescent="0.5">
      <c r="A6439">
        <v>25</v>
      </c>
      <c r="B6439">
        <v>25</v>
      </c>
      <c r="C6439" t="s">
        <v>516</v>
      </c>
      <c r="D6439" t="s">
        <v>517</v>
      </c>
      <c r="E6439" t="s">
        <v>140</v>
      </c>
      <c r="F6439">
        <v>2</v>
      </c>
      <c r="G6439" t="s">
        <v>310</v>
      </c>
      <c r="H6439" t="s">
        <v>7</v>
      </c>
      <c r="I6439" t="s">
        <v>418</v>
      </c>
      <c r="J6439">
        <v>2</v>
      </c>
      <c r="K6439" t="s">
        <v>12548</v>
      </c>
      <c r="L6439" t="s">
        <v>12549</v>
      </c>
      <c r="M6439" t="s">
        <v>580</v>
      </c>
      <c r="N6439" t="s">
        <v>483</v>
      </c>
      <c r="O6439">
        <v>2</v>
      </c>
    </row>
    <row r="6440" spans="1:15" hidden="1" x14ac:dyDescent="0.5">
      <c r="A6440">
        <v>25</v>
      </c>
      <c r="B6440">
        <v>25</v>
      </c>
      <c r="C6440" t="s">
        <v>605</v>
      </c>
      <c r="D6440" t="s">
        <v>540</v>
      </c>
      <c r="E6440" t="s">
        <v>8</v>
      </c>
      <c r="F6440">
        <v>2</v>
      </c>
      <c r="G6440" t="s">
        <v>216</v>
      </c>
      <c r="H6440" t="s">
        <v>217</v>
      </c>
      <c r="I6440" t="s">
        <v>410</v>
      </c>
      <c r="J6440">
        <v>1</v>
      </c>
      <c r="K6440" t="s">
        <v>12550</v>
      </c>
      <c r="L6440" t="s">
        <v>12551</v>
      </c>
      <c r="M6440" t="s">
        <v>482</v>
      </c>
      <c r="N6440" t="s">
        <v>483</v>
      </c>
      <c r="O6440">
        <v>1</v>
      </c>
    </row>
    <row r="6441" spans="1:15" hidden="1" x14ac:dyDescent="0.5">
      <c r="A6441">
        <v>25</v>
      </c>
      <c r="B6441">
        <v>25</v>
      </c>
      <c r="C6441" t="s">
        <v>163</v>
      </c>
      <c r="D6441" t="s">
        <v>479</v>
      </c>
      <c r="E6441" t="s">
        <v>140</v>
      </c>
      <c r="F6441">
        <v>1</v>
      </c>
      <c r="G6441" t="s">
        <v>186</v>
      </c>
      <c r="H6441" t="s">
        <v>187</v>
      </c>
      <c r="I6441" t="s">
        <v>453</v>
      </c>
      <c r="J6441">
        <v>1.17</v>
      </c>
      <c r="K6441" t="s">
        <v>12552</v>
      </c>
      <c r="L6441" t="s">
        <v>12553</v>
      </c>
      <c r="M6441" t="s">
        <v>483</v>
      </c>
      <c r="N6441" t="s">
        <v>483</v>
      </c>
      <c r="O6441">
        <v>1.1666666666666667</v>
      </c>
    </row>
    <row r="6442" spans="1:15" hidden="1" x14ac:dyDescent="0.5">
      <c r="A6442">
        <v>25</v>
      </c>
      <c r="B6442">
        <v>25</v>
      </c>
      <c r="C6442" t="s">
        <v>395</v>
      </c>
      <c r="D6442" t="s">
        <v>540</v>
      </c>
      <c r="E6442" t="s">
        <v>163</v>
      </c>
      <c r="F6442">
        <v>1</v>
      </c>
      <c r="G6442" t="s">
        <v>161</v>
      </c>
      <c r="H6442" t="s">
        <v>162</v>
      </c>
      <c r="I6442" t="s">
        <v>435</v>
      </c>
      <c r="J6442">
        <v>8.5</v>
      </c>
      <c r="K6442" t="s">
        <v>12554</v>
      </c>
      <c r="L6442" t="s">
        <v>12555</v>
      </c>
      <c r="M6442" t="s">
        <v>878</v>
      </c>
      <c r="N6442" t="s">
        <v>483</v>
      </c>
      <c r="O6442">
        <v>8.5</v>
      </c>
    </row>
    <row r="6443" spans="1:15" hidden="1" x14ac:dyDescent="0.5">
      <c r="A6443">
        <v>25</v>
      </c>
      <c r="B6443">
        <v>25</v>
      </c>
      <c r="C6443" t="s">
        <v>163</v>
      </c>
      <c r="D6443" t="s">
        <v>479</v>
      </c>
      <c r="E6443" t="s">
        <v>140</v>
      </c>
      <c r="F6443">
        <v>3</v>
      </c>
      <c r="G6443" t="s">
        <v>391</v>
      </c>
      <c r="H6443" t="s">
        <v>393</v>
      </c>
      <c r="I6443" t="s">
        <v>459</v>
      </c>
      <c r="J6443">
        <v>3</v>
      </c>
      <c r="K6443" t="s">
        <v>12556</v>
      </c>
      <c r="L6443" t="s">
        <v>12401</v>
      </c>
      <c r="M6443" t="s">
        <v>520</v>
      </c>
      <c r="N6443" t="s">
        <v>483</v>
      </c>
      <c r="O6443">
        <v>3</v>
      </c>
    </row>
    <row r="6444" spans="1:15" hidden="1" x14ac:dyDescent="0.5">
      <c r="A6444">
        <v>25</v>
      </c>
      <c r="B6444">
        <v>25</v>
      </c>
      <c r="C6444" t="s">
        <v>605</v>
      </c>
      <c r="D6444" t="s">
        <v>479</v>
      </c>
      <c r="E6444" t="s">
        <v>79</v>
      </c>
      <c r="F6444">
        <v>2</v>
      </c>
      <c r="G6444" t="s">
        <v>198</v>
      </c>
      <c r="H6444" t="s">
        <v>199</v>
      </c>
      <c r="I6444" t="s">
        <v>402</v>
      </c>
      <c r="J6444">
        <v>3</v>
      </c>
      <c r="K6444" t="s">
        <v>12557</v>
      </c>
      <c r="L6444" t="s">
        <v>881</v>
      </c>
      <c r="M6444" t="s">
        <v>577</v>
      </c>
      <c r="N6444" t="s">
        <v>483</v>
      </c>
      <c r="O6444">
        <v>3</v>
      </c>
    </row>
    <row r="6445" spans="1:15" hidden="1" x14ac:dyDescent="0.5">
      <c r="A6445">
        <v>25</v>
      </c>
      <c r="B6445">
        <v>25</v>
      </c>
      <c r="C6445" t="s">
        <v>163</v>
      </c>
      <c r="D6445" t="s">
        <v>479</v>
      </c>
      <c r="E6445" t="s">
        <v>140</v>
      </c>
      <c r="F6445">
        <v>8</v>
      </c>
      <c r="G6445" t="s">
        <v>391</v>
      </c>
      <c r="H6445" t="s">
        <v>393</v>
      </c>
      <c r="I6445" t="s">
        <v>459</v>
      </c>
      <c r="J6445">
        <v>60</v>
      </c>
      <c r="K6445" t="s">
        <v>12558</v>
      </c>
      <c r="L6445" t="s">
        <v>12559</v>
      </c>
      <c r="M6445" t="s">
        <v>520</v>
      </c>
      <c r="N6445" t="s">
        <v>483</v>
      </c>
      <c r="O6445">
        <v>60</v>
      </c>
    </row>
    <row r="6446" spans="1:15" hidden="1" x14ac:dyDescent="0.5">
      <c r="A6446">
        <v>25</v>
      </c>
      <c r="B6446">
        <v>25</v>
      </c>
      <c r="C6446" t="s">
        <v>163</v>
      </c>
      <c r="D6446" t="s">
        <v>479</v>
      </c>
      <c r="E6446" t="s">
        <v>140</v>
      </c>
      <c r="F6446">
        <v>8</v>
      </c>
      <c r="G6446" t="s">
        <v>391</v>
      </c>
      <c r="H6446" t="s">
        <v>393</v>
      </c>
      <c r="I6446" t="s">
        <v>459</v>
      </c>
      <c r="J6446">
        <v>13.22</v>
      </c>
      <c r="K6446" t="s">
        <v>12560</v>
      </c>
      <c r="L6446" t="s">
        <v>12561</v>
      </c>
      <c r="M6446" t="s">
        <v>520</v>
      </c>
      <c r="N6446" t="s">
        <v>483</v>
      </c>
      <c r="O6446">
        <v>13.216666666666667</v>
      </c>
    </row>
    <row r="6447" spans="1:15" hidden="1" x14ac:dyDescent="0.5">
      <c r="A6447">
        <v>25</v>
      </c>
      <c r="B6447">
        <v>25</v>
      </c>
      <c r="C6447" t="s">
        <v>163</v>
      </c>
      <c r="D6447" t="s">
        <v>479</v>
      </c>
      <c r="E6447" t="s">
        <v>140</v>
      </c>
      <c r="F6447">
        <v>8</v>
      </c>
      <c r="G6447" t="s">
        <v>391</v>
      </c>
      <c r="H6447" t="s">
        <v>393</v>
      </c>
      <c r="I6447" t="s">
        <v>459</v>
      </c>
      <c r="J6447">
        <v>24</v>
      </c>
      <c r="K6447" t="s">
        <v>12562</v>
      </c>
      <c r="L6447" t="s">
        <v>12563</v>
      </c>
      <c r="M6447" t="s">
        <v>520</v>
      </c>
      <c r="N6447" t="s">
        <v>483</v>
      </c>
      <c r="O6447">
        <v>24</v>
      </c>
    </row>
    <row r="6448" spans="1:15" hidden="1" x14ac:dyDescent="0.5">
      <c r="A6448">
        <v>25</v>
      </c>
      <c r="B6448">
        <v>25</v>
      </c>
      <c r="C6448" t="s">
        <v>516</v>
      </c>
      <c r="D6448" t="s">
        <v>517</v>
      </c>
      <c r="E6448" t="s">
        <v>140</v>
      </c>
      <c r="F6448">
        <v>2</v>
      </c>
      <c r="G6448" t="s">
        <v>394</v>
      </c>
      <c r="H6448" t="s">
        <v>395</v>
      </c>
      <c r="I6448" t="s">
        <v>412</v>
      </c>
      <c r="J6448">
        <v>9</v>
      </c>
      <c r="K6448" t="s">
        <v>12564</v>
      </c>
      <c r="L6448" t="s">
        <v>519</v>
      </c>
      <c r="M6448" t="s">
        <v>520</v>
      </c>
      <c r="N6448" t="s">
        <v>483</v>
      </c>
      <c r="O6448">
        <v>9</v>
      </c>
    </row>
    <row r="6449" spans="1:16" hidden="1" x14ac:dyDescent="0.5">
      <c r="A6449">
        <v>25</v>
      </c>
      <c r="B6449">
        <v>25</v>
      </c>
      <c r="C6449" t="s">
        <v>383</v>
      </c>
      <c r="D6449" t="s">
        <v>517</v>
      </c>
      <c r="E6449" t="s">
        <v>79</v>
      </c>
      <c r="F6449">
        <v>2</v>
      </c>
      <c r="G6449" t="s">
        <v>206</v>
      </c>
      <c r="H6449" t="s">
        <v>207</v>
      </c>
      <c r="I6449" t="s">
        <v>383</v>
      </c>
      <c r="J6449">
        <v>3.75</v>
      </c>
      <c r="K6449" t="s">
        <v>12565</v>
      </c>
      <c r="L6449" t="s">
        <v>12566</v>
      </c>
      <c r="M6449" t="s">
        <v>506</v>
      </c>
      <c r="N6449" t="s">
        <v>483</v>
      </c>
      <c r="O6449">
        <v>3.75</v>
      </c>
      <c r="P6449" t="s">
        <v>550</v>
      </c>
    </row>
    <row r="6450" spans="1:16" hidden="1" x14ac:dyDescent="0.5">
      <c r="A6450">
        <v>25</v>
      </c>
      <c r="B6450">
        <v>25</v>
      </c>
      <c r="C6450" t="s">
        <v>478</v>
      </c>
      <c r="D6450" t="s">
        <v>540</v>
      </c>
      <c r="E6450" t="s">
        <v>8</v>
      </c>
      <c r="F6450">
        <v>1</v>
      </c>
      <c r="G6450" t="s">
        <v>153</v>
      </c>
      <c r="H6450" t="s">
        <v>154</v>
      </c>
      <c r="I6450" t="s">
        <v>404</v>
      </c>
      <c r="J6450">
        <v>1</v>
      </c>
      <c r="K6450" t="s">
        <v>12567</v>
      </c>
      <c r="L6450" t="s">
        <v>12568</v>
      </c>
      <c r="M6450" t="s">
        <v>483</v>
      </c>
      <c r="N6450" t="s">
        <v>483</v>
      </c>
      <c r="O6450">
        <v>1</v>
      </c>
    </row>
    <row r="6451" spans="1:16" hidden="1" x14ac:dyDescent="0.5">
      <c r="A6451">
        <v>25</v>
      </c>
      <c r="B6451">
        <v>25</v>
      </c>
      <c r="C6451" t="s">
        <v>478</v>
      </c>
      <c r="D6451" t="s">
        <v>540</v>
      </c>
      <c r="E6451" t="s">
        <v>140</v>
      </c>
      <c r="F6451">
        <v>2</v>
      </c>
      <c r="G6451" t="s">
        <v>388</v>
      </c>
      <c r="H6451" t="s">
        <v>390</v>
      </c>
      <c r="I6451" t="s">
        <v>410</v>
      </c>
      <c r="J6451">
        <v>2.75</v>
      </c>
      <c r="K6451" t="s">
        <v>12569</v>
      </c>
      <c r="L6451" t="s">
        <v>12570</v>
      </c>
      <c r="M6451" t="s">
        <v>483</v>
      </c>
      <c r="N6451" t="s">
        <v>483</v>
      </c>
      <c r="O6451">
        <v>2.75</v>
      </c>
    </row>
    <row r="6452" spans="1:16" hidden="1" x14ac:dyDescent="0.5">
      <c r="A6452">
        <v>24</v>
      </c>
      <c r="B6452">
        <v>25</v>
      </c>
      <c r="C6452" t="s">
        <v>163</v>
      </c>
      <c r="D6452" t="s">
        <v>517</v>
      </c>
      <c r="E6452" t="s">
        <v>140</v>
      </c>
      <c r="F6452">
        <v>5</v>
      </c>
      <c r="G6452" t="s">
        <v>172</v>
      </c>
      <c r="H6452" t="s">
        <v>173</v>
      </c>
      <c r="I6452" t="s">
        <v>447</v>
      </c>
      <c r="J6452">
        <v>5</v>
      </c>
      <c r="K6452" t="s">
        <v>12571</v>
      </c>
      <c r="L6452" t="s">
        <v>11651</v>
      </c>
      <c r="M6452" t="s">
        <v>483</v>
      </c>
      <c r="N6452" t="s">
        <v>483</v>
      </c>
      <c r="O6452">
        <v>5</v>
      </c>
    </row>
    <row r="6453" spans="1:16" hidden="1" x14ac:dyDescent="0.5">
      <c r="A6453">
        <v>25</v>
      </c>
      <c r="B6453">
        <v>25</v>
      </c>
      <c r="C6453" t="s">
        <v>478</v>
      </c>
      <c r="D6453" t="s">
        <v>540</v>
      </c>
      <c r="E6453" t="s">
        <v>8</v>
      </c>
      <c r="F6453">
        <v>2</v>
      </c>
      <c r="G6453" t="s">
        <v>331</v>
      </c>
      <c r="H6453" t="s">
        <v>332</v>
      </c>
      <c r="I6453" t="s">
        <v>404</v>
      </c>
      <c r="J6453">
        <v>1.25</v>
      </c>
      <c r="K6453" t="s">
        <v>12572</v>
      </c>
      <c r="L6453" t="s">
        <v>12573</v>
      </c>
      <c r="M6453" t="s">
        <v>483</v>
      </c>
      <c r="N6453" t="s">
        <v>486</v>
      </c>
      <c r="O6453">
        <v>1.25</v>
      </c>
    </row>
    <row r="6454" spans="1:16" hidden="1" x14ac:dyDescent="0.5">
      <c r="A6454">
        <v>25</v>
      </c>
      <c r="B6454">
        <v>25</v>
      </c>
      <c r="C6454" t="s">
        <v>478</v>
      </c>
      <c r="D6454" t="s">
        <v>540</v>
      </c>
      <c r="E6454" t="s">
        <v>8</v>
      </c>
      <c r="F6454">
        <v>1</v>
      </c>
      <c r="G6454" t="s">
        <v>153</v>
      </c>
      <c r="H6454" t="s">
        <v>154</v>
      </c>
      <c r="I6454" t="s">
        <v>404</v>
      </c>
      <c r="J6454">
        <v>0.25</v>
      </c>
      <c r="K6454" t="s">
        <v>12574</v>
      </c>
      <c r="L6454" t="s">
        <v>12575</v>
      </c>
      <c r="M6454" t="s">
        <v>483</v>
      </c>
      <c r="N6454" t="s">
        <v>483</v>
      </c>
      <c r="O6454">
        <v>0.25</v>
      </c>
    </row>
    <row r="6455" spans="1:16" hidden="1" x14ac:dyDescent="0.5">
      <c r="A6455">
        <v>25</v>
      </c>
      <c r="B6455">
        <v>25</v>
      </c>
      <c r="C6455" t="s">
        <v>163</v>
      </c>
      <c r="D6455" t="s">
        <v>517</v>
      </c>
      <c r="E6455" t="s">
        <v>140</v>
      </c>
      <c r="F6455">
        <v>2</v>
      </c>
      <c r="G6455" t="s">
        <v>188</v>
      </c>
      <c r="H6455" t="s">
        <v>189</v>
      </c>
      <c r="I6455" t="s">
        <v>451</v>
      </c>
      <c r="J6455">
        <v>3.5</v>
      </c>
      <c r="K6455" t="s">
        <v>12576</v>
      </c>
      <c r="L6455" t="s">
        <v>12577</v>
      </c>
      <c r="M6455" t="s">
        <v>483</v>
      </c>
      <c r="N6455" t="s">
        <v>483</v>
      </c>
      <c r="O6455">
        <v>3.5</v>
      </c>
    </row>
    <row r="6456" spans="1:16" hidden="1" x14ac:dyDescent="0.5">
      <c r="A6456">
        <v>25</v>
      </c>
      <c r="B6456">
        <v>25</v>
      </c>
      <c r="C6456" t="s">
        <v>163</v>
      </c>
      <c r="D6456" t="s">
        <v>479</v>
      </c>
      <c r="E6456" t="s">
        <v>140</v>
      </c>
      <c r="F6456">
        <v>4</v>
      </c>
      <c r="G6456" t="s">
        <v>186</v>
      </c>
      <c r="H6456" t="s">
        <v>187</v>
      </c>
      <c r="I6456" t="s">
        <v>451</v>
      </c>
      <c r="J6456">
        <v>1.5</v>
      </c>
      <c r="K6456" t="s">
        <v>12578</v>
      </c>
      <c r="L6456" t="s">
        <v>11669</v>
      </c>
      <c r="M6456" t="s">
        <v>483</v>
      </c>
      <c r="N6456" t="s">
        <v>483</v>
      </c>
      <c r="O6456">
        <v>1.5</v>
      </c>
    </row>
    <row r="6457" spans="1:16" hidden="1" x14ac:dyDescent="0.5">
      <c r="A6457">
        <v>25</v>
      </c>
      <c r="B6457">
        <v>25</v>
      </c>
      <c r="C6457" t="s">
        <v>163</v>
      </c>
      <c r="D6457" t="s">
        <v>517</v>
      </c>
      <c r="E6457" t="s">
        <v>140</v>
      </c>
      <c r="F6457">
        <v>8</v>
      </c>
      <c r="G6457" t="s">
        <v>186</v>
      </c>
      <c r="H6457" t="s">
        <v>187</v>
      </c>
      <c r="I6457" t="s">
        <v>451</v>
      </c>
      <c r="J6457">
        <v>22</v>
      </c>
      <c r="K6457" t="s">
        <v>12579</v>
      </c>
      <c r="L6457" t="s">
        <v>12059</v>
      </c>
      <c r="M6457" t="s">
        <v>577</v>
      </c>
      <c r="N6457" t="s">
        <v>483</v>
      </c>
      <c r="O6457">
        <v>22</v>
      </c>
    </row>
    <row r="6458" spans="1:16" hidden="1" x14ac:dyDescent="0.5">
      <c r="A6458">
        <v>25</v>
      </c>
      <c r="B6458">
        <v>25</v>
      </c>
      <c r="C6458" t="s">
        <v>516</v>
      </c>
      <c r="D6458" t="s">
        <v>479</v>
      </c>
      <c r="E6458" t="s">
        <v>140</v>
      </c>
      <c r="F6458">
        <v>2</v>
      </c>
      <c r="G6458" t="s">
        <v>230</v>
      </c>
      <c r="H6458" t="s">
        <v>231</v>
      </c>
      <c r="I6458" t="s">
        <v>408</v>
      </c>
      <c r="J6458">
        <v>7.5</v>
      </c>
      <c r="K6458" t="s">
        <v>12580</v>
      </c>
      <c r="L6458" t="s">
        <v>12581</v>
      </c>
      <c r="M6458" t="s">
        <v>483</v>
      </c>
      <c r="N6458" t="s">
        <v>483</v>
      </c>
      <c r="O6458">
        <v>7.5</v>
      </c>
    </row>
    <row r="6459" spans="1:16" hidden="1" x14ac:dyDescent="0.5">
      <c r="A6459">
        <v>25</v>
      </c>
      <c r="B6459">
        <v>25</v>
      </c>
      <c r="C6459" t="s">
        <v>478</v>
      </c>
      <c r="D6459" t="s">
        <v>479</v>
      </c>
      <c r="E6459" t="s">
        <v>79</v>
      </c>
      <c r="F6459">
        <v>2</v>
      </c>
      <c r="G6459" t="s">
        <v>198</v>
      </c>
      <c r="H6459" t="s">
        <v>199</v>
      </c>
      <c r="I6459" t="s">
        <v>402</v>
      </c>
      <c r="J6459">
        <v>5</v>
      </c>
      <c r="K6459" t="s">
        <v>12582</v>
      </c>
      <c r="L6459" t="s">
        <v>4991</v>
      </c>
      <c r="M6459" t="s">
        <v>483</v>
      </c>
      <c r="N6459" t="s">
        <v>529</v>
      </c>
      <c r="O6459">
        <v>5</v>
      </c>
    </row>
    <row r="6460" spans="1:16" hidden="1" x14ac:dyDescent="0.5">
      <c r="A6460">
        <v>25</v>
      </c>
      <c r="B6460">
        <v>25</v>
      </c>
      <c r="C6460" t="s">
        <v>163</v>
      </c>
      <c r="D6460" t="s">
        <v>517</v>
      </c>
      <c r="E6460" t="s">
        <v>140</v>
      </c>
      <c r="F6460">
        <v>5</v>
      </c>
      <c r="G6460" t="s">
        <v>172</v>
      </c>
      <c r="H6460" t="s">
        <v>173</v>
      </c>
      <c r="I6460" t="s">
        <v>441</v>
      </c>
      <c r="J6460">
        <v>0.5</v>
      </c>
      <c r="K6460" t="s">
        <v>12583</v>
      </c>
      <c r="L6460" t="s">
        <v>12051</v>
      </c>
      <c r="M6460" t="s">
        <v>483</v>
      </c>
      <c r="N6460" t="s">
        <v>483</v>
      </c>
      <c r="O6460">
        <v>0.5</v>
      </c>
    </row>
    <row r="6461" spans="1:16" hidden="1" x14ac:dyDescent="0.5">
      <c r="A6461">
        <v>25</v>
      </c>
      <c r="B6461">
        <v>25</v>
      </c>
      <c r="C6461" t="s">
        <v>163</v>
      </c>
      <c r="D6461" t="s">
        <v>517</v>
      </c>
      <c r="E6461" t="s">
        <v>140</v>
      </c>
      <c r="F6461">
        <v>5</v>
      </c>
      <c r="G6461" t="s">
        <v>172</v>
      </c>
      <c r="H6461" t="s">
        <v>173</v>
      </c>
      <c r="I6461" t="s">
        <v>441</v>
      </c>
      <c r="J6461">
        <v>0.67</v>
      </c>
      <c r="K6461" t="s">
        <v>12584</v>
      </c>
      <c r="L6461" t="s">
        <v>11693</v>
      </c>
      <c r="M6461" t="s">
        <v>483</v>
      </c>
      <c r="N6461" t="s">
        <v>483</v>
      </c>
      <c r="O6461">
        <v>0.66666666666666663</v>
      </c>
    </row>
    <row r="6462" spans="1:16" hidden="1" x14ac:dyDescent="0.5">
      <c r="A6462">
        <v>25</v>
      </c>
      <c r="B6462">
        <v>25</v>
      </c>
      <c r="C6462" t="s">
        <v>163</v>
      </c>
      <c r="D6462" t="s">
        <v>479</v>
      </c>
      <c r="E6462" t="s">
        <v>140</v>
      </c>
      <c r="F6462">
        <v>5</v>
      </c>
      <c r="G6462" t="s">
        <v>172</v>
      </c>
      <c r="H6462" t="s">
        <v>173</v>
      </c>
      <c r="I6462" t="s">
        <v>443</v>
      </c>
      <c r="J6462">
        <v>45.5</v>
      </c>
      <c r="K6462" t="s">
        <v>12585</v>
      </c>
      <c r="L6462" t="s">
        <v>12586</v>
      </c>
      <c r="M6462" t="s">
        <v>483</v>
      </c>
      <c r="N6462" t="s">
        <v>483</v>
      </c>
      <c r="O6462">
        <v>45.5</v>
      </c>
    </row>
    <row r="6463" spans="1:16" hidden="1" x14ac:dyDescent="0.5">
      <c r="A6463">
        <v>25</v>
      </c>
      <c r="B6463">
        <v>25</v>
      </c>
      <c r="C6463" t="s">
        <v>163</v>
      </c>
      <c r="D6463" t="s">
        <v>479</v>
      </c>
      <c r="E6463" t="s">
        <v>140</v>
      </c>
      <c r="F6463">
        <v>1</v>
      </c>
      <c r="G6463" t="s">
        <v>186</v>
      </c>
      <c r="H6463" t="s">
        <v>187</v>
      </c>
      <c r="I6463" t="s">
        <v>453</v>
      </c>
      <c r="J6463">
        <v>1.03</v>
      </c>
      <c r="K6463" t="s">
        <v>12587</v>
      </c>
      <c r="L6463" t="s">
        <v>11943</v>
      </c>
      <c r="M6463" t="s">
        <v>483</v>
      </c>
      <c r="N6463" t="s">
        <v>483</v>
      </c>
      <c r="O6463">
        <v>1.0333333333333334</v>
      </c>
    </row>
    <row r="6464" spans="1:16" hidden="1" x14ac:dyDescent="0.5">
      <c r="A6464">
        <v>25</v>
      </c>
      <c r="B6464">
        <v>25</v>
      </c>
      <c r="C6464" t="s">
        <v>163</v>
      </c>
      <c r="D6464" t="s">
        <v>517</v>
      </c>
      <c r="E6464" t="s">
        <v>140</v>
      </c>
      <c r="F6464">
        <v>8</v>
      </c>
      <c r="G6464" t="s">
        <v>172</v>
      </c>
      <c r="H6464" t="s">
        <v>173</v>
      </c>
      <c r="I6464" t="s">
        <v>453</v>
      </c>
      <c r="J6464">
        <v>16.420000000000002</v>
      </c>
      <c r="K6464" t="s">
        <v>12588</v>
      </c>
      <c r="L6464" t="s">
        <v>12589</v>
      </c>
      <c r="M6464" t="s">
        <v>577</v>
      </c>
      <c r="N6464" t="s">
        <v>483</v>
      </c>
      <c r="O6464">
        <v>16.416666666666668</v>
      </c>
    </row>
    <row r="6465" spans="1:16" hidden="1" x14ac:dyDescent="0.5">
      <c r="A6465">
        <v>25</v>
      </c>
      <c r="B6465">
        <v>25</v>
      </c>
      <c r="C6465" t="s">
        <v>163</v>
      </c>
      <c r="D6465" t="s">
        <v>479</v>
      </c>
      <c r="E6465" t="s">
        <v>140</v>
      </c>
      <c r="F6465">
        <v>8</v>
      </c>
      <c r="G6465" t="s">
        <v>186</v>
      </c>
      <c r="H6465" t="s">
        <v>187</v>
      </c>
      <c r="I6465" t="s">
        <v>453</v>
      </c>
      <c r="J6465">
        <v>13.5</v>
      </c>
      <c r="K6465" t="s">
        <v>12590</v>
      </c>
      <c r="L6465" t="s">
        <v>11828</v>
      </c>
      <c r="M6465" t="s">
        <v>483</v>
      </c>
      <c r="N6465" t="s">
        <v>483</v>
      </c>
      <c r="O6465">
        <v>13.5</v>
      </c>
    </row>
    <row r="6466" spans="1:16" hidden="1" x14ac:dyDescent="0.5">
      <c r="A6466">
        <v>25</v>
      </c>
      <c r="B6466">
        <v>25</v>
      </c>
      <c r="C6466" t="s">
        <v>605</v>
      </c>
      <c r="D6466" t="s">
        <v>517</v>
      </c>
      <c r="E6466" t="s">
        <v>330</v>
      </c>
      <c r="F6466">
        <v>2</v>
      </c>
      <c r="G6466" t="s">
        <v>343</v>
      </c>
      <c r="H6466" t="s">
        <v>344</v>
      </c>
      <c r="I6466" t="s">
        <v>457</v>
      </c>
      <c r="J6466">
        <v>0.57999999999999996</v>
      </c>
      <c r="K6466" t="s">
        <v>12591</v>
      </c>
      <c r="L6466" t="s">
        <v>12592</v>
      </c>
      <c r="M6466" t="s">
        <v>577</v>
      </c>
      <c r="N6466" t="s">
        <v>483</v>
      </c>
      <c r="O6466">
        <v>0.58333333333333337</v>
      </c>
    </row>
    <row r="6467" spans="1:16" hidden="1" x14ac:dyDescent="0.5">
      <c r="A6467">
        <v>25</v>
      </c>
      <c r="B6467">
        <v>25</v>
      </c>
      <c r="C6467" t="s">
        <v>163</v>
      </c>
      <c r="D6467" t="s">
        <v>540</v>
      </c>
      <c r="E6467" t="s">
        <v>140</v>
      </c>
      <c r="F6467">
        <v>1</v>
      </c>
      <c r="G6467" t="s">
        <v>188</v>
      </c>
      <c r="H6467" t="s">
        <v>189</v>
      </c>
      <c r="I6467" t="s">
        <v>441</v>
      </c>
      <c r="J6467">
        <v>0.75</v>
      </c>
      <c r="K6467" t="s">
        <v>12593</v>
      </c>
      <c r="L6467" t="s">
        <v>11864</v>
      </c>
      <c r="M6467" t="s">
        <v>483</v>
      </c>
      <c r="N6467" t="s">
        <v>483</v>
      </c>
      <c r="O6467">
        <v>0.75</v>
      </c>
    </row>
    <row r="6468" spans="1:16" hidden="1" x14ac:dyDescent="0.5">
      <c r="A6468">
        <v>25</v>
      </c>
      <c r="B6468">
        <v>25</v>
      </c>
      <c r="C6468" t="s">
        <v>163</v>
      </c>
      <c r="D6468" t="s">
        <v>479</v>
      </c>
      <c r="E6468" t="s">
        <v>140</v>
      </c>
      <c r="F6468">
        <v>5</v>
      </c>
      <c r="G6468" t="s">
        <v>172</v>
      </c>
      <c r="H6468" t="s">
        <v>173</v>
      </c>
      <c r="I6468" t="s">
        <v>443</v>
      </c>
      <c r="J6468">
        <v>17</v>
      </c>
      <c r="K6468" t="s">
        <v>12594</v>
      </c>
      <c r="L6468" t="s">
        <v>12595</v>
      </c>
      <c r="M6468" t="s">
        <v>483</v>
      </c>
      <c r="N6468" t="s">
        <v>483</v>
      </c>
      <c r="O6468">
        <v>17</v>
      </c>
    </row>
    <row r="6469" spans="1:16" hidden="1" x14ac:dyDescent="0.5">
      <c r="A6469">
        <v>25</v>
      </c>
      <c r="B6469">
        <v>25</v>
      </c>
      <c r="C6469" t="s">
        <v>163</v>
      </c>
      <c r="D6469" t="s">
        <v>517</v>
      </c>
      <c r="E6469" t="s">
        <v>140</v>
      </c>
      <c r="F6469">
        <v>5</v>
      </c>
      <c r="G6469" t="s">
        <v>188</v>
      </c>
      <c r="H6469" t="s">
        <v>189</v>
      </c>
      <c r="I6469" t="s">
        <v>441</v>
      </c>
      <c r="J6469">
        <v>0.5</v>
      </c>
      <c r="K6469" t="s">
        <v>12596</v>
      </c>
      <c r="L6469" t="s">
        <v>12001</v>
      </c>
      <c r="M6469" t="s">
        <v>520</v>
      </c>
      <c r="N6469" t="s">
        <v>483</v>
      </c>
      <c r="O6469">
        <v>0.5</v>
      </c>
    </row>
    <row r="6470" spans="1:16" hidden="1" x14ac:dyDescent="0.5">
      <c r="A6470">
        <v>25</v>
      </c>
      <c r="B6470">
        <v>25</v>
      </c>
      <c r="C6470" t="s">
        <v>163</v>
      </c>
      <c r="D6470" t="s">
        <v>517</v>
      </c>
      <c r="E6470" t="s">
        <v>140</v>
      </c>
      <c r="F6470">
        <v>5</v>
      </c>
      <c r="G6470" t="s">
        <v>188</v>
      </c>
      <c r="H6470" t="s">
        <v>189</v>
      </c>
      <c r="I6470" t="s">
        <v>457</v>
      </c>
      <c r="J6470">
        <v>1.5</v>
      </c>
      <c r="K6470" t="s">
        <v>12597</v>
      </c>
      <c r="L6470" t="s">
        <v>11999</v>
      </c>
      <c r="M6470" t="s">
        <v>520</v>
      </c>
      <c r="N6470" t="s">
        <v>483</v>
      </c>
      <c r="O6470">
        <v>1.5</v>
      </c>
    </row>
    <row r="6471" spans="1:16" hidden="1" x14ac:dyDescent="0.5">
      <c r="A6471">
        <v>25</v>
      </c>
      <c r="B6471">
        <v>25</v>
      </c>
      <c r="C6471" t="s">
        <v>478</v>
      </c>
      <c r="D6471" t="s">
        <v>540</v>
      </c>
      <c r="E6471" t="s">
        <v>140</v>
      </c>
      <c r="F6471">
        <v>1</v>
      </c>
      <c r="G6471" t="s">
        <v>367</v>
      </c>
      <c r="H6471" t="s">
        <v>368</v>
      </c>
      <c r="I6471" t="s">
        <v>414</v>
      </c>
      <c r="J6471">
        <v>2</v>
      </c>
      <c r="K6471" t="s">
        <v>12598</v>
      </c>
      <c r="L6471" t="s">
        <v>12599</v>
      </c>
      <c r="M6471" t="s">
        <v>483</v>
      </c>
      <c r="N6471" t="s">
        <v>483</v>
      </c>
      <c r="O6471">
        <v>2</v>
      </c>
    </row>
    <row r="6472" spans="1:16" hidden="1" x14ac:dyDescent="0.5">
      <c r="A6472">
        <v>25</v>
      </c>
      <c r="B6472">
        <v>25</v>
      </c>
      <c r="C6472" t="s">
        <v>163</v>
      </c>
      <c r="D6472" t="s">
        <v>517</v>
      </c>
      <c r="E6472" t="s">
        <v>140</v>
      </c>
      <c r="F6472">
        <v>3</v>
      </c>
      <c r="G6472" t="s">
        <v>188</v>
      </c>
      <c r="H6472" t="s">
        <v>189</v>
      </c>
      <c r="I6472" t="s">
        <v>455</v>
      </c>
      <c r="J6472">
        <v>0.42</v>
      </c>
      <c r="K6472" t="s">
        <v>12600</v>
      </c>
      <c r="L6472" t="s">
        <v>12601</v>
      </c>
      <c r="M6472" t="s">
        <v>520</v>
      </c>
      <c r="N6472" t="s">
        <v>483</v>
      </c>
      <c r="O6472">
        <v>0.41666666666666669</v>
      </c>
    </row>
    <row r="6473" spans="1:16" hidden="1" x14ac:dyDescent="0.5">
      <c r="A6473">
        <v>25</v>
      </c>
      <c r="B6473">
        <v>25</v>
      </c>
      <c r="C6473" t="s">
        <v>383</v>
      </c>
      <c r="D6473" t="s">
        <v>479</v>
      </c>
      <c r="E6473" t="s">
        <v>8</v>
      </c>
      <c r="F6473">
        <v>1</v>
      </c>
      <c r="G6473" t="s">
        <v>331</v>
      </c>
      <c r="H6473" t="s">
        <v>332</v>
      </c>
      <c r="I6473" t="s">
        <v>383</v>
      </c>
      <c r="J6473">
        <v>1</v>
      </c>
      <c r="K6473" t="s">
        <v>12602</v>
      </c>
      <c r="L6473" t="s">
        <v>12115</v>
      </c>
      <c r="M6473" t="s">
        <v>506</v>
      </c>
      <c r="N6473" t="s">
        <v>483</v>
      </c>
      <c r="O6473">
        <v>1</v>
      </c>
      <c r="P6473" t="s">
        <v>550</v>
      </c>
    </row>
    <row r="6474" spans="1:16" hidden="1" x14ac:dyDescent="0.5">
      <c r="A6474">
        <v>25</v>
      </c>
      <c r="B6474">
        <v>25</v>
      </c>
      <c r="C6474" t="s">
        <v>163</v>
      </c>
      <c r="D6474" t="s">
        <v>517</v>
      </c>
      <c r="E6474" t="s">
        <v>140</v>
      </c>
      <c r="F6474">
        <v>5</v>
      </c>
      <c r="G6474" t="s">
        <v>188</v>
      </c>
      <c r="H6474" t="s">
        <v>189</v>
      </c>
      <c r="I6474" t="s">
        <v>455</v>
      </c>
      <c r="J6474">
        <v>1.75</v>
      </c>
      <c r="K6474" t="s">
        <v>12603</v>
      </c>
      <c r="L6474" t="s">
        <v>12604</v>
      </c>
      <c r="M6474" t="s">
        <v>520</v>
      </c>
      <c r="N6474" t="s">
        <v>483</v>
      </c>
      <c r="O6474">
        <v>1.75</v>
      </c>
    </row>
    <row r="6475" spans="1:16" hidden="1" x14ac:dyDescent="0.5">
      <c r="A6475">
        <v>24</v>
      </c>
      <c r="B6475">
        <v>25</v>
      </c>
      <c r="C6475" t="s">
        <v>597</v>
      </c>
      <c r="D6475" t="s">
        <v>517</v>
      </c>
      <c r="E6475" t="s">
        <v>79</v>
      </c>
      <c r="F6475">
        <v>3</v>
      </c>
      <c r="G6475" t="s">
        <v>89</v>
      </c>
      <c r="H6475" t="s">
        <v>7</v>
      </c>
      <c r="I6475" t="s">
        <v>412</v>
      </c>
      <c r="J6475">
        <v>4.5</v>
      </c>
      <c r="K6475" t="s">
        <v>12605</v>
      </c>
      <c r="L6475" t="s">
        <v>12606</v>
      </c>
      <c r="M6475" t="s">
        <v>600</v>
      </c>
      <c r="N6475" t="s">
        <v>483</v>
      </c>
      <c r="O6475">
        <v>4.5</v>
      </c>
    </row>
    <row r="6476" spans="1:16" hidden="1" x14ac:dyDescent="0.5">
      <c r="A6476">
        <v>24</v>
      </c>
      <c r="B6476">
        <v>25</v>
      </c>
      <c r="C6476" t="s">
        <v>597</v>
      </c>
      <c r="D6476" t="s">
        <v>517</v>
      </c>
      <c r="E6476" t="s">
        <v>79</v>
      </c>
      <c r="F6476">
        <v>3</v>
      </c>
      <c r="G6476" t="s">
        <v>78</v>
      </c>
      <c r="H6476" t="s">
        <v>7</v>
      </c>
      <c r="I6476" t="s">
        <v>412</v>
      </c>
      <c r="J6476">
        <v>4</v>
      </c>
      <c r="K6476" t="s">
        <v>12607</v>
      </c>
      <c r="L6476" t="s">
        <v>12608</v>
      </c>
      <c r="M6476" t="s">
        <v>600</v>
      </c>
      <c r="N6476" t="s">
        <v>483</v>
      </c>
      <c r="O6476">
        <v>4</v>
      </c>
    </row>
    <row r="6477" spans="1:16" hidden="1" x14ac:dyDescent="0.5">
      <c r="A6477">
        <v>25</v>
      </c>
      <c r="B6477">
        <v>25</v>
      </c>
      <c r="C6477" t="s">
        <v>383</v>
      </c>
      <c r="D6477" t="s">
        <v>540</v>
      </c>
      <c r="E6477" t="s">
        <v>140</v>
      </c>
      <c r="F6477">
        <v>2</v>
      </c>
      <c r="G6477" t="s">
        <v>151</v>
      </c>
      <c r="H6477" t="s">
        <v>152</v>
      </c>
      <c r="I6477" t="s">
        <v>383</v>
      </c>
      <c r="J6477">
        <v>13.75</v>
      </c>
      <c r="K6477" t="s">
        <v>12609</v>
      </c>
      <c r="L6477" t="s">
        <v>11838</v>
      </c>
      <c r="M6477" t="s">
        <v>506</v>
      </c>
      <c r="N6477" t="s">
        <v>506</v>
      </c>
      <c r="O6477">
        <v>13.75</v>
      </c>
      <c r="P6477" t="s">
        <v>550</v>
      </c>
    </row>
    <row r="6478" spans="1:16" hidden="1" x14ac:dyDescent="0.5">
      <c r="A6478">
        <v>25</v>
      </c>
      <c r="B6478">
        <v>25</v>
      </c>
      <c r="C6478" t="s">
        <v>395</v>
      </c>
      <c r="D6478" t="s">
        <v>540</v>
      </c>
      <c r="E6478" t="s">
        <v>79</v>
      </c>
      <c r="F6478">
        <v>3</v>
      </c>
      <c r="G6478" t="s">
        <v>206</v>
      </c>
      <c r="H6478" t="s">
        <v>207</v>
      </c>
      <c r="I6478" t="s">
        <v>410</v>
      </c>
      <c r="J6478">
        <v>1.5</v>
      </c>
      <c r="K6478" t="s">
        <v>12610</v>
      </c>
      <c r="L6478" t="s">
        <v>6473</v>
      </c>
      <c r="M6478" t="s">
        <v>878</v>
      </c>
      <c r="N6478" t="s">
        <v>483</v>
      </c>
      <c r="O6478">
        <v>1.5</v>
      </c>
    </row>
    <row r="6479" spans="1:16" hidden="1" x14ac:dyDescent="0.5">
      <c r="A6479">
        <v>25</v>
      </c>
      <c r="B6479">
        <v>25</v>
      </c>
      <c r="C6479" t="s">
        <v>478</v>
      </c>
      <c r="D6479" t="s">
        <v>479</v>
      </c>
      <c r="E6479" t="s">
        <v>140</v>
      </c>
      <c r="F6479">
        <v>1</v>
      </c>
      <c r="G6479" t="s">
        <v>145</v>
      </c>
      <c r="H6479" t="s">
        <v>146</v>
      </c>
      <c r="I6479" t="s">
        <v>414</v>
      </c>
      <c r="J6479">
        <v>3</v>
      </c>
      <c r="K6479" t="s">
        <v>12611</v>
      </c>
      <c r="L6479" t="s">
        <v>12612</v>
      </c>
      <c r="M6479" t="s">
        <v>543</v>
      </c>
      <c r="N6479" t="s">
        <v>486</v>
      </c>
      <c r="O6479">
        <v>3</v>
      </c>
    </row>
    <row r="6480" spans="1:16" hidden="1" x14ac:dyDescent="0.5">
      <c r="A6480">
        <v>25</v>
      </c>
      <c r="B6480">
        <v>25</v>
      </c>
      <c r="C6480" t="s">
        <v>478</v>
      </c>
      <c r="D6480" t="s">
        <v>479</v>
      </c>
      <c r="E6480" t="s">
        <v>8</v>
      </c>
      <c r="F6480">
        <v>1</v>
      </c>
      <c r="G6480" t="s">
        <v>153</v>
      </c>
      <c r="H6480" t="s">
        <v>154</v>
      </c>
      <c r="I6480" t="s">
        <v>414</v>
      </c>
      <c r="J6480">
        <v>1</v>
      </c>
      <c r="K6480" t="s">
        <v>12613</v>
      </c>
      <c r="L6480" t="s">
        <v>12614</v>
      </c>
      <c r="M6480" t="s">
        <v>483</v>
      </c>
      <c r="N6480" t="s">
        <v>486</v>
      </c>
      <c r="O6480">
        <v>1</v>
      </c>
    </row>
    <row r="6481" spans="1:16" hidden="1" x14ac:dyDescent="0.5">
      <c r="A6481">
        <v>25</v>
      </c>
      <c r="B6481">
        <v>25</v>
      </c>
      <c r="C6481" t="s">
        <v>163</v>
      </c>
      <c r="D6481" t="s">
        <v>517</v>
      </c>
      <c r="E6481" t="s">
        <v>140</v>
      </c>
      <c r="F6481">
        <v>2</v>
      </c>
      <c r="G6481" t="s">
        <v>186</v>
      </c>
      <c r="H6481" t="s">
        <v>187</v>
      </c>
      <c r="I6481" t="s">
        <v>449</v>
      </c>
      <c r="J6481">
        <v>3</v>
      </c>
      <c r="K6481" t="s">
        <v>12615</v>
      </c>
      <c r="L6481" t="s">
        <v>12616</v>
      </c>
      <c r="M6481" t="s">
        <v>483</v>
      </c>
      <c r="N6481" t="s">
        <v>483</v>
      </c>
      <c r="O6481">
        <v>3</v>
      </c>
    </row>
    <row r="6482" spans="1:16" hidden="1" x14ac:dyDescent="0.5">
      <c r="A6482">
        <v>25</v>
      </c>
      <c r="B6482">
        <v>25</v>
      </c>
      <c r="C6482" t="s">
        <v>163</v>
      </c>
      <c r="D6482" t="s">
        <v>517</v>
      </c>
      <c r="E6482" t="s">
        <v>140</v>
      </c>
      <c r="F6482">
        <v>5</v>
      </c>
      <c r="G6482" t="s">
        <v>172</v>
      </c>
      <c r="H6482" t="s">
        <v>173</v>
      </c>
      <c r="I6482" t="s">
        <v>449</v>
      </c>
      <c r="J6482">
        <v>1.5</v>
      </c>
      <c r="K6482" t="s">
        <v>12617</v>
      </c>
      <c r="L6482" t="s">
        <v>12537</v>
      </c>
      <c r="M6482" t="s">
        <v>483</v>
      </c>
      <c r="N6482" t="s">
        <v>483</v>
      </c>
      <c r="O6482">
        <v>1.5</v>
      </c>
    </row>
    <row r="6483" spans="1:16" hidden="1" x14ac:dyDescent="0.5">
      <c r="A6483">
        <v>25</v>
      </c>
      <c r="B6483">
        <v>25</v>
      </c>
      <c r="C6483" t="s">
        <v>478</v>
      </c>
      <c r="D6483" t="s">
        <v>479</v>
      </c>
      <c r="E6483" t="s">
        <v>330</v>
      </c>
      <c r="F6483">
        <v>1</v>
      </c>
      <c r="G6483" t="s">
        <v>345</v>
      </c>
      <c r="H6483" t="s">
        <v>346</v>
      </c>
      <c r="I6483" t="s">
        <v>402</v>
      </c>
      <c r="J6483">
        <v>0.25</v>
      </c>
      <c r="K6483" t="s">
        <v>12618</v>
      </c>
      <c r="L6483" t="s">
        <v>12619</v>
      </c>
      <c r="M6483" t="s">
        <v>483</v>
      </c>
      <c r="N6483" t="s">
        <v>811</v>
      </c>
      <c r="O6483">
        <v>0.25</v>
      </c>
    </row>
    <row r="6484" spans="1:16" hidden="1" x14ac:dyDescent="0.5">
      <c r="A6484">
        <v>25</v>
      </c>
      <c r="B6484">
        <v>25</v>
      </c>
      <c r="C6484" t="s">
        <v>163</v>
      </c>
      <c r="D6484" t="s">
        <v>517</v>
      </c>
      <c r="E6484" t="s">
        <v>140</v>
      </c>
      <c r="F6484">
        <v>3</v>
      </c>
      <c r="G6484" t="s">
        <v>188</v>
      </c>
      <c r="H6484" t="s">
        <v>189</v>
      </c>
      <c r="I6484" t="s">
        <v>455</v>
      </c>
      <c r="J6484">
        <v>2</v>
      </c>
      <c r="K6484" t="s">
        <v>12620</v>
      </c>
      <c r="L6484" t="s">
        <v>12621</v>
      </c>
      <c r="M6484" t="s">
        <v>520</v>
      </c>
      <c r="N6484" t="s">
        <v>483</v>
      </c>
      <c r="O6484">
        <v>2</v>
      </c>
    </row>
    <row r="6485" spans="1:16" hidden="1" x14ac:dyDescent="0.5">
      <c r="A6485">
        <v>25</v>
      </c>
      <c r="B6485">
        <v>25</v>
      </c>
      <c r="C6485" t="s">
        <v>163</v>
      </c>
      <c r="D6485" t="s">
        <v>517</v>
      </c>
      <c r="E6485" t="s">
        <v>140</v>
      </c>
      <c r="F6485">
        <v>2</v>
      </c>
      <c r="G6485" t="s">
        <v>188</v>
      </c>
      <c r="H6485" t="s">
        <v>189</v>
      </c>
      <c r="I6485" t="s">
        <v>455</v>
      </c>
      <c r="J6485">
        <v>0.73</v>
      </c>
      <c r="K6485" t="s">
        <v>12622</v>
      </c>
      <c r="L6485" t="s">
        <v>12623</v>
      </c>
      <c r="M6485" t="s">
        <v>520</v>
      </c>
      <c r="N6485" t="s">
        <v>483</v>
      </c>
      <c r="O6485">
        <v>0.73333333333333328</v>
      </c>
    </row>
    <row r="6486" spans="1:16" hidden="1" x14ac:dyDescent="0.5">
      <c r="A6486">
        <v>25</v>
      </c>
      <c r="B6486">
        <v>25</v>
      </c>
      <c r="C6486" t="s">
        <v>163</v>
      </c>
      <c r="D6486" t="s">
        <v>517</v>
      </c>
      <c r="E6486" t="s">
        <v>140</v>
      </c>
      <c r="F6486">
        <v>2</v>
      </c>
      <c r="G6486" t="s">
        <v>188</v>
      </c>
      <c r="H6486" t="s">
        <v>189</v>
      </c>
      <c r="I6486" t="s">
        <v>455</v>
      </c>
      <c r="J6486">
        <v>2.5</v>
      </c>
      <c r="K6486" t="s">
        <v>12624</v>
      </c>
      <c r="L6486" t="s">
        <v>12625</v>
      </c>
      <c r="M6486" t="s">
        <v>520</v>
      </c>
      <c r="N6486" t="s">
        <v>483</v>
      </c>
      <c r="O6486">
        <v>2.5</v>
      </c>
    </row>
    <row r="6487" spans="1:16" hidden="1" x14ac:dyDescent="0.5">
      <c r="A6487">
        <v>25</v>
      </c>
      <c r="B6487">
        <v>25</v>
      </c>
      <c r="C6487" t="s">
        <v>163</v>
      </c>
      <c r="D6487" t="s">
        <v>517</v>
      </c>
      <c r="E6487" t="s">
        <v>140</v>
      </c>
      <c r="F6487">
        <v>5</v>
      </c>
      <c r="G6487" t="s">
        <v>188</v>
      </c>
      <c r="H6487" t="s">
        <v>189</v>
      </c>
      <c r="I6487" t="s">
        <v>455</v>
      </c>
      <c r="J6487">
        <v>2.67</v>
      </c>
      <c r="K6487" t="s">
        <v>12626</v>
      </c>
      <c r="L6487" t="s">
        <v>12627</v>
      </c>
      <c r="M6487" t="s">
        <v>520</v>
      </c>
      <c r="N6487" t="s">
        <v>483</v>
      </c>
      <c r="O6487">
        <v>2.6666666666666665</v>
      </c>
    </row>
    <row r="6488" spans="1:16" hidden="1" x14ac:dyDescent="0.5">
      <c r="A6488">
        <v>25</v>
      </c>
      <c r="B6488">
        <v>25</v>
      </c>
      <c r="C6488" t="s">
        <v>478</v>
      </c>
      <c r="D6488" t="s">
        <v>479</v>
      </c>
      <c r="E6488" t="s">
        <v>330</v>
      </c>
      <c r="F6488">
        <v>2</v>
      </c>
      <c r="G6488" t="s">
        <v>353</v>
      </c>
      <c r="H6488" t="s">
        <v>354</v>
      </c>
      <c r="I6488" t="s">
        <v>418</v>
      </c>
      <c r="J6488">
        <v>2</v>
      </c>
      <c r="K6488" t="s">
        <v>12628</v>
      </c>
      <c r="L6488" t="s">
        <v>12629</v>
      </c>
      <c r="M6488" t="s">
        <v>483</v>
      </c>
      <c r="N6488" t="s">
        <v>486</v>
      </c>
      <c r="O6488">
        <v>2</v>
      </c>
    </row>
    <row r="6489" spans="1:16" hidden="1" x14ac:dyDescent="0.5">
      <c r="A6489">
        <v>25</v>
      </c>
      <c r="B6489">
        <v>25</v>
      </c>
      <c r="C6489" t="s">
        <v>478</v>
      </c>
      <c r="D6489" t="s">
        <v>479</v>
      </c>
      <c r="E6489" t="s">
        <v>140</v>
      </c>
      <c r="F6489">
        <v>2</v>
      </c>
      <c r="G6489" t="s">
        <v>230</v>
      </c>
      <c r="H6489" t="s">
        <v>231</v>
      </c>
      <c r="I6489" t="s">
        <v>418</v>
      </c>
      <c r="J6489">
        <v>1</v>
      </c>
      <c r="K6489" t="s">
        <v>12630</v>
      </c>
      <c r="L6489" t="s">
        <v>12631</v>
      </c>
      <c r="M6489" t="s">
        <v>483</v>
      </c>
      <c r="N6489" t="s">
        <v>486</v>
      </c>
      <c r="O6489">
        <v>1</v>
      </c>
    </row>
    <row r="6490" spans="1:16" hidden="1" x14ac:dyDescent="0.5">
      <c r="A6490">
        <v>25</v>
      </c>
      <c r="B6490">
        <v>25</v>
      </c>
      <c r="C6490" t="s">
        <v>516</v>
      </c>
      <c r="D6490" t="s">
        <v>517</v>
      </c>
      <c r="E6490" t="s">
        <v>140</v>
      </c>
      <c r="F6490">
        <v>2</v>
      </c>
      <c r="G6490" t="s">
        <v>316</v>
      </c>
      <c r="H6490" t="s">
        <v>317</v>
      </c>
      <c r="I6490" t="s">
        <v>418</v>
      </c>
      <c r="J6490">
        <v>2</v>
      </c>
      <c r="K6490" t="s">
        <v>12632</v>
      </c>
      <c r="L6490" t="s">
        <v>12633</v>
      </c>
      <c r="M6490" t="s">
        <v>483</v>
      </c>
      <c r="N6490" t="s">
        <v>483</v>
      </c>
      <c r="O6490">
        <v>2</v>
      </c>
    </row>
    <row r="6491" spans="1:16" hidden="1" x14ac:dyDescent="0.5">
      <c r="A6491">
        <v>25</v>
      </c>
      <c r="B6491">
        <v>25</v>
      </c>
      <c r="C6491" t="s">
        <v>478</v>
      </c>
      <c r="D6491" t="s">
        <v>479</v>
      </c>
      <c r="E6491" t="s">
        <v>330</v>
      </c>
      <c r="F6491">
        <v>1</v>
      </c>
      <c r="G6491" t="s">
        <v>345</v>
      </c>
      <c r="H6491" t="s">
        <v>346</v>
      </c>
      <c r="I6491" t="s">
        <v>402</v>
      </c>
      <c r="J6491">
        <v>0.25</v>
      </c>
      <c r="K6491" t="s">
        <v>12634</v>
      </c>
      <c r="L6491" t="s">
        <v>12635</v>
      </c>
      <c r="M6491" t="s">
        <v>483</v>
      </c>
      <c r="N6491" t="s">
        <v>811</v>
      </c>
      <c r="O6491">
        <v>0.25</v>
      </c>
    </row>
    <row r="6492" spans="1:16" hidden="1" x14ac:dyDescent="0.5">
      <c r="A6492">
        <v>25</v>
      </c>
      <c r="B6492">
        <v>25</v>
      </c>
      <c r="C6492" t="s">
        <v>597</v>
      </c>
      <c r="D6492" t="s">
        <v>517</v>
      </c>
      <c r="E6492" t="s">
        <v>140</v>
      </c>
      <c r="F6492">
        <v>2</v>
      </c>
      <c r="G6492" t="s">
        <v>359</v>
      </c>
      <c r="H6492" t="s">
        <v>360</v>
      </c>
      <c r="I6492" t="s">
        <v>416</v>
      </c>
      <c r="J6492">
        <v>1.5</v>
      </c>
      <c r="K6492" t="s">
        <v>12636</v>
      </c>
      <c r="L6492" t="s">
        <v>12637</v>
      </c>
      <c r="M6492" t="s">
        <v>686</v>
      </c>
      <c r="N6492" t="s">
        <v>483</v>
      </c>
      <c r="O6492">
        <v>1.5</v>
      </c>
    </row>
    <row r="6493" spans="1:16" hidden="1" x14ac:dyDescent="0.5">
      <c r="A6493">
        <v>25</v>
      </c>
      <c r="B6493">
        <v>25</v>
      </c>
      <c r="C6493" t="s">
        <v>478</v>
      </c>
      <c r="D6493" t="s">
        <v>517</v>
      </c>
      <c r="E6493" t="s">
        <v>8</v>
      </c>
      <c r="F6493">
        <v>3</v>
      </c>
      <c r="G6493" t="s">
        <v>208</v>
      </c>
      <c r="H6493" t="s">
        <v>209</v>
      </c>
      <c r="I6493" t="s">
        <v>404</v>
      </c>
      <c r="J6493">
        <v>10</v>
      </c>
      <c r="K6493" t="s">
        <v>12638</v>
      </c>
      <c r="L6493" t="s">
        <v>12639</v>
      </c>
      <c r="M6493" t="s">
        <v>483</v>
      </c>
      <c r="N6493" t="s">
        <v>529</v>
      </c>
      <c r="O6493">
        <v>10</v>
      </c>
    </row>
    <row r="6494" spans="1:16" hidden="1" x14ac:dyDescent="0.5">
      <c r="A6494">
        <v>25</v>
      </c>
      <c r="B6494">
        <v>25</v>
      </c>
      <c r="C6494" t="s">
        <v>478</v>
      </c>
      <c r="D6494" t="s">
        <v>479</v>
      </c>
      <c r="E6494" t="s">
        <v>330</v>
      </c>
      <c r="F6494">
        <v>1</v>
      </c>
      <c r="G6494" t="s">
        <v>345</v>
      </c>
      <c r="H6494" t="s">
        <v>346</v>
      </c>
      <c r="I6494" t="s">
        <v>402</v>
      </c>
      <c r="J6494">
        <v>0.25</v>
      </c>
      <c r="K6494" t="s">
        <v>12640</v>
      </c>
      <c r="L6494" t="s">
        <v>12641</v>
      </c>
      <c r="M6494" t="s">
        <v>483</v>
      </c>
      <c r="N6494" t="s">
        <v>811</v>
      </c>
      <c r="O6494">
        <v>0.25</v>
      </c>
    </row>
    <row r="6495" spans="1:16" hidden="1" x14ac:dyDescent="0.5">
      <c r="A6495">
        <v>25</v>
      </c>
      <c r="B6495">
        <v>25</v>
      </c>
      <c r="C6495" t="s">
        <v>605</v>
      </c>
      <c r="D6495" t="s">
        <v>540</v>
      </c>
      <c r="E6495" t="s">
        <v>8</v>
      </c>
      <c r="F6495">
        <v>1</v>
      </c>
      <c r="G6495" t="s">
        <v>331</v>
      </c>
      <c r="H6495" t="s">
        <v>332</v>
      </c>
      <c r="I6495" t="s">
        <v>418</v>
      </c>
      <c r="J6495">
        <v>1</v>
      </c>
      <c r="K6495" t="s">
        <v>12642</v>
      </c>
      <c r="L6495" t="s">
        <v>12643</v>
      </c>
      <c r="M6495" t="s">
        <v>482</v>
      </c>
      <c r="N6495" t="s">
        <v>483</v>
      </c>
      <c r="O6495">
        <v>1</v>
      </c>
    </row>
    <row r="6496" spans="1:16" hidden="1" x14ac:dyDescent="0.5">
      <c r="A6496">
        <v>25</v>
      </c>
      <c r="B6496">
        <v>25</v>
      </c>
      <c r="C6496" t="s">
        <v>383</v>
      </c>
      <c r="D6496" t="s">
        <v>479</v>
      </c>
      <c r="E6496" t="s">
        <v>8</v>
      </c>
      <c r="F6496">
        <v>1</v>
      </c>
      <c r="G6496" t="s">
        <v>331</v>
      </c>
      <c r="H6496" t="s">
        <v>332</v>
      </c>
      <c r="I6496" t="s">
        <v>383</v>
      </c>
      <c r="J6496">
        <v>5</v>
      </c>
      <c r="K6496" t="s">
        <v>12644</v>
      </c>
      <c r="L6496" t="s">
        <v>12645</v>
      </c>
      <c r="M6496" t="s">
        <v>506</v>
      </c>
      <c r="N6496" t="s">
        <v>483</v>
      </c>
      <c r="O6496">
        <v>5</v>
      </c>
      <c r="P6496" t="s">
        <v>550</v>
      </c>
    </row>
    <row r="6497" spans="1:16" hidden="1" x14ac:dyDescent="0.5">
      <c r="A6497">
        <v>25</v>
      </c>
      <c r="B6497">
        <v>25</v>
      </c>
      <c r="C6497" t="s">
        <v>383</v>
      </c>
      <c r="D6497" t="s">
        <v>479</v>
      </c>
      <c r="E6497" t="s">
        <v>79</v>
      </c>
      <c r="F6497">
        <v>2</v>
      </c>
      <c r="G6497" t="s">
        <v>198</v>
      </c>
      <c r="H6497" t="s">
        <v>199</v>
      </c>
      <c r="I6497" t="s">
        <v>383</v>
      </c>
      <c r="J6497">
        <v>76</v>
      </c>
      <c r="K6497" t="s">
        <v>12646</v>
      </c>
      <c r="L6497" t="s">
        <v>883</v>
      </c>
      <c r="M6497" t="s">
        <v>506</v>
      </c>
      <c r="N6497" t="s">
        <v>506</v>
      </c>
      <c r="O6497">
        <v>76</v>
      </c>
      <c r="P6497" t="s">
        <v>879</v>
      </c>
    </row>
    <row r="6498" spans="1:16" hidden="1" x14ac:dyDescent="0.5">
      <c r="A6498">
        <v>24</v>
      </c>
      <c r="B6498">
        <v>25</v>
      </c>
      <c r="C6498" t="s">
        <v>597</v>
      </c>
      <c r="D6498" t="s">
        <v>517</v>
      </c>
      <c r="E6498" t="s">
        <v>8</v>
      </c>
      <c r="F6498">
        <v>3</v>
      </c>
      <c r="G6498" t="s">
        <v>36</v>
      </c>
      <c r="H6498" t="s">
        <v>7</v>
      </c>
      <c r="I6498" t="s">
        <v>412</v>
      </c>
      <c r="J6498">
        <v>3.5</v>
      </c>
      <c r="K6498" t="s">
        <v>12647</v>
      </c>
      <c r="L6498" t="s">
        <v>12648</v>
      </c>
      <c r="M6498" t="s">
        <v>600</v>
      </c>
      <c r="N6498" t="s">
        <v>483</v>
      </c>
      <c r="O6498">
        <v>3.5</v>
      </c>
    </row>
    <row r="6499" spans="1:16" hidden="1" x14ac:dyDescent="0.5">
      <c r="A6499">
        <v>24</v>
      </c>
      <c r="B6499">
        <v>25</v>
      </c>
      <c r="C6499" t="s">
        <v>516</v>
      </c>
      <c r="D6499" t="s">
        <v>517</v>
      </c>
      <c r="E6499" t="s">
        <v>8</v>
      </c>
      <c r="F6499">
        <v>2</v>
      </c>
      <c r="G6499" t="s">
        <v>32</v>
      </c>
      <c r="H6499" t="s">
        <v>7</v>
      </c>
      <c r="I6499" t="s">
        <v>435</v>
      </c>
      <c r="J6499">
        <v>11.5</v>
      </c>
      <c r="K6499" t="s">
        <v>12649</v>
      </c>
      <c r="L6499" t="s">
        <v>12650</v>
      </c>
      <c r="M6499" t="s">
        <v>543</v>
      </c>
      <c r="N6499" t="s">
        <v>483</v>
      </c>
      <c r="O6499">
        <v>11.5</v>
      </c>
    </row>
    <row r="6500" spans="1:16" hidden="1" x14ac:dyDescent="0.5">
      <c r="A6500">
        <v>25</v>
      </c>
      <c r="B6500">
        <v>25</v>
      </c>
      <c r="C6500" t="s">
        <v>478</v>
      </c>
      <c r="D6500" t="s">
        <v>517</v>
      </c>
      <c r="E6500" t="s">
        <v>8</v>
      </c>
      <c r="F6500">
        <v>3</v>
      </c>
      <c r="G6500" t="s">
        <v>208</v>
      </c>
      <c r="H6500" t="s">
        <v>209</v>
      </c>
      <c r="I6500" t="s">
        <v>404</v>
      </c>
      <c r="J6500">
        <v>3</v>
      </c>
      <c r="K6500" t="s">
        <v>12651</v>
      </c>
      <c r="L6500" t="s">
        <v>12652</v>
      </c>
      <c r="M6500" t="s">
        <v>483</v>
      </c>
      <c r="N6500" t="s">
        <v>529</v>
      </c>
      <c r="O6500">
        <v>3</v>
      </c>
    </row>
    <row r="6501" spans="1:16" hidden="1" x14ac:dyDescent="0.5">
      <c r="A6501">
        <v>25</v>
      </c>
      <c r="B6501">
        <v>25</v>
      </c>
      <c r="C6501" t="s">
        <v>605</v>
      </c>
      <c r="D6501" t="s">
        <v>540</v>
      </c>
      <c r="E6501" t="s">
        <v>8</v>
      </c>
      <c r="F6501">
        <v>1</v>
      </c>
      <c r="G6501" t="s">
        <v>331</v>
      </c>
      <c r="H6501" t="s">
        <v>332</v>
      </c>
      <c r="I6501" t="s">
        <v>418</v>
      </c>
      <c r="J6501">
        <v>1</v>
      </c>
      <c r="K6501" t="s">
        <v>12653</v>
      </c>
      <c r="L6501" t="s">
        <v>12654</v>
      </c>
      <c r="M6501" t="s">
        <v>482</v>
      </c>
      <c r="N6501" t="s">
        <v>483</v>
      </c>
      <c r="O6501">
        <v>1</v>
      </c>
    </row>
    <row r="6502" spans="1:16" hidden="1" x14ac:dyDescent="0.5">
      <c r="A6502">
        <v>25</v>
      </c>
      <c r="B6502">
        <v>25</v>
      </c>
      <c r="C6502" t="s">
        <v>383</v>
      </c>
      <c r="D6502" t="s">
        <v>479</v>
      </c>
      <c r="E6502" t="s">
        <v>8</v>
      </c>
      <c r="F6502">
        <v>1</v>
      </c>
      <c r="G6502" t="s">
        <v>331</v>
      </c>
      <c r="H6502" t="s">
        <v>332</v>
      </c>
      <c r="I6502" t="s">
        <v>383</v>
      </c>
      <c r="J6502">
        <v>1</v>
      </c>
      <c r="K6502" t="s">
        <v>12655</v>
      </c>
      <c r="L6502" t="s">
        <v>5496</v>
      </c>
      <c r="M6502" t="s">
        <v>506</v>
      </c>
      <c r="N6502" t="s">
        <v>483</v>
      </c>
      <c r="O6502">
        <v>1</v>
      </c>
      <c r="P6502" t="s">
        <v>550</v>
      </c>
    </row>
    <row r="6503" spans="1:16" hidden="1" x14ac:dyDescent="0.5">
      <c r="A6503">
        <v>25</v>
      </c>
      <c r="B6503">
        <v>25</v>
      </c>
      <c r="C6503" t="s">
        <v>597</v>
      </c>
      <c r="D6503" t="s">
        <v>517</v>
      </c>
      <c r="E6503" t="s">
        <v>140</v>
      </c>
      <c r="F6503">
        <v>2</v>
      </c>
      <c r="G6503" t="s">
        <v>316</v>
      </c>
      <c r="H6503" t="s">
        <v>317</v>
      </c>
      <c r="I6503" t="s">
        <v>416</v>
      </c>
      <c r="J6503">
        <v>3.5</v>
      </c>
      <c r="K6503" t="s">
        <v>12656</v>
      </c>
      <c r="L6503" t="s">
        <v>1893</v>
      </c>
      <c r="M6503" t="s">
        <v>520</v>
      </c>
      <c r="N6503" t="s">
        <v>483</v>
      </c>
      <c r="O6503">
        <v>3.5</v>
      </c>
    </row>
    <row r="6504" spans="1:16" hidden="1" x14ac:dyDescent="0.5">
      <c r="A6504">
        <v>25</v>
      </c>
      <c r="B6504">
        <v>25</v>
      </c>
      <c r="C6504" t="s">
        <v>383</v>
      </c>
      <c r="D6504" t="s">
        <v>540</v>
      </c>
      <c r="E6504" t="s">
        <v>140</v>
      </c>
      <c r="F6504">
        <v>2</v>
      </c>
      <c r="G6504" t="s">
        <v>151</v>
      </c>
      <c r="H6504" t="s">
        <v>152</v>
      </c>
      <c r="I6504" t="s">
        <v>383</v>
      </c>
      <c r="J6504">
        <v>101.67</v>
      </c>
      <c r="K6504" t="s">
        <v>12657</v>
      </c>
      <c r="L6504" t="s">
        <v>12658</v>
      </c>
      <c r="M6504" t="s">
        <v>506</v>
      </c>
      <c r="N6504" t="s">
        <v>506</v>
      </c>
      <c r="O6504">
        <v>101.66666666666667</v>
      </c>
      <c r="P6504" t="s">
        <v>550</v>
      </c>
    </row>
    <row r="6505" spans="1:16" hidden="1" x14ac:dyDescent="0.5">
      <c r="A6505">
        <v>25</v>
      </c>
      <c r="B6505">
        <v>25</v>
      </c>
      <c r="C6505" t="s">
        <v>478</v>
      </c>
      <c r="D6505" t="s">
        <v>479</v>
      </c>
      <c r="E6505" t="s">
        <v>330</v>
      </c>
      <c r="F6505">
        <v>1</v>
      </c>
      <c r="G6505" t="s">
        <v>345</v>
      </c>
      <c r="H6505" t="s">
        <v>346</v>
      </c>
      <c r="I6505" t="s">
        <v>402</v>
      </c>
      <c r="J6505">
        <v>0.33</v>
      </c>
      <c r="K6505" t="s">
        <v>12659</v>
      </c>
      <c r="L6505" t="s">
        <v>12660</v>
      </c>
      <c r="M6505" t="s">
        <v>483</v>
      </c>
      <c r="N6505" t="s">
        <v>486</v>
      </c>
      <c r="O6505">
        <v>0.33333333333333331</v>
      </c>
    </row>
    <row r="6506" spans="1:16" hidden="1" x14ac:dyDescent="0.5">
      <c r="A6506">
        <v>25</v>
      </c>
      <c r="B6506">
        <v>25</v>
      </c>
      <c r="C6506" t="s">
        <v>383</v>
      </c>
      <c r="D6506" t="s">
        <v>479</v>
      </c>
      <c r="E6506" t="s">
        <v>8</v>
      </c>
      <c r="F6506">
        <v>1</v>
      </c>
      <c r="G6506" t="s">
        <v>331</v>
      </c>
      <c r="H6506" t="s">
        <v>332</v>
      </c>
      <c r="I6506" t="s">
        <v>383</v>
      </c>
      <c r="J6506">
        <v>21</v>
      </c>
      <c r="K6506" t="s">
        <v>12661</v>
      </c>
      <c r="L6506" t="s">
        <v>12662</v>
      </c>
      <c r="M6506" t="s">
        <v>506</v>
      </c>
      <c r="N6506" t="s">
        <v>483</v>
      </c>
      <c r="O6506">
        <v>21</v>
      </c>
      <c r="P6506" t="s">
        <v>550</v>
      </c>
    </row>
    <row r="6507" spans="1:16" hidden="1" x14ac:dyDescent="0.5">
      <c r="A6507">
        <v>24</v>
      </c>
      <c r="B6507">
        <v>25</v>
      </c>
      <c r="C6507" t="s">
        <v>383</v>
      </c>
      <c r="D6507" t="s">
        <v>479</v>
      </c>
      <c r="E6507" t="s">
        <v>8</v>
      </c>
      <c r="F6507">
        <v>1</v>
      </c>
      <c r="G6507" t="s">
        <v>331</v>
      </c>
      <c r="H6507" t="s">
        <v>332</v>
      </c>
      <c r="I6507" t="s">
        <v>383</v>
      </c>
      <c r="J6507">
        <v>20</v>
      </c>
      <c r="K6507" t="s">
        <v>12663</v>
      </c>
      <c r="L6507" t="s">
        <v>12664</v>
      </c>
      <c r="M6507" t="s">
        <v>506</v>
      </c>
      <c r="N6507" t="s">
        <v>483</v>
      </c>
      <c r="O6507">
        <v>20</v>
      </c>
      <c r="P6507" t="s">
        <v>550</v>
      </c>
    </row>
    <row r="6508" spans="1:16" hidden="1" x14ac:dyDescent="0.5">
      <c r="A6508">
        <v>25</v>
      </c>
      <c r="B6508">
        <v>25</v>
      </c>
      <c r="C6508" t="s">
        <v>597</v>
      </c>
      <c r="D6508" t="s">
        <v>517</v>
      </c>
      <c r="E6508" t="s">
        <v>140</v>
      </c>
      <c r="F6508">
        <v>1</v>
      </c>
      <c r="G6508" t="s">
        <v>316</v>
      </c>
      <c r="H6508" t="s">
        <v>317</v>
      </c>
      <c r="I6508" t="s">
        <v>416</v>
      </c>
      <c r="J6508">
        <v>2</v>
      </c>
      <c r="K6508" t="s">
        <v>12665</v>
      </c>
      <c r="L6508" t="s">
        <v>903</v>
      </c>
      <c r="M6508" t="s">
        <v>520</v>
      </c>
      <c r="N6508" t="s">
        <v>483</v>
      </c>
      <c r="O6508">
        <v>2</v>
      </c>
    </row>
    <row r="6509" spans="1:16" hidden="1" x14ac:dyDescent="0.5">
      <c r="A6509">
        <v>25</v>
      </c>
      <c r="B6509">
        <v>25</v>
      </c>
      <c r="C6509" t="s">
        <v>597</v>
      </c>
      <c r="D6509" t="s">
        <v>517</v>
      </c>
      <c r="E6509" t="s">
        <v>140</v>
      </c>
      <c r="F6509">
        <v>2</v>
      </c>
      <c r="G6509" t="s">
        <v>316</v>
      </c>
      <c r="H6509" t="s">
        <v>317</v>
      </c>
      <c r="I6509" t="s">
        <v>416</v>
      </c>
      <c r="J6509">
        <v>1.5</v>
      </c>
      <c r="K6509" t="s">
        <v>12666</v>
      </c>
      <c r="L6509" t="s">
        <v>901</v>
      </c>
      <c r="M6509" t="s">
        <v>520</v>
      </c>
      <c r="N6509" t="s">
        <v>483</v>
      </c>
      <c r="O6509">
        <v>1.5</v>
      </c>
    </row>
    <row r="6510" spans="1:16" hidden="1" x14ac:dyDescent="0.5">
      <c r="A6510">
        <v>24</v>
      </c>
      <c r="B6510">
        <v>25</v>
      </c>
      <c r="C6510" t="s">
        <v>383</v>
      </c>
      <c r="D6510" t="s">
        <v>479</v>
      </c>
      <c r="E6510" t="s">
        <v>8</v>
      </c>
      <c r="F6510">
        <v>1</v>
      </c>
      <c r="G6510" t="s">
        <v>331</v>
      </c>
      <c r="H6510" t="s">
        <v>332</v>
      </c>
      <c r="I6510" t="s">
        <v>383</v>
      </c>
      <c r="J6510">
        <v>6</v>
      </c>
      <c r="K6510" t="s">
        <v>12667</v>
      </c>
      <c r="L6510" t="s">
        <v>12668</v>
      </c>
      <c r="M6510" t="s">
        <v>506</v>
      </c>
      <c r="N6510" t="s">
        <v>483</v>
      </c>
      <c r="O6510">
        <v>6</v>
      </c>
      <c r="P6510" t="s">
        <v>550</v>
      </c>
    </row>
    <row r="6511" spans="1:16" hidden="1" x14ac:dyDescent="0.5">
      <c r="A6511">
        <v>25</v>
      </c>
      <c r="B6511">
        <v>25</v>
      </c>
      <c r="C6511" t="s">
        <v>605</v>
      </c>
      <c r="D6511" t="s">
        <v>540</v>
      </c>
      <c r="E6511" t="s">
        <v>8</v>
      </c>
      <c r="F6511">
        <v>1</v>
      </c>
      <c r="G6511" t="s">
        <v>331</v>
      </c>
      <c r="H6511" t="s">
        <v>332</v>
      </c>
      <c r="I6511" t="s">
        <v>418</v>
      </c>
      <c r="J6511">
        <v>1</v>
      </c>
      <c r="K6511" t="s">
        <v>12669</v>
      </c>
      <c r="L6511" t="s">
        <v>12244</v>
      </c>
      <c r="M6511" t="s">
        <v>482</v>
      </c>
      <c r="N6511" t="s">
        <v>483</v>
      </c>
      <c r="O6511">
        <v>1</v>
      </c>
    </row>
    <row r="6512" spans="1:16" hidden="1" x14ac:dyDescent="0.5">
      <c r="A6512">
        <v>25</v>
      </c>
      <c r="B6512">
        <v>25</v>
      </c>
      <c r="C6512" t="s">
        <v>478</v>
      </c>
      <c r="D6512" t="s">
        <v>479</v>
      </c>
      <c r="E6512" t="s">
        <v>140</v>
      </c>
      <c r="F6512">
        <v>2</v>
      </c>
      <c r="G6512" t="s">
        <v>145</v>
      </c>
      <c r="H6512" t="s">
        <v>146</v>
      </c>
      <c r="I6512" t="s">
        <v>404</v>
      </c>
      <c r="J6512">
        <v>1.5</v>
      </c>
      <c r="K6512" t="s">
        <v>12670</v>
      </c>
      <c r="L6512" t="s">
        <v>12671</v>
      </c>
      <c r="M6512" t="s">
        <v>483</v>
      </c>
      <c r="N6512" t="s">
        <v>529</v>
      </c>
      <c r="O6512">
        <v>1.5</v>
      </c>
    </row>
    <row r="6513" spans="1:16" hidden="1" x14ac:dyDescent="0.5">
      <c r="A6513">
        <v>25</v>
      </c>
      <c r="B6513">
        <v>25</v>
      </c>
      <c r="C6513" t="s">
        <v>478</v>
      </c>
      <c r="D6513" t="s">
        <v>479</v>
      </c>
      <c r="E6513" t="s">
        <v>8</v>
      </c>
      <c r="F6513">
        <v>1</v>
      </c>
      <c r="G6513" t="s">
        <v>153</v>
      </c>
      <c r="H6513" t="s">
        <v>154</v>
      </c>
      <c r="I6513" t="s">
        <v>402</v>
      </c>
      <c r="J6513">
        <v>0.17</v>
      </c>
      <c r="K6513" t="s">
        <v>12672</v>
      </c>
      <c r="L6513" t="s">
        <v>12673</v>
      </c>
      <c r="M6513" t="s">
        <v>483</v>
      </c>
      <c r="N6513" t="s">
        <v>811</v>
      </c>
      <c r="O6513">
        <v>0.16666666666666666</v>
      </c>
    </row>
    <row r="6514" spans="1:16" hidden="1" x14ac:dyDescent="0.5">
      <c r="A6514">
        <v>25</v>
      </c>
      <c r="B6514">
        <v>25</v>
      </c>
      <c r="C6514" t="s">
        <v>478</v>
      </c>
      <c r="D6514" t="s">
        <v>479</v>
      </c>
      <c r="E6514" t="s">
        <v>140</v>
      </c>
      <c r="F6514">
        <v>2</v>
      </c>
      <c r="G6514" t="s">
        <v>145</v>
      </c>
      <c r="H6514" t="s">
        <v>146</v>
      </c>
      <c r="I6514" t="s">
        <v>404</v>
      </c>
      <c r="J6514">
        <v>2.5</v>
      </c>
      <c r="K6514" t="s">
        <v>12674</v>
      </c>
      <c r="L6514" t="s">
        <v>12675</v>
      </c>
      <c r="M6514" t="s">
        <v>483</v>
      </c>
      <c r="N6514" t="s">
        <v>529</v>
      </c>
      <c r="O6514">
        <v>2.5</v>
      </c>
    </row>
    <row r="6515" spans="1:16" hidden="1" x14ac:dyDescent="0.5">
      <c r="A6515">
        <v>25</v>
      </c>
      <c r="B6515">
        <v>25</v>
      </c>
      <c r="C6515" t="s">
        <v>478</v>
      </c>
      <c r="D6515" t="s">
        <v>479</v>
      </c>
      <c r="E6515" t="s">
        <v>140</v>
      </c>
      <c r="F6515">
        <v>2</v>
      </c>
      <c r="G6515" t="s">
        <v>145</v>
      </c>
      <c r="H6515" t="s">
        <v>146</v>
      </c>
      <c r="I6515" t="s">
        <v>404</v>
      </c>
      <c r="J6515">
        <v>0.5</v>
      </c>
      <c r="K6515" t="s">
        <v>12676</v>
      </c>
      <c r="L6515" t="s">
        <v>12677</v>
      </c>
      <c r="M6515" t="s">
        <v>483</v>
      </c>
      <c r="N6515" t="s">
        <v>529</v>
      </c>
      <c r="O6515">
        <v>0.5</v>
      </c>
    </row>
    <row r="6516" spans="1:16" hidden="1" x14ac:dyDescent="0.5">
      <c r="A6516">
        <v>25</v>
      </c>
      <c r="B6516">
        <v>25</v>
      </c>
      <c r="C6516" t="s">
        <v>478</v>
      </c>
      <c r="D6516" t="s">
        <v>479</v>
      </c>
      <c r="E6516" t="s">
        <v>140</v>
      </c>
      <c r="F6516">
        <v>2</v>
      </c>
      <c r="G6516" t="s">
        <v>145</v>
      </c>
      <c r="H6516" t="s">
        <v>146</v>
      </c>
      <c r="I6516" t="s">
        <v>404</v>
      </c>
      <c r="J6516">
        <v>2</v>
      </c>
      <c r="K6516" t="s">
        <v>12678</v>
      </c>
      <c r="L6516" t="s">
        <v>12679</v>
      </c>
      <c r="M6516" t="s">
        <v>483</v>
      </c>
      <c r="N6516" t="s">
        <v>529</v>
      </c>
      <c r="O6516">
        <v>2</v>
      </c>
    </row>
    <row r="6517" spans="1:16" hidden="1" x14ac:dyDescent="0.5">
      <c r="A6517">
        <v>25</v>
      </c>
      <c r="B6517">
        <v>25</v>
      </c>
      <c r="C6517" t="s">
        <v>478</v>
      </c>
      <c r="D6517" t="s">
        <v>479</v>
      </c>
      <c r="E6517" t="s">
        <v>8</v>
      </c>
      <c r="F6517">
        <v>1</v>
      </c>
      <c r="G6517" t="s">
        <v>153</v>
      </c>
      <c r="H6517" t="s">
        <v>154</v>
      </c>
      <c r="I6517" t="s">
        <v>402</v>
      </c>
      <c r="J6517">
        <v>0.33</v>
      </c>
      <c r="K6517" t="s">
        <v>12680</v>
      </c>
      <c r="L6517" t="s">
        <v>12681</v>
      </c>
      <c r="M6517" t="s">
        <v>483</v>
      </c>
      <c r="N6517" t="s">
        <v>811</v>
      </c>
      <c r="O6517">
        <v>0.33333333333333331</v>
      </c>
    </row>
    <row r="6518" spans="1:16" hidden="1" x14ac:dyDescent="0.5">
      <c r="A6518">
        <v>25</v>
      </c>
      <c r="B6518">
        <v>25</v>
      </c>
      <c r="C6518" t="s">
        <v>516</v>
      </c>
      <c r="D6518" t="s">
        <v>517</v>
      </c>
      <c r="E6518" t="s">
        <v>140</v>
      </c>
      <c r="F6518">
        <v>2</v>
      </c>
      <c r="G6518" t="s">
        <v>310</v>
      </c>
      <c r="H6518" t="s">
        <v>7</v>
      </c>
      <c r="I6518" t="s">
        <v>418</v>
      </c>
      <c r="J6518">
        <v>2</v>
      </c>
      <c r="K6518" t="s">
        <v>12682</v>
      </c>
      <c r="L6518" t="s">
        <v>12683</v>
      </c>
      <c r="M6518" t="s">
        <v>580</v>
      </c>
      <c r="N6518" t="s">
        <v>483</v>
      </c>
      <c r="O6518">
        <v>2</v>
      </c>
    </row>
    <row r="6519" spans="1:16" hidden="1" x14ac:dyDescent="0.5">
      <c r="A6519">
        <v>25</v>
      </c>
      <c r="B6519">
        <v>25</v>
      </c>
      <c r="C6519" t="s">
        <v>597</v>
      </c>
      <c r="D6519" t="s">
        <v>517</v>
      </c>
      <c r="E6519" t="s">
        <v>140</v>
      </c>
      <c r="F6519">
        <v>2</v>
      </c>
      <c r="G6519" t="s">
        <v>357</v>
      </c>
      <c r="H6519" t="s">
        <v>358</v>
      </c>
      <c r="I6519" t="s">
        <v>416</v>
      </c>
      <c r="J6519">
        <v>1</v>
      </c>
      <c r="K6519" t="s">
        <v>12684</v>
      </c>
      <c r="L6519" t="s">
        <v>12685</v>
      </c>
      <c r="M6519" t="s">
        <v>686</v>
      </c>
      <c r="N6519" t="s">
        <v>483</v>
      </c>
      <c r="O6519">
        <v>1</v>
      </c>
    </row>
    <row r="6520" spans="1:16" hidden="1" x14ac:dyDescent="0.5">
      <c r="A6520">
        <v>25</v>
      </c>
      <c r="B6520">
        <v>25</v>
      </c>
      <c r="C6520" t="s">
        <v>597</v>
      </c>
      <c r="D6520" t="s">
        <v>517</v>
      </c>
      <c r="E6520" t="s">
        <v>140</v>
      </c>
      <c r="F6520">
        <v>2</v>
      </c>
      <c r="G6520" t="s">
        <v>359</v>
      </c>
      <c r="H6520" t="s">
        <v>360</v>
      </c>
      <c r="I6520" t="s">
        <v>416</v>
      </c>
      <c r="J6520">
        <v>2.5</v>
      </c>
      <c r="K6520" t="s">
        <v>12686</v>
      </c>
      <c r="L6520" t="s">
        <v>12687</v>
      </c>
      <c r="M6520" t="s">
        <v>686</v>
      </c>
      <c r="N6520" t="s">
        <v>483</v>
      </c>
      <c r="O6520">
        <v>2.5</v>
      </c>
    </row>
    <row r="6521" spans="1:16" hidden="1" x14ac:dyDescent="0.5">
      <c r="A6521">
        <v>25</v>
      </c>
      <c r="B6521">
        <v>25</v>
      </c>
      <c r="C6521" t="s">
        <v>478</v>
      </c>
      <c r="D6521" t="s">
        <v>479</v>
      </c>
      <c r="E6521" t="s">
        <v>330</v>
      </c>
      <c r="F6521">
        <v>1</v>
      </c>
      <c r="G6521" t="s">
        <v>345</v>
      </c>
      <c r="H6521" t="s">
        <v>346</v>
      </c>
      <c r="I6521" t="s">
        <v>402</v>
      </c>
      <c r="J6521">
        <v>0.25</v>
      </c>
      <c r="K6521" t="s">
        <v>12688</v>
      </c>
      <c r="L6521" t="s">
        <v>12689</v>
      </c>
      <c r="M6521" t="s">
        <v>483</v>
      </c>
      <c r="N6521" t="s">
        <v>811</v>
      </c>
      <c r="O6521">
        <v>0.25</v>
      </c>
    </row>
    <row r="6522" spans="1:16" hidden="1" x14ac:dyDescent="0.5">
      <c r="A6522">
        <v>25</v>
      </c>
      <c r="B6522">
        <v>25</v>
      </c>
      <c r="C6522" t="s">
        <v>516</v>
      </c>
      <c r="D6522" t="s">
        <v>517</v>
      </c>
      <c r="E6522" t="s">
        <v>140</v>
      </c>
      <c r="F6522">
        <v>2</v>
      </c>
      <c r="G6522" t="s">
        <v>310</v>
      </c>
      <c r="H6522" t="s">
        <v>7</v>
      </c>
      <c r="I6522" t="s">
        <v>418</v>
      </c>
      <c r="J6522">
        <v>2</v>
      </c>
      <c r="K6522" t="s">
        <v>12690</v>
      </c>
      <c r="L6522" t="s">
        <v>12691</v>
      </c>
      <c r="M6522" t="s">
        <v>580</v>
      </c>
      <c r="N6522" t="s">
        <v>483</v>
      </c>
      <c r="O6522">
        <v>2</v>
      </c>
    </row>
    <row r="6523" spans="1:16" hidden="1" x14ac:dyDescent="0.5">
      <c r="A6523">
        <v>25</v>
      </c>
      <c r="B6523">
        <v>25</v>
      </c>
      <c r="C6523" t="s">
        <v>516</v>
      </c>
      <c r="D6523" t="s">
        <v>517</v>
      </c>
      <c r="E6523" t="s">
        <v>140</v>
      </c>
      <c r="F6523">
        <v>2</v>
      </c>
      <c r="G6523" t="s">
        <v>310</v>
      </c>
      <c r="H6523" t="s">
        <v>7</v>
      </c>
      <c r="I6523" t="s">
        <v>418</v>
      </c>
      <c r="J6523">
        <v>2</v>
      </c>
      <c r="K6523" t="s">
        <v>12692</v>
      </c>
      <c r="L6523" t="s">
        <v>12693</v>
      </c>
      <c r="M6523" t="s">
        <v>580</v>
      </c>
      <c r="N6523" t="s">
        <v>483</v>
      </c>
      <c r="O6523">
        <v>2</v>
      </c>
    </row>
    <row r="6524" spans="1:16" hidden="1" x14ac:dyDescent="0.5">
      <c r="A6524">
        <v>24</v>
      </c>
      <c r="B6524">
        <v>25</v>
      </c>
      <c r="C6524" t="s">
        <v>516</v>
      </c>
      <c r="D6524" t="s">
        <v>517</v>
      </c>
      <c r="E6524" t="s">
        <v>140</v>
      </c>
      <c r="F6524">
        <v>1</v>
      </c>
      <c r="G6524" t="s">
        <v>310</v>
      </c>
      <c r="H6524" t="s">
        <v>7</v>
      </c>
      <c r="I6524" t="s">
        <v>412</v>
      </c>
      <c r="J6524">
        <v>7.25</v>
      </c>
      <c r="K6524" t="s">
        <v>12694</v>
      </c>
      <c r="L6524" t="s">
        <v>1705</v>
      </c>
      <c r="M6524" t="s">
        <v>543</v>
      </c>
      <c r="N6524" t="s">
        <v>483</v>
      </c>
      <c r="O6524">
        <v>7.25</v>
      </c>
    </row>
    <row r="6525" spans="1:16" hidden="1" x14ac:dyDescent="0.5">
      <c r="A6525">
        <v>24</v>
      </c>
      <c r="B6525">
        <v>25</v>
      </c>
      <c r="C6525" t="s">
        <v>383</v>
      </c>
      <c r="D6525" t="s">
        <v>479</v>
      </c>
      <c r="E6525" t="s">
        <v>330</v>
      </c>
      <c r="F6525">
        <v>2</v>
      </c>
      <c r="G6525" t="s">
        <v>328</v>
      </c>
      <c r="H6525" t="s">
        <v>329</v>
      </c>
      <c r="I6525" t="s">
        <v>383</v>
      </c>
      <c r="J6525">
        <v>34.67</v>
      </c>
      <c r="K6525" t="s">
        <v>12695</v>
      </c>
      <c r="L6525" t="s">
        <v>12696</v>
      </c>
      <c r="M6525" t="s">
        <v>506</v>
      </c>
      <c r="N6525" t="s">
        <v>506</v>
      </c>
      <c r="O6525">
        <v>34.666666666666664</v>
      </c>
      <c r="P6525" t="s">
        <v>507</v>
      </c>
    </row>
    <row r="6526" spans="1:16" hidden="1" x14ac:dyDescent="0.5">
      <c r="A6526">
        <v>25</v>
      </c>
      <c r="B6526">
        <v>25</v>
      </c>
      <c r="C6526" t="s">
        <v>597</v>
      </c>
      <c r="D6526" t="s">
        <v>517</v>
      </c>
      <c r="E6526" t="s">
        <v>140</v>
      </c>
      <c r="F6526">
        <v>2</v>
      </c>
      <c r="G6526" t="s">
        <v>316</v>
      </c>
      <c r="H6526" t="s">
        <v>317</v>
      </c>
      <c r="I6526" t="s">
        <v>416</v>
      </c>
      <c r="J6526">
        <v>0.5</v>
      </c>
      <c r="K6526" t="s">
        <v>12697</v>
      </c>
      <c r="L6526" t="s">
        <v>12698</v>
      </c>
      <c r="M6526" t="s">
        <v>600</v>
      </c>
      <c r="N6526" t="s">
        <v>483</v>
      </c>
      <c r="O6526">
        <v>0.5</v>
      </c>
    </row>
    <row r="6527" spans="1:16" hidden="1" x14ac:dyDescent="0.5">
      <c r="A6527">
        <v>25</v>
      </c>
      <c r="B6527">
        <v>25</v>
      </c>
      <c r="C6527" t="s">
        <v>605</v>
      </c>
      <c r="D6527" t="s">
        <v>540</v>
      </c>
      <c r="E6527" t="s">
        <v>140</v>
      </c>
      <c r="F6527">
        <v>2</v>
      </c>
      <c r="G6527" t="s">
        <v>388</v>
      </c>
      <c r="H6527" t="s">
        <v>390</v>
      </c>
      <c r="I6527" t="s">
        <v>410</v>
      </c>
      <c r="J6527">
        <v>2</v>
      </c>
      <c r="K6527" t="s">
        <v>12699</v>
      </c>
      <c r="L6527" t="s">
        <v>12700</v>
      </c>
      <c r="M6527" t="s">
        <v>543</v>
      </c>
      <c r="N6527" t="s">
        <v>483</v>
      </c>
      <c r="O6527">
        <v>2</v>
      </c>
    </row>
    <row r="6528" spans="1:16" hidden="1" x14ac:dyDescent="0.5">
      <c r="A6528">
        <v>25</v>
      </c>
      <c r="B6528">
        <v>25</v>
      </c>
      <c r="C6528" t="s">
        <v>597</v>
      </c>
      <c r="D6528" t="s">
        <v>517</v>
      </c>
      <c r="E6528" t="s">
        <v>140</v>
      </c>
      <c r="F6528">
        <v>2</v>
      </c>
      <c r="G6528" t="s">
        <v>316</v>
      </c>
      <c r="H6528" t="s">
        <v>317</v>
      </c>
      <c r="I6528" t="s">
        <v>416</v>
      </c>
      <c r="J6528">
        <v>0.5</v>
      </c>
      <c r="K6528" t="s">
        <v>12701</v>
      </c>
      <c r="L6528" t="s">
        <v>12702</v>
      </c>
      <c r="M6528" t="s">
        <v>600</v>
      </c>
      <c r="N6528" t="s">
        <v>483</v>
      </c>
      <c r="O6528">
        <v>0.5</v>
      </c>
    </row>
    <row r="6529" spans="1:16" hidden="1" x14ac:dyDescent="0.5">
      <c r="A6529">
        <v>24</v>
      </c>
      <c r="B6529">
        <v>25</v>
      </c>
      <c r="C6529" t="s">
        <v>383</v>
      </c>
      <c r="D6529" t="s">
        <v>517</v>
      </c>
      <c r="E6529" t="s">
        <v>79</v>
      </c>
      <c r="F6529">
        <v>2</v>
      </c>
      <c r="G6529" t="s">
        <v>258</v>
      </c>
      <c r="H6529" t="s">
        <v>7</v>
      </c>
      <c r="I6529" t="s">
        <v>383</v>
      </c>
      <c r="J6529">
        <v>280</v>
      </c>
      <c r="K6529" t="s">
        <v>12703</v>
      </c>
      <c r="L6529" t="s">
        <v>12704</v>
      </c>
      <c r="M6529" t="s">
        <v>506</v>
      </c>
      <c r="N6529" t="s">
        <v>483</v>
      </c>
      <c r="O6529">
        <v>280</v>
      </c>
      <c r="P6529" t="s">
        <v>550</v>
      </c>
    </row>
    <row r="6530" spans="1:16" hidden="1" x14ac:dyDescent="0.5">
      <c r="A6530">
        <v>24</v>
      </c>
      <c r="B6530">
        <v>25</v>
      </c>
      <c r="C6530" t="s">
        <v>383</v>
      </c>
      <c r="D6530" t="s">
        <v>517</v>
      </c>
      <c r="E6530" t="s">
        <v>79</v>
      </c>
      <c r="F6530">
        <v>2</v>
      </c>
      <c r="G6530" t="s">
        <v>206</v>
      </c>
      <c r="H6530" t="s">
        <v>207</v>
      </c>
      <c r="I6530" t="s">
        <v>383</v>
      </c>
      <c r="J6530">
        <v>14</v>
      </c>
      <c r="K6530" t="s">
        <v>12705</v>
      </c>
      <c r="L6530" t="s">
        <v>12706</v>
      </c>
      <c r="M6530" t="s">
        <v>506</v>
      </c>
      <c r="N6530" t="s">
        <v>483</v>
      </c>
      <c r="O6530">
        <v>14</v>
      </c>
      <c r="P6530" t="s">
        <v>550</v>
      </c>
    </row>
    <row r="6531" spans="1:16" hidden="1" x14ac:dyDescent="0.5">
      <c r="A6531">
        <v>24</v>
      </c>
      <c r="B6531">
        <v>25</v>
      </c>
      <c r="C6531" t="s">
        <v>383</v>
      </c>
      <c r="D6531" t="s">
        <v>479</v>
      </c>
      <c r="E6531" t="s">
        <v>8</v>
      </c>
      <c r="F6531">
        <v>1</v>
      </c>
      <c r="G6531" t="s">
        <v>331</v>
      </c>
      <c r="H6531" t="s">
        <v>332</v>
      </c>
      <c r="I6531" t="s">
        <v>383</v>
      </c>
      <c r="J6531">
        <v>27</v>
      </c>
      <c r="K6531" t="s">
        <v>12707</v>
      </c>
      <c r="L6531" t="s">
        <v>12708</v>
      </c>
      <c r="M6531" t="s">
        <v>506</v>
      </c>
      <c r="N6531" t="s">
        <v>483</v>
      </c>
      <c r="O6531">
        <v>27</v>
      </c>
      <c r="P6531" t="s">
        <v>550</v>
      </c>
    </row>
    <row r="6532" spans="1:16" hidden="1" x14ac:dyDescent="0.5">
      <c r="A6532">
        <v>24</v>
      </c>
      <c r="B6532">
        <v>25</v>
      </c>
      <c r="C6532" t="s">
        <v>163</v>
      </c>
      <c r="D6532" t="s">
        <v>517</v>
      </c>
      <c r="E6532" t="s">
        <v>140</v>
      </c>
      <c r="F6532">
        <v>3</v>
      </c>
      <c r="G6532" t="s">
        <v>172</v>
      </c>
      <c r="H6532" t="s">
        <v>173</v>
      </c>
      <c r="I6532" t="s">
        <v>457</v>
      </c>
      <c r="J6532">
        <v>3</v>
      </c>
      <c r="K6532" t="s">
        <v>12709</v>
      </c>
      <c r="L6532" t="s">
        <v>12710</v>
      </c>
      <c r="M6532" t="s">
        <v>483</v>
      </c>
      <c r="N6532" t="s">
        <v>483</v>
      </c>
      <c r="O6532">
        <v>3</v>
      </c>
    </row>
    <row r="6533" spans="1:16" hidden="1" x14ac:dyDescent="0.5">
      <c r="A6533">
        <v>25</v>
      </c>
      <c r="B6533">
        <v>25</v>
      </c>
      <c r="C6533" t="s">
        <v>605</v>
      </c>
      <c r="D6533" t="s">
        <v>479</v>
      </c>
      <c r="E6533" t="s">
        <v>79</v>
      </c>
      <c r="F6533">
        <v>3</v>
      </c>
      <c r="G6533" t="s">
        <v>206</v>
      </c>
      <c r="H6533" t="s">
        <v>207</v>
      </c>
      <c r="I6533" t="s">
        <v>410</v>
      </c>
      <c r="J6533">
        <v>5</v>
      </c>
      <c r="K6533" t="s">
        <v>12711</v>
      </c>
      <c r="L6533" t="s">
        <v>11646</v>
      </c>
      <c r="M6533" t="s">
        <v>482</v>
      </c>
      <c r="N6533" t="s">
        <v>483</v>
      </c>
      <c r="O6533">
        <v>5</v>
      </c>
    </row>
    <row r="6534" spans="1:16" hidden="1" x14ac:dyDescent="0.5">
      <c r="A6534">
        <v>25</v>
      </c>
      <c r="B6534">
        <v>25</v>
      </c>
      <c r="C6534" t="s">
        <v>478</v>
      </c>
      <c r="D6534" t="s">
        <v>540</v>
      </c>
      <c r="E6534" t="s">
        <v>8</v>
      </c>
      <c r="F6534">
        <v>1</v>
      </c>
      <c r="G6534" t="s">
        <v>153</v>
      </c>
      <c r="H6534" t="s">
        <v>154</v>
      </c>
      <c r="I6534" t="s">
        <v>402</v>
      </c>
      <c r="J6534">
        <v>0.5</v>
      </c>
      <c r="K6534" t="s">
        <v>12712</v>
      </c>
      <c r="L6534" t="s">
        <v>12713</v>
      </c>
      <c r="M6534" t="s">
        <v>483</v>
      </c>
      <c r="N6534" t="s">
        <v>529</v>
      </c>
      <c r="O6534">
        <v>0.5</v>
      </c>
    </row>
    <row r="6535" spans="1:16" hidden="1" x14ac:dyDescent="0.5">
      <c r="A6535">
        <v>24</v>
      </c>
      <c r="B6535">
        <v>25</v>
      </c>
      <c r="C6535" t="s">
        <v>383</v>
      </c>
      <c r="D6535" t="s">
        <v>517</v>
      </c>
      <c r="E6535" t="s">
        <v>140</v>
      </c>
      <c r="F6535">
        <v>3</v>
      </c>
      <c r="G6535" t="s">
        <v>310</v>
      </c>
      <c r="H6535" t="s">
        <v>7</v>
      </c>
      <c r="I6535" t="s">
        <v>383</v>
      </c>
      <c r="J6535">
        <v>100</v>
      </c>
      <c r="K6535" t="s">
        <v>12714</v>
      </c>
      <c r="L6535" t="s">
        <v>12715</v>
      </c>
      <c r="M6535" t="s">
        <v>506</v>
      </c>
      <c r="N6535" t="s">
        <v>483</v>
      </c>
      <c r="O6535">
        <v>100</v>
      </c>
      <c r="P6535" t="s">
        <v>550</v>
      </c>
    </row>
    <row r="6536" spans="1:16" hidden="1" x14ac:dyDescent="0.5">
      <c r="A6536">
        <v>25</v>
      </c>
      <c r="B6536">
        <v>25</v>
      </c>
      <c r="C6536" t="s">
        <v>478</v>
      </c>
      <c r="D6536" t="s">
        <v>540</v>
      </c>
      <c r="E6536" t="s">
        <v>8</v>
      </c>
      <c r="F6536">
        <v>1</v>
      </c>
      <c r="G6536" t="s">
        <v>153</v>
      </c>
      <c r="H6536" t="s">
        <v>154</v>
      </c>
      <c r="I6536" t="s">
        <v>404</v>
      </c>
      <c r="J6536">
        <v>1.33</v>
      </c>
      <c r="K6536" t="s">
        <v>12716</v>
      </c>
      <c r="L6536" t="s">
        <v>12717</v>
      </c>
      <c r="M6536" t="s">
        <v>483</v>
      </c>
      <c r="N6536" t="s">
        <v>483</v>
      </c>
      <c r="O6536">
        <v>1.3333333333333333</v>
      </c>
    </row>
    <row r="6537" spans="1:16" hidden="1" x14ac:dyDescent="0.5">
      <c r="A6537">
        <v>25</v>
      </c>
      <c r="B6537">
        <v>25</v>
      </c>
      <c r="C6537" t="s">
        <v>597</v>
      </c>
      <c r="D6537" t="s">
        <v>517</v>
      </c>
      <c r="E6537" t="s">
        <v>140</v>
      </c>
      <c r="F6537">
        <v>1</v>
      </c>
      <c r="G6537" t="s">
        <v>359</v>
      </c>
      <c r="H6537" t="s">
        <v>360</v>
      </c>
      <c r="I6537" t="s">
        <v>416</v>
      </c>
      <c r="J6537">
        <v>1.5</v>
      </c>
      <c r="K6537" t="s">
        <v>12718</v>
      </c>
      <c r="L6537" t="s">
        <v>12719</v>
      </c>
      <c r="M6537" t="s">
        <v>686</v>
      </c>
      <c r="N6537" t="s">
        <v>483</v>
      </c>
      <c r="O6537">
        <v>1.5</v>
      </c>
    </row>
    <row r="6538" spans="1:16" hidden="1" x14ac:dyDescent="0.5">
      <c r="A6538">
        <v>25</v>
      </c>
      <c r="B6538">
        <v>25</v>
      </c>
      <c r="C6538" t="s">
        <v>395</v>
      </c>
      <c r="D6538" t="s">
        <v>517</v>
      </c>
      <c r="E6538" t="s">
        <v>140</v>
      </c>
      <c r="F6538">
        <v>3</v>
      </c>
      <c r="G6538" t="s">
        <v>394</v>
      </c>
      <c r="H6538" t="s">
        <v>395</v>
      </c>
      <c r="I6538" t="s">
        <v>420</v>
      </c>
      <c r="J6538">
        <v>8</v>
      </c>
      <c r="K6538" t="s">
        <v>12720</v>
      </c>
      <c r="L6538" t="s">
        <v>12721</v>
      </c>
      <c r="M6538" t="s">
        <v>483</v>
      </c>
      <c r="N6538" t="s">
        <v>483</v>
      </c>
      <c r="O6538">
        <v>8</v>
      </c>
    </row>
    <row r="6539" spans="1:16" hidden="1" x14ac:dyDescent="0.5">
      <c r="A6539">
        <v>25</v>
      </c>
      <c r="B6539">
        <v>25</v>
      </c>
      <c r="C6539" t="s">
        <v>478</v>
      </c>
      <c r="D6539" t="s">
        <v>540</v>
      </c>
      <c r="E6539" t="s">
        <v>8</v>
      </c>
      <c r="F6539">
        <v>1</v>
      </c>
      <c r="G6539" t="s">
        <v>153</v>
      </c>
      <c r="H6539" t="s">
        <v>154</v>
      </c>
      <c r="I6539" t="s">
        <v>402</v>
      </c>
      <c r="J6539">
        <v>0.33</v>
      </c>
      <c r="K6539" t="s">
        <v>12722</v>
      </c>
      <c r="L6539" t="s">
        <v>12723</v>
      </c>
      <c r="M6539" t="s">
        <v>483</v>
      </c>
      <c r="N6539" t="s">
        <v>811</v>
      </c>
      <c r="O6539">
        <v>0.33333333333333331</v>
      </c>
    </row>
    <row r="6540" spans="1:16" hidden="1" x14ac:dyDescent="0.5">
      <c r="A6540">
        <v>25</v>
      </c>
      <c r="B6540">
        <v>25</v>
      </c>
      <c r="C6540" t="s">
        <v>383</v>
      </c>
      <c r="D6540" t="s">
        <v>517</v>
      </c>
      <c r="E6540" t="s">
        <v>140</v>
      </c>
      <c r="F6540">
        <v>3</v>
      </c>
      <c r="G6540" t="s">
        <v>310</v>
      </c>
      <c r="H6540" t="s">
        <v>7</v>
      </c>
      <c r="I6540" t="s">
        <v>383</v>
      </c>
      <c r="J6540">
        <v>50</v>
      </c>
      <c r="K6540" t="s">
        <v>12724</v>
      </c>
      <c r="L6540" t="s">
        <v>12725</v>
      </c>
      <c r="M6540" t="s">
        <v>506</v>
      </c>
      <c r="N6540" t="s">
        <v>483</v>
      </c>
      <c r="O6540">
        <v>50</v>
      </c>
      <c r="P6540" t="s">
        <v>550</v>
      </c>
    </row>
    <row r="6541" spans="1:16" hidden="1" x14ac:dyDescent="0.5">
      <c r="A6541">
        <v>25</v>
      </c>
      <c r="B6541">
        <v>25</v>
      </c>
      <c r="C6541" t="s">
        <v>163</v>
      </c>
      <c r="D6541" t="s">
        <v>479</v>
      </c>
      <c r="E6541" t="s">
        <v>140</v>
      </c>
      <c r="F6541">
        <v>2</v>
      </c>
      <c r="G6541" t="s">
        <v>172</v>
      </c>
      <c r="H6541" t="s">
        <v>173</v>
      </c>
      <c r="I6541" t="s">
        <v>455</v>
      </c>
      <c r="J6541">
        <v>9.67</v>
      </c>
      <c r="K6541" t="s">
        <v>12726</v>
      </c>
      <c r="L6541" t="s">
        <v>12727</v>
      </c>
      <c r="M6541" t="s">
        <v>577</v>
      </c>
      <c r="N6541" t="s">
        <v>483</v>
      </c>
      <c r="O6541">
        <v>9.6666666666666661</v>
      </c>
    </row>
    <row r="6542" spans="1:16" hidden="1" x14ac:dyDescent="0.5">
      <c r="A6542">
        <v>25</v>
      </c>
      <c r="B6542">
        <v>25</v>
      </c>
      <c r="C6542" t="s">
        <v>383</v>
      </c>
      <c r="D6542" t="s">
        <v>517</v>
      </c>
      <c r="E6542" t="s">
        <v>140</v>
      </c>
      <c r="F6542">
        <v>3</v>
      </c>
      <c r="G6542" t="s">
        <v>310</v>
      </c>
      <c r="H6542" t="s">
        <v>7</v>
      </c>
      <c r="I6542" t="s">
        <v>383</v>
      </c>
      <c r="J6542">
        <v>101</v>
      </c>
      <c r="K6542" t="s">
        <v>12728</v>
      </c>
      <c r="L6542" t="s">
        <v>12729</v>
      </c>
      <c r="M6542" t="s">
        <v>506</v>
      </c>
      <c r="N6542" t="s">
        <v>483</v>
      </c>
      <c r="O6542">
        <v>101</v>
      </c>
      <c r="P6542" t="s">
        <v>550</v>
      </c>
    </row>
    <row r="6543" spans="1:16" hidden="1" x14ac:dyDescent="0.5">
      <c r="A6543">
        <v>25</v>
      </c>
      <c r="B6543">
        <v>25</v>
      </c>
      <c r="C6543" t="s">
        <v>383</v>
      </c>
      <c r="D6543" t="s">
        <v>517</v>
      </c>
      <c r="E6543" t="s">
        <v>140</v>
      </c>
      <c r="F6543">
        <v>3</v>
      </c>
      <c r="G6543" t="s">
        <v>310</v>
      </c>
      <c r="H6543" t="s">
        <v>7</v>
      </c>
      <c r="I6543" t="s">
        <v>383</v>
      </c>
      <c r="J6543">
        <v>70</v>
      </c>
      <c r="K6543" t="s">
        <v>12730</v>
      </c>
      <c r="L6543" t="s">
        <v>12731</v>
      </c>
      <c r="M6543" t="s">
        <v>506</v>
      </c>
      <c r="N6543" t="s">
        <v>483</v>
      </c>
      <c r="O6543">
        <v>70</v>
      </c>
      <c r="P6543" t="s">
        <v>550</v>
      </c>
    </row>
    <row r="6544" spans="1:16" hidden="1" x14ac:dyDescent="0.5">
      <c r="A6544">
        <v>25</v>
      </c>
      <c r="B6544">
        <v>25</v>
      </c>
      <c r="C6544" t="s">
        <v>516</v>
      </c>
      <c r="D6544" t="s">
        <v>517</v>
      </c>
      <c r="E6544" t="s">
        <v>140</v>
      </c>
      <c r="F6544">
        <v>3</v>
      </c>
      <c r="G6544" t="s">
        <v>310</v>
      </c>
      <c r="H6544" t="s">
        <v>7</v>
      </c>
      <c r="I6544" t="s">
        <v>418</v>
      </c>
      <c r="J6544">
        <v>7</v>
      </c>
      <c r="K6544" t="s">
        <v>12732</v>
      </c>
      <c r="L6544" t="s">
        <v>12733</v>
      </c>
      <c r="M6544" t="s">
        <v>482</v>
      </c>
      <c r="N6544" t="s">
        <v>483</v>
      </c>
      <c r="O6544">
        <v>7</v>
      </c>
    </row>
    <row r="6545" spans="1:16" hidden="1" x14ac:dyDescent="0.5">
      <c r="A6545">
        <v>25</v>
      </c>
      <c r="B6545">
        <v>25</v>
      </c>
      <c r="C6545" t="s">
        <v>597</v>
      </c>
      <c r="D6545" t="s">
        <v>517</v>
      </c>
      <c r="E6545" t="s">
        <v>140</v>
      </c>
      <c r="F6545">
        <v>2</v>
      </c>
      <c r="G6545" t="s">
        <v>359</v>
      </c>
      <c r="H6545" t="s">
        <v>360</v>
      </c>
      <c r="I6545" t="s">
        <v>416</v>
      </c>
      <c r="J6545">
        <v>2.5</v>
      </c>
      <c r="K6545" t="s">
        <v>12734</v>
      </c>
      <c r="L6545" t="s">
        <v>12735</v>
      </c>
      <c r="M6545" t="s">
        <v>686</v>
      </c>
      <c r="N6545" t="s">
        <v>483</v>
      </c>
      <c r="O6545">
        <v>2.5</v>
      </c>
    </row>
    <row r="6546" spans="1:16" hidden="1" x14ac:dyDescent="0.5">
      <c r="A6546">
        <v>25</v>
      </c>
      <c r="B6546">
        <v>25</v>
      </c>
      <c r="C6546" t="s">
        <v>516</v>
      </c>
      <c r="D6546" t="s">
        <v>517</v>
      </c>
      <c r="E6546" t="s">
        <v>140</v>
      </c>
      <c r="F6546">
        <v>3</v>
      </c>
      <c r="G6546" t="s">
        <v>310</v>
      </c>
      <c r="H6546" t="s">
        <v>7</v>
      </c>
      <c r="I6546" t="s">
        <v>412</v>
      </c>
      <c r="J6546">
        <v>8</v>
      </c>
      <c r="K6546" t="s">
        <v>12736</v>
      </c>
      <c r="L6546" t="s">
        <v>12737</v>
      </c>
      <c r="M6546" t="s">
        <v>483</v>
      </c>
      <c r="N6546" t="s">
        <v>486</v>
      </c>
      <c r="O6546">
        <v>8</v>
      </c>
    </row>
    <row r="6547" spans="1:16" hidden="1" x14ac:dyDescent="0.5">
      <c r="A6547">
        <v>25</v>
      </c>
      <c r="B6547">
        <v>25</v>
      </c>
      <c r="C6547" t="s">
        <v>516</v>
      </c>
      <c r="D6547" t="s">
        <v>517</v>
      </c>
      <c r="E6547" t="s">
        <v>140</v>
      </c>
      <c r="F6547">
        <v>3</v>
      </c>
      <c r="G6547" t="s">
        <v>310</v>
      </c>
      <c r="H6547" t="s">
        <v>7</v>
      </c>
      <c r="I6547" t="s">
        <v>412</v>
      </c>
      <c r="J6547">
        <v>12.5</v>
      </c>
      <c r="K6547" t="s">
        <v>12738</v>
      </c>
      <c r="L6547" t="s">
        <v>12739</v>
      </c>
      <c r="M6547" t="s">
        <v>483</v>
      </c>
      <c r="N6547" t="s">
        <v>486</v>
      </c>
      <c r="O6547">
        <v>12.5</v>
      </c>
    </row>
    <row r="6548" spans="1:16" hidden="1" x14ac:dyDescent="0.5">
      <c r="A6548">
        <v>25</v>
      </c>
      <c r="B6548">
        <v>25</v>
      </c>
      <c r="C6548" t="s">
        <v>383</v>
      </c>
      <c r="D6548" t="s">
        <v>517</v>
      </c>
      <c r="E6548" t="s">
        <v>140</v>
      </c>
      <c r="F6548">
        <v>2</v>
      </c>
      <c r="G6548" t="s">
        <v>310</v>
      </c>
      <c r="H6548" t="s">
        <v>7</v>
      </c>
      <c r="I6548" t="s">
        <v>412</v>
      </c>
      <c r="J6548">
        <v>16</v>
      </c>
      <c r="K6548" t="s">
        <v>12740</v>
      </c>
      <c r="L6548" t="s">
        <v>12741</v>
      </c>
      <c r="M6548" t="s">
        <v>506</v>
      </c>
      <c r="N6548" t="s">
        <v>483</v>
      </c>
      <c r="O6548">
        <v>16</v>
      </c>
      <c r="P6548" t="s">
        <v>550</v>
      </c>
    </row>
    <row r="6549" spans="1:16" hidden="1" x14ac:dyDescent="0.5">
      <c r="A6549">
        <v>25</v>
      </c>
      <c r="B6549">
        <v>25</v>
      </c>
      <c r="C6549" t="s">
        <v>516</v>
      </c>
      <c r="D6549" t="s">
        <v>517</v>
      </c>
      <c r="E6549" t="s">
        <v>140</v>
      </c>
      <c r="F6549">
        <v>2</v>
      </c>
      <c r="G6549" t="s">
        <v>310</v>
      </c>
      <c r="H6549" t="s">
        <v>7</v>
      </c>
      <c r="I6549" t="s">
        <v>418</v>
      </c>
      <c r="J6549">
        <v>18</v>
      </c>
      <c r="K6549" t="s">
        <v>12742</v>
      </c>
      <c r="L6549" t="s">
        <v>12743</v>
      </c>
      <c r="M6549" t="s">
        <v>482</v>
      </c>
      <c r="N6549" t="s">
        <v>483</v>
      </c>
      <c r="O6549">
        <v>18</v>
      </c>
    </row>
    <row r="6550" spans="1:16" hidden="1" x14ac:dyDescent="0.5">
      <c r="A6550">
        <v>25</v>
      </c>
      <c r="B6550">
        <v>25</v>
      </c>
      <c r="C6550" t="s">
        <v>478</v>
      </c>
      <c r="D6550" t="s">
        <v>517</v>
      </c>
      <c r="E6550" t="s">
        <v>140</v>
      </c>
      <c r="F6550">
        <v>2</v>
      </c>
      <c r="G6550" t="s">
        <v>186</v>
      </c>
      <c r="H6550" t="s">
        <v>187</v>
      </c>
      <c r="I6550" t="s">
        <v>414</v>
      </c>
      <c r="J6550">
        <v>2</v>
      </c>
      <c r="K6550" t="s">
        <v>12744</v>
      </c>
      <c r="L6550" t="s">
        <v>12745</v>
      </c>
      <c r="M6550" t="s">
        <v>483</v>
      </c>
      <c r="N6550" t="s">
        <v>529</v>
      </c>
      <c r="O6550">
        <v>2</v>
      </c>
    </row>
    <row r="6551" spans="1:16" hidden="1" x14ac:dyDescent="0.5">
      <c r="A6551">
        <v>25</v>
      </c>
      <c r="B6551">
        <v>25</v>
      </c>
      <c r="C6551" t="s">
        <v>478</v>
      </c>
      <c r="D6551" t="s">
        <v>517</v>
      </c>
      <c r="E6551" t="s">
        <v>140</v>
      </c>
      <c r="F6551">
        <v>2</v>
      </c>
      <c r="G6551" t="s">
        <v>186</v>
      </c>
      <c r="H6551" t="s">
        <v>187</v>
      </c>
      <c r="I6551" t="s">
        <v>402</v>
      </c>
      <c r="J6551">
        <v>10</v>
      </c>
      <c r="K6551" t="s">
        <v>12746</v>
      </c>
      <c r="L6551" t="s">
        <v>12747</v>
      </c>
      <c r="M6551" t="s">
        <v>483</v>
      </c>
      <c r="N6551" t="s">
        <v>529</v>
      </c>
      <c r="O6551">
        <v>10</v>
      </c>
    </row>
    <row r="6552" spans="1:16" hidden="1" x14ac:dyDescent="0.5">
      <c r="A6552">
        <v>25</v>
      </c>
      <c r="B6552">
        <v>25</v>
      </c>
      <c r="C6552" t="s">
        <v>478</v>
      </c>
      <c r="D6552" t="s">
        <v>479</v>
      </c>
      <c r="E6552" t="s">
        <v>330</v>
      </c>
      <c r="F6552">
        <v>1</v>
      </c>
      <c r="G6552" t="s">
        <v>345</v>
      </c>
      <c r="H6552" t="s">
        <v>346</v>
      </c>
      <c r="I6552" t="s">
        <v>402</v>
      </c>
      <c r="J6552">
        <v>0.75</v>
      </c>
      <c r="K6552" t="s">
        <v>12748</v>
      </c>
      <c r="L6552" t="s">
        <v>12749</v>
      </c>
      <c r="M6552" t="s">
        <v>483</v>
      </c>
      <c r="N6552" t="s">
        <v>811</v>
      </c>
      <c r="O6552">
        <v>0.75</v>
      </c>
    </row>
    <row r="6553" spans="1:16" hidden="1" x14ac:dyDescent="0.5">
      <c r="A6553">
        <v>25</v>
      </c>
      <c r="B6553">
        <v>25</v>
      </c>
      <c r="C6553" t="s">
        <v>605</v>
      </c>
      <c r="D6553" t="s">
        <v>517</v>
      </c>
      <c r="E6553" t="s">
        <v>330</v>
      </c>
      <c r="F6553">
        <v>2</v>
      </c>
      <c r="G6553" t="s">
        <v>343</v>
      </c>
      <c r="H6553" t="s">
        <v>344</v>
      </c>
      <c r="I6553" t="s">
        <v>408</v>
      </c>
      <c r="J6553">
        <v>0.25</v>
      </c>
      <c r="K6553" t="s">
        <v>12750</v>
      </c>
      <c r="L6553" t="s">
        <v>12751</v>
      </c>
      <c r="M6553" t="s">
        <v>577</v>
      </c>
      <c r="N6553" t="s">
        <v>483</v>
      </c>
      <c r="O6553">
        <v>0.25</v>
      </c>
    </row>
    <row r="6554" spans="1:16" hidden="1" x14ac:dyDescent="0.5">
      <c r="A6554">
        <v>25</v>
      </c>
      <c r="B6554">
        <v>25</v>
      </c>
      <c r="C6554" t="s">
        <v>478</v>
      </c>
      <c r="D6554" t="s">
        <v>540</v>
      </c>
      <c r="E6554" t="s">
        <v>330</v>
      </c>
      <c r="F6554">
        <v>2</v>
      </c>
      <c r="G6554" t="s">
        <v>345</v>
      </c>
      <c r="H6554" t="s">
        <v>346</v>
      </c>
      <c r="I6554" t="s">
        <v>402</v>
      </c>
      <c r="J6554">
        <v>0.75</v>
      </c>
      <c r="K6554" t="s">
        <v>12752</v>
      </c>
      <c r="L6554" t="s">
        <v>12753</v>
      </c>
      <c r="M6554" t="s">
        <v>483</v>
      </c>
      <c r="N6554" t="s">
        <v>520</v>
      </c>
      <c r="O6554">
        <v>0.75</v>
      </c>
    </row>
    <row r="6555" spans="1:16" hidden="1" x14ac:dyDescent="0.5">
      <c r="A6555">
        <v>25</v>
      </c>
      <c r="B6555">
        <v>25</v>
      </c>
      <c r="C6555" t="s">
        <v>478</v>
      </c>
      <c r="D6555" t="s">
        <v>479</v>
      </c>
      <c r="E6555" t="s">
        <v>330</v>
      </c>
      <c r="F6555">
        <v>1</v>
      </c>
      <c r="G6555" t="s">
        <v>345</v>
      </c>
      <c r="H6555" t="s">
        <v>346</v>
      </c>
      <c r="I6555" t="s">
        <v>402</v>
      </c>
      <c r="J6555">
        <v>0.5</v>
      </c>
      <c r="K6555" t="s">
        <v>12754</v>
      </c>
      <c r="L6555" t="s">
        <v>12755</v>
      </c>
      <c r="M6555" t="s">
        <v>483</v>
      </c>
      <c r="N6555" t="s">
        <v>811</v>
      </c>
      <c r="O6555">
        <v>0.5</v>
      </c>
    </row>
    <row r="6556" spans="1:16" hidden="1" x14ac:dyDescent="0.5">
      <c r="A6556">
        <v>25</v>
      </c>
      <c r="B6556">
        <v>25</v>
      </c>
      <c r="C6556" t="s">
        <v>478</v>
      </c>
      <c r="D6556" t="s">
        <v>479</v>
      </c>
      <c r="E6556" t="s">
        <v>140</v>
      </c>
      <c r="F6556">
        <v>1</v>
      </c>
      <c r="G6556" t="s">
        <v>145</v>
      </c>
      <c r="H6556" t="s">
        <v>146</v>
      </c>
      <c r="I6556" t="s">
        <v>414</v>
      </c>
      <c r="J6556">
        <v>10</v>
      </c>
      <c r="K6556" t="s">
        <v>12756</v>
      </c>
      <c r="L6556" t="s">
        <v>12757</v>
      </c>
      <c r="M6556" t="s">
        <v>543</v>
      </c>
      <c r="N6556" t="s">
        <v>486</v>
      </c>
      <c r="O6556">
        <v>10</v>
      </c>
    </row>
    <row r="6557" spans="1:16" hidden="1" x14ac:dyDescent="0.5">
      <c r="A6557">
        <v>26</v>
      </c>
      <c r="B6557">
        <v>26</v>
      </c>
      <c r="C6557" t="s">
        <v>605</v>
      </c>
      <c r="D6557" t="s">
        <v>540</v>
      </c>
      <c r="E6557" t="s">
        <v>8</v>
      </c>
      <c r="F6557">
        <v>1</v>
      </c>
      <c r="G6557" t="s">
        <v>331</v>
      </c>
      <c r="H6557" t="s">
        <v>332</v>
      </c>
      <c r="I6557" t="s">
        <v>406</v>
      </c>
      <c r="J6557">
        <v>6</v>
      </c>
      <c r="K6557" t="s">
        <v>12758</v>
      </c>
      <c r="L6557" t="s">
        <v>12759</v>
      </c>
      <c r="M6557" t="s">
        <v>483</v>
      </c>
      <c r="N6557" t="s">
        <v>483</v>
      </c>
      <c r="O6557">
        <v>6</v>
      </c>
    </row>
    <row r="6558" spans="1:16" hidden="1" x14ac:dyDescent="0.5">
      <c r="A6558">
        <v>26</v>
      </c>
      <c r="B6558">
        <v>26</v>
      </c>
      <c r="C6558" t="s">
        <v>516</v>
      </c>
      <c r="D6558" t="s">
        <v>479</v>
      </c>
      <c r="E6558" t="s">
        <v>140</v>
      </c>
      <c r="F6558">
        <v>2</v>
      </c>
      <c r="G6558" t="s">
        <v>310</v>
      </c>
      <c r="H6558" t="s">
        <v>7</v>
      </c>
      <c r="I6558" t="s">
        <v>400</v>
      </c>
      <c r="J6558">
        <v>4</v>
      </c>
      <c r="K6558" t="s">
        <v>12760</v>
      </c>
      <c r="L6558" t="s">
        <v>12761</v>
      </c>
      <c r="M6558" t="s">
        <v>483</v>
      </c>
      <c r="N6558" t="s">
        <v>483</v>
      </c>
      <c r="O6558">
        <v>4</v>
      </c>
    </row>
    <row r="6559" spans="1:16" hidden="1" x14ac:dyDescent="0.5">
      <c r="A6559">
        <v>26</v>
      </c>
      <c r="B6559">
        <v>26</v>
      </c>
      <c r="C6559" t="s">
        <v>395</v>
      </c>
      <c r="D6559" t="s">
        <v>540</v>
      </c>
      <c r="E6559" t="s">
        <v>140</v>
      </c>
      <c r="F6559">
        <v>2</v>
      </c>
      <c r="G6559" t="s">
        <v>391</v>
      </c>
      <c r="H6559" t="s">
        <v>393</v>
      </c>
      <c r="I6559" t="s">
        <v>410</v>
      </c>
      <c r="J6559">
        <v>2</v>
      </c>
      <c r="K6559" t="s">
        <v>12762</v>
      </c>
      <c r="L6559" t="s">
        <v>12763</v>
      </c>
      <c r="M6559" t="s">
        <v>483</v>
      </c>
      <c r="N6559" t="s">
        <v>483</v>
      </c>
      <c r="O6559">
        <v>2</v>
      </c>
    </row>
    <row r="6560" spans="1:16" hidden="1" x14ac:dyDescent="0.5">
      <c r="A6560">
        <v>26</v>
      </c>
      <c r="B6560">
        <v>26</v>
      </c>
      <c r="C6560" t="s">
        <v>395</v>
      </c>
      <c r="D6560" t="s">
        <v>517</v>
      </c>
      <c r="E6560" t="s">
        <v>163</v>
      </c>
      <c r="F6560">
        <v>1</v>
      </c>
      <c r="G6560" t="s">
        <v>161</v>
      </c>
      <c r="H6560" t="s">
        <v>162</v>
      </c>
      <c r="I6560" t="s">
        <v>410</v>
      </c>
      <c r="J6560">
        <v>1</v>
      </c>
      <c r="K6560" t="s">
        <v>12764</v>
      </c>
      <c r="L6560" t="s">
        <v>4414</v>
      </c>
      <c r="M6560" t="s">
        <v>577</v>
      </c>
      <c r="N6560" t="s">
        <v>483</v>
      </c>
      <c r="O6560">
        <v>1</v>
      </c>
    </row>
    <row r="6561" spans="1:16" hidden="1" x14ac:dyDescent="0.5">
      <c r="A6561">
        <v>26</v>
      </c>
      <c r="B6561">
        <v>26</v>
      </c>
      <c r="C6561" t="s">
        <v>478</v>
      </c>
      <c r="D6561" t="s">
        <v>479</v>
      </c>
      <c r="E6561" t="s">
        <v>140</v>
      </c>
      <c r="F6561">
        <v>3</v>
      </c>
      <c r="G6561" t="s">
        <v>394</v>
      </c>
      <c r="H6561" t="s">
        <v>395</v>
      </c>
      <c r="I6561" t="s">
        <v>410</v>
      </c>
      <c r="J6561">
        <v>7.5</v>
      </c>
      <c r="K6561" t="s">
        <v>12765</v>
      </c>
      <c r="L6561" t="s">
        <v>12336</v>
      </c>
      <c r="M6561" t="s">
        <v>482</v>
      </c>
      <c r="N6561" t="s">
        <v>483</v>
      </c>
      <c r="O6561">
        <v>7.5</v>
      </c>
    </row>
    <row r="6562" spans="1:16" hidden="1" x14ac:dyDescent="0.5">
      <c r="A6562">
        <v>26</v>
      </c>
      <c r="B6562">
        <v>26</v>
      </c>
      <c r="C6562" t="s">
        <v>478</v>
      </c>
      <c r="D6562" t="s">
        <v>540</v>
      </c>
      <c r="E6562" t="s">
        <v>8</v>
      </c>
      <c r="F6562">
        <v>3</v>
      </c>
      <c r="G6562" t="s">
        <v>153</v>
      </c>
      <c r="H6562" t="s">
        <v>154</v>
      </c>
      <c r="I6562" t="s">
        <v>410</v>
      </c>
      <c r="J6562">
        <v>2</v>
      </c>
      <c r="K6562" t="s">
        <v>12766</v>
      </c>
      <c r="L6562" t="s">
        <v>12767</v>
      </c>
      <c r="M6562" t="s">
        <v>483</v>
      </c>
      <c r="N6562" t="s">
        <v>483</v>
      </c>
      <c r="O6562">
        <v>2</v>
      </c>
    </row>
    <row r="6563" spans="1:16" hidden="1" x14ac:dyDescent="0.5">
      <c r="A6563">
        <v>26</v>
      </c>
      <c r="B6563">
        <v>26</v>
      </c>
      <c r="C6563" t="s">
        <v>605</v>
      </c>
      <c r="D6563" t="s">
        <v>540</v>
      </c>
      <c r="E6563" t="s">
        <v>330</v>
      </c>
      <c r="F6563">
        <v>1</v>
      </c>
      <c r="G6563" t="s">
        <v>343</v>
      </c>
      <c r="H6563" t="s">
        <v>344</v>
      </c>
      <c r="I6563" t="s">
        <v>400</v>
      </c>
      <c r="J6563">
        <v>0.25</v>
      </c>
      <c r="K6563" t="s">
        <v>12768</v>
      </c>
      <c r="L6563" t="s">
        <v>12769</v>
      </c>
      <c r="M6563" t="s">
        <v>543</v>
      </c>
      <c r="N6563" t="s">
        <v>483</v>
      </c>
      <c r="O6563">
        <v>0.25</v>
      </c>
    </row>
    <row r="6564" spans="1:16" hidden="1" x14ac:dyDescent="0.5">
      <c r="A6564">
        <v>26</v>
      </c>
      <c r="B6564">
        <v>26</v>
      </c>
      <c r="C6564" t="s">
        <v>478</v>
      </c>
      <c r="D6564" t="s">
        <v>479</v>
      </c>
      <c r="E6564" t="s">
        <v>140</v>
      </c>
      <c r="F6564">
        <v>2</v>
      </c>
      <c r="G6564" t="s">
        <v>369</v>
      </c>
      <c r="H6564" t="s">
        <v>370</v>
      </c>
      <c r="I6564" t="s">
        <v>410</v>
      </c>
      <c r="J6564">
        <v>2</v>
      </c>
      <c r="K6564" t="s">
        <v>12770</v>
      </c>
      <c r="L6564" t="s">
        <v>12771</v>
      </c>
      <c r="M6564" t="s">
        <v>483</v>
      </c>
      <c r="N6564" t="s">
        <v>483</v>
      </c>
      <c r="O6564">
        <v>2</v>
      </c>
    </row>
    <row r="6565" spans="1:16" hidden="1" x14ac:dyDescent="0.5">
      <c r="A6565">
        <v>26</v>
      </c>
      <c r="B6565">
        <v>26</v>
      </c>
      <c r="C6565" t="s">
        <v>605</v>
      </c>
      <c r="D6565" t="s">
        <v>479</v>
      </c>
      <c r="E6565" t="s">
        <v>79</v>
      </c>
      <c r="F6565">
        <v>1</v>
      </c>
      <c r="G6565" t="s">
        <v>196</v>
      </c>
      <c r="H6565" t="s">
        <v>197</v>
      </c>
      <c r="I6565" t="s">
        <v>457</v>
      </c>
      <c r="J6565">
        <v>0.5</v>
      </c>
      <c r="K6565" t="s">
        <v>12772</v>
      </c>
      <c r="L6565" t="s">
        <v>12773</v>
      </c>
      <c r="M6565" t="s">
        <v>482</v>
      </c>
      <c r="N6565" t="s">
        <v>483</v>
      </c>
      <c r="O6565">
        <v>0.5</v>
      </c>
    </row>
    <row r="6566" spans="1:16" hidden="1" x14ac:dyDescent="0.5">
      <c r="A6566">
        <v>26</v>
      </c>
      <c r="B6566">
        <v>26</v>
      </c>
      <c r="C6566" t="s">
        <v>163</v>
      </c>
      <c r="D6566" t="s">
        <v>540</v>
      </c>
      <c r="E6566" t="s">
        <v>140</v>
      </c>
      <c r="F6566">
        <v>1</v>
      </c>
      <c r="G6566" t="s">
        <v>186</v>
      </c>
      <c r="H6566" t="s">
        <v>187</v>
      </c>
      <c r="I6566" t="s">
        <v>455</v>
      </c>
      <c r="J6566">
        <v>1.5</v>
      </c>
      <c r="K6566" t="s">
        <v>12774</v>
      </c>
      <c r="L6566" t="s">
        <v>12775</v>
      </c>
      <c r="M6566" t="s">
        <v>483</v>
      </c>
      <c r="N6566" t="s">
        <v>483</v>
      </c>
      <c r="O6566">
        <v>1.5</v>
      </c>
    </row>
    <row r="6567" spans="1:16" hidden="1" x14ac:dyDescent="0.5">
      <c r="A6567">
        <v>26</v>
      </c>
      <c r="B6567">
        <v>26</v>
      </c>
      <c r="C6567" t="s">
        <v>163</v>
      </c>
      <c r="D6567" t="s">
        <v>540</v>
      </c>
      <c r="E6567" t="s">
        <v>140</v>
      </c>
      <c r="F6567">
        <v>1</v>
      </c>
      <c r="G6567" t="s">
        <v>186</v>
      </c>
      <c r="H6567" t="s">
        <v>187</v>
      </c>
      <c r="I6567" t="s">
        <v>441</v>
      </c>
      <c r="J6567">
        <v>0.5</v>
      </c>
      <c r="K6567" t="s">
        <v>12776</v>
      </c>
      <c r="L6567" t="s">
        <v>12777</v>
      </c>
      <c r="M6567" t="s">
        <v>483</v>
      </c>
      <c r="N6567" t="s">
        <v>483</v>
      </c>
      <c r="O6567">
        <v>0.5</v>
      </c>
    </row>
    <row r="6568" spans="1:16" hidden="1" x14ac:dyDescent="0.5">
      <c r="A6568">
        <v>26</v>
      </c>
      <c r="B6568">
        <v>26</v>
      </c>
      <c r="C6568" t="s">
        <v>383</v>
      </c>
      <c r="D6568" t="s">
        <v>479</v>
      </c>
      <c r="E6568" t="s">
        <v>79</v>
      </c>
      <c r="F6568">
        <v>3</v>
      </c>
      <c r="G6568" t="s">
        <v>196</v>
      </c>
      <c r="H6568" t="s">
        <v>197</v>
      </c>
      <c r="I6568" t="s">
        <v>383</v>
      </c>
      <c r="J6568">
        <v>4</v>
      </c>
      <c r="K6568" t="s">
        <v>12778</v>
      </c>
      <c r="L6568" t="s">
        <v>12779</v>
      </c>
      <c r="M6568" t="s">
        <v>506</v>
      </c>
      <c r="N6568" t="s">
        <v>483</v>
      </c>
      <c r="O6568">
        <v>4</v>
      </c>
      <c r="P6568" t="s">
        <v>550</v>
      </c>
    </row>
    <row r="6569" spans="1:16" hidden="1" x14ac:dyDescent="0.5">
      <c r="A6569">
        <v>26</v>
      </c>
      <c r="B6569">
        <v>26</v>
      </c>
      <c r="C6569" t="s">
        <v>163</v>
      </c>
      <c r="D6569" t="s">
        <v>517</v>
      </c>
      <c r="E6569" t="s">
        <v>140</v>
      </c>
      <c r="F6569">
        <v>1</v>
      </c>
      <c r="G6569" t="s">
        <v>186</v>
      </c>
      <c r="H6569" t="s">
        <v>187</v>
      </c>
      <c r="I6569" t="s">
        <v>451</v>
      </c>
      <c r="J6569">
        <v>0.75</v>
      </c>
      <c r="K6569" t="s">
        <v>12780</v>
      </c>
      <c r="L6569" t="s">
        <v>12781</v>
      </c>
      <c r="M6569" t="s">
        <v>483</v>
      </c>
      <c r="N6569" t="s">
        <v>483</v>
      </c>
      <c r="O6569">
        <v>0.75</v>
      </c>
    </row>
    <row r="6570" spans="1:16" hidden="1" x14ac:dyDescent="0.5">
      <c r="A6570">
        <v>26</v>
      </c>
      <c r="B6570">
        <v>26</v>
      </c>
      <c r="C6570" t="s">
        <v>605</v>
      </c>
      <c r="D6570" t="s">
        <v>540</v>
      </c>
      <c r="E6570" t="s">
        <v>8</v>
      </c>
      <c r="F6570">
        <v>1</v>
      </c>
      <c r="G6570" t="s">
        <v>331</v>
      </c>
      <c r="H6570" t="s">
        <v>332</v>
      </c>
      <c r="I6570" t="s">
        <v>418</v>
      </c>
      <c r="J6570">
        <v>0.5</v>
      </c>
      <c r="K6570" t="s">
        <v>12782</v>
      </c>
      <c r="L6570" t="s">
        <v>12783</v>
      </c>
      <c r="M6570" t="s">
        <v>482</v>
      </c>
      <c r="N6570" t="s">
        <v>483</v>
      </c>
      <c r="O6570">
        <v>0.5</v>
      </c>
    </row>
    <row r="6571" spans="1:16" hidden="1" x14ac:dyDescent="0.5">
      <c r="A6571">
        <v>26</v>
      </c>
      <c r="B6571">
        <v>26</v>
      </c>
      <c r="C6571" t="s">
        <v>605</v>
      </c>
      <c r="D6571" t="s">
        <v>479</v>
      </c>
      <c r="E6571" t="s">
        <v>79</v>
      </c>
      <c r="F6571">
        <v>1</v>
      </c>
      <c r="G6571" t="s">
        <v>196</v>
      </c>
      <c r="H6571" t="s">
        <v>197</v>
      </c>
      <c r="I6571" t="s">
        <v>400</v>
      </c>
      <c r="J6571">
        <v>0.5</v>
      </c>
      <c r="K6571" t="s">
        <v>12784</v>
      </c>
      <c r="L6571" t="s">
        <v>12785</v>
      </c>
      <c r="M6571" t="s">
        <v>482</v>
      </c>
      <c r="N6571" t="s">
        <v>483</v>
      </c>
      <c r="O6571">
        <v>0.5</v>
      </c>
    </row>
    <row r="6572" spans="1:16" hidden="1" x14ac:dyDescent="0.5">
      <c r="A6572">
        <v>26</v>
      </c>
      <c r="B6572">
        <v>26</v>
      </c>
      <c r="C6572" t="s">
        <v>383</v>
      </c>
      <c r="D6572" t="s">
        <v>479</v>
      </c>
      <c r="E6572" t="s">
        <v>79</v>
      </c>
      <c r="F6572">
        <v>2</v>
      </c>
      <c r="G6572" t="s">
        <v>196</v>
      </c>
      <c r="H6572" t="s">
        <v>197</v>
      </c>
      <c r="I6572" t="s">
        <v>383</v>
      </c>
      <c r="J6572">
        <v>3</v>
      </c>
      <c r="K6572" t="s">
        <v>12786</v>
      </c>
      <c r="L6572" t="s">
        <v>12787</v>
      </c>
      <c r="M6572" t="s">
        <v>506</v>
      </c>
      <c r="N6572" t="s">
        <v>483</v>
      </c>
      <c r="O6572">
        <v>3</v>
      </c>
      <c r="P6572" t="s">
        <v>550</v>
      </c>
    </row>
    <row r="6573" spans="1:16" hidden="1" x14ac:dyDescent="0.5">
      <c r="A6573">
        <v>26</v>
      </c>
      <c r="B6573">
        <v>26</v>
      </c>
      <c r="C6573" t="s">
        <v>478</v>
      </c>
      <c r="D6573" t="s">
        <v>540</v>
      </c>
      <c r="E6573" t="s">
        <v>8</v>
      </c>
      <c r="F6573">
        <v>1</v>
      </c>
      <c r="G6573" t="s">
        <v>153</v>
      </c>
      <c r="H6573" t="s">
        <v>154</v>
      </c>
      <c r="I6573" t="s">
        <v>402</v>
      </c>
      <c r="J6573">
        <v>0.25</v>
      </c>
      <c r="K6573" t="s">
        <v>12788</v>
      </c>
      <c r="L6573" t="s">
        <v>12789</v>
      </c>
      <c r="M6573" t="s">
        <v>483</v>
      </c>
      <c r="N6573" t="s">
        <v>520</v>
      </c>
      <c r="O6573">
        <v>0.25</v>
      </c>
    </row>
    <row r="6574" spans="1:16" hidden="1" x14ac:dyDescent="0.5">
      <c r="A6574">
        <v>26</v>
      </c>
      <c r="B6574">
        <v>26</v>
      </c>
      <c r="C6574" t="s">
        <v>395</v>
      </c>
      <c r="D6574" t="s">
        <v>517</v>
      </c>
      <c r="E6574" t="s">
        <v>140</v>
      </c>
      <c r="F6574">
        <v>5</v>
      </c>
      <c r="G6574" t="s">
        <v>164</v>
      </c>
      <c r="H6574" t="s">
        <v>165</v>
      </c>
      <c r="I6574" t="s">
        <v>420</v>
      </c>
      <c r="J6574">
        <v>2</v>
      </c>
      <c r="K6574" t="s">
        <v>12790</v>
      </c>
      <c r="L6574" t="s">
        <v>12791</v>
      </c>
      <c r="M6574" t="s">
        <v>483</v>
      </c>
      <c r="N6574" t="s">
        <v>483</v>
      </c>
      <c r="O6574">
        <v>2</v>
      </c>
    </row>
    <row r="6575" spans="1:16" hidden="1" x14ac:dyDescent="0.5">
      <c r="A6575">
        <v>26</v>
      </c>
      <c r="B6575">
        <v>26</v>
      </c>
      <c r="C6575" t="s">
        <v>163</v>
      </c>
      <c r="D6575" t="s">
        <v>479</v>
      </c>
      <c r="E6575" t="s">
        <v>140</v>
      </c>
      <c r="F6575">
        <v>5</v>
      </c>
      <c r="G6575" t="s">
        <v>172</v>
      </c>
      <c r="H6575" t="s">
        <v>173</v>
      </c>
      <c r="I6575" t="s">
        <v>443</v>
      </c>
      <c r="J6575">
        <v>12.33</v>
      </c>
      <c r="K6575" t="s">
        <v>12792</v>
      </c>
      <c r="L6575" t="s">
        <v>12793</v>
      </c>
      <c r="M6575" t="s">
        <v>483</v>
      </c>
      <c r="N6575" t="s">
        <v>483</v>
      </c>
      <c r="O6575">
        <v>12.333333333333334</v>
      </c>
    </row>
    <row r="6576" spans="1:16" hidden="1" x14ac:dyDescent="0.5">
      <c r="A6576">
        <v>26</v>
      </c>
      <c r="B6576">
        <v>26</v>
      </c>
      <c r="C6576" t="s">
        <v>395</v>
      </c>
      <c r="D6576" t="s">
        <v>479</v>
      </c>
      <c r="E6576" t="s">
        <v>140</v>
      </c>
      <c r="F6576">
        <v>5</v>
      </c>
      <c r="G6576" t="s">
        <v>388</v>
      </c>
      <c r="H6576" t="s">
        <v>390</v>
      </c>
      <c r="I6576" t="s">
        <v>420</v>
      </c>
      <c r="J6576">
        <v>0.5</v>
      </c>
      <c r="K6576" t="s">
        <v>12794</v>
      </c>
      <c r="L6576" t="s">
        <v>12795</v>
      </c>
      <c r="M6576" t="s">
        <v>483</v>
      </c>
      <c r="N6576" t="s">
        <v>483</v>
      </c>
      <c r="O6576">
        <v>0.5</v>
      </c>
    </row>
    <row r="6577" spans="1:16" hidden="1" x14ac:dyDescent="0.5">
      <c r="A6577">
        <v>26</v>
      </c>
      <c r="B6577">
        <v>26</v>
      </c>
      <c r="C6577" t="s">
        <v>516</v>
      </c>
      <c r="D6577" t="s">
        <v>517</v>
      </c>
      <c r="E6577" t="s">
        <v>140</v>
      </c>
      <c r="F6577">
        <v>1</v>
      </c>
      <c r="G6577" t="s">
        <v>310</v>
      </c>
      <c r="H6577" t="s">
        <v>7</v>
      </c>
      <c r="I6577" t="s">
        <v>412</v>
      </c>
      <c r="J6577">
        <v>0.25</v>
      </c>
      <c r="K6577" t="s">
        <v>12796</v>
      </c>
      <c r="L6577" t="s">
        <v>12797</v>
      </c>
      <c r="M6577" t="s">
        <v>482</v>
      </c>
      <c r="N6577" t="s">
        <v>483</v>
      </c>
      <c r="O6577">
        <v>0.25</v>
      </c>
    </row>
    <row r="6578" spans="1:16" hidden="1" x14ac:dyDescent="0.5">
      <c r="A6578">
        <v>26</v>
      </c>
      <c r="B6578">
        <v>26</v>
      </c>
      <c r="C6578" t="s">
        <v>395</v>
      </c>
      <c r="D6578" t="s">
        <v>517</v>
      </c>
      <c r="E6578" t="s">
        <v>140</v>
      </c>
      <c r="F6578">
        <v>5</v>
      </c>
      <c r="G6578" t="s">
        <v>388</v>
      </c>
      <c r="H6578" t="s">
        <v>390</v>
      </c>
      <c r="I6578" t="s">
        <v>420</v>
      </c>
      <c r="J6578">
        <v>1</v>
      </c>
      <c r="K6578" t="s">
        <v>12798</v>
      </c>
      <c r="L6578" t="s">
        <v>12799</v>
      </c>
      <c r="M6578" t="s">
        <v>483</v>
      </c>
      <c r="N6578" t="s">
        <v>483</v>
      </c>
      <c r="O6578">
        <v>1</v>
      </c>
    </row>
    <row r="6579" spans="1:16" hidden="1" x14ac:dyDescent="0.5">
      <c r="A6579">
        <v>26</v>
      </c>
      <c r="B6579">
        <v>26</v>
      </c>
      <c r="C6579" t="s">
        <v>395</v>
      </c>
      <c r="D6579" t="s">
        <v>517</v>
      </c>
      <c r="E6579" t="s">
        <v>140</v>
      </c>
      <c r="F6579">
        <v>5</v>
      </c>
      <c r="G6579" t="s">
        <v>186</v>
      </c>
      <c r="H6579" t="s">
        <v>187</v>
      </c>
      <c r="I6579" t="s">
        <v>420</v>
      </c>
      <c r="J6579">
        <v>15</v>
      </c>
      <c r="K6579" t="s">
        <v>12800</v>
      </c>
      <c r="L6579" t="s">
        <v>12129</v>
      </c>
      <c r="M6579" t="s">
        <v>483</v>
      </c>
      <c r="N6579" t="s">
        <v>483</v>
      </c>
      <c r="O6579">
        <v>15</v>
      </c>
    </row>
    <row r="6580" spans="1:16" hidden="1" x14ac:dyDescent="0.5">
      <c r="A6580">
        <v>26</v>
      </c>
      <c r="B6580">
        <v>26</v>
      </c>
      <c r="C6580" t="s">
        <v>395</v>
      </c>
      <c r="D6580" t="s">
        <v>517</v>
      </c>
      <c r="E6580" t="s">
        <v>8</v>
      </c>
      <c r="F6580">
        <v>5</v>
      </c>
      <c r="G6580" t="s">
        <v>153</v>
      </c>
      <c r="H6580" t="s">
        <v>154</v>
      </c>
      <c r="I6580" t="s">
        <v>420</v>
      </c>
      <c r="J6580">
        <v>5</v>
      </c>
      <c r="K6580" t="s">
        <v>12801</v>
      </c>
      <c r="L6580" t="s">
        <v>12802</v>
      </c>
      <c r="M6580" t="s">
        <v>483</v>
      </c>
      <c r="N6580" t="s">
        <v>483</v>
      </c>
      <c r="O6580">
        <v>5</v>
      </c>
    </row>
    <row r="6581" spans="1:16" hidden="1" x14ac:dyDescent="0.5">
      <c r="A6581">
        <v>26</v>
      </c>
      <c r="B6581">
        <v>26</v>
      </c>
      <c r="C6581" t="s">
        <v>597</v>
      </c>
      <c r="D6581" t="s">
        <v>517</v>
      </c>
      <c r="E6581" t="s">
        <v>140</v>
      </c>
      <c r="F6581">
        <v>1</v>
      </c>
      <c r="G6581" t="s">
        <v>316</v>
      </c>
      <c r="H6581" t="s">
        <v>317</v>
      </c>
      <c r="I6581" t="s">
        <v>416</v>
      </c>
      <c r="J6581">
        <v>0.25</v>
      </c>
      <c r="K6581" t="s">
        <v>12803</v>
      </c>
      <c r="L6581" t="s">
        <v>12804</v>
      </c>
      <c r="M6581" t="s">
        <v>577</v>
      </c>
      <c r="N6581" t="s">
        <v>483</v>
      </c>
      <c r="O6581">
        <v>0.25</v>
      </c>
    </row>
    <row r="6582" spans="1:16" hidden="1" x14ac:dyDescent="0.5">
      <c r="A6582">
        <v>26</v>
      </c>
      <c r="B6582">
        <v>26</v>
      </c>
      <c r="C6582" t="s">
        <v>605</v>
      </c>
      <c r="D6582" t="s">
        <v>479</v>
      </c>
      <c r="E6582" t="s">
        <v>79</v>
      </c>
      <c r="F6582">
        <v>1</v>
      </c>
      <c r="G6582" t="s">
        <v>196</v>
      </c>
      <c r="H6582" t="s">
        <v>197</v>
      </c>
      <c r="I6582" t="s">
        <v>400</v>
      </c>
      <c r="J6582">
        <v>0.57999999999999996</v>
      </c>
      <c r="K6582" t="s">
        <v>12805</v>
      </c>
      <c r="L6582" t="s">
        <v>12806</v>
      </c>
      <c r="M6582" t="s">
        <v>482</v>
      </c>
      <c r="N6582" t="s">
        <v>483</v>
      </c>
      <c r="O6582">
        <v>0.58333333333333337</v>
      </c>
    </row>
    <row r="6583" spans="1:16" hidden="1" x14ac:dyDescent="0.5">
      <c r="A6583">
        <v>26</v>
      </c>
      <c r="B6583">
        <v>26</v>
      </c>
      <c r="C6583" t="s">
        <v>605</v>
      </c>
      <c r="D6583" t="s">
        <v>479</v>
      </c>
      <c r="E6583" t="s">
        <v>79</v>
      </c>
      <c r="F6583">
        <v>1</v>
      </c>
      <c r="G6583" t="s">
        <v>196</v>
      </c>
      <c r="H6583" t="s">
        <v>197</v>
      </c>
      <c r="I6583" t="s">
        <v>400</v>
      </c>
      <c r="J6583">
        <v>0.5</v>
      </c>
      <c r="K6583" t="s">
        <v>12807</v>
      </c>
      <c r="L6583" t="s">
        <v>12808</v>
      </c>
      <c r="M6583" t="s">
        <v>482</v>
      </c>
      <c r="N6583" t="s">
        <v>483</v>
      </c>
      <c r="O6583">
        <v>0.5</v>
      </c>
    </row>
    <row r="6584" spans="1:16" hidden="1" x14ac:dyDescent="0.5">
      <c r="A6584">
        <v>26</v>
      </c>
      <c r="B6584">
        <v>26</v>
      </c>
      <c r="C6584" t="s">
        <v>383</v>
      </c>
      <c r="D6584" t="s">
        <v>479</v>
      </c>
      <c r="E6584" t="s">
        <v>79</v>
      </c>
      <c r="F6584">
        <v>2</v>
      </c>
      <c r="G6584" t="s">
        <v>196</v>
      </c>
      <c r="H6584" t="s">
        <v>197</v>
      </c>
      <c r="I6584" t="s">
        <v>383</v>
      </c>
      <c r="J6584">
        <v>3</v>
      </c>
      <c r="K6584" t="s">
        <v>12809</v>
      </c>
      <c r="L6584" t="s">
        <v>12810</v>
      </c>
      <c r="M6584" t="s">
        <v>506</v>
      </c>
      <c r="N6584" t="s">
        <v>483</v>
      </c>
      <c r="O6584">
        <v>3</v>
      </c>
      <c r="P6584" t="s">
        <v>550</v>
      </c>
    </row>
    <row r="6585" spans="1:16" hidden="1" x14ac:dyDescent="0.5">
      <c r="A6585">
        <v>26</v>
      </c>
      <c r="B6585">
        <v>26</v>
      </c>
      <c r="C6585" t="s">
        <v>383</v>
      </c>
      <c r="D6585" t="s">
        <v>479</v>
      </c>
      <c r="E6585" t="s">
        <v>79</v>
      </c>
      <c r="F6585">
        <v>2</v>
      </c>
      <c r="G6585" t="s">
        <v>196</v>
      </c>
      <c r="H6585" t="s">
        <v>197</v>
      </c>
      <c r="I6585" t="s">
        <v>383</v>
      </c>
      <c r="J6585">
        <v>4</v>
      </c>
      <c r="K6585" t="s">
        <v>12811</v>
      </c>
      <c r="L6585" t="s">
        <v>12812</v>
      </c>
      <c r="M6585" t="s">
        <v>506</v>
      </c>
      <c r="N6585" t="s">
        <v>483</v>
      </c>
      <c r="O6585">
        <v>4</v>
      </c>
      <c r="P6585" t="s">
        <v>550</v>
      </c>
    </row>
    <row r="6586" spans="1:16" hidden="1" x14ac:dyDescent="0.5">
      <c r="A6586">
        <v>26</v>
      </c>
      <c r="B6586">
        <v>26</v>
      </c>
      <c r="C6586" t="s">
        <v>605</v>
      </c>
      <c r="D6586" t="s">
        <v>540</v>
      </c>
      <c r="E6586" t="s">
        <v>330</v>
      </c>
      <c r="F6586">
        <v>1</v>
      </c>
      <c r="G6586" t="s">
        <v>343</v>
      </c>
      <c r="H6586" t="s">
        <v>344</v>
      </c>
      <c r="I6586" t="s">
        <v>400</v>
      </c>
      <c r="J6586">
        <v>0.25</v>
      </c>
      <c r="K6586" t="s">
        <v>12813</v>
      </c>
      <c r="L6586" t="s">
        <v>12814</v>
      </c>
      <c r="M6586" t="s">
        <v>577</v>
      </c>
      <c r="N6586" t="s">
        <v>483</v>
      </c>
      <c r="O6586">
        <v>0.25</v>
      </c>
    </row>
    <row r="6587" spans="1:16" hidden="1" x14ac:dyDescent="0.5">
      <c r="A6587">
        <v>26</v>
      </c>
      <c r="B6587">
        <v>26</v>
      </c>
      <c r="C6587" t="s">
        <v>478</v>
      </c>
      <c r="D6587" t="s">
        <v>517</v>
      </c>
      <c r="E6587" t="s">
        <v>330</v>
      </c>
      <c r="F6587">
        <v>2</v>
      </c>
      <c r="G6587" t="s">
        <v>355</v>
      </c>
      <c r="H6587" t="s">
        <v>356</v>
      </c>
      <c r="I6587" t="s">
        <v>435</v>
      </c>
      <c r="J6587">
        <v>0.5</v>
      </c>
      <c r="K6587" t="s">
        <v>12815</v>
      </c>
      <c r="L6587" t="s">
        <v>12816</v>
      </c>
      <c r="M6587" t="s">
        <v>577</v>
      </c>
      <c r="N6587" t="s">
        <v>483</v>
      </c>
      <c r="O6587">
        <v>0.5</v>
      </c>
    </row>
    <row r="6588" spans="1:16" hidden="1" x14ac:dyDescent="0.5">
      <c r="A6588">
        <v>26</v>
      </c>
      <c r="B6588">
        <v>26</v>
      </c>
      <c r="C6588" t="s">
        <v>163</v>
      </c>
      <c r="D6588" t="s">
        <v>517</v>
      </c>
      <c r="E6588" t="s">
        <v>140</v>
      </c>
      <c r="F6588">
        <v>5</v>
      </c>
      <c r="G6588" t="s">
        <v>172</v>
      </c>
      <c r="H6588" t="s">
        <v>173</v>
      </c>
      <c r="I6588" t="s">
        <v>455</v>
      </c>
      <c r="J6588">
        <v>11.58</v>
      </c>
      <c r="K6588" t="s">
        <v>12817</v>
      </c>
      <c r="L6588" t="s">
        <v>12818</v>
      </c>
      <c r="M6588" t="s">
        <v>577</v>
      </c>
      <c r="N6588" t="s">
        <v>483</v>
      </c>
      <c r="O6588">
        <v>11.583333333333334</v>
      </c>
    </row>
    <row r="6589" spans="1:16" hidden="1" x14ac:dyDescent="0.5">
      <c r="A6589">
        <v>26</v>
      </c>
      <c r="B6589">
        <v>26</v>
      </c>
      <c r="C6589" t="s">
        <v>516</v>
      </c>
      <c r="D6589" t="s">
        <v>517</v>
      </c>
      <c r="E6589" t="s">
        <v>140</v>
      </c>
      <c r="F6589">
        <v>2</v>
      </c>
      <c r="G6589" t="s">
        <v>394</v>
      </c>
      <c r="H6589" t="s">
        <v>395</v>
      </c>
      <c r="I6589" t="s">
        <v>412</v>
      </c>
      <c r="J6589">
        <v>6.5</v>
      </c>
      <c r="K6589" t="s">
        <v>12819</v>
      </c>
      <c r="L6589" t="s">
        <v>519</v>
      </c>
      <c r="M6589" t="s">
        <v>520</v>
      </c>
      <c r="N6589" t="s">
        <v>483</v>
      </c>
      <c r="O6589">
        <v>6.5</v>
      </c>
    </row>
    <row r="6590" spans="1:16" hidden="1" x14ac:dyDescent="0.5">
      <c r="A6590">
        <v>26</v>
      </c>
      <c r="B6590">
        <v>26</v>
      </c>
      <c r="C6590" t="s">
        <v>516</v>
      </c>
      <c r="D6590" t="s">
        <v>517</v>
      </c>
      <c r="E6590" t="s">
        <v>140</v>
      </c>
      <c r="F6590">
        <v>2</v>
      </c>
      <c r="G6590" t="s">
        <v>310</v>
      </c>
      <c r="H6590" t="s">
        <v>7</v>
      </c>
      <c r="I6590" t="s">
        <v>412</v>
      </c>
      <c r="J6590">
        <v>8.5</v>
      </c>
      <c r="K6590" t="s">
        <v>12820</v>
      </c>
      <c r="L6590" t="s">
        <v>12821</v>
      </c>
      <c r="M6590" t="s">
        <v>482</v>
      </c>
      <c r="N6590" t="s">
        <v>483</v>
      </c>
      <c r="O6590">
        <v>8.5</v>
      </c>
    </row>
    <row r="6591" spans="1:16" hidden="1" x14ac:dyDescent="0.5">
      <c r="A6591">
        <v>26</v>
      </c>
      <c r="B6591">
        <v>26</v>
      </c>
      <c r="C6591" t="s">
        <v>383</v>
      </c>
      <c r="D6591" t="s">
        <v>479</v>
      </c>
      <c r="E6591" t="s">
        <v>79</v>
      </c>
      <c r="F6591">
        <v>2</v>
      </c>
      <c r="G6591" t="s">
        <v>196</v>
      </c>
      <c r="H6591" t="s">
        <v>197</v>
      </c>
      <c r="I6591" t="s">
        <v>383</v>
      </c>
      <c r="J6591">
        <v>6</v>
      </c>
      <c r="K6591" t="s">
        <v>12822</v>
      </c>
      <c r="L6591" t="s">
        <v>12823</v>
      </c>
      <c r="M6591" t="s">
        <v>506</v>
      </c>
      <c r="N6591" t="s">
        <v>483</v>
      </c>
      <c r="O6591">
        <v>6</v>
      </c>
      <c r="P6591" t="s">
        <v>550</v>
      </c>
    </row>
    <row r="6592" spans="1:16" hidden="1" x14ac:dyDescent="0.5">
      <c r="A6592">
        <v>26</v>
      </c>
      <c r="B6592">
        <v>26</v>
      </c>
      <c r="C6592" t="s">
        <v>605</v>
      </c>
      <c r="D6592" t="s">
        <v>479</v>
      </c>
      <c r="E6592" t="s">
        <v>79</v>
      </c>
      <c r="F6592">
        <v>2</v>
      </c>
      <c r="G6592" t="s">
        <v>196</v>
      </c>
      <c r="H6592" t="s">
        <v>197</v>
      </c>
      <c r="I6592" t="s">
        <v>400</v>
      </c>
      <c r="J6592">
        <v>0.5</v>
      </c>
      <c r="K6592" t="s">
        <v>12824</v>
      </c>
      <c r="L6592" t="s">
        <v>12825</v>
      </c>
      <c r="M6592" t="s">
        <v>482</v>
      </c>
      <c r="N6592" t="s">
        <v>483</v>
      </c>
      <c r="O6592">
        <v>0.5</v>
      </c>
    </row>
    <row r="6593" spans="1:16" hidden="1" x14ac:dyDescent="0.5">
      <c r="A6593">
        <v>26</v>
      </c>
      <c r="B6593">
        <v>26</v>
      </c>
      <c r="C6593" t="s">
        <v>516</v>
      </c>
      <c r="D6593" t="s">
        <v>540</v>
      </c>
      <c r="E6593" t="s">
        <v>140</v>
      </c>
      <c r="F6593">
        <v>2</v>
      </c>
      <c r="G6593" t="s">
        <v>310</v>
      </c>
      <c r="H6593" t="s">
        <v>7</v>
      </c>
      <c r="I6593" t="s">
        <v>410</v>
      </c>
      <c r="J6593">
        <v>2.75</v>
      </c>
      <c r="K6593" t="s">
        <v>12826</v>
      </c>
      <c r="L6593" t="s">
        <v>12827</v>
      </c>
      <c r="M6593" t="s">
        <v>577</v>
      </c>
      <c r="N6593" t="s">
        <v>483</v>
      </c>
      <c r="O6593">
        <v>2.75</v>
      </c>
    </row>
    <row r="6594" spans="1:16" hidden="1" x14ac:dyDescent="0.5">
      <c r="A6594">
        <v>26</v>
      </c>
      <c r="B6594">
        <v>26</v>
      </c>
      <c r="C6594" t="s">
        <v>478</v>
      </c>
      <c r="D6594" t="s">
        <v>479</v>
      </c>
      <c r="E6594" t="s">
        <v>79</v>
      </c>
      <c r="F6594">
        <v>2</v>
      </c>
      <c r="G6594" t="s">
        <v>198</v>
      </c>
      <c r="H6594" t="s">
        <v>199</v>
      </c>
      <c r="I6594" t="s">
        <v>402</v>
      </c>
      <c r="J6594">
        <v>5</v>
      </c>
      <c r="K6594" t="s">
        <v>12828</v>
      </c>
      <c r="L6594" t="s">
        <v>4991</v>
      </c>
      <c r="M6594" t="s">
        <v>483</v>
      </c>
      <c r="N6594" t="s">
        <v>529</v>
      </c>
      <c r="O6594">
        <v>5</v>
      </c>
    </row>
    <row r="6595" spans="1:16" hidden="1" x14ac:dyDescent="0.5">
      <c r="A6595">
        <v>26</v>
      </c>
      <c r="B6595">
        <v>26</v>
      </c>
      <c r="C6595" t="s">
        <v>478</v>
      </c>
      <c r="D6595" t="s">
        <v>540</v>
      </c>
      <c r="E6595" t="s">
        <v>140</v>
      </c>
      <c r="F6595">
        <v>2</v>
      </c>
      <c r="G6595" t="s">
        <v>151</v>
      </c>
      <c r="H6595" t="s">
        <v>152</v>
      </c>
      <c r="I6595" t="s">
        <v>402</v>
      </c>
      <c r="J6595">
        <v>5</v>
      </c>
      <c r="K6595" t="s">
        <v>12829</v>
      </c>
      <c r="L6595" t="s">
        <v>12830</v>
      </c>
      <c r="M6595" t="s">
        <v>483</v>
      </c>
      <c r="N6595" t="s">
        <v>486</v>
      </c>
      <c r="O6595">
        <v>5</v>
      </c>
    </row>
    <row r="6596" spans="1:16" hidden="1" x14ac:dyDescent="0.5">
      <c r="A6596">
        <v>26</v>
      </c>
      <c r="B6596">
        <v>26</v>
      </c>
      <c r="C6596" t="s">
        <v>605</v>
      </c>
      <c r="D6596" t="s">
        <v>479</v>
      </c>
      <c r="E6596" t="s">
        <v>8</v>
      </c>
      <c r="F6596">
        <v>3</v>
      </c>
      <c r="G6596" t="s">
        <v>212</v>
      </c>
      <c r="H6596" t="s">
        <v>213</v>
      </c>
      <c r="I6596" t="s">
        <v>410</v>
      </c>
      <c r="J6596">
        <v>3.75</v>
      </c>
      <c r="K6596" t="s">
        <v>12831</v>
      </c>
      <c r="L6596" t="s">
        <v>12832</v>
      </c>
      <c r="M6596" t="s">
        <v>580</v>
      </c>
      <c r="N6596" t="s">
        <v>483</v>
      </c>
      <c r="O6596">
        <v>3.75</v>
      </c>
    </row>
    <row r="6597" spans="1:16" hidden="1" x14ac:dyDescent="0.5">
      <c r="A6597">
        <v>26</v>
      </c>
      <c r="B6597">
        <v>26</v>
      </c>
      <c r="C6597" t="s">
        <v>597</v>
      </c>
      <c r="D6597" t="s">
        <v>517</v>
      </c>
      <c r="E6597" t="s">
        <v>140</v>
      </c>
      <c r="F6597">
        <v>2</v>
      </c>
      <c r="G6597" t="s">
        <v>316</v>
      </c>
      <c r="H6597" t="s">
        <v>317</v>
      </c>
      <c r="I6597" t="s">
        <v>416</v>
      </c>
      <c r="J6597">
        <v>2</v>
      </c>
      <c r="K6597" t="s">
        <v>12833</v>
      </c>
      <c r="L6597" t="s">
        <v>897</v>
      </c>
      <c r="M6597" t="s">
        <v>577</v>
      </c>
      <c r="N6597" t="s">
        <v>483</v>
      </c>
      <c r="O6597">
        <v>2</v>
      </c>
    </row>
    <row r="6598" spans="1:16" hidden="1" x14ac:dyDescent="0.5">
      <c r="A6598">
        <v>26</v>
      </c>
      <c r="B6598">
        <v>26</v>
      </c>
      <c r="C6598" t="s">
        <v>478</v>
      </c>
      <c r="D6598" t="s">
        <v>540</v>
      </c>
      <c r="E6598" t="s">
        <v>330</v>
      </c>
      <c r="F6598">
        <v>3</v>
      </c>
      <c r="G6598" t="s">
        <v>345</v>
      </c>
      <c r="H6598" t="s">
        <v>346</v>
      </c>
      <c r="I6598" t="s">
        <v>414</v>
      </c>
      <c r="J6598">
        <v>1</v>
      </c>
      <c r="K6598" t="s">
        <v>12834</v>
      </c>
      <c r="L6598" t="s">
        <v>12835</v>
      </c>
      <c r="M6598" t="s">
        <v>483</v>
      </c>
      <c r="N6598" t="s">
        <v>811</v>
      </c>
      <c r="O6598">
        <v>1</v>
      </c>
    </row>
    <row r="6599" spans="1:16" hidden="1" x14ac:dyDescent="0.5">
      <c r="A6599">
        <v>25</v>
      </c>
      <c r="B6599">
        <v>26</v>
      </c>
      <c r="C6599" t="s">
        <v>478</v>
      </c>
      <c r="D6599" t="s">
        <v>540</v>
      </c>
      <c r="E6599" t="s">
        <v>8</v>
      </c>
      <c r="F6599">
        <v>1</v>
      </c>
      <c r="G6599" t="s">
        <v>153</v>
      </c>
      <c r="H6599" t="s">
        <v>154</v>
      </c>
      <c r="I6599" t="s">
        <v>414</v>
      </c>
      <c r="J6599">
        <v>0.5</v>
      </c>
      <c r="K6599" t="s">
        <v>12836</v>
      </c>
      <c r="L6599" t="s">
        <v>12837</v>
      </c>
      <c r="M6599" t="s">
        <v>483</v>
      </c>
      <c r="N6599" t="s">
        <v>486</v>
      </c>
      <c r="O6599">
        <v>0.5</v>
      </c>
    </row>
    <row r="6600" spans="1:16" hidden="1" x14ac:dyDescent="0.5">
      <c r="A6600">
        <v>25</v>
      </c>
      <c r="B6600">
        <v>26</v>
      </c>
      <c r="C6600" t="s">
        <v>478</v>
      </c>
      <c r="D6600" t="s">
        <v>540</v>
      </c>
      <c r="E6600" t="s">
        <v>140</v>
      </c>
      <c r="F6600">
        <v>1</v>
      </c>
      <c r="G6600" t="s">
        <v>367</v>
      </c>
      <c r="H6600" t="s">
        <v>368</v>
      </c>
      <c r="I6600" t="s">
        <v>414</v>
      </c>
      <c r="J6600">
        <v>2</v>
      </c>
      <c r="K6600" t="s">
        <v>12838</v>
      </c>
      <c r="L6600" t="s">
        <v>12839</v>
      </c>
      <c r="M6600" t="s">
        <v>483</v>
      </c>
      <c r="N6600" t="s">
        <v>483</v>
      </c>
      <c r="O6600">
        <v>2</v>
      </c>
    </row>
    <row r="6601" spans="1:16" hidden="1" x14ac:dyDescent="0.5">
      <c r="A6601">
        <v>25</v>
      </c>
      <c r="B6601">
        <v>26</v>
      </c>
      <c r="C6601" t="s">
        <v>478</v>
      </c>
      <c r="D6601" t="s">
        <v>479</v>
      </c>
      <c r="E6601" t="s">
        <v>8</v>
      </c>
      <c r="F6601">
        <v>1</v>
      </c>
      <c r="G6601" t="s">
        <v>153</v>
      </c>
      <c r="H6601" t="s">
        <v>154</v>
      </c>
      <c r="I6601" t="s">
        <v>414</v>
      </c>
      <c r="J6601">
        <v>1</v>
      </c>
      <c r="K6601" t="s">
        <v>12840</v>
      </c>
      <c r="L6601" t="s">
        <v>12841</v>
      </c>
      <c r="M6601" t="s">
        <v>483</v>
      </c>
      <c r="N6601" t="s">
        <v>486</v>
      </c>
      <c r="O6601">
        <v>1</v>
      </c>
    </row>
    <row r="6602" spans="1:16" hidden="1" x14ac:dyDescent="0.5">
      <c r="A6602">
        <v>26</v>
      </c>
      <c r="B6602">
        <v>26</v>
      </c>
      <c r="C6602" t="s">
        <v>597</v>
      </c>
      <c r="D6602" t="s">
        <v>540</v>
      </c>
      <c r="E6602" t="s">
        <v>140</v>
      </c>
      <c r="F6602">
        <v>1</v>
      </c>
      <c r="G6602" t="s">
        <v>316</v>
      </c>
      <c r="H6602" t="s">
        <v>317</v>
      </c>
      <c r="I6602" t="s">
        <v>416</v>
      </c>
      <c r="J6602">
        <v>1.5</v>
      </c>
      <c r="K6602" t="s">
        <v>12842</v>
      </c>
      <c r="L6602" t="s">
        <v>12843</v>
      </c>
      <c r="M6602" t="s">
        <v>577</v>
      </c>
      <c r="N6602" t="s">
        <v>483</v>
      </c>
      <c r="O6602">
        <v>1.5</v>
      </c>
    </row>
    <row r="6603" spans="1:16" hidden="1" x14ac:dyDescent="0.5">
      <c r="A6603">
        <v>26</v>
      </c>
      <c r="B6603">
        <v>26</v>
      </c>
      <c r="C6603" t="s">
        <v>478</v>
      </c>
      <c r="D6603" t="s">
        <v>479</v>
      </c>
      <c r="E6603" t="s">
        <v>330</v>
      </c>
      <c r="F6603">
        <v>1</v>
      </c>
      <c r="G6603" t="s">
        <v>328</v>
      </c>
      <c r="H6603" t="s">
        <v>329</v>
      </c>
      <c r="I6603" t="s">
        <v>408</v>
      </c>
      <c r="J6603">
        <v>1</v>
      </c>
      <c r="K6603" t="s">
        <v>12844</v>
      </c>
      <c r="L6603" t="s">
        <v>9000</v>
      </c>
      <c r="M6603" t="s">
        <v>483</v>
      </c>
      <c r="N6603" t="s">
        <v>486</v>
      </c>
      <c r="O6603">
        <v>1</v>
      </c>
    </row>
    <row r="6604" spans="1:16" hidden="1" x14ac:dyDescent="0.5">
      <c r="A6604">
        <v>26</v>
      </c>
      <c r="B6604">
        <v>26</v>
      </c>
      <c r="C6604" t="s">
        <v>383</v>
      </c>
      <c r="D6604" t="s">
        <v>479</v>
      </c>
      <c r="E6604" t="s">
        <v>330</v>
      </c>
      <c r="F6604">
        <v>5</v>
      </c>
      <c r="G6604" t="s">
        <v>328</v>
      </c>
      <c r="H6604" t="s">
        <v>329</v>
      </c>
      <c r="I6604" t="s">
        <v>383</v>
      </c>
      <c r="J6604">
        <v>11.5</v>
      </c>
      <c r="K6604" t="s">
        <v>12845</v>
      </c>
      <c r="L6604" t="s">
        <v>6672</v>
      </c>
      <c r="M6604" t="s">
        <v>506</v>
      </c>
      <c r="N6604" t="s">
        <v>506</v>
      </c>
      <c r="O6604">
        <v>11.5</v>
      </c>
      <c r="P6604" t="s">
        <v>507</v>
      </c>
    </row>
    <row r="6605" spans="1:16" hidden="1" x14ac:dyDescent="0.5">
      <c r="A6605">
        <v>26</v>
      </c>
      <c r="B6605">
        <v>26</v>
      </c>
      <c r="C6605" t="s">
        <v>478</v>
      </c>
      <c r="D6605" t="s">
        <v>540</v>
      </c>
      <c r="E6605" t="s">
        <v>330</v>
      </c>
      <c r="F6605">
        <v>1</v>
      </c>
      <c r="G6605" t="s">
        <v>343</v>
      </c>
      <c r="H6605" t="s">
        <v>344</v>
      </c>
      <c r="I6605" t="s">
        <v>400</v>
      </c>
      <c r="J6605">
        <v>0.17</v>
      </c>
      <c r="K6605" t="s">
        <v>12846</v>
      </c>
      <c r="L6605" t="s">
        <v>12847</v>
      </c>
      <c r="M6605" t="s">
        <v>520</v>
      </c>
      <c r="N6605" t="s">
        <v>483</v>
      </c>
      <c r="O6605">
        <v>0.16666666666666666</v>
      </c>
    </row>
    <row r="6606" spans="1:16" hidden="1" x14ac:dyDescent="0.5">
      <c r="A6606">
        <v>26</v>
      </c>
      <c r="B6606">
        <v>26</v>
      </c>
      <c r="C6606" t="s">
        <v>605</v>
      </c>
      <c r="D6606" t="s">
        <v>540</v>
      </c>
      <c r="E6606" t="s">
        <v>8</v>
      </c>
      <c r="F6606">
        <v>1</v>
      </c>
      <c r="G6606" t="s">
        <v>331</v>
      </c>
      <c r="H6606" t="s">
        <v>332</v>
      </c>
      <c r="I6606" t="s">
        <v>418</v>
      </c>
      <c r="J6606">
        <v>0.5</v>
      </c>
      <c r="K6606" t="s">
        <v>12848</v>
      </c>
      <c r="L6606" t="s">
        <v>12849</v>
      </c>
      <c r="M6606" t="s">
        <v>482</v>
      </c>
      <c r="N6606" t="s">
        <v>483</v>
      </c>
      <c r="O6606">
        <v>0.5</v>
      </c>
    </row>
    <row r="6607" spans="1:16" hidden="1" x14ac:dyDescent="0.5">
      <c r="A6607">
        <v>26</v>
      </c>
      <c r="B6607">
        <v>26</v>
      </c>
      <c r="C6607" t="s">
        <v>516</v>
      </c>
      <c r="D6607" t="s">
        <v>517</v>
      </c>
      <c r="E6607" t="s">
        <v>140</v>
      </c>
      <c r="F6607">
        <v>2</v>
      </c>
      <c r="G6607" t="s">
        <v>316</v>
      </c>
      <c r="H6607" t="s">
        <v>317</v>
      </c>
      <c r="I6607" t="s">
        <v>418</v>
      </c>
      <c r="J6607">
        <v>3</v>
      </c>
      <c r="K6607" t="s">
        <v>12850</v>
      </c>
      <c r="L6607" t="s">
        <v>12851</v>
      </c>
      <c r="M6607" t="s">
        <v>483</v>
      </c>
      <c r="N6607" t="s">
        <v>483</v>
      </c>
      <c r="O6607">
        <v>3</v>
      </c>
    </row>
    <row r="6608" spans="1:16" hidden="1" x14ac:dyDescent="0.5">
      <c r="A6608">
        <v>26</v>
      </c>
      <c r="B6608">
        <v>26</v>
      </c>
      <c r="C6608" t="s">
        <v>478</v>
      </c>
      <c r="D6608" t="s">
        <v>479</v>
      </c>
      <c r="E6608" t="s">
        <v>140</v>
      </c>
      <c r="F6608">
        <v>2</v>
      </c>
      <c r="G6608" t="s">
        <v>230</v>
      </c>
      <c r="H6608" t="s">
        <v>231</v>
      </c>
      <c r="I6608" t="s">
        <v>418</v>
      </c>
      <c r="J6608">
        <v>5</v>
      </c>
      <c r="K6608" t="s">
        <v>12852</v>
      </c>
      <c r="L6608" t="s">
        <v>12853</v>
      </c>
      <c r="M6608" t="s">
        <v>483</v>
      </c>
      <c r="N6608" t="s">
        <v>486</v>
      </c>
      <c r="O6608">
        <v>5</v>
      </c>
    </row>
    <row r="6609" spans="1:16" hidden="1" x14ac:dyDescent="0.5">
      <c r="A6609">
        <v>26</v>
      </c>
      <c r="B6609">
        <v>26</v>
      </c>
      <c r="C6609" t="s">
        <v>478</v>
      </c>
      <c r="D6609" t="s">
        <v>479</v>
      </c>
      <c r="E6609" t="s">
        <v>330</v>
      </c>
      <c r="F6609">
        <v>2</v>
      </c>
      <c r="G6609" t="s">
        <v>353</v>
      </c>
      <c r="H6609" t="s">
        <v>354</v>
      </c>
      <c r="I6609" t="s">
        <v>418</v>
      </c>
      <c r="J6609">
        <v>4.5</v>
      </c>
      <c r="K6609" t="s">
        <v>12854</v>
      </c>
      <c r="L6609" t="s">
        <v>12855</v>
      </c>
      <c r="M6609" t="s">
        <v>483</v>
      </c>
      <c r="N6609" t="s">
        <v>486</v>
      </c>
      <c r="O6609">
        <v>4.5</v>
      </c>
    </row>
    <row r="6610" spans="1:16" hidden="1" x14ac:dyDescent="0.5">
      <c r="A6610">
        <v>26</v>
      </c>
      <c r="B6610">
        <v>26</v>
      </c>
      <c r="C6610" t="s">
        <v>383</v>
      </c>
      <c r="D6610" t="s">
        <v>479</v>
      </c>
      <c r="E6610" t="s">
        <v>79</v>
      </c>
      <c r="F6610">
        <v>2</v>
      </c>
      <c r="G6610" t="s">
        <v>198</v>
      </c>
      <c r="H6610" t="s">
        <v>199</v>
      </c>
      <c r="I6610" t="s">
        <v>383</v>
      </c>
      <c r="J6610">
        <v>59</v>
      </c>
      <c r="K6610" t="s">
        <v>12856</v>
      </c>
      <c r="L6610" t="s">
        <v>883</v>
      </c>
      <c r="M6610" t="s">
        <v>506</v>
      </c>
      <c r="N6610" t="s">
        <v>506</v>
      </c>
      <c r="O6610">
        <v>59</v>
      </c>
      <c r="P6610" t="s">
        <v>879</v>
      </c>
    </row>
    <row r="6611" spans="1:16" hidden="1" x14ac:dyDescent="0.5">
      <c r="A6611">
        <v>26</v>
      </c>
      <c r="B6611">
        <v>26</v>
      </c>
      <c r="C6611" t="s">
        <v>605</v>
      </c>
      <c r="D6611" t="s">
        <v>479</v>
      </c>
      <c r="E6611" t="s">
        <v>79</v>
      </c>
      <c r="F6611">
        <v>2</v>
      </c>
      <c r="G6611" t="s">
        <v>198</v>
      </c>
      <c r="H6611" t="s">
        <v>199</v>
      </c>
      <c r="I6611" t="s">
        <v>402</v>
      </c>
      <c r="J6611">
        <v>0.67</v>
      </c>
      <c r="K6611" t="s">
        <v>12857</v>
      </c>
      <c r="L6611" t="s">
        <v>12858</v>
      </c>
      <c r="M6611" t="s">
        <v>577</v>
      </c>
      <c r="N6611" t="s">
        <v>483</v>
      </c>
      <c r="O6611">
        <v>0.66666666666666663</v>
      </c>
    </row>
    <row r="6612" spans="1:16" hidden="1" x14ac:dyDescent="0.5">
      <c r="A6612">
        <v>26</v>
      </c>
      <c r="B6612">
        <v>26</v>
      </c>
      <c r="C6612" t="s">
        <v>597</v>
      </c>
      <c r="D6612" t="s">
        <v>517</v>
      </c>
      <c r="E6612" t="s">
        <v>140</v>
      </c>
      <c r="F6612">
        <v>2</v>
      </c>
      <c r="G6612" t="s">
        <v>357</v>
      </c>
      <c r="H6612" t="s">
        <v>358</v>
      </c>
      <c r="I6612" t="s">
        <v>416</v>
      </c>
      <c r="J6612">
        <v>4</v>
      </c>
      <c r="K6612" t="s">
        <v>12859</v>
      </c>
      <c r="L6612" t="s">
        <v>12860</v>
      </c>
      <c r="M6612" t="s">
        <v>721</v>
      </c>
      <c r="N6612" t="s">
        <v>483</v>
      </c>
      <c r="O6612">
        <v>4</v>
      </c>
    </row>
    <row r="6613" spans="1:16" hidden="1" x14ac:dyDescent="0.5">
      <c r="A6613">
        <v>26</v>
      </c>
      <c r="B6613">
        <v>26</v>
      </c>
      <c r="C6613" t="s">
        <v>163</v>
      </c>
      <c r="D6613" t="s">
        <v>540</v>
      </c>
      <c r="E6613" t="s">
        <v>140</v>
      </c>
      <c r="F6613">
        <v>1</v>
      </c>
      <c r="G6613" t="s">
        <v>172</v>
      </c>
      <c r="H6613" t="s">
        <v>173</v>
      </c>
      <c r="I6613" t="s">
        <v>455</v>
      </c>
      <c r="J6613">
        <v>0.17</v>
      </c>
      <c r="K6613" t="s">
        <v>12861</v>
      </c>
      <c r="L6613" t="s">
        <v>12862</v>
      </c>
      <c r="M6613" t="s">
        <v>577</v>
      </c>
      <c r="N6613" t="s">
        <v>483</v>
      </c>
      <c r="O6613">
        <v>0.16666666666666666</v>
      </c>
    </row>
    <row r="6614" spans="1:16" hidden="1" x14ac:dyDescent="0.5">
      <c r="A6614">
        <v>26</v>
      </c>
      <c r="B6614">
        <v>26</v>
      </c>
      <c r="C6614" t="s">
        <v>163</v>
      </c>
      <c r="D6614" t="s">
        <v>517</v>
      </c>
      <c r="E6614" t="s">
        <v>140</v>
      </c>
      <c r="F6614">
        <v>2</v>
      </c>
      <c r="G6614" t="s">
        <v>172</v>
      </c>
      <c r="H6614" t="s">
        <v>173</v>
      </c>
      <c r="I6614" t="s">
        <v>455</v>
      </c>
      <c r="J6614">
        <v>4.58</v>
      </c>
      <c r="K6614" t="s">
        <v>12863</v>
      </c>
      <c r="L6614" t="s">
        <v>12864</v>
      </c>
      <c r="M6614" t="s">
        <v>577</v>
      </c>
      <c r="N6614" t="s">
        <v>483</v>
      </c>
      <c r="O6614">
        <v>4.583333333333333</v>
      </c>
    </row>
    <row r="6615" spans="1:16" hidden="1" x14ac:dyDescent="0.5">
      <c r="A6615">
        <v>25</v>
      </c>
      <c r="B6615">
        <v>26</v>
      </c>
      <c r="C6615" t="s">
        <v>163</v>
      </c>
      <c r="D6615" t="s">
        <v>517</v>
      </c>
      <c r="E6615" t="s">
        <v>140</v>
      </c>
      <c r="F6615">
        <v>5</v>
      </c>
      <c r="G6615" t="s">
        <v>172</v>
      </c>
      <c r="H6615" t="s">
        <v>173</v>
      </c>
      <c r="I6615" t="s">
        <v>447</v>
      </c>
      <c r="J6615">
        <v>8.3699999999999992</v>
      </c>
      <c r="K6615" t="s">
        <v>12865</v>
      </c>
      <c r="L6615" t="s">
        <v>12866</v>
      </c>
      <c r="M6615" t="s">
        <v>483</v>
      </c>
      <c r="N6615" t="s">
        <v>483</v>
      </c>
      <c r="O6615">
        <v>8.3666666666666671</v>
      </c>
    </row>
    <row r="6616" spans="1:16" hidden="1" x14ac:dyDescent="0.5">
      <c r="A6616">
        <v>25</v>
      </c>
      <c r="B6616">
        <v>26</v>
      </c>
      <c r="C6616" t="s">
        <v>478</v>
      </c>
      <c r="D6616" t="s">
        <v>540</v>
      </c>
      <c r="E6616" t="s">
        <v>8</v>
      </c>
      <c r="F6616">
        <v>1</v>
      </c>
      <c r="G6616" t="s">
        <v>153</v>
      </c>
      <c r="H6616" t="s">
        <v>154</v>
      </c>
      <c r="I6616" t="s">
        <v>414</v>
      </c>
      <c r="J6616">
        <v>1.5</v>
      </c>
      <c r="K6616" t="s">
        <v>12867</v>
      </c>
      <c r="L6616" t="s">
        <v>12868</v>
      </c>
      <c r="M6616" t="s">
        <v>483</v>
      </c>
      <c r="N6616" t="s">
        <v>486</v>
      </c>
      <c r="O6616">
        <v>1.5</v>
      </c>
    </row>
    <row r="6617" spans="1:16" hidden="1" x14ac:dyDescent="0.5">
      <c r="A6617">
        <v>26</v>
      </c>
      <c r="B6617">
        <v>26</v>
      </c>
      <c r="C6617" t="s">
        <v>516</v>
      </c>
      <c r="D6617" t="s">
        <v>479</v>
      </c>
      <c r="E6617" t="s">
        <v>140</v>
      </c>
      <c r="F6617">
        <v>1</v>
      </c>
      <c r="G6617" t="s">
        <v>310</v>
      </c>
      <c r="H6617" t="s">
        <v>7</v>
      </c>
      <c r="I6617" t="s">
        <v>410</v>
      </c>
      <c r="J6617">
        <v>0.75</v>
      </c>
      <c r="K6617" t="s">
        <v>12869</v>
      </c>
      <c r="L6617" t="s">
        <v>12870</v>
      </c>
      <c r="M6617" t="s">
        <v>482</v>
      </c>
      <c r="N6617" t="s">
        <v>483</v>
      </c>
      <c r="O6617">
        <v>0.75</v>
      </c>
    </row>
    <row r="6618" spans="1:16" hidden="1" x14ac:dyDescent="0.5">
      <c r="A6618">
        <v>26</v>
      </c>
      <c r="B6618">
        <v>26</v>
      </c>
      <c r="C6618" t="s">
        <v>597</v>
      </c>
      <c r="D6618" t="s">
        <v>517</v>
      </c>
      <c r="E6618" t="s">
        <v>140</v>
      </c>
      <c r="F6618">
        <v>2</v>
      </c>
      <c r="G6618" t="s">
        <v>359</v>
      </c>
      <c r="H6618" t="s">
        <v>360</v>
      </c>
      <c r="I6618" t="s">
        <v>418</v>
      </c>
      <c r="J6618">
        <v>3</v>
      </c>
      <c r="K6618" t="s">
        <v>12871</v>
      </c>
      <c r="L6618" t="s">
        <v>11082</v>
      </c>
      <c r="M6618" t="s">
        <v>483</v>
      </c>
      <c r="N6618" t="s">
        <v>486</v>
      </c>
      <c r="O6618">
        <v>3</v>
      </c>
    </row>
    <row r="6619" spans="1:16" hidden="1" x14ac:dyDescent="0.5">
      <c r="A6619">
        <v>26</v>
      </c>
      <c r="B6619">
        <v>26</v>
      </c>
      <c r="C6619" t="s">
        <v>597</v>
      </c>
      <c r="D6619" t="s">
        <v>517</v>
      </c>
      <c r="E6619" t="s">
        <v>140</v>
      </c>
      <c r="F6619">
        <v>1</v>
      </c>
      <c r="G6619" t="s">
        <v>316</v>
      </c>
      <c r="H6619" t="s">
        <v>317</v>
      </c>
      <c r="I6619" t="s">
        <v>416</v>
      </c>
      <c r="J6619">
        <v>0.75</v>
      </c>
      <c r="K6619" t="s">
        <v>12872</v>
      </c>
      <c r="L6619" t="s">
        <v>2222</v>
      </c>
      <c r="M6619" t="s">
        <v>2223</v>
      </c>
      <c r="N6619" t="s">
        <v>483</v>
      </c>
      <c r="O6619">
        <v>0.75</v>
      </c>
    </row>
    <row r="6620" spans="1:16" hidden="1" x14ac:dyDescent="0.5">
      <c r="A6620">
        <v>26</v>
      </c>
      <c r="B6620">
        <v>26</v>
      </c>
      <c r="C6620" t="s">
        <v>163</v>
      </c>
      <c r="D6620" t="s">
        <v>479</v>
      </c>
      <c r="E6620" t="s">
        <v>140</v>
      </c>
      <c r="F6620">
        <v>5</v>
      </c>
      <c r="G6620" t="s">
        <v>172</v>
      </c>
      <c r="H6620" t="s">
        <v>173</v>
      </c>
      <c r="I6620" t="s">
        <v>453</v>
      </c>
      <c r="J6620">
        <v>20.75</v>
      </c>
      <c r="K6620" t="s">
        <v>12873</v>
      </c>
      <c r="L6620" t="s">
        <v>12874</v>
      </c>
      <c r="M6620" t="s">
        <v>577</v>
      </c>
      <c r="N6620" t="s">
        <v>483</v>
      </c>
      <c r="O6620">
        <v>20.75</v>
      </c>
    </row>
    <row r="6621" spans="1:16" hidden="1" x14ac:dyDescent="0.5">
      <c r="A6621">
        <v>26</v>
      </c>
      <c r="B6621">
        <v>26</v>
      </c>
      <c r="C6621" t="s">
        <v>516</v>
      </c>
      <c r="D6621" t="s">
        <v>517</v>
      </c>
      <c r="E6621" t="s">
        <v>140</v>
      </c>
      <c r="F6621">
        <v>2</v>
      </c>
      <c r="G6621" t="s">
        <v>310</v>
      </c>
      <c r="H6621" t="s">
        <v>7</v>
      </c>
      <c r="I6621" t="s">
        <v>412</v>
      </c>
      <c r="J6621">
        <v>0.5</v>
      </c>
      <c r="K6621" t="s">
        <v>12875</v>
      </c>
      <c r="L6621" t="s">
        <v>12876</v>
      </c>
      <c r="M6621" t="s">
        <v>952</v>
      </c>
      <c r="N6621" t="s">
        <v>483</v>
      </c>
      <c r="O6621">
        <v>0.5</v>
      </c>
    </row>
    <row r="6622" spans="1:16" hidden="1" x14ac:dyDescent="0.5">
      <c r="A6622">
        <v>26</v>
      </c>
      <c r="B6622">
        <v>26</v>
      </c>
      <c r="C6622" t="s">
        <v>383</v>
      </c>
      <c r="D6622" t="s">
        <v>517</v>
      </c>
      <c r="E6622" t="s">
        <v>140</v>
      </c>
      <c r="F6622">
        <v>3</v>
      </c>
      <c r="G6622" t="s">
        <v>310</v>
      </c>
      <c r="H6622" t="s">
        <v>7</v>
      </c>
      <c r="I6622" t="s">
        <v>383</v>
      </c>
      <c r="J6622">
        <v>56</v>
      </c>
      <c r="K6622" t="s">
        <v>12877</v>
      </c>
      <c r="L6622" t="s">
        <v>12878</v>
      </c>
      <c r="M6622" t="s">
        <v>506</v>
      </c>
      <c r="N6622" t="s">
        <v>483</v>
      </c>
      <c r="O6622">
        <v>56</v>
      </c>
      <c r="P6622" t="s">
        <v>550</v>
      </c>
    </row>
    <row r="6623" spans="1:16" hidden="1" x14ac:dyDescent="0.5">
      <c r="A6623">
        <v>26</v>
      </c>
      <c r="B6623">
        <v>26</v>
      </c>
      <c r="C6623" t="s">
        <v>516</v>
      </c>
      <c r="D6623" t="s">
        <v>540</v>
      </c>
      <c r="E6623" t="s">
        <v>140</v>
      </c>
      <c r="F6623">
        <v>1</v>
      </c>
      <c r="G6623" t="s">
        <v>310</v>
      </c>
      <c r="H6623" t="s">
        <v>7</v>
      </c>
      <c r="I6623" t="s">
        <v>400</v>
      </c>
      <c r="J6623">
        <v>0.25</v>
      </c>
      <c r="K6623" t="s">
        <v>12879</v>
      </c>
      <c r="L6623" t="s">
        <v>12880</v>
      </c>
      <c r="M6623" t="s">
        <v>543</v>
      </c>
      <c r="N6623" t="s">
        <v>483</v>
      </c>
      <c r="O6623">
        <v>0.25</v>
      </c>
    </row>
    <row r="6624" spans="1:16" hidden="1" x14ac:dyDescent="0.5">
      <c r="A6624">
        <v>26</v>
      </c>
      <c r="B6624">
        <v>26</v>
      </c>
      <c r="C6624" t="s">
        <v>163</v>
      </c>
      <c r="D6624" t="s">
        <v>540</v>
      </c>
      <c r="E6624" t="s">
        <v>140</v>
      </c>
      <c r="F6624">
        <v>2</v>
      </c>
      <c r="G6624" t="s">
        <v>186</v>
      </c>
      <c r="H6624" t="s">
        <v>187</v>
      </c>
      <c r="I6624" t="s">
        <v>451</v>
      </c>
      <c r="J6624">
        <v>1.5</v>
      </c>
      <c r="K6624" t="s">
        <v>12881</v>
      </c>
      <c r="L6624" t="s">
        <v>12882</v>
      </c>
      <c r="M6624" t="s">
        <v>483</v>
      </c>
      <c r="N6624" t="s">
        <v>483</v>
      </c>
      <c r="O6624">
        <v>1.5</v>
      </c>
    </row>
    <row r="6625" spans="1:16" hidden="1" x14ac:dyDescent="0.5">
      <c r="A6625">
        <v>25</v>
      </c>
      <c r="B6625">
        <v>26</v>
      </c>
      <c r="C6625" t="s">
        <v>163</v>
      </c>
      <c r="D6625" t="s">
        <v>517</v>
      </c>
      <c r="E6625" t="s">
        <v>140</v>
      </c>
      <c r="F6625">
        <v>5</v>
      </c>
      <c r="G6625" t="s">
        <v>172</v>
      </c>
      <c r="H6625" t="s">
        <v>173</v>
      </c>
      <c r="I6625" t="s">
        <v>447</v>
      </c>
      <c r="J6625">
        <v>5.25</v>
      </c>
      <c r="K6625" t="s">
        <v>12883</v>
      </c>
      <c r="L6625" t="s">
        <v>12884</v>
      </c>
      <c r="M6625" t="s">
        <v>483</v>
      </c>
      <c r="N6625" t="s">
        <v>483</v>
      </c>
      <c r="O6625">
        <v>5.25</v>
      </c>
    </row>
    <row r="6626" spans="1:16" hidden="1" x14ac:dyDescent="0.5">
      <c r="A6626">
        <v>26</v>
      </c>
      <c r="B6626">
        <v>26</v>
      </c>
      <c r="C6626" t="s">
        <v>478</v>
      </c>
      <c r="D6626" t="s">
        <v>540</v>
      </c>
      <c r="E6626" t="s">
        <v>8</v>
      </c>
      <c r="F6626">
        <v>1</v>
      </c>
      <c r="G6626" t="s">
        <v>153</v>
      </c>
      <c r="H6626" t="s">
        <v>154</v>
      </c>
      <c r="I6626" t="s">
        <v>402</v>
      </c>
      <c r="J6626">
        <v>0.25</v>
      </c>
      <c r="K6626" t="s">
        <v>12885</v>
      </c>
      <c r="L6626" t="s">
        <v>12886</v>
      </c>
      <c r="M6626" t="s">
        <v>483</v>
      </c>
      <c r="N6626" t="s">
        <v>486</v>
      </c>
      <c r="O6626">
        <v>0.25</v>
      </c>
    </row>
    <row r="6627" spans="1:16" hidden="1" x14ac:dyDescent="0.5">
      <c r="A6627">
        <v>26</v>
      </c>
      <c r="B6627">
        <v>26</v>
      </c>
      <c r="C6627" t="s">
        <v>605</v>
      </c>
      <c r="D6627" t="s">
        <v>517</v>
      </c>
      <c r="E6627" t="s">
        <v>140</v>
      </c>
      <c r="F6627">
        <v>2</v>
      </c>
      <c r="G6627" t="s">
        <v>369</v>
      </c>
      <c r="H6627" t="s">
        <v>370</v>
      </c>
      <c r="I6627" t="s">
        <v>410</v>
      </c>
      <c r="J6627">
        <v>4.75</v>
      </c>
      <c r="K6627" t="s">
        <v>12887</v>
      </c>
      <c r="L6627" t="s">
        <v>12888</v>
      </c>
      <c r="M6627" t="s">
        <v>580</v>
      </c>
      <c r="N6627" t="s">
        <v>483</v>
      </c>
      <c r="O6627">
        <v>4.75</v>
      </c>
    </row>
    <row r="6628" spans="1:16" hidden="1" x14ac:dyDescent="0.5">
      <c r="A6628">
        <v>26</v>
      </c>
      <c r="B6628">
        <v>26</v>
      </c>
      <c r="C6628" t="s">
        <v>605</v>
      </c>
      <c r="D6628" t="s">
        <v>540</v>
      </c>
      <c r="E6628" t="s">
        <v>8</v>
      </c>
      <c r="F6628">
        <v>2</v>
      </c>
      <c r="G6628" t="s">
        <v>331</v>
      </c>
      <c r="H6628" t="s">
        <v>332</v>
      </c>
      <c r="I6628" t="s">
        <v>410</v>
      </c>
      <c r="J6628">
        <v>0.5</v>
      </c>
      <c r="K6628" t="s">
        <v>12889</v>
      </c>
      <c r="L6628" t="s">
        <v>12890</v>
      </c>
      <c r="M6628" t="s">
        <v>580</v>
      </c>
      <c r="N6628" t="s">
        <v>486</v>
      </c>
      <c r="O6628">
        <v>0.5</v>
      </c>
    </row>
    <row r="6629" spans="1:16" hidden="1" x14ac:dyDescent="0.5">
      <c r="A6629">
        <v>26</v>
      </c>
      <c r="B6629">
        <v>26</v>
      </c>
      <c r="C6629" t="s">
        <v>163</v>
      </c>
      <c r="D6629" t="s">
        <v>517</v>
      </c>
      <c r="E6629" t="s">
        <v>140</v>
      </c>
      <c r="F6629">
        <v>5</v>
      </c>
      <c r="G6629" t="s">
        <v>172</v>
      </c>
      <c r="H6629" t="s">
        <v>173</v>
      </c>
      <c r="I6629" t="s">
        <v>443</v>
      </c>
      <c r="J6629">
        <v>77</v>
      </c>
      <c r="K6629" t="s">
        <v>12891</v>
      </c>
      <c r="L6629" t="s">
        <v>12892</v>
      </c>
      <c r="M6629" t="s">
        <v>483</v>
      </c>
      <c r="N6629" t="s">
        <v>483</v>
      </c>
      <c r="O6629">
        <v>77</v>
      </c>
    </row>
    <row r="6630" spans="1:16" hidden="1" x14ac:dyDescent="0.5">
      <c r="A6630">
        <v>26</v>
      </c>
      <c r="B6630">
        <v>26</v>
      </c>
      <c r="C6630" t="s">
        <v>516</v>
      </c>
      <c r="D6630" t="s">
        <v>517</v>
      </c>
      <c r="E6630" t="s">
        <v>140</v>
      </c>
      <c r="F6630">
        <v>2</v>
      </c>
      <c r="G6630" t="s">
        <v>394</v>
      </c>
      <c r="H6630" t="s">
        <v>395</v>
      </c>
      <c r="I6630" t="s">
        <v>412</v>
      </c>
      <c r="J6630">
        <v>19.5</v>
      </c>
      <c r="K6630" t="s">
        <v>12893</v>
      </c>
      <c r="L6630" t="s">
        <v>519</v>
      </c>
      <c r="M6630" t="s">
        <v>520</v>
      </c>
      <c r="N6630" t="s">
        <v>483</v>
      </c>
      <c r="O6630">
        <v>19.5</v>
      </c>
    </row>
    <row r="6631" spans="1:16" hidden="1" x14ac:dyDescent="0.5">
      <c r="A6631">
        <v>26</v>
      </c>
      <c r="B6631">
        <v>26</v>
      </c>
      <c r="C6631" t="s">
        <v>516</v>
      </c>
      <c r="D6631" t="s">
        <v>517</v>
      </c>
      <c r="E6631" t="s">
        <v>140</v>
      </c>
      <c r="F6631">
        <v>1</v>
      </c>
      <c r="G6631" t="s">
        <v>310</v>
      </c>
      <c r="H6631" t="s">
        <v>7</v>
      </c>
      <c r="I6631" t="s">
        <v>412</v>
      </c>
      <c r="J6631">
        <v>0.25</v>
      </c>
      <c r="K6631" t="s">
        <v>12894</v>
      </c>
      <c r="L6631" t="s">
        <v>12895</v>
      </c>
      <c r="M6631" t="s">
        <v>482</v>
      </c>
      <c r="N6631" t="s">
        <v>483</v>
      </c>
      <c r="O6631">
        <v>0.25</v>
      </c>
    </row>
    <row r="6632" spans="1:16" hidden="1" x14ac:dyDescent="0.5">
      <c r="A6632">
        <v>26</v>
      </c>
      <c r="B6632">
        <v>26</v>
      </c>
      <c r="C6632" t="s">
        <v>163</v>
      </c>
      <c r="D6632" t="s">
        <v>479</v>
      </c>
      <c r="E6632" t="s">
        <v>140</v>
      </c>
      <c r="F6632">
        <v>1</v>
      </c>
      <c r="G6632" t="s">
        <v>186</v>
      </c>
      <c r="H6632" t="s">
        <v>187</v>
      </c>
      <c r="I6632" t="s">
        <v>441</v>
      </c>
      <c r="J6632">
        <v>0.83</v>
      </c>
      <c r="K6632" t="s">
        <v>12896</v>
      </c>
      <c r="L6632" t="s">
        <v>12897</v>
      </c>
      <c r="M6632" t="s">
        <v>483</v>
      </c>
      <c r="N6632" t="s">
        <v>483</v>
      </c>
      <c r="O6632">
        <v>0.83333333333333337</v>
      </c>
    </row>
    <row r="6633" spans="1:16" hidden="1" x14ac:dyDescent="0.5">
      <c r="A6633">
        <v>26</v>
      </c>
      <c r="B6633">
        <v>26</v>
      </c>
      <c r="C6633" t="s">
        <v>478</v>
      </c>
      <c r="D6633" t="s">
        <v>479</v>
      </c>
      <c r="E6633" t="s">
        <v>330</v>
      </c>
      <c r="F6633">
        <v>1</v>
      </c>
      <c r="G6633" t="s">
        <v>345</v>
      </c>
      <c r="H6633" t="s">
        <v>346</v>
      </c>
      <c r="I6633" t="s">
        <v>402</v>
      </c>
      <c r="J6633">
        <v>0.33</v>
      </c>
      <c r="K6633" t="s">
        <v>12898</v>
      </c>
      <c r="L6633" t="s">
        <v>12899</v>
      </c>
      <c r="M6633" t="s">
        <v>483</v>
      </c>
      <c r="N6633" t="s">
        <v>811</v>
      </c>
      <c r="O6633">
        <v>0.33333333333333331</v>
      </c>
    </row>
    <row r="6634" spans="1:16" hidden="1" x14ac:dyDescent="0.5">
      <c r="A6634">
        <v>26</v>
      </c>
      <c r="B6634">
        <v>26</v>
      </c>
      <c r="C6634" t="s">
        <v>383</v>
      </c>
      <c r="D6634" t="s">
        <v>540</v>
      </c>
      <c r="E6634" t="s">
        <v>140</v>
      </c>
      <c r="F6634">
        <v>2</v>
      </c>
      <c r="G6634" t="s">
        <v>151</v>
      </c>
      <c r="H6634" t="s">
        <v>152</v>
      </c>
      <c r="I6634" t="s">
        <v>383</v>
      </c>
      <c r="J6634">
        <v>30.58</v>
      </c>
      <c r="K6634" t="s">
        <v>12900</v>
      </c>
      <c r="L6634" t="s">
        <v>12901</v>
      </c>
      <c r="M6634" t="s">
        <v>506</v>
      </c>
      <c r="N6634" t="s">
        <v>506</v>
      </c>
      <c r="O6634">
        <v>30.583333333333332</v>
      </c>
      <c r="P6634" t="s">
        <v>550</v>
      </c>
    </row>
    <row r="6635" spans="1:16" hidden="1" x14ac:dyDescent="0.5">
      <c r="A6635">
        <v>26</v>
      </c>
      <c r="B6635">
        <v>26</v>
      </c>
      <c r="C6635" t="s">
        <v>478</v>
      </c>
      <c r="D6635" t="s">
        <v>479</v>
      </c>
      <c r="E6635" t="s">
        <v>330</v>
      </c>
      <c r="F6635">
        <v>1</v>
      </c>
      <c r="G6635" t="s">
        <v>345</v>
      </c>
      <c r="H6635" t="s">
        <v>346</v>
      </c>
      <c r="I6635" t="s">
        <v>402</v>
      </c>
      <c r="J6635">
        <v>0.25</v>
      </c>
      <c r="K6635" t="s">
        <v>12902</v>
      </c>
      <c r="L6635" t="s">
        <v>12903</v>
      </c>
      <c r="M6635" t="s">
        <v>483</v>
      </c>
      <c r="N6635" t="s">
        <v>811</v>
      </c>
      <c r="O6635">
        <v>0.25</v>
      </c>
    </row>
    <row r="6636" spans="1:16" hidden="1" x14ac:dyDescent="0.5">
      <c r="A6636">
        <v>26</v>
      </c>
      <c r="B6636">
        <v>26</v>
      </c>
      <c r="C6636" t="s">
        <v>605</v>
      </c>
      <c r="D6636" t="s">
        <v>479</v>
      </c>
      <c r="E6636" t="s">
        <v>79</v>
      </c>
      <c r="F6636">
        <v>1</v>
      </c>
      <c r="G6636" t="s">
        <v>196</v>
      </c>
      <c r="H6636" t="s">
        <v>197</v>
      </c>
      <c r="I6636" t="s">
        <v>400</v>
      </c>
      <c r="J6636">
        <v>0.67</v>
      </c>
      <c r="K6636" t="s">
        <v>12904</v>
      </c>
      <c r="L6636" t="s">
        <v>12905</v>
      </c>
      <c r="M6636" t="s">
        <v>482</v>
      </c>
      <c r="N6636" t="s">
        <v>483</v>
      </c>
      <c r="O6636">
        <v>0.66666666666666663</v>
      </c>
    </row>
    <row r="6637" spans="1:16" hidden="1" x14ac:dyDescent="0.5">
      <c r="A6637">
        <v>26</v>
      </c>
      <c r="B6637">
        <v>26</v>
      </c>
      <c r="C6637" t="s">
        <v>383</v>
      </c>
      <c r="D6637" t="s">
        <v>479</v>
      </c>
      <c r="E6637" t="s">
        <v>79</v>
      </c>
      <c r="F6637">
        <v>2</v>
      </c>
      <c r="G6637" t="s">
        <v>196</v>
      </c>
      <c r="H6637" t="s">
        <v>197</v>
      </c>
      <c r="I6637" t="s">
        <v>383</v>
      </c>
      <c r="J6637">
        <v>6</v>
      </c>
      <c r="K6637" t="s">
        <v>12906</v>
      </c>
      <c r="L6637" t="s">
        <v>12907</v>
      </c>
      <c r="M6637" t="s">
        <v>506</v>
      </c>
      <c r="N6637" t="s">
        <v>483</v>
      </c>
      <c r="O6637">
        <v>6</v>
      </c>
      <c r="P6637" t="s">
        <v>550</v>
      </c>
    </row>
    <row r="6638" spans="1:16" hidden="1" x14ac:dyDescent="0.5">
      <c r="A6638">
        <v>26</v>
      </c>
      <c r="B6638">
        <v>26</v>
      </c>
      <c r="C6638" t="s">
        <v>605</v>
      </c>
      <c r="D6638" t="s">
        <v>479</v>
      </c>
      <c r="E6638" t="s">
        <v>79</v>
      </c>
      <c r="F6638">
        <v>1</v>
      </c>
      <c r="G6638" t="s">
        <v>196</v>
      </c>
      <c r="H6638" t="s">
        <v>197</v>
      </c>
      <c r="I6638" t="s">
        <v>400</v>
      </c>
      <c r="J6638">
        <v>0.67</v>
      </c>
      <c r="K6638" t="s">
        <v>12908</v>
      </c>
      <c r="L6638" t="s">
        <v>12909</v>
      </c>
      <c r="M6638" t="s">
        <v>482</v>
      </c>
      <c r="N6638" t="s">
        <v>483</v>
      </c>
      <c r="O6638">
        <v>0.66666666666666663</v>
      </c>
    </row>
    <row r="6639" spans="1:16" hidden="1" x14ac:dyDescent="0.5">
      <c r="A6639">
        <v>26</v>
      </c>
      <c r="B6639">
        <v>26</v>
      </c>
      <c r="C6639" t="s">
        <v>383</v>
      </c>
      <c r="D6639" t="s">
        <v>479</v>
      </c>
      <c r="E6639" t="s">
        <v>79</v>
      </c>
      <c r="F6639">
        <v>2</v>
      </c>
      <c r="G6639" t="s">
        <v>196</v>
      </c>
      <c r="H6639" t="s">
        <v>197</v>
      </c>
      <c r="I6639" t="s">
        <v>383</v>
      </c>
      <c r="J6639">
        <v>3</v>
      </c>
      <c r="K6639" t="s">
        <v>12910</v>
      </c>
      <c r="L6639" t="s">
        <v>12911</v>
      </c>
      <c r="M6639" t="s">
        <v>506</v>
      </c>
      <c r="N6639" t="s">
        <v>483</v>
      </c>
      <c r="O6639">
        <v>3</v>
      </c>
      <c r="P6639" t="s">
        <v>550</v>
      </c>
    </row>
    <row r="6640" spans="1:16" hidden="1" x14ac:dyDescent="0.5">
      <c r="A6640">
        <v>26</v>
      </c>
      <c r="B6640">
        <v>26</v>
      </c>
      <c r="C6640" t="s">
        <v>605</v>
      </c>
      <c r="D6640" t="s">
        <v>479</v>
      </c>
      <c r="E6640" t="s">
        <v>79</v>
      </c>
      <c r="F6640">
        <v>1</v>
      </c>
      <c r="G6640" t="s">
        <v>196</v>
      </c>
      <c r="H6640" t="s">
        <v>197</v>
      </c>
      <c r="I6640" t="s">
        <v>400</v>
      </c>
      <c r="J6640">
        <v>0.67</v>
      </c>
      <c r="K6640" t="s">
        <v>12912</v>
      </c>
      <c r="L6640" t="s">
        <v>12913</v>
      </c>
      <c r="M6640" t="s">
        <v>482</v>
      </c>
      <c r="N6640" t="s">
        <v>483</v>
      </c>
      <c r="O6640">
        <v>0.66666666666666663</v>
      </c>
    </row>
    <row r="6641" spans="1:16" hidden="1" x14ac:dyDescent="0.5">
      <c r="A6641">
        <v>26</v>
      </c>
      <c r="B6641">
        <v>26</v>
      </c>
      <c r="C6641" t="s">
        <v>383</v>
      </c>
      <c r="D6641" t="s">
        <v>479</v>
      </c>
      <c r="E6641" t="s">
        <v>79</v>
      </c>
      <c r="F6641">
        <v>2</v>
      </c>
      <c r="G6641" t="s">
        <v>196</v>
      </c>
      <c r="H6641" t="s">
        <v>197</v>
      </c>
      <c r="I6641" t="s">
        <v>383</v>
      </c>
      <c r="J6641">
        <v>4</v>
      </c>
      <c r="K6641" t="s">
        <v>12914</v>
      </c>
      <c r="L6641" t="s">
        <v>12915</v>
      </c>
      <c r="M6641" t="s">
        <v>506</v>
      </c>
      <c r="N6641" t="s">
        <v>483</v>
      </c>
      <c r="O6641">
        <v>4</v>
      </c>
      <c r="P6641" t="s">
        <v>550</v>
      </c>
    </row>
    <row r="6642" spans="1:16" hidden="1" x14ac:dyDescent="0.5">
      <c r="A6642">
        <v>26</v>
      </c>
      <c r="B6642">
        <v>26</v>
      </c>
      <c r="C6642" t="s">
        <v>383</v>
      </c>
      <c r="D6642" t="s">
        <v>540</v>
      </c>
      <c r="E6642" t="s">
        <v>140</v>
      </c>
      <c r="F6642">
        <v>2</v>
      </c>
      <c r="G6642" t="s">
        <v>151</v>
      </c>
      <c r="H6642" t="s">
        <v>152</v>
      </c>
      <c r="I6642" t="s">
        <v>383</v>
      </c>
      <c r="J6642">
        <v>51</v>
      </c>
      <c r="K6642" t="s">
        <v>12916</v>
      </c>
      <c r="L6642" t="s">
        <v>12917</v>
      </c>
      <c r="M6642" t="s">
        <v>506</v>
      </c>
      <c r="N6642" t="s">
        <v>506</v>
      </c>
      <c r="O6642">
        <v>51</v>
      </c>
      <c r="P6642" t="s">
        <v>550</v>
      </c>
    </row>
    <row r="6643" spans="1:16" hidden="1" x14ac:dyDescent="0.5">
      <c r="A6643">
        <v>26</v>
      </c>
      <c r="B6643">
        <v>26</v>
      </c>
      <c r="C6643" t="s">
        <v>163</v>
      </c>
      <c r="D6643" t="s">
        <v>479</v>
      </c>
      <c r="E6643" t="s">
        <v>140</v>
      </c>
      <c r="F6643">
        <v>5</v>
      </c>
      <c r="G6643" t="s">
        <v>172</v>
      </c>
      <c r="H6643" t="s">
        <v>173</v>
      </c>
      <c r="I6643" t="s">
        <v>451</v>
      </c>
      <c r="J6643">
        <v>9.5</v>
      </c>
      <c r="K6643" t="s">
        <v>12918</v>
      </c>
      <c r="L6643" t="s">
        <v>12919</v>
      </c>
      <c r="M6643" t="s">
        <v>483</v>
      </c>
      <c r="N6643" t="s">
        <v>483</v>
      </c>
      <c r="O6643">
        <v>9.5</v>
      </c>
    </row>
    <row r="6644" spans="1:16" hidden="1" x14ac:dyDescent="0.5">
      <c r="A6644">
        <v>26</v>
      </c>
      <c r="B6644">
        <v>26</v>
      </c>
      <c r="C6644" t="s">
        <v>163</v>
      </c>
      <c r="D6644" t="s">
        <v>479</v>
      </c>
      <c r="E6644" t="s">
        <v>140</v>
      </c>
      <c r="F6644">
        <v>2</v>
      </c>
      <c r="G6644" t="s">
        <v>172</v>
      </c>
      <c r="H6644" t="s">
        <v>173</v>
      </c>
      <c r="I6644" t="s">
        <v>451</v>
      </c>
      <c r="J6644">
        <v>2</v>
      </c>
      <c r="K6644" t="s">
        <v>12920</v>
      </c>
      <c r="L6644" t="s">
        <v>12921</v>
      </c>
      <c r="M6644" t="s">
        <v>483</v>
      </c>
      <c r="N6644" t="s">
        <v>483</v>
      </c>
      <c r="O6644">
        <v>2</v>
      </c>
    </row>
    <row r="6645" spans="1:16" hidden="1" x14ac:dyDescent="0.5">
      <c r="A6645">
        <v>26</v>
      </c>
      <c r="B6645">
        <v>26</v>
      </c>
      <c r="C6645" t="s">
        <v>478</v>
      </c>
      <c r="D6645" t="s">
        <v>479</v>
      </c>
      <c r="E6645" t="s">
        <v>330</v>
      </c>
      <c r="F6645">
        <v>1</v>
      </c>
      <c r="G6645" t="s">
        <v>345</v>
      </c>
      <c r="H6645" t="s">
        <v>346</v>
      </c>
      <c r="I6645" t="s">
        <v>402</v>
      </c>
      <c r="J6645">
        <v>0.17</v>
      </c>
      <c r="K6645" t="s">
        <v>12922</v>
      </c>
      <c r="L6645" t="s">
        <v>12923</v>
      </c>
      <c r="M6645" t="s">
        <v>483</v>
      </c>
      <c r="N6645" t="s">
        <v>520</v>
      </c>
      <c r="O6645">
        <v>0.16666666666666666</v>
      </c>
    </row>
    <row r="6646" spans="1:16" hidden="1" x14ac:dyDescent="0.5">
      <c r="A6646">
        <v>26</v>
      </c>
      <c r="B6646">
        <v>26</v>
      </c>
      <c r="C6646" t="s">
        <v>478</v>
      </c>
      <c r="D6646" t="s">
        <v>540</v>
      </c>
      <c r="E6646" t="s">
        <v>140</v>
      </c>
      <c r="F6646">
        <v>2</v>
      </c>
      <c r="G6646" t="s">
        <v>310</v>
      </c>
      <c r="H6646" t="s">
        <v>7</v>
      </c>
      <c r="I6646" t="s">
        <v>400</v>
      </c>
      <c r="J6646">
        <v>0.75</v>
      </c>
      <c r="K6646" t="s">
        <v>12924</v>
      </c>
      <c r="L6646" t="s">
        <v>12925</v>
      </c>
      <c r="M6646" t="s">
        <v>520</v>
      </c>
      <c r="N6646" t="s">
        <v>483</v>
      </c>
      <c r="O6646">
        <v>0.75</v>
      </c>
    </row>
    <row r="6647" spans="1:16" hidden="1" x14ac:dyDescent="0.5">
      <c r="A6647">
        <v>26</v>
      </c>
      <c r="B6647">
        <v>26</v>
      </c>
      <c r="C6647" t="s">
        <v>478</v>
      </c>
      <c r="D6647" t="s">
        <v>540</v>
      </c>
      <c r="E6647" t="s">
        <v>8</v>
      </c>
      <c r="F6647">
        <v>1</v>
      </c>
      <c r="G6647" t="s">
        <v>153</v>
      </c>
      <c r="H6647" t="s">
        <v>154</v>
      </c>
      <c r="I6647" t="s">
        <v>414</v>
      </c>
      <c r="J6647">
        <v>1</v>
      </c>
      <c r="K6647" t="s">
        <v>12926</v>
      </c>
      <c r="L6647" t="s">
        <v>12927</v>
      </c>
      <c r="M6647" t="s">
        <v>483</v>
      </c>
      <c r="N6647" t="s">
        <v>483</v>
      </c>
      <c r="O6647">
        <v>1</v>
      </c>
    </row>
    <row r="6648" spans="1:16" hidden="1" x14ac:dyDescent="0.5">
      <c r="A6648">
        <v>26</v>
      </c>
      <c r="B6648">
        <v>26</v>
      </c>
      <c r="C6648" t="s">
        <v>163</v>
      </c>
      <c r="D6648" t="s">
        <v>540</v>
      </c>
      <c r="E6648" t="s">
        <v>140</v>
      </c>
      <c r="F6648">
        <v>1</v>
      </c>
      <c r="G6648" t="s">
        <v>186</v>
      </c>
      <c r="H6648" t="s">
        <v>187</v>
      </c>
      <c r="I6648" t="s">
        <v>455</v>
      </c>
      <c r="J6648">
        <v>11</v>
      </c>
      <c r="K6648" t="s">
        <v>12928</v>
      </c>
      <c r="L6648" t="s">
        <v>12929</v>
      </c>
      <c r="M6648" t="s">
        <v>483</v>
      </c>
      <c r="N6648" t="s">
        <v>483</v>
      </c>
      <c r="O6648">
        <v>11</v>
      </c>
    </row>
    <row r="6649" spans="1:16" hidden="1" x14ac:dyDescent="0.5">
      <c r="A6649">
        <v>26</v>
      </c>
      <c r="B6649">
        <v>26</v>
      </c>
      <c r="C6649" t="s">
        <v>478</v>
      </c>
      <c r="D6649" t="s">
        <v>479</v>
      </c>
      <c r="E6649" t="s">
        <v>330</v>
      </c>
      <c r="F6649">
        <v>1</v>
      </c>
      <c r="G6649" t="s">
        <v>328</v>
      </c>
      <c r="H6649" t="s">
        <v>329</v>
      </c>
      <c r="I6649" t="s">
        <v>408</v>
      </c>
      <c r="J6649">
        <v>0.75</v>
      </c>
      <c r="K6649" t="s">
        <v>12930</v>
      </c>
      <c r="L6649" t="s">
        <v>2707</v>
      </c>
      <c r="M6649" t="s">
        <v>483</v>
      </c>
      <c r="N6649" t="s">
        <v>486</v>
      </c>
      <c r="O6649">
        <v>0.75</v>
      </c>
    </row>
    <row r="6650" spans="1:16" hidden="1" x14ac:dyDescent="0.5">
      <c r="A6650">
        <v>26</v>
      </c>
      <c r="B6650">
        <v>26</v>
      </c>
      <c r="C6650" t="s">
        <v>597</v>
      </c>
      <c r="D6650" t="s">
        <v>517</v>
      </c>
      <c r="E6650" t="s">
        <v>140</v>
      </c>
      <c r="F6650">
        <v>1</v>
      </c>
      <c r="G6650" t="s">
        <v>316</v>
      </c>
      <c r="H6650" t="s">
        <v>317</v>
      </c>
      <c r="I6650" t="s">
        <v>416</v>
      </c>
      <c r="J6650">
        <v>0.25</v>
      </c>
      <c r="K6650" t="s">
        <v>12931</v>
      </c>
      <c r="L6650" t="s">
        <v>12932</v>
      </c>
      <c r="M6650" t="s">
        <v>577</v>
      </c>
      <c r="N6650" t="s">
        <v>483</v>
      </c>
      <c r="O6650">
        <v>0.25</v>
      </c>
    </row>
    <row r="6651" spans="1:16" hidden="1" x14ac:dyDescent="0.5">
      <c r="A6651">
        <v>26</v>
      </c>
      <c r="B6651">
        <v>26</v>
      </c>
      <c r="C6651" t="s">
        <v>478</v>
      </c>
      <c r="D6651" t="s">
        <v>479</v>
      </c>
      <c r="E6651" t="s">
        <v>330</v>
      </c>
      <c r="F6651">
        <v>1</v>
      </c>
      <c r="G6651" t="s">
        <v>345</v>
      </c>
      <c r="H6651" t="s">
        <v>346</v>
      </c>
      <c r="I6651" t="s">
        <v>402</v>
      </c>
      <c r="J6651">
        <v>0.25</v>
      </c>
      <c r="K6651" t="s">
        <v>12933</v>
      </c>
      <c r="L6651" t="s">
        <v>12934</v>
      </c>
      <c r="M6651" t="s">
        <v>483</v>
      </c>
      <c r="N6651" t="s">
        <v>811</v>
      </c>
      <c r="O6651">
        <v>0.25</v>
      </c>
    </row>
    <row r="6652" spans="1:16" hidden="1" x14ac:dyDescent="0.5">
      <c r="A6652">
        <v>26</v>
      </c>
      <c r="B6652">
        <v>26</v>
      </c>
      <c r="C6652" t="s">
        <v>383</v>
      </c>
      <c r="D6652" t="s">
        <v>479</v>
      </c>
      <c r="E6652" t="s">
        <v>330</v>
      </c>
      <c r="F6652">
        <v>5</v>
      </c>
      <c r="G6652" t="s">
        <v>328</v>
      </c>
      <c r="H6652" t="s">
        <v>329</v>
      </c>
      <c r="I6652" t="s">
        <v>383</v>
      </c>
      <c r="J6652">
        <v>16.5</v>
      </c>
      <c r="K6652" t="s">
        <v>12935</v>
      </c>
      <c r="L6652" t="s">
        <v>2748</v>
      </c>
      <c r="M6652" t="s">
        <v>506</v>
      </c>
      <c r="N6652" t="s">
        <v>506</v>
      </c>
      <c r="O6652">
        <v>16.5</v>
      </c>
      <c r="P6652" t="s">
        <v>507</v>
      </c>
    </row>
    <row r="6653" spans="1:16" hidden="1" x14ac:dyDescent="0.5">
      <c r="A6653">
        <v>26</v>
      </c>
      <c r="B6653">
        <v>26</v>
      </c>
      <c r="C6653" t="s">
        <v>383</v>
      </c>
      <c r="D6653" t="s">
        <v>479</v>
      </c>
      <c r="E6653" t="s">
        <v>330</v>
      </c>
      <c r="F6653">
        <v>5</v>
      </c>
      <c r="G6653" t="s">
        <v>328</v>
      </c>
      <c r="H6653" t="s">
        <v>329</v>
      </c>
      <c r="I6653" t="s">
        <v>383</v>
      </c>
      <c r="J6653">
        <v>7.17</v>
      </c>
      <c r="K6653" t="s">
        <v>12936</v>
      </c>
      <c r="L6653" t="s">
        <v>1662</v>
      </c>
      <c r="M6653" t="s">
        <v>506</v>
      </c>
      <c r="N6653" t="s">
        <v>506</v>
      </c>
      <c r="O6653">
        <v>7.166666666666667</v>
      </c>
      <c r="P6653" t="s">
        <v>507</v>
      </c>
    </row>
    <row r="6654" spans="1:16" hidden="1" x14ac:dyDescent="0.5">
      <c r="A6654">
        <v>26</v>
      </c>
      <c r="B6654">
        <v>26</v>
      </c>
      <c r="C6654" t="s">
        <v>478</v>
      </c>
      <c r="D6654" t="s">
        <v>479</v>
      </c>
      <c r="E6654" t="s">
        <v>330</v>
      </c>
      <c r="F6654">
        <v>1</v>
      </c>
      <c r="G6654" t="s">
        <v>328</v>
      </c>
      <c r="H6654" t="s">
        <v>329</v>
      </c>
      <c r="I6654" t="s">
        <v>408</v>
      </c>
      <c r="J6654">
        <v>1.25</v>
      </c>
      <c r="K6654" t="s">
        <v>12937</v>
      </c>
      <c r="L6654" t="s">
        <v>1664</v>
      </c>
      <c r="M6654" t="s">
        <v>483</v>
      </c>
      <c r="N6654" t="s">
        <v>486</v>
      </c>
      <c r="O6654">
        <v>1.25</v>
      </c>
    </row>
    <row r="6655" spans="1:16" hidden="1" x14ac:dyDescent="0.5">
      <c r="A6655">
        <v>26</v>
      </c>
      <c r="B6655">
        <v>26</v>
      </c>
      <c r="C6655" t="s">
        <v>478</v>
      </c>
      <c r="D6655" t="s">
        <v>479</v>
      </c>
      <c r="E6655" t="s">
        <v>330</v>
      </c>
      <c r="F6655">
        <v>1</v>
      </c>
      <c r="G6655" t="s">
        <v>328</v>
      </c>
      <c r="H6655" t="s">
        <v>329</v>
      </c>
      <c r="I6655" t="s">
        <v>408</v>
      </c>
      <c r="J6655">
        <v>1.5</v>
      </c>
      <c r="K6655" t="s">
        <v>12938</v>
      </c>
      <c r="L6655" t="s">
        <v>12939</v>
      </c>
      <c r="M6655" t="s">
        <v>483</v>
      </c>
      <c r="N6655" t="s">
        <v>486</v>
      </c>
      <c r="O6655">
        <v>1.5</v>
      </c>
    </row>
    <row r="6656" spans="1:16" hidden="1" x14ac:dyDescent="0.5">
      <c r="A6656">
        <v>26</v>
      </c>
      <c r="B6656">
        <v>26</v>
      </c>
      <c r="C6656" t="s">
        <v>478</v>
      </c>
      <c r="D6656" t="s">
        <v>479</v>
      </c>
      <c r="E6656" t="s">
        <v>330</v>
      </c>
      <c r="F6656">
        <v>1</v>
      </c>
      <c r="G6656" t="s">
        <v>328</v>
      </c>
      <c r="H6656" t="s">
        <v>329</v>
      </c>
      <c r="I6656" t="s">
        <v>408</v>
      </c>
      <c r="J6656">
        <v>0.75</v>
      </c>
      <c r="K6656" t="s">
        <v>12940</v>
      </c>
      <c r="L6656" t="s">
        <v>12941</v>
      </c>
      <c r="M6656" t="s">
        <v>483</v>
      </c>
      <c r="N6656" t="s">
        <v>486</v>
      </c>
      <c r="O6656">
        <v>0.75</v>
      </c>
    </row>
    <row r="6657" spans="1:16" hidden="1" x14ac:dyDescent="0.5">
      <c r="A6657">
        <v>26</v>
      </c>
      <c r="B6657">
        <v>26</v>
      </c>
      <c r="C6657" t="s">
        <v>383</v>
      </c>
      <c r="D6657" t="s">
        <v>479</v>
      </c>
      <c r="E6657" t="s">
        <v>330</v>
      </c>
      <c r="F6657">
        <v>5</v>
      </c>
      <c r="G6657" t="s">
        <v>328</v>
      </c>
      <c r="H6657" t="s">
        <v>329</v>
      </c>
      <c r="I6657" t="s">
        <v>383</v>
      </c>
      <c r="J6657">
        <v>20.25</v>
      </c>
      <c r="K6657" t="s">
        <v>12942</v>
      </c>
      <c r="L6657" t="s">
        <v>515</v>
      </c>
      <c r="M6657" t="s">
        <v>506</v>
      </c>
      <c r="N6657" t="s">
        <v>506</v>
      </c>
      <c r="O6657">
        <v>20.25</v>
      </c>
      <c r="P6657" t="s">
        <v>507</v>
      </c>
    </row>
    <row r="6658" spans="1:16" hidden="1" x14ac:dyDescent="0.5">
      <c r="A6658">
        <v>26</v>
      </c>
      <c r="B6658">
        <v>26</v>
      </c>
      <c r="C6658" t="s">
        <v>383</v>
      </c>
      <c r="D6658" t="s">
        <v>479</v>
      </c>
      <c r="E6658" t="s">
        <v>330</v>
      </c>
      <c r="F6658">
        <v>5</v>
      </c>
      <c r="G6658" t="s">
        <v>328</v>
      </c>
      <c r="H6658" t="s">
        <v>329</v>
      </c>
      <c r="I6658" t="s">
        <v>383</v>
      </c>
      <c r="J6658">
        <v>3.42</v>
      </c>
      <c r="K6658" t="s">
        <v>12943</v>
      </c>
      <c r="L6658" t="s">
        <v>513</v>
      </c>
      <c r="M6658" t="s">
        <v>506</v>
      </c>
      <c r="N6658" t="s">
        <v>506</v>
      </c>
      <c r="O6658">
        <v>3.4166666666666665</v>
      </c>
      <c r="P6658" t="s">
        <v>507</v>
      </c>
    </row>
    <row r="6659" spans="1:16" hidden="1" x14ac:dyDescent="0.5">
      <c r="A6659">
        <v>26</v>
      </c>
      <c r="B6659">
        <v>26</v>
      </c>
      <c r="C6659" t="s">
        <v>478</v>
      </c>
      <c r="D6659" t="s">
        <v>479</v>
      </c>
      <c r="E6659" t="s">
        <v>330</v>
      </c>
      <c r="F6659">
        <v>1</v>
      </c>
      <c r="G6659" t="s">
        <v>328</v>
      </c>
      <c r="H6659" t="s">
        <v>329</v>
      </c>
      <c r="I6659" t="s">
        <v>408</v>
      </c>
      <c r="J6659">
        <v>1</v>
      </c>
      <c r="K6659" t="s">
        <v>12944</v>
      </c>
      <c r="L6659" t="s">
        <v>2711</v>
      </c>
      <c r="M6659" t="s">
        <v>483</v>
      </c>
      <c r="N6659" t="s">
        <v>486</v>
      </c>
      <c r="O6659">
        <v>1</v>
      </c>
    </row>
    <row r="6660" spans="1:16" hidden="1" x14ac:dyDescent="0.5">
      <c r="A6660">
        <v>26</v>
      </c>
      <c r="B6660">
        <v>26</v>
      </c>
      <c r="C6660" t="s">
        <v>383</v>
      </c>
      <c r="D6660" t="s">
        <v>479</v>
      </c>
      <c r="E6660" t="s">
        <v>330</v>
      </c>
      <c r="F6660">
        <v>5</v>
      </c>
      <c r="G6660" t="s">
        <v>328</v>
      </c>
      <c r="H6660" t="s">
        <v>329</v>
      </c>
      <c r="I6660" t="s">
        <v>383</v>
      </c>
      <c r="J6660">
        <v>16.25</v>
      </c>
      <c r="K6660" t="s">
        <v>12945</v>
      </c>
      <c r="L6660" t="s">
        <v>2750</v>
      </c>
      <c r="M6660" t="s">
        <v>506</v>
      </c>
      <c r="N6660" t="s">
        <v>506</v>
      </c>
      <c r="O6660">
        <v>16.25</v>
      </c>
      <c r="P6660" t="s">
        <v>507</v>
      </c>
    </row>
    <row r="6661" spans="1:16" hidden="1" x14ac:dyDescent="0.5">
      <c r="A6661">
        <v>26</v>
      </c>
      <c r="B6661">
        <v>26</v>
      </c>
      <c r="C6661" t="s">
        <v>478</v>
      </c>
      <c r="D6661" t="s">
        <v>479</v>
      </c>
      <c r="E6661" t="s">
        <v>330</v>
      </c>
      <c r="F6661">
        <v>1</v>
      </c>
      <c r="G6661" t="s">
        <v>328</v>
      </c>
      <c r="H6661" t="s">
        <v>329</v>
      </c>
      <c r="I6661" t="s">
        <v>408</v>
      </c>
      <c r="J6661">
        <v>2</v>
      </c>
      <c r="K6661" t="s">
        <v>12946</v>
      </c>
      <c r="L6661" t="s">
        <v>7275</v>
      </c>
      <c r="M6661" t="s">
        <v>483</v>
      </c>
      <c r="N6661" t="s">
        <v>486</v>
      </c>
      <c r="O6661">
        <v>2</v>
      </c>
    </row>
    <row r="6662" spans="1:16" hidden="1" x14ac:dyDescent="0.5">
      <c r="A6662">
        <v>26</v>
      </c>
      <c r="B6662">
        <v>26</v>
      </c>
      <c r="C6662" t="s">
        <v>383</v>
      </c>
      <c r="D6662" t="s">
        <v>479</v>
      </c>
      <c r="E6662" t="s">
        <v>330</v>
      </c>
      <c r="F6662">
        <v>5</v>
      </c>
      <c r="G6662" t="s">
        <v>328</v>
      </c>
      <c r="H6662" t="s">
        <v>329</v>
      </c>
      <c r="I6662" t="s">
        <v>383</v>
      </c>
      <c r="J6662">
        <v>59</v>
      </c>
      <c r="K6662" t="s">
        <v>12947</v>
      </c>
      <c r="L6662" t="s">
        <v>7273</v>
      </c>
      <c r="M6662" t="s">
        <v>506</v>
      </c>
      <c r="N6662" t="s">
        <v>506</v>
      </c>
      <c r="O6662">
        <v>59</v>
      </c>
      <c r="P6662" t="s">
        <v>507</v>
      </c>
    </row>
    <row r="6663" spans="1:16" hidden="1" x14ac:dyDescent="0.5">
      <c r="A6663">
        <v>26</v>
      </c>
      <c r="B6663">
        <v>26</v>
      </c>
      <c r="C6663" t="s">
        <v>383</v>
      </c>
      <c r="D6663" t="s">
        <v>479</v>
      </c>
      <c r="E6663" t="s">
        <v>330</v>
      </c>
      <c r="F6663">
        <v>2</v>
      </c>
      <c r="G6663" t="s">
        <v>328</v>
      </c>
      <c r="H6663" t="s">
        <v>329</v>
      </c>
      <c r="I6663" t="s">
        <v>383</v>
      </c>
      <c r="J6663">
        <v>118</v>
      </c>
      <c r="K6663" t="s">
        <v>12948</v>
      </c>
      <c r="L6663" t="s">
        <v>12949</v>
      </c>
      <c r="M6663" t="s">
        <v>506</v>
      </c>
      <c r="N6663" t="s">
        <v>506</v>
      </c>
      <c r="O6663">
        <v>118</v>
      </c>
      <c r="P6663" t="s">
        <v>507</v>
      </c>
    </row>
    <row r="6664" spans="1:16" hidden="1" x14ac:dyDescent="0.5">
      <c r="A6664">
        <v>26</v>
      </c>
      <c r="B6664">
        <v>26</v>
      </c>
      <c r="C6664" t="s">
        <v>478</v>
      </c>
      <c r="D6664" t="s">
        <v>479</v>
      </c>
      <c r="E6664" t="s">
        <v>330</v>
      </c>
      <c r="F6664">
        <v>1</v>
      </c>
      <c r="G6664" t="s">
        <v>328</v>
      </c>
      <c r="H6664" t="s">
        <v>329</v>
      </c>
      <c r="I6664" t="s">
        <v>408</v>
      </c>
      <c r="J6664">
        <v>1.25</v>
      </c>
      <c r="K6664" t="s">
        <v>12950</v>
      </c>
      <c r="L6664" t="s">
        <v>2657</v>
      </c>
      <c r="M6664" t="s">
        <v>483</v>
      </c>
      <c r="N6664" t="s">
        <v>486</v>
      </c>
      <c r="O6664">
        <v>1.25</v>
      </c>
    </row>
    <row r="6665" spans="1:16" hidden="1" x14ac:dyDescent="0.5">
      <c r="A6665">
        <v>25</v>
      </c>
      <c r="B6665">
        <v>26</v>
      </c>
      <c r="C6665" t="s">
        <v>383</v>
      </c>
      <c r="D6665" t="s">
        <v>479</v>
      </c>
      <c r="E6665" t="s">
        <v>330</v>
      </c>
      <c r="F6665">
        <v>5</v>
      </c>
      <c r="G6665" t="s">
        <v>328</v>
      </c>
      <c r="H6665" t="s">
        <v>329</v>
      </c>
      <c r="I6665" t="s">
        <v>383</v>
      </c>
      <c r="J6665">
        <v>0.38</v>
      </c>
      <c r="K6665" t="s">
        <v>12951</v>
      </c>
      <c r="L6665" t="s">
        <v>12952</v>
      </c>
      <c r="M6665" t="s">
        <v>506</v>
      </c>
      <c r="N6665" t="s">
        <v>506</v>
      </c>
      <c r="O6665">
        <v>0.375</v>
      </c>
      <c r="P6665" t="s">
        <v>507</v>
      </c>
    </row>
    <row r="6666" spans="1:16" hidden="1" x14ac:dyDescent="0.5">
      <c r="A6666">
        <v>25</v>
      </c>
      <c r="B6666">
        <v>26</v>
      </c>
      <c r="C6666" t="s">
        <v>478</v>
      </c>
      <c r="D6666" t="s">
        <v>540</v>
      </c>
      <c r="E6666" t="s">
        <v>8</v>
      </c>
      <c r="F6666">
        <v>1</v>
      </c>
      <c r="G6666" t="s">
        <v>153</v>
      </c>
      <c r="H6666" t="s">
        <v>154</v>
      </c>
      <c r="I6666" t="s">
        <v>414</v>
      </c>
      <c r="J6666">
        <v>1</v>
      </c>
      <c r="K6666" t="s">
        <v>12953</v>
      </c>
      <c r="L6666" t="s">
        <v>12954</v>
      </c>
      <c r="M6666" t="s">
        <v>483</v>
      </c>
      <c r="N6666" t="s">
        <v>486</v>
      </c>
      <c r="O6666">
        <v>1</v>
      </c>
    </row>
    <row r="6667" spans="1:16" hidden="1" x14ac:dyDescent="0.5">
      <c r="A6667">
        <v>26</v>
      </c>
      <c r="B6667">
        <v>26</v>
      </c>
      <c r="C6667" t="s">
        <v>605</v>
      </c>
      <c r="D6667" t="s">
        <v>540</v>
      </c>
      <c r="E6667" t="s">
        <v>68</v>
      </c>
      <c r="F6667">
        <v>1</v>
      </c>
      <c r="G6667" t="s">
        <v>71</v>
      </c>
      <c r="H6667" t="s">
        <v>7</v>
      </c>
      <c r="I6667" t="s">
        <v>400</v>
      </c>
      <c r="J6667">
        <v>0.25</v>
      </c>
      <c r="K6667" t="s">
        <v>12955</v>
      </c>
      <c r="L6667" t="s">
        <v>12956</v>
      </c>
      <c r="M6667" t="s">
        <v>483</v>
      </c>
      <c r="N6667" t="s">
        <v>483</v>
      </c>
      <c r="O6667">
        <v>0.25</v>
      </c>
    </row>
    <row r="6668" spans="1:16" hidden="1" x14ac:dyDescent="0.5">
      <c r="A6668">
        <v>26</v>
      </c>
      <c r="B6668">
        <v>26</v>
      </c>
      <c r="C6668" t="s">
        <v>597</v>
      </c>
      <c r="D6668" t="s">
        <v>517</v>
      </c>
      <c r="E6668" t="s">
        <v>140</v>
      </c>
      <c r="F6668">
        <v>1</v>
      </c>
      <c r="G6668" t="s">
        <v>316</v>
      </c>
      <c r="H6668" t="s">
        <v>317</v>
      </c>
      <c r="I6668" t="s">
        <v>416</v>
      </c>
      <c r="J6668">
        <v>0.25</v>
      </c>
      <c r="K6668" t="s">
        <v>12957</v>
      </c>
      <c r="L6668" t="s">
        <v>12958</v>
      </c>
      <c r="M6668" t="s">
        <v>577</v>
      </c>
      <c r="N6668" t="s">
        <v>483</v>
      </c>
      <c r="O6668">
        <v>0.25</v>
      </c>
    </row>
    <row r="6669" spans="1:16" hidden="1" x14ac:dyDescent="0.5">
      <c r="A6669">
        <v>25</v>
      </c>
      <c r="B6669">
        <v>26</v>
      </c>
      <c r="C6669" t="s">
        <v>478</v>
      </c>
      <c r="D6669" t="s">
        <v>540</v>
      </c>
      <c r="E6669" t="s">
        <v>140</v>
      </c>
      <c r="F6669">
        <v>1</v>
      </c>
      <c r="G6669" t="s">
        <v>367</v>
      </c>
      <c r="H6669" t="s">
        <v>368</v>
      </c>
      <c r="I6669" t="s">
        <v>414</v>
      </c>
      <c r="J6669">
        <v>5</v>
      </c>
      <c r="K6669" t="s">
        <v>12959</v>
      </c>
      <c r="L6669" t="s">
        <v>12960</v>
      </c>
      <c r="M6669" t="s">
        <v>483</v>
      </c>
      <c r="N6669" t="s">
        <v>483</v>
      </c>
      <c r="O6669">
        <v>5</v>
      </c>
    </row>
    <row r="6670" spans="1:16" hidden="1" x14ac:dyDescent="0.5">
      <c r="A6670">
        <v>26</v>
      </c>
      <c r="B6670">
        <v>26</v>
      </c>
      <c r="C6670" t="s">
        <v>478</v>
      </c>
      <c r="D6670" t="s">
        <v>540</v>
      </c>
      <c r="E6670" t="s">
        <v>330</v>
      </c>
      <c r="F6670">
        <v>3</v>
      </c>
      <c r="G6670" t="s">
        <v>345</v>
      </c>
      <c r="H6670" t="s">
        <v>346</v>
      </c>
      <c r="I6670" t="s">
        <v>414</v>
      </c>
      <c r="J6670">
        <v>2</v>
      </c>
      <c r="K6670" t="s">
        <v>12961</v>
      </c>
      <c r="L6670" t="s">
        <v>12962</v>
      </c>
      <c r="M6670" t="s">
        <v>483</v>
      </c>
      <c r="N6670" t="s">
        <v>811</v>
      </c>
      <c r="O6670">
        <v>2</v>
      </c>
    </row>
    <row r="6671" spans="1:16" hidden="1" x14ac:dyDescent="0.5">
      <c r="A6671">
        <v>25</v>
      </c>
      <c r="B6671">
        <v>26</v>
      </c>
      <c r="C6671" t="s">
        <v>478</v>
      </c>
      <c r="D6671" t="s">
        <v>479</v>
      </c>
      <c r="E6671" t="s">
        <v>8</v>
      </c>
      <c r="F6671">
        <v>1</v>
      </c>
      <c r="G6671" t="s">
        <v>153</v>
      </c>
      <c r="H6671" t="s">
        <v>154</v>
      </c>
      <c r="I6671" t="s">
        <v>414</v>
      </c>
      <c r="J6671">
        <v>1</v>
      </c>
      <c r="K6671" t="s">
        <v>12963</v>
      </c>
      <c r="L6671" t="s">
        <v>12964</v>
      </c>
      <c r="M6671" t="s">
        <v>483</v>
      </c>
      <c r="N6671" t="s">
        <v>486</v>
      </c>
      <c r="O6671">
        <v>1</v>
      </c>
    </row>
    <row r="6672" spans="1:16" hidden="1" x14ac:dyDescent="0.5">
      <c r="A6672">
        <v>26</v>
      </c>
      <c r="B6672">
        <v>26</v>
      </c>
      <c r="C6672" t="s">
        <v>478</v>
      </c>
      <c r="D6672" t="s">
        <v>479</v>
      </c>
      <c r="E6672" t="s">
        <v>330</v>
      </c>
      <c r="F6672">
        <v>2</v>
      </c>
      <c r="G6672" t="s">
        <v>328</v>
      </c>
      <c r="H6672" t="s">
        <v>329</v>
      </c>
      <c r="I6672" t="s">
        <v>402</v>
      </c>
      <c r="J6672">
        <v>3</v>
      </c>
      <c r="K6672" t="s">
        <v>12965</v>
      </c>
      <c r="L6672" t="s">
        <v>12966</v>
      </c>
      <c r="M6672" t="s">
        <v>483</v>
      </c>
      <c r="N6672" t="s">
        <v>486</v>
      </c>
      <c r="O6672">
        <v>3</v>
      </c>
    </row>
    <row r="6673" spans="1:16" hidden="1" x14ac:dyDescent="0.5">
      <c r="A6673">
        <v>26</v>
      </c>
      <c r="B6673">
        <v>26</v>
      </c>
      <c r="C6673" t="s">
        <v>383</v>
      </c>
      <c r="D6673" t="s">
        <v>479</v>
      </c>
      <c r="E6673" t="s">
        <v>79</v>
      </c>
      <c r="F6673">
        <v>2</v>
      </c>
      <c r="G6673" t="s">
        <v>198</v>
      </c>
      <c r="H6673" t="s">
        <v>199</v>
      </c>
      <c r="I6673" t="s">
        <v>383</v>
      </c>
      <c r="J6673">
        <v>65</v>
      </c>
      <c r="K6673" t="s">
        <v>12967</v>
      </c>
      <c r="L6673" t="s">
        <v>883</v>
      </c>
      <c r="M6673" t="s">
        <v>506</v>
      </c>
      <c r="N6673" t="s">
        <v>506</v>
      </c>
      <c r="O6673">
        <v>65</v>
      </c>
      <c r="P6673" t="s">
        <v>879</v>
      </c>
    </row>
    <row r="6674" spans="1:16" hidden="1" x14ac:dyDescent="0.5">
      <c r="A6674">
        <v>26</v>
      </c>
      <c r="B6674">
        <v>26</v>
      </c>
      <c r="C6674" t="s">
        <v>516</v>
      </c>
      <c r="D6674" t="s">
        <v>517</v>
      </c>
      <c r="E6674" t="s">
        <v>140</v>
      </c>
      <c r="F6674">
        <v>2</v>
      </c>
      <c r="G6674" t="s">
        <v>316</v>
      </c>
      <c r="H6674" t="s">
        <v>317</v>
      </c>
      <c r="I6674" t="s">
        <v>418</v>
      </c>
      <c r="J6674">
        <v>6</v>
      </c>
      <c r="K6674" t="s">
        <v>12968</v>
      </c>
      <c r="L6674" t="s">
        <v>12969</v>
      </c>
      <c r="M6674" t="s">
        <v>483</v>
      </c>
      <c r="N6674" t="s">
        <v>483</v>
      </c>
      <c r="O6674">
        <v>6</v>
      </c>
    </row>
    <row r="6675" spans="1:16" hidden="1" x14ac:dyDescent="0.5">
      <c r="A6675">
        <v>26</v>
      </c>
      <c r="B6675">
        <v>26</v>
      </c>
      <c r="C6675" t="s">
        <v>478</v>
      </c>
      <c r="D6675" t="s">
        <v>479</v>
      </c>
      <c r="E6675" t="s">
        <v>140</v>
      </c>
      <c r="F6675">
        <v>2</v>
      </c>
      <c r="G6675" t="s">
        <v>230</v>
      </c>
      <c r="H6675" t="s">
        <v>231</v>
      </c>
      <c r="I6675" t="s">
        <v>418</v>
      </c>
      <c r="J6675">
        <v>6</v>
      </c>
      <c r="K6675" t="s">
        <v>12970</v>
      </c>
      <c r="L6675" t="s">
        <v>12971</v>
      </c>
      <c r="M6675" t="s">
        <v>483</v>
      </c>
      <c r="N6675" t="s">
        <v>486</v>
      </c>
      <c r="O6675">
        <v>6</v>
      </c>
    </row>
    <row r="6676" spans="1:16" hidden="1" x14ac:dyDescent="0.5">
      <c r="A6676">
        <v>26</v>
      </c>
      <c r="B6676">
        <v>26</v>
      </c>
      <c r="C6676" t="s">
        <v>478</v>
      </c>
      <c r="D6676" t="s">
        <v>479</v>
      </c>
      <c r="E6676" t="s">
        <v>330</v>
      </c>
      <c r="F6676">
        <v>2</v>
      </c>
      <c r="G6676" t="s">
        <v>353</v>
      </c>
      <c r="H6676" t="s">
        <v>354</v>
      </c>
      <c r="I6676" t="s">
        <v>418</v>
      </c>
      <c r="J6676">
        <v>1.5</v>
      </c>
      <c r="K6676" t="s">
        <v>12972</v>
      </c>
      <c r="L6676" t="s">
        <v>12973</v>
      </c>
      <c r="M6676" t="s">
        <v>483</v>
      </c>
      <c r="N6676" t="s">
        <v>486</v>
      </c>
      <c r="O6676">
        <v>1.5</v>
      </c>
    </row>
    <row r="6677" spans="1:16" hidden="1" x14ac:dyDescent="0.5">
      <c r="A6677">
        <v>26</v>
      </c>
      <c r="B6677">
        <v>26</v>
      </c>
      <c r="C6677" t="s">
        <v>516</v>
      </c>
      <c r="D6677" t="s">
        <v>517</v>
      </c>
      <c r="E6677" t="s">
        <v>140</v>
      </c>
      <c r="F6677">
        <v>2</v>
      </c>
      <c r="G6677" t="s">
        <v>310</v>
      </c>
      <c r="H6677" t="s">
        <v>7</v>
      </c>
      <c r="I6677" t="s">
        <v>418</v>
      </c>
      <c r="J6677">
        <v>1</v>
      </c>
      <c r="K6677" t="s">
        <v>12974</v>
      </c>
      <c r="L6677" t="s">
        <v>12975</v>
      </c>
      <c r="M6677" t="s">
        <v>580</v>
      </c>
      <c r="N6677" t="s">
        <v>483</v>
      </c>
      <c r="O6677">
        <v>1</v>
      </c>
    </row>
    <row r="6678" spans="1:16" hidden="1" x14ac:dyDescent="0.5">
      <c r="A6678">
        <v>26</v>
      </c>
      <c r="B6678">
        <v>26</v>
      </c>
      <c r="C6678" t="s">
        <v>516</v>
      </c>
      <c r="D6678" t="s">
        <v>517</v>
      </c>
      <c r="E6678" t="s">
        <v>140</v>
      </c>
      <c r="F6678">
        <v>2</v>
      </c>
      <c r="G6678" t="s">
        <v>310</v>
      </c>
      <c r="H6678" t="s">
        <v>7</v>
      </c>
      <c r="I6678" t="s">
        <v>418</v>
      </c>
      <c r="J6678">
        <v>1</v>
      </c>
      <c r="K6678" t="s">
        <v>12976</v>
      </c>
      <c r="L6678" t="s">
        <v>12977</v>
      </c>
      <c r="M6678" t="s">
        <v>580</v>
      </c>
      <c r="N6678" t="s">
        <v>483</v>
      </c>
      <c r="O6678">
        <v>1</v>
      </c>
    </row>
    <row r="6679" spans="1:16" hidden="1" x14ac:dyDescent="0.5">
      <c r="A6679">
        <v>26</v>
      </c>
      <c r="B6679">
        <v>26</v>
      </c>
      <c r="C6679" t="s">
        <v>478</v>
      </c>
      <c r="D6679" t="s">
        <v>479</v>
      </c>
      <c r="E6679" t="s">
        <v>330</v>
      </c>
      <c r="F6679">
        <v>1</v>
      </c>
      <c r="G6679" t="s">
        <v>345</v>
      </c>
      <c r="H6679" t="s">
        <v>346</v>
      </c>
      <c r="I6679" t="s">
        <v>402</v>
      </c>
      <c r="J6679">
        <v>0.42</v>
      </c>
      <c r="K6679" t="s">
        <v>12978</v>
      </c>
      <c r="L6679" t="s">
        <v>12979</v>
      </c>
      <c r="M6679" t="s">
        <v>483</v>
      </c>
      <c r="N6679" t="s">
        <v>811</v>
      </c>
      <c r="O6679">
        <v>0.41666666666666669</v>
      </c>
    </row>
    <row r="6680" spans="1:16" hidden="1" x14ac:dyDescent="0.5">
      <c r="A6680">
        <v>26</v>
      </c>
      <c r="B6680">
        <v>26</v>
      </c>
      <c r="C6680" t="s">
        <v>597</v>
      </c>
      <c r="D6680" t="s">
        <v>517</v>
      </c>
      <c r="E6680" t="s">
        <v>140</v>
      </c>
      <c r="F6680">
        <v>2</v>
      </c>
      <c r="G6680" t="s">
        <v>316</v>
      </c>
      <c r="H6680" t="s">
        <v>317</v>
      </c>
      <c r="I6680" t="s">
        <v>416</v>
      </c>
      <c r="J6680">
        <v>5</v>
      </c>
      <c r="K6680" t="s">
        <v>12980</v>
      </c>
      <c r="L6680" t="s">
        <v>12981</v>
      </c>
      <c r="M6680" t="s">
        <v>686</v>
      </c>
      <c r="N6680" t="s">
        <v>483</v>
      </c>
      <c r="O6680">
        <v>5</v>
      </c>
    </row>
    <row r="6681" spans="1:16" hidden="1" x14ac:dyDescent="0.5">
      <c r="A6681">
        <v>26</v>
      </c>
      <c r="B6681">
        <v>26</v>
      </c>
      <c r="C6681" t="s">
        <v>597</v>
      </c>
      <c r="D6681" t="s">
        <v>517</v>
      </c>
      <c r="E6681" t="s">
        <v>140</v>
      </c>
      <c r="F6681">
        <v>1</v>
      </c>
      <c r="G6681" t="s">
        <v>316</v>
      </c>
      <c r="H6681" t="s">
        <v>317</v>
      </c>
      <c r="I6681" t="s">
        <v>416</v>
      </c>
      <c r="J6681">
        <v>0.5</v>
      </c>
      <c r="K6681" t="s">
        <v>12982</v>
      </c>
      <c r="L6681" t="s">
        <v>12983</v>
      </c>
      <c r="M6681" t="s">
        <v>577</v>
      </c>
      <c r="N6681" t="s">
        <v>483</v>
      </c>
      <c r="O6681">
        <v>0.5</v>
      </c>
    </row>
    <row r="6682" spans="1:16" hidden="1" x14ac:dyDescent="0.5">
      <c r="A6682">
        <v>26</v>
      </c>
      <c r="B6682">
        <v>26</v>
      </c>
      <c r="C6682" t="s">
        <v>478</v>
      </c>
      <c r="D6682" t="s">
        <v>540</v>
      </c>
      <c r="E6682" t="s">
        <v>330</v>
      </c>
      <c r="F6682">
        <v>1</v>
      </c>
      <c r="G6682" t="s">
        <v>345</v>
      </c>
      <c r="H6682" t="s">
        <v>346</v>
      </c>
      <c r="I6682" t="s">
        <v>402</v>
      </c>
      <c r="J6682">
        <v>0.33</v>
      </c>
      <c r="K6682" t="s">
        <v>12984</v>
      </c>
      <c r="L6682" t="s">
        <v>3711</v>
      </c>
      <c r="M6682" t="s">
        <v>483</v>
      </c>
      <c r="N6682" t="s">
        <v>811</v>
      </c>
      <c r="O6682">
        <v>0.33333333333333331</v>
      </c>
    </row>
    <row r="6683" spans="1:16" hidden="1" x14ac:dyDescent="0.5">
      <c r="A6683">
        <v>26</v>
      </c>
      <c r="B6683">
        <v>26</v>
      </c>
      <c r="C6683" t="s">
        <v>597</v>
      </c>
      <c r="D6683" t="s">
        <v>517</v>
      </c>
      <c r="E6683" t="s">
        <v>8</v>
      </c>
      <c r="F6683">
        <v>2</v>
      </c>
      <c r="G6683" t="s">
        <v>212</v>
      </c>
      <c r="H6683" t="s">
        <v>213</v>
      </c>
      <c r="I6683" t="s">
        <v>416</v>
      </c>
      <c r="J6683">
        <v>1.5</v>
      </c>
      <c r="K6683" t="s">
        <v>12985</v>
      </c>
      <c r="L6683" t="s">
        <v>12986</v>
      </c>
      <c r="M6683" t="s">
        <v>782</v>
      </c>
      <c r="N6683" t="s">
        <v>483</v>
      </c>
      <c r="O6683">
        <v>1.5</v>
      </c>
    </row>
    <row r="6684" spans="1:16" hidden="1" x14ac:dyDescent="0.5">
      <c r="A6684">
        <v>26</v>
      </c>
      <c r="B6684">
        <v>26</v>
      </c>
      <c r="C6684" t="s">
        <v>597</v>
      </c>
      <c r="D6684" t="s">
        <v>517</v>
      </c>
      <c r="E6684" t="s">
        <v>140</v>
      </c>
      <c r="F6684">
        <v>2</v>
      </c>
      <c r="G6684" t="s">
        <v>316</v>
      </c>
      <c r="H6684" t="s">
        <v>317</v>
      </c>
      <c r="I6684" t="s">
        <v>416</v>
      </c>
      <c r="J6684">
        <v>2</v>
      </c>
      <c r="K6684" t="s">
        <v>12987</v>
      </c>
      <c r="L6684" t="s">
        <v>3581</v>
      </c>
      <c r="M6684" t="s">
        <v>577</v>
      </c>
      <c r="N6684" t="s">
        <v>483</v>
      </c>
      <c r="O6684">
        <v>2</v>
      </c>
    </row>
    <row r="6685" spans="1:16" hidden="1" x14ac:dyDescent="0.5">
      <c r="A6685">
        <v>26</v>
      </c>
      <c r="B6685">
        <v>26</v>
      </c>
      <c r="C6685" t="s">
        <v>478</v>
      </c>
      <c r="D6685" t="s">
        <v>540</v>
      </c>
      <c r="E6685" t="s">
        <v>8</v>
      </c>
      <c r="F6685">
        <v>2</v>
      </c>
      <c r="G6685" t="s">
        <v>208</v>
      </c>
      <c r="H6685" t="s">
        <v>209</v>
      </c>
      <c r="I6685" t="s">
        <v>404</v>
      </c>
      <c r="J6685">
        <v>3.5</v>
      </c>
      <c r="K6685" t="s">
        <v>12988</v>
      </c>
      <c r="L6685" t="s">
        <v>12989</v>
      </c>
      <c r="M6685" t="s">
        <v>482</v>
      </c>
      <c r="N6685" t="s">
        <v>483</v>
      </c>
      <c r="O6685">
        <v>3.5</v>
      </c>
    </row>
    <row r="6686" spans="1:16" hidden="1" x14ac:dyDescent="0.5">
      <c r="A6686">
        <v>26</v>
      </c>
      <c r="B6686">
        <v>26</v>
      </c>
      <c r="C6686" t="s">
        <v>478</v>
      </c>
      <c r="D6686" t="s">
        <v>540</v>
      </c>
      <c r="E6686" t="s">
        <v>140</v>
      </c>
      <c r="F6686">
        <v>1</v>
      </c>
      <c r="G6686" t="s">
        <v>145</v>
      </c>
      <c r="H6686" t="s">
        <v>146</v>
      </c>
      <c r="I6686" t="s">
        <v>414</v>
      </c>
      <c r="J6686">
        <v>1</v>
      </c>
      <c r="K6686" t="s">
        <v>12990</v>
      </c>
      <c r="L6686" t="s">
        <v>12991</v>
      </c>
      <c r="M6686" t="s">
        <v>483</v>
      </c>
      <c r="N6686" t="s">
        <v>483</v>
      </c>
      <c r="O6686">
        <v>1</v>
      </c>
    </row>
    <row r="6687" spans="1:16" hidden="1" x14ac:dyDescent="0.5">
      <c r="A6687">
        <v>26</v>
      </c>
      <c r="B6687">
        <v>26</v>
      </c>
      <c r="C6687" t="s">
        <v>478</v>
      </c>
      <c r="D6687" t="s">
        <v>540</v>
      </c>
      <c r="E6687" t="s">
        <v>330</v>
      </c>
      <c r="F6687">
        <v>1</v>
      </c>
      <c r="G6687" t="s">
        <v>343</v>
      </c>
      <c r="H6687" t="s">
        <v>344</v>
      </c>
      <c r="I6687" t="s">
        <v>402</v>
      </c>
      <c r="J6687">
        <v>0.17</v>
      </c>
      <c r="K6687" t="s">
        <v>12992</v>
      </c>
      <c r="L6687" t="s">
        <v>12993</v>
      </c>
      <c r="M6687" t="s">
        <v>483</v>
      </c>
      <c r="N6687" t="s">
        <v>520</v>
      </c>
      <c r="O6687">
        <v>0.16666666666666666</v>
      </c>
    </row>
    <row r="6688" spans="1:16" hidden="1" x14ac:dyDescent="0.5">
      <c r="A6688">
        <v>26</v>
      </c>
      <c r="B6688">
        <v>26</v>
      </c>
      <c r="C6688" t="s">
        <v>605</v>
      </c>
      <c r="D6688" t="s">
        <v>479</v>
      </c>
      <c r="E6688" t="s">
        <v>79</v>
      </c>
      <c r="F6688">
        <v>1</v>
      </c>
      <c r="G6688" t="s">
        <v>196</v>
      </c>
      <c r="H6688" t="s">
        <v>197</v>
      </c>
      <c r="I6688" t="s">
        <v>457</v>
      </c>
      <c r="J6688">
        <v>0.5</v>
      </c>
      <c r="K6688" t="s">
        <v>12994</v>
      </c>
      <c r="L6688" t="s">
        <v>12995</v>
      </c>
      <c r="M6688" t="s">
        <v>482</v>
      </c>
      <c r="N6688" t="s">
        <v>483</v>
      </c>
      <c r="O6688">
        <v>0.5</v>
      </c>
    </row>
    <row r="6689" spans="1:16" hidden="1" x14ac:dyDescent="0.5">
      <c r="A6689">
        <v>25</v>
      </c>
      <c r="B6689">
        <v>26</v>
      </c>
      <c r="C6689" t="s">
        <v>516</v>
      </c>
      <c r="D6689" t="s">
        <v>479</v>
      </c>
      <c r="E6689" t="s">
        <v>140</v>
      </c>
      <c r="F6689">
        <v>2</v>
      </c>
      <c r="G6689" t="s">
        <v>310</v>
      </c>
      <c r="H6689" t="s">
        <v>7</v>
      </c>
      <c r="I6689" t="s">
        <v>410</v>
      </c>
      <c r="J6689">
        <v>1.5</v>
      </c>
      <c r="K6689" t="s">
        <v>12996</v>
      </c>
      <c r="L6689" t="s">
        <v>12253</v>
      </c>
      <c r="M6689" t="s">
        <v>580</v>
      </c>
      <c r="N6689" t="s">
        <v>483</v>
      </c>
      <c r="O6689">
        <v>1.5</v>
      </c>
    </row>
    <row r="6690" spans="1:16" hidden="1" x14ac:dyDescent="0.5">
      <c r="A6690">
        <v>26</v>
      </c>
      <c r="B6690">
        <v>26</v>
      </c>
      <c r="C6690" t="s">
        <v>383</v>
      </c>
      <c r="D6690" t="s">
        <v>479</v>
      </c>
      <c r="E6690" t="s">
        <v>79</v>
      </c>
      <c r="F6690">
        <v>3</v>
      </c>
      <c r="G6690" t="s">
        <v>196</v>
      </c>
      <c r="H6690" t="s">
        <v>197</v>
      </c>
      <c r="I6690" t="s">
        <v>383</v>
      </c>
      <c r="J6690">
        <v>3</v>
      </c>
      <c r="K6690" t="s">
        <v>12997</v>
      </c>
      <c r="L6690" t="s">
        <v>12998</v>
      </c>
      <c r="M6690" t="s">
        <v>506</v>
      </c>
      <c r="N6690" t="s">
        <v>483</v>
      </c>
      <c r="O6690">
        <v>3</v>
      </c>
      <c r="P6690" t="s">
        <v>550</v>
      </c>
    </row>
    <row r="6691" spans="1:16" hidden="1" x14ac:dyDescent="0.5">
      <c r="A6691">
        <v>26</v>
      </c>
      <c r="B6691">
        <v>26</v>
      </c>
      <c r="C6691" t="s">
        <v>605</v>
      </c>
      <c r="D6691" t="s">
        <v>540</v>
      </c>
      <c r="E6691" t="s">
        <v>79</v>
      </c>
      <c r="F6691">
        <v>1</v>
      </c>
      <c r="G6691" t="s">
        <v>200</v>
      </c>
      <c r="H6691" t="s">
        <v>201</v>
      </c>
      <c r="I6691" t="s">
        <v>406</v>
      </c>
      <c r="J6691">
        <v>0.5</v>
      </c>
      <c r="K6691" t="s">
        <v>12999</v>
      </c>
      <c r="L6691" t="s">
        <v>13000</v>
      </c>
      <c r="M6691" t="s">
        <v>483</v>
      </c>
      <c r="N6691" t="s">
        <v>483</v>
      </c>
      <c r="O6691">
        <v>0.5</v>
      </c>
    </row>
    <row r="6692" spans="1:16" hidden="1" x14ac:dyDescent="0.5">
      <c r="A6692">
        <v>26</v>
      </c>
      <c r="B6692">
        <v>26</v>
      </c>
      <c r="C6692" t="s">
        <v>163</v>
      </c>
      <c r="D6692" t="s">
        <v>479</v>
      </c>
      <c r="E6692" t="s">
        <v>140</v>
      </c>
      <c r="F6692">
        <v>1</v>
      </c>
      <c r="G6692" t="s">
        <v>186</v>
      </c>
      <c r="H6692" t="s">
        <v>187</v>
      </c>
      <c r="I6692" t="s">
        <v>439</v>
      </c>
      <c r="J6692">
        <v>15</v>
      </c>
      <c r="K6692" t="s">
        <v>13001</v>
      </c>
      <c r="L6692" t="s">
        <v>13002</v>
      </c>
      <c r="M6692" t="s">
        <v>483</v>
      </c>
      <c r="N6692" t="s">
        <v>483</v>
      </c>
      <c r="O6692">
        <v>15</v>
      </c>
    </row>
    <row r="6693" spans="1:16" hidden="1" x14ac:dyDescent="0.5">
      <c r="A6693">
        <v>26</v>
      </c>
      <c r="B6693">
        <v>26</v>
      </c>
      <c r="C6693" t="s">
        <v>605</v>
      </c>
      <c r="D6693" t="s">
        <v>479</v>
      </c>
      <c r="E6693" t="s">
        <v>79</v>
      </c>
      <c r="F6693">
        <v>2</v>
      </c>
      <c r="G6693" t="s">
        <v>198</v>
      </c>
      <c r="H6693" t="s">
        <v>199</v>
      </c>
      <c r="I6693" t="s">
        <v>402</v>
      </c>
      <c r="J6693">
        <v>3</v>
      </c>
      <c r="K6693" t="s">
        <v>13003</v>
      </c>
      <c r="L6693" t="s">
        <v>12858</v>
      </c>
      <c r="M6693" t="s">
        <v>577</v>
      </c>
      <c r="N6693" t="s">
        <v>483</v>
      </c>
      <c r="O6693">
        <v>3</v>
      </c>
    </row>
    <row r="6694" spans="1:16" hidden="1" x14ac:dyDescent="0.5">
      <c r="A6694">
        <v>26</v>
      </c>
      <c r="B6694">
        <v>26</v>
      </c>
      <c r="C6694" t="s">
        <v>163</v>
      </c>
      <c r="D6694" t="s">
        <v>540</v>
      </c>
      <c r="E6694" t="s">
        <v>140</v>
      </c>
      <c r="F6694">
        <v>2</v>
      </c>
      <c r="G6694" t="s">
        <v>172</v>
      </c>
      <c r="H6694" t="s">
        <v>173</v>
      </c>
      <c r="I6694" t="s">
        <v>455</v>
      </c>
      <c r="J6694">
        <v>6.75</v>
      </c>
      <c r="K6694" t="s">
        <v>13004</v>
      </c>
      <c r="L6694" t="s">
        <v>13005</v>
      </c>
      <c r="M6694" t="s">
        <v>577</v>
      </c>
      <c r="N6694" t="s">
        <v>483</v>
      </c>
      <c r="O6694">
        <v>6.75</v>
      </c>
    </row>
    <row r="6695" spans="1:16" hidden="1" x14ac:dyDescent="0.5">
      <c r="A6695">
        <v>26</v>
      </c>
      <c r="B6695">
        <v>26</v>
      </c>
      <c r="C6695" t="s">
        <v>478</v>
      </c>
      <c r="D6695" t="s">
        <v>540</v>
      </c>
      <c r="E6695" t="s">
        <v>140</v>
      </c>
      <c r="F6695">
        <v>2</v>
      </c>
      <c r="G6695" t="s">
        <v>151</v>
      </c>
      <c r="H6695" t="s">
        <v>152</v>
      </c>
      <c r="I6695" t="s">
        <v>402</v>
      </c>
      <c r="J6695">
        <v>5</v>
      </c>
      <c r="K6695" t="s">
        <v>13006</v>
      </c>
      <c r="L6695" t="s">
        <v>13007</v>
      </c>
      <c r="M6695" t="s">
        <v>483</v>
      </c>
      <c r="N6695" t="s">
        <v>486</v>
      </c>
      <c r="O6695">
        <v>5</v>
      </c>
    </row>
    <row r="6696" spans="1:16" hidden="1" x14ac:dyDescent="0.5">
      <c r="A6696">
        <v>26</v>
      </c>
      <c r="B6696">
        <v>26</v>
      </c>
      <c r="C6696" t="s">
        <v>478</v>
      </c>
      <c r="D6696" t="s">
        <v>540</v>
      </c>
      <c r="E6696" t="s">
        <v>140</v>
      </c>
      <c r="F6696">
        <v>2</v>
      </c>
      <c r="G6696" t="s">
        <v>310</v>
      </c>
      <c r="H6696" t="s">
        <v>7</v>
      </c>
      <c r="I6696" t="s">
        <v>410</v>
      </c>
      <c r="J6696">
        <v>0.75</v>
      </c>
      <c r="K6696" t="s">
        <v>13008</v>
      </c>
      <c r="L6696" t="s">
        <v>13009</v>
      </c>
      <c r="M6696" t="s">
        <v>520</v>
      </c>
      <c r="N6696" t="s">
        <v>483</v>
      </c>
      <c r="O6696">
        <v>0.75</v>
      </c>
    </row>
    <row r="6697" spans="1:16" hidden="1" x14ac:dyDescent="0.5">
      <c r="A6697">
        <v>26</v>
      </c>
      <c r="B6697">
        <v>26</v>
      </c>
      <c r="C6697" t="s">
        <v>478</v>
      </c>
      <c r="D6697" t="s">
        <v>540</v>
      </c>
      <c r="E6697" t="s">
        <v>8</v>
      </c>
      <c r="F6697">
        <v>3</v>
      </c>
      <c r="G6697" t="s">
        <v>208</v>
      </c>
      <c r="H6697" t="s">
        <v>209</v>
      </c>
      <c r="I6697" t="s">
        <v>404</v>
      </c>
      <c r="J6697">
        <v>2</v>
      </c>
      <c r="K6697" t="s">
        <v>13010</v>
      </c>
      <c r="L6697" t="s">
        <v>13011</v>
      </c>
      <c r="M6697" t="s">
        <v>483</v>
      </c>
      <c r="N6697" t="s">
        <v>529</v>
      </c>
      <c r="O6697">
        <v>2</v>
      </c>
    </row>
    <row r="6698" spans="1:16" hidden="1" x14ac:dyDescent="0.5">
      <c r="A6698">
        <v>26</v>
      </c>
      <c r="B6698">
        <v>26</v>
      </c>
      <c r="C6698" t="s">
        <v>163</v>
      </c>
      <c r="D6698" t="s">
        <v>540</v>
      </c>
      <c r="E6698" t="s">
        <v>140</v>
      </c>
      <c r="F6698">
        <v>2</v>
      </c>
      <c r="G6698" t="s">
        <v>188</v>
      </c>
      <c r="H6698" t="s">
        <v>189</v>
      </c>
      <c r="I6698" t="s">
        <v>455</v>
      </c>
      <c r="J6698">
        <v>3.33</v>
      </c>
      <c r="K6698" t="s">
        <v>13012</v>
      </c>
      <c r="L6698" t="s">
        <v>13013</v>
      </c>
      <c r="M6698" t="s">
        <v>483</v>
      </c>
      <c r="N6698" t="s">
        <v>483</v>
      </c>
      <c r="O6698">
        <v>3.3333333333333335</v>
      </c>
    </row>
    <row r="6699" spans="1:16" hidden="1" x14ac:dyDescent="0.5">
      <c r="A6699">
        <v>26</v>
      </c>
      <c r="B6699">
        <v>26</v>
      </c>
      <c r="C6699" t="s">
        <v>597</v>
      </c>
      <c r="D6699" t="s">
        <v>517</v>
      </c>
      <c r="E6699" t="s">
        <v>140</v>
      </c>
      <c r="F6699">
        <v>2</v>
      </c>
      <c r="G6699" t="s">
        <v>359</v>
      </c>
      <c r="H6699" t="s">
        <v>360</v>
      </c>
      <c r="I6699" t="s">
        <v>416</v>
      </c>
      <c r="J6699">
        <v>2.5</v>
      </c>
      <c r="K6699" t="s">
        <v>13014</v>
      </c>
      <c r="L6699" t="s">
        <v>13015</v>
      </c>
      <c r="M6699" t="s">
        <v>686</v>
      </c>
      <c r="N6699" t="s">
        <v>483</v>
      </c>
      <c r="O6699">
        <v>2.5</v>
      </c>
    </row>
    <row r="6700" spans="1:16" hidden="1" x14ac:dyDescent="0.5">
      <c r="A6700">
        <v>26</v>
      </c>
      <c r="B6700">
        <v>26</v>
      </c>
      <c r="C6700" t="s">
        <v>163</v>
      </c>
      <c r="D6700" t="s">
        <v>479</v>
      </c>
      <c r="E6700" t="s">
        <v>140</v>
      </c>
      <c r="F6700">
        <v>4</v>
      </c>
      <c r="G6700" t="s">
        <v>172</v>
      </c>
      <c r="H6700" t="s">
        <v>173</v>
      </c>
      <c r="I6700" t="s">
        <v>451</v>
      </c>
      <c r="J6700">
        <v>3</v>
      </c>
      <c r="K6700" t="s">
        <v>13016</v>
      </c>
      <c r="L6700" t="s">
        <v>13017</v>
      </c>
      <c r="M6700" t="s">
        <v>483</v>
      </c>
      <c r="N6700" t="s">
        <v>483</v>
      </c>
      <c r="O6700">
        <v>3</v>
      </c>
    </row>
    <row r="6701" spans="1:16" hidden="1" x14ac:dyDescent="0.5">
      <c r="A6701">
        <v>26</v>
      </c>
      <c r="B6701">
        <v>26</v>
      </c>
      <c r="C6701" t="s">
        <v>163</v>
      </c>
      <c r="D6701" t="s">
        <v>540</v>
      </c>
      <c r="E6701" t="s">
        <v>140</v>
      </c>
      <c r="F6701">
        <v>2</v>
      </c>
      <c r="G6701" t="s">
        <v>186</v>
      </c>
      <c r="H6701" t="s">
        <v>187</v>
      </c>
      <c r="I6701" t="s">
        <v>451</v>
      </c>
      <c r="J6701">
        <v>4.5</v>
      </c>
      <c r="K6701" t="s">
        <v>13018</v>
      </c>
      <c r="L6701" t="s">
        <v>13019</v>
      </c>
      <c r="M6701" t="s">
        <v>483</v>
      </c>
      <c r="N6701" t="s">
        <v>483</v>
      </c>
      <c r="O6701">
        <v>4.5</v>
      </c>
    </row>
    <row r="6702" spans="1:16" hidden="1" x14ac:dyDescent="0.5">
      <c r="A6702">
        <v>26</v>
      </c>
      <c r="B6702">
        <v>26</v>
      </c>
      <c r="C6702" t="s">
        <v>383</v>
      </c>
      <c r="D6702" t="s">
        <v>479</v>
      </c>
      <c r="E6702" t="s">
        <v>79</v>
      </c>
      <c r="F6702">
        <v>3</v>
      </c>
      <c r="G6702" t="s">
        <v>196</v>
      </c>
      <c r="H6702" t="s">
        <v>197</v>
      </c>
      <c r="I6702" t="s">
        <v>383</v>
      </c>
      <c r="J6702">
        <v>5</v>
      </c>
      <c r="K6702" t="s">
        <v>13020</v>
      </c>
      <c r="L6702" t="s">
        <v>13021</v>
      </c>
      <c r="M6702" t="s">
        <v>506</v>
      </c>
      <c r="N6702" t="s">
        <v>483</v>
      </c>
      <c r="O6702">
        <v>5</v>
      </c>
      <c r="P6702" t="s">
        <v>550</v>
      </c>
    </row>
    <row r="6703" spans="1:16" hidden="1" x14ac:dyDescent="0.5">
      <c r="A6703">
        <v>26</v>
      </c>
      <c r="B6703">
        <v>26</v>
      </c>
      <c r="C6703" t="s">
        <v>597</v>
      </c>
      <c r="D6703" t="s">
        <v>540</v>
      </c>
      <c r="E6703" t="s">
        <v>140</v>
      </c>
      <c r="F6703">
        <v>2</v>
      </c>
      <c r="G6703" t="s">
        <v>316</v>
      </c>
      <c r="H6703" t="s">
        <v>317</v>
      </c>
      <c r="I6703" t="s">
        <v>416</v>
      </c>
      <c r="J6703">
        <v>0.25</v>
      </c>
      <c r="K6703" t="s">
        <v>13022</v>
      </c>
      <c r="L6703" t="s">
        <v>7866</v>
      </c>
      <c r="M6703" t="s">
        <v>577</v>
      </c>
      <c r="N6703" t="s">
        <v>483</v>
      </c>
      <c r="O6703">
        <v>0.25</v>
      </c>
    </row>
    <row r="6704" spans="1:16" hidden="1" x14ac:dyDescent="0.5">
      <c r="A6704">
        <v>26</v>
      </c>
      <c r="B6704">
        <v>26</v>
      </c>
      <c r="C6704" t="s">
        <v>383</v>
      </c>
      <c r="D6704" t="s">
        <v>479</v>
      </c>
      <c r="E6704" t="s">
        <v>79</v>
      </c>
      <c r="F6704">
        <v>3</v>
      </c>
      <c r="G6704" t="s">
        <v>196</v>
      </c>
      <c r="H6704" t="s">
        <v>197</v>
      </c>
      <c r="I6704" t="s">
        <v>383</v>
      </c>
      <c r="J6704">
        <v>5</v>
      </c>
      <c r="K6704" t="s">
        <v>13023</v>
      </c>
      <c r="L6704" t="s">
        <v>10535</v>
      </c>
      <c r="M6704" t="s">
        <v>506</v>
      </c>
      <c r="N6704" t="s">
        <v>483</v>
      </c>
      <c r="O6704">
        <v>5</v>
      </c>
      <c r="P6704" t="s">
        <v>550</v>
      </c>
    </row>
    <row r="6705" spans="1:16" hidden="1" x14ac:dyDescent="0.5">
      <c r="A6705">
        <v>26</v>
      </c>
      <c r="B6705">
        <v>26</v>
      </c>
      <c r="C6705" t="s">
        <v>605</v>
      </c>
      <c r="D6705" t="s">
        <v>479</v>
      </c>
      <c r="E6705" t="s">
        <v>79</v>
      </c>
      <c r="F6705">
        <v>1</v>
      </c>
      <c r="G6705" t="s">
        <v>196</v>
      </c>
      <c r="H6705" t="s">
        <v>197</v>
      </c>
      <c r="I6705" t="s">
        <v>457</v>
      </c>
      <c r="J6705">
        <v>0.5</v>
      </c>
      <c r="K6705" t="s">
        <v>13024</v>
      </c>
      <c r="L6705" t="s">
        <v>13025</v>
      </c>
      <c r="M6705" t="s">
        <v>482</v>
      </c>
      <c r="N6705" t="s">
        <v>483</v>
      </c>
      <c r="O6705">
        <v>0.5</v>
      </c>
    </row>
    <row r="6706" spans="1:16" hidden="1" x14ac:dyDescent="0.5">
      <c r="A6706">
        <v>26</v>
      </c>
      <c r="B6706">
        <v>26</v>
      </c>
      <c r="C6706" t="s">
        <v>605</v>
      </c>
      <c r="D6706" t="s">
        <v>479</v>
      </c>
      <c r="E6706" t="s">
        <v>79</v>
      </c>
      <c r="F6706">
        <v>1</v>
      </c>
      <c r="G6706" t="s">
        <v>196</v>
      </c>
      <c r="H6706" t="s">
        <v>197</v>
      </c>
      <c r="I6706" t="s">
        <v>457</v>
      </c>
      <c r="J6706">
        <v>0.5</v>
      </c>
      <c r="K6706" t="s">
        <v>13026</v>
      </c>
      <c r="L6706" t="s">
        <v>13027</v>
      </c>
      <c r="M6706" t="s">
        <v>482</v>
      </c>
      <c r="N6706" t="s">
        <v>483</v>
      </c>
      <c r="O6706">
        <v>0.5</v>
      </c>
    </row>
    <row r="6707" spans="1:16" hidden="1" x14ac:dyDescent="0.5">
      <c r="A6707">
        <v>26</v>
      </c>
      <c r="B6707">
        <v>26</v>
      </c>
      <c r="C6707" t="s">
        <v>605</v>
      </c>
      <c r="D6707" t="s">
        <v>479</v>
      </c>
      <c r="E6707" t="s">
        <v>79</v>
      </c>
      <c r="F6707">
        <v>1</v>
      </c>
      <c r="G6707" t="s">
        <v>196</v>
      </c>
      <c r="H6707" t="s">
        <v>197</v>
      </c>
      <c r="I6707" t="s">
        <v>457</v>
      </c>
      <c r="J6707">
        <v>0.5</v>
      </c>
      <c r="K6707" t="s">
        <v>13028</v>
      </c>
      <c r="L6707" t="s">
        <v>13029</v>
      </c>
      <c r="M6707" t="s">
        <v>482</v>
      </c>
      <c r="N6707" t="s">
        <v>483</v>
      </c>
      <c r="O6707">
        <v>0.5</v>
      </c>
    </row>
    <row r="6708" spans="1:16" hidden="1" x14ac:dyDescent="0.5">
      <c r="A6708">
        <v>26</v>
      </c>
      <c r="B6708">
        <v>26</v>
      </c>
      <c r="C6708" t="s">
        <v>478</v>
      </c>
      <c r="D6708" t="s">
        <v>479</v>
      </c>
      <c r="E6708" t="s">
        <v>330</v>
      </c>
      <c r="F6708">
        <v>1</v>
      </c>
      <c r="G6708" t="s">
        <v>345</v>
      </c>
      <c r="H6708" t="s">
        <v>346</v>
      </c>
      <c r="I6708" t="s">
        <v>402</v>
      </c>
      <c r="J6708">
        <v>0.17</v>
      </c>
      <c r="K6708" t="s">
        <v>13030</v>
      </c>
      <c r="L6708" t="s">
        <v>13031</v>
      </c>
      <c r="M6708" t="s">
        <v>483</v>
      </c>
      <c r="N6708" t="s">
        <v>520</v>
      </c>
      <c r="O6708">
        <v>0.16666666666666666</v>
      </c>
    </row>
    <row r="6709" spans="1:16" hidden="1" x14ac:dyDescent="0.5">
      <c r="A6709">
        <v>26</v>
      </c>
      <c r="B6709">
        <v>26</v>
      </c>
      <c r="C6709" t="s">
        <v>605</v>
      </c>
      <c r="D6709" t="s">
        <v>479</v>
      </c>
      <c r="E6709" t="s">
        <v>79</v>
      </c>
      <c r="F6709">
        <v>1</v>
      </c>
      <c r="G6709" t="s">
        <v>196</v>
      </c>
      <c r="H6709" t="s">
        <v>197</v>
      </c>
      <c r="I6709" t="s">
        <v>457</v>
      </c>
      <c r="J6709">
        <v>0.5</v>
      </c>
      <c r="K6709" t="s">
        <v>13032</v>
      </c>
      <c r="L6709" t="s">
        <v>13033</v>
      </c>
      <c r="M6709" t="s">
        <v>482</v>
      </c>
      <c r="N6709" t="s">
        <v>483</v>
      </c>
      <c r="O6709">
        <v>0.5</v>
      </c>
    </row>
    <row r="6710" spans="1:16" hidden="1" x14ac:dyDescent="0.5">
      <c r="A6710">
        <v>26</v>
      </c>
      <c r="B6710">
        <v>26</v>
      </c>
      <c r="C6710" t="s">
        <v>163</v>
      </c>
      <c r="D6710" t="s">
        <v>517</v>
      </c>
      <c r="E6710" t="s">
        <v>163</v>
      </c>
      <c r="F6710">
        <v>2</v>
      </c>
      <c r="G6710" t="s">
        <v>161</v>
      </c>
      <c r="H6710" t="s">
        <v>162</v>
      </c>
      <c r="I6710" t="s">
        <v>459</v>
      </c>
      <c r="J6710">
        <v>1</v>
      </c>
      <c r="K6710" t="s">
        <v>13034</v>
      </c>
      <c r="L6710" t="s">
        <v>13035</v>
      </c>
      <c r="M6710" t="s">
        <v>483</v>
      </c>
      <c r="N6710" t="s">
        <v>483</v>
      </c>
      <c r="O6710">
        <v>1</v>
      </c>
    </row>
    <row r="6711" spans="1:16" hidden="1" x14ac:dyDescent="0.5">
      <c r="A6711">
        <v>26</v>
      </c>
      <c r="B6711">
        <v>26</v>
      </c>
      <c r="C6711" t="s">
        <v>605</v>
      </c>
      <c r="D6711" t="s">
        <v>479</v>
      </c>
      <c r="E6711" t="s">
        <v>79</v>
      </c>
      <c r="F6711">
        <v>1</v>
      </c>
      <c r="G6711" t="s">
        <v>196</v>
      </c>
      <c r="H6711" t="s">
        <v>197</v>
      </c>
      <c r="I6711" t="s">
        <v>457</v>
      </c>
      <c r="J6711">
        <v>0.5</v>
      </c>
      <c r="K6711" t="s">
        <v>13036</v>
      </c>
      <c r="L6711" t="s">
        <v>13037</v>
      </c>
      <c r="M6711" t="s">
        <v>482</v>
      </c>
      <c r="N6711" t="s">
        <v>483</v>
      </c>
      <c r="O6711">
        <v>0.5</v>
      </c>
    </row>
    <row r="6712" spans="1:16" hidden="1" x14ac:dyDescent="0.5">
      <c r="A6712">
        <v>26</v>
      </c>
      <c r="B6712">
        <v>26</v>
      </c>
      <c r="C6712" t="s">
        <v>605</v>
      </c>
      <c r="D6712" t="s">
        <v>479</v>
      </c>
      <c r="E6712" t="s">
        <v>79</v>
      </c>
      <c r="F6712">
        <v>1</v>
      </c>
      <c r="G6712" t="s">
        <v>196</v>
      </c>
      <c r="H6712" t="s">
        <v>197</v>
      </c>
      <c r="I6712" t="s">
        <v>457</v>
      </c>
      <c r="J6712">
        <v>0.5</v>
      </c>
      <c r="K6712" t="s">
        <v>13038</v>
      </c>
      <c r="L6712" t="s">
        <v>13039</v>
      </c>
      <c r="M6712" t="s">
        <v>482</v>
      </c>
      <c r="N6712" t="s">
        <v>483</v>
      </c>
      <c r="O6712">
        <v>0.5</v>
      </c>
    </row>
    <row r="6713" spans="1:16" hidden="1" x14ac:dyDescent="0.5">
      <c r="A6713">
        <v>26</v>
      </c>
      <c r="B6713">
        <v>26</v>
      </c>
      <c r="C6713" t="s">
        <v>163</v>
      </c>
      <c r="D6713" t="s">
        <v>479</v>
      </c>
      <c r="E6713" t="s">
        <v>140</v>
      </c>
      <c r="F6713">
        <v>1</v>
      </c>
      <c r="G6713" t="s">
        <v>172</v>
      </c>
      <c r="H6713" t="s">
        <v>173</v>
      </c>
      <c r="I6713" t="s">
        <v>441</v>
      </c>
      <c r="J6713">
        <v>5.42</v>
      </c>
      <c r="K6713" t="s">
        <v>13040</v>
      </c>
      <c r="L6713" t="s">
        <v>12290</v>
      </c>
      <c r="M6713" t="s">
        <v>483</v>
      </c>
      <c r="N6713" t="s">
        <v>483</v>
      </c>
      <c r="O6713">
        <v>5.416666666666667</v>
      </c>
    </row>
    <row r="6714" spans="1:16" hidden="1" x14ac:dyDescent="0.5">
      <c r="A6714">
        <v>26</v>
      </c>
      <c r="B6714">
        <v>26</v>
      </c>
      <c r="C6714" t="s">
        <v>478</v>
      </c>
      <c r="D6714" t="s">
        <v>479</v>
      </c>
      <c r="E6714" t="s">
        <v>330</v>
      </c>
      <c r="F6714">
        <v>2</v>
      </c>
      <c r="G6714" t="s">
        <v>328</v>
      </c>
      <c r="H6714" t="s">
        <v>329</v>
      </c>
      <c r="I6714" t="s">
        <v>402</v>
      </c>
      <c r="J6714">
        <v>0.75</v>
      </c>
      <c r="K6714" t="s">
        <v>13041</v>
      </c>
      <c r="L6714" t="s">
        <v>3036</v>
      </c>
      <c r="M6714" t="s">
        <v>483</v>
      </c>
      <c r="N6714" t="s">
        <v>486</v>
      </c>
      <c r="O6714">
        <v>0.75</v>
      </c>
    </row>
    <row r="6715" spans="1:16" hidden="1" x14ac:dyDescent="0.5">
      <c r="A6715">
        <v>26</v>
      </c>
      <c r="B6715">
        <v>26</v>
      </c>
      <c r="C6715" t="s">
        <v>163</v>
      </c>
      <c r="D6715" t="s">
        <v>479</v>
      </c>
      <c r="E6715" t="s">
        <v>140</v>
      </c>
      <c r="F6715">
        <v>2</v>
      </c>
      <c r="G6715" t="s">
        <v>186</v>
      </c>
      <c r="H6715" t="s">
        <v>187</v>
      </c>
      <c r="I6715" t="s">
        <v>449</v>
      </c>
      <c r="J6715">
        <v>4</v>
      </c>
      <c r="K6715" t="s">
        <v>13042</v>
      </c>
      <c r="L6715" t="s">
        <v>13043</v>
      </c>
      <c r="M6715" t="s">
        <v>483</v>
      </c>
      <c r="N6715" t="s">
        <v>483</v>
      </c>
      <c r="O6715">
        <v>4</v>
      </c>
    </row>
    <row r="6716" spans="1:16" hidden="1" x14ac:dyDescent="0.5">
      <c r="A6716">
        <v>26</v>
      </c>
      <c r="B6716">
        <v>26</v>
      </c>
      <c r="C6716" t="s">
        <v>383</v>
      </c>
      <c r="D6716" t="s">
        <v>479</v>
      </c>
      <c r="E6716" t="s">
        <v>79</v>
      </c>
      <c r="F6716">
        <v>2</v>
      </c>
      <c r="G6716" t="s">
        <v>198</v>
      </c>
      <c r="H6716" t="s">
        <v>199</v>
      </c>
      <c r="I6716" t="s">
        <v>383</v>
      </c>
      <c r="J6716">
        <v>40</v>
      </c>
      <c r="K6716" t="s">
        <v>13044</v>
      </c>
      <c r="L6716" t="s">
        <v>883</v>
      </c>
      <c r="M6716" t="s">
        <v>506</v>
      </c>
      <c r="N6716" t="s">
        <v>506</v>
      </c>
      <c r="O6716">
        <v>40</v>
      </c>
      <c r="P6716" t="s">
        <v>879</v>
      </c>
    </row>
    <row r="6717" spans="1:16" hidden="1" x14ac:dyDescent="0.5">
      <c r="A6717">
        <v>26</v>
      </c>
      <c r="B6717">
        <v>26</v>
      </c>
      <c r="C6717" t="s">
        <v>478</v>
      </c>
      <c r="D6717" t="s">
        <v>479</v>
      </c>
      <c r="E6717" t="s">
        <v>79</v>
      </c>
      <c r="F6717">
        <v>2</v>
      </c>
      <c r="G6717" t="s">
        <v>198</v>
      </c>
      <c r="H6717" t="s">
        <v>199</v>
      </c>
      <c r="I6717" t="s">
        <v>402</v>
      </c>
      <c r="J6717">
        <v>5</v>
      </c>
      <c r="K6717" t="s">
        <v>13045</v>
      </c>
      <c r="L6717" t="s">
        <v>4991</v>
      </c>
      <c r="M6717" t="s">
        <v>483</v>
      </c>
      <c r="N6717" t="s">
        <v>529</v>
      </c>
      <c r="O6717">
        <v>5</v>
      </c>
    </row>
    <row r="6718" spans="1:16" hidden="1" x14ac:dyDescent="0.5">
      <c r="A6718">
        <v>26</v>
      </c>
      <c r="B6718">
        <v>26</v>
      </c>
      <c r="C6718" t="s">
        <v>478</v>
      </c>
      <c r="D6718" t="s">
        <v>540</v>
      </c>
      <c r="E6718" t="s">
        <v>8</v>
      </c>
      <c r="F6718">
        <v>3</v>
      </c>
      <c r="G6718" t="s">
        <v>208</v>
      </c>
      <c r="H6718" t="s">
        <v>209</v>
      </c>
      <c r="I6718" t="s">
        <v>404</v>
      </c>
      <c r="J6718">
        <v>5.5</v>
      </c>
      <c r="K6718" t="s">
        <v>13046</v>
      </c>
      <c r="L6718" t="s">
        <v>13047</v>
      </c>
      <c r="M6718" t="s">
        <v>483</v>
      </c>
      <c r="N6718" t="s">
        <v>529</v>
      </c>
      <c r="O6718">
        <v>5.5</v>
      </c>
    </row>
    <row r="6719" spans="1:16" hidden="1" x14ac:dyDescent="0.5">
      <c r="A6719">
        <v>26</v>
      </c>
      <c r="B6719">
        <v>26</v>
      </c>
      <c r="C6719" t="s">
        <v>605</v>
      </c>
      <c r="D6719" t="s">
        <v>540</v>
      </c>
      <c r="E6719" t="s">
        <v>8</v>
      </c>
      <c r="F6719">
        <v>1</v>
      </c>
      <c r="G6719" t="s">
        <v>155</v>
      </c>
      <c r="H6719" t="s">
        <v>156</v>
      </c>
      <c r="I6719" t="s">
        <v>435</v>
      </c>
      <c r="J6719">
        <v>0.17</v>
      </c>
      <c r="K6719" t="s">
        <v>13048</v>
      </c>
      <c r="L6719" t="s">
        <v>13049</v>
      </c>
      <c r="M6719" t="s">
        <v>577</v>
      </c>
      <c r="N6719" t="s">
        <v>483</v>
      </c>
      <c r="O6719">
        <v>0.16666666666666666</v>
      </c>
    </row>
    <row r="6720" spans="1:16" hidden="1" x14ac:dyDescent="0.5">
      <c r="A6720">
        <v>26</v>
      </c>
      <c r="B6720">
        <v>26</v>
      </c>
      <c r="C6720" t="s">
        <v>516</v>
      </c>
      <c r="D6720" t="s">
        <v>517</v>
      </c>
      <c r="E6720" t="s">
        <v>140</v>
      </c>
      <c r="F6720">
        <v>2</v>
      </c>
      <c r="G6720" t="s">
        <v>394</v>
      </c>
      <c r="H6720" t="s">
        <v>395</v>
      </c>
      <c r="I6720" t="s">
        <v>412</v>
      </c>
      <c r="J6720">
        <v>17</v>
      </c>
      <c r="K6720" t="s">
        <v>13050</v>
      </c>
      <c r="L6720" t="s">
        <v>519</v>
      </c>
      <c r="M6720" t="s">
        <v>520</v>
      </c>
      <c r="N6720" t="s">
        <v>483</v>
      </c>
      <c r="O6720">
        <v>17</v>
      </c>
    </row>
    <row r="6721" spans="1:16" hidden="1" x14ac:dyDescent="0.5">
      <c r="A6721">
        <v>26</v>
      </c>
      <c r="B6721">
        <v>26</v>
      </c>
      <c r="C6721" t="s">
        <v>605</v>
      </c>
      <c r="D6721" t="s">
        <v>479</v>
      </c>
      <c r="E6721" t="s">
        <v>140</v>
      </c>
      <c r="F6721">
        <v>2</v>
      </c>
      <c r="G6721" t="s">
        <v>186</v>
      </c>
      <c r="H6721" t="s">
        <v>187</v>
      </c>
      <c r="I6721" t="s">
        <v>408</v>
      </c>
      <c r="J6721">
        <v>26.75</v>
      </c>
      <c r="K6721" t="s">
        <v>13051</v>
      </c>
      <c r="L6721" t="s">
        <v>13052</v>
      </c>
      <c r="M6721" t="s">
        <v>577</v>
      </c>
      <c r="N6721" t="s">
        <v>483</v>
      </c>
      <c r="O6721">
        <v>26.75</v>
      </c>
    </row>
    <row r="6722" spans="1:16" hidden="1" x14ac:dyDescent="0.5">
      <c r="A6722">
        <v>26</v>
      </c>
      <c r="B6722">
        <v>26</v>
      </c>
      <c r="C6722" t="s">
        <v>383</v>
      </c>
      <c r="D6722" t="s">
        <v>479</v>
      </c>
      <c r="E6722" t="s">
        <v>79</v>
      </c>
      <c r="F6722">
        <v>3</v>
      </c>
      <c r="G6722" t="s">
        <v>196</v>
      </c>
      <c r="H6722" t="s">
        <v>197</v>
      </c>
      <c r="I6722" t="s">
        <v>383</v>
      </c>
      <c r="J6722">
        <v>4</v>
      </c>
      <c r="K6722" t="s">
        <v>13053</v>
      </c>
      <c r="L6722" t="s">
        <v>13054</v>
      </c>
      <c r="M6722" t="s">
        <v>506</v>
      </c>
      <c r="N6722" t="s">
        <v>483</v>
      </c>
      <c r="O6722">
        <v>4</v>
      </c>
      <c r="P6722" t="s">
        <v>550</v>
      </c>
    </row>
    <row r="6723" spans="1:16" hidden="1" x14ac:dyDescent="0.5">
      <c r="A6723">
        <v>26</v>
      </c>
      <c r="B6723">
        <v>26</v>
      </c>
      <c r="C6723" t="s">
        <v>383</v>
      </c>
      <c r="D6723" t="s">
        <v>479</v>
      </c>
      <c r="E6723" t="s">
        <v>79</v>
      </c>
      <c r="F6723">
        <v>3</v>
      </c>
      <c r="G6723" t="s">
        <v>196</v>
      </c>
      <c r="H6723" t="s">
        <v>197</v>
      </c>
      <c r="I6723" t="s">
        <v>383</v>
      </c>
      <c r="J6723">
        <v>4</v>
      </c>
      <c r="K6723" t="s">
        <v>13055</v>
      </c>
      <c r="L6723" t="s">
        <v>13056</v>
      </c>
      <c r="M6723" t="s">
        <v>506</v>
      </c>
      <c r="N6723" t="s">
        <v>483</v>
      </c>
      <c r="O6723">
        <v>4</v>
      </c>
      <c r="P6723" t="s">
        <v>550</v>
      </c>
    </row>
    <row r="6724" spans="1:16" hidden="1" x14ac:dyDescent="0.5">
      <c r="A6724">
        <v>26</v>
      </c>
      <c r="B6724">
        <v>26</v>
      </c>
      <c r="C6724" t="s">
        <v>383</v>
      </c>
      <c r="D6724" t="s">
        <v>479</v>
      </c>
      <c r="E6724" t="s">
        <v>79</v>
      </c>
      <c r="F6724">
        <v>3</v>
      </c>
      <c r="G6724" t="s">
        <v>196</v>
      </c>
      <c r="H6724" t="s">
        <v>197</v>
      </c>
      <c r="I6724" t="s">
        <v>383</v>
      </c>
      <c r="J6724">
        <v>4</v>
      </c>
      <c r="K6724" t="s">
        <v>13057</v>
      </c>
      <c r="L6724" t="s">
        <v>13058</v>
      </c>
      <c r="M6724" t="s">
        <v>506</v>
      </c>
      <c r="N6724" t="s">
        <v>483</v>
      </c>
      <c r="O6724">
        <v>4</v>
      </c>
      <c r="P6724" t="s">
        <v>550</v>
      </c>
    </row>
    <row r="6725" spans="1:16" hidden="1" x14ac:dyDescent="0.5">
      <c r="A6725">
        <v>26</v>
      </c>
      <c r="B6725">
        <v>26</v>
      </c>
      <c r="C6725" t="s">
        <v>597</v>
      </c>
      <c r="D6725" t="s">
        <v>517</v>
      </c>
      <c r="E6725" t="s">
        <v>140</v>
      </c>
      <c r="F6725">
        <v>3</v>
      </c>
      <c r="G6725" t="s">
        <v>316</v>
      </c>
      <c r="H6725" t="s">
        <v>317</v>
      </c>
      <c r="I6725" t="s">
        <v>416</v>
      </c>
      <c r="J6725">
        <v>8</v>
      </c>
      <c r="K6725" t="s">
        <v>13059</v>
      </c>
      <c r="L6725" t="s">
        <v>13060</v>
      </c>
      <c r="M6725" t="s">
        <v>600</v>
      </c>
      <c r="N6725" t="s">
        <v>483</v>
      </c>
      <c r="O6725">
        <v>8</v>
      </c>
    </row>
    <row r="6726" spans="1:16" hidden="1" x14ac:dyDescent="0.5">
      <c r="A6726">
        <v>26</v>
      </c>
      <c r="B6726">
        <v>26</v>
      </c>
      <c r="C6726" t="s">
        <v>383</v>
      </c>
      <c r="D6726" t="s">
        <v>479</v>
      </c>
      <c r="E6726" t="s">
        <v>79</v>
      </c>
      <c r="F6726">
        <v>1</v>
      </c>
      <c r="G6726" t="s">
        <v>196</v>
      </c>
      <c r="H6726" t="s">
        <v>197</v>
      </c>
      <c r="I6726" t="s">
        <v>383</v>
      </c>
      <c r="J6726">
        <v>8</v>
      </c>
      <c r="K6726" t="s">
        <v>13061</v>
      </c>
      <c r="L6726" t="s">
        <v>13062</v>
      </c>
      <c r="M6726" t="s">
        <v>506</v>
      </c>
      <c r="N6726" t="s">
        <v>483</v>
      </c>
      <c r="O6726">
        <v>8</v>
      </c>
      <c r="P6726" t="s">
        <v>550</v>
      </c>
    </row>
    <row r="6727" spans="1:16" hidden="1" x14ac:dyDescent="0.5">
      <c r="A6727">
        <v>26</v>
      </c>
      <c r="B6727">
        <v>26</v>
      </c>
      <c r="C6727" t="s">
        <v>516</v>
      </c>
      <c r="D6727" t="s">
        <v>517</v>
      </c>
      <c r="E6727" t="s">
        <v>140</v>
      </c>
      <c r="F6727">
        <v>2</v>
      </c>
      <c r="G6727" t="s">
        <v>310</v>
      </c>
      <c r="H6727" t="s">
        <v>7</v>
      </c>
      <c r="I6727" t="s">
        <v>418</v>
      </c>
      <c r="J6727">
        <v>2.5</v>
      </c>
      <c r="K6727" t="s">
        <v>13063</v>
      </c>
      <c r="L6727" t="s">
        <v>13064</v>
      </c>
      <c r="M6727" t="s">
        <v>580</v>
      </c>
      <c r="N6727" t="s">
        <v>483</v>
      </c>
      <c r="O6727">
        <v>2.5</v>
      </c>
    </row>
    <row r="6728" spans="1:16" hidden="1" x14ac:dyDescent="0.5">
      <c r="A6728">
        <v>25</v>
      </c>
      <c r="B6728">
        <v>26</v>
      </c>
      <c r="C6728" t="s">
        <v>163</v>
      </c>
      <c r="D6728" t="s">
        <v>517</v>
      </c>
      <c r="E6728" t="s">
        <v>140</v>
      </c>
      <c r="F6728">
        <v>5</v>
      </c>
      <c r="G6728" t="s">
        <v>172</v>
      </c>
      <c r="H6728" t="s">
        <v>173</v>
      </c>
      <c r="I6728" t="s">
        <v>443</v>
      </c>
      <c r="J6728">
        <v>100</v>
      </c>
      <c r="K6728" t="s">
        <v>13065</v>
      </c>
      <c r="L6728" t="s">
        <v>12586</v>
      </c>
      <c r="M6728" t="s">
        <v>483</v>
      </c>
      <c r="N6728" t="s">
        <v>483</v>
      </c>
      <c r="O6728">
        <v>100</v>
      </c>
    </row>
    <row r="6729" spans="1:16" hidden="1" x14ac:dyDescent="0.5">
      <c r="A6729">
        <v>26</v>
      </c>
      <c r="B6729">
        <v>26</v>
      </c>
      <c r="C6729" t="s">
        <v>478</v>
      </c>
      <c r="D6729" t="s">
        <v>540</v>
      </c>
      <c r="E6729" t="s">
        <v>8</v>
      </c>
      <c r="F6729">
        <v>3</v>
      </c>
      <c r="G6729" t="s">
        <v>208</v>
      </c>
      <c r="H6729" t="s">
        <v>209</v>
      </c>
      <c r="I6729" t="s">
        <v>404</v>
      </c>
      <c r="J6729">
        <v>2.5</v>
      </c>
      <c r="K6729" t="s">
        <v>13066</v>
      </c>
      <c r="L6729" t="s">
        <v>13067</v>
      </c>
      <c r="M6729" t="s">
        <v>483</v>
      </c>
      <c r="N6729" t="s">
        <v>520</v>
      </c>
      <c r="O6729">
        <v>2.5</v>
      </c>
    </row>
    <row r="6730" spans="1:16" hidden="1" x14ac:dyDescent="0.5">
      <c r="A6730">
        <v>26</v>
      </c>
      <c r="B6730">
        <v>26</v>
      </c>
      <c r="C6730" t="s">
        <v>163</v>
      </c>
      <c r="D6730" t="s">
        <v>517</v>
      </c>
      <c r="E6730" t="s">
        <v>140</v>
      </c>
      <c r="F6730">
        <v>1</v>
      </c>
      <c r="G6730" t="s">
        <v>388</v>
      </c>
      <c r="H6730" t="s">
        <v>390</v>
      </c>
      <c r="I6730" t="s">
        <v>449</v>
      </c>
      <c r="J6730">
        <v>3</v>
      </c>
      <c r="K6730" t="s">
        <v>13068</v>
      </c>
      <c r="L6730" t="s">
        <v>13069</v>
      </c>
      <c r="M6730" t="s">
        <v>520</v>
      </c>
      <c r="N6730" t="s">
        <v>483</v>
      </c>
      <c r="O6730">
        <v>3</v>
      </c>
    </row>
    <row r="6731" spans="1:16" hidden="1" x14ac:dyDescent="0.5">
      <c r="A6731">
        <v>26</v>
      </c>
      <c r="B6731">
        <v>26</v>
      </c>
      <c r="C6731" t="s">
        <v>163</v>
      </c>
      <c r="D6731" t="s">
        <v>479</v>
      </c>
      <c r="E6731" t="s">
        <v>140</v>
      </c>
      <c r="F6731">
        <v>4</v>
      </c>
      <c r="G6731" t="s">
        <v>186</v>
      </c>
      <c r="H6731" t="s">
        <v>187</v>
      </c>
      <c r="I6731" t="s">
        <v>451</v>
      </c>
      <c r="J6731">
        <v>1.5</v>
      </c>
      <c r="K6731" t="s">
        <v>13070</v>
      </c>
      <c r="L6731" t="s">
        <v>11669</v>
      </c>
      <c r="M6731" t="s">
        <v>483</v>
      </c>
      <c r="N6731" t="s">
        <v>483</v>
      </c>
      <c r="O6731">
        <v>1.5</v>
      </c>
    </row>
    <row r="6732" spans="1:16" hidden="1" x14ac:dyDescent="0.5">
      <c r="A6732">
        <v>26</v>
      </c>
      <c r="B6732">
        <v>26</v>
      </c>
      <c r="C6732" t="s">
        <v>163</v>
      </c>
      <c r="D6732" t="s">
        <v>517</v>
      </c>
      <c r="E6732" t="s">
        <v>140</v>
      </c>
      <c r="F6732">
        <v>2</v>
      </c>
      <c r="G6732" t="s">
        <v>172</v>
      </c>
      <c r="H6732" t="s">
        <v>173</v>
      </c>
      <c r="I6732" t="s">
        <v>451</v>
      </c>
      <c r="J6732">
        <v>1.5</v>
      </c>
      <c r="K6732" t="s">
        <v>13071</v>
      </c>
      <c r="L6732" t="s">
        <v>12477</v>
      </c>
      <c r="M6732" t="s">
        <v>483</v>
      </c>
      <c r="N6732" t="s">
        <v>483</v>
      </c>
      <c r="O6732">
        <v>1.5</v>
      </c>
    </row>
    <row r="6733" spans="1:16" hidden="1" x14ac:dyDescent="0.5">
      <c r="A6733">
        <v>26</v>
      </c>
      <c r="B6733">
        <v>26</v>
      </c>
      <c r="C6733" t="s">
        <v>163</v>
      </c>
      <c r="D6733" t="s">
        <v>517</v>
      </c>
      <c r="E6733" t="s">
        <v>140</v>
      </c>
      <c r="F6733">
        <v>2</v>
      </c>
      <c r="G6733" t="s">
        <v>188</v>
      </c>
      <c r="H6733" t="s">
        <v>189</v>
      </c>
      <c r="I6733" t="s">
        <v>455</v>
      </c>
      <c r="J6733">
        <v>1.33</v>
      </c>
      <c r="K6733" t="s">
        <v>13072</v>
      </c>
      <c r="L6733" t="s">
        <v>13073</v>
      </c>
      <c r="M6733" t="s">
        <v>483</v>
      </c>
      <c r="N6733" t="s">
        <v>520</v>
      </c>
      <c r="O6733">
        <v>1.3333333333333333</v>
      </c>
    </row>
    <row r="6734" spans="1:16" hidden="1" x14ac:dyDescent="0.5">
      <c r="A6734">
        <v>26</v>
      </c>
      <c r="B6734">
        <v>26</v>
      </c>
      <c r="C6734" t="s">
        <v>163</v>
      </c>
      <c r="D6734" t="s">
        <v>479</v>
      </c>
      <c r="E6734" t="s">
        <v>140</v>
      </c>
      <c r="F6734">
        <v>5</v>
      </c>
      <c r="G6734" t="s">
        <v>391</v>
      </c>
      <c r="H6734" t="s">
        <v>393</v>
      </c>
      <c r="I6734" t="s">
        <v>459</v>
      </c>
      <c r="J6734">
        <v>60</v>
      </c>
      <c r="K6734" t="s">
        <v>13074</v>
      </c>
      <c r="L6734" t="s">
        <v>13075</v>
      </c>
      <c r="M6734" t="s">
        <v>520</v>
      </c>
      <c r="N6734" t="s">
        <v>483</v>
      </c>
      <c r="O6734">
        <v>60</v>
      </c>
    </row>
    <row r="6735" spans="1:16" hidden="1" x14ac:dyDescent="0.5">
      <c r="A6735">
        <v>26</v>
      </c>
      <c r="B6735">
        <v>26</v>
      </c>
      <c r="C6735" t="s">
        <v>478</v>
      </c>
      <c r="D6735" t="s">
        <v>540</v>
      </c>
      <c r="E6735" t="s">
        <v>8</v>
      </c>
      <c r="F6735">
        <v>2</v>
      </c>
      <c r="G6735" t="s">
        <v>208</v>
      </c>
      <c r="H6735" t="s">
        <v>209</v>
      </c>
      <c r="I6735" t="s">
        <v>404</v>
      </c>
      <c r="J6735">
        <v>3</v>
      </c>
      <c r="K6735" t="s">
        <v>13076</v>
      </c>
      <c r="L6735" t="s">
        <v>13077</v>
      </c>
      <c r="M6735" t="s">
        <v>482</v>
      </c>
      <c r="N6735" t="s">
        <v>483</v>
      </c>
      <c r="O6735">
        <v>3</v>
      </c>
    </row>
    <row r="6736" spans="1:16" hidden="1" x14ac:dyDescent="0.5">
      <c r="A6736">
        <v>26</v>
      </c>
      <c r="B6736">
        <v>26</v>
      </c>
      <c r="C6736" t="s">
        <v>478</v>
      </c>
      <c r="D6736" t="s">
        <v>517</v>
      </c>
      <c r="E6736" t="s">
        <v>8</v>
      </c>
      <c r="F6736">
        <v>3</v>
      </c>
      <c r="G6736" t="s">
        <v>208</v>
      </c>
      <c r="H6736" t="s">
        <v>209</v>
      </c>
      <c r="I6736" t="s">
        <v>404</v>
      </c>
      <c r="J6736">
        <v>16</v>
      </c>
      <c r="K6736" t="s">
        <v>13078</v>
      </c>
      <c r="L6736" t="s">
        <v>13079</v>
      </c>
      <c r="M6736" t="s">
        <v>483</v>
      </c>
      <c r="N6736" t="s">
        <v>529</v>
      </c>
      <c r="O6736">
        <v>16</v>
      </c>
    </row>
    <row r="6737" spans="1:15" hidden="1" x14ac:dyDescent="0.5">
      <c r="A6737">
        <v>26</v>
      </c>
      <c r="B6737">
        <v>26</v>
      </c>
      <c r="C6737" t="s">
        <v>516</v>
      </c>
      <c r="D6737" t="s">
        <v>479</v>
      </c>
      <c r="E6737" t="s">
        <v>140</v>
      </c>
      <c r="F6737">
        <v>2</v>
      </c>
      <c r="G6737" t="s">
        <v>230</v>
      </c>
      <c r="H6737" t="s">
        <v>231</v>
      </c>
      <c r="I6737" t="s">
        <v>408</v>
      </c>
      <c r="J6737">
        <v>11.25</v>
      </c>
      <c r="K6737" t="s">
        <v>13080</v>
      </c>
      <c r="L6737" t="s">
        <v>13081</v>
      </c>
      <c r="M6737" t="s">
        <v>483</v>
      </c>
      <c r="N6737" t="s">
        <v>483</v>
      </c>
      <c r="O6737">
        <v>11.25</v>
      </c>
    </row>
    <row r="6738" spans="1:15" hidden="1" x14ac:dyDescent="0.5">
      <c r="A6738">
        <v>26</v>
      </c>
      <c r="B6738">
        <v>26</v>
      </c>
      <c r="C6738" t="s">
        <v>478</v>
      </c>
      <c r="D6738" t="s">
        <v>479</v>
      </c>
      <c r="E6738" t="s">
        <v>330</v>
      </c>
      <c r="F6738">
        <v>1</v>
      </c>
      <c r="G6738" t="s">
        <v>328</v>
      </c>
      <c r="H6738" t="s">
        <v>329</v>
      </c>
      <c r="I6738" t="s">
        <v>408</v>
      </c>
      <c r="J6738">
        <v>10.5</v>
      </c>
      <c r="K6738" t="s">
        <v>13082</v>
      </c>
      <c r="L6738" t="s">
        <v>13083</v>
      </c>
      <c r="M6738" t="s">
        <v>482</v>
      </c>
      <c r="N6738" t="s">
        <v>483</v>
      </c>
      <c r="O6738">
        <v>10.5</v>
      </c>
    </row>
    <row r="6739" spans="1:15" hidden="1" x14ac:dyDescent="0.5">
      <c r="A6739">
        <v>26</v>
      </c>
      <c r="B6739">
        <v>26</v>
      </c>
      <c r="C6739" t="s">
        <v>597</v>
      </c>
      <c r="D6739" t="s">
        <v>517</v>
      </c>
      <c r="E6739" t="s">
        <v>140</v>
      </c>
      <c r="F6739">
        <v>1</v>
      </c>
      <c r="G6739" t="s">
        <v>316</v>
      </c>
      <c r="H6739" t="s">
        <v>317</v>
      </c>
      <c r="I6739" t="s">
        <v>416</v>
      </c>
      <c r="J6739">
        <v>3</v>
      </c>
      <c r="K6739" t="s">
        <v>13084</v>
      </c>
      <c r="L6739" t="s">
        <v>903</v>
      </c>
      <c r="M6739" t="s">
        <v>520</v>
      </c>
      <c r="N6739" t="s">
        <v>483</v>
      </c>
      <c r="O6739">
        <v>3</v>
      </c>
    </row>
    <row r="6740" spans="1:15" hidden="1" x14ac:dyDescent="0.5">
      <c r="A6740">
        <v>26</v>
      </c>
      <c r="B6740">
        <v>26</v>
      </c>
      <c r="C6740" t="s">
        <v>597</v>
      </c>
      <c r="D6740" t="s">
        <v>517</v>
      </c>
      <c r="E6740" t="s">
        <v>140</v>
      </c>
      <c r="F6740">
        <v>2</v>
      </c>
      <c r="G6740" t="s">
        <v>316</v>
      </c>
      <c r="H6740" t="s">
        <v>317</v>
      </c>
      <c r="I6740" t="s">
        <v>416</v>
      </c>
      <c r="J6740">
        <v>3</v>
      </c>
      <c r="K6740" t="s">
        <v>13085</v>
      </c>
      <c r="L6740" t="s">
        <v>901</v>
      </c>
      <c r="M6740" t="s">
        <v>520</v>
      </c>
      <c r="N6740" t="s">
        <v>483</v>
      </c>
      <c r="O6740">
        <v>3</v>
      </c>
    </row>
    <row r="6741" spans="1:15" hidden="1" x14ac:dyDescent="0.5">
      <c r="A6741">
        <v>26</v>
      </c>
      <c r="B6741">
        <v>26</v>
      </c>
      <c r="C6741" t="s">
        <v>478</v>
      </c>
      <c r="D6741" t="s">
        <v>479</v>
      </c>
      <c r="E6741" t="s">
        <v>330</v>
      </c>
      <c r="F6741">
        <v>2</v>
      </c>
      <c r="G6741" t="s">
        <v>353</v>
      </c>
      <c r="H6741" t="s">
        <v>354</v>
      </c>
      <c r="I6741" t="s">
        <v>418</v>
      </c>
      <c r="J6741">
        <v>4</v>
      </c>
      <c r="K6741" t="s">
        <v>13086</v>
      </c>
      <c r="L6741" t="s">
        <v>13087</v>
      </c>
      <c r="M6741" t="s">
        <v>483</v>
      </c>
      <c r="N6741" t="s">
        <v>486</v>
      </c>
      <c r="O6741">
        <v>4</v>
      </c>
    </row>
    <row r="6742" spans="1:15" hidden="1" x14ac:dyDescent="0.5">
      <c r="A6742">
        <v>26</v>
      </c>
      <c r="B6742">
        <v>26</v>
      </c>
      <c r="C6742" t="s">
        <v>478</v>
      </c>
      <c r="D6742" t="s">
        <v>479</v>
      </c>
      <c r="E6742" t="s">
        <v>140</v>
      </c>
      <c r="F6742">
        <v>2</v>
      </c>
      <c r="G6742" t="s">
        <v>230</v>
      </c>
      <c r="H6742" t="s">
        <v>231</v>
      </c>
      <c r="I6742" t="s">
        <v>418</v>
      </c>
      <c r="J6742">
        <v>3</v>
      </c>
      <c r="K6742" t="s">
        <v>13088</v>
      </c>
      <c r="L6742" t="s">
        <v>13089</v>
      </c>
      <c r="M6742" t="s">
        <v>483</v>
      </c>
      <c r="N6742" t="s">
        <v>486</v>
      </c>
      <c r="O6742">
        <v>3</v>
      </c>
    </row>
    <row r="6743" spans="1:15" hidden="1" x14ac:dyDescent="0.5">
      <c r="A6743">
        <v>26</v>
      </c>
      <c r="B6743">
        <v>26</v>
      </c>
      <c r="C6743" t="s">
        <v>516</v>
      </c>
      <c r="D6743" t="s">
        <v>517</v>
      </c>
      <c r="E6743" t="s">
        <v>140</v>
      </c>
      <c r="F6743">
        <v>2</v>
      </c>
      <c r="G6743" t="s">
        <v>316</v>
      </c>
      <c r="H6743" t="s">
        <v>317</v>
      </c>
      <c r="I6743" t="s">
        <v>418</v>
      </c>
      <c r="J6743">
        <v>1</v>
      </c>
      <c r="K6743" t="s">
        <v>13090</v>
      </c>
      <c r="L6743" t="s">
        <v>13091</v>
      </c>
      <c r="M6743" t="s">
        <v>483</v>
      </c>
      <c r="N6743" t="s">
        <v>483</v>
      </c>
      <c r="O6743">
        <v>1</v>
      </c>
    </row>
    <row r="6744" spans="1:15" hidden="1" x14ac:dyDescent="0.5">
      <c r="A6744">
        <v>25</v>
      </c>
      <c r="B6744">
        <v>26</v>
      </c>
      <c r="C6744" t="s">
        <v>605</v>
      </c>
      <c r="D6744" t="s">
        <v>540</v>
      </c>
      <c r="E6744" t="s">
        <v>330</v>
      </c>
      <c r="F6744">
        <v>1</v>
      </c>
      <c r="G6744" t="s">
        <v>343</v>
      </c>
      <c r="H6744" t="s">
        <v>344</v>
      </c>
      <c r="I6744" t="s">
        <v>457</v>
      </c>
      <c r="J6744">
        <v>5</v>
      </c>
      <c r="K6744" t="s">
        <v>13092</v>
      </c>
      <c r="L6744" t="s">
        <v>13093</v>
      </c>
      <c r="M6744" t="s">
        <v>543</v>
      </c>
      <c r="N6744" t="s">
        <v>483</v>
      </c>
      <c r="O6744">
        <v>5</v>
      </c>
    </row>
    <row r="6745" spans="1:15" hidden="1" x14ac:dyDescent="0.5">
      <c r="A6745">
        <v>26</v>
      </c>
      <c r="B6745">
        <v>26</v>
      </c>
      <c r="C6745" t="s">
        <v>597</v>
      </c>
      <c r="D6745" t="s">
        <v>517</v>
      </c>
      <c r="E6745" t="s">
        <v>140</v>
      </c>
      <c r="F6745">
        <v>2</v>
      </c>
      <c r="G6745" t="s">
        <v>316</v>
      </c>
      <c r="H6745" t="s">
        <v>317</v>
      </c>
      <c r="I6745" t="s">
        <v>416</v>
      </c>
      <c r="J6745">
        <v>4.5</v>
      </c>
      <c r="K6745" t="s">
        <v>13094</v>
      </c>
      <c r="L6745" t="s">
        <v>13095</v>
      </c>
      <c r="M6745" t="s">
        <v>520</v>
      </c>
      <c r="N6745" t="s">
        <v>483</v>
      </c>
      <c r="O6745">
        <v>4.5</v>
      </c>
    </row>
    <row r="6746" spans="1:15" hidden="1" x14ac:dyDescent="0.5">
      <c r="A6746">
        <v>26</v>
      </c>
      <c r="B6746">
        <v>26</v>
      </c>
      <c r="C6746" t="s">
        <v>163</v>
      </c>
      <c r="D6746" t="s">
        <v>479</v>
      </c>
      <c r="E6746" t="s">
        <v>140</v>
      </c>
      <c r="F6746">
        <v>1</v>
      </c>
      <c r="G6746" t="s">
        <v>186</v>
      </c>
      <c r="H6746" t="s">
        <v>187</v>
      </c>
      <c r="I6746" t="s">
        <v>453</v>
      </c>
      <c r="J6746">
        <v>1.33</v>
      </c>
      <c r="K6746" t="s">
        <v>13096</v>
      </c>
      <c r="L6746" t="s">
        <v>11828</v>
      </c>
      <c r="M6746" t="s">
        <v>483</v>
      </c>
      <c r="N6746" t="s">
        <v>483</v>
      </c>
      <c r="O6746">
        <v>1.3333333333333333</v>
      </c>
    </row>
    <row r="6747" spans="1:15" hidden="1" x14ac:dyDescent="0.5">
      <c r="A6747">
        <v>26</v>
      </c>
      <c r="B6747">
        <v>26</v>
      </c>
      <c r="C6747" t="s">
        <v>163</v>
      </c>
      <c r="D6747" t="s">
        <v>517</v>
      </c>
      <c r="E6747" t="s">
        <v>140</v>
      </c>
      <c r="F6747">
        <v>3</v>
      </c>
      <c r="G6747" t="s">
        <v>172</v>
      </c>
      <c r="H6747" t="s">
        <v>173</v>
      </c>
      <c r="I6747" t="s">
        <v>453</v>
      </c>
      <c r="J6747">
        <v>10</v>
      </c>
      <c r="K6747" t="s">
        <v>13097</v>
      </c>
      <c r="L6747" t="s">
        <v>12589</v>
      </c>
      <c r="M6747" t="s">
        <v>577</v>
      </c>
      <c r="N6747" t="s">
        <v>483</v>
      </c>
      <c r="O6747">
        <v>10</v>
      </c>
    </row>
    <row r="6748" spans="1:15" hidden="1" x14ac:dyDescent="0.5">
      <c r="A6748">
        <v>26</v>
      </c>
      <c r="B6748">
        <v>26</v>
      </c>
      <c r="C6748" t="s">
        <v>163</v>
      </c>
      <c r="D6748" t="s">
        <v>479</v>
      </c>
      <c r="E6748" t="s">
        <v>140</v>
      </c>
      <c r="F6748">
        <v>2</v>
      </c>
      <c r="G6748" t="s">
        <v>186</v>
      </c>
      <c r="H6748" t="s">
        <v>187</v>
      </c>
      <c r="I6748" t="s">
        <v>453</v>
      </c>
      <c r="J6748">
        <v>2.58</v>
      </c>
      <c r="K6748" t="s">
        <v>13098</v>
      </c>
      <c r="L6748" t="s">
        <v>11943</v>
      </c>
      <c r="M6748" t="s">
        <v>483</v>
      </c>
      <c r="N6748" t="s">
        <v>483</v>
      </c>
      <c r="O6748">
        <v>2.5833333333333335</v>
      </c>
    </row>
    <row r="6749" spans="1:15" hidden="1" x14ac:dyDescent="0.5">
      <c r="A6749">
        <v>26</v>
      </c>
      <c r="B6749">
        <v>26</v>
      </c>
      <c r="C6749" t="s">
        <v>163</v>
      </c>
      <c r="D6749" t="s">
        <v>479</v>
      </c>
      <c r="E6749" t="s">
        <v>140</v>
      </c>
      <c r="F6749">
        <v>1</v>
      </c>
      <c r="G6749" t="s">
        <v>186</v>
      </c>
      <c r="H6749" t="s">
        <v>187</v>
      </c>
      <c r="I6749" t="s">
        <v>453</v>
      </c>
      <c r="J6749">
        <v>0.75</v>
      </c>
      <c r="K6749" t="s">
        <v>13099</v>
      </c>
      <c r="L6749" t="s">
        <v>12553</v>
      </c>
      <c r="M6749" t="s">
        <v>483</v>
      </c>
      <c r="N6749" t="s">
        <v>483</v>
      </c>
      <c r="O6749">
        <v>0.75</v>
      </c>
    </row>
    <row r="6750" spans="1:15" hidden="1" x14ac:dyDescent="0.5">
      <c r="A6750">
        <v>26</v>
      </c>
      <c r="B6750">
        <v>26</v>
      </c>
      <c r="C6750" t="s">
        <v>163</v>
      </c>
      <c r="D6750" t="s">
        <v>479</v>
      </c>
      <c r="E6750" t="s">
        <v>140</v>
      </c>
      <c r="F6750">
        <v>1</v>
      </c>
      <c r="G6750" t="s">
        <v>186</v>
      </c>
      <c r="H6750" t="s">
        <v>187</v>
      </c>
      <c r="I6750" t="s">
        <v>453</v>
      </c>
      <c r="J6750">
        <v>1.67</v>
      </c>
      <c r="K6750" t="s">
        <v>13100</v>
      </c>
      <c r="L6750" t="s">
        <v>13101</v>
      </c>
      <c r="M6750" t="s">
        <v>483</v>
      </c>
      <c r="N6750" t="s">
        <v>483</v>
      </c>
      <c r="O6750">
        <v>1.6666666666666667</v>
      </c>
    </row>
    <row r="6751" spans="1:15" hidden="1" x14ac:dyDescent="0.5">
      <c r="A6751">
        <v>26</v>
      </c>
      <c r="B6751">
        <v>26</v>
      </c>
      <c r="C6751" t="s">
        <v>163</v>
      </c>
      <c r="D6751" t="s">
        <v>479</v>
      </c>
      <c r="E6751" t="s">
        <v>140</v>
      </c>
      <c r="F6751">
        <v>3</v>
      </c>
      <c r="G6751" t="s">
        <v>186</v>
      </c>
      <c r="H6751" t="s">
        <v>187</v>
      </c>
      <c r="I6751" t="s">
        <v>453</v>
      </c>
      <c r="J6751">
        <v>15.25</v>
      </c>
      <c r="K6751" t="s">
        <v>13102</v>
      </c>
      <c r="L6751" t="s">
        <v>13103</v>
      </c>
      <c r="M6751" t="s">
        <v>483</v>
      </c>
      <c r="N6751" t="s">
        <v>483</v>
      </c>
      <c r="O6751">
        <v>15.25</v>
      </c>
    </row>
    <row r="6752" spans="1:15" hidden="1" x14ac:dyDescent="0.5">
      <c r="A6752">
        <v>26</v>
      </c>
      <c r="B6752">
        <v>26</v>
      </c>
      <c r="C6752" t="s">
        <v>163</v>
      </c>
      <c r="D6752" t="s">
        <v>479</v>
      </c>
      <c r="E6752" t="s">
        <v>140</v>
      </c>
      <c r="F6752">
        <v>1</v>
      </c>
      <c r="G6752" t="s">
        <v>186</v>
      </c>
      <c r="H6752" t="s">
        <v>187</v>
      </c>
      <c r="I6752" t="s">
        <v>453</v>
      </c>
      <c r="J6752">
        <v>1.25</v>
      </c>
      <c r="K6752" t="s">
        <v>13104</v>
      </c>
      <c r="L6752" t="s">
        <v>13105</v>
      </c>
      <c r="M6752" t="s">
        <v>483</v>
      </c>
      <c r="N6752" t="s">
        <v>483</v>
      </c>
      <c r="O6752">
        <v>1.25</v>
      </c>
    </row>
    <row r="6753" spans="1:16" hidden="1" x14ac:dyDescent="0.5">
      <c r="A6753">
        <v>26</v>
      </c>
      <c r="B6753">
        <v>26</v>
      </c>
      <c r="C6753" t="s">
        <v>163</v>
      </c>
      <c r="D6753" t="s">
        <v>479</v>
      </c>
      <c r="E6753" t="s">
        <v>140</v>
      </c>
      <c r="F6753">
        <v>1</v>
      </c>
      <c r="G6753" t="s">
        <v>186</v>
      </c>
      <c r="H6753" t="s">
        <v>187</v>
      </c>
      <c r="I6753" t="s">
        <v>453</v>
      </c>
      <c r="J6753">
        <v>1.25</v>
      </c>
      <c r="K6753" t="s">
        <v>13106</v>
      </c>
      <c r="L6753" t="s">
        <v>13107</v>
      </c>
      <c r="M6753" t="s">
        <v>483</v>
      </c>
      <c r="N6753" t="s">
        <v>483</v>
      </c>
      <c r="O6753">
        <v>1.25</v>
      </c>
    </row>
    <row r="6754" spans="1:16" hidden="1" x14ac:dyDescent="0.5">
      <c r="A6754">
        <v>26</v>
      </c>
      <c r="B6754">
        <v>26</v>
      </c>
      <c r="C6754" t="s">
        <v>478</v>
      </c>
      <c r="D6754" t="s">
        <v>540</v>
      </c>
      <c r="E6754" t="s">
        <v>330</v>
      </c>
      <c r="F6754">
        <v>1</v>
      </c>
      <c r="G6754" t="s">
        <v>343</v>
      </c>
      <c r="H6754" t="s">
        <v>344</v>
      </c>
      <c r="I6754" t="s">
        <v>402</v>
      </c>
      <c r="J6754">
        <v>0.75</v>
      </c>
      <c r="K6754" t="s">
        <v>13108</v>
      </c>
      <c r="L6754" t="s">
        <v>1945</v>
      </c>
      <c r="M6754" t="s">
        <v>483</v>
      </c>
      <c r="N6754" t="s">
        <v>486</v>
      </c>
      <c r="O6754">
        <v>0.75</v>
      </c>
    </row>
    <row r="6755" spans="1:16" hidden="1" x14ac:dyDescent="0.5">
      <c r="A6755">
        <v>26</v>
      </c>
      <c r="B6755">
        <v>26</v>
      </c>
      <c r="C6755" t="s">
        <v>478</v>
      </c>
      <c r="D6755" t="s">
        <v>479</v>
      </c>
      <c r="E6755" t="s">
        <v>330</v>
      </c>
      <c r="F6755">
        <v>1</v>
      </c>
      <c r="G6755" t="s">
        <v>345</v>
      </c>
      <c r="H6755" t="s">
        <v>346</v>
      </c>
      <c r="I6755" t="s">
        <v>402</v>
      </c>
      <c r="J6755">
        <v>0.25</v>
      </c>
      <c r="K6755" t="s">
        <v>13109</v>
      </c>
      <c r="L6755" t="s">
        <v>13110</v>
      </c>
      <c r="M6755" t="s">
        <v>483</v>
      </c>
      <c r="N6755" t="s">
        <v>486</v>
      </c>
      <c r="O6755">
        <v>0.25</v>
      </c>
    </row>
    <row r="6756" spans="1:16" hidden="1" x14ac:dyDescent="0.5">
      <c r="A6756">
        <v>26</v>
      </c>
      <c r="B6756">
        <v>26</v>
      </c>
      <c r="C6756" t="s">
        <v>163</v>
      </c>
      <c r="D6756" t="s">
        <v>479</v>
      </c>
      <c r="E6756" t="s">
        <v>140</v>
      </c>
      <c r="F6756">
        <v>1</v>
      </c>
      <c r="G6756" t="s">
        <v>188</v>
      </c>
      <c r="H6756" t="s">
        <v>189</v>
      </c>
      <c r="I6756" t="s">
        <v>441</v>
      </c>
      <c r="J6756">
        <v>0.92</v>
      </c>
      <c r="K6756" t="s">
        <v>13111</v>
      </c>
      <c r="L6756" t="s">
        <v>11864</v>
      </c>
      <c r="M6756" t="s">
        <v>483</v>
      </c>
      <c r="N6756" t="s">
        <v>483</v>
      </c>
      <c r="O6756">
        <v>0.91666666666666663</v>
      </c>
    </row>
    <row r="6757" spans="1:16" hidden="1" x14ac:dyDescent="0.5">
      <c r="A6757">
        <v>26</v>
      </c>
      <c r="B6757">
        <v>26</v>
      </c>
      <c r="C6757" t="s">
        <v>478</v>
      </c>
      <c r="D6757" t="s">
        <v>517</v>
      </c>
      <c r="E6757" t="s">
        <v>8</v>
      </c>
      <c r="F6757">
        <v>3</v>
      </c>
      <c r="G6757" t="s">
        <v>216</v>
      </c>
      <c r="H6757" t="s">
        <v>217</v>
      </c>
      <c r="I6757" t="s">
        <v>404</v>
      </c>
      <c r="J6757">
        <v>1.5</v>
      </c>
      <c r="K6757" t="s">
        <v>13112</v>
      </c>
      <c r="L6757" t="s">
        <v>13113</v>
      </c>
      <c r="M6757" t="s">
        <v>483</v>
      </c>
      <c r="N6757" t="s">
        <v>520</v>
      </c>
      <c r="O6757">
        <v>1.5</v>
      </c>
    </row>
    <row r="6758" spans="1:16" hidden="1" x14ac:dyDescent="0.5">
      <c r="A6758">
        <v>26</v>
      </c>
      <c r="B6758">
        <v>26</v>
      </c>
      <c r="C6758" t="s">
        <v>163</v>
      </c>
      <c r="D6758" t="s">
        <v>540</v>
      </c>
      <c r="E6758" t="s">
        <v>140</v>
      </c>
      <c r="F6758">
        <v>2</v>
      </c>
      <c r="G6758" t="s">
        <v>172</v>
      </c>
      <c r="H6758" t="s">
        <v>173</v>
      </c>
      <c r="I6758" t="s">
        <v>455</v>
      </c>
      <c r="J6758">
        <v>12.25</v>
      </c>
      <c r="K6758" t="s">
        <v>13114</v>
      </c>
      <c r="L6758" t="s">
        <v>13115</v>
      </c>
      <c r="M6758" t="s">
        <v>577</v>
      </c>
      <c r="N6758" t="s">
        <v>483</v>
      </c>
      <c r="O6758">
        <v>12.25</v>
      </c>
    </row>
    <row r="6759" spans="1:16" hidden="1" x14ac:dyDescent="0.5">
      <c r="A6759">
        <v>25</v>
      </c>
      <c r="B6759">
        <v>26</v>
      </c>
      <c r="C6759" t="s">
        <v>516</v>
      </c>
      <c r="D6759" t="s">
        <v>479</v>
      </c>
      <c r="E6759" t="s">
        <v>140</v>
      </c>
      <c r="F6759">
        <v>2</v>
      </c>
      <c r="G6759" t="s">
        <v>310</v>
      </c>
      <c r="H6759" t="s">
        <v>7</v>
      </c>
      <c r="I6759" t="s">
        <v>410</v>
      </c>
      <c r="J6759">
        <v>2.5</v>
      </c>
      <c r="K6759" t="s">
        <v>13116</v>
      </c>
      <c r="L6759" t="s">
        <v>12253</v>
      </c>
      <c r="M6759" t="s">
        <v>580</v>
      </c>
      <c r="N6759" t="s">
        <v>483</v>
      </c>
      <c r="O6759">
        <v>2.5</v>
      </c>
    </row>
    <row r="6760" spans="1:16" hidden="1" x14ac:dyDescent="0.5">
      <c r="A6760">
        <v>26</v>
      </c>
      <c r="B6760">
        <v>26</v>
      </c>
      <c r="C6760" t="s">
        <v>163</v>
      </c>
      <c r="D6760" t="s">
        <v>517</v>
      </c>
      <c r="E6760" t="s">
        <v>140</v>
      </c>
      <c r="F6760">
        <v>2</v>
      </c>
      <c r="G6760" t="s">
        <v>172</v>
      </c>
      <c r="H6760" t="s">
        <v>173</v>
      </c>
      <c r="I6760" t="s">
        <v>455</v>
      </c>
      <c r="J6760">
        <v>1.5</v>
      </c>
      <c r="K6760" t="s">
        <v>13117</v>
      </c>
      <c r="L6760" t="s">
        <v>13118</v>
      </c>
      <c r="M6760" t="s">
        <v>577</v>
      </c>
      <c r="N6760" t="s">
        <v>483</v>
      </c>
      <c r="O6760">
        <v>1.5</v>
      </c>
    </row>
    <row r="6761" spans="1:16" hidden="1" x14ac:dyDescent="0.5">
      <c r="A6761">
        <v>26</v>
      </c>
      <c r="B6761">
        <v>26</v>
      </c>
      <c r="C6761" t="s">
        <v>163</v>
      </c>
      <c r="D6761" t="s">
        <v>517</v>
      </c>
      <c r="E6761" t="s">
        <v>140</v>
      </c>
      <c r="F6761">
        <v>2</v>
      </c>
      <c r="G6761" t="s">
        <v>172</v>
      </c>
      <c r="H6761" t="s">
        <v>173</v>
      </c>
      <c r="I6761" t="s">
        <v>455</v>
      </c>
      <c r="J6761">
        <v>4.75</v>
      </c>
      <c r="K6761" t="s">
        <v>13119</v>
      </c>
      <c r="L6761" t="s">
        <v>13120</v>
      </c>
      <c r="M6761" t="s">
        <v>577</v>
      </c>
      <c r="N6761" t="s">
        <v>483</v>
      </c>
      <c r="O6761">
        <v>4.75</v>
      </c>
    </row>
    <row r="6762" spans="1:16" hidden="1" x14ac:dyDescent="0.5">
      <c r="A6762">
        <v>26</v>
      </c>
      <c r="B6762">
        <v>26</v>
      </c>
      <c r="C6762" t="s">
        <v>163</v>
      </c>
      <c r="D6762" t="s">
        <v>517</v>
      </c>
      <c r="E6762" t="s">
        <v>140</v>
      </c>
      <c r="F6762">
        <v>2</v>
      </c>
      <c r="G6762" t="s">
        <v>172</v>
      </c>
      <c r="H6762" t="s">
        <v>173</v>
      </c>
      <c r="I6762" t="s">
        <v>455</v>
      </c>
      <c r="J6762">
        <v>0.5</v>
      </c>
      <c r="K6762" t="s">
        <v>13121</v>
      </c>
      <c r="L6762" t="s">
        <v>13122</v>
      </c>
      <c r="M6762" t="s">
        <v>577</v>
      </c>
      <c r="N6762" t="s">
        <v>483</v>
      </c>
      <c r="O6762">
        <v>0.5</v>
      </c>
    </row>
    <row r="6763" spans="1:16" hidden="1" x14ac:dyDescent="0.5">
      <c r="A6763">
        <v>26</v>
      </c>
      <c r="B6763">
        <v>26</v>
      </c>
      <c r="C6763" t="s">
        <v>163</v>
      </c>
      <c r="D6763" t="s">
        <v>517</v>
      </c>
      <c r="E6763" t="s">
        <v>140</v>
      </c>
      <c r="F6763">
        <v>2</v>
      </c>
      <c r="G6763" t="s">
        <v>172</v>
      </c>
      <c r="H6763" t="s">
        <v>173</v>
      </c>
      <c r="I6763" t="s">
        <v>455</v>
      </c>
      <c r="J6763">
        <v>1.83</v>
      </c>
      <c r="K6763" t="s">
        <v>13123</v>
      </c>
      <c r="L6763" t="s">
        <v>13124</v>
      </c>
      <c r="M6763" t="s">
        <v>577</v>
      </c>
      <c r="N6763" t="s">
        <v>483</v>
      </c>
      <c r="O6763">
        <v>1.8333333333333333</v>
      </c>
    </row>
    <row r="6764" spans="1:16" hidden="1" x14ac:dyDescent="0.5">
      <c r="A6764">
        <v>25</v>
      </c>
      <c r="B6764">
        <v>26</v>
      </c>
      <c r="C6764" t="s">
        <v>605</v>
      </c>
      <c r="D6764" t="s">
        <v>540</v>
      </c>
      <c r="E6764" t="s">
        <v>140</v>
      </c>
      <c r="F6764">
        <v>2</v>
      </c>
      <c r="G6764" t="s">
        <v>363</v>
      </c>
      <c r="H6764" t="s">
        <v>364</v>
      </c>
      <c r="I6764" t="s">
        <v>400</v>
      </c>
      <c r="J6764">
        <v>3</v>
      </c>
      <c r="K6764" t="s">
        <v>13125</v>
      </c>
      <c r="L6764" t="s">
        <v>13126</v>
      </c>
      <c r="M6764" t="s">
        <v>483</v>
      </c>
      <c r="N6764" t="s">
        <v>483</v>
      </c>
      <c r="O6764">
        <v>3</v>
      </c>
    </row>
    <row r="6765" spans="1:16" hidden="1" x14ac:dyDescent="0.5">
      <c r="A6765">
        <v>26</v>
      </c>
      <c r="B6765">
        <v>26</v>
      </c>
      <c r="C6765" t="s">
        <v>478</v>
      </c>
      <c r="D6765" t="s">
        <v>540</v>
      </c>
      <c r="E6765" t="s">
        <v>8</v>
      </c>
      <c r="F6765">
        <v>4</v>
      </c>
      <c r="G6765" t="s">
        <v>331</v>
      </c>
      <c r="H6765" t="s">
        <v>332</v>
      </c>
      <c r="I6765" t="s">
        <v>404</v>
      </c>
      <c r="J6765">
        <v>1</v>
      </c>
      <c r="K6765" t="s">
        <v>13127</v>
      </c>
      <c r="L6765" t="s">
        <v>13128</v>
      </c>
      <c r="M6765" t="s">
        <v>483</v>
      </c>
      <c r="N6765" t="s">
        <v>483</v>
      </c>
      <c r="O6765">
        <v>1</v>
      </c>
    </row>
    <row r="6766" spans="1:16" hidden="1" x14ac:dyDescent="0.5">
      <c r="A6766">
        <v>26</v>
      </c>
      <c r="B6766">
        <v>26</v>
      </c>
      <c r="C6766" t="s">
        <v>478</v>
      </c>
      <c r="D6766" t="s">
        <v>540</v>
      </c>
      <c r="E6766" t="s">
        <v>330</v>
      </c>
      <c r="F6766">
        <v>2</v>
      </c>
      <c r="G6766" t="s">
        <v>345</v>
      </c>
      <c r="H6766" t="s">
        <v>346</v>
      </c>
      <c r="I6766" t="s">
        <v>383</v>
      </c>
      <c r="J6766">
        <v>28</v>
      </c>
      <c r="K6766" t="s">
        <v>13129</v>
      </c>
      <c r="L6766" t="s">
        <v>13130</v>
      </c>
      <c r="M6766" t="s">
        <v>483</v>
      </c>
      <c r="N6766" t="s">
        <v>506</v>
      </c>
      <c r="O6766">
        <v>28</v>
      </c>
    </row>
    <row r="6767" spans="1:16" hidden="1" x14ac:dyDescent="0.5">
      <c r="A6767">
        <v>26</v>
      </c>
      <c r="B6767">
        <v>26</v>
      </c>
      <c r="C6767" t="s">
        <v>383</v>
      </c>
      <c r="D6767" t="s">
        <v>540</v>
      </c>
      <c r="E6767" t="s">
        <v>140</v>
      </c>
      <c r="F6767">
        <v>2</v>
      </c>
      <c r="G6767" t="s">
        <v>151</v>
      </c>
      <c r="H6767" t="s">
        <v>152</v>
      </c>
      <c r="I6767" t="s">
        <v>383</v>
      </c>
      <c r="J6767">
        <v>11.75</v>
      </c>
      <c r="K6767" t="s">
        <v>13131</v>
      </c>
      <c r="L6767" t="s">
        <v>13132</v>
      </c>
      <c r="M6767" t="s">
        <v>506</v>
      </c>
      <c r="N6767" t="s">
        <v>506</v>
      </c>
      <c r="O6767">
        <v>11.75</v>
      </c>
      <c r="P6767" t="s">
        <v>550</v>
      </c>
    </row>
    <row r="6768" spans="1:16" hidden="1" x14ac:dyDescent="0.5">
      <c r="A6768">
        <v>25</v>
      </c>
      <c r="B6768">
        <v>26</v>
      </c>
      <c r="C6768" t="s">
        <v>605</v>
      </c>
      <c r="D6768" t="s">
        <v>517</v>
      </c>
      <c r="E6768" t="s">
        <v>227</v>
      </c>
      <c r="F6768">
        <v>3</v>
      </c>
      <c r="G6768" t="s">
        <v>228</v>
      </c>
      <c r="H6768" t="s">
        <v>229</v>
      </c>
      <c r="I6768" t="s">
        <v>433</v>
      </c>
      <c r="J6768">
        <v>3</v>
      </c>
      <c r="K6768" t="s">
        <v>13133</v>
      </c>
      <c r="L6768" t="s">
        <v>13134</v>
      </c>
      <c r="M6768" t="s">
        <v>580</v>
      </c>
      <c r="N6768" t="s">
        <v>483</v>
      </c>
      <c r="O6768">
        <v>3</v>
      </c>
    </row>
    <row r="6769" spans="1:16" hidden="1" x14ac:dyDescent="0.5">
      <c r="A6769">
        <v>25</v>
      </c>
      <c r="B6769">
        <v>26</v>
      </c>
      <c r="C6769" t="s">
        <v>516</v>
      </c>
      <c r="D6769" t="s">
        <v>517</v>
      </c>
      <c r="E6769" t="s">
        <v>140</v>
      </c>
      <c r="F6769">
        <v>2</v>
      </c>
      <c r="G6769" t="s">
        <v>310</v>
      </c>
      <c r="H6769" t="s">
        <v>7</v>
      </c>
      <c r="I6769" t="s">
        <v>435</v>
      </c>
      <c r="J6769">
        <v>3.08</v>
      </c>
      <c r="K6769" t="s">
        <v>13135</v>
      </c>
      <c r="L6769" t="s">
        <v>13136</v>
      </c>
      <c r="M6769" t="s">
        <v>543</v>
      </c>
      <c r="N6769" t="s">
        <v>483</v>
      </c>
      <c r="O6769">
        <v>3.0833333333333335</v>
      </c>
    </row>
    <row r="6770" spans="1:16" hidden="1" x14ac:dyDescent="0.5">
      <c r="A6770">
        <v>26</v>
      </c>
      <c r="B6770">
        <v>26</v>
      </c>
      <c r="C6770" t="s">
        <v>597</v>
      </c>
      <c r="D6770" t="s">
        <v>517</v>
      </c>
      <c r="E6770" t="s">
        <v>140</v>
      </c>
      <c r="F6770">
        <v>2</v>
      </c>
      <c r="G6770" t="s">
        <v>316</v>
      </c>
      <c r="H6770" t="s">
        <v>317</v>
      </c>
      <c r="I6770" t="s">
        <v>416</v>
      </c>
      <c r="J6770">
        <v>0.5</v>
      </c>
      <c r="K6770" t="s">
        <v>13137</v>
      </c>
      <c r="L6770" t="s">
        <v>13138</v>
      </c>
      <c r="M6770" t="s">
        <v>600</v>
      </c>
      <c r="N6770" t="s">
        <v>483</v>
      </c>
      <c r="O6770">
        <v>0.5</v>
      </c>
    </row>
    <row r="6771" spans="1:16" hidden="1" x14ac:dyDescent="0.5">
      <c r="A6771">
        <v>26</v>
      </c>
      <c r="B6771">
        <v>26</v>
      </c>
      <c r="C6771" t="s">
        <v>597</v>
      </c>
      <c r="D6771" t="s">
        <v>517</v>
      </c>
      <c r="E6771" t="s">
        <v>140</v>
      </c>
      <c r="F6771">
        <v>2</v>
      </c>
      <c r="G6771" t="s">
        <v>316</v>
      </c>
      <c r="H6771" t="s">
        <v>317</v>
      </c>
      <c r="I6771" t="s">
        <v>416</v>
      </c>
      <c r="J6771">
        <v>0.5</v>
      </c>
      <c r="K6771" t="s">
        <v>13139</v>
      </c>
      <c r="L6771" t="s">
        <v>13140</v>
      </c>
      <c r="M6771" t="s">
        <v>600</v>
      </c>
      <c r="N6771" t="s">
        <v>483</v>
      </c>
      <c r="O6771">
        <v>0.5</v>
      </c>
    </row>
    <row r="6772" spans="1:16" hidden="1" x14ac:dyDescent="0.5">
      <c r="A6772">
        <v>26</v>
      </c>
      <c r="B6772">
        <v>26</v>
      </c>
      <c r="C6772" t="s">
        <v>597</v>
      </c>
      <c r="D6772" t="s">
        <v>517</v>
      </c>
      <c r="E6772" t="s">
        <v>140</v>
      </c>
      <c r="F6772">
        <v>2</v>
      </c>
      <c r="G6772" t="s">
        <v>316</v>
      </c>
      <c r="H6772" t="s">
        <v>317</v>
      </c>
      <c r="I6772" t="s">
        <v>416</v>
      </c>
      <c r="J6772">
        <v>0.5</v>
      </c>
      <c r="K6772" t="s">
        <v>13141</v>
      </c>
      <c r="L6772" t="s">
        <v>13142</v>
      </c>
      <c r="M6772" t="s">
        <v>600</v>
      </c>
      <c r="N6772" t="s">
        <v>483</v>
      </c>
      <c r="O6772">
        <v>0.5</v>
      </c>
    </row>
    <row r="6773" spans="1:16" hidden="1" x14ac:dyDescent="0.5">
      <c r="A6773">
        <v>26</v>
      </c>
      <c r="B6773">
        <v>26</v>
      </c>
      <c r="C6773" t="s">
        <v>597</v>
      </c>
      <c r="D6773" t="s">
        <v>517</v>
      </c>
      <c r="E6773" t="s">
        <v>140</v>
      </c>
      <c r="F6773">
        <v>2</v>
      </c>
      <c r="G6773" t="s">
        <v>316</v>
      </c>
      <c r="H6773" t="s">
        <v>317</v>
      </c>
      <c r="I6773" t="s">
        <v>416</v>
      </c>
      <c r="J6773">
        <v>0.5</v>
      </c>
      <c r="K6773" t="s">
        <v>13143</v>
      </c>
      <c r="L6773" t="s">
        <v>13144</v>
      </c>
      <c r="M6773" t="s">
        <v>600</v>
      </c>
      <c r="N6773" t="s">
        <v>483</v>
      </c>
      <c r="O6773">
        <v>0.5</v>
      </c>
    </row>
    <row r="6774" spans="1:16" hidden="1" x14ac:dyDescent="0.5">
      <c r="A6774">
        <v>26</v>
      </c>
      <c r="B6774">
        <v>26</v>
      </c>
      <c r="C6774" t="s">
        <v>597</v>
      </c>
      <c r="D6774" t="s">
        <v>517</v>
      </c>
      <c r="E6774" t="s">
        <v>140</v>
      </c>
      <c r="F6774">
        <v>2</v>
      </c>
      <c r="G6774" t="s">
        <v>316</v>
      </c>
      <c r="H6774" t="s">
        <v>317</v>
      </c>
      <c r="I6774" t="s">
        <v>416</v>
      </c>
      <c r="J6774">
        <v>0.5</v>
      </c>
      <c r="K6774" t="s">
        <v>13145</v>
      </c>
      <c r="L6774" t="s">
        <v>13146</v>
      </c>
      <c r="M6774" t="s">
        <v>600</v>
      </c>
      <c r="N6774" t="s">
        <v>483</v>
      </c>
      <c r="O6774">
        <v>0.5</v>
      </c>
    </row>
    <row r="6775" spans="1:16" hidden="1" x14ac:dyDescent="0.5">
      <c r="A6775">
        <v>25</v>
      </c>
      <c r="B6775">
        <v>26</v>
      </c>
      <c r="C6775" t="s">
        <v>478</v>
      </c>
      <c r="D6775" t="s">
        <v>479</v>
      </c>
      <c r="E6775" t="s">
        <v>8</v>
      </c>
      <c r="F6775">
        <v>1</v>
      </c>
      <c r="G6775" t="s">
        <v>153</v>
      </c>
      <c r="H6775" t="s">
        <v>154</v>
      </c>
      <c r="I6775" t="s">
        <v>414</v>
      </c>
      <c r="J6775">
        <v>1</v>
      </c>
      <c r="K6775" t="s">
        <v>13147</v>
      </c>
      <c r="L6775" t="s">
        <v>13148</v>
      </c>
      <c r="M6775" t="s">
        <v>483</v>
      </c>
      <c r="N6775" t="s">
        <v>486</v>
      </c>
      <c r="O6775">
        <v>1</v>
      </c>
    </row>
    <row r="6776" spans="1:16" hidden="1" x14ac:dyDescent="0.5">
      <c r="A6776">
        <v>25</v>
      </c>
      <c r="B6776">
        <v>26</v>
      </c>
      <c r="C6776" t="s">
        <v>478</v>
      </c>
      <c r="D6776" t="s">
        <v>540</v>
      </c>
      <c r="E6776" t="s">
        <v>140</v>
      </c>
      <c r="F6776">
        <v>1</v>
      </c>
      <c r="G6776" t="s">
        <v>367</v>
      </c>
      <c r="H6776" t="s">
        <v>368</v>
      </c>
      <c r="I6776" t="s">
        <v>414</v>
      </c>
      <c r="J6776">
        <v>3.5</v>
      </c>
      <c r="K6776" t="s">
        <v>13149</v>
      </c>
      <c r="L6776" t="s">
        <v>13150</v>
      </c>
      <c r="M6776" t="s">
        <v>483</v>
      </c>
      <c r="N6776" t="s">
        <v>483</v>
      </c>
      <c r="O6776">
        <v>3.5</v>
      </c>
    </row>
    <row r="6777" spans="1:16" hidden="1" x14ac:dyDescent="0.5">
      <c r="A6777">
        <v>26</v>
      </c>
      <c r="B6777">
        <v>26</v>
      </c>
      <c r="C6777" t="s">
        <v>516</v>
      </c>
      <c r="D6777" t="s">
        <v>517</v>
      </c>
      <c r="E6777" t="s">
        <v>140</v>
      </c>
      <c r="F6777">
        <v>2</v>
      </c>
      <c r="G6777" t="s">
        <v>310</v>
      </c>
      <c r="H6777" t="s">
        <v>7</v>
      </c>
      <c r="I6777" t="s">
        <v>418</v>
      </c>
      <c r="J6777">
        <v>2.5</v>
      </c>
      <c r="K6777" t="s">
        <v>13151</v>
      </c>
      <c r="L6777" t="s">
        <v>13152</v>
      </c>
      <c r="M6777" t="s">
        <v>580</v>
      </c>
      <c r="N6777" t="s">
        <v>483</v>
      </c>
      <c r="O6777">
        <v>2.5</v>
      </c>
    </row>
    <row r="6778" spans="1:16" hidden="1" x14ac:dyDescent="0.5">
      <c r="A6778">
        <v>26</v>
      </c>
      <c r="B6778">
        <v>26</v>
      </c>
      <c r="C6778" t="s">
        <v>516</v>
      </c>
      <c r="D6778" t="s">
        <v>517</v>
      </c>
      <c r="E6778" t="s">
        <v>140</v>
      </c>
      <c r="F6778">
        <v>2</v>
      </c>
      <c r="G6778" t="s">
        <v>310</v>
      </c>
      <c r="H6778" t="s">
        <v>7</v>
      </c>
      <c r="I6778" t="s">
        <v>418</v>
      </c>
      <c r="J6778">
        <v>2</v>
      </c>
      <c r="K6778" t="s">
        <v>13153</v>
      </c>
      <c r="L6778" t="s">
        <v>13154</v>
      </c>
      <c r="M6778" t="s">
        <v>580</v>
      </c>
      <c r="N6778" t="s">
        <v>483</v>
      </c>
      <c r="O6778">
        <v>2</v>
      </c>
    </row>
    <row r="6779" spans="1:16" hidden="1" x14ac:dyDescent="0.5">
      <c r="A6779">
        <v>26</v>
      </c>
      <c r="B6779">
        <v>26</v>
      </c>
      <c r="C6779" t="s">
        <v>516</v>
      </c>
      <c r="D6779" t="s">
        <v>517</v>
      </c>
      <c r="E6779" t="s">
        <v>140</v>
      </c>
      <c r="F6779">
        <v>2</v>
      </c>
      <c r="G6779" t="s">
        <v>310</v>
      </c>
      <c r="H6779" t="s">
        <v>7</v>
      </c>
      <c r="I6779" t="s">
        <v>418</v>
      </c>
      <c r="J6779">
        <v>2</v>
      </c>
      <c r="K6779" t="s">
        <v>13155</v>
      </c>
      <c r="L6779" t="s">
        <v>13156</v>
      </c>
      <c r="M6779" t="s">
        <v>580</v>
      </c>
      <c r="N6779" t="s">
        <v>483</v>
      </c>
      <c r="O6779">
        <v>2</v>
      </c>
    </row>
    <row r="6780" spans="1:16" hidden="1" x14ac:dyDescent="0.5">
      <c r="A6780">
        <v>26</v>
      </c>
      <c r="B6780">
        <v>26</v>
      </c>
      <c r="C6780" t="s">
        <v>597</v>
      </c>
      <c r="D6780" t="s">
        <v>517</v>
      </c>
      <c r="E6780" t="s">
        <v>140</v>
      </c>
      <c r="F6780">
        <v>2</v>
      </c>
      <c r="G6780" t="s">
        <v>316</v>
      </c>
      <c r="H6780" t="s">
        <v>317</v>
      </c>
      <c r="I6780" t="s">
        <v>416</v>
      </c>
      <c r="J6780">
        <v>2.5</v>
      </c>
      <c r="K6780" t="s">
        <v>13157</v>
      </c>
      <c r="L6780" t="s">
        <v>13158</v>
      </c>
      <c r="M6780" t="s">
        <v>520</v>
      </c>
      <c r="N6780" t="s">
        <v>483</v>
      </c>
      <c r="O6780">
        <v>2.5</v>
      </c>
    </row>
    <row r="6781" spans="1:16" hidden="1" x14ac:dyDescent="0.5">
      <c r="A6781">
        <v>26</v>
      </c>
      <c r="B6781">
        <v>26</v>
      </c>
      <c r="C6781" t="s">
        <v>383</v>
      </c>
      <c r="D6781" t="s">
        <v>479</v>
      </c>
      <c r="E6781" t="s">
        <v>330</v>
      </c>
      <c r="F6781">
        <v>2</v>
      </c>
      <c r="G6781" t="s">
        <v>328</v>
      </c>
      <c r="H6781" t="s">
        <v>329</v>
      </c>
      <c r="I6781" t="s">
        <v>383</v>
      </c>
      <c r="J6781">
        <v>35.5</v>
      </c>
      <c r="K6781" t="s">
        <v>13159</v>
      </c>
      <c r="L6781" t="s">
        <v>13160</v>
      </c>
      <c r="M6781" t="s">
        <v>506</v>
      </c>
      <c r="N6781" t="s">
        <v>506</v>
      </c>
      <c r="O6781">
        <v>35.5</v>
      </c>
      <c r="P6781" t="s">
        <v>507</v>
      </c>
    </row>
    <row r="6782" spans="1:16" hidden="1" x14ac:dyDescent="0.5">
      <c r="A6782">
        <v>25</v>
      </c>
      <c r="B6782">
        <v>26</v>
      </c>
      <c r="C6782" t="s">
        <v>478</v>
      </c>
      <c r="D6782" t="s">
        <v>479</v>
      </c>
      <c r="E6782" t="s">
        <v>330</v>
      </c>
      <c r="F6782">
        <v>1</v>
      </c>
      <c r="G6782" t="s">
        <v>345</v>
      </c>
      <c r="H6782" t="s">
        <v>346</v>
      </c>
      <c r="I6782" t="s">
        <v>402</v>
      </c>
      <c r="J6782">
        <v>0.5</v>
      </c>
      <c r="K6782" t="s">
        <v>13161</v>
      </c>
      <c r="L6782" t="s">
        <v>13162</v>
      </c>
      <c r="M6782" t="s">
        <v>483</v>
      </c>
      <c r="N6782" t="s">
        <v>811</v>
      </c>
      <c r="O6782">
        <v>0.5</v>
      </c>
    </row>
    <row r="6783" spans="1:16" hidden="1" x14ac:dyDescent="0.5">
      <c r="A6783">
        <v>26</v>
      </c>
      <c r="B6783">
        <v>26</v>
      </c>
      <c r="C6783" t="s">
        <v>605</v>
      </c>
      <c r="D6783" t="s">
        <v>540</v>
      </c>
      <c r="E6783" t="s">
        <v>330</v>
      </c>
      <c r="F6783">
        <v>1</v>
      </c>
      <c r="G6783" t="s">
        <v>343</v>
      </c>
      <c r="H6783" t="s">
        <v>344</v>
      </c>
      <c r="I6783" t="s">
        <v>408</v>
      </c>
      <c r="J6783">
        <v>1</v>
      </c>
      <c r="K6783" t="s">
        <v>13163</v>
      </c>
      <c r="L6783" t="s">
        <v>13164</v>
      </c>
      <c r="M6783" t="s">
        <v>543</v>
      </c>
      <c r="N6783" t="s">
        <v>483</v>
      </c>
      <c r="O6783">
        <v>1</v>
      </c>
    </row>
    <row r="6784" spans="1:16" hidden="1" x14ac:dyDescent="0.5">
      <c r="A6784">
        <v>25</v>
      </c>
      <c r="B6784">
        <v>26</v>
      </c>
      <c r="C6784" t="s">
        <v>516</v>
      </c>
      <c r="D6784" t="s">
        <v>517</v>
      </c>
      <c r="E6784" t="s">
        <v>79</v>
      </c>
      <c r="F6784">
        <v>2</v>
      </c>
      <c r="G6784" t="s">
        <v>262</v>
      </c>
      <c r="H6784" t="s">
        <v>7</v>
      </c>
      <c r="I6784" t="s">
        <v>435</v>
      </c>
      <c r="J6784">
        <v>2</v>
      </c>
      <c r="K6784" t="s">
        <v>13165</v>
      </c>
      <c r="L6784" t="s">
        <v>13166</v>
      </c>
      <c r="M6784" t="s">
        <v>543</v>
      </c>
      <c r="N6784" t="s">
        <v>483</v>
      </c>
      <c r="O6784">
        <v>2</v>
      </c>
    </row>
    <row r="6785" spans="1:16" hidden="1" x14ac:dyDescent="0.5">
      <c r="A6785">
        <v>25</v>
      </c>
      <c r="B6785">
        <v>26</v>
      </c>
      <c r="C6785" t="s">
        <v>478</v>
      </c>
      <c r="D6785" t="s">
        <v>517</v>
      </c>
      <c r="E6785" t="s">
        <v>140</v>
      </c>
      <c r="F6785">
        <v>2</v>
      </c>
      <c r="G6785" t="s">
        <v>363</v>
      </c>
      <c r="H6785" t="s">
        <v>364</v>
      </c>
      <c r="I6785" t="s">
        <v>433</v>
      </c>
      <c r="J6785">
        <v>6</v>
      </c>
      <c r="K6785" t="s">
        <v>13167</v>
      </c>
      <c r="L6785" t="s">
        <v>13168</v>
      </c>
      <c r="M6785" t="s">
        <v>483</v>
      </c>
      <c r="N6785" t="s">
        <v>483</v>
      </c>
      <c r="O6785">
        <v>6</v>
      </c>
    </row>
    <row r="6786" spans="1:16" hidden="1" x14ac:dyDescent="0.5">
      <c r="A6786">
        <v>26</v>
      </c>
      <c r="B6786">
        <v>26</v>
      </c>
      <c r="C6786" t="s">
        <v>478</v>
      </c>
      <c r="D6786" t="s">
        <v>479</v>
      </c>
      <c r="E6786" t="s">
        <v>330</v>
      </c>
      <c r="F6786">
        <v>1</v>
      </c>
      <c r="G6786" t="s">
        <v>345</v>
      </c>
      <c r="H6786" t="s">
        <v>346</v>
      </c>
      <c r="I6786" t="s">
        <v>402</v>
      </c>
      <c r="J6786">
        <v>0.33</v>
      </c>
      <c r="K6786" t="s">
        <v>13169</v>
      </c>
      <c r="L6786" t="s">
        <v>13170</v>
      </c>
      <c r="M6786" t="s">
        <v>483</v>
      </c>
      <c r="N6786" t="s">
        <v>486</v>
      </c>
      <c r="O6786">
        <v>0.33333333333333331</v>
      </c>
    </row>
    <row r="6787" spans="1:16" hidden="1" x14ac:dyDescent="0.5">
      <c r="A6787">
        <v>25</v>
      </c>
      <c r="B6787">
        <v>26</v>
      </c>
      <c r="C6787" t="s">
        <v>383</v>
      </c>
      <c r="D6787" t="s">
        <v>540</v>
      </c>
      <c r="E6787" t="s">
        <v>140</v>
      </c>
      <c r="F6787">
        <v>2</v>
      </c>
      <c r="G6787" t="s">
        <v>151</v>
      </c>
      <c r="H6787" t="s">
        <v>152</v>
      </c>
      <c r="I6787" t="s">
        <v>383</v>
      </c>
      <c r="J6787">
        <v>85</v>
      </c>
      <c r="K6787" t="s">
        <v>13171</v>
      </c>
      <c r="L6787" t="s">
        <v>13172</v>
      </c>
      <c r="M6787" t="s">
        <v>506</v>
      </c>
      <c r="N6787" t="s">
        <v>506</v>
      </c>
      <c r="O6787">
        <v>85</v>
      </c>
      <c r="P6787" t="s">
        <v>550</v>
      </c>
    </row>
    <row r="6788" spans="1:16" hidden="1" x14ac:dyDescent="0.5">
      <c r="A6788">
        <v>26</v>
      </c>
      <c r="B6788">
        <v>26</v>
      </c>
      <c r="C6788" t="s">
        <v>597</v>
      </c>
      <c r="D6788" t="s">
        <v>517</v>
      </c>
      <c r="E6788" t="s">
        <v>140</v>
      </c>
      <c r="F6788">
        <v>2</v>
      </c>
      <c r="G6788" t="s">
        <v>359</v>
      </c>
      <c r="H6788" t="s">
        <v>360</v>
      </c>
      <c r="I6788" t="s">
        <v>416</v>
      </c>
      <c r="J6788">
        <v>2.5</v>
      </c>
      <c r="K6788" t="s">
        <v>13173</v>
      </c>
      <c r="L6788" t="s">
        <v>13174</v>
      </c>
      <c r="M6788" t="s">
        <v>686</v>
      </c>
      <c r="N6788" t="s">
        <v>483</v>
      </c>
      <c r="O6788">
        <v>2.5</v>
      </c>
    </row>
    <row r="6789" spans="1:16" hidden="1" x14ac:dyDescent="0.5">
      <c r="A6789">
        <v>26</v>
      </c>
      <c r="B6789">
        <v>26</v>
      </c>
      <c r="C6789" t="s">
        <v>516</v>
      </c>
      <c r="D6789" t="s">
        <v>517</v>
      </c>
      <c r="E6789" t="s">
        <v>140</v>
      </c>
      <c r="F6789">
        <v>2</v>
      </c>
      <c r="G6789" t="s">
        <v>310</v>
      </c>
      <c r="H6789" t="s">
        <v>7</v>
      </c>
      <c r="I6789" t="s">
        <v>418</v>
      </c>
      <c r="J6789">
        <v>2.5</v>
      </c>
      <c r="K6789" t="s">
        <v>13175</v>
      </c>
      <c r="L6789" t="s">
        <v>13176</v>
      </c>
      <c r="M6789" t="s">
        <v>580</v>
      </c>
      <c r="N6789" t="s">
        <v>483</v>
      </c>
      <c r="O6789">
        <v>2.5</v>
      </c>
    </row>
    <row r="6790" spans="1:16" hidden="1" x14ac:dyDescent="0.5">
      <c r="A6790">
        <v>26</v>
      </c>
      <c r="B6790">
        <v>26</v>
      </c>
      <c r="C6790" t="s">
        <v>516</v>
      </c>
      <c r="D6790" t="s">
        <v>517</v>
      </c>
      <c r="E6790" t="s">
        <v>140</v>
      </c>
      <c r="F6790">
        <v>2</v>
      </c>
      <c r="G6790" t="s">
        <v>310</v>
      </c>
      <c r="H6790" t="s">
        <v>7</v>
      </c>
      <c r="I6790" t="s">
        <v>418</v>
      </c>
      <c r="J6790">
        <v>2.5</v>
      </c>
      <c r="K6790" t="s">
        <v>13177</v>
      </c>
      <c r="L6790" t="s">
        <v>13178</v>
      </c>
      <c r="M6790" t="s">
        <v>580</v>
      </c>
      <c r="N6790" t="s">
        <v>483</v>
      </c>
      <c r="O6790">
        <v>2.5</v>
      </c>
    </row>
    <row r="6791" spans="1:16" hidden="1" x14ac:dyDescent="0.5">
      <c r="A6791">
        <v>26</v>
      </c>
      <c r="B6791">
        <v>26</v>
      </c>
      <c r="C6791" t="s">
        <v>516</v>
      </c>
      <c r="D6791" t="s">
        <v>517</v>
      </c>
      <c r="E6791" t="s">
        <v>140</v>
      </c>
      <c r="F6791">
        <v>2</v>
      </c>
      <c r="G6791" t="s">
        <v>310</v>
      </c>
      <c r="H6791" t="s">
        <v>7</v>
      </c>
      <c r="I6791" t="s">
        <v>418</v>
      </c>
      <c r="J6791">
        <v>1.5</v>
      </c>
      <c r="K6791" t="s">
        <v>13179</v>
      </c>
      <c r="L6791" t="s">
        <v>13180</v>
      </c>
      <c r="M6791" t="s">
        <v>580</v>
      </c>
      <c r="N6791" t="s">
        <v>483</v>
      </c>
      <c r="O6791">
        <v>1.5</v>
      </c>
    </row>
    <row r="6792" spans="1:16" hidden="1" x14ac:dyDescent="0.5">
      <c r="A6792">
        <v>26</v>
      </c>
      <c r="B6792">
        <v>26</v>
      </c>
      <c r="C6792" t="s">
        <v>516</v>
      </c>
      <c r="D6792" t="s">
        <v>517</v>
      </c>
      <c r="E6792" t="s">
        <v>140</v>
      </c>
      <c r="F6792">
        <v>2</v>
      </c>
      <c r="G6792" t="s">
        <v>310</v>
      </c>
      <c r="H6792" t="s">
        <v>7</v>
      </c>
      <c r="I6792" t="s">
        <v>418</v>
      </c>
      <c r="J6792">
        <v>2</v>
      </c>
      <c r="K6792" t="s">
        <v>13181</v>
      </c>
      <c r="L6792" t="s">
        <v>13182</v>
      </c>
      <c r="M6792" t="s">
        <v>580</v>
      </c>
      <c r="N6792" t="s">
        <v>483</v>
      </c>
      <c r="O6792">
        <v>2</v>
      </c>
    </row>
    <row r="6793" spans="1:16" hidden="1" x14ac:dyDescent="0.5">
      <c r="A6793">
        <v>26</v>
      </c>
      <c r="B6793">
        <v>26</v>
      </c>
      <c r="C6793" t="s">
        <v>516</v>
      </c>
      <c r="D6793" t="s">
        <v>517</v>
      </c>
      <c r="E6793" t="s">
        <v>140</v>
      </c>
      <c r="F6793">
        <v>2</v>
      </c>
      <c r="G6793" t="s">
        <v>310</v>
      </c>
      <c r="H6793" t="s">
        <v>7</v>
      </c>
      <c r="I6793" t="s">
        <v>418</v>
      </c>
      <c r="J6793">
        <v>1.5</v>
      </c>
      <c r="K6793" t="s">
        <v>13183</v>
      </c>
      <c r="L6793" t="s">
        <v>13184</v>
      </c>
      <c r="M6793" t="s">
        <v>580</v>
      </c>
      <c r="N6793" t="s">
        <v>483</v>
      </c>
      <c r="O6793">
        <v>1.5</v>
      </c>
    </row>
    <row r="6794" spans="1:16" hidden="1" x14ac:dyDescent="0.5">
      <c r="A6794">
        <v>26</v>
      </c>
      <c r="B6794">
        <v>26</v>
      </c>
      <c r="C6794" t="s">
        <v>516</v>
      </c>
      <c r="D6794" t="s">
        <v>517</v>
      </c>
      <c r="E6794" t="s">
        <v>140</v>
      </c>
      <c r="F6794">
        <v>2</v>
      </c>
      <c r="G6794" t="s">
        <v>310</v>
      </c>
      <c r="H6794" t="s">
        <v>7</v>
      </c>
      <c r="I6794" t="s">
        <v>418</v>
      </c>
      <c r="J6794">
        <v>2</v>
      </c>
      <c r="K6794" t="s">
        <v>13185</v>
      </c>
      <c r="L6794" t="s">
        <v>13186</v>
      </c>
      <c r="M6794" t="s">
        <v>580</v>
      </c>
      <c r="N6794" t="s">
        <v>483</v>
      </c>
      <c r="O6794">
        <v>2</v>
      </c>
    </row>
    <row r="6795" spans="1:16" hidden="1" x14ac:dyDescent="0.5">
      <c r="A6795">
        <v>26</v>
      </c>
      <c r="B6795">
        <v>26</v>
      </c>
      <c r="C6795" t="s">
        <v>516</v>
      </c>
      <c r="D6795" t="s">
        <v>517</v>
      </c>
      <c r="E6795" t="s">
        <v>140</v>
      </c>
      <c r="F6795">
        <v>2</v>
      </c>
      <c r="G6795" t="s">
        <v>310</v>
      </c>
      <c r="H6795" t="s">
        <v>7</v>
      </c>
      <c r="I6795" t="s">
        <v>418</v>
      </c>
      <c r="J6795">
        <v>1.5</v>
      </c>
      <c r="K6795" t="s">
        <v>13187</v>
      </c>
      <c r="L6795" t="s">
        <v>13188</v>
      </c>
      <c r="M6795" t="s">
        <v>580</v>
      </c>
      <c r="N6795" t="s">
        <v>483</v>
      </c>
      <c r="O6795">
        <v>1.5</v>
      </c>
    </row>
    <row r="6796" spans="1:16" hidden="1" x14ac:dyDescent="0.5">
      <c r="A6796">
        <v>26</v>
      </c>
      <c r="B6796">
        <v>26</v>
      </c>
      <c r="C6796" t="s">
        <v>478</v>
      </c>
      <c r="D6796" t="s">
        <v>540</v>
      </c>
      <c r="E6796" t="s">
        <v>330</v>
      </c>
      <c r="F6796">
        <v>3</v>
      </c>
      <c r="G6796" t="s">
        <v>345</v>
      </c>
      <c r="H6796" t="s">
        <v>346</v>
      </c>
      <c r="I6796" t="s">
        <v>414</v>
      </c>
      <c r="J6796">
        <v>4</v>
      </c>
      <c r="K6796" t="s">
        <v>13189</v>
      </c>
      <c r="L6796" t="s">
        <v>13190</v>
      </c>
      <c r="M6796" t="s">
        <v>483</v>
      </c>
      <c r="N6796" t="s">
        <v>811</v>
      </c>
      <c r="O6796">
        <v>4</v>
      </c>
    </row>
    <row r="6797" spans="1:16" hidden="1" x14ac:dyDescent="0.5">
      <c r="A6797">
        <v>26</v>
      </c>
      <c r="B6797">
        <v>26</v>
      </c>
      <c r="C6797" t="s">
        <v>383</v>
      </c>
      <c r="D6797" t="s">
        <v>517</v>
      </c>
      <c r="E6797" t="s">
        <v>140</v>
      </c>
      <c r="F6797">
        <v>2</v>
      </c>
      <c r="G6797" t="s">
        <v>310</v>
      </c>
      <c r="H6797" t="s">
        <v>7</v>
      </c>
      <c r="I6797" t="s">
        <v>383</v>
      </c>
      <c r="J6797">
        <v>90</v>
      </c>
      <c r="K6797" t="s">
        <v>13191</v>
      </c>
      <c r="L6797" t="s">
        <v>13192</v>
      </c>
      <c r="M6797" t="s">
        <v>482</v>
      </c>
      <c r="N6797" t="s">
        <v>483</v>
      </c>
      <c r="O6797">
        <v>90</v>
      </c>
      <c r="P6797" t="s">
        <v>550</v>
      </c>
    </row>
    <row r="6798" spans="1:16" hidden="1" x14ac:dyDescent="0.5">
      <c r="A6798">
        <v>26</v>
      </c>
      <c r="B6798">
        <v>26</v>
      </c>
      <c r="C6798" t="s">
        <v>478</v>
      </c>
      <c r="D6798" t="s">
        <v>479</v>
      </c>
      <c r="E6798" t="s">
        <v>140</v>
      </c>
      <c r="F6798">
        <v>2</v>
      </c>
      <c r="G6798" t="s">
        <v>145</v>
      </c>
      <c r="H6798" t="s">
        <v>146</v>
      </c>
      <c r="I6798" t="s">
        <v>404</v>
      </c>
      <c r="J6798">
        <v>0.25</v>
      </c>
      <c r="K6798" t="s">
        <v>13193</v>
      </c>
      <c r="L6798" t="s">
        <v>13194</v>
      </c>
      <c r="M6798" t="s">
        <v>483</v>
      </c>
      <c r="N6798" t="s">
        <v>529</v>
      </c>
      <c r="O6798">
        <v>0.25</v>
      </c>
    </row>
    <row r="6799" spans="1:16" hidden="1" x14ac:dyDescent="0.5">
      <c r="A6799">
        <v>26</v>
      </c>
      <c r="B6799">
        <v>26</v>
      </c>
      <c r="C6799" t="s">
        <v>383</v>
      </c>
      <c r="D6799" t="s">
        <v>517</v>
      </c>
      <c r="E6799" t="s">
        <v>8</v>
      </c>
      <c r="F6799">
        <v>2</v>
      </c>
      <c r="G6799" t="s">
        <v>236</v>
      </c>
      <c r="H6799" t="s">
        <v>7</v>
      </c>
      <c r="I6799" t="s">
        <v>383</v>
      </c>
      <c r="J6799">
        <v>125</v>
      </c>
      <c r="K6799" t="s">
        <v>13195</v>
      </c>
      <c r="L6799" t="s">
        <v>13196</v>
      </c>
      <c r="M6799" t="s">
        <v>506</v>
      </c>
      <c r="N6799" t="s">
        <v>483</v>
      </c>
      <c r="O6799">
        <v>125</v>
      </c>
      <c r="P6799" t="s">
        <v>550</v>
      </c>
    </row>
    <row r="6800" spans="1:16" hidden="1" x14ac:dyDescent="0.5">
      <c r="A6800">
        <v>26</v>
      </c>
      <c r="B6800">
        <v>26</v>
      </c>
      <c r="C6800" t="s">
        <v>383</v>
      </c>
      <c r="D6800" t="s">
        <v>517</v>
      </c>
      <c r="E6800" t="s">
        <v>8</v>
      </c>
      <c r="F6800">
        <v>2</v>
      </c>
      <c r="G6800" t="s">
        <v>302</v>
      </c>
      <c r="H6800" t="s">
        <v>7</v>
      </c>
      <c r="I6800" t="s">
        <v>383</v>
      </c>
      <c r="J6800">
        <v>89</v>
      </c>
      <c r="K6800" t="s">
        <v>13197</v>
      </c>
      <c r="L6800" t="s">
        <v>13198</v>
      </c>
      <c r="M6800" t="s">
        <v>506</v>
      </c>
      <c r="N6800" t="s">
        <v>483</v>
      </c>
      <c r="O6800">
        <v>89</v>
      </c>
      <c r="P6800" t="s">
        <v>550</v>
      </c>
    </row>
    <row r="6801" spans="1:16" hidden="1" x14ac:dyDescent="0.5">
      <c r="A6801">
        <v>26</v>
      </c>
      <c r="B6801">
        <v>26</v>
      </c>
      <c r="C6801" t="s">
        <v>383</v>
      </c>
      <c r="D6801" t="s">
        <v>517</v>
      </c>
      <c r="E6801" t="s">
        <v>140</v>
      </c>
      <c r="F6801">
        <v>3</v>
      </c>
      <c r="G6801" t="s">
        <v>310</v>
      </c>
      <c r="H6801" t="s">
        <v>7</v>
      </c>
      <c r="I6801" t="s">
        <v>383</v>
      </c>
      <c r="J6801">
        <v>67</v>
      </c>
      <c r="K6801" t="s">
        <v>13199</v>
      </c>
      <c r="L6801" t="s">
        <v>13200</v>
      </c>
      <c r="M6801" t="s">
        <v>506</v>
      </c>
      <c r="N6801" t="s">
        <v>483</v>
      </c>
      <c r="O6801">
        <v>67</v>
      </c>
      <c r="P6801" t="s">
        <v>550</v>
      </c>
    </row>
    <row r="6802" spans="1:16" hidden="1" x14ac:dyDescent="0.5">
      <c r="A6802">
        <v>26</v>
      </c>
      <c r="B6802">
        <v>26</v>
      </c>
      <c r="C6802" t="s">
        <v>478</v>
      </c>
      <c r="D6802" t="s">
        <v>479</v>
      </c>
      <c r="E6802" t="s">
        <v>8</v>
      </c>
      <c r="F6802">
        <v>1</v>
      </c>
      <c r="G6802" t="s">
        <v>153</v>
      </c>
      <c r="H6802" t="s">
        <v>154</v>
      </c>
      <c r="I6802" t="s">
        <v>402</v>
      </c>
      <c r="J6802">
        <v>0.25</v>
      </c>
      <c r="K6802" t="s">
        <v>13201</v>
      </c>
      <c r="L6802" t="s">
        <v>13202</v>
      </c>
      <c r="M6802" t="s">
        <v>483</v>
      </c>
      <c r="N6802" t="s">
        <v>486</v>
      </c>
      <c r="O6802">
        <v>0.25</v>
      </c>
    </row>
    <row r="6803" spans="1:16" hidden="1" x14ac:dyDescent="0.5">
      <c r="A6803">
        <v>26</v>
      </c>
      <c r="B6803">
        <v>26</v>
      </c>
      <c r="C6803" t="s">
        <v>478</v>
      </c>
      <c r="D6803" t="s">
        <v>540</v>
      </c>
      <c r="E6803" t="s">
        <v>330</v>
      </c>
      <c r="F6803">
        <v>1</v>
      </c>
      <c r="G6803" t="s">
        <v>345</v>
      </c>
      <c r="H6803" t="s">
        <v>346</v>
      </c>
      <c r="I6803" t="s">
        <v>414</v>
      </c>
      <c r="J6803">
        <v>3</v>
      </c>
      <c r="K6803" t="s">
        <v>13203</v>
      </c>
      <c r="L6803" t="s">
        <v>13204</v>
      </c>
      <c r="M6803" t="s">
        <v>483</v>
      </c>
      <c r="N6803" t="s">
        <v>811</v>
      </c>
      <c r="O6803">
        <v>3</v>
      </c>
    </row>
    <row r="6804" spans="1:16" hidden="1" x14ac:dyDescent="0.5">
      <c r="A6804">
        <v>26</v>
      </c>
      <c r="B6804">
        <v>26</v>
      </c>
      <c r="C6804" t="s">
        <v>516</v>
      </c>
      <c r="D6804" t="s">
        <v>517</v>
      </c>
      <c r="E6804" t="s">
        <v>140</v>
      </c>
      <c r="F6804">
        <v>2</v>
      </c>
      <c r="G6804" t="s">
        <v>310</v>
      </c>
      <c r="H6804" t="s">
        <v>7</v>
      </c>
      <c r="I6804" t="s">
        <v>418</v>
      </c>
      <c r="J6804">
        <v>2.5</v>
      </c>
      <c r="K6804" t="s">
        <v>13205</v>
      </c>
      <c r="L6804" t="s">
        <v>13206</v>
      </c>
      <c r="M6804" t="s">
        <v>580</v>
      </c>
      <c r="N6804" t="s">
        <v>483</v>
      </c>
      <c r="O6804">
        <v>2.5</v>
      </c>
    </row>
    <row r="6805" spans="1:16" hidden="1" x14ac:dyDescent="0.5">
      <c r="A6805">
        <v>26</v>
      </c>
      <c r="B6805">
        <v>26</v>
      </c>
      <c r="C6805" t="s">
        <v>383</v>
      </c>
      <c r="D6805" t="s">
        <v>517</v>
      </c>
      <c r="E6805" t="s">
        <v>140</v>
      </c>
      <c r="F6805">
        <v>3</v>
      </c>
      <c r="G6805" t="s">
        <v>310</v>
      </c>
      <c r="H6805" t="s">
        <v>7</v>
      </c>
      <c r="I6805" t="s">
        <v>383</v>
      </c>
      <c r="J6805">
        <v>90</v>
      </c>
      <c r="K6805" t="s">
        <v>13207</v>
      </c>
      <c r="L6805" t="s">
        <v>4844</v>
      </c>
      <c r="M6805" t="s">
        <v>506</v>
      </c>
      <c r="N6805" t="s">
        <v>483</v>
      </c>
      <c r="O6805">
        <v>90</v>
      </c>
      <c r="P6805" t="s">
        <v>550</v>
      </c>
    </row>
    <row r="6806" spans="1:16" hidden="1" x14ac:dyDescent="0.5">
      <c r="A6806">
        <v>26</v>
      </c>
      <c r="B6806">
        <v>26</v>
      </c>
      <c r="C6806" t="s">
        <v>516</v>
      </c>
      <c r="D6806" t="s">
        <v>517</v>
      </c>
      <c r="E6806" t="s">
        <v>140</v>
      </c>
      <c r="F6806">
        <v>2</v>
      </c>
      <c r="G6806" t="s">
        <v>310</v>
      </c>
      <c r="H6806" t="s">
        <v>7</v>
      </c>
      <c r="I6806" t="s">
        <v>418</v>
      </c>
      <c r="J6806">
        <v>2</v>
      </c>
      <c r="K6806" t="s">
        <v>13208</v>
      </c>
      <c r="L6806" t="s">
        <v>12821</v>
      </c>
      <c r="M6806" t="s">
        <v>482</v>
      </c>
      <c r="N6806" t="s">
        <v>483</v>
      </c>
      <c r="O6806">
        <v>2</v>
      </c>
    </row>
    <row r="6807" spans="1:16" hidden="1" x14ac:dyDescent="0.5">
      <c r="A6807">
        <v>26</v>
      </c>
      <c r="B6807">
        <v>26</v>
      </c>
      <c r="C6807" t="s">
        <v>478</v>
      </c>
      <c r="D6807" t="s">
        <v>540</v>
      </c>
      <c r="E6807" t="s">
        <v>330</v>
      </c>
      <c r="F6807">
        <v>2</v>
      </c>
      <c r="G6807" t="s">
        <v>343</v>
      </c>
      <c r="H6807" t="s">
        <v>344</v>
      </c>
      <c r="I6807" t="s">
        <v>402</v>
      </c>
      <c r="J6807">
        <v>6</v>
      </c>
      <c r="K6807" t="s">
        <v>13209</v>
      </c>
      <c r="L6807" t="s">
        <v>13210</v>
      </c>
      <c r="M6807" t="s">
        <v>483</v>
      </c>
      <c r="N6807" t="s">
        <v>486</v>
      </c>
      <c r="O6807">
        <v>6</v>
      </c>
    </row>
    <row r="6808" spans="1:16" hidden="1" x14ac:dyDescent="0.5">
      <c r="A6808">
        <v>26</v>
      </c>
      <c r="B6808">
        <v>26</v>
      </c>
      <c r="C6808" t="s">
        <v>516</v>
      </c>
      <c r="D6808" t="s">
        <v>517</v>
      </c>
      <c r="E6808" t="s">
        <v>140</v>
      </c>
      <c r="F6808">
        <v>1</v>
      </c>
      <c r="G6808" t="s">
        <v>310</v>
      </c>
      <c r="H6808" t="s">
        <v>7</v>
      </c>
      <c r="I6808" t="s">
        <v>412</v>
      </c>
      <c r="J6808">
        <v>24</v>
      </c>
      <c r="K6808" t="s">
        <v>13211</v>
      </c>
      <c r="L6808" t="s">
        <v>13212</v>
      </c>
      <c r="M6808" t="s">
        <v>482</v>
      </c>
      <c r="N6808" t="s">
        <v>483</v>
      </c>
      <c r="O6808">
        <v>24</v>
      </c>
    </row>
    <row r="6809" spans="1:16" hidden="1" x14ac:dyDescent="0.5">
      <c r="A6809">
        <v>26</v>
      </c>
      <c r="B6809">
        <v>26</v>
      </c>
      <c r="C6809" t="s">
        <v>478</v>
      </c>
      <c r="D6809" t="s">
        <v>479</v>
      </c>
      <c r="E6809" t="s">
        <v>330</v>
      </c>
      <c r="F6809">
        <v>1</v>
      </c>
      <c r="G6809" t="s">
        <v>345</v>
      </c>
      <c r="H6809" t="s">
        <v>346</v>
      </c>
      <c r="I6809" t="s">
        <v>402</v>
      </c>
      <c r="J6809">
        <v>0.25</v>
      </c>
      <c r="K6809" t="s">
        <v>13213</v>
      </c>
      <c r="L6809" t="s">
        <v>13214</v>
      </c>
      <c r="M6809" t="s">
        <v>483</v>
      </c>
      <c r="N6809" t="s">
        <v>811</v>
      </c>
      <c r="O6809">
        <v>0.25</v>
      </c>
    </row>
    <row r="6810" spans="1:16" hidden="1" x14ac:dyDescent="0.5">
      <c r="A6810">
        <v>26</v>
      </c>
      <c r="B6810">
        <v>26</v>
      </c>
      <c r="C6810" t="s">
        <v>478</v>
      </c>
      <c r="D6810" t="s">
        <v>540</v>
      </c>
      <c r="E6810" t="s">
        <v>140</v>
      </c>
      <c r="F6810">
        <v>2</v>
      </c>
      <c r="G6810" t="s">
        <v>367</v>
      </c>
      <c r="H6810" t="s">
        <v>368</v>
      </c>
      <c r="I6810" t="s">
        <v>414</v>
      </c>
      <c r="J6810">
        <v>2</v>
      </c>
      <c r="K6810" t="s">
        <v>13215</v>
      </c>
      <c r="L6810" t="s">
        <v>13216</v>
      </c>
      <c r="M6810" t="s">
        <v>520</v>
      </c>
      <c r="N6810" t="s">
        <v>520</v>
      </c>
      <c r="O6810">
        <v>2</v>
      </c>
    </row>
    <row r="6811" spans="1:16" hidden="1" x14ac:dyDescent="0.5">
      <c r="A6811">
        <v>25</v>
      </c>
      <c r="B6811">
        <v>26</v>
      </c>
      <c r="C6811" t="s">
        <v>478</v>
      </c>
      <c r="D6811" t="s">
        <v>517</v>
      </c>
      <c r="E6811" t="s">
        <v>330</v>
      </c>
      <c r="F6811">
        <v>2</v>
      </c>
      <c r="G6811" t="s">
        <v>343</v>
      </c>
      <c r="H6811" t="s">
        <v>344</v>
      </c>
      <c r="I6811" t="s">
        <v>402</v>
      </c>
      <c r="J6811">
        <v>2</v>
      </c>
      <c r="K6811" t="s">
        <v>13217</v>
      </c>
      <c r="L6811" t="s">
        <v>12483</v>
      </c>
      <c r="M6811" t="s">
        <v>483</v>
      </c>
      <c r="N6811" t="s">
        <v>486</v>
      </c>
      <c r="O6811">
        <v>2</v>
      </c>
    </row>
    <row r="6812" spans="1:16" hidden="1" x14ac:dyDescent="0.5">
      <c r="A6812">
        <v>26</v>
      </c>
      <c r="B6812">
        <v>26</v>
      </c>
      <c r="C6812" t="s">
        <v>605</v>
      </c>
      <c r="D6812" t="s">
        <v>479</v>
      </c>
      <c r="E6812" t="s">
        <v>330</v>
      </c>
      <c r="F6812">
        <v>5</v>
      </c>
      <c r="G6812" t="s">
        <v>355</v>
      </c>
      <c r="H6812" t="s">
        <v>356</v>
      </c>
      <c r="I6812" t="s">
        <v>435</v>
      </c>
      <c r="J6812">
        <v>21.5</v>
      </c>
      <c r="K6812" t="s">
        <v>13218</v>
      </c>
      <c r="L6812" t="s">
        <v>13219</v>
      </c>
      <c r="M6812" t="s">
        <v>1031</v>
      </c>
      <c r="N6812" t="s">
        <v>483</v>
      </c>
      <c r="O6812">
        <v>21.5</v>
      </c>
    </row>
    <row r="6813" spans="1:16" hidden="1" x14ac:dyDescent="0.5">
      <c r="A6813">
        <v>26</v>
      </c>
      <c r="B6813">
        <v>26</v>
      </c>
      <c r="C6813" t="s">
        <v>478</v>
      </c>
      <c r="D6813" t="s">
        <v>517</v>
      </c>
      <c r="E6813" t="s">
        <v>330</v>
      </c>
      <c r="F6813">
        <v>2</v>
      </c>
      <c r="G6813" t="s">
        <v>345</v>
      </c>
      <c r="H6813" t="s">
        <v>346</v>
      </c>
      <c r="I6813" t="s">
        <v>402</v>
      </c>
      <c r="J6813">
        <v>5</v>
      </c>
      <c r="K6813" t="s">
        <v>13220</v>
      </c>
      <c r="L6813" t="s">
        <v>13221</v>
      </c>
      <c r="M6813" t="s">
        <v>483</v>
      </c>
      <c r="N6813" t="s">
        <v>520</v>
      </c>
      <c r="O6813">
        <v>5</v>
      </c>
    </row>
    <row r="6814" spans="1:16" hidden="1" x14ac:dyDescent="0.5">
      <c r="A6814">
        <v>26</v>
      </c>
      <c r="B6814">
        <v>26</v>
      </c>
      <c r="C6814" t="s">
        <v>478</v>
      </c>
      <c r="D6814" t="s">
        <v>540</v>
      </c>
      <c r="E6814" t="s">
        <v>330</v>
      </c>
      <c r="F6814">
        <v>1</v>
      </c>
      <c r="G6814" t="s">
        <v>343</v>
      </c>
      <c r="H6814" t="s">
        <v>344</v>
      </c>
      <c r="I6814" t="s">
        <v>402</v>
      </c>
      <c r="J6814">
        <v>0.67</v>
      </c>
      <c r="K6814" t="s">
        <v>13222</v>
      </c>
      <c r="L6814" t="s">
        <v>13223</v>
      </c>
      <c r="M6814" t="s">
        <v>483</v>
      </c>
      <c r="N6814" t="s">
        <v>520</v>
      </c>
      <c r="O6814">
        <v>0.66666666666666663</v>
      </c>
    </row>
    <row r="6815" spans="1:16" hidden="1" x14ac:dyDescent="0.5">
      <c r="A6815">
        <v>26</v>
      </c>
      <c r="B6815">
        <v>26</v>
      </c>
      <c r="C6815" t="s">
        <v>478</v>
      </c>
      <c r="D6815" t="s">
        <v>540</v>
      </c>
      <c r="E6815" t="s">
        <v>330</v>
      </c>
      <c r="F6815">
        <v>1</v>
      </c>
      <c r="G6815" t="s">
        <v>345</v>
      </c>
      <c r="H6815" t="s">
        <v>346</v>
      </c>
      <c r="I6815" t="s">
        <v>402</v>
      </c>
      <c r="J6815">
        <v>1</v>
      </c>
      <c r="K6815" t="s">
        <v>13224</v>
      </c>
      <c r="L6815" t="s">
        <v>13225</v>
      </c>
      <c r="M6815" t="s">
        <v>483</v>
      </c>
      <c r="N6815" t="s">
        <v>520</v>
      </c>
      <c r="O6815">
        <v>1</v>
      </c>
    </row>
    <row r="6816" spans="1:16" hidden="1" x14ac:dyDescent="0.5">
      <c r="A6816">
        <v>26</v>
      </c>
      <c r="B6816">
        <v>26</v>
      </c>
      <c r="C6816" t="s">
        <v>605</v>
      </c>
      <c r="D6816" t="s">
        <v>517</v>
      </c>
      <c r="E6816" t="s">
        <v>330</v>
      </c>
      <c r="F6816">
        <v>2</v>
      </c>
      <c r="G6816" t="s">
        <v>343</v>
      </c>
      <c r="H6816" t="s">
        <v>344</v>
      </c>
      <c r="I6816" t="s">
        <v>408</v>
      </c>
      <c r="J6816">
        <v>4.5</v>
      </c>
      <c r="K6816" t="s">
        <v>13226</v>
      </c>
      <c r="L6816" t="s">
        <v>13227</v>
      </c>
      <c r="M6816" t="s">
        <v>577</v>
      </c>
      <c r="N6816" t="s">
        <v>483</v>
      </c>
      <c r="O6816">
        <v>4.5</v>
      </c>
    </row>
    <row r="6817" spans="1:15" hidden="1" x14ac:dyDescent="0.5">
      <c r="A6817">
        <v>26</v>
      </c>
      <c r="B6817">
        <v>26</v>
      </c>
      <c r="C6817" t="s">
        <v>478</v>
      </c>
      <c r="D6817" t="s">
        <v>479</v>
      </c>
      <c r="E6817" t="s">
        <v>330</v>
      </c>
      <c r="F6817">
        <v>1</v>
      </c>
      <c r="G6817" t="s">
        <v>345</v>
      </c>
      <c r="H6817" t="s">
        <v>346</v>
      </c>
      <c r="I6817" t="s">
        <v>402</v>
      </c>
      <c r="J6817">
        <v>0.25</v>
      </c>
      <c r="K6817" t="s">
        <v>13228</v>
      </c>
      <c r="L6817" t="s">
        <v>13229</v>
      </c>
      <c r="M6817" t="s">
        <v>483</v>
      </c>
      <c r="N6817" t="s">
        <v>486</v>
      </c>
      <c r="O6817">
        <v>0.25</v>
      </c>
    </row>
    <row r="6818" spans="1:15" hidden="1" x14ac:dyDescent="0.5">
      <c r="A6818">
        <v>26</v>
      </c>
      <c r="B6818">
        <v>26</v>
      </c>
      <c r="C6818" t="s">
        <v>478</v>
      </c>
      <c r="D6818" t="s">
        <v>479</v>
      </c>
      <c r="E6818" t="s">
        <v>330</v>
      </c>
      <c r="F6818">
        <v>1</v>
      </c>
      <c r="G6818" t="s">
        <v>345</v>
      </c>
      <c r="H6818" t="s">
        <v>346</v>
      </c>
      <c r="I6818" t="s">
        <v>402</v>
      </c>
      <c r="J6818">
        <v>0.5</v>
      </c>
      <c r="K6818" t="s">
        <v>13230</v>
      </c>
      <c r="L6818" t="s">
        <v>13231</v>
      </c>
      <c r="M6818" t="s">
        <v>483</v>
      </c>
      <c r="N6818" t="s">
        <v>811</v>
      </c>
      <c r="O6818">
        <v>0.5</v>
      </c>
    </row>
    <row r="6819" spans="1:15" hidden="1" x14ac:dyDescent="0.5">
      <c r="A6819">
        <v>28</v>
      </c>
      <c r="B6819">
        <v>28</v>
      </c>
      <c r="C6819" t="s">
        <v>163</v>
      </c>
      <c r="D6819" t="s">
        <v>479</v>
      </c>
      <c r="E6819" t="s">
        <v>140</v>
      </c>
      <c r="F6819">
        <v>3</v>
      </c>
      <c r="G6819" t="s">
        <v>222</v>
      </c>
      <c r="H6819" t="s">
        <v>224</v>
      </c>
      <c r="I6819" t="s">
        <v>445</v>
      </c>
      <c r="J6819">
        <v>8</v>
      </c>
      <c r="K6819" t="s">
        <v>13232</v>
      </c>
      <c r="L6819" t="s">
        <v>12489</v>
      </c>
      <c r="M6819" t="s">
        <v>483</v>
      </c>
      <c r="N6819" t="s">
        <v>483</v>
      </c>
      <c r="O6819">
        <v>8</v>
      </c>
    </row>
    <row r="6820" spans="1:15" hidden="1" x14ac:dyDescent="0.5">
      <c r="A6820">
        <v>28</v>
      </c>
      <c r="B6820">
        <v>28</v>
      </c>
      <c r="C6820" t="s">
        <v>163</v>
      </c>
      <c r="D6820" t="s">
        <v>479</v>
      </c>
      <c r="E6820" t="s">
        <v>140</v>
      </c>
      <c r="F6820">
        <v>5</v>
      </c>
      <c r="G6820" t="s">
        <v>391</v>
      </c>
      <c r="H6820" t="s">
        <v>393</v>
      </c>
      <c r="I6820" t="s">
        <v>445</v>
      </c>
      <c r="J6820">
        <v>24</v>
      </c>
      <c r="K6820" t="s">
        <v>13233</v>
      </c>
      <c r="L6820" t="s">
        <v>12497</v>
      </c>
      <c r="M6820" t="s">
        <v>483</v>
      </c>
      <c r="N6820" t="s">
        <v>483</v>
      </c>
      <c r="O6820">
        <v>24</v>
      </c>
    </row>
    <row r="6821" spans="1:15" hidden="1" x14ac:dyDescent="0.5">
      <c r="A6821">
        <v>28</v>
      </c>
      <c r="B6821">
        <v>28</v>
      </c>
      <c r="C6821" t="s">
        <v>163</v>
      </c>
      <c r="D6821" t="s">
        <v>479</v>
      </c>
      <c r="E6821" t="s">
        <v>140</v>
      </c>
      <c r="F6821">
        <v>5</v>
      </c>
      <c r="G6821" t="s">
        <v>391</v>
      </c>
      <c r="H6821" t="s">
        <v>393</v>
      </c>
      <c r="I6821" t="s">
        <v>445</v>
      </c>
      <c r="J6821">
        <v>80</v>
      </c>
      <c r="K6821" t="s">
        <v>13234</v>
      </c>
      <c r="L6821" t="s">
        <v>13235</v>
      </c>
      <c r="M6821" t="s">
        <v>483</v>
      </c>
      <c r="N6821" t="s">
        <v>483</v>
      </c>
      <c r="O6821">
        <v>80</v>
      </c>
    </row>
    <row r="6822" spans="1:15" hidden="1" x14ac:dyDescent="0.5">
      <c r="A6822">
        <v>28</v>
      </c>
      <c r="B6822">
        <v>28</v>
      </c>
      <c r="C6822" t="s">
        <v>395</v>
      </c>
      <c r="D6822" t="s">
        <v>517</v>
      </c>
      <c r="E6822" t="s">
        <v>140</v>
      </c>
      <c r="F6822">
        <v>2</v>
      </c>
      <c r="G6822" t="s">
        <v>388</v>
      </c>
      <c r="H6822" t="s">
        <v>390</v>
      </c>
      <c r="I6822" t="s">
        <v>410</v>
      </c>
      <c r="J6822">
        <v>3</v>
      </c>
      <c r="K6822" t="s">
        <v>13236</v>
      </c>
      <c r="L6822" t="s">
        <v>13237</v>
      </c>
      <c r="M6822" t="s">
        <v>520</v>
      </c>
      <c r="N6822" t="s">
        <v>483</v>
      </c>
      <c r="O6822">
        <v>3</v>
      </c>
    </row>
    <row r="6823" spans="1:15" hidden="1" x14ac:dyDescent="0.5">
      <c r="A6823">
        <v>28</v>
      </c>
      <c r="B6823">
        <v>28</v>
      </c>
      <c r="C6823" t="s">
        <v>605</v>
      </c>
      <c r="D6823" t="s">
        <v>540</v>
      </c>
      <c r="E6823" t="s">
        <v>140</v>
      </c>
      <c r="F6823">
        <v>3</v>
      </c>
      <c r="G6823" t="s">
        <v>310</v>
      </c>
      <c r="H6823" t="s">
        <v>7</v>
      </c>
      <c r="I6823" t="s">
        <v>410</v>
      </c>
      <c r="J6823">
        <v>3</v>
      </c>
      <c r="K6823" t="s">
        <v>13238</v>
      </c>
      <c r="L6823" t="s">
        <v>13239</v>
      </c>
      <c r="M6823" t="s">
        <v>483</v>
      </c>
      <c r="N6823" t="s">
        <v>483</v>
      </c>
      <c r="O6823">
        <v>3</v>
      </c>
    </row>
    <row r="6824" spans="1:15" hidden="1" x14ac:dyDescent="0.5">
      <c r="A6824">
        <v>28</v>
      </c>
      <c r="B6824">
        <v>28</v>
      </c>
      <c r="C6824" t="s">
        <v>478</v>
      </c>
      <c r="D6824" t="s">
        <v>479</v>
      </c>
      <c r="E6824" t="s">
        <v>140</v>
      </c>
      <c r="F6824">
        <v>3</v>
      </c>
      <c r="G6824" t="s">
        <v>394</v>
      </c>
      <c r="H6824" t="s">
        <v>395</v>
      </c>
      <c r="I6824" t="s">
        <v>410</v>
      </c>
      <c r="J6824">
        <v>8.5</v>
      </c>
      <c r="K6824" t="s">
        <v>13240</v>
      </c>
      <c r="L6824" t="s">
        <v>13241</v>
      </c>
      <c r="M6824" t="s">
        <v>482</v>
      </c>
      <c r="N6824" t="s">
        <v>483</v>
      </c>
      <c r="O6824">
        <v>8.5</v>
      </c>
    </row>
    <row r="6825" spans="1:15" hidden="1" x14ac:dyDescent="0.5">
      <c r="A6825">
        <v>28</v>
      </c>
      <c r="B6825">
        <v>28</v>
      </c>
      <c r="C6825" t="s">
        <v>516</v>
      </c>
      <c r="D6825" t="s">
        <v>517</v>
      </c>
      <c r="E6825" t="s">
        <v>79</v>
      </c>
      <c r="F6825">
        <v>1</v>
      </c>
      <c r="G6825" t="s">
        <v>286</v>
      </c>
      <c r="H6825" t="s">
        <v>7</v>
      </c>
      <c r="I6825" t="s">
        <v>412</v>
      </c>
      <c r="J6825">
        <v>0.25</v>
      </c>
      <c r="K6825" t="s">
        <v>13242</v>
      </c>
      <c r="L6825" t="s">
        <v>13243</v>
      </c>
      <c r="M6825" t="s">
        <v>482</v>
      </c>
      <c r="N6825" t="s">
        <v>483</v>
      </c>
      <c r="O6825">
        <v>0.25</v>
      </c>
    </row>
    <row r="6826" spans="1:15" hidden="1" x14ac:dyDescent="0.5">
      <c r="A6826">
        <v>28</v>
      </c>
      <c r="B6826">
        <v>28</v>
      </c>
      <c r="C6826" t="s">
        <v>395</v>
      </c>
      <c r="D6826" t="s">
        <v>517</v>
      </c>
      <c r="E6826" t="s">
        <v>140</v>
      </c>
      <c r="F6826">
        <v>5</v>
      </c>
      <c r="G6826" t="s">
        <v>388</v>
      </c>
      <c r="H6826" t="s">
        <v>390</v>
      </c>
      <c r="I6826" t="s">
        <v>420</v>
      </c>
      <c r="J6826">
        <v>20</v>
      </c>
      <c r="K6826" t="s">
        <v>13244</v>
      </c>
      <c r="L6826" t="s">
        <v>13245</v>
      </c>
      <c r="M6826" t="s">
        <v>483</v>
      </c>
      <c r="N6826" t="s">
        <v>483</v>
      </c>
      <c r="O6826">
        <v>20</v>
      </c>
    </row>
    <row r="6827" spans="1:15" hidden="1" x14ac:dyDescent="0.5">
      <c r="A6827">
        <v>28</v>
      </c>
      <c r="B6827">
        <v>28</v>
      </c>
      <c r="C6827" t="s">
        <v>395</v>
      </c>
      <c r="D6827" t="s">
        <v>517</v>
      </c>
      <c r="E6827" t="s">
        <v>140</v>
      </c>
      <c r="F6827">
        <v>5</v>
      </c>
      <c r="G6827" t="s">
        <v>388</v>
      </c>
      <c r="H6827" t="s">
        <v>390</v>
      </c>
      <c r="I6827" t="s">
        <v>420</v>
      </c>
      <c r="J6827">
        <v>16</v>
      </c>
      <c r="K6827" t="s">
        <v>13246</v>
      </c>
      <c r="L6827" t="s">
        <v>13247</v>
      </c>
      <c r="M6827" t="s">
        <v>483</v>
      </c>
      <c r="N6827" t="s">
        <v>483</v>
      </c>
      <c r="O6827">
        <v>16</v>
      </c>
    </row>
    <row r="6828" spans="1:15" hidden="1" x14ac:dyDescent="0.5">
      <c r="A6828">
        <v>28</v>
      </c>
      <c r="B6828">
        <v>28</v>
      </c>
      <c r="C6828" t="s">
        <v>605</v>
      </c>
      <c r="D6828" t="s">
        <v>479</v>
      </c>
      <c r="E6828" t="s">
        <v>79</v>
      </c>
      <c r="F6828">
        <v>1</v>
      </c>
      <c r="G6828" t="s">
        <v>196</v>
      </c>
      <c r="H6828" t="s">
        <v>197</v>
      </c>
      <c r="I6828" t="s">
        <v>457</v>
      </c>
      <c r="J6828">
        <v>0.5</v>
      </c>
      <c r="K6828" t="s">
        <v>13248</v>
      </c>
      <c r="L6828" t="s">
        <v>13249</v>
      </c>
      <c r="M6828" t="s">
        <v>482</v>
      </c>
      <c r="N6828" t="s">
        <v>483</v>
      </c>
      <c r="O6828">
        <v>0.5</v>
      </c>
    </row>
    <row r="6829" spans="1:15" hidden="1" x14ac:dyDescent="0.5">
      <c r="A6829">
        <v>28</v>
      </c>
      <c r="B6829">
        <v>28</v>
      </c>
      <c r="C6829" t="s">
        <v>478</v>
      </c>
      <c r="D6829" t="s">
        <v>540</v>
      </c>
      <c r="E6829" t="s">
        <v>8</v>
      </c>
      <c r="F6829">
        <v>5</v>
      </c>
      <c r="G6829" t="s">
        <v>212</v>
      </c>
      <c r="H6829" t="s">
        <v>213</v>
      </c>
      <c r="I6829" t="s">
        <v>400</v>
      </c>
      <c r="J6829">
        <v>0.25</v>
      </c>
      <c r="K6829" t="s">
        <v>13250</v>
      </c>
      <c r="L6829" t="s">
        <v>13251</v>
      </c>
      <c r="M6829" t="s">
        <v>520</v>
      </c>
      <c r="N6829" t="s">
        <v>483</v>
      </c>
      <c r="O6829">
        <v>0.25</v>
      </c>
    </row>
    <row r="6830" spans="1:15" hidden="1" x14ac:dyDescent="0.5">
      <c r="A6830">
        <v>28</v>
      </c>
      <c r="B6830">
        <v>28</v>
      </c>
      <c r="C6830" t="s">
        <v>516</v>
      </c>
      <c r="D6830" t="s">
        <v>517</v>
      </c>
      <c r="E6830" t="s">
        <v>79</v>
      </c>
      <c r="F6830">
        <v>2</v>
      </c>
      <c r="G6830" t="s">
        <v>286</v>
      </c>
      <c r="H6830" t="s">
        <v>7</v>
      </c>
      <c r="I6830" t="s">
        <v>410</v>
      </c>
      <c r="J6830">
        <v>1.5</v>
      </c>
      <c r="K6830" t="s">
        <v>13252</v>
      </c>
      <c r="L6830" t="s">
        <v>13253</v>
      </c>
      <c r="M6830" t="s">
        <v>482</v>
      </c>
      <c r="N6830" t="s">
        <v>483</v>
      </c>
      <c r="O6830">
        <v>1.5</v>
      </c>
    </row>
    <row r="6831" spans="1:15" hidden="1" x14ac:dyDescent="0.5">
      <c r="A6831">
        <v>28</v>
      </c>
      <c r="B6831">
        <v>28</v>
      </c>
      <c r="C6831" t="s">
        <v>516</v>
      </c>
      <c r="D6831" t="s">
        <v>517</v>
      </c>
      <c r="E6831" t="s">
        <v>8</v>
      </c>
      <c r="F6831">
        <v>2</v>
      </c>
      <c r="G6831" t="s">
        <v>302</v>
      </c>
      <c r="H6831" t="s">
        <v>7</v>
      </c>
      <c r="I6831" t="s">
        <v>410</v>
      </c>
      <c r="J6831">
        <v>1.5</v>
      </c>
      <c r="K6831" t="s">
        <v>13254</v>
      </c>
      <c r="L6831" t="s">
        <v>13255</v>
      </c>
      <c r="M6831" t="s">
        <v>482</v>
      </c>
      <c r="N6831" t="s">
        <v>483</v>
      </c>
      <c r="O6831">
        <v>1.5</v>
      </c>
    </row>
    <row r="6832" spans="1:15" hidden="1" x14ac:dyDescent="0.5">
      <c r="A6832">
        <v>28</v>
      </c>
      <c r="B6832">
        <v>28</v>
      </c>
      <c r="C6832" t="s">
        <v>516</v>
      </c>
      <c r="D6832" t="s">
        <v>517</v>
      </c>
      <c r="E6832" t="s">
        <v>79</v>
      </c>
      <c r="F6832">
        <v>2</v>
      </c>
      <c r="G6832" t="s">
        <v>284</v>
      </c>
      <c r="H6832" t="s">
        <v>7</v>
      </c>
      <c r="I6832" t="s">
        <v>410</v>
      </c>
      <c r="J6832">
        <v>2.5</v>
      </c>
      <c r="K6832" t="s">
        <v>13256</v>
      </c>
      <c r="L6832" t="s">
        <v>13257</v>
      </c>
      <c r="M6832" t="s">
        <v>482</v>
      </c>
      <c r="N6832" t="s">
        <v>483</v>
      </c>
      <c r="O6832">
        <v>2.5</v>
      </c>
    </row>
    <row r="6833" spans="1:16" hidden="1" x14ac:dyDescent="0.5">
      <c r="A6833">
        <v>28</v>
      </c>
      <c r="B6833">
        <v>28</v>
      </c>
      <c r="C6833" t="s">
        <v>383</v>
      </c>
      <c r="D6833" t="s">
        <v>479</v>
      </c>
      <c r="E6833" t="s">
        <v>79</v>
      </c>
      <c r="F6833">
        <v>3</v>
      </c>
      <c r="G6833" t="s">
        <v>196</v>
      </c>
      <c r="H6833" t="s">
        <v>197</v>
      </c>
      <c r="I6833" t="s">
        <v>383</v>
      </c>
      <c r="J6833">
        <v>10</v>
      </c>
      <c r="K6833" t="s">
        <v>13258</v>
      </c>
      <c r="L6833" t="s">
        <v>13259</v>
      </c>
      <c r="M6833" t="s">
        <v>506</v>
      </c>
      <c r="N6833" t="s">
        <v>483</v>
      </c>
      <c r="O6833">
        <v>10</v>
      </c>
      <c r="P6833" t="s">
        <v>550</v>
      </c>
    </row>
    <row r="6834" spans="1:16" hidden="1" x14ac:dyDescent="0.5">
      <c r="A6834">
        <v>28</v>
      </c>
      <c r="B6834">
        <v>28</v>
      </c>
      <c r="C6834" t="s">
        <v>478</v>
      </c>
      <c r="D6834" t="s">
        <v>479</v>
      </c>
      <c r="E6834" t="s">
        <v>140</v>
      </c>
      <c r="F6834">
        <v>2</v>
      </c>
      <c r="G6834" t="s">
        <v>145</v>
      </c>
      <c r="H6834" t="s">
        <v>146</v>
      </c>
      <c r="I6834" t="s">
        <v>404</v>
      </c>
      <c r="J6834">
        <v>0.75</v>
      </c>
      <c r="K6834" t="s">
        <v>13260</v>
      </c>
      <c r="L6834" t="s">
        <v>13261</v>
      </c>
      <c r="M6834" t="s">
        <v>483</v>
      </c>
      <c r="N6834" t="s">
        <v>529</v>
      </c>
      <c r="O6834">
        <v>0.75</v>
      </c>
    </row>
    <row r="6835" spans="1:16" hidden="1" x14ac:dyDescent="0.5">
      <c r="A6835">
        <v>28</v>
      </c>
      <c r="B6835">
        <v>28</v>
      </c>
      <c r="C6835" t="s">
        <v>478</v>
      </c>
      <c r="D6835" t="s">
        <v>479</v>
      </c>
      <c r="E6835" t="s">
        <v>140</v>
      </c>
      <c r="F6835">
        <v>2</v>
      </c>
      <c r="G6835" t="s">
        <v>145</v>
      </c>
      <c r="H6835" t="s">
        <v>146</v>
      </c>
      <c r="I6835" t="s">
        <v>404</v>
      </c>
      <c r="J6835">
        <v>0.25</v>
      </c>
      <c r="K6835" t="s">
        <v>13262</v>
      </c>
      <c r="L6835" t="s">
        <v>13263</v>
      </c>
      <c r="M6835" t="s">
        <v>483</v>
      </c>
      <c r="N6835" t="s">
        <v>529</v>
      </c>
      <c r="O6835">
        <v>0.25</v>
      </c>
    </row>
    <row r="6836" spans="1:16" hidden="1" x14ac:dyDescent="0.5">
      <c r="A6836">
        <v>28</v>
      </c>
      <c r="B6836">
        <v>28</v>
      </c>
      <c r="C6836" t="s">
        <v>395</v>
      </c>
      <c r="D6836" t="s">
        <v>540</v>
      </c>
      <c r="E6836" t="s">
        <v>140</v>
      </c>
      <c r="F6836">
        <v>5</v>
      </c>
      <c r="G6836" t="s">
        <v>188</v>
      </c>
      <c r="H6836" t="s">
        <v>189</v>
      </c>
      <c r="I6836" t="s">
        <v>420</v>
      </c>
      <c r="J6836">
        <v>5</v>
      </c>
      <c r="K6836" t="s">
        <v>13264</v>
      </c>
      <c r="L6836" t="s">
        <v>13265</v>
      </c>
      <c r="M6836" t="s">
        <v>483</v>
      </c>
      <c r="N6836" t="s">
        <v>483</v>
      </c>
      <c r="O6836">
        <v>5</v>
      </c>
    </row>
    <row r="6837" spans="1:16" hidden="1" x14ac:dyDescent="0.5">
      <c r="A6837">
        <v>28</v>
      </c>
      <c r="B6837">
        <v>28</v>
      </c>
      <c r="C6837" t="s">
        <v>605</v>
      </c>
      <c r="D6837" t="s">
        <v>540</v>
      </c>
      <c r="E6837" t="s">
        <v>79</v>
      </c>
      <c r="F6837">
        <v>2</v>
      </c>
      <c r="G6837" t="s">
        <v>200</v>
      </c>
      <c r="H6837" t="s">
        <v>201</v>
      </c>
      <c r="I6837" t="s">
        <v>410</v>
      </c>
      <c r="J6837">
        <v>0.5</v>
      </c>
      <c r="K6837" t="s">
        <v>13266</v>
      </c>
      <c r="L6837" t="s">
        <v>13267</v>
      </c>
      <c r="M6837" t="s">
        <v>520</v>
      </c>
      <c r="N6837" t="s">
        <v>483</v>
      </c>
      <c r="O6837">
        <v>0.5</v>
      </c>
    </row>
    <row r="6838" spans="1:16" hidden="1" x14ac:dyDescent="0.5">
      <c r="A6838">
        <v>28</v>
      </c>
      <c r="B6838">
        <v>28</v>
      </c>
      <c r="C6838" t="s">
        <v>478</v>
      </c>
      <c r="D6838" t="s">
        <v>540</v>
      </c>
      <c r="E6838" t="s">
        <v>330</v>
      </c>
      <c r="F6838">
        <v>1</v>
      </c>
      <c r="G6838" t="s">
        <v>343</v>
      </c>
      <c r="H6838" t="s">
        <v>344</v>
      </c>
      <c r="I6838" t="s">
        <v>400</v>
      </c>
      <c r="J6838">
        <v>0.08</v>
      </c>
      <c r="K6838" t="s">
        <v>13268</v>
      </c>
      <c r="L6838" t="s">
        <v>13269</v>
      </c>
      <c r="M6838" t="s">
        <v>577</v>
      </c>
      <c r="N6838" t="s">
        <v>483</v>
      </c>
      <c r="O6838">
        <v>8.3333333333333329E-2</v>
      </c>
    </row>
    <row r="6839" spans="1:16" hidden="1" x14ac:dyDescent="0.5">
      <c r="A6839">
        <v>28</v>
      </c>
      <c r="B6839">
        <v>28</v>
      </c>
      <c r="C6839" t="s">
        <v>478</v>
      </c>
      <c r="D6839" t="s">
        <v>540</v>
      </c>
      <c r="E6839" t="s">
        <v>140</v>
      </c>
      <c r="F6839">
        <v>3</v>
      </c>
      <c r="G6839" t="s">
        <v>145</v>
      </c>
      <c r="H6839" t="s">
        <v>146</v>
      </c>
      <c r="I6839" t="s">
        <v>404</v>
      </c>
      <c r="J6839">
        <v>0.92</v>
      </c>
      <c r="K6839" t="s">
        <v>13270</v>
      </c>
      <c r="L6839" t="s">
        <v>13271</v>
      </c>
      <c r="M6839" t="s">
        <v>483</v>
      </c>
      <c r="N6839" t="s">
        <v>486</v>
      </c>
      <c r="O6839">
        <v>0.91666666666666663</v>
      </c>
    </row>
    <row r="6840" spans="1:16" hidden="1" x14ac:dyDescent="0.5">
      <c r="A6840">
        <v>28</v>
      </c>
      <c r="B6840">
        <v>28</v>
      </c>
      <c r="C6840" t="s">
        <v>478</v>
      </c>
      <c r="D6840" t="s">
        <v>540</v>
      </c>
      <c r="E6840" t="s">
        <v>8</v>
      </c>
      <c r="F6840">
        <v>2</v>
      </c>
      <c r="G6840" t="s">
        <v>208</v>
      </c>
      <c r="H6840" t="s">
        <v>209</v>
      </c>
      <c r="I6840" t="s">
        <v>404</v>
      </c>
      <c r="J6840">
        <v>2.5</v>
      </c>
      <c r="K6840" t="s">
        <v>13272</v>
      </c>
      <c r="L6840" t="s">
        <v>13273</v>
      </c>
      <c r="M6840" t="s">
        <v>483</v>
      </c>
      <c r="N6840" t="s">
        <v>520</v>
      </c>
      <c r="O6840">
        <v>2.5</v>
      </c>
    </row>
    <row r="6841" spans="1:16" hidden="1" x14ac:dyDescent="0.5">
      <c r="A6841">
        <v>28</v>
      </c>
      <c r="B6841">
        <v>28</v>
      </c>
      <c r="C6841" t="s">
        <v>597</v>
      </c>
      <c r="D6841" t="s">
        <v>517</v>
      </c>
      <c r="E6841" t="s">
        <v>140</v>
      </c>
      <c r="F6841">
        <v>1</v>
      </c>
      <c r="G6841" t="s">
        <v>316</v>
      </c>
      <c r="H6841" t="s">
        <v>317</v>
      </c>
      <c r="I6841" t="s">
        <v>416</v>
      </c>
      <c r="J6841">
        <v>0.25</v>
      </c>
      <c r="K6841" t="s">
        <v>13274</v>
      </c>
      <c r="L6841" t="s">
        <v>13275</v>
      </c>
      <c r="M6841" t="s">
        <v>577</v>
      </c>
      <c r="N6841" t="s">
        <v>483</v>
      </c>
      <c r="O6841">
        <v>0.25</v>
      </c>
    </row>
    <row r="6842" spans="1:16" hidden="1" x14ac:dyDescent="0.5">
      <c r="A6842">
        <v>28</v>
      </c>
      <c r="B6842">
        <v>28</v>
      </c>
      <c r="C6842" t="s">
        <v>516</v>
      </c>
      <c r="D6842" t="s">
        <v>517</v>
      </c>
      <c r="E6842" t="s">
        <v>140</v>
      </c>
      <c r="F6842">
        <v>2</v>
      </c>
      <c r="G6842" t="s">
        <v>394</v>
      </c>
      <c r="H6842" t="s">
        <v>395</v>
      </c>
      <c r="I6842" t="s">
        <v>412</v>
      </c>
      <c r="J6842">
        <v>16.5</v>
      </c>
      <c r="K6842" t="s">
        <v>13276</v>
      </c>
      <c r="L6842" t="s">
        <v>519</v>
      </c>
      <c r="M6842" t="s">
        <v>520</v>
      </c>
      <c r="N6842" t="s">
        <v>483</v>
      </c>
      <c r="O6842">
        <v>16.5</v>
      </c>
    </row>
    <row r="6843" spans="1:16" hidden="1" x14ac:dyDescent="0.5">
      <c r="A6843">
        <v>28</v>
      </c>
      <c r="B6843">
        <v>28</v>
      </c>
      <c r="C6843" t="s">
        <v>516</v>
      </c>
      <c r="D6843" t="s">
        <v>517</v>
      </c>
      <c r="E6843" t="s">
        <v>140</v>
      </c>
      <c r="F6843">
        <v>2</v>
      </c>
      <c r="G6843" t="s">
        <v>310</v>
      </c>
      <c r="H6843" t="s">
        <v>7</v>
      </c>
      <c r="I6843" t="s">
        <v>412</v>
      </c>
      <c r="J6843">
        <v>0.5</v>
      </c>
      <c r="K6843" t="s">
        <v>13277</v>
      </c>
      <c r="L6843" t="s">
        <v>13278</v>
      </c>
      <c r="M6843" t="s">
        <v>952</v>
      </c>
      <c r="N6843" t="s">
        <v>483</v>
      </c>
      <c r="O6843">
        <v>0.5</v>
      </c>
    </row>
    <row r="6844" spans="1:16" hidden="1" x14ac:dyDescent="0.5">
      <c r="A6844">
        <v>28</v>
      </c>
      <c r="B6844">
        <v>28</v>
      </c>
      <c r="C6844" t="s">
        <v>516</v>
      </c>
      <c r="D6844" t="s">
        <v>517</v>
      </c>
      <c r="E6844" t="s">
        <v>140</v>
      </c>
      <c r="F6844">
        <v>2</v>
      </c>
      <c r="G6844" t="s">
        <v>310</v>
      </c>
      <c r="H6844" t="s">
        <v>7</v>
      </c>
      <c r="I6844" t="s">
        <v>418</v>
      </c>
      <c r="J6844">
        <v>1.5</v>
      </c>
      <c r="K6844" t="s">
        <v>13279</v>
      </c>
      <c r="L6844" t="s">
        <v>13280</v>
      </c>
      <c r="M6844" t="s">
        <v>580</v>
      </c>
      <c r="N6844" t="s">
        <v>483</v>
      </c>
      <c r="O6844">
        <v>1.5</v>
      </c>
    </row>
    <row r="6845" spans="1:16" hidden="1" x14ac:dyDescent="0.5">
      <c r="A6845">
        <v>28</v>
      </c>
      <c r="B6845">
        <v>28</v>
      </c>
      <c r="C6845" t="s">
        <v>605</v>
      </c>
      <c r="D6845" t="s">
        <v>540</v>
      </c>
      <c r="E6845" t="s">
        <v>79</v>
      </c>
      <c r="F6845">
        <v>2</v>
      </c>
      <c r="G6845" t="s">
        <v>206</v>
      </c>
      <c r="H6845" t="s">
        <v>207</v>
      </c>
      <c r="I6845" t="s">
        <v>410</v>
      </c>
      <c r="J6845">
        <v>0.75</v>
      </c>
      <c r="K6845" t="s">
        <v>13281</v>
      </c>
      <c r="L6845" t="s">
        <v>13282</v>
      </c>
      <c r="M6845" t="s">
        <v>482</v>
      </c>
      <c r="N6845" t="s">
        <v>529</v>
      </c>
      <c r="O6845">
        <v>0.75</v>
      </c>
    </row>
    <row r="6846" spans="1:16" hidden="1" x14ac:dyDescent="0.5">
      <c r="A6846">
        <v>28</v>
      </c>
      <c r="B6846">
        <v>28</v>
      </c>
      <c r="C6846" t="s">
        <v>605</v>
      </c>
      <c r="D6846" t="s">
        <v>540</v>
      </c>
      <c r="E6846" t="s">
        <v>8</v>
      </c>
      <c r="F6846">
        <v>1</v>
      </c>
      <c r="G6846" t="s">
        <v>153</v>
      </c>
      <c r="H6846" t="s">
        <v>154</v>
      </c>
      <c r="I6846" t="s">
        <v>406</v>
      </c>
      <c r="J6846">
        <v>0.5</v>
      </c>
      <c r="K6846" t="s">
        <v>13283</v>
      </c>
      <c r="L6846" t="s">
        <v>13284</v>
      </c>
      <c r="M6846" t="s">
        <v>483</v>
      </c>
      <c r="N6846" t="s">
        <v>483</v>
      </c>
      <c r="O6846">
        <v>0.5</v>
      </c>
    </row>
    <row r="6847" spans="1:16" hidden="1" x14ac:dyDescent="0.5">
      <c r="A6847">
        <v>28</v>
      </c>
      <c r="B6847">
        <v>28</v>
      </c>
      <c r="C6847" t="s">
        <v>478</v>
      </c>
      <c r="D6847" t="s">
        <v>540</v>
      </c>
      <c r="E6847" t="s">
        <v>330</v>
      </c>
      <c r="F6847">
        <v>2</v>
      </c>
      <c r="G6847" t="s">
        <v>343</v>
      </c>
      <c r="H6847" t="s">
        <v>344</v>
      </c>
      <c r="I6847" t="s">
        <v>408</v>
      </c>
      <c r="J6847">
        <v>0.17</v>
      </c>
      <c r="K6847" t="s">
        <v>13285</v>
      </c>
      <c r="L6847" t="s">
        <v>13286</v>
      </c>
      <c r="M6847" t="s">
        <v>543</v>
      </c>
      <c r="N6847" t="s">
        <v>483</v>
      </c>
      <c r="O6847">
        <v>0.16666666666666666</v>
      </c>
    </row>
    <row r="6848" spans="1:16" hidden="1" x14ac:dyDescent="0.5">
      <c r="A6848">
        <v>28</v>
      </c>
      <c r="B6848">
        <v>28</v>
      </c>
      <c r="C6848" t="s">
        <v>516</v>
      </c>
      <c r="D6848" t="s">
        <v>517</v>
      </c>
      <c r="E6848" t="s">
        <v>79</v>
      </c>
      <c r="F6848">
        <v>1</v>
      </c>
      <c r="G6848" t="s">
        <v>284</v>
      </c>
      <c r="H6848" t="s">
        <v>7</v>
      </c>
      <c r="I6848" t="s">
        <v>412</v>
      </c>
      <c r="J6848">
        <v>1</v>
      </c>
      <c r="K6848" t="s">
        <v>13287</v>
      </c>
      <c r="L6848" t="s">
        <v>13288</v>
      </c>
      <c r="M6848" t="s">
        <v>638</v>
      </c>
      <c r="N6848" t="s">
        <v>483</v>
      </c>
      <c r="O6848">
        <v>1</v>
      </c>
    </row>
    <row r="6849" spans="1:15" hidden="1" x14ac:dyDescent="0.5">
      <c r="A6849">
        <v>28</v>
      </c>
      <c r="B6849">
        <v>28</v>
      </c>
      <c r="C6849" t="s">
        <v>478</v>
      </c>
      <c r="D6849" t="s">
        <v>540</v>
      </c>
      <c r="E6849" t="s">
        <v>330</v>
      </c>
      <c r="F6849">
        <v>3</v>
      </c>
      <c r="G6849" t="s">
        <v>345</v>
      </c>
      <c r="H6849" t="s">
        <v>346</v>
      </c>
      <c r="I6849" t="s">
        <v>414</v>
      </c>
      <c r="J6849">
        <v>6</v>
      </c>
      <c r="K6849" t="s">
        <v>13289</v>
      </c>
      <c r="L6849" t="s">
        <v>13290</v>
      </c>
      <c r="M6849" t="s">
        <v>483</v>
      </c>
      <c r="N6849" t="s">
        <v>811</v>
      </c>
      <c r="O6849">
        <v>6</v>
      </c>
    </row>
    <row r="6850" spans="1:15" hidden="1" x14ac:dyDescent="0.5">
      <c r="A6850">
        <v>28</v>
      </c>
      <c r="B6850">
        <v>28</v>
      </c>
      <c r="C6850" t="s">
        <v>478</v>
      </c>
      <c r="D6850" t="s">
        <v>479</v>
      </c>
      <c r="E6850" t="s">
        <v>8</v>
      </c>
      <c r="F6850">
        <v>1</v>
      </c>
      <c r="G6850" t="s">
        <v>153</v>
      </c>
      <c r="H6850" t="s">
        <v>154</v>
      </c>
      <c r="I6850" t="s">
        <v>414</v>
      </c>
      <c r="J6850">
        <v>1</v>
      </c>
      <c r="K6850" t="s">
        <v>13291</v>
      </c>
      <c r="L6850" t="s">
        <v>13292</v>
      </c>
      <c r="M6850" t="s">
        <v>483</v>
      </c>
      <c r="N6850" t="s">
        <v>486</v>
      </c>
      <c r="O6850">
        <v>1</v>
      </c>
    </row>
    <row r="6851" spans="1:15" hidden="1" x14ac:dyDescent="0.5">
      <c r="A6851">
        <v>28</v>
      </c>
      <c r="B6851">
        <v>28</v>
      </c>
      <c r="C6851" t="s">
        <v>478</v>
      </c>
      <c r="D6851" t="s">
        <v>540</v>
      </c>
      <c r="E6851" t="s">
        <v>140</v>
      </c>
      <c r="F6851">
        <v>1</v>
      </c>
      <c r="G6851" t="s">
        <v>367</v>
      </c>
      <c r="H6851" t="s">
        <v>368</v>
      </c>
      <c r="I6851" t="s">
        <v>414</v>
      </c>
      <c r="J6851">
        <v>5</v>
      </c>
      <c r="K6851" t="s">
        <v>13293</v>
      </c>
      <c r="L6851" t="s">
        <v>13294</v>
      </c>
      <c r="M6851" t="s">
        <v>483</v>
      </c>
      <c r="N6851" t="s">
        <v>520</v>
      </c>
      <c r="O6851">
        <v>5</v>
      </c>
    </row>
    <row r="6852" spans="1:15" hidden="1" x14ac:dyDescent="0.5">
      <c r="A6852">
        <v>28</v>
      </c>
      <c r="B6852">
        <v>28</v>
      </c>
      <c r="C6852" t="s">
        <v>478</v>
      </c>
      <c r="D6852" t="s">
        <v>540</v>
      </c>
      <c r="E6852" t="s">
        <v>140</v>
      </c>
      <c r="F6852">
        <v>1</v>
      </c>
      <c r="G6852" t="s">
        <v>367</v>
      </c>
      <c r="H6852" t="s">
        <v>368</v>
      </c>
      <c r="I6852" t="s">
        <v>414</v>
      </c>
      <c r="J6852">
        <v>1</v>
      </c>
      <c r="K6852" t="s">
        <v>13295</v>
      </c>
      <c r="L6852" t="s">
        <v>13296</v>
      </c>
      <c r="M6852" t="s">
        <v>483</v>
      </c>
      <c r="N6852" t="s">
        <v>483</v>
      </c>
      <c r="O6852">
        <v>1</v>
      </c>
    </row>
    <row r="6853" spans="1:15" hidden="1" x14ac:dyDescent="0.5">
      <c r="A6853">
        <v>28</v>
      </c>
      <c r="B6853">
        <v>28</v>
      </c>
      <c r="C6853" t="s">
        <v>605</v>
      </c>
      <c r="D6853" t="s">
        <v>540</v>
      </c>
      <c r="E6853" t="s">
        <v>330</v>
      </c>
      <c r="F6853">
        <v>1</v>
      </c>
      <c r="G6853" t="s">
        <v>343</v>
      </c>
      <c r="H6853" t="s">
        <v>344</v>
      </c>
      <c r="I6853" t="s">
        <v>435</v>
      </c>
      <c r="J6853">
        <v>0.5</v>
      </c>
      <c r="K6853" t="s">
        <v>13297</v>
      </c>
      <c r="L6853" t="s">
        <v>13298</v>
      </c>
      <c r="M6853" t="s">
        <v>543</v>
      </c>
      <c r="N6853" t="s">
        <v>483</v>
      </c>
      <c r="O6853">
        <v>0.5</v>
      </c>
    </row>
    <row r="6854" spans="1:15" hidden="1" x14ac:dyDescent="0.5">
      <c r="A6854">
        <v>28</v>
      </c>
      <c r="B6854">
        <v>28</v>
      </c>
      <c r="C6854" t="s">
        <v>516</v>
      </c>
      <c r="D6854" t="s">
        <v>517</v>
      </c>
      <c r="E6854" t="s">
        <v>140</v>
      </c>
      <c r="F6854">
        <v>2</v>
      </c>
      <c r="G6854" t="s">
        <v>310</v>
      </c>
      <c r="H6854" t="s">
        <v>7</v>
      </c>
      <c r="I6854" t="s">
        <v>418</v>
      </c>
      <c r="J6854">
        <v>1.5</v>
      </c>
      <c r="K6854" t="s">
        <v>13299</v>
      </c>
      <c r="L6854" t="s">
        <v>13300</v>
      </c>
      <c r="M6854" t="s">
        <v>580</v>
      </c>
      <c r="N6854" t="s">
        <v>483</v>
      </c>
      <c r="O6854">
        <v>1.5</v>
      </c>
    </row>
    <row r="6855" spans="1:15" hidden="1" x14ac:dyDescent="0.5">
      <c r="A6855">
        <v>28</v>
      </c>
      <c r="B6855">
        <v>28</v>
      </c>
      <c r="C6855" t="s">
        <v>516</v>
      </c>
      <c r="D6855" t="s">
        <v>517</v>
      </c>
      <c r="E6855" t="s">
        <v>140</v>
      </c>
      <c r="F6855">
        <v>2</v>
      </c>
      <c r="G6855" t="s">
        <v>310</v>
      </c>
      <c r="H6855" t="s">
        <v>7</v>
      </c>
      <c r="I6855" t="s">
        <v>418</v>
      </c>
      <c r="J6855">
        <v>1.5</v>
      </c>
      <c r="K6855" t="s">
        <v>13301</v>
      </c>
      <c r="L6855" t="s">
        <v>13302</v>
      </c>
      <c r="M6855" t="s">
        <v>580</v>
      </c>
      <c r="N6855" t="s">
        <v>483</v>
      </c>
      <c r="O6855">
        <v>1.5</v>
      </c>
    </row>
    <row r="6856" spans="1:15" hidden="1" x14ac:dyDescent="0.5">
      <c r="A6856">
        <v>28</v>
      </c>
      <c r="B6856">
        <v>28</v>
      </c>
      <c r="C6856" t="s">
        <v>478</v>
      </c>
      <c r="D6856" t="s">
        <v>479</v>
      </c>
      <c r="E6856" t="s">
        <v>330</v>
      </c>
      <c r="F6856">
        <v>2</v>
      </c>
      <c r="G6856" t="s">
        <v>353</v>
      </c>
      <c r="H6856" t="s">
        <v>354</v>
      </c>
      <c r="I6856" t="s">
        <v>418</v>
      </c>
      <c r="J6856">
        <v>0.5</v>
      </c>
      <c r="K6856" t="s">
        <v>13303</v>
      </c>
      <c r="L6856" t="s">
        <v>13304</v>
      </c>
      <c r="M6856" t="s">
        <v>483</v>
      </c>
      <c r="N6856" t="s">
        <v>486</v>
      </c>
      <c r="O6856">
        <v>0.5</v>
      </c>
    </row>
    <row r="6857" spans="1:15" hidden="1" x14ac:dyDescent="0.5">
      <c r="A6857">
        <v>28</v>
      </c>
      <c r="B6857">
        <v>28</v>
      </c>
      <c r="C6857" t="s">
        <v>478</v>
      </c>
      <c r="D6857" t="s">
        <v>479</v>
      </c>
      <c r="E6857" t="s">
        <v>140</v>
      </c>
      <c r="F6857">
        <v>2</v>
      </c>
      <c r="G6857" t="s">
        <v>230</v>
      </c>
      <c r="H6857" t="s">
        <v>231</v>
      </c>
      <c r="I6857" t="s">
        <v>418</v>
      </c>
      <c r="J6857">
        <v>0.5</v>
      </c>
      <c r="K6857" t="s">
        <v>13305</v>
      </c>
      <c r="L6857" t="s">
        <v>13306</v>
      </c>
      <c r="M6857" t="s">
        <v>483</v>
      </c>
      <c r="N6857" t="s">
        <v>486</v>
      </c>
      <c r="O6857">
        <v>0.5</v>
      </c>
    </row>
    <row r="6858" spans="1:15" hidden="1" x14ac:dyDescent="0.5">
      <c r="A6858">
        <v>28</v>
      </c>
      <c r="B6858">
        <v>28</v>
      </c>
      <c r="C6858" t="s">
        <v>597</v>
      </c>
      <c r="D6858" t="s">
        <v>517</v>
      </c>
      <c r="E6858" t="s">
        <v>140</v>
      </c>
      <c r="F6858">
        <v>2</v>
      </c>
      <c r="G6858" t="s">
        <v>316</v>
      </c>
      <c r="H6858" t="s">
        <v>317</v>
      </c>
      <c r="I6858" t="s">
        <v>416</v>
      </c>
      <c r="J6858">
        <v>5.5</v>
      </c>
      <c r="K6858" t="s">
        <v>13307</v>
      </c>
      <c r="L6858" t="s">
        <v>13095</v>
      </c>
      <c r="M6858" t="s">
        <v>520</v>
      </c>
      <c r="N6858" t="s">
        <v>483</v>
      </c>
      <c r="O6858">
        <v>5.5</v>
      </c>
    </row>
    <row r="6859" spans="1:15" hidden="1" x14ac:dyDescent="0.5">
      <c r="A6859">
        <v>28</v>
      </c>
      <c r="B6859">
        <v>28</v>
      </c>
      <c r="C6859" t="s">
        <v>605</v>
      </c>
      <c r="D6859" t="s">
        <v>540</v>
      </c>
      <c r="E6859" t="s">
        <v>330</v>
      </c>
      <c r="F6859">
        <v>1</v>
      </c>
      <c r="G6859" t="s">
        <v>343</v>
      </c>
      <c r="H6859" t="s">
        <v>344</v>
      </c>
      <c r="I6859" t="s">
        <v>406</v>
      </c>
      <c r="J6859">
        <v>0.5</v>
      </c>
      <c r="K6859" t="s">
        <v>13308</v>
      </c>
      <c r="L6859" t="s">
        <v>13309</v>
      </c>
      <c r="M6859" t="s">
        <v>543</v>
      </c>
      <c r="N6859" t="s">
        <v>483</v>
      </c>
      <c r="O6859">
        <v>0.5</v>
      </c>
    </row>
    <row r="6860" spans="1:15" hidden="1" x14ac:dyDescent="0.5">
      <c r="A6860">
        <v>28</v>
      </c>
      <c r="B6860">
        <v>28</v>
      </c>
      <c r="C6860" t="s">
        <v>597</v>
      </c>
      <c r="D6860" t="s">
        <v>517</v>
      </c>
      <c r="E6860" t="s">
        <v>140</v>
      </c>
      <c r="F6860">
        <v>2</v>
      </c>
      <c r="G6860" t="s">
        <v>357</v>
      </c>
      <c r="H6860" t="s">
        <v>358</v>
      </c>
      <c r="I6860" t="s">
        <v>416</v>
      </c>
      <c r="J6860">
        <v>4</v>
      </c>
      <c r="K6860" t="s">
        <v>13310</v>
      </c>
      <c r="L6860" t="s">
        <v>13311</v>
      </c>
      <c r="M6860" t="s">
        <v>721</v>
      </c>
      <c r="N6860" t="s">
        <v>483</v>
      </c>
      <c r="O6860">
        <v>4</v>
      </c>
    </row>
    <row r="6861" spans="1:15" hidden="1" x14ac:dyDescent="0.5">
      <c r="A6861">
        <v>28</v>
      </c>
      <c r="B6861">
        <v>28</v>
      </c>
      <c r="C6861" t="s">
        <v>478</v>
      </c>
      <c r="D6861" t="s">
        <v>540</v>
      </c>
      <c r="E6861" t="s">
        <v>140</v>
      </c>
      <c r="F6861">
        <v>2</v>
      </c>
      <c r="G6861" t="s">
        <v>145</v>
      </c>
      <c r="H6861" t="s">
        <v>146</v>
      </c>
      <c r="I6861" t="s">
        <v>404</v>
      </c>
      <c r="J6861">
        <v>0.83</v>
      </c>
      <c r="K6861" t="s">
        <v>13312</v>
      </c>
      <c r="L6861" t="s">
        <v>13313</v>
      </c>
      <c r="M6861" t="s">
        <v>483</v>
      </c>
      <c r="N6861" t="s">
        <v>520</v>
      </c>
      <c r="O6861">
        <v>0.83333333333333337</v>
      </c>
    </row>
    <row r="6862" spans="1:15" hidden="1" x14ac:dyDescent="0.5">
      <c r="A6862">
        <v>28</v>
      </c>
      <c r="B6862">
        <v>28</v>
      </c>
      <c r="C6862" t="s">
        <v>605</v>
      </c>
      <c r="D6862" t="s">
        <v>517</v>
      </c>
      <c r="E6862" t="s">
        <v>79</v>
      </c>
      <c r="F6862">
        <v>2</v>
      </c>
      <c r="G6862" t="s">
        <v>206</v>
      </c>
      <c r="H6862" t="s">
        <v>207</v>
      </c>
      <c r="I6862" t="s">
        <v>408</v>
      </c>
      <c r="J6862">
        <v>3</v>
      </c>
      <c r="K6862" t="s">
        <v>13314</v>
      </c>
      <c r="L6862" t="s">
        <v>13315</v>
      </c>
      <c r="M6862" t="s">
        <v>580</v>
      </c>
      <c r="N6862" t="s">
        <v>483</v>
      </c>
      <c r="O6862">
        <v>3</v>
      </c>
    </row>
    <row r="6863" spans="1:15" hidden="1" x14ac:dyDescent="0.5">
      <c r="A6863">
        <v>28</v>
      </c>
      <c r="B6863">
        <v>28</v>
      </c>
      <c r="C6863" t="s">
        <v>478</v>
      </c>
      <c r="D6863" t="s">
        <v>540</v>
      </c>
      <c r="E6863" t="s">
        <v>8</v>
      </c>
      <c r="F6863">
        <v>2</v>
      </c>
      <c r="G6863" t="s">
        <v>331</v>
      </c>
      <c r="H6863" t="s">
        <v>332</v>
      </c>
      <c r="I6863" t="s">
        <v>404</v>
      </c>
      <c r="J6863">
        <v>0.25</v>
      </c>
      <c r="K6863" t="s">
        <v>13316</v>
      </c>
      <c r="L6863" t="s">
        <v>13317</v>
      </c>
      <c r="M6863" t="s">
        <v>520</v>
      </c>
      <c r="N6863" t="s">
        <v>483</v>
      </c>
      <c r="O6863">
        <v>0.25</v>
      </c>
    </row>
    <row r="6864" spans="1:15" hidden="1" x14ac:dyDescent="0.5">
      <c r="A6864">
        <v>28</v>
      </c>
      <c r="B6864">
        <v>28</v>
      </c>
      <c r="C6864" t="s">
        <v>516</v>
      </c>
      <c r="D6864" t="s">
        <v>517</v>
      </c>
      <c r="E6864" t="s">
        <v>140</v>
      </c>
      <c r="F6864">
        <v>2</v>
      </c>
      <c r="G6864" t="s">
        <v>310</v>
      </c>
      <c r="H6864" t="s">
        <v>7</v>
      </c>
      <c r="I6864" t="s">
        <v>400</v>
      </c>
      <c r="J6864">
        <v>0.75</v>
      </c>
      <c r="K6864" t="s">
        <v>13318</v>
      </c>
      <c r="L6864" t="s">
        <v>13319</v>
      </c>
      <c r="M6864" t="s">
        <v>482</v>
      </c>
      <c r="N6864" t="s">
        <v>483</v>
      </c>
      <c r="O6864">
        <v>0.75</v>
      </c>
    </row>
    <row r="6865" spans="1:15" hidden="1" x14ac:dyDescent="0.5">
      <c r="A6865">
        <v>28</v>
      </c>
      <c r="B6865">
        <v>28</v>
      </c>
      <c r="C6865" t="s">
        <v>516</v>
      </c>
      <c r="D6865" t="s">
        <v>517</v>
      </c>
      <c r="E6865" t="s">
        <v>140</v>
      </c>
      <c r="F6865">
        <v>1</v>
      </c>
      <c r="G6865" t="s">
        <v>310</v>
      </c>
      <c r="H6865" t="s">
        <v>7</v>
      </c>
      <c r="I6865" t="s">
        <v>400</v>
      </c>
      <c r="J6865">
        <v>0.25</v>
      </c>
      <c r="K6865" t="s">
        <v>13320</v>
      </c>
      <c r="L6865" t="s">
        <v>13321</v>
      </c>
      <c r="M6865" t="s">
        <v>482</v>
      </c>
      <c r="N6865" t="s">
        <v>483</v>
      </c>
      <c r="O6865">
        <v>0.25</v>
      </c>
    </row>
    <row r="6866" spans="1:15" hidden="1" x14ac:dyDescent="0.5">
      <c r="A6866">
        <v>28</v>
      </c>
      <c r="B6866">
        <v>28</v>
      </c>
      <c r="C6866" t="s">
        <v>163</v>
      </c>
      <c r="D6866" t="s">
        <v>517</v>
      </c>
      <c r="E6866" t="s">
        <v>140</v>
      </c>
      <c r="F6866">
        <v>3</v>
      </c>
      <c r="G6866" t="s">
        <v>188</v>
      </c>
      <c r="H6866" t="s">
        <v>189</v>
      </c>
      <c r="I6866" t="s">
        <v>455</v>
      </c>
      <c r="J6866">
        <v>2.83</v>
      </c>
      <c r="K6866" t="s">
        <v>13322</v>
      </c>
      <c r="L6866" t="s">
        <v>13323</v>
      </c>
      <c r="M6866" t="s">
        <v>520</v>
      </c>
      <c r="N6866" t="s">
        <v>483</v>
      </c>
      <c r="O6866">
        <v>2.8333333333333335</v>
      </c>
    </row>
    <row r="6867" spans="1:15" hidden="1" x14ac:dyDescent="0.5">
      <c r="A6867">
        <v>28</v>
      </c>
      <c r="B6867">
        <v>28</v>
      </c>
      <c r="C6867" t="s">
        <v>516</v>
      </c>
      <c r="D6867" t="s">
        <v>517</v>
      </c>
      <c r="E6867" t="s">
        <v>140</v>
      </c>
      <c r="F6867">
        <v>2</v>
      </c>
      <c r="G6867" t="s">
        <v>310</v>
      </c>
      <c r="H6867" t="s">
        <v>7</v>
      </c>
      <c r="I6867" t="s">
        <v>418</v>
      </c>
      <c r="J6867">
        <v>1.5</v>
      </c>
      <c r="K6867" t="s">
        <v>13324</v>
      </c>
      <c r="L6867" t="s">
        <v>13325</v>
      </c>
      <c r="M6867" t="s">
        <v>580</v>
      </c>
      <c r="N6867" t="s">
        <v>483</v>
      </c>
      <c r="O6867">
        <v>1.5</v>
      </c>
    </row>
    <row r="6868" spans="1:15" hidden="1" x14ac:dyDescent="0.5">
      <c r="A6868">
        <v>28</v>
      </c>
      <c r="B6868">
        <v>28</v>
      </c>
      <c r="C6868" t="s">
        <v>516</v>
      </c>
      <c r="D6868" t="s">
        <v>540</v>
      </c>
      <c r="E6868" t="s">
        <v>140</v>
      </c>
      <c r="F6868">
        <v>1</v>
      </c>
      <c r="G6868" t="s">
        <v>310</v>
      </c>
      <c r="H6868" t="s">
        <v>7</v>
      </c>
      <c r="I6868" t="s">
        <v>410</v>
      </c>
      <c r="J6868">
        <v>0.25</v>
      </c>
      <c r="K6868" t="s">
        <v>13326</v>
      </c>
      <c r="L6868" t="s">
        <v>13327</v>
      </c>
      <c r="M6868" t="s">
        <v>483</v>
      </c>
      <c r="N6868" t="s">
        <v>483</v>
      </c>
      <c r="O6868">
        <v>0.25</v>
      </c>
    </row>
    <row r="6869" spans="1:15" hidden="1" x14ac:dyDescent="0.5">
      <c r="A6869">
        <v>28</v>
      </c>
      <c r="B6869">
        <v>28</v>
      </c>
      <c r="C6869" t="s">
        <v>605</v>
      </c>
      <c r="D6869" t="s">
        <v>540</v>
      </c>
      <c r="E6869" t="s">
        <v>330</v>
      </c>
      <c r="F6869">
        <v>1</v>
      </c>
      <c r="G6869" t="s">
        <v>343</v>
      </c>
      <c r="H6869" t="s">
        <v>344</v>
      </c>
      <c r="I6869" t="s">
        <v>400</v>
      </c>
      <c r="J6869">
        <v>0.25</v>
      </c>
      <c r="K6869" t="s">
        <v>13328</v>
      </c>
      <c r="L6869" t="s">
        <v>13329</v>
      </c>
      <c r="M6869" t="s">
        <v>520</v>
      </c>
      <c r="N6869" t="s">
        <v>483</v>
      </c>
      <c r="O6869">
        <v>0.25</v>
      </c>
    </row>
    <row r="6870" spans="1:15" hidden="1" x14ac:dyDescent="0.5">
      <c r="A6870">
        <v>28</v>
      </c>
      <c r="B6870">
        <v>28</v>
      </c>
      <c r="C6870" t="s">
        <v>597</v>
      </c>
      <c r="D6870" t="s">
        <v>517</v>
      </c>
      <c r="E6870" t="s">
        <v>140</v>
      </c>
      <c r="F6870">
        <v>2</v>
      </c>
      <c r="G6870" t="s">
        <v>359</v>
      </c>
      <c r="H6870" t="s">
        <v>360</v>
      </c>
      <c r="I6870" t="s">
        <v>418</v>
      </c>
      <c r="J6870">
        <v>2</v>
      </c>
      <c r="K6870" t="s">
        <v>13330</v>
      </c>
      <c r="L6870" t="s">
        <v>679</v>
      </c>
      <c r="M6870" t="s">
        <v>483</v>
      </c>
      <c r="N6870" t="s">
        <v>486</v>
      </c>
      <c r="O6870">
        <v>2</v>
      </c>
    </row>
    <row r="6871" spans="1:15" hidden="1" x14ac:dyDescent="0.5">
      <c r="A6871">
        <v>28</v>
      </c>
      <c r="B6871">
        <v>28</v>
      </c>
      <c r="C6871" t="s">
        <v>597</v>
      </c>
      <c r="D6871" t="s">
        <v>517</v>
      </c>
      <c r="E6871" t="s">
        <v>140</v>
      </c>
      <c r="F6871">
        <v>1</v>
      </c>
      <c r="G6871" t="s">
        <v>316</v>
      </c>
      <c r="H6871" t="s">
        <v>317</v>
      </c>
      <c r="I6871" t="s">
        <v>416</v>
      </c>
      <c r="J6871">
        <v>1.5</v>
      </c>
      <c r="K6871" t="s">
        <v>13331</v>
      </c>
      <c r="L6871" t="s">
        <v>2222</v>
      </c>
      <c r="M6871" t="s">
        <v>2223</v>
      </c>
      <c r="N6871" t="s">
        <v>483</v>
      </c>
      <c r="O6871">
        <v>1.5</v>
      </c>
    </row>
    <row r="6872" spans="1:15" hidden="1" x14ac:dyDescent="0.5">
      <c r="A6872">
        <v>28</v>
      </c>
      <c r="B6872">
        <v>28</v>
      </c>
      <c r="C6872" t="s">
        <v>163</v>
      </c>
      <c r="D6872" t="s">
        <v>517</v>
      </c>
      <c r="E6872" t="s">
        <v>140</v>
      </c>
      <c r="F6872">
        <v>2</v>
      </c>
      <c r="G6872" t="s">
        <v>172</v>
      </c>
      <c r="H6872" t="s">
        <v>173</v>
      </c>
      <c r="I6872" t="s">
        <v>455</v>
      </c>
      <c r="J6872">
        <v>3.5</v>
      </c>
      <c r="K6872" t="s">
        <v>13332</v>
      </c>
      <c r="L6872" t="s">
        <v>13333</v>
      </c>
      <c r="M6872" t="s">
        <v>577</v>
      </c>
      <c r="N6872" t="s">
        <v>483</v>
      </c>
      <c r="O6872">
        <v>3.5</v>
      </c>
    </row>
    <row r="6873" spans="1:15" hidden="1" x14ac:dyDescent="0.5">
      <c r="A6873">
        <v>28</v>
      </c>
      <c r="B6873">
        <v>28</v>
      </c>
      <c r="C6873" t="s">
        <v>163</v>
      </c>
      <c r="D6873" t="s">
        <v>517</v>
      </c>
      <c r="E6873" t="s">
        <v>140</v>
      </c>
      <c r="F6873">
        <v>1</v>
      </c>
      <c r="G6873" t="s">
        <v>172</v>
      </c>
      <c r="H6873" t="s">
        <v>173</v>
      </c>
      <c r="I6873" t="s">
        <v>455</v>
      </c>
      <c r="J6873">
        <v>1.25</v>
      </c>
      <c r="K6873" t="s">
        <v>13334</v>
      </c>
      <c r="L6873" t="s">
        <v>13335</v>
      </c>
      <c r="M6873" t="s">
        <v>577</v>
      </c>
      <c r="N6873" t="s">
        <v>483</v>
      </c>
      <c r="O6873">
        <v>1.25</v>
      </c>
    </row>
    <row r="6874" spans="1:15" hidden="1" x14ac:dyDescent="0.5">
      <c r="A6874">
        <v>28</v>
      </c>
      <c r="B6874">
        <v>28</v>
      </c>
      <c r="C6874" t="s">
        <v>516</v>
      </c>
      <c r="D6874" t="s">
        <v>517</v>
      </c>
      <c r="E6874" t="s">
        <v>8</v>
      </c>
      <c r="F6874">
        <v>1</v>
      </c>
      <c r="G6874" t="s">
        <v>302</v>
      </c>
      <c r="H6874" t="s">
        <v>7</v>
      </c>
      <c r="I6874" t="s">
        <v>412</v>
      </c>
      <c r="J6874">
        <v>0.25</v>
      </c>
      <c r="K6874" t="s">
        <v>13336</v>
      </c>
      <c r="L6874" t="s">
        <v>13337</v>
      </c>
      <c r="M6874" t="s">
        <v>482</v>
      </c>
      <c r="N6874" t="s">
        <v>483</v>
      </c>
      <c r="O6874">
        <v>0.25</v>
      </c>
    </row>
    <row r="6875" spans="1:15" hidden="1" x14ac:dyDescent="0.5">
      <c r="A6875">
        <v>28</v>
      </c>
      <c r="B6875">
        <v>28</v>
      </c>
      <c r="C6875" t="s">
        <v>516</v>
      </c>
      <c r="D6875" t="s">
        <v>517</v>
      </c>
      <c r="E6875" t="s">
        <v>79</v>
      </c>
      <c r="F6875">
        <v>1</v>
      </c>
      <c r="G6875" t="s">
        <v>286</v>
      </c>
      <c r="H6875" t="s">
        <v>7</v>
      </c>
      <c r="I6875" t="s">
        <v>412</v>
      </c>
      <c r="J6875">
        <v>0.25</v>
      </c>
      <c r="K6875" t="s">
        <v>13338</v>
      </c>
      <c r="L6875" t="s">
        <v>13339</v>
      </c>
      <c r="M6875" t="s">
        <v>482</v>
      </c>
      <c r="N6875" t="s">
        <v>483</v>
      </c>
      <c r="O6875">
        <v>0.25</v>
      </c>
    </row>
    <row r="6876" spans="1:15" hidden="1" x14ac:dyDescent="0.5">
      <c r="A6876">
        <v>28</v>
      </c>
      <c r="B6876">
        <v>28</v>
      </c>
      <c r="C6876" t="s">
        <v>395</v>
      </c>
      <c r="D6876" t="s">
        <v>540</v>
      </c>
      <c r="E6876" t="s">
        <v>163</v>
      </c>
      <c r="F6876">
        <v>5</v>
      </c>
      <c r="G6876" t="s">
        <v>161</v>
      </c>
      <c r="H6876" t="s">
        <v>162</v>
      </c>
      <c r="I6876" t="s">
        <v>439</v>
      </c>
      <c r="J6876">
        <v>7</v>
      </c>
      <c r="K6876" t="s">
        <v>13340</v>
      </c>
      <c r="L6876" t="s">
        <v>13341</v>
      </c>
      <c r="M6876" t="s">
        <v>483</v>
      </c>
      <c r="N6876" t="s">
        <v>483</v>
      </c>
      <c r="O6876">
        <v>7</v>
      </c>
    </row>
    <row r="6877" spans="1:15" hidden="1" x14ac:dyDescent="0.5">
      <c r="A6877">
        <v>28</v>
      </c>
      <c r="B6877">
        <v>28</v>
      </c>
      <c r="C6877" t="s">
        <v>597</v>
      </c>
      <c r="D6877" t="s">
        <v>517</v>
      </c>
      <c r="E6877" t="s">
        <v>140</v>
      </c>
      <c r="F6877">
        <v>1</v>
      </c>
      <c r="G6877" t="s">
        <v>316</v>
      </c>
      <c r="H6877" t="s">
        <v>317</v>
      </c>
      <c r="I6877" t="s">
        <v>416</v>
      </c>
      <c r="J6877">
        <v>0.25</v>
      </c>
      <c r="K6877" t="s">
        <v>13342</v>
      </c>
      <c r="L6877" t="s">
        <v>13343</v>
      </c>
      <c r="M6877" t="s">
        <v>577</v>
      </c>
      <c r="N6877" t="s">
        <v>483</v>
      </c>
      <c r="O6877">
        <v>0.25</v>
      </c>
    </row>
    <row r="6878" spans="1:15" hidden="1" x14ac:dyDescent="0.5">
      <c r="A6878">
        <v>28</v>
      </c>
      <c r="B6878">
        <v>28</v>
      </c>
      <c r="C6878" t="s">
        <v>163</v>
      </c>
      <c r="D6878" t="s">
        <v>517</v>
      </c>
      <c r="E6878" t="s">
        <v>163</v>
      </c>
      <c r="F6878">
        <v>3</v>
      </c>
      <c r="G6878" t="s">
        <v>161</v>
      </c>
      <c r="H6878" t="s">
        <v>162</v>
      </c>
      <c r="I6878" t="s">
        <v>439</v>
      </c>
      <c r="J6878">
        <v>10</v>
      </c>
      <c r="K6878" t="s">
        <v>13344</v>
      </c>
      <c r="L6878" t="s">
        <v>13345</v>
      </c>
      <c r="M6878" t="s">
        <v>483</v>
      </c>
      <c r="N6878" t="s">
        <v>483</v>
      </c>
      <c r="O6878">
        <v>10</v>
      </c>
    </row>
    <row r="6879" spans="1:15" hidden="1" x14ac:dyDescent="0.5">
      <c r="A6879">
        <v>28</v>
      </c>
      <c r="B6879">
        <v>28</v>
      </c>
      <c r="C6879" t="s">
        <v>516</v>
      </c>
      <c r="D6879" t="s">
        <v>540</v>
      </c>
      <c r="E6879" t="s">
        <v>140</v>
      </c>
      <c r="F6879">
        <v>1</v>
      </c>
      <c r="G6879" t="s">
        <v>310</v>
      </c>
      <c r="H6879" t="s">
        <v>7</v>
      </c>
      <c r="I6879" t="s">
        <v>400</v>
      </c>
      <c r="J6879">
        <v>0.75</v>
      </c>
      <c r="K6879" t="s">
        <v>13346</v>
      </c>
      <c r="L6879" t="s">
        <v>13347</v>
      </c>
      <c r="M6879" t="s">
        <v>483</v>
      </c>
      <c r="N6879" t="s">
        <v>483</v>
      </c>
      <c r="O6879">
        <v>0.75</v>
      </c>
    </row>
    <row r="6880" spans="1:15" hidden="1" x14ac:dyDescent="0.5">
      <c r="A6880">
        <v>28</v>
      </c>
      <c r="B6880">
        <v>28</v>
      </c>
      <c r="C6880" t="s">
        <v>516</v>
      </c>
      <c r="D6880" t="s">
        <v>517</v>
      </c>
      <c r="E6880" t="s">
        <v>140</v>
      </c>
      <c r="F6880">
        <v>2</v>
      </c>
      <c r="G6880" t="s">
        <v>310</v>
      </c>
      <c r="H6880" t="s">
        <v>7</v>
      </c>
      <c r="I6880" t="s">
        <v>410</v>
      </c>
      <c r="J6880">
        <v>2.75</v>
      </c>
      <c r="K6880" t="s">
        <v>13348</v>
      </c>
      <c r="L6880" t="s">
        <v>13349</v>
      </c>
      <c r="M6880" t="s">
        <v>482</v>
      </c>
      <c r="N6880" t="s">
        <v>483</v>
      </c>
      <c r="O6880">
        <v>2.75</v>
      </c>
    </row>
    <row r="6881" spans="1:16" hidden="1" x14ac:dyDescent="0.5">
      <c r="A6881">
        <v>28</v>
      </c>
      <c r="B6881">
        <v>28</v>
      </c>
      <c r="C6881" t="s">
        <v>516</v>
      </c>
      <c r="D6881" t="s">
        <v>517</v>
      </c>
      <c r="E6881" t="s">
        <v>140</v>
      </c>
      <c r="F6881">
        <v>2</v>
      </c>
      <c r="G6881" t="s">
        <v>394</v>
      </c>
      <c r="H6881" t="s">
        <v>395</v>
      </c>
      <c r="I6881" t="s">
        <v>412</v>
      </c>
      <c r="J6881">
        <v>6.5</v>
      </c>
      <c r="K6881" t="s">
        <v>13350</v>
      </c>
      <c r="L6881" t="s">
        <v>519</v>
      </c>
      <c r="M6881" t="s">
        <v>520</v>
      </c>
      <c r="N6881" t="s">
        <v>483</v>
      </c>
      <c r="O6881">
        <v>6.5</v>
      </c>
    </row>
    <row r="6882" spans="1:16" hidden="1" x14ac:dyDescent="0.5">
      <c r="A6882">
        <v>28</v>
      </c>
      <c r="B6882">
        <v>28</v>
      </c>
      <c r="C6882" t="s">
        <v>597</v>
      </c>
      <c r="D6882" t="s">
        <v>517</v>
      </c>
      <c r="E6882" t="s">
        <v>140</v>
      </c>
      <c r="F6882">
        <v>2</v>
      </c>
      <c r="G6882" t="s">
        <v>310</v>
      </c>
      <c r="H6882" t="s">
        <v>7</v>
      </c>
      <c r="I6882" t="s">
        <v>412</v>
      </c>
      <c r="J6882">
        <v>3.75</v>
      </c>
      <c r="K6882" t="s">
        <v>13351</v>
      </c>
      <c r="L6882" t="s">
        <v>13352</v>
      </c>
      <c r="M6882" t="s">
        <v>600</v>
      </c>
      <c r="N6882" t="s">
        <v>483</v>
      </c>
      <c r="O6882">
        <v>3.75</v>
      </c>
    </row>
    <row r="6883" spans="1:16" hidden="1" x14ac:dyDescent="0.5">
      <c r="A6883">
        <v>28</v>
      </c>
      <c r="B6883">
        <v>28</v>
      </c>
      <c r="C6883" t="s">
        <v>383</v>
      </c>
      <c r="D6883" t="s">
        <v>517</v>
      </c>
      <c r="E6883" t="s">
        <v>140</v>
      </c>
      <c r="F6883">
        <v>2</v>
      </c>
      <c r="G6883" t="s">
        <v>310</v>
      </c>
      <c r="H6883" t="s">
        <v>7</v>
      </c>
      <c r="I6883" t="s">
        <v>383</v>
      </c>
      <c r="J6883">
        <v>28</v>
      </c>
      <c r="K6883" t="s">
        <v>13353</v>
      </c>
      <c r="L6883" t="s">
        <v>13354</v>
      </c>
      <c r="M6883" t="s">
        <v>506</v>
      </c>
      <c r="N6883" t="s">
        <v>483</v>
      </c>
      <c r="O6883">
        <v>28</v>
      </c>
      <c r="P6883" t="s">
        <v>550</v>
      </c>
    </row>
    <row r="6884" spans="1:16" hidden="1" x14ac:dyDescent="0.5">
      <c r="A6884">
        <v>28</v>
      </c>
      <c r="B6884">
        <v>28</v>
      </c>
      <c r="C6884" t="s">
        <v>605</v>
      </c>
      <c r="D6884" t="s">
        <v>479</v>
      </c>
      <c r="E6884" t="s">
        <v>79</v>
      </c>
      <c r="F6884">
        <v>2</v>
      </c>
      <c r="G6884" t="s">
        <v>198</v>
      </c>
      <c r="H6884" t="s">
        <v>199</v>
      </c>
      <c r="I6884" t="s">
        <v>402</v>
      </c>
      <c r="J6884">
        <v>3</v>
      </c>
      <c r="K6884" t="s">
        <v>13355</v>
      </c>
      <c r="L6884" t="s">
        <v>12858</v>
      </c>
      <c r="M6884" t="s">
        <v>577</v>
      </c>
      <c r="N6884" t="s">
        <v>483</v>
      </c>
      <c r="O6884">
        <v>3</v>
      </c>
    </row>
    <row r="6885" spans="1:16" hidden="1" x14ac:dyDescent="0.5">
      <c r="A6885">
        <v>28</v>
      </c>
      <c r="B6885">
        <v>28</v>
      </c>
      <c r="C6885" t="s">
        <v>383</v>
      </c>
      <c r="D6885" t="s">
        <v>517</v>
      </c>
      <c r="E6885" t="s">
        <v>140</v>
      </c>
      <c r="F6885">
        <v>3</v>
      </c>
      <c r="G6885" t="s">
        <v>310</v>
      </c>
      <c r="H6885" t="s">
        <v>7</v>
      </c>
      <c r="I6885" t="s">
        <v>383</v>
      </c>
      <c r="J6885">
        <v>55</v>
      </c>
      <c r="K6885" t="s">
        <v>13356</v>
      </c>
      <c r="L6885" t="s">
        <v>13357</v>
      </c>
      <c r="M6885" t="s">
        <v>506</v>
      </c>
      <c r="N6885" t="s">
        <v>483</v>
      </c>
      <c r="O6885">
        <v>55</v>
      </c>
      <c r="P6885" t="s">
        <v>550</v>
      </c>
    </row>
    <row r="6886" spans="1:16" hidden="1" x14ac:dyDescent="0.5">
      <c r="A6886">
        <v>28</v>
      </c>
      <c r="B6886">
        <v>28</v>
      </c>
      <c r="C6886" t="s">
        <v>478</v>
      </c>
      <c r="D6886" t="s">
        <v>479</v>
      </c>
      <c r="E6886" t="s">
        <v>140</v>
      </c>
      <c r="F6886">
        <v>1</v>
      </c>
      <c r="G6886" t="s">
        <v>310</v>
      </c>
      <c r="H6886" t="s">
        <v>7</v>
      </c>
      <c r="I6886" t="s">
        <v>404</v>
      </c>
      <c r="J6886">
        <v>4</v>
      </c>
      <c r="K6886" t="s">
        <v>13358</v>
      </c>
      <c r="L6886" t="s">
        <v>13359</v>
      </c>
      <c r="M6886" t="s">
        <v>483</v>
      </c>
      <c r="N6886" t="s">
        <v>486</v>
      </c>
      <c r="O6886">
        <v>4</v>
      </c>
    </row>
    <row r="6887" spans="1:16" hidden="1" x14ac:dyDescent="0.5">
      <c r="A6887">
        <v>28</v>
      </c>
      <c r="B6887">
        <v>28</v>
      </c>
      <c r="C6887" t="s">
        <v>478</v>
      </c>
      <c r="D6887" t="s">
        <v>479</v>
      </c>
      <c r="E6887" t="s">
        <v>140</v>
      </c>
      <c r="F6887">
        <v>1</v>
      </c>
      <c r="G6887" t="s">
        <v>310</v>
      </c>
      <c r="H6887" t="s">
        <v>7</v>
      </c>
      <c r="I6887" t="s">
        <v>404</v>
      </c>
      <c r="J6887">
        <v>3.25</v>
      </c>
      <c r="K6887" t="s">
        <v>13360</v>
      </c>
      <c r="L6887" t="s">
        <v>13361</v>
      </c>
      <c r="M6887" t="s">
        <v>483</v>
      </c>
      <c r="N6887" t="s">
        <v>486</v>
      </c>
      <c r="O6887">
        <v>3.25</v>
      </c>
    </row>
    <row r="6888" spans="1:16" hidden="1" x14ac:dyDescent="0.5">
      <c r="A6888">
        <v>28</v>
      </c>
      <c r="B6888">
        <v>28</v>
      </c>
      <c r="C6888" t="s">
        <v>383</v>
      </c>
      <c r="D6888" t="s">
        <v>479</v>
      </c>
      <c r="E6888" t="s">
        <v>8</v>
      </c>
      <c r="F6888">
        <v>1</v>
      </c>
      <c r="G6888" t="s">
        <v>331</v>
      </c>
      <c r="H6888" t="s">
        <v>332</v>
      </c>
      <c r="I6888" t="s">
        <v>383</v>
      </c>
      <c r="J6888">
        <v>27</v>
      </c>
      <c r="K6888" t="s">
        <v>13362</v>
      </c>
      <c r="L6888" t="s">
        <v>13363</v>
      </c>
      <c r="M6888" t="s">
        <v>506</v>
      </c>
      <c r="N6888" t="s">
        <v>483</v>
      </c>
      <c r="O6888">
        <v>27</v>
      </c>
      <c r="P6888" t="s">
        <v>550</v>
      </c>
    </row>
    <row r="6889" spans="1:16" hidden="1" x14ac:dyDescent="0.5">
      <c r="A6889">
        <v>28</v>
      </c>
      <c r="B6889">
        <v>28</v>
      </c>
      <c r="C6889" t="s">
        <v>516</v>
      </c>
      <c r="D6889" t="s">
        <v>517</v>
      </c>
      <c r="E6889" t="s">
        <v>140</v>
      </c>
      <c r="F6889">
        <v>2</v>
      </c>
      <c r="G6889" t="s">
        <v>316</v>
      </c>
      <c r="H6889" t="s">
        <v>317</v>
      </c>
      <c r="I6889" t="s">
        <v>418</v>
      </c>
      <c r="J6889">
        <v>0.08</v>
      </c>
      <c r="K6889" t="s">
        <v>13364</v>
      </c>
      <c r="L6889" t="s">
        <v>13365</v>
      </c>
      <c r="M6889" t="s">
        <v>483</v>
      </c>
      <c r="N6889" t="s">
        <v>483</v>
      </c>
      <c r="O6889">
        <v>8.3333333333333329E-2</v>
      </c>
    </row>
    <row r="6890" spans="1:16" hidden="1" x14ac:dyDescent="0.5">
      <c r="A6890">
        <v>28</v>
      </c>
      <c r="B6890">
        <v>28</v>
      </c>
      <c r="C6890" t="s">
        <v>478</v>
      </c>
      <c r="D6890" t="s">
        <v>479</v>
      </c>
      <c r="E6890" t="s">
        <v>140</v>
      </c>
      <c r="F6890">
        <v>2</v>
      </c>
      <c r="G6890" t="s">
        <v>230</v>
      </c>
      <c r="H6890" t="s">
        <v>231</v>
      </c>
      <c r="I6890" t="s">
        <v>418</v>
      </c>
      <c r="J6890">
        <v>0.5</v>
      </c>
      <c r="K6890" t="s">
        <v>13366</v>
      </c>
      <c r="L6890" t="s">
        <v>13367</v>
      </c>
      <c r="M6890" t="s">
        <v>483</v>
      </c>
      <c r="N6890" t="s">
        <v>486</v>
      </c>
      <c r="O6890">
        <v>0.5</v>
      </c>
    </row>
    <row r="6891" spans="1:16" hidden="1" x14ac:dyDescent="0.5">
      <c r="A6891">
        <v>28</v>
      </c>
      <c r="B6891">
        <v>28</v>
      </c>
      <c r="C6891" t="s">
        <v>478</v>
      </c>
      <c r="D6891" t="s">
        <v>479</v>
      </c>
      <c r="E6891" t="s">
        <v>330</v>
      </c>
      <c r="F6891">
        <v>2</v>
      </c>
      <c r="G6891" t="s">
        <v>353</v>
      </c>
      <c r="H6891" t="s">
        <v>354</v>
      </c>
      <c r="I6891" t="s">
        <v>418</v>
      </c>
      <c r="J6891">
        <v>0.5</v>
      </c>
      <c r="K6891" t="s">
        <v>13368</v>
      </c>
      <c r="L6891" t="s">
        <v>13369</v>
      </c>
      <c r="M6891" t="s">
        <v>483</v>
      </c>
      <c r="N6891" t="s">
        <v>486</v>
      </c>
      <c r="O6891">
        <v>0.5</v>
      </c>
    </row>
    <row r="6892" spans="1:16" hidden="1" x14ac:dyDescent="0.5">
      <c r="A6892">
        <v>28</v>
      </c>
      <c r="B6892">
        <v>28</v>
      </c>
      <c r="C6892" t="s">
        <v>516</v>
      </c>
      <c r="D6892" t="s">
        <v>517</v>
      </c>
      <c r="E6892" t="s">
        <v>140</v>
      </c>
      <c r="F6892">
        <v>1</v>
      </c>
      <c r="G6892" t="s">
        <v>310</v>
      </c>
      <c r="H6892" t="s">
        <v>7</v>
      </c>
      <c r="I6892" t="s">
        <v>400</v>
      </c>
      <c r="J6892">
        <v>0.25</v>
      </c>
      <c r="K6892" t="s">
        <v>13370</v>
      </c>
      <c r="L6892" t="s">
        <v>13371</v>
      </c>
      <c r="M6892" t="s">
        <v>482</v>
      </c>
      <c r="N6892" t="s">
        <v>483</v>
      </c>
      <c r="O6892">
        <v>0.25</v>
      </c>
    </row>
    <row r="6893" spans="1:16" hidden="1" x14ac:dyDescent="0.5">
      <c r="A6893">
        <v>28</v>
      </c>
      <c r="B6893">
        <v>28</v>
      </c>
      <c r="C6893" t="s">
        <v>516</v>
      </c>
      <c r="D6893" t="s">
        <v>517</v>
      </c>
      <c r="E6893" t="s">
        <v>140</v>
      </c>
      <c r="F6893">
        <v>2</v>
      </c>
      <c r="G6893" t="s">
        <v>310</v>
      </c>
      <c r="H6893" t="s">
        <v>7</v>
      </c>
      <c r="I6893" t="s">
        <v>418</v>
      </c>
      <c r="J6893">
        <v>1</v>
      </c>
      <c r="K6893" t="s">
        <v>13372</v>
      </c>
      <c r="L6893" t="s">
        <v>13373</v>
      </c>
      <c r="M6893" t="s">
        <v>580</v>
      </c>
      <c r="N6893" t="s">
        <v>483</v>
      </c>
      <c r="O6893">
        <v>1</v>
      </c>
    </row>
    <row r="6894" spans="1:16" hidden="1" x14ac:dyDescent="0.5">
      <c r="A6894">
        <v>28</v>
      </c>
      <c r="B6894">
        <v>28</v>
      </c>
      <c r="C6894" t="s">
        <v>516</v>
      </c>
      <c r="D6894" t="s">
        <v>517</v>
      </c>
      <c r="E6894" t="s">
        <v>140</v>
      </c>
      <c r="F6894">
        <v>2</v>
      </c>
      <c r="G6894" t="s">
        <v>310</v>
      </c>
      <c r="H6894" t="s">
        <v>7</v>
      </c>
      <c r="I6894" t="s">
        <v>400</v>
      </c>
      <c r="J6894">
        <v>2.5</v>
      </c>
      <c r="K6894" t="s">
        <v>13374</v>
      </c>
      <c r="L6894" t="s">
        <v>13375</v>
      </c>
      <c r="M6894" t="s">
        <v>482</v>
      </c>
      <c r="N6894" t="s">
        <v>483</v>
      </c>
      <c r="O6894">
        <v>2.5</v>
      </c>
    </row>
    <row r="6895" spans="1:16" hidden="1" x14ac:dyDescent="0.5">
      <c r="A6895">
        <v>28</v>
      </c>
      <c r="B6895">
        <v>28</v>
      </c>
      <c r="C6895" t="s">
        <v>516</v>
      </c>
      <c r="D6895" t="s">
        <v>517</v>
      </c>
      <c r="E6895" t="s">
        <v>140</v>
      </c>
      <c r="F6895">
        <v>2</v>
      </c>
      <c r="G6895" t="s">
        <v>310</v>
      </c>
      <c r="H6895" t="s">
        <v>7</v>
      </c>
      <c r="I6895" t="s">
        <v>400</v>
      </c>
      <c r="J6895">
        <v>1.25</v>
      </c>
      <c r="K6895" t="s">
        <v>13376</v>
      </c>
      <c r="L6895" t="s">
        <v>13377</v>
      </c>
      <c r="M6895" t="s">
        <v>482</v>
      </c>
      <c r="N6895" t="s">
        <v>483</v>
      </c>
      <c r="O6895">
        <v>1.25</v>
      </c>
    </row>
    <row r="6896" spans="1:16" hidden="1" x14ac:dyDescent="0.5">
      <c r="A6896">
        <v>28</v>
      </c>
      <c r="B6896">
        <v>28</v>
      </c>
      <c r="C6896" t="s">
        <v>478</v>
      </c>
      <c r="D6896" t="s">
        <v>517</v>
      </c>
      <c r="E6896" t="s">
        <v>8</v>
      </c>
      <c r="F6896">
        <v>1</v>
      </c>
      <c r="G6896" t="s">
        <v>208</v>
      </c>
      <c r="H6896" t="s">
        <v>209</v>
      </c>
      <c r="I6896" t="s">
        <v>404</v>
      </c>
      <c r="J6896">
        <v>0.5</v>
      </c>
      <c r="K6896" t="s">
        <v>13378</v>
      </c>
      <c r="L6896" t="s">
        <v>13379</v>
      </c>
      <c r="M6896" t="s">
        <v>483</v>
      </c>
      <c r="N6896" t="s">
        <v>529</v>
      </c>
      <c r="O6896">
        <v>0.5</v>
      </c>
    </row>
    <row r="6897" spans="1:16" hidden="1" x14ac:dyDescent="0.5">
      <c r="A6897">
        <v>28</v>
      </c>
      <c r="B6897">
        <v>28</v>
      </c>
      <c r="C6897" t="s">
        <v>478</v>
      </c>
      <c r="D6897" t="s">
        <v>517</v>
      </c>
      <c r="E6897" t="s">
        <v>8</v>
      </c>
      <c r="F6897">
        <v>3</v>
      </c>
      <c r="G6897" t="s">
        <v>216</v>
      </c>
      <c r="H6897" t="s">
        <v>217</v>
      </c>
      <c r="I6897" t="s">
        <v>404</v>
      </c>
      <c r="J6897">
        <v>2.17</v>
      </c>
      <c r="K6897" t="s">
        <v>13380</v>
      </c>
      <c r="L6897" t="s">
        <v>13381</v>
      </c>
      <c r="M6897" t="s">
        <v>483</v>
      </c>
      <c r="N6897" t="s">
        <v>520</v>
      </c>
      <c r="O6897">
        <v>2.1666666666666665</v>
      </c>
    </row>
    <row r="6898" spans="1:16" hidden="1" x14ac:dyDescent="0.5">
      <c r="A6898">
        <v>28</v>
      </c>
      <c r="B6898">
        <v>28</v>
      </c>
      <c r="C6898" t="s">
        <v>597</v>
      </c>
      <c r="D6898" t="s">
        <v>517</v>
      </c>
      <c r="E6898" t="s">
        <v>140</v>
      </c>
      <c r="F6898">
        <v>2</v>
      </c>
      <c r="G6898" t="s">
        <v>316</v>
      </c>
      <c r="H6898" t="s">
        <v>317</v>
      </c>
      <c r="I6898" t="s">
        <v>416</v>
      </c>
      <c r="J6898">
        <v>2.5</v>
      </c>
      <c r="K6898" t="s">
        <v>13382</v>
      </c>
      <c r="L6898" t="s">
        <v>13383</v>
      </c>
      <c r="M6898" t="s">
        <v>686</v>
      </c>
      <c r="N6898" t="s">
        <v>483</v>
      </c>
      <c r="O6898">
        <v>2.5</v>
      </c>
    </row>
    <row r="6899" spans="1:16" hidden="1" x14ac:dyDescent="0.5">
      <c r="A6899">
        <v>28</v>
      </c>
      <c r="B6899">
        <v>28</v>
      </c>
      <c r="C6899" t="s">
        <v>478</v>
      </c>
      <c r="D6899" t="s">
        <v>540</v>
      </c>
      <c r="E6899" t="s">
        <v>8</v>
      </c>
      <c r="F6899">
        <v>2</v>
      </c>
      <c r="G6899" t="s">
        <v>331</v>
      </c>
      <c r="H6899" t="s">
        <v>332</v>
      </c>
      <c r="I6899" t="s">
        <v>404</v>
      </c>
      <c r="J6899">
        <v>1.42</v>
      </c>
      <c r="K6899" t="s">
        <v>13384</v>
      </c>
      <c r="L6899" t="s">
        <v>13385</v>
      </c>
      <c r="M6899" t="s">
        <v>483</v>
      </c>
      <c r="N6899" t="s">
        <v>520</v>
      </c>
      <c r="O6899">
        <v>1.4166666666666667</v>
      </c>
    </row>
    <row r="6900" spans="1:16" hidden="1" x14ac:dyDescent="0.5">
      <c r="A6900">
        <v>28</v>
      </c>
      <c r="B6900">
        <v>28</v>
      </c>
      <c r="C6900" t="s">
        <v>478</v>
      </c>
      <c r="D6900" t="s">
        <v>540</v>
      </c>
      <c r="E6900" t="s">
        <v>140</v>
      </c>
      <c r="F6900">
        <v>1</v>
      </c>
      <c r="G6900" t="s">
        <v>367</v>
      </c>
      <c r="H6900" t="s">
        <v>368</v>
      </c>
      <c r="I6900" t="s">
        <v>414</v>
      </c>
      <c r="J6900">
        <v>3</v>
      </c>
      <c r="K6900" t="s">
        <v>13386</v>
      </c>
      <c r="L6900" t="s">
        <v>13387</v>
      </c>
      <c r="M6900" t="s">
        <v>483</v>
      </c>
      <c r="N6900" t="s">
        <v>483</v>
      </c>
      <c r="O6900">
        <v>3</v>
      </c>
    </row>
    <row r="6901" spans="1:16" hidden="1" x14ac:dyDescent="0.5">
      <c r="A6901">
        <v>28</v>
      </c>
      <c r="B6901">
        <v>28</v>
      </c>
      <c r="C6901" t="s">
        <v>478</v>
      </c>
      <c r="D6901" t="s">
        <v>479</v>
      </c>
      <c r="E6901" t="s">
        <v>8</v>
      </c>
      <c r="F6901">
        <v>1</v>
      </c>
      <c r="G6901" t="s">
        <v>153</v>
      </c>
      <c r="H6901" t="s">
        <v>154</v>
      </c>
      <c r="I6901" t="s">
        <v>414</v>
      </c>
      <c r="J6901">
        <v>1</v>
      </c>
      <c r="K6901" t="s">
        <v>13388</v>
      </c>
      <c r="L6901" t="s">
        <v>13389</v>
      </c>
      <c r="M6901" t="s">
        <v>483</v>
      </c>
      <c r="N6901" t="s">
        <v>486</v>
      </c>
      <c r="O6901">
        <v>1</v>
      </c>
    </row>
    <row r="6902" spans="1:16" hidden="1" x14ac:dyDescent="0.5">
      <c r="A6902">
        <v>28</v>
      </c>
      <c r="B6902">
        <v>28</v>
      </c>
      <c r="C6902" t="s">
        <v>478</v>
      </c>
      <c r="D6902" t="s">
        <v>540</v>
      </c>
      <c r="E6902" t="s">
        <v>330</v>
      </c>
      <c r="F6902">
        <v>3</v>
      </c>
      <c r="G6902" t="s">
        <v>345</v>
      </c>
      <c r="H6902" t="s">
        <v>346</v>
      </c>
      <c r="I6902" t="s">
        <v>414</v>
      </c>
      <c r="J6902">
        <v>5</v>
      </c>
      <c r="K6902" t="s">
        <v>13390</v>
      </c>
      <c r="L6902" t="s">
        <v>13391</v>
      </c>
      <c r="M6902" t="s">
        <v>483</v>
      </c>
      <c r="N6902" t="s">
        <v>811</v>
      </c>
      <c r="O6902">
        <v>5</v>
      </c>
    </row>
    <row r="6903" spans="1:16" hidden="1" x14ac:dyDescent="0.5">
      <c r="A6903">
        <v>28</v>
      </c>
      <c r="B6903">
        <v>28</v>
      </c>
      <c r="C6903" t="s">
        <v>478</v>
      </c>
      <c r="D6903" t="s">
        <v>540</v>
      </c>
      <c r="E6903" t="s">
        <v>8</v>
      </c>
      <c r="F6903">
        <v>2</v>
      </c>
      <c r="G6903" t="s">
        <v>153</v>
      </c>
      <c r="H6903" t="s">
        <v>154</v>
      </c>
      <c r="I6903" t="s">
        <v>404</v>
      </c>
      <c r="J6903">
        <v>2.17</v>
      </c>
      <c r="K6903" t="s">
        <v>13392</v>
      </c>
      <c r="L6903" t="s">
        <v>13393</v>
      </c>
      <c r="M6903" t="s">
        <v>483</v>
      </c>
      <c r="N6903" t="s">
        <v>483</v>
      </c>
      <c r="O6903">
        <v>2.1666666666666665</v>
      </c>
    </row>
    <row r="6904" spans="1:16" hidden="1" x14ac:dyDescent="0.5">
      <c r="A6904">
        <v>28</v>
      </c>
      <c r="B6904">
        <v>28</v>
      </c>
      <c r="C6904" t="s">
        <v>383</v>
      </c>
      <c r="D6904" t="s">
        <v>479</v>
      </c>
      <c r="E6904" t="s">
        <v>79</v>
      </c>
      <c r="F6904">
        <v>2</v>
      </c>
      <c r="G6904" t="s">
        <v>198</v>
      </c>
      <c r="H6904" t="s">
        <v>199</v>
      </c>
      <c r="I6904" t="s">
        <v>383</v>
      </c>
      <c r="J6904">
        <v>77.17</v>
      </c>
      <c r="K6904" t="s">
        <v>13394</v>
      </c>
      <c r="L6904" t="s">
        <v>13395</v>
      </c>
      <c r="M6904" t="s">
        <v>506</v>
      </c>
      <c r="N6904" t="s">
        <v>506</v>
      </c>
      <c r="O6904">
        <v>77.166666666666671</v>
      </c>
      <c r="P6904" t="s">
        <v>879</v>
      </c>
    </row>
    <row r="6905" spans="1:16" hidden="1" x14ac:dyDescent="0.5">
      <c r="A6905">
        <v>28</v>
      </c>
      <c r="B6905">
        <v>28</v>
      </c>
      <c r="C6905" t="s">
        <v>383</v>
      </c>
      <c r="D6905" t="s">
        <v>479</v>
      </c>
      <c r="E6905" t="s">
        <v>79</v>
      </c>
      <c r="F6905">
        <v>2</v>
      </c>
      <c r="G6905" t="s">
        <v>198</v>
      </c>
      <c r="H6905" t="s">
        <v>199</v>
      </c>
      <c r="I6905" t="s">
        <v>383</v>
      </c>
      <c r="J6905">
        <v>28</v>
      </c>
      <c r="K6905" t="s">
        <v>13396</v>
      </c>
      <c r="L6905" t="s">
        <v>883</v>
      </c>
      <c r="M6905" t="s">
        <v>506</v>
      </c>
      <c r="N6905" t="s">
        <v>506</v>
      </c>
      <c r="O6905">
        <v>28</v>
      </c>
      <c r="P6905" t="s">
        <v>879</v>
      </c>
    </row>
    <row r="6906" spans="1:16" hidden="1" x14ac:dyDescent="0.5">
      <c r="A6906">
        <v>28</v>
      </c>
      <c r="B6906">
        <v>28</v>
      </c>
      <c r="C6906" t="s">
        <v>597</v>
      </c>
      <c r="D6906" t="s">
        <v>517</v>
      </c>
      <c r="E6906" t="s">
        <v>140</v>
      </c>
      <c r="F6906">
        <v>2</v>
      </c>
      <c r="G6906" t="s">
        <v>316</v>
      </c>
      <c r="H6906" t="s">
        <v>317</v>
      </c>
      <c r="I6906" t="s">
        <v>416</v>
      </c>
      <c r="J6906">
        <v>1.5</v>
      </c>
      <c r="K6906" t="s">
        <v>13397</v>
      </c>
      <c r="L6906" t="s">
        <v>3581</v>
      </c>
      <c r="M6906" t="s">
        <v>577</v>
      </c>
      <c r="N6906" t="s">
        <v>483</v>
      </c>
      <c r="O6906">
        <v>1.5</v>
      </c>
    </row>
    <row r="6907" spans="1:16" hidden="1" x14ac:dyDescent="0.5">
      <c r="A6907">
        <v>28</v>
      </c>
      <c r="B6907">
        <v>28</v>
      </c>
      <c r="C6907" t="s">
        <v>478</v>
      </c>
      <c r="D6907" t="s">
        <v>517</v>
      </c>
      <c r="E6907" t="s">
        <v>8</v>
      </c>
      <c r="F6907">
        <v>1</v>
      </c>
      <c r="G6907" t="s">
        <v>155</v>
      </c>
      <c r="H6907" t="s">
        <v>156</v>
      </c>
      <c r="I6907" t="s">
        <v>400</v>
      </c>
      <c r="J6907">
        <v>1</v>
      </c>
      <c r="K6907" t="s">
        <v>13398</v>
      </c>
      <c r="L6907" t="s">
        <v>13399</v>
      </c>
      <c r="M6907" t="s">
        <v>483</v>
      </c>
      <c r="N6907" t="s">
        <v>483</v>
      </c>
      <c r="O6907">
        <v>1</v>
      </c>
    </row>
    <row r="6908" spans="1:16" hidden="1" x14ac:dyDescent="0.5">
      <c r="A6908">
        <v>28</v>
      </c>
      <c r="B6908">
        <v>28</v>
      </c>
      <c r="C6908" t="s">
        <v>478</v>
      </c>
      <c r="D6908" t="s">
        <v>540</v>
      </c>
      <c r="E6908" t="s">
        <v>330</v>
      </c>
      <c r="F6908">
        <v>1</v>
      </c>
      <c r="G6908" t="s">
        <v>345</v>
      </c>
      <c r="H6908" t="s">
        <v>346</v>
      </c>
      <c r="I6908" t="s">
        <v>402</v>
      </c>
      <c r="J6908">
        <v>0.25</v>
      </c>
      <c r="K6908" t="s">
        <v>13400</v>
      </c>
      <c r="L6908" t="s">
        <v>13401</v>
      </c>
      <c r="M6908" t="s">
        <v>483</v>
      </c>
      <c r="N6908" t="s">
        <v>486</v>
      </c>
      <c r="O6908">
        <v>0.25</v>
      </c>
    </row>
    <row r="6909" spans="1:16" hidden="1" x14ac:dyDescent="0.5">
      <c r="A6909">
        <v>28</v>
      </c>
      <c r="B6909">
        <v>28</v>
      </c>
      <c r="C6909" t="s">
        <v>597</v>
      </c>
      <c r="D6909" t="s">
        <v>517</v>
      </c>
      <c r="E6909" t="s">
        <v>140</v>
      </c>
      <c r="F6909">
        <v>2</v>
      </c>
      <c r="G6909" t="s">
        <v>316</v>
      </c>
      <c r="H6909" t="s">
        <v>317</v>
      </c>
      <c r="I6909" t="s">
        <v>416</v>
      </c>
      <c r="J6909">
        <v>1</v>
      </c>
      <c r="K6909" t="s">
        <v>13402</v>
      </c>
      <c r="L6909" t="s">
        <v>13403</v>
      </c>
      <c r="M6909" t="s">
        <v>577</v>
      </c>
      <c r="N6909" t="s">
        <v>483</v>
      </c>
      <c r="O6909">
        <v>1</v>
      </c>
    </row>
    <row r="6910" spans="1:16" hidden="1" x14ac:dyDescent="0.5">
      <c r="A6910">
        <v>28</v>
      </c>
      <c r="B6910">
        <v>28</v>
      </c>
      <c r="C6910" t="s">
        <v>597</v>
      </c>
      <c r="D6910" t="s">
        <v>517</v>
      </c>
      <c r="E6910" t="s">
        <v>140</v>
      </c>
      <c r="F6910">
        <v>2</v>
      </c>
      <c r="G6910" t="s">
        <v>316</v>
      </c>
      <c r="H6910" t="s">
        <v>317</v>
      </c>
      <c r="I6910" t="s">
        <v>416</v>
      </c>
      <c r="J6910">
        <v>3</v>
      </c>
      <c r="K6910" t="s">
        <v>13404</v>
      </c>
      <c r="L6910" t="s">
        <v>897</v>
      </c>
      <c r="M6910" t="s">
        <v>577</v>
      </c>
      <c r="N6910" t="s">
        <v>483</v>
      </c>
      <c r="O6910">
        <v>3</v>
      </c>
    </row>
    <row r="6911" spans="1:16" hidden="1" x14ac:dyDescent="0.5">
      <c r="A6911">
        <v>28</v>
      </c>
      <c r="B6911">
        <v>28</v>
      </c>
      <c r="C6911" t="s">
        <v>597</v>
      </c>
      <c r="D6911" t="s">
        <v>540</v>
      </c>
      <c r="E6911" t="s">
        <v>140</v>
      </c>
      <c r="F6911">
        <v>2</v>
      </c>
      <c r="G6911" t="s">
        <v>316</v>
      </c>
      <c r="H6911" t="s">
        <v>317</v>
      </c>
      <c r="I6911" t="s">
        <v>416</v>
      </c>
      <c r="J6911">
        <v>0.5</v>
      </c>
      <c r="K6911" t="s">
        <v>13405</v>
      </c>
      <c r="L6911" t="s">
        <v>7866</v>
      </c>
      <c r="M6911" t="s">
        <v>577</v>
      </c>
      <c r="N6911" t="s">
        <v>483</v>
      </c>
      <c r="O6911">
        <v>0.5</v>
      </c>
    </row>
    <row r="6912" spans="1:16" hidden="1" x14ac:dyDescent="0.5">
      <c r="A6912">
        <v>28</v>
      </c>
      <c r="B6912">
        <v>28</v>
      </c>
      <c r="C6912" t="s">
        <v>597</v>
      </c>
      <c r="D6912" t="s">
        <v>517</v>
      </c>
      <c r="E6912" t="s">
        <v>140</v>
      </c>
      <c r="F6912">
        <v>3</v>
      </c>
      <c r="G6912" t="s">
        <v>316</v>
      </c>
      <c r="H6912" t="s">
        <v>317</v>
      </c>
      <c r="I6912" t="s">
        <v>416</v>
      </c>
      <c r="J6912">
        <v>3</v>
      </c>
      <c r="K6912" t="s">
        <v>13406</v>
      </c>
      <c r="L6912" t="s">
        <v>13407</v>
      </c>
      <c r="M6912" t="s">
        <v>520</v>
      </c>
      <c r="N6912" t="s">
        <v>483</v>
      </c>
      <c r="O6912">
        <v>3</v>
      </c>
    </row>
    <row r="6913" spans="1:16" hidden="1" x14ac:dyDescent="0.5">
      <c r="A6913">
        <v>28</v>
      </c>
      <c r="B6913">
        <v>28</v>
      </c>
      <c r="C6913" t="s">
        <v>597</v>
      </c>
      <c r="D6913" t="s">
        <v>517</v>
      </c>
      <c r="E6913" t="s">
        <v>140</v>
      </c>
      <c r="F6913">
        <v>2</v>
      </c>
      <c r="G6913" t="s">
        <v>316</v>
      </c>
      <c r="H6913" t="s">
        <v>317</v>
      </c>
      <c r="I6913" t="s">
        <v>416</v>
      </c>
      <c r="J6913">
        <v>4</v>
      </c>
      <c r="K6913" t="s">
        <v>13408</v>
      </c>
      <c r="L6913" t="s">
        <v>901</v>
      </c>
      <c r="M6913" t="s">
        <v>520</v>
      </c>
      <c r="N6913" t="s">
        <v>483</v>
      </c>
      <c r="O6913">
        <v>4</v>
      </c>
    </row>
    <row r="6914" spans="1:16" hidden="1" x14ac:dyDescent="0.5">
      <c r="A6914">
        <v>28</v>
      </c>
      <c r="B6914">
        <v>28</v>
      </c>
      <c r="C6914" t="s">
        <v>597</v>
      </c>
      <c r="D6914" t="s">
        <v>517</v>
      </c>
      <c r="E6914" t="s">
        <v>140</v>
      </c>
      <c r="F6914">
        <v>1</v>
      </c>
      <c r="G6914" t="s">
        <v>316</v>
      </c>
      <c r="H6914" t="s">
        <v>317</v>
      </c>
      <c r="I6914" t="s">
        <v>416</v>
      </c>
      <c r="J6914">
        <v>3.25</v>
      </c>
      <c r="K6914" t="s">
        <v>13409</v>
      </c>
      <c r="L6914" t="s">
        <v>903</v>
      </c>
      <c r="M6914" t="s">
        <v>520</v>
      </c>
      <c r="N6914" t="s">
        <v>483</v>
      </c>
      <c r="O6914">
        <v>3.25</v>
      </c>
    </row>
    <row r="6915" spans="1:16" hidden="1" x14ac:dyDescent="0.5">
      <c r="A6915">
        <v>28</v>
      </c>
      <c r="B6915">
        <v>28</v>
      </c>
      <c r="C6915" t="s">
        <v>597</v>
      </c>
      <c r="D6915" t="s">
        <v>517</v>
      </c>
      <c r="E6915" t="s">
        <v>8</v>
      </c>
      <c r="F6915">
        <v>2</v>
      </c>
      <c r="G6915" t="s">
        <v>212</v>
      </c>
      <c r="H6915" t="s">
        <v>213</v>
      </c>
      <c r="I6915" t="s">
        <v>416</v>
      </c>
      <c r="J6915">
        <v>0.5</v>
      </c>
      <c r="K6915" t="s">
        <v>13410</v>
      </c>
      <c r="L6915" t="s">
        <v>13411</v>
      </c>
      <c r="M6915" t="s">
        <v>782</v>
      </c>
      <c r="N6915" t="s">
        <v>483</v>
      </c>
      <c r="O6915">
        <v>0.5</v>
      </c>
    </row>
    <row r="6916" spans="1:16" hidden="1" x14ac:dyDescent="0.5">
      <c r="A6916">
        <v>28</v>
      </c>
      <c r="B6916">
        <v>28</v>
      </c>
      <c r="C6916" t="s">
        <v>605</v>
      </c>
      <c r="D6916" t="s">
        <v>540</v>
      </c>
      <c r="E6916" t="s">
        <v>140</v>
      </c>
      <c r="F6916">
        <v>1</v>
      </c>
      <c r="G6916" t="s">
        <v>369</v>
      </c>
      <c r="H6916" t="s">
        <v>370</v>
      </c>
      <c r="I6916" t="s">
        <v>410</v>
      </c>
      <c r="J6916">
        <v>0.25</v>
      </c>
      <c r="K6916" t="s">
        <v>13412</v>
      </c>
      <c r="L6916" t="s">
        <v>13413</v>
      </c>
      <c r="M6916" t="s">
        <v>520</v>
      </c>
      <c r="N6916" t="s">
        <v>483</v>
      </c>
      <c r="O6916">
        <v>0.25</v>
      </c>
    </row>
    <row r="6917" spans="1:16" hidden="1" x14ac:dyDescent="0.5">
      <c r="A6917">
        <v>28</v>
      </c>
      <c r="B6917">
        <v>28</v>
      </c>
      <c r="C6917" t="s">
        <v>478</v>
      </c>
      <c r="D6917" t="s">
        <v>479</v>
      </c>
      <c r="E6917" t="s">
        <v>330</v>
      </c>
      <c r="F6917">
        <v>1</v>
      </c>
      <c r="G6917" t="s">
        <v>353</v>
      </c>
      <c r="H6917" t="s">
        <v>354</v>
      </c>
      <c r="I6917" t="s">
        <v>414</v>
      </c>
      <c r="J6917">
        <v>0.75</v>
      </c>
      <c r="K6917" t="s">
        <v>13414</v>
      </c>
      <c r="L6917" t="s">
        <v>13415</v>
      </c>
      <c r="M6917" t="s">
        <v>483</v>
      </c>
      <c r="N6917" t="s">
        <v>486</v>
      </c>
      <c r="O6917">
        <v>0.75</v>
      </c>
    </row>
    <row r="6918" spans="1:16" hidden="1" x14ac:dyDescent="0.5">
      <c r="A6918">
        <v>28</v>
      </c>
      <c r="B6918">
        <v>28</v>
      </c>
      <c r="C6918" t="s">
        <v>163</v>
      </c>
      <c r="D6918" t="s">
        <v>479</v>
      </c>
      <c r="E6918" t="s">
        <v>140</v>
      </c>
      <c r="F6918">
        <v>2</v>
      </c>
      <c r="G6918" t="s">
        <v>172</v>
      </c>
      <c r="H6918" t="s">
        <v>173</v>
      </c>
      <c r="I6918" t="s">
        <v>455</v>
      </c>
      <c r="J6918">
        <v>2.5</v>
      </c>
      <c r="K6918" t="s">
        <v>13416</v>
      </c>
      <c r="L6918" t="s">
        <v>13417</v>
      </c>
      <c r="M6918" t="s">
        <v>483</v>
      </c>
      <c r="N6918" t="s">
        <v>483</v>
      </c>
      <c r="O6918">
        <v>2.5</v>
      </c>
    </row>
    <row r="6919" spans="1:16" hidden="1" x14ac:dyDescent="0.5">
      <c r="A6919">
        <v>28</v>
      </c>
      <c r="B6919">
        <v>28</v>
      </c>
      <c r="C6919" t="s">
        <v>516</v>
      </c>
      <c r="D6919" t="s">
        <v>517</v>
      </c>
      <c r="E6919" t="s">
        <v>8</v>
      </c>
      <c r="F6919">
        <v>1</v>
      </c>
      <c r="G6919" t="s">
        <v>302</v>
      </c>
      <c r="H6919" t="s">
        <v>7</v>
      </c>
      <c r="I6919" t="s">
        <v>412</v>
      </c>
      <c r="J6919">
        <v>1.25</v>
      </c>
      <c r="K6919" t="s">
        <v>13418</v>
      </c>
      <c r="L6919" t="s">
        <v>13419</v>
      </c>
      <c r="M6919" t="s">
        <v>638</v>
      </c>
      <c r="N6919" t="s">
        <v>483</v>
      </c>
      <c r="O6919">
        <v>1.25</v>
      </c>
    </row>
    <row r="6920" spans="1:16" hidden="1" x14ac:dyDescent="0.5">
      <c r="A6920">
        <v>28</v>
      </c>
      <c r="B6920">
        <v>28</v>
      </c>
      <c r="C6920" t="s">
        <v>383</v>
      </c>
      <c r="D6920" t="s">
        <v>479</v>
      </c>
      <c r="E6920" t="s">
        <v>8</v>
      </c>
      <c r="F6920">
        <v>1</v>
      </c>
      <c r="G6920" t="s">
        <v>331</v>
      </c>
      <c r="H6920" t="s">
        <v>332</v>
      </c>
      <c r="I6920" t="s">
        <v>383</v>
      </c>
      <c r="J6920">
        <v>20</v>
      </c>
      <c r="K6920" t="s">
        <v>13420</v>
      </c>
      <c r="L6920" t="s">
        <v>13363</v>
      </c>
      <c r="M6920" t="s">
        <v>506</v>
      </c>
      <c r="N6920" t="s">
        <v>483</v>
      </c>
      <c r="O6920">
        <v>20</v>
      </c>
      <c r="P6920" t="s">
        <v>550</v>
      </c>
    </row>
    <row r="6921" spans="1:16" hidden="1" x14ac:dyDescent="0.5">
      <c r="A6921">
        <v>28</v>
      </c>
      <c r="B6921">
        <v>28</v>
      </c>
      <c r="C6921" t="s">
        <v>478</v>
      </c>
      <c r="D6921" t="s">
        <v>540</v>
      </c>
      <c r="E6921" t="s">
        <v>140</v>
      </c>
      <c r="F6921">
        <v>1</v>
      </c>
      <c r="G6921" t="s">
        <v>367</v>
      </c>
      <c r="H6921" t="s">
        <v>368</v>
      </c>
      <c r="I6921" t="s">
        <v>414</v>
      </c>
      <c r="J6921">
        <v>2</v>
      </c>
      <c r="K6921" t="s">
        <v>13421</v>
      </c>
      <c r="L6921" t="s">
        <v>13422</v>
      </c>
      <c r="M6921" t="s">
        <v>483</v>
      </c>
      <c r="N6921" t="s">
        <v>483</v>
      </c>
      <c r="O6921">
        <v>2</v>
      </c>
    </row>
    <row r="6922" spans="1:16" hidden="1" x14ac:dyDescent="0.5">
      <c r="A6922">
        <v>28</v>
      </c>
      <c r="B6922">
        <v>28</v>
      </c>
      <c r="C6922" t="s">
        <v>516</v>
      </c>
      <c r="D6922" t="s">
        <v>517</v>
      </c>
      <c r="E6922" t="s">
        <v>79</v>
      </c>
      <c r="F6922">
        <v>1</v>
      </c>
      <c r="G6922" t="s">
        <v>286</v>
      </c>
      <c r="H6922" t="s">
        <v>7</v>
      </c>
      <c r="I6922" t="s">
        <v>412</v>
      </c>
      <c r="J6922">
        <v>1.5</v>
      </c>
      <c r="K6922" t="s">
        <v>13423</v>
      </c>
      <c r="L6922" t="s">
        <v>13424</v>
      </c>
      <c r="M6922" t="s">
        <v>638</v>
      </c>
      <c r="N6922" t="s">
        <v>483</v>
      </c>
      <c r="O6922">
        <v>1.5</v>
      </c>
    </row>
    <row r="6923" spans="1:16" hidden="1" x14ac:dyDescent="0.5">
      <c r="A6923">
        <v>28</v>
      </c>
      <c r="B6923">
        <v>28</v>
      </c>
      <c r="C6923" t="s">
        <v>383</v>
      </c>
      <c r="D6923" t="s">
        <v>517</v>
      </c>
      <c r="E6923" t="s">
        <v>79</v>
      </c>
      <c r="F6923">
        <v>2</v>
      </c>
      <c r="G6923" t="s">
        <v>206</v>
      </c>
      <c r="H6923" t="s">
        <v>207</v>
      </c>
      <c r="I6923" t="s">
        <v>383</v>
      </c>
      <c r="J6923">
        <v>6</v>
      </c>
      <c r="K6923" t="s">
        <v>13425</v>
      </c>
      <c r="L6923" t="s">
        <v>13426</v>
      </c>
      <c r="M6923" t="s">
        <v>506</v>
      </c>
      <c r="N6923" t="s">
        <v>483</v>
      </c>
      <c r="O6923">
        <v>6</v>
      </c>
      <c r="P6923" t="s">
        <v>550</v>
      </c>
    </row>
    <row r="6924" spans="1:16" hidden="1" x14ac:dyDescent="0.5">
      <c r="A6924">
        <v>28</v>
      </c>
      <c r="B6924">
        <v>28</v>
      </c>
      <c r="C6924" t="s">
        <v>383</v>
      </c>
      <c r="D6924" t="s">
        <v>517</v>
      </c>
      <c r="E6924" t="s">
        <v>79</v>
      </c>
      <c r="F6924">
        <v>2</v>
      </c>
      <c r="G6924" t="s">
        <v>206</v>
      </c>
      <c r="H6924" t="s">
        <v>207</v>
      </c>
      <c r="I6924" t="s">
        <v>383</v>
      </c>
      <c r="J6924">
        <v>19</v>
      </c>
      <c r="K6924" t="s">
        <v>13427</v>
      </c>
      <c r="L6924" t="s">
        <v>13428</v>
      </c>
      <c r="M6924" t="s">
        <v>506</v>
      </c>
      <c r="N6924" t="s">
        <v>483</v>
      </c>
      <c r="O6924">
        <v>19</v>
      </c>
      <c r="P6924" t="s">
        <v>550</v>
      </c>
    </row>
    <row r="6925" spans="1:16" hidden="1" x14ac:dyDescent="0.5">
      <c r="A6925">
        <v>28</v>
      </c>
      <c r="B6925">
        <v>28</v>
      </c>
      <c r="C6925" t="s">
        <v>383</v>
      </c>
      <c r="D6925" t="s">
        <v>517</v>
      </c>
      <c r="E6925" t="s">
        <v>79</v>
      </c>
      <c r="F6925">
        <v>2</v>
      </c>
      <c r="G6925" t="s">
        <v>206</v>
      </c>
      <c r="H6925" t="s">
        <v>207</v>
      </c>
      <c r="I6925" t="s">
        <v>383</v>
      </c>
      <c r="J6925">
        <v>18</v>
      </c>
      <c r="K6925" t="s">
        <v>13429</v>
      </c>
      <c r="L6925" t="s">
        <v>13430</v>
      </c>
      <c r="M6925" t="s">
        <v>506</v>
      </c>
      <c r="N6925" t="s">
        <v>483</v>
      </c>
      <c r="O6925">
        <v>18</v>
      </c>
      <c r="P6925" t="s">
        <v>550</v>
      </c>
    </row>
    <row r="6926" spans="1:16" hidden="1" x14ac:dyDescent="0.5">
      <c r="A6926">
        <v>28</v>
      </c>
      <c r="B6926">
        <v>28</v>
      </c>
      <c r="C6926" t="s">
        <v>383</v>
      </c>
      <c r="D6926" t="s">
        <v>517</v>
      </c>
      <c r="E6926" t="s">
        <v>79</v>
      </c>
      <c r="F6926">
        <v>2</v>
      </c>
      <c r="G6926" t="s">
        <v>206</v>
      </c>
      <c r="H6926" t="s">
        <v>207</v>
      </c>
      <c r="I6926" t="s">
        <v>383</v>
      </c>
      <c r="J6926">
        <v>25</v>
      </c>
      <c r="K6926" t="s">
        <v>13431</v>
      </c>
      <c r="L6926" t="s">
        <v>13432</v>
      </c>
      <c r="M6926" t="s">
        <v>506</v>
      </c>
      <c r="N6926" t="s">
        <v>483</v>
      </c>
      <c r="O6926">
        <v>25</v>
      </c>
      <c r="P6926" t="s">
        <v>550</v>
      </c>
    </row>
    <row r="6927" spans="1:16" hidden="1" x14ac:dyDescent="0.5">
      <c r="A6927">
        <v>28</v>
      </c>
      <c r="B6927">
        <v>28</v>
      </c>
      <c r="C6927" t="s">
        <v>383</v>
      </c>
      <c r="D6927" t="s">
        <v>517</v>
      </c>
      <c r="E6927" t="s">
        <v>79</v>
      </c>
      <c r="F6927">
        <v>2</v>
      </c>
      <c r="G6927" t="s">
        <v>206</v>
      </c>
      <c r="H6927" t="s">
        <v>207</v>
      </c>
      <c r="I6927" t="s">
        <v>383</v>
      </c>
      <c r="J6927">
        <v>19</v>
      </c>
      <c r="K6927" t="s">
        <v>13433</v>
      </c>
      <c r="L6927" t="s">
        <v>13434</v>
      </c>
      <c r="M6927" t="s">
        <v>506</v>
      </c>
      <c r="N6927" t="s">
        <v>483</v>
      </c>
      <c r="O6927">
        <v>19</v>
      </c>
      <c r="P6927" t="s">
        <v>550</v>
      </c>
    </row>
    <row r="6928" spans="1:16" hidden="1" x14ac:dyDescent="0.5">
      <c r="A6928">
        <v>28</v>
      </c>
      <c r="B6928">
        <v>28</v>
      </c>
      <c r="C6928" t="s">
        <v>383</v>
      </c>
      <c r="D6928" t="s">
        <v>517</v>
      </c>
      <c r="E6928" t="s">
        <v>79</v>
      </c>
      <c r="F6928">
        <v>2</v>
      </c>
      <c r="G6928" t="s">
        <v>206</v>
      </c>
      <c r="H6928" t="s">
        <v>207</v>
      </c>
      <c r="I6928" t="s">
        <v>383</v>
      </c>
      <c r="J6928">
        <v>24</v>
      </c>
      <c r="K6928" t="s">
        <v>13435</v>
      </c>
      <c r="L6928" t="s">
        <v>13436</v>
      </c>
      <c r="M6928" t="s">
        <v>506</v>
      </c>
      <c r="N6928" t="s">
        <v>483</v>
      </c>
      <c r="O6928">
        <v>24</v>
      </c>
      <c r="P6928" t="s">
        <v>550</v>
      </c>
    </row>
    <row r="6929" spans="1:16" hidden="1" x14ac:dyDescent="0.5">
      <c r="A6929">
        <v>28</v>
      </c>
      <c r="B6929">
        <v>28</v>
      </c>
      <c r="C6929" t="s">
        <v>383</v>
      </c>
      <c r="D6929" t="s">
        <v>517</v>
      </c>
      <c r="E6929" t="s">
        <v>79</v>
      </c>
      <c r="F6929">
        <v>2</v>
      </c>
      <c r="G6929" t="s">
        <v>206</v>
      </c>
      <c r="H6929" t="s">
        <v>207</v>
      </c>
      <c r="I6929" t="s">
        <v>383</v>
      </c>
      <c r="J6929">
        <v>25</v>
      </c>
      <c r="K6929" t="s">
        <v>13437</v>
      </c>
      <c r="L6929" t="s">
        <v>13438</v>
      </c>
      <c r="M6929" t="s">
        <v>506</v>
      </c>
      <c r="N6929" t="s">
        <v>483</v>
      </c>
      <c r="O6929">
        <v>25</v>
      </c>
      <c r="P6929" t="s">
        <v>550</v>
      </c>
    </row>
    <row r="6930" spans="1:16" hidden="1" x14ac:dyDescent="0.5">
      <c r="A6930">
        <v>28</v>
      </c>
      <c r="B6930">
        <v>28</v>
      </c>
      <c r="C6930" t="s">
        <v>605</v>
      </c>
      <c r="D6930" t="s">
        <v>517</v>
      </c>
      <c r="E6930" t="s">
        <v>8</v>
      </c>
      <c r="F6930">
        <v>1</v>
      </c>
      <c r="G6930" t="s">
        <v>159</v>
      </c>
      <c r="H6930" t="s">
        <v>160</v>
      </c>
      <c r="I6930" t="s">
        <v>400</v>
      </c>
      <c r="J6930">
        <v>0.25</v>
      </c>
      <c r="K6930" t="s">
        <v>13439</v>
      </c>
      <c r="L6930" t="s">
        <v>13440</v>
      </c>
      <c r="M6930" t="s">
        <v>483</v>
      </c>
      <c r="N6930" t="s">
        <v>483</v>
      </c>
      <c r="O6930">
        <v>0.25</v>
      </c>
    </row>
    <row r="6931" spans="1:16" hidden="1" x14ac:dyDescent="0.5">
      <c r="A6931">
        <v>28</v>
      </c>
      <c r="B6931">
        <v>28</v>
      </c>
      <c r="C6931" t="s">
        <v>478</v>
      </c>
      <c r="D6931" t="s">
        <v>479</v>
      </c>
      <c r="E6931" t="s">
        <v>140</v>
      </c>
      <c r="F6931">
        <v>2</v>
      </c>
      <c r="G6931" t="s">
        <v>145</v>
      </c>
      <c r="H6931" t="s">
        <v>146</v>
      </c>
      <c r="I6931" t="s">
        <v>404</v>
      </c>
      <c r="J6931">
        <v>6</v>
      </c>
      <c r="K6931" t="s">
        <v>13441</v>
      </c>
      <c r="L6931" t="s">
        <v>13442</v>
      </c>
      <c r="M6931" t="s">
        <v>483</v>
      </c>
      <c r="N6931" t="s">
        <v>529</v>
      </c>
      <c r="O6931">
        <v>6</v>
      </c>
    </row>
    <row r="6932" spans="1:16" hidden="1" x14ac:dyDescent="0.5">
      <c r="A6932">
        <v>28</v>
      </c>
      <c r="B6932">
        <v>28</v>
      </c>
      <c r="C6932" t="s">
        <v>605</v>
      </c>
      <c r="D6932" t="s">
        <v>540</v>
      </c>
      <c r="E6932" t="s">
        <v>8</v>
      </c>
      <c r="F6932">
        <v>1</v>
      </c>
      <c r="G6932" t="s">
        <v>331</v>
      </c>
      <c r="H6932" t="s">
        <v>332</v>
      </c>
      <c r="I6932" t="s">
        <v>410</v>
      </c>
      <c r="J6932">
        <v>1</v>
      </c>
      <c r="K6932" t="s">
        <v>13443</v>
      </c>
      <c r="L6932" t="s">
        <v>13444</v>
      </c>
      <c r="M6932" t="s">
        <v>482</v>
      </c>
      <c r="N6932" t="s">
        <v>483</v>
      </c>
      <c r="O6932">
        <v>1</v>
      </c>
    </row>
    <row r="6933" spans="1:16" hidden="1" x14ac:dyDescent="0.5">
      <c r="A6933">
        <v>28</v>
      </c>
      <c r="B6933">
        <v>28</v>
      </c>
      <c r="C6933" t="s">
        <v>605</v>
      </c>
      <c r="D6933" t="s">
        <v>517</v>
      </c>
      <c r="E6933" t="s">
        <v>79</v>
      </c>
      <c r="F6933">
        <v>1</v>
      </c>
      <c r="G6933" t="s">
        <v>206</v>
      </c>
      <c r="H6933" t="s">
        <v>207</v>
      </c>
      <c r="I6933" t="s">
        <v>408</v>
      </c>
      <c r="J6933">
        <v>2</v>
      </c>
      <c r="K6933" t="s">
        <v>13445</v>
      </c>
      <c r="L6933" t="s">
        <v>13446</v>
      </c>
      <c r="M6933" t="s">
        <v>483</v>
      </c>
      <c r="N6933" t="s">
        <v>529</v>
      </c>
      <c r="O6933">
        <v>2</v>
      </c>
    </row>
    <row r="6934" spans="1:16" hidden="1" x14ac:dyDescent="0.5">
      <c r="A6934">
        <v>28</v>
      </c>
      <c r="B6934">
        <v>28</v>
      </c>
      <c r="C6934" t="s">
        <v>478</v>
      </c>
      <c r="D6934" t="s">
        <v>479</v>
      </c>
      <c r="E6934" t="s">
        <v>79</v>
      </c>
      <c r="F6934">
        <v>2</v>
      </c>
      <c r="G6934" t="s">
        <v>198</v>
      </c>
      <c r="H6934" t="s">
        <v>199</v>
      </c>
      <c r="I6934" t="s">
        <v>402</v>
      </c>
      <c r="J6934">
        <v>4</v>
      </c>
      <c r="K6934" t="s">
        <v>13447</v>
      </c>
      <c r="L6934" t="s">
        <v>4991</v>
      </c>
      <c r="M6934" t="s">
        <v>483</v>
      </c>
      <c r="N6934" t="s">
        <v>529</v>
      </c>
      <c r="O6934">
        <v>4</v>
      </c>
    </row>
    <row r="6935" spans="1:16" hidden="1" x14ac:dyDescent="0.5">
      <c r="A6935">
        <v>28</v>
      </c>
      <c r="B6935">
        <v>28</v>
      </c>
      <c r="C6935" t="s">
        <v>478</v>
      </c>
      <c r="D6935" t="s">
        <v>479</v>
      </c>
      <c r="E6935" t="s">
        <v>140</v>
      </c>
      <c r="F6935">
        <v>2</v>
      </c>
      <c r="G6935" t="s">
        <v>145</v>
      </c>
      <c r="H6935" t="s">
        <v>146</v>
      </c>
      <c r="I6935" t="s">
        <v>404</v>
      </c>
      <c r="J6935">
        <v>0.25</v>
      </c>
      <c r="K6935" t="s">
        <v>13448</v>
      </c>
      <c r="L6935" t="s">
        <v>13449</v>
      </c>
      <c r="M6935" t="s">
        <v>483</v>
      </c>
      <c r="N6935" t="s">
        <v>529</v>
      </c>
      <c r="O6935">
        <v>0.25</v>
      </c>
    </row>
    <row r="6936" spans="1:16" hidden="1" x14ac:dyDescent="0.5">
      <c r="A6936">
        <v>28</v>
      </c>
      <c r="B6936">
        <v>28</v>
      </c>
      <c r="C6936" t="s">
        <v>478</v>
      </c>
      <c r="D6936" t="s">
        <v>479</v>
      </c>
      <c r="E6936" t="s">
        <v>140</v>
      </c>
      <c r="F6936">
        <v>2</v>
      </c>
      <c r="G6936" t="s">
        <v>145</v>
      </c>
      <c r="H6936" t="s">
        <v>146</v>
      </c>
      <c r="I6936" t="s">
        <v>404</v>
      </c>
      <c r="J6936">
        <v>3.5</v>
      </c>
      <c r="K6936" t="s">
        <v>13450</v>
      </c>
      <c r="L6936" t="s">
        <v>13451</v>
      </c>
      <c r="M6936" t="s">
        <v>483</v>
      </c>
      <c r="N6936" t="s">
        <v>529</v>
      </c>
      <c r="O6936">
        <v>3.5</v>
      </c>
    </row>
    <row r="6937" spans="1:16" hidden="1" x14ac:dyDescent="0.5">
      <c r="A6937">
        <v>28</v>
      </c>
      <c r="B6937">
        <v>28</v>
      </c>
      <c r="C6937" t="s">
        <v>478</v>
      </c>
      <c r="D6937" t="s">
        <v>479</v>
      </c>
      <c r="E6937" t="s">
        <v>330</v>
      </c>
      <c r="F6937">
        <v>1</v>
      </c>
      <c r="G6937" t="s">
        <v>328</v>
      </c>
      <c r="H6937" t="s">
        <v>329</v>
      </c>
      <c r="I6937" t="s">
        <v>408</v>
      </c>
      <c r="J6937">
        <v>1.25</v>
      </c>
      <c r="K6937" t="s">
        <v>13452</v>
      </c>
      <c r="L6937" t="s">
        <v>1664</v>
      </c>
      <c r="M6937" t="s">
        <v>483</v>
      </c>
      <c r="N6937" t="s">
        <v>486</v>
      </c>
      <c r="O6937">
        <v>1.25</v>
      </c>
    </row>
    <row r="6938" spans="1:16" hidden="1" x14ac:dyDescent="0.5">
      <c r="A6938">
        <v>28</v>
      </c>
      <c r="B6938">
        <v>28</v>
      </c>
      <c r="C6938" t="s">
        <v>383</v>
      </c>
      <c r="D6938" t="s">
        <v>479</v>
      </c>
      <c r="E6938" t="s">
        <v>330</v>
      </c>
      <c r="F6938">
        <v>5</v>
      </c>
      <c r="G6938" t="s">
        <v>328</v>
      </c>
      <c r="H6938" t="s">
        <v>329</v>
      </c>
      <c r="I6938" t="s">
        <v>383</v>
      </c>
      <c r="J6938">
        <v>15.17</v>
      </c>
      <c r="K6938" t="s">
        <v>13453</v>
      </c>
      <c r="L6938" t="s">
        <v>1662</v>
      </c>
      <c r="M6938" t="s">
        <v>506</v>
      </c>
      <c r="N6938" t="s">
        <v>506</v>
      </c>
      <c r="O6938">
        <v>15.166666666666666</v>
      </c>
      <c r="P6938" t="s">
        <v>507</v>
      </c>
    </row>
    <row r="6939" spans="1:16" hidden="1" x14ac:dyDescent="0.5">
      <c r="A6939">
        <v>28</v>
      </c>
      <c r="B6939">
        <v>28</v>
      </c>
      <c r="C6939" t="s">
        <v>478</v>
      </c>
      <c r="D6939" t="s">
        <v>479</v>
      </c>
      <c r="E6939" t="s">
        <v>330</v>
      </c>
      <c r="F6939">
        <v>1</v>
      </c>
      <c r="G6939" t="s">
        <v>328</v>
      </c>
      <c r="H6939" t="s">
        <v>329</v>
      </c>
      <c r="I6939" t="s">
        <v>408</v>
      </c>
      <c r="J6939">
        <v>1.25</v>
      </c>
      <c r="K6939" t="s">
        <v>13454</v>
      </c>
      <c r="L6939" t="s">
        <v>492</v>
      </c>
      <c r="M6939" t="s">
        <v>483</v>
      </c>
      <c r="N6939" t="s">
        <v>486</v>
      </c>
      <c r="O6939">
        <v>1.25</v>
      </c>
    </row>
    <row r="6940" spans="1:16" hidden="1" x14ac:dyDescent="0.5">
      <c r="A6940">
        <v>28</v>
      </c>
      <c r="B6940">
        <v>28</v>
      </c>
      <c r="C6940" t="s">
        <v>383</v>
      </c>
      <c r="D6940" t="s">
        <v>479</v>
      </c>
      <c r="E6940" t="s">
        <v>330</v>
      </c>
      <c r="F6940">
        <v>5</v>
      </c>
      <c r="G6940" t="s">
        <v>328</v>
      </c>
      <c r="H6940" t="s">
        <v>329</v>
      </c>
      <c r="I6940" t="s">
        <v>383</v>
      </c>
      <c r="J6940">
        <v>42.5</v>
      </c>
      <c r="K6940" t="s">
        <v>13455</v>
      </c>
      <c r="L6940" t="s">
        <v>511</v>
      </c>
      <c r="M6940" t="s">
        <v>506</v>
      </c>
      <c r="N6940" t="s">
        <v>506</v>
      </c>
      <c r="O6940">
        <v>42.5</v>
      </c>
      <c r="P6940" t="s">
        <v>507</v>
      </c>
    </row>
    <row r="6941" spans="1:16" hidden="1" x14ac:dyDescent="0.5">
      <c r="A6941">
        <v>28</v>
      </c>
      <c r="B6941">
        <v>28</v>
      </c>
      <c r="C6941" t="s">
        <v>383</v>
      </c>
      <c r="D6941" t="s">
        <v>479</v>
      </c>
      <c r="E6941" t="s">
        <v>330</v>
      </c>
      <c r="F6941">
        <v>5</v>
      </c>
      <c r="G6941" t="s">
        <v>328</v>
      </c>
      <c r="H6941" t="s">
        <v>329</v>
      </c>
      <c r="I6941" t="s">
        <v>383</v>
      </c>
      <c r="J6941">
        <v>16.25</v>
      </c>
      <c r="K6941" t="s">
        <v>13456</v>
      </c>
      <c r="L6941" t="s">
        <v>8349</v>
      </c>
      <c r="M6941" t="s">
        <v>506</v>
      </c>
      <c r="N6941" t="s">
        <v>506</v>
      </c>
      <c r="O6941">
        <v>16.25</v>
      </c>
      <c r="P6941" t="s">
        <v>507</v>
      </c>
    </row>
    <row r="6942" spans="1:16" hidden="1" x14ac:dyDescent="0.5">
      <c r="A6942">
        <v>28</v>
      </c>
      <c r="B6942">
        <v>28</v>
      </c>
      <c r="C6942" t="s">
        <v>383</v>
      </c>
      <c r="D6942" t="s">
        <v>479</v>
      </c>
      <c r="E6942" t="s">
        <v>79</v>
      </c>
      <c r="F6942">
        <v>1</v>
      </c>
      <c r="G6942" t="s">
        <v>196</v>
      </c>
      <c r="H6942" t="s">
        <v>197</v>
      </c>
      <c r="I6942" t="s">
        <v>383</v>
      </c>
      <c r="J6942">
        <v>4</v>
      </c>
      <c r="K6942" t="s">
        <v>13457</v>
      </c>
      <c r="L6942" t="s">
        <v>13458</v>
      </c>
      <c r="M6942" t="s">
        <v>506</v>
      </c>
      <c r="N6942" t="s">
        <v>483</v>
      </c>
      <c r="O6942">
        <v>4</v>
      </c>
      <c r="P6942" t="s">
        <v>550</v>
      </c>
    </row>
    <row r="6943" spans="1:16" hidden="1" x14ac:dyDescent="0.5">
      <c r="A6943">
        <v>28</v>
      </c>
      <c r="B6943">
        <v>28</v>
      </c>
      <c r="C6943" t="s">
        <v>478</v>
      </c>
      <c r="D6943" t="s">
        <v>479</v>
      </c>
      <c r="E6943" t="s">
        <v>140</v>
      </c>
      <c r="F6943">
        <v>2</v>
      </c>
      <c r="G6943" t="s">
        <v>145</v>
      </c>
      <c r="H6943" t="s">
        <v>146</v>
      </c>
      <c r="I6943" t="s">
        <v>404</v>
      </c>
      <c r="J6943">
        <v>1.58</v>
      </c>
      <c r="K6943" t="s">
        <v>13459</v>
      </c>
      <c r="L6943" t="s">
        <v>13460</v>
      </c>
      <c r="M6943" t="s">
        <v>483</v>
      </c>
      <c r="N6943" t="s">
        <v>529</v>
      </c>
      <c r="O6943">
        <v>1.5833333333333333</v>
      </c>
    </row>
    <row r="6944" spans="1:16" hidden="1" x14ac:dyDescent="0.5">
      <c r="A6944">
        <v>28</v>
      </c>
      <c r="B6944">
        <v>28</v>
      </c>
      <c r="C6944" t="s">
        <v>605</v>
      </c>
      <c r="D6944" t="s">
        <v>479</v>
      </c>
      <c r="E6944" t="s">
        <v>79</v>
      </c>
      <c r="F6944">
        <v>1</v>
      </c>
      <c r="G6944" t="s">
        <v>196</v>
      </c>
      <c r="H6944" t="s">
        <v>197</v>
      </c>
      <c r="I6944" t="s">
        <v>457</v>
      </c>
      <c r="J6944">
        <v>0.5</v>
      </c>
      <c r="K6944" t="s">
        <v>13461</v>
      </c>
      <c r="L6944" t="s">
        <v>13462</v>
      </c>
      <c r="M6944" t="s">
        <v>482</v>
      </c>
      <c r="N6944" t="s">
        <v>483</v>
      </c>
      <c r="O6944">
        <v>0.5</v>
      </c>
    </row>
    <row r="6945" spans="1:16" hidden="1" x14ac:dyDescent="0.5">
      <c r="A6945">
        <v>28</v>
      </c>
      <c r="B6945">
        <v>28</v>
      </c>
      <c r="C6945" t="s">
        <v>383</v>
      </c>
      <c r="D6945" t="s">
        <v>479</v>
      </c>
      <c r="E6945" t="s">
        <v>330</v>
      </c>
      <c r="F6945">
        <v>5</v>
      </c>
      <c r="G6945" t="s">
        <v>328</v>
      </c>
      <c r="H6945" t="s">
        <v>329</v>
      </c>
      <c r="I6945" t="s">
        <v>383</v>
      </c>
      <c r="J6945">
        <v>50.42</v>
      </c>
      <c r="K6945" t="s">
        <v>13463</v>
      </c>
      <c r="L6945" t="s">
        <v>7277</v>
      </c>
      <c r="M6945" t="s">
        <v>506</v>
      </c>
      <c r="N6945" t="s">
        <v>506</v>
      </c>
      <c r="O6945">
        <v>50.416666666666664</v>
      </c>
      <c r="P6945" t="s">
        <v>507</v>
      </c>
    </row>
    <row r="6946" spans="1:16" hidden="1" x14ac:dyDescent="0.5">
      <c r="A6946">
        <v>28</v>
      </c>
      <c r="B6946">
        <v>28</v>
      </c>
      <c r="C6946" t="s">
        <v>163</v>
      </c>
      <c r="D6946" t="s">
        <v>479</v>
      </c>
      <c r="E6946" t="s">
        <v>140</v>
      </c>
      <c r="F6946">
        <v>3</v>
      </c>
      <c r="G6946" t="s">
        <v>188</v>
      </c>
      <c r="H6946" t="s">
        <v>189</v>
      </c>
      <c r="I6946" t="s">
        <v>455</v>
      </c>
      <c r="J6946">
        <v>2.75</v>
      </c>
      <c r="K6946" t="s">
        <v>13464</v>
      </c>
      <c r="L6946" t="s">
        <v>13465</v>
      </c>
      <c r="M6946" t="s">
        <v>520</v>
      </c>
      <c r="N6946" t="s">
        <v>483</v>
      </c>
      <c r="O6946">
        <v>2.75</v>
      </c>
    </row>
    <row r="6947" spans="1:16" hidden="1" x14ac:dyDescent="0.5">
      <c r="A6947">
        <v>28</v>
      </c>
      <c r="B6947">
        <v>28</v>
      </c>
      <c r="C6947" t="s">
        <v>163</v>
      </c>
      <c r="D6947" t="s">
        <v>540</v>
      </c>
      <c r="E6947" t="s">
        <v>140</v>
      </c>
      <c r="F6947">
        <v>1</v>
      </c>
      <c r="G6947" t="s">
        <v>186</v>
      </c>
      <c r="H6947" t="s">
        <v>187</v>
      </c>
      <c r="I6947" t="s">
        <v>455</v>
      </c>
      <c r="J6947">
        <v>7.42</v>
      </c>
      <c r="K6947" t="s">
        <v>13466</v>
      </c>
      <c r="L6947" t="s">
        <v>13467</v>
      </c>
      <c r="M6947" t="s">
        <v>520</v>
      </c>
      <c r="N6947" t="s">
        <v>483</v>
      </c>
      <c r="O6947">
        <v>7.416666666666667</v>
      </c>
    </row>
    <row r="6948" spans="1:16" hidden="1" x14ac:dyDescent="0.5">
      <c r="A6948">
        <v>28</v>
      </c>
      <c r="B6948">
        <v>28</v>
      </c>
      <c r="C6948" t="s">
        <v>478</v>
      </c>
      <c r="D6948" t="s">
        <v>479</v>
      </c>
      <c r="E6948" t="s">
        <v>330</v>
      </c>
      <c r="F6948">
        <v>1</v>
      </c>
      <c r="G6948" t="s">
        <v>345</v>
      </c>
      <c r="H6948" t="s">
        <v>346</v>
      </c>
      <c r="I6948" t="s">
        <v>402</v>
      </c>
      <c r="J6948">
        <v>0.25</v>
      </c>
      <c r="K6948" t="s">
        <v>13468</v>
      </c>
      <c r="L6948" t="s">
        <v>13469</v>
      </c>
      <c r="M6948" t="s">
        <v>483</v>
      </c>
      <c r="N6948" t="s">
        <v>811</v>
      </c>
      <c r="O6948">
        <v>0.25</v>
      </c>
    </row>
    <row r="6949" spans="1:16" hidden="1" x14ac:dyDescent="0.5">
      <c r="A6949">
        <v>28</v>
      </c>
      <c r="B6949">
        <v>28</v>
      </c>
      <c r="C6949" t="s">
        <v>478</v>
      </c>
      <c r="D6949" t="s">
        <v>479</v>
      </c>
      <c r="E6949" t="s">
        <v>140</v>
      </c>
      <c r="F6949">
        <v>1</v>
      </c>
      <c r="G6949" t="s">
        <v>310</v>
      </c>
      <c r="H6949" t="s">
        <v>7</v>
      </c>
      <c r="I6949" t="s">
        <v>404</v>
      </c>
      <c r="J6949">
        <v>3.58</v>
      </c>
      <c r="K6949" t="s">
        <v>13470</v>
      </c>
      <c r="L6949" t="s">
        <v>13471</v>
      </c>
      <c r="M6949" t="s">
        <v>483</v>
      </c>
      <c r="N6949" t="s">
        <v>486</v>
      </c>
      <c r="O6949">
        <v>3.5833333333333335</v>
      </c>
    </row>
    <row r="6950" spans="1:16" hidden="1" x14ac:dyDescent="0.5">
      <c r="A6950">
        <v>28</v>
      </c>
      <c r="B6950">
        <v>28</v>
      </c>
      <c r="C6950" t="s">
        <v>478</v>
      </c>
      <c r="D6950" t="s">
        <v>479</v>
      </c>
      <c r="E6950" t="s">
        <v>140</v>
      </c>
      <c r="F6950">
        <v>1</v>
      </c>
      <c r="G6950" t="s">
        <v>310</v>
      </c>
      <c r="H6950" t="s">
        <v>7</v>
      </c>
      <c r="I6950" t="s">
        <v>404</v>
      </c>
      <c r="J6950">
        <v>3.25</v>
      </c>
      <c r="K6950" t="s">
        <v>13472</v>
      </c>
      <c r="L6950" t="s">
        <v>13473</v>
      </c>
      <c r="M6950" t="s">
        <v>483</v>
      </c>
      <c r="N6950" t="s">
        <v>486</v>
      </c>
      <c r="O6950">
        <v>3.25</v>
      </c>
    </row>
    <row r="6951" spans="1:16" hidden="1" x14ac:dyDescent="0.5">
      <c r="A6951">
        <v>28</v>
      </c>
      <c r="B6951">
        <v>28</v>
      </c>
      <c r="C6951" t="s">
        <v>516</v>
      </c>
      <c r="D6951" t="s">
        <v>517</v>
      </c>
      <c r="E6951" t="s">
        <v>79</v>
      </c>
      <c r="F6951">
        <v>1</v>
      </c>
      <c r="G6951" t="s">
        <v>260</v>
      </c>
      <c r="H6951" t="s">
        <v>7</v>
      </c>
      <c r="I6951" t="s">
        <v>412</v>
      </c>
      <c r="J6951">
        <v>0.25</v>
      </c>
      <c r="K6951" t="s">
        <v>13474</v>
      </c>
      <c r="L6951" t="s">
        <v>13475</v>
      </c>
      <c r="M6951" t="s">
        <v>482</v>
      </c>
      <c r="N6951" t="s">
        <v>483</v>
      </c>
      <c r="O6951">
        <v>0.25</v>
      </c>
    </row>
    <row r="6952" spans="1:16" hidden="1" x14ac:dyDescent="0.5">
      <c r="A6952">
        <v>28</v>
      </c>
      <c r="B6952">
        <v>28</v>
      </c>
      <c r="C6952" t="s">
        <v>605</v>
      </c>
      <c r="D6952" t="s">
        <v>540</v>
      </c>
      <c r="E6952" t="s">
        <v>8</v>
      </c>
      <c r="F6952">
        <v>1</v>
      </c>
      <c r="G6952" t="s">
        <v>331</v>
      </c>
      <c r="H6952" t="s">
        <v>332</v>
      </c>
      <c r="I6952" t="s">
        <v>418</v>
      </c>
      <c r="J6952">
        <v>0.5</v>
      </c>
      <c r="K6952" t="s">
        <v>13476</v>
      </c>
      <c r="L6952" t="s">
        <v>13444</v>
      </c>
      <c r="M6952" t="s">
        <v>482</v>
      </c>
      <c r="N6952" t="s">
        <v>483</v>
      </c>
      <c r="O6952">
        <v>0.5</v>
      </c>
    </row>
    <row r="6953" spans="1:16" hidden="1" x14ac:dyDescent="0.5">
      <c r="A6953">
        <v>28</v>
      </c>
      <c r="B6953">
        <v>28</v>
      </c>
      <c r="C6953" t="s">
        <v>605</v>
      </c>
      <c r="D6953" t="s">
        <v>540</v>
      </c>
      <c r="E6953" t="s">
        <v>8</v>
      </c>
      <c r="F6953">
        <v>1</v>
      </c>
      <c r="G6953" t="s">
        <v>153</v>
      </c>
      <c r="H6953" t="s">
        <v>154</v>
      </c>
      <c r="I6953" t="s">
        <v>406</v>
      </c>
      <c r="J6953">
        <v>2.5</v>
      </c>
      <c r="K6953" t="s">
        <v>13477</v>
      </c>
      <c r="L6953" t="s">
        <v>13478</v>
      </c>
      <c r="M6953" t="s">
        <v>483</v>
      </c>
      <c r="N6953" t="s">
        <v>483</v>
      </c>
      <c r="O6953">
        <v>2.5</v>
      </c>
    </row>
    <row r="6954" spans="1:16" hidden="1" x14ac:dyDescent="0.5">
      <c r="A6954">
        <v>28</v>
      </c>
      <c r="B6954">
        <v>28</v>
      </c>
      <c r="C6954" t="s">
        <v>478</v>
      </c>
      <c r="D6954" t="s">
        <v>479</v>
      </c>
      <c r="E6954" t="s">
        <v>330</v>
      </c>
      <c r="F6954">
        <v>1</v>
      </c>
      <c r="G6954" t="s">
        <v>328</v>
      </c>
      <c r="H6954" t="s">
        <v>329</v>
      </c>
      <c r="I6954" t="s">
        <v>408</v>
      </c>
      <c r="J6954">
        <v>0.01</v>
      </c>
      <c r="K6954" t="s">
        <v>13479</v>
      </c>
      <c r="L6954" t="s">
        <v>13480</v>
      </c>
      <c r="M6954" t="s">
        <v>482</v>
      </c>
      <c r="N6954" t="s">
        <v>483</v>
      </c>
      <c r="O6954">
        <v>8.3333333333333332E-3</v>
      </c>
    </row>
    <row r="6955" spans="1:16" hidden="1" x14ac:dyDescent="0.5">
      <c r="A6955">
        <v>28</v>
      </c>
      <c r="B6955">
        <v>28</v>
      </c>
      <c r="C6955" t="s">
        <v>478</v>
      </c>
      <c r="D6955" t="s">
        <v>540</v>
      </c>
      <c r="E6955" t="s">
        <v>8</v>
      </c>
      <c r="F6955">
        <v>1</v>
      </c>
      <c r="G6955" t="s">
        <v>331</v>
      </c>
      <c r="H6955" t="s">
        <v>332</v>
      </c>
      <c r="I6955" t="s">
        <v>404</v>
      </c>
      <c r="J6955">
        <v>0.25</v>
      </c>
      <c r="K6955" t="s">
        <v>13481</v>
      </c>
      <c r="L6955" t="s">
        <v>13482</v>
      </c>
      <c r="M6955" t="s">
        <v>483</v>
      </c>
      <c r="N6955" t="s">
        <v>486</v>
      </c>
      <c r="O6955">
        <v>0.25</v>
      </c>
    </row>
    <row r="6956" spans="1:16" hidden="1" x14ac:dyDescent="0.5">
      <c r="A6956">
        <v>28</v>
      </c>
      <c r="B6956">
        <v>28</v>
      </c>
      <c r="C6956" t="s">
        <v>383</v>
      </c>
      <c r="D6956" t="s">
        <v>479</v>
      </c>
      <c r="E6956" t="s">
        <v>8</v>
      </c>
      <c r="F6956">
        <v>1</v>
      </c>
      <c r="G6956" t="s">
        <v>331</v>
      </c>
      <c r="H6956" t="s">
        <v>332</v>
      </c>
      <c r="I6956" t="s">
        <v>383</v>
      </c>
      <c r="J6956">
        <v>30</v>
      </c>
      <c r="K6956" t="s">
        <v>13483</v>
      </c>
      <c r="L6956" t="s">
        <v>13484</v>
      </c>
      <c r="M6956" t="s">
        <v>506</v>
      </c>
      <c r="N6956" t="s">
        <v>483</v>
      </c>
      <c r="O6956">
        <v>30</v>
      </c>
      <c r="P6956" t="s">
        <v>550</v>
      </c>
    </row>
    <row r="6957" spans="1:16" hidden="1" x14ac:dyDescent="0.5">
      <c r="A6957">
        <v>28</v>
      </c>
      <c r="B6957">
        <v>28</v>
      </c>
      <c r="C6957" t="s">
        <v>383</v>
      </c>
      <c r="D6957" t="s">
        <v>479</v>
      </c>
      <c r="E6957" t="s">
        <v>8</v>
      </c>
      <c r="F6957">
        <v>1</v>
      </c>
      <c r="G6957" t="s">
        <v>331</v>
      </c>
      <c r="H6957" t="s">
        <v>332</v>
      </c>
      <c r="I6957" t="s">
        <v>383</v>
      </c>
      <c r="J6957">
        <v>1</v>
      </c>
      <c r="K6957" t="s">
        <v>13485</v>
      </c>
      <c r="L6957" t="s">
        <v>12645</v>
      </c>
      <c r="M6957" t="s">
        <v>506</v>
      </c>
      <c r="N6957" t="s">
        <v>483</v>
      </c>
      <c r="O6957">
        <v>1</v>
      </c>
      <c r="P6957" t="s">
        <v>550</v>
      </c>
    </row>
    <row r="6958" spans="1:16" hidden="1" x14ac:dyDescent="0.5">
      <c r="A6958">
        <v>28</v>
      </c>
      <c r="B6958">
        <v>28</v>
      </c>
      <c r="C6958" t="s">
        <v>383</v>
      </c>
      <c r="D6958" t="s">
        <v>479</v>
      </c>
      <c r="E6958" t="s">
        <v>8</v>
      </c>
      <c r="F6958">
        <v>1</v>
      </c>
      <c r="G6958" t="s">
        <v>331</v>
      </c>
      <c r="H6958" t="s">
        <v>332</v>
      </c>
      <c r="I6958" t="s">
        <v>383</v>
      </c>
      <c r="J6958">
        <v>1</v>
      </c>
      <c r="K6958" t="s">
        <v>13486</v>
      </c>
      <c r="L6958" t="s">
        <v>12708</v>
      </c>
      <c r="M6958" t="s">
        <v>506</v>
      </c>
      <c r="N6958" t="s">
        <v>483</v>
      </c>
      <c r="O6958">
        <v>1</v>
      </c>
      <c r="P6958" t="s">
        <v>550</v>
      </c>
    </row>
    <row r="6959" spans="1:16" hidden="1" x14ac:dyDescent="0.5">
      <c r="A6959">
        <v>28</v>
      </c>
      <c r="B6959">
        <v>28</v>
      </c>
      <c r="C6959" t="s">
        <v>516</v>
      </c>
      <c r="D6959" t="s">
        <v>517</v>
      </c>
      <c r="E6959" t="s">
        <v>140</v>
      </c>
      <c r="F6959">
        <v>2</v>
      </c>
      <c r="G6959" t="s">
        <v>394</v>
      </c>
      <c r="H6959" t="s">
        <v>395</v>
      </c>
      <c r="I6959" t="s">
        <v>412</v>
      </c>
      <c r="J6959">
        <v>6</v>
      </c>
      <c r="K6959" t="s">
        <v>13487</v>
      </c>
      <c r="L6959" t="s">
        <v>519</v>
      </c>
      <c r="M6959" t="s">
        <v>520</v>
      </c>
      <c r="N6959" t="s">
        <v>483</v>
      </c>
      <c r="O6959">
        <v>6</v>
      </c>
    </row>
    <row r="6960" spans="1:16" hidden="1" x14ac:dyDescent="0.5">
      <c r="A6960">
        <v>28</v>
      </c>
      <c r="B6960">
        <v>28</v>
      </c>
      <c r="C6960" t="s">
        <v>163</v>
      </c>
      <c r="D6960" t="s">
        <v>479</v>
      </c>
      <c r="E6960" t="s">
        <v>140</v>
      </c>
      <c r="F6960">
        <v>2</v>
      </c>
      <c r="G6960" t="s">
        <v>186</v>
      </c>
      <c r="H6960" t="s">
        <v>187</v>
      </c>
      <c r="I6960" t="s">
        <v>408</v>
      </c>
      <c r="J6960">
        <v>30</v>
      </c>
      <c r="K6960" t="s">
        <v>13488</v>
      </c>
      <c r="L6960" t="s">
        <v>13489</v>
      </c>
      <c r="M6960" t="s">
        <v>577</v>
      </c>
      <c r="N6960" t="s">
        <v>483</v>
      </c>
      <c r="O6960">
        <v>30</v>
      </c>
    </row>
    <row r="6961" spans="1:16" hidden="1" x14ac:dyDescent="0.5">
      <c r="A6961">
        <v>28</v>
      </c>
      <c r="B6961">
        <v>28</v>
      </c>
      <c r="C6961" t="s">
        <v>516</v>
      </c>
      <c r="D6961" t="s">
        <v>517</v>
      </c>
      <c r="E6961" t="s">
        <v>79</v>
      </c>
      <c r="F6961">
        <v>2</v>
      </c>
      <c r="G6961" t="s">
        <v>260</v>
      </c>
      <c r="H6961" t="s">
        <v>7</v>
      </c>
      <c r="I6961" t="s">
        <v>410</v>
      </c>
      <c r="J6961">
        <v>1.5</v>
      </c>
      <c r="K6961" t="s">
        <v>13490</v>
      </c>
      <c r="L6961" t="s">
        <v>13491</v>
      </c>
      <c r="M6961" t="s">
        <v>482</v>
      </c>
      <c r="N6961" t="s">
        <v>483</v>
      </c>
      <c r="O6961">
        <v>1.5</v>
      </c>
    </row>
    <row r="6962" spans="1:16" hidden="1" x14ac:dyDescent="0.5">
      <c r="A6962">
        <v>28</v>
      </c>
      <c r="B6962">
        <v>28</v>
      </c>
      <c r="C6962" t="s">
        <v>605</v>
      </c>
      <c r="D6962" t="s">
        <v>540</v>
      </c>
      <c r="E6962" t="s">
        <v>8</v>
      </c>
      <c r="F6962">
        <v>1</v>
      </c>
      <c r="G6962" t="s">
        <v>331</v>
      </c>
      <c r="H6962" t="s">
        <v>332</v>
      </c>
      <c r="I6962" t="s">
        <v>418</v>
      </c>
      <c r="J6962">
        <v>0.5</v>
      </c>
      <c r="K6962" t="s">
        <v>13492</v>
      </c>
      <c r="L6962" t="s">
        <v>13493</v>
      </c>
      <c r="M6962" t="s">
        <v>482</v>
      </c>
      <c r="N6962" t="s">
        <v>483</v>
      </c>
      <c r="O6962">
        <v>0.5</v>
      </c>
    </row>
    <row r="6963" spans="1:16" hidden="1" x14ac:dyDescent="0.5">
      <c r="A6963">
        <v>28</v>
      </c>
      <c r="B6963">
        <v>28</v>
      </c>
      <c r="C6963" t="s">
        <v>605</v>
      </c>
      <c r="D6963" t="s">
        <v>540</v>
      </c>
      <c r="E6963" t="s">
        <v>8</v>
      </c>
      <c r="F6963">
        <v>1</v>
      </c>
      <c r="G6963" t="s">
        <v>331</v>
      </c>
      <c r="H6963" t="s">
        <v>332</v>
      </c>
      <c r="I6963" t="s">
        <v>418</v>
      </c>
      <c r="J6963">
        <v>0.5</v>
      </c>
      <c r="K6963" t="s">
        <v>13494</v>
      </c>
      <c r="L6963" t="s">
        <v>13495</v>
      </c>
      <c r="M6963" t="s">
        <v>482</v>
      </c>
      <c r="N6963" t="s">
        <v>483</v>
      </c>
      <c r="O6963">
        <v>0.5</v>
      </c>
    </row>
    <row r="6964" spans="1:16" hidden="1" x14ac:dyDescent="0.5">
      <c r="A6964">
        <v>28</v>
      </c>
      <c r="B6964">
        <v>28</v>
      </c>
      <c r="C6964" t="s">
        <v>383</v>
      </c>
      <c r="D6964" t="s">
        <v>517</v>
      </c>
      <c r="E6964" t="s">
        <v>79</v>
      </c>
      <c r="F6964">
        <v>2</v>
      </c>
      <c r="G6964" t="s">
        <v>206</v>
      </c>
      <c r="H6964" t="s">
        <v>207</v>
      </c>
      <c r="I6964" t="s">
        <v>383</v>
      </c>
      <c r="J6964">
        <v>22</v>
      </c>
      <c r="K6964" t="s">
        <v>13496</v>
      </c>
      <c r="L6964" t="s">
        <v>13497</v>
      </c>
      <c r="M6964" t="s">
        <v>506</v>
      </c>
      <c r="N6964" t="s">
        <v>483</v>
      </c>
      <c r="O6964">
        <v>22</v>
      </c>
      <c r="P6964" t="s">
        <v>550</v>
      </c>
    </row>
    <row r="6965" spans="1:16" hidden="1" x14ac:dyDescent="0.5">
      <c r="A6965">
        <v>28</v>
      </c>
      <c r="B6965">
        <v>28</v>
      </c>
      <c r="C6965" t="s">
        <v>516</v>
      </c>
      <c r="D6965" t="s">
        <v>479</v>
      </c>
      <c r="E6965" t="s">
        <v>140</v>
      </c>
      <c r="F6965">
        <v>2</v>
      </c>
      <c r="G6965" t="s">
        <v>230</v>
      </c>
      <c r="H6965" t="s">
        <v>231</v>
      </c>
      <c r="I6965" t="s">
        <v>408</v>
      </c>
      <c r="J6965">
        <v>2.75</v>
      </c>
      <c r="K6965" t="s">
        <v>13498</v>
      </c>
      <c r="L6965" t="s">
        <v>13499</v>
      </c>
      <c r="M6965" t="s">
        <v>483</v>
      </c>
      <c r="N6965" t="s">
        <v>483</v>
      </c>
      <c r="O6965">
        <v>2.75</v>
      </c>
    </row>
    <row r="6966" spans="1:16" hidden="1" x14ac:dyDescent="0.5">
      <c r="A6966">
        <v>28</v>
      </c>
      <c r="B6966">
        <v>28</v>
      </c>
      <c r="C6966" t="s">
        <v>478</v>
      </c>
      <c r="D6966" t="s">
        <v>540</v>
      </c>
      <c r="E6966" t="s">
        <v>8</v>
      </c>
      <c r="F6966">
        <v>1</v>
      </c>
      <c r="G6966" t="s">
        <v>331</v>
      </c>
      <c r="H6966" t="s">
        <v>332</v>
      </c>
      <c r="I6966" t="s">
        <v>404</v>
      </c>
      <c r="J6966">
        <v>0.08</v>
      </c>
      <c r="K6966" t="s">
        <v>13500</v>
      </c>
      <c r="L6966" t="s">
        <v>13501</v>
      </c>
      <c r="M6966" t="s">
        <v>483</v>
      </c>
      <c r="N6966" t="s">
        <v>486</v>
      </c>
      <c r="O6966">
        <v>8.3333333333333329E-2</v>
      </c>
    </row>
    <row r="6967" spans="1:16" hidden="1" x14ac:dyDescent="0.5">
      <c r="A6967">
        <v>28</v>
      </c>
      <c r="B6967">
        <v>28</v>
      </c>
      <c r="C6967" t="s">
        <v>478</v>
      </c>
      <c r="D6967" t="s">
        <v>517</v>
      </c>
      <c r="E6967" t="s">
        <v>140</v>
      </c>
      <c r="F6967">
        <v>2</v>
      </c>
      <c r="G6967" t="s">
        <v>145</v>
      </c>
      <c r="H6967" t="s">
        <v>146</v>
      </c>
      <c r="I6967" t="s">
        <v>404</v>
      </c>
      <c r="J6967">
        <v>0.67</v>
      </c>
      <c r="K6967" t="s">
        <v>13502</v>
      </c>
      <c r="L6967" t="s">
        <v>13503</v>
      </c>
      <c r="M6967" t="s">
        <v>483</v>
      </c>
      <c r="N6967" t="s">
        <v>483</v>
      </c>
      <c r="O6967">
        <v>0.66666666666666663</v>
      </c>
    </row>
    <row r="6968" spans="1:16" hidden="1" x14ac:dyDescent="0.5">
      <c r="A6968">
        <v>28</v>
      </c>
      <c r="B6968">
        <v>28</v>
      </c>
      <c r="C6968" t="s">
        <v>478</v>
      </c>
      <c r="D6968" t="s">
        <v>479</v>
      </c>
      <c r="E6968" t="s">
        <v>330</v>
      </c>
      <c r="F6968">
        <v>2</v>
      </c>
      <c r="G6968" t="s">
        <v>328</v>
      </c>
      <c r="H6968" t="s">
        <v>329</v>
      </c>
      <c r="I6968" t="s">
        <v>402</v>
      </c>
      <c r="J6968">
        <v>3</v>
      </c>
      <c r="K6968" t="s">
        <v>13504</v>
      </c>
      <c r="L6968" t="s">
        <v>13505</v>
      </c>
      <c r="M6968" t="s">
        <v>483</v>
      </c>
      <c r="N6968" t="s">
        <v>486</v>
      </c>
      <c r="O6968">
        <v>3</v>
      </c>
    </row>
    <row r="6969" spans="1:16" hidden="1" x14ac:dyDescent="0.5">
      <c r="A6969">
        <v>28</v>
      </c>
      <c r="B6969">
        <v>28</v>
      </c>
      <c r="C6969" t="s">
        <v>163</v>
      </c>
      <c r="D6969" t="s">
        <v>517</v>
      </c>
      <c r="E6969" t="s">
        <v>140</v>
      </c>
      <c r="F6969">
        <v>1</v>
      </c>
      <c r="G6969" t="s">
        <v>388</v>
      </c>
      <c r="H6969" t="s">
        <v>390</v>
      </c>
      <c r="I6969" t="s">
        <v>449</v>
      </c>
      <c r="J6969">
        <v>5.25</v>
      </c>
      <c r="K6969" t="s">
        <v>13506</v>
      </c>
      <c r="L6969" t="s">
        <v>13069</v>
      </c>
      <c r="M6969" t="s">
        <v>520</v>
      </c>
      <c r="N6969" t="s">
        <v>483</v>
      </c>
      <c r="O6969">
        <v>5.25</v>
      </c>
    </row>
    <row r="6970" spans="1:16" hidden="1" x14ac:dyDescent="0.5">
      <c r="A6970">
        <v>28</v>
      </c>
      <c r="B6970">
        <v>28</v>
      </c>
      <c r="C6970" t="s">
        <v>478</v>
      </c>
      <c r="D6970" t="s">
        <v>540</v>
      </c>
      <c r="E6970" t="s">
        <v>140</v>
      </c>
      <c r="F6970">
        <v>2</v>
      </c>
      <c r="G6970" t="s">
        <v>151</v>
      </c>
      <c r="H6970" t="s">
        <v>152</v>
      </c>
      <c r="I6970" t="s">
        <v>449</v>
      </c>
      <c r="J6970">
        <v>1</v>
      </c>
      <c r="K6970" t="s">
        <v>13507</v>
      </c>
      <c r="L6970" t="s">
        <v>13508</v>
      </c>
      <c r="M6970" t="s">
        <v>483</v>
      </c>
      <c r="N6970" t="s">
        <v>486</v>
      </c>
      <c r="O6970">
        <v>1</v>
      </c>
    </row>
    <row r="6971" spans="1:16" hidden="1" x14ac:dyDescent="0.5">
      <c r="A6971">
        <v>28</v>
      </c>
      <c r="B6971">
        <v>28</v>
      </c>
      <c r="C6971" t="s">
        <v>163</v>
      </c>
      <c r="D6971" t="s">
        <v>479</v>
      </c>
      <c r="E6971" t="s">
        <v>140</v>
      </c>
      <c r="F6971">
        <v>1</v>
      </c>
      <c r="G6971" t="s">
        <v>186</v>
      </c>
      <c r="H6971" t="s">
        <v>187</v>
      </c>
      <c r="I6971" t="s">
        <v>453</v>
      </c>
      <c r="J6971">
        <v>0.25</v>
      </c>
      <c r="K6971" t="s">
        <v>13509</v>
      </c>
      <c r="L6971" t="s">
        <v>12553</v>
      </c>
      <c r="M6971" t="s">
        <v>483</v>
      </c>
      <c r="N6971" t="s">
        <v>483</v>
      </c>
      <c r="O6971">
        <v>0.25</v>
      </c>
    </row>
    <row r="6972" spans="1:16" hidden="1" x14ac:dyDescent="0.5">
      <c r="A6972">
        <v>26</v>
      </c>
      <c r="B6972">
        <v>28</v>
      </c>
      <c r="C6972" t="s">
        <v>163</v>
      </c>
      <c r="D6972" t="s">
        <v>540</v>
      </c>
      <c r="E6972" t="s">
        <v>140</v>
      </c>
      <c r="F6972">
        <v>2</v>
      </c>
      <c r="G6972" t="s">
        <v>172</v>
      </c>
      <c r="H6972" t="s">
        <v>173</v>
      </c>
      <c r="I6972" t="s">
        <v>439</v>
      </c>
      <c r="J6972">
        <v>6</v>
      </c>
      <c r="K6972" t="s">
        <v>13510</v>
      </c>
      <c r="L6972" t="s">
        <v>13511</v>
      </c>
      <c r="M6972" t="s">
        <v>483</v>
      </c>
      <c r="N6972" t="s">
        <v>520</v>
      </c>
      <c r="O6972">
        <v>6</v>
      </c>
    </row>
    <row r="6973" spans="1:16" hidden="1" x14ac:dyDescent="0.5">
      <c r="A6973">
        <v>28</v>
      </c>
      <c r="B6973">
        <v>28</v>
      </c>
      <c r="C6973" t="s">
        <v>163</v>
      </c>
      <c r="D6973" t="s">
        <v>479</v>
      </c>
      <c r="E6973" t="s">
        <v>140</v>
      </c>
      <c r="F6973">
        <v>1</v>
      </c>
      <c r="G6973" t="s">
        <v>186</v>
      </c>
      <c r="H6973" t="s">
        <v>187</v>
      </c>
      <c r="I6973" t="s">
        <v>453</v>
      </c>
      <c r="J6973">
        <v>1</v>
      </c>
      <c r="K6973" t="s">
        <v>13512</v>
      </c>
      <c r="L6973" t="s">
        <v>13513</v>
      </c>
      <c r="M6973" t="s">
        <v>483</v>
      </c>
      <c r="N6973" t="s">
        <v>483</v>
      </c>
      <c r="O6973">
        <v>1</v>
      </c>
    </row>
    <row r="6974" spans="1:16" hidden="1" x14ac:dyDescent="0.5">
      <c r="A6974">
        <v>28</v>
      </c>
      <c r="B6974">
        <v>28</v>
      </c>
      <c r="C6974" t="s">
        <v>516</v>
      </c>
      <c r="D6974" t="s">
        <v>517</v>
      </c>
      <c r="E6974" t="s">
        <v>140</v>
      </c>
      <c r="F6974">
        <v>2</v>
      </c>
      <c r="G6974" t="s">
        <v>310</v>
      </c>
      <c r="H6974" t="s">
        <v>7</v>
      </c>
      <c r="I6974" t="s">
        <v>418</v>
      </c>
      <c r="J6974">
        <v>1</v>
      </c>
      <c r="K6974" t="s">
        <v>13514</v>
      </c>
      <c r="L6974" t="s">
        <v>13515</v>
      </c>
      <c r="M6974" t="s">
        <v>580</v>
      </c>
      <c r="N6974" t="s">
        <v>483</v>
      </c>
      <c r="O6974">
        <v>1</v>
      </c>
    </row>
    <row r="6975" spans="1:16" hidden="1" x14ac:dyDescent="0.5">
      <c r="A6975">
        <v>28</v>
      </c>
      <c r="B6975">
        <v>28</v>
      </c>
      <c r="C6975" t="s">
        <v>163</v>
      </c>
      <c r="D6975" t="s">
        <v>479</v>
      </c>
      <c r="E6975" t="s">
        <v>140</v>
      </c>
      <c r="F6975">
        <v>2</v>
      </c>
      <c r="G6975" t="s">
        <v>186</v>
      </c>
      <c r="H6975" t="s">
        <v>187</v>
      </c>
      <c r="I6975" t="s">
        <v>453</v>
      </c>
      <c r="J6975">
        <v>2.25</v>
      </c>
      <c r="K6975" t="s">
        <v>13516</v>
      </c>
      <c r="L6975" t="s">
        <v>13105</v>
      </c>
      <c r="M6975" t="s">
        <v>483</v>
      </c>
      <c r="N6975" t="s">
        <v>483</v>
      </c>
      <c r="O6975">
        <v>2.25</v>
      </c>
    </row>
    <row r="6976" spans="1:16" hidden="1" x14ac:dyDescent="0.5">
      <c r="A6976">
        <v>28</v>
      </c>
      <c r="B6976">
        <v>28</v>
      </c>
      <c r="C6976" t="s">
        <v>383</v>
      </c>
      <c r="D6976" t="s">
        <v>479</v>
      </c>
      <c r="E6976" t="s">
        <v>79</v>
      </c>
      <c r="F6976">
        <v>2</v>
      </c>
      <c r="G6976" t="s">
        <v>198</v>
      </c>
      <c r="H6976" t="s">
        <v>199</v>
      </c>
      <c r="I6976" t="s">
        <v>383</v>
      </c>
      <c r="J6976">
        <v>42.42</v>
      </c>
      <c r="K6976" t="s">
        <v>13517</v>
      </c>
      <c r="L6976" t="s">
        <v>883</v>
      </c>
      <c r="M6976" t="s">
        <v>506</v>
      </c>
      <c r="N6976" t="s">
        <v>506</v>
      </c>
      <c r="O6976">
        <v>42.416666666666664</v>
      </c>
      <c r="P6976" t="s">
        <v>879</v>
      </c>
    </row>
    <row r="6977" spans="1:16" hidden="1" x14ac:dyDescent="0.5">
      <c r="A6977">
        <v>28</v>
      </c>
      <c r="B6977">
        <v>28</v>
      </c>
      <c r="C6977" t="s">
        <v>478</v>
      </c>
      <c r="D6977" t="s">
        <v>540</v>
      </c>
      <c r="E6977" t="s">
        <v>140</v>
      </c>
      <c r="F6977">
        <v>1</v>
      </c>
      <c r="G6977" t="s">
        <v>367</v>
      </c>
      <c r="H6977" t="s">
        <v>368</v>
      </c>
      <c r="I6977" t="s">
        <v>414</v>
      </c>
      <c r="J6977">
        <v>2</v>
      </c>
      <c r="K6977" t="s">
        <v>13518</v>
      </c>
      <c r="L6977" t="s">
        <v>13519</v>
      </c>
      <c r="M6977" t="s">
        <v>483</v>
      </c>
      <c r="N6977" t="s">
        <v>483</v>
      </c>
      <c r="O6977">
        <v>2</v>
      </c>
    </row>
    <row r="6978" spans="1:16" hidden="1" x14ac:dyDescent="0.5">
      <c r="A6978">
        <v>28</v>
      </c>
      <c r="B6978">
        <v>28</v>
      </c>
      <c r="C6978" t="s">
        <v>478</v>
      </c>
      <c r="D6978" t="s">
        <v>479</v>
      </c>
      <c r="E6978" t="s">
        <v>8</v>
      </c>
      <c r="F6978">
        <v>1</v>
      </c>
      <c r="G6978" t="s">
        <v>153</v>
      </c>
      <c r="H6978" t="s">
        <v>154</v>
      </c>
      <c r="I6978" t="s">
        <v>414</v>
      </c>
      <c r="J6978">
        <v>1</v>
      </c>
      <c r="K6978" t="s">
        <v>13520</v>
      </c>
      <c r="L6978" t="s">
        <v>13521</v>
      </c>
      <c r="M6978" t="s">
        <v>483</v>
      </c>
      <c r="N6978" t="s">
        <v>486</v>
      </c>
      <c r="O6978">
        <v>1</v>
      </c>
    </row>
    <row r="6979" spans="1:16" hidden="1" x14ac:dyDescent="0.5">
      <c r="A6979">
        <v>28</v>
      </c>
      <c r="B6979">
        <v>28</v>
      </c>
      <c r="C6979" t="s">
        <v>478</v>
      </c>
      <c r="D6979" t="s">
        <v>540</v>
      </c>
      <c r="E6979" t="s">
        <v>330</v>
      </c>
      <c r="F6979">
        <v>3</v>
      </c>
      <c r="G6979" t="s">
        <v>345</v>
      </c>
      <c r="H6979" t="s">
        <v>346</v>
      </c>
      <c r="I6979" t="s">
        <v>414</v>
      </c>
      <c r="J6979">
        <v>8</v>
      </c>
      <c r="K6979" t="s">
        <v>13522</v>
      </c>
      <c r="L6979" t="s">
        <v>13523</v>
      </c>
      <c r="M6979" t="s">
        <v>483</v>
      </c>
      <c r="N6979" t="s">
        <v>811</v>
      </c>
      <c r="O6979">
        <v>8</v>
      </c>
    </row>
    <row r="6980" spans="1:16" hidden="1" x14ac:dyDescent="0.5">
      <c r="A6980">
        <v>28</v>
      </c>
      <c r="B6980">
        <v>28</v>
      </c>
      <c r="C6980" t="s">
        <v>478</v>
      </c>
      <c r="D6980" t="s">
        <v>517</v>
      </c>
      <c r="E6980" t="s">
        <v>8</v>
      </c>
      <c r="F6980">
        <v>4</v>
      </c>
      <c r="G6980" t="s">
        <v>208</v>
      </c>
      <c r="H6980" t="s">
        <v>209</v>
      </c>
      <c r="I6980" t="s">
        <v>404</v>
      </c>
      <c r="J6980">
        <v>2</v>
      </c>
      <c r="K6980" t="s">
        <v>13524</v>
      </c>
      <c r="L6980" t="s">
        <v>13525</v>
      </c>
      <c r="M6980" t="s">
        <v>483</v>
      </c>
      <c r="N6980" t="s">
        <v>529</v>
      </c>
      <c r="O6980">
        <v>2</v>
      </c>
    </row>
    <row r="6981" spans="1:16" hidden="1" x14ac:dyDescent="0.5">
      <c r="A6981">
        <v>28</v>
      </c>
      <c r="B6981">
        <v>28</v>
      </c>
      <c r="C6981" t="s">
        <v>605</v>
      </c>
      <c r="D6981" t="s">
        <v>540</v>
      </c>
      <c r="E6981" t="s">
        <v>79</v>
      </c>
      <c r="F6981">
        <v>2</v>
      </c>
      <c r="G6981" t="s">
        <v>196</v>
      </c>
      <c r="H6981" t="s">
        <v>197</v>
      </c>
      <c r="I6981" t="s">
        <v>400</v>
      </c>
      <c r="J6981">
        <v>0.33</v>
      </c>
      <c r="K6981" t="s">
        <v>13526</v>
      </c>
      <c r="L6981" t="s">
        <v>13527</v>
      </c>
      <c r="M6981" t="s">
        <v>520</v>
      </c>
      <c r="N6981" t="s">
        <v>483</v>
      </c>
      <c r="O6981">
        <v>0.33333333333333331</v>
      </c>
    </row>
    <row r="6982" spans="1:16" hidden="1" x14ac:dyDescent="0.5">
      <c r="A6982">
        <v>28</v>
      </c>
      <c r="B6982">
        <v>28</v>
      </c>
      <c r="C6982" t="s">
        <v>478</v>
      </c>
      <c r="D6982" t="s">
        <v>540</v>
      </c>
      <c r="E6982" t="s">
        <v>330</v>
      </c>
      <c r="F6982">
        <v>1</v>
      </c>
      <c r="G6982" t="s">
        <v>345</v>
      </c>
      <c r="H6982" t="s">
        <v>346</v>
      </c>
      <c r="I6982" t="s">
        <v>402</v>
      </c>
      <c r="J6982">
        <v>0.25</v>
      </c>
      <c r="K6982" t="s">
        <v>13528</v>
      </c>
      <c r="L6982" t="s">
        <v>13529</v>
      </c>
      <c r="M6982" t="s">
        <v>483</v>
      </c>
      <c r="N6982" t="s">
        <v>520</v>
      </c>
      <c r="O6982">
        <v>0.25</v>
      </c>
    </row>
    <row r="6983" spans="1:16" hidden="1" x14ac:dyDescent="0.5">
      <c r="A6983">
        <v>28</v>
      </c>
      <c r="B6983">
        <v>28</v>
      </c>
      <c r="C6983" t="s">
        <v>516</v>
      </c>
      <c r="D6983" t="s">
        <v>540</v>
      </c>
      <c r="E6983" t="s">
        <v>140</v>
      </c>
      <c r="F6983">
        <v>3</v>
      </c>
      <c r="G6983" t="s">
        <v>310</v>
      </c>
      <c r="H6983" t="s">
        <v>7</v>
      </c>
      <c r="I6983" t="s">
        <v>400</v>
      </c>
      <c r="J6983">
        <v>1.25</v>
      </c>
      <c r="K6983" t="s">
        <v>13530</v>
      </c>
      <c r="L6983" t="s">
        <v>13531</v>
      </c>
      <c r="M6983" t="s">
        <v>483</v>
      </c>
      <c r="N6983" t="s">
        <v>483</v>
      </c>
      <c r="O6983">
        <v>1.25</v>
      </c>
    </row>
    <row r="6984" spans="1:16" hidden="1" x14ac:dyDescent="0.5">
      <c r="A6984">
        <v>28</v>
      </c>
      <c r="B6984">
        <v>28</v>
      </c>
      <c r="C6984" t="s">
        <v>605</v>
      </c>
      <c r="D6984" t="s">
        <v>540</v>
      </c>
      <c r="E6984" t="s">
        <v>8</v>
      </c>
      <c r="F6984">
        <v>1</v>
      </c>
      <c r="G6984" t="s">
        <v>331</v>
      </c>
      <c r="H6984" t="s">
        <v>332</v>
      </c>
      <c r="I6984" t="s">
        <v>418</v>
      </c>
      <c r="J6984">
        <v>0.5</v>
      </c>
      <c r="K6984" t="s">
        <v>13532</v>
      </c>
      <c r="L6984" t="s">
        <v>13533</v>
      </c>
      <c r="M6984" t="s">
        <v>482</v>
      </c>
      <c r="N6984" t="s">
        <v>483</v>
      </c>
      <c r="O6984">
        <v>0.5</v>
      </c>
    </row>
    <row r="6985" spans="1:16" hidden="1" x14ac:dyDescent="0.5">
      <c r="A6985">
        <v>28</v>
      </c>
      <c r="B6985">
        <v>28</v>
      </c>
      <c r="C6985" t="s">
        <v>516</v>
      </c>
      <c r="D6985" t="s">
        <v>517</v>
      </c>
      <c r="E6985" t="s">
        <v>140</v>
      </c>
      <c r="F6985">
        <v>2</v>
      </c>
      <c r="G6985" t="s">
        <v>316</v>
      </c>
      <c r="H6985" t="s">
        <v>317</v>
      </c>
      <c r="I6985" t="s">
        <v>418</v>
      </c>
      <c r="J6985">
        <v>0.5</v>
      </c>
      <c r="K6985" t="s">
        <v>13534</v>
      </c>
      <c r="L6985" t="s">
        <v>13535</v>
      </c>
      <c r="M6985" t="s">
        <v>483</v>
      </c>
      <c r="N6985" t="s">
        <v>483</v>
      </c>
      <c r="O6985">
        <v>0.5</v>
      </c>
    </row>
    <row r="6986" spans="1:16" hidden="1" x14ac:dyDescent="0.5">
      <c r="A6986">
        <v>28</v>
      </c>
      <c r="B6986">
        <v>28</v>
      </c>
      <c r="C6986" t="s">
        <v>478</v>
      </c>
      <c r="D6986" t="s">
        <v>479</v>
      </c>
      <c r="E6986" t="s">
        <v>140</v>
      </c>
      <c r="F6986">
        <v>2</v>
      </c>
      <c r="G6986" t="s">
        <v>230</v>
      </c>
      <c r="H6986" t="s">
        <v>231</v>
      </c>
      <c r="I6986" t="s">
        <v>418</v>
      </c>
      <c r="J6986">
        <v>1</v>
      </c>
      <c r="K6986" t="s">
        <v>13536</v>
      </c>
      <c r="L6986" t="s">
        <v>13537</v>
      </c>
      <c r="M6986" t="s">
        <v>483</v>
      </c>
      <c r="N6986" t="s">
        <v>486</v>
      </c>
      <c r="O6986">
        <v>1</v>
      </c>
    </row>
    <row r="6987" spans="1:16" hidden="1" x14ac:dyDescent="0.5">
      <c r="A6987">
        <v>28</v>
      </c>
      <c r="B6987">
        <v>28</v>
      </c>
      <c r="C6987" t="s">
        <v>478</v>
      </c>
      <c r="D6987" t="s">
        <v>479</v>
      </c>
      <c r="E6987" t="s">
        <v>330</v>
      </c>
      <c r="F6987">
        <v>2</v>
      </c>
      <c r="G6987" t="s">
        <v>353</v>
      </c>
      <c r="H6987" t="s">
        <v>354</v>
      </c>
      <c r="I6987" t="s">
        <v>418</v>
      </c>
      <c r="J6987">
        <v>0.5</v>
      </c>
      <c r="K6987" t="s">
        <v>13538</v>
      </c>
      <c r="L6987" t="s">
        <v>13539</v>
      </c>
      <c r="M6987" t="s">
        <v>483</v>
      </c>
      <c r="N6987" t="s">
        <v>486</v>
      </c>
      <c r="O6987">
        <v>0.5</v>
      </c>
    </row>
    <row r="6988" spans="1:16" hidden="1" x14ac:dyDescent="0.5">
      <c r="A6988">
        <v>28</v>
      </c>
      <c r="B6988">
        <v>28</v>
      </c>
      <c r="C6988" t="s">
        <v>383</v>
      </c>
      <c r="D6988" t="s">
        <v>517</v>
      </c>
      <c r="E6988" t="s">
        <v>140</v>
      </c>
      <c r="F6988">
        <v>3</v>
      </c>
      <c r="G6988" t="s">
        <v>310</v>
      </c>
      <c r="H6988" t="s">
        <v>7</v>
      </c>
      <c r="I6988" t="s">
        <v>383</v>
      </c>
      <c r="J6988">
        <v>162</v>
      </c>
      <c r="K6988" t="s">
        <v>13540</v>
      </c>
      <c r="L6988" t="s">
        <v>13541</v>
      </c>
      <c r="M6988" t="s">
        <v>506</v>
      </c>
      <c r="N6988" t="s">
        <v>483</v>
      </c>
      <c r="O6988">
        <v>162</v>
      </c>
      <c r="P6988" t="s">
        <v>550</v>
      </c>
    </row>
    <row r="6989" spans="1:16" hidden="1" x14ac:dyDescent="0.5">
      <c r="A6989">
        <v>28</v>
      </c>
      <c r="B6989">
        <v>28</v>
      </c>
      <c r="C6989" t="s">
        <v>383</v>
      </c>
      <c r="D6989" t="s">
        <v>479</v>
      </c>
      <c r="E6989" t="s">
        <v>8</v>
      </c>
      <c r="F6989">
        <v>1</v>
      </c>
      <c r="G6989" t="s">
        <v>331</v>
      </c>
      <c r="H6989" t="s">
        <v>332</v>
      </c>
      <c r="I6989" t="s">
        <v>383</v>
      </c>
      <c r="J6989">
        <v>2</v>
      </c>
      <c r="K6989" t="s">
        <v>13542</v>
      </c>
      <c r="L6989" t="s">
        <v>13543</v>
      </c>
      <c r="M6989" t="s">
        <v>506</v>
      </c>
      <c r="N6989" t="s">
        <v>483</v>
      </c>
      <c r="O6989">
        <v>2</v>
      </c>
      <c r="P6989" t="s">
        <v>550</v>
      </c>
    </row>
    <row r="6990" spans="1:16" hidden="1" x14ac:dyDescent="0.5">
      <c r="A6990">
        <v>28</v>
      </c>
      <c r="B6990">
        <v>28</v>
      </c>
      <c r="C6990" t="s">
        <v>516</v>
      </c>
      <c r="D6990" t="s">
        <v>517</v>
      </c>
      <c r="E6990" t="s">
        <v>140</v>
      </c>
      <c r="F6990">
        <v>2</v>
      </c>
      <c r="G6990" t="s">
        <v>310</v>
      </c>
      <c r="H6990" t="s">
        <v>7</v>
      </c>
      <c r="I6990" t="s">
        <v>418</v>
      </c>
      <c r="J6990">
        <v>2</v>
      </c>
      <c r="K6990" t="s">
        <v>13544</v>
      </c>
      <c r="L6990" t="s">
        <v>13545</v>
      </c>
      <c r="M6990" t="s">
        <v>580</v>
      </c>
      <c r="N6990" t="s">
        <v>483</v>
      </c>
      <c r="O6990">
        <v>2</v>
      </c>
    </row>
    <row r="6991" spans="1:16" hidden="1" x14ac:dyDescent="0.5">
      <c r="A6991">
        <v>27</v>
      </c>
      <c r="B6991">
        <v>28</v>
      </c>
      <c r="C6991" t="s">
        <v>516</v>
      </c>
      <c r="D6991" t="s">
        <v>517</v>
      </c>
      <c r="E6991" t="s">
        <v>140</v>
      </c>
      <c r="F6991">
        <v>1</v>
      </c>
      <c r="G6991" t="s">
        <v>310</v>
      </c>
      <c r="H6991" t="s">
        <v>7</v>
      </c>
      <c r="I6991" t="s">
        <v>459</v>
      </c>
      <c r="J6991">
        <v>7</v>
      </c>
      <c r="K6991" t="s">
        <v>13546</v>
      </c>
      <c r="L6991" t="s">
        <v>13547</v>
      </c>
      <c r="M6991" t="s">
        <v>482</v>
      </c>
      <c r="N6991" t="s">
        <v>483</v>
      </c>
      <c r="O6991">
        <v>7</v>
      </c>
    </row>
    <row r="6992" spans="1:16" hidden="1" x14ac:dyDescent="0.5">
      <c r="A6992">
        <v>27</v>
      </c>
      <c r="B6992">
        <v>28</v>
      </c>
      <c r="C6992" t="s">
        <v>516</v>
      </c>
      <c r="D6992" t="s">
        <v>517</v>
      </c>
      <c r="E6992" t="s">
        <v>140</v>
      </c>
      <c r="F6992">
        <v>3</v>
      </c>
      <c r="G6992" t="s">
        <v>310</v>
      </c>
      <c r="H6992" t="s">
        <v>7</v>
      </c>
      <c r="I6992" t="s">
        <v>447</v>
      </c>
      <c r="J6992">
        <v>17.829999999999998</v>
      </c>
      <c r="K6992" t="s">
        <v>13548</v>
      </c>
      <c r="L6992" t="s">
        <v>13549</v>
      </c>
      <c r="M6992" t="s">
        <v>482</v>
      </c>
      <c r="N6992" t="s">
        <v>483</v>
      </c>
      <c r="O6992">
        <v>17.833333333333332</v>
      </c>
    </row>
    <row r="6993" spans="1:16" hidden="1" x14ac:dyDescent="0.5">
      <c r="A6993">
        <v>28</v>
      </c>
      <c r="B6993">
        <v>28</v>
      </c>
      <c r="C6993" t="s">
        <v>163</v>
      </c>
      <c r="D6993" t="s">
        <v>479</v>
      </c>
      <c r="E6993" t="s">
        <v>140</v>
      </c>
      <c r="F6993">
        <v>2</v>
      </c>
      <c r="G6993" t="s">
        <v>186</v>
      </c>
      <c r="H6993" t="s">
        <v>187</v>
      </c>
      <c r="I6993" t="s">
        <v>402</v>
      </c>
      <c r="J6993">
        <v>3</v>
      </c>
      <c r="K6993" t="s">
        <v>13550</v>
      </c>
      <c r="L6993" t="s">
        <v>13551</v>
      </c>
      <c r="M6993" t="s">
        <v>577</v>
      </c>
      <c r="N6993" t="s">
        <v>483</v>
      </c>
      <c r="O6993">
        <v>3</v>
      </c>
    </row>
    <row r="6994" spans="1:16" hidden="1" x14ac:dyDescent="0.5">
      <c r="A6994">
        <v>28</v>
      </c>
      <c r="B6994">
        <v>28</v>
      </c>
      <c r="C6994" t="s">
        <v>478</v>
      </c>
      <c r="D6994" t="s">
        <v>540</v>
      </c>
      <c r="E6994" t="s">
        <v>330</v>
      </c>
      <c r="F6994">
        <v>2</v>
      </c>
      <c r="G6994" t="s">
        <v>345</v>
      </c>
      <c r="H6994" t="s">
        <v>346</v>
      </c>
      <c r="I6994" t="s">
        <v>402</v>
      </c>
      <c r="J6994">
        <v>3</v>
      </c>
      <c r="K6994" t="s">
        <v>13552</v>
      </c>
      <c r="L6994" t="s">
        <v>13553</v>
      </c>
      <c r="M6994" t="s">
        <v>483</v>
      </c>
      <c r="N6994" t="s">
        <v>811</v>
      </c>
      <c r="O6994">
        <v>3</v>
      </c>
    </row>
    <row r="6995" spans="1:16" hidden="1" x14ac:dyDescent="0.5">
      <c r="A6995">
        <v>28</v>
      </c>
      <c r="B6995">
        <v>28</v>
      </c>
      <c r="C6995" t="s">
        <v>597</v>
      </c>
      <c r="D6995" t="s">
        <v>517</v>
      </c>
      <c r="E6995" t="s">
        <v>140</v>
      </c>
      <c r="F6995">
        <v>2</v>
      </c>
      <c r="G6995" t="s">
        <v>359</v>
      </c>
      <c r="H6995" t="s">
        <v>360</v>
      </c>
      <c r="I6995" t="s">
        <v>416</v>
      </c>
      <c r="J6995">
        <v>3</v>
      </c>
      <c r="K6995" t="s">
        <v>13554</v>
      </c>
      <c r="L6995" t="s">
        <v>13555</v>
      </c>
      <c r="M6995" t="s">
        <v>686</v>
      </c>
      <c r="N6995" t="s">
        <v>483</v>
      </c>
      <c r="O6995">
        <v>3</v>
      </c>
    </row>
    <row r="6996" spans="1:16" hidden="1" x14ac:dyDescent="0.5">
      <c r="A6996">
        <v>28</v>
      </c>
      <c r="B6996">
        <v>28</v>
      </c>
      <c r="C6996" t="s">
        <v>478</v>
      </c>
      <c r="D6996" t="s">
        <v>479</v>
      </c>
      <c r="E6996" t="s">
        <v>330</v>
      </c>
      <c r="F6996">
        <v>1</v>
      </c>
      <c r="G6996" t="s">
        <v>345</v>
      </c>
      <c r="H6996" t="s">
        <v>346</v>
      </c>
      <c r="I6996" t="s">
        <v>402</v>
      </c>
      <c r="J6996">
        <v>0.33</v>
      </c>
      <c r="K6996" t="s">
        <v>13556</v>
      </c>
      <c r="L6996" t="s">
        <v>13557</v>
      </c>
      <c r="M6996" t="s">
        <v>483</v>
      </c>
      <c r="N6996" t="s">
        <v>811</v>
      </c>
      <c r="O6996">
        <v>0.33333333333333331</v>
      </c>
    </row>
    <row r="6997" spans="1:16" hidden="1" x14ac:dyDescent="0.5">
      <c r="A6997">
        <v>27</v>
      </c>
      <c r="B6997">
        <v>28</v>
      </c>
      <c r="C6997" t="s">
        <v>516</v>
      </c>
      <c r="D6997" t="s">
        <v>517</v>
      </c>
      <c r="E6997" t="s">
        <v>140</v>
      </c>
      <c r="F6997">
        <v>3</v>
      </c>
      <c r="G6997" t="s">
        <v>310</v>
      </c>
      <c r="H6997" t="s">
        <v>7</v>
      </c>
      <c r="I6997" t="s">
        <v>418</v>
      </c>
      <c r="J6997">
        <v>9</v>
      </c>
      <c r="K6997" t="s">
        <v>13558</v>
      </c>
      <c r="L6997" t="s">
        <v>13559</v>
      </c>
      <c r="M6997" t="s">
        <v>483</v>
      </c>
      <c r="N6997" t="s">
        <v>483</v>
      </c>
      <c r="O6997">
        <v>9</v>
      </c>
    </row>
    <row r="6998" spans="1:16" hidden="1" x14ac:dyDescent="0.5">
      <c r="A6998">
        <v>27</v>
      </c>
      <c r="B6998">
        <v>28</v>
      </c>
      <c r="C6998" t="s">
        <v>516</v>
      </c>
      <c r="D6998" t="s">
        <v>517</v>
      </c>
      <c r="E6998" t="s">
        <v>79</v>
      </c>
      <c r="F6998">
        <v>1</v>
      </c>
      <c r="G6998" t="s">
        <v>260</v>
      </c>
      <c r="H6998" t="s">
        <v>7</v>
      </c>
      <c r="I6998" t="s">
        <v>412</v>
      </c>
      <c r="J6998">
        <v>2.75</v>
      </c>
      <c r="K6998" t="s">
        <v>13560</v>
      </c>
      <c r="L6998" t="s">
        <v>13561</v>
      </c>
      <c r="M6998" t="s">
        <v>638</v>
      </c>
      <c r="N6998" t="s">
        <v>483</v>
      </c>
      <c r="O6998">
        <v>2.75</v>
      </c>
    </row>
    <row r="6999" spans="1:16" hidden="1" x14ac:dyDescent="0.5">
      <c r="A6999">
        <v>28</v>
      </c>
      <c r="B6999">
        <v>28</v>
      </c>
      <c r="C6999" t="s">
        <v>478</v>
      </c>
      <c r="D6999" t="s">
        <v>479</v>
      </c>
      <c r="E6999" t="s">
        <v>330</v>
      </c>
      <c r="F6999">
        <v>1</v>
      </c>
      <c r="G6999" t="s">
        <v>345</v>
      </c>
      <c r="H6999" t="s">
        <v>346</v>
      </c>
      <c r="I6999" t="s">
        <v>402</v>
      </c>
      <c r="J6999">
        <v>0.25</v>
      </c>
      <c r="K6999" t="s">
        <v>13562</v>
      </c>
      <c r="L6999" t="s">
        <v>13563</v>
      </c>
      <c r="M6999" t="s">
        <v>483</v>
      </c>
      <c r="N6999" t="s">
        <v>486</v>
      </c>
      <c r="O6999">
        <v>0.25</v>
      </c>
    </row>
    <row r="7000" spans="1:16" hidden="1" x14ac:dyDescent="0.5">
      <c r="A7000">
        <v>28</v>
      </c>
      <c r="B7000">
        <v>28</v>
      </c>
      <c r="C7000" t="s">
        <v>605</v>
      </c>
      <c r="D7000" t="s">
        <v>517</v>
      </c>
      <c r="E7000" t="s">
        <v>79</v>
      </c>
      <c r="F7000">
        <v>2</v>
      </c>
      <c r="G7000" t="s">
        <v>206</v>
      </c>
      <c r="H7000" t="s">
        <v>207</v>
      </c>
      <c r="I7000" t="s">
        <v>400</v>
      </c>
      <c r="J7000">
        <v>2</v>
      </c>
      <c r="K7000" t="s">
        <v>13564</v>
      </c>
      <c r="L7000" t="s">
        <v>13565</v>
      </c>
      <c r="M7000" t="s">
        <v>580</v>
      </c>
      <c r="N7000" t="s">
        <v>483</v>
      </c>
      <c r="O7000">
        <v>2</v>
      </c>
    </row>
    <row r="7001" spans="1:16" hidden="1" x14ac:dyDescent="0.5">
      <c r="A7001">
        <v>27</v>
      </c>
      <c r="B7001">
        <v>28</v>
      </c>
      <c r="C7001" t="s">
        <v>516</v>
      </c>
      <c r="D7001" t="s">
        <v>517</v>
      </c>
      <c r="E7001" t="s">
        <v>79</v>
      </c>
      <c r="F7001">
        <v>2</v>
      </c>
      <c r="G7001" t="s">
        <v>286</v>
      </c>
      <c r="H7001" t="s">
        <v>7</v>
      </c>
      <c r="I7001" t="s">
        <v>400</v>
      </c>
      <c r="J7001">
        <v>3.5</v>
      </c>
      <c r="K7001" t="s">
        <v>13566</v>
      </c>
      <c r="L7001" t="s">
        <v>13567</v>
      </c>
      <c r="M7001" t="s">
        <v>580</v>
      </c>
      <c r="N7001" t="s">
        <v>483</v>
      </c>
      <c r="O7001">
        <v>3.5</v>
      </c>
    </row>
    <row r="7002" spans="1:16" hidden="1" x14ac:dyDescent="0.5">
      <c r="A7002">
        <v>27</v>
      </c>
      <c r="B7002">
        <v>28</v>
      </c>
      <c r="C7002" t="s">
        <v>516</v>
      </c>
      <c r="D7002" t="s">
        <v>517</v>
      </c>
      <c r="E7002" t="s">
        <v>79</v>
      </c>
      <c r="F7002">
        <v>2</v>
      </c>
      <c r="G7002" t="s">
        <v>284</v>
      </c>
      <c r="H7002" t="s">
        <v>7</v>
      </c>
      <c r="I7002" t="s">
        <v>400</v>
      </c>
      <c r="J7002">
        <v>2.5</v>
      </c>
      <c r="K7002" t="s">
        <v>13568</v>
      </c>
      <c r="L7002" t="s">
        <v>13569</v>
      </c>
      <c r="M7002" t="s">
        <v>580</v>
      </c>
      <c r="N7002" t="s">
        <v>483</v>
      </c>
      <c r="O7002">
        <v>2.5</v>
      </c>
    </row>
    <row r="7003" spans="1:16" hidden="1" x14ac:dyDescent="0.5">
      <c r="A7003">
        <v>27</v>
      </c>
      <c r="B7003">
        <v>28</v>
      </c>
      <c r="C7003" t="s">
        <v>516</v>
      </c>
      <c r="D7003" t="s">
        <v>517</v>
      </c>
      <c r="E7003" t="s">
        <v>140</v>
      </c>
      <c r="F7003">
        <v>2</v>
      </c>
      <c r="G7003" t="s">
        <v>310</v>
      </c>
      <c r="H7003" t="s">
        <v>7</v>
      </c>
      <c r="I7003" t="s">
        <v>400</v>
      </c>
      <c r="J7003">
        <v>1</v>
      </c>
      <c r="K7003" t="s">
        <v>13570</v>
      </c>
      <c r="L7003" t="s">
        <v>13571</v>
      </c>
      <c r="M7003" t="s">
        <v>580</v>
      </c>
      <c r="N7003" t="s">
        <v>483</v>
      </c>
      <c r="O7003">
        <v>1</v>
      </c>
    </row>
    <row r="7004" spans="1:16" hidden="1" x14ac:dyDescent="0.5">
      <c r="A7004">
        <v>27</v>
      </c>
      <c r="B7004">
        <v>28</v>
      </c>
      <c r="C7004" t="s">
        <v>605</v>
      </c>
      <c r="D7004" t="s">
        <v>540</v>
      </c>
      <c r="E7004" t="s">
        <v>8</v>
      </c>
      <c r="F7004">
        <v>1</v>
      </c>
      <c r="G7004" t="s">
        <v>331</v>
      </c>
      <c r="H7004" t="s">
        <v>332</v>
      </c>
      <c r="I7004" t="s">
        <v>418</v>
      </c>
      <c r="J7004">
        <v>0.5</v>
      </c>
      <c r="K7004" t="s">
        <v>13572</v>
      </c>
      <c r="L7004" t="s">
        <v>13573</v>
      </c>
      <c r="M7004" t="s">
        <v>482</v>
      </c>
      <c r="N7004" t="s">
        <v>483</v>
      </c>
      <c r="O7004">
        <v>0.5</v>
      </c>
    </row>
    <row r="7005" spans="1:16" hidden="1" x14ac:dyDescent="0.5">
      <c r="A7005">
        <v>28</v>
      </c>
      <c r="B7005">
        <v>28</v>
      </c>
      <c r="C7005" t="s">
        <v>478</v>
      </c>
      <c r="D7005" t="s">
        <v>479</v>
      </c>
      <c r="E7005" t="s">
        <v>330</v>
      </c>
      <c r="F7005">
        <v>1</v>
      </c>
      <c r="G7005" t="s">
        <v>345</v>
      </c>
      <c r="H7005" t="s">
        <v>346</v>
      </c>
      <c r="I7005" t="s">
        <v>402</v>
      </c>
      <c r="J7005">
        <v>0.25</v>
      </c>
      <c r="K7005" t="s">
        <v>13574</v>
      </c>
      <c r="L7005" t="s">
        <v>13575</v>
      </c>
      <c r="M7005" t="s">
        <v>483</v>
      </c>
      <c r="N7005" t="s">
        <v>486</v>
      </c>
      <c r="O7005">
        <v>0.25</v>
      </c>
    </row>
    <row r="7006" spans="1:16" hidden="1" x14ac:dyDescent="0.5">
      <c r="A7006">
        <v>27</v>
      </c>
      <c r="B7006">
        <v>28</v>
      </c>
      <c r="C7006" t="s">
        <v>516</v>
      </c>
      <c r="D7006" t="s">
        <v>517</v>
      </c>
      <c r="E7006" t="s">
        <v>140</v>
      </c>
      <c r="F7006">
        <v>2</v>
      </c>
      <c r="G7006" t="s">
        <v>310</v>
      </c>
      <c r="H7006" t="s">
        <v>7</v>
      </c>
      <c r="I7006" t="s">
        <v>418</v>
      </c>
      <c r="J7006">
        <v>1.5</v>
      </c>
      <c r="K7006" t="s">
        <v>13576</v>
      </c>
      <c r="L7006" t="s">
        <v>13577</v>
      </c>
      <c r="M7006" t="s">
        <v>580</v>
      </c>
      <c r="N7006" t="s">
        <v>483</v>
      </c>
      <c r="O7006">
        <v>1.5</v>
      </c>
    </row>
    <row r="7007" spans="1:16" hidden="1" x14ac:dyDescent="0.5">
      <c r="A7007">
        <v>28</v>
      </c>
      <c r="B7007">
        <v>28</v>
      </c>
      <c r="C7007" t="s">
        <v>516</v>
      </c>
      <c r="D7007" t="s">
        <v>517</v>
      </c>
      <c r="E7007" t="s">
        <v>140</v>
      </c>
      <c r="F7007">
        <v>2</v>
      </c>
      <c r="G7007" t="s">
        <v>310</v>
      </c>
      <c r="H7007" t="s">
        <v>7</v>
      </c>
      <c r="I7007" t="s">
        <v>418</v>
      </c>
      <c r="J7007">
        <v>1.5</v>
      </c>
      <c r="K7007" t="s">
        <v>13578</v>
      </c>
      <c r="L7007" t="s">
        <v>13579</v>
      </c>
      <c r="M7007" t="s">
        <v>580</v>
      </c>
      <c r="N7007" t="s">
        <v>483</v>
      </c>
      <c r="O7007">
        <v>1.5</v>
      </c>
    </row>
    <row r="7008" spans="1:16" hidden="1" x14ac:dyDescent="0.5">
      <c r="A7008">
        <v>28</v>
      </c>
      <c r="B7008">
        <v>28</v>
      </c>
      <c r="C7008" t="s">
        <v>383</v>
      </c>
      <c r="D7008" t="s">
        <v>517</v>
      </c>
      <c r="E7008" t="s">
        <v>79</v>
      </c>
      <c r="F7008">
        <v>2</v>
      </c>
      <c r="G7008" t="s">
        <v>206</v>
      </c>
      <c r="H7008" t="s">
        <v>207</v>
      </c>
      <c r="I7008" t="s">
        <v>383</v>
      </c>
      <c r="J7008">
        <v>7.5</v>
      </c>
      <c r="K7008" t="s">
        <v>13580</v>
      </c>
      <c r="L7008" t="s">
        <v>13581</v>
      </c>
      <c r="M7008" t="s">
        <v>506</v>
      </c>
      <c r="N7008" t="s">
        <v>483</v>
      </c>
      <c r="O7008">
        <v>7.5</v>
      </c>
      <c r="P7008" t="s">
        <v>550</v>
      </c>
    </row>
    <row r="7009" spans="1:16" hidden="1" x14ac:dyDescent="0.5">
      <c r="A7009">
        <v>28</v>
      </c>
      <c r="B7009">
        <v>28</v>
      </c>
      <c r="C7009" t="s">
        <v>597</v>
      </c>
      <c r="D7009" t="s">
        <v>517</v>
      </c>
      <c r="E7009" t="s">
        <v>140</v>
      </c>
      <c r="F7009">
        <v>2</v>
      </c>
      <c r="G7009" t="s">
        <v>357</v>
      </c>
      <c r="H7009" t="s">
        <v>358</v>
      </c>
      <c r="I7009" t="s">
        <v>416</v>
      </c>
      <c r="J7009">
        <v>1</v>
      </c>
      <c r="K7009" t="s">
        <v>13582</v>
      </c>
      <c r="L7009" t="s">
        <v>13583</v>
      </c>
      <c r="M7009" t="s">
        <v>686</v>
      </c>
      <c r="N7009" t="s">
        <v>483</v>
      </c>
      <c r="O7009">
        <v>1</v>
      </c>
    </row>
    <row r="7010" spans="1:16" hidden="1" x14ac:dyDescent="0.5">
      <c r="A7010">
        <v>28</v>
      </c>
      <c r="B7010">
        <v>28</v>
      </c>
      <c r="C7010" t="s">
        <v>597</v>
      </c>
      <c r="D7010" t="s">
        <v>517</v>
      </c>
      <c r="E7010" t="s">
        <v>140</v>
      </c>
      <c r="F7010">
        <v>2</v>
      </c>
      <c r="G7010" t="s">
        <v>316</v>
      </c>
      <c r="H7010" t="s">
        <v>317</v>
      </c>
      <c r="I7010" t="s">
        <v>416</v>
      </c>
      <c r="J7010">
        <v>0.5</v>
      </c>
      <c r="K7010" t="s">
        <v>13584</v>
      </c>
      <c r="L7010" t="s">
        <v>13585</v>
      </c>
      <c r="M7010" t="s">
        <v>600</v>
      </c>
      <c r="N7010" t="s">
        <v>483</v>
      </c>
      <c r="O7010">
        <v>0.5</v>
      </c>
    </row>
    <row r="7011" spans="1:16" hidden="1" x14ac:dyDescent="0.5">
      <c r="A7011">
        <v>28</v>
      </c>
      <c r="B7011">
        <v>28</v>
      </c>
      <c r="C7011" t="s">
        <v>383</v>
      </c>
      <c r="D7011" t="s">
        <v>479</v>
      </c>
      <c r="E7011" t="s">
        <v>330</v>
      </c>
      <c r="F7011">
        <v>2</v>
      </c>
      <c r="G7011" t="s">
        <v>328</v>
      </c>
      <c r="H7011" t="s">
        <v>329</v>
      </c>
      <c r="I7011" t="s">
        <v>383</v>
      </c>
      <c r="J7011">
        <v>83.75</v>
      </c>
      <c r="K7011" t="s">
        <v>13586</v>
      </c>
      <c r="L7011" t="s">
        <v>7792</v>
      </c>
      <c r="M7011" t="s">
        <v>506</v>
      </c>
      <c r="N7011" t="s">
        <v>506</v>
      </c>
      <c r="O7011">
        <v>83.75</v>
      </c>
      <c r="P7011" t="s">
        <v>507</v>
      </c>
    </row>
    <row r="7012" spans="1:16" hidden="1" x14ac:dyDescent="0.5">
      <c r="A7012">
        <v>28</v>
      </c>
      <c r="B7012">
        <v>28</v>
      </c>
      <c r="C7012" t="s">
        <v>597</v>
      </c>
      <c r="D7012" t="s">
        <v>517</v>
      </c>
      <c r="E7012" t="s">
        <v>140</v>
      </c>
      <c r="F7012">
        <v>2</v>
      </c>
      <c r="G7012" t="s">
        <v>359</v>
      </c>
      <c r="H7012" t="s">
        <v>360</v>
      </c>
      <c r="I7012" t="s">
        <v>416</v>
      </c>
      <c r="J7012">
        <v>0.25</v>
      </c>
      <c r="K7012" t="s">
        <v>13587</v>
      </c>
      <c r="L7012" t="s">
        <v>13588</v>
      </c>
      <c r="M7012" t="s">
        <v>686</v>
      </c>
      <c r="N7012" t="s">
        <v>483</v>
      </c>
      <c r="O7012">
        <v>0.25</v>
      </c>
    </row>
    <row r="7013" spans="1:16" hidden="1" x14ac:dyDescent="0.5">
      <c r="A7013">
        <v>28</v>
      </c>
      <c r="B7013">
        <v>28</v>
      </c>
      <c r="C7013" t="s">
        <v>478</v>
      </c>
      <c r="D7013" t="s">
        <v>479</v>
      </c>
      <c r="E7013" t="s">
        <v>330</v>
      </c>
      <c r="F7013">
        <v>1</v>
      </c>
      <c r="G7013" t="s">
        <v>345</v>
      </c>
      <c r="H7013" t="s">
        <v>346</v>
      </c>
      <c r="I7013" t="s">
        <v>402</v>
      </c>
      <c r="J7013">
        <v>0.25</v>
      </c>
      <c r="K7013" t="s">
        <v>13589</v>
      </c>
      <c r="L7013" t="s">
        <v>13590</v>
      </c>
      <c r="M7013" t="s">
        <v>483</v>
      </c>
      <c r="N7013" t="s">
        <v>811</v>
      </c>
      <c r="O7013">
        <v>0.25</v>
      </c>
    </row>
    <row r="7014" spans="1:16" hidden="1" x14ac:dyDescent="0.5">
      <c r="A7014">
        <v>27</v>
      </c>
      <c r="B7014">
        <v>28</v>
      </c>
      <c r="C7014" t="s">
        <v>605</v>
      </c>
      <c r="D7014" t="s">
        <v>517</v>
      </c>
      <c r="E7014" t="s">
        <v>79</v>
      </c>
      <c r="F7014">
        <v>2</v>
      </c>
      <c r="G7014" t="s">
        <v>196</v>
      </c>
      <c r="H7014" t="s">
        <v>197</v>
      </c>
      <c r="I7014" t="s">
        <v>400</v>
      </c>
      <c r="J7014">
        <v>4</v>
      </c>
      <c r="K7014" t="s">
        <v>13591</v>
      </c>
      <c r="L7014" t="s">
        <v>13592</v>
      </c>
      <c r="M7014" t="s">
        <v>580</v>
      </c>
      <c r="N7014" t="s">
        <v>483</v>
      </c>
      <c r="O7014">
        <v>4</v>
      </c>
    </row>
    <row r="7015" spans="1:16" hidden="1" x14ac:dyDescent="0.5">
      <c r="A7015">
        <v>28</v>
      </c>
      <c r="B7015">
        <v>28</v>
      </c>
      <c r="C7015" t="s">
        <v>478</v>
      </c>
      <c r="D7015" t="s">
        <v>479</v>
      </c>
      <c r="E7015" t="s">
        <v>330</v>
      </c>
      <c r="F7015">
        <v>1</v>
      </c>
      <c r="G7015" t="s">
        <v>345</v>
      </c>
      <c r="H7015" t="s">
        <v>346</v>
      </c>
      <c r="I7015" t="s">
        <v>402</v>
      </c>
      <c r="J7015">
        <v>0.25</v>
      </c>
      <c r="K7015" t="s">
        <v>13593</v>
      </c>
      <c r="L7015" t="s">
        <v>13594</v>
      </c>
      <c r="M7015" t="s">
        <v>483</v>
      </c>
      <c r="N7015" t="s">
        <v>811</v>
      </c>
      <c r="O7015">
        <v>0.25</v>
      </c>
    </row>
    <row r="7016" spans="1:16" hidden="1" x14ac:dyDescent="0.5">
      <c r="A7016">
        <v>28</v>
      </c>
      <c r="B7016">
        <v>28</v>
      </c>
      <c r="C7016" t="s">
        <v>478</v>
      </c>
      <c r="D7016" t="s">
        <v>479</v>
      </c>
      <c r="E7016" t="s">
        <v>330</v>
      </c>
      <c r="F7016">
        <v>1</v>
      </c>
      <c r="G7016" t="s">
        <v>345</v>
      </c>
      <c r="H7016" t="s">
        <v>346</v>
      </c>
      <c r="I7016" t="s">
        <v>402</v>
      </c>
      <c r="J7016">
        <v>0.25</v>
      </c>
      <c r="K7016" t="s">
        <v>13595</v>
      </c>
      <c r="L7016" t="s">
        <v>13596</v>
      </c>
      <c r="M7016" t="s">
        <v>483</v>
      </c>
      <c r="N7016" t="s">
        <v>811</v>
      </c>
      <c r="O7016">
        <v>0.25</v>
      </c>
    </row>
    <row r="7017" spans="1:16" hidden="1" x14ac:dyDescent="0.5">
      <c r="A7017">
        <v>28</v>
      </c>
      <c r="B7017">
        <v>28</v>
      </c>
      <c r="C7017" t="s">
        <v>478</v>
      </c>
      <c r="D7017" t="s">
        <v>479</v>
      </c>
      <c r="E7017" t="s">
        <v>330</v>
      </c>
      <c r="F7017">
        <v>1</v>
      </c>
      <c r="G7017" t="s">
        <v>345</v>
      </c>
      <c r="H7017" t="s">
        <v>346</v>
      </c>
      <c r="I7017" t="s">
        <v>402</v>
      </c>
      <c r="J7017">
        <v>0.25</v>
      </c>
      <c r="K7017" t="s">
        <v>13597</v>
      </c>
      <c r="L7017" t="s">
        <v>13598</v>
      </c>
      <c r="M7017" t="s">
        <v>483</v>
      </c>
      <c r="N7017" t="s">
        <v>811</v>
      </c>
      <c r="O7017">
        <v>0.25</v>
      </c>
    </row>
    <row r="7018" spans="1:16" hidden="1" x14ac:dyDescent="0.5">
      <c r="A7018">
        <v>28</v>
      </c>
      <c r="B7018">
        <v>28</v>
      </c>
      <c r="C7018" t="s">
        <v>478</v>
      </c>
      <c r="D7018" t="s">
        <v>479</v>
      </c>
      <c r="E7018" t="s">
        <v>330</v>
      </c>
      <c r="F7018">
        <v>1</v>
      </c>
      <c r="G7018" t="s">
        <v>345</v>
      </c>
      <c r="H7018" t="s">
        <v>346</v>
      </c>
      <c r="I7018" t="s">
        <v>402</v>
      </c>
      <c r="J7018">
        <v>0.25</v>
      </c>
      <c r="K7018" t="s">
        <v>13599</v>
      </c>
      <c r="L7018" t="s">
        <v>13600</v>
      </c>
      <c r="M7018" t="s">
        <v>483</v>
      </c>
      <c r="N7018" t="s">
        <v>811</v>
      </c>
      <c r="O7018">
        <v>0.25</v>
      </c>
    </row>
    <row r="7019" spans="1:16" hidden="1" x14ac:dyDescent="0.5">
      <c r="A7019">
        <v>27</v>
      </c>
      <c r="B7019">
        <v>28</v>
      </c>
      <c r="C7019" t="s">
        <v>516</v>
      </c>
      <c r="D7019" t="s">
        <v>517</v>
      </c>
      <c r="E7019" t="s">
        <v>140</v>
      </c>
      <c r="F7019">
        <v>2</v>
      </c>
      <c r="G7019" t="s">
        <v>310</v>
      </c>
      <c r="H7019" t="s">
        <v>7</v>
      </c>
      <c r="I7019" t="s">
        <v>435</v>
      </c>
      <c r="J7019">
        <v>3</v>
      </c>
      <c r="K7019" t="s">
        <v>13601</v>
      </c>
      <c r="L7019" t="s">
        <v>13602</v>
      </c>
      <c r="M7019" t="s">
        <v>543</v>
      </c>
      <c r="N7019" t="s">
        <v>483</v>
      </c>
      <c r="O7019">
        <v>3</v>
      </c>
    </row>
    <row r="7020" spans="1:16" hidden="1" x14ac:dyDescent="0.5">
      <c r="A7020">
        <v>28</v>
      </c>
      <c r="B7020">
        <v>28</v>
      </c>
      <c r="C7020" t="s">
        <v>478</v>
      </c>
      <c r="D7020" t="s">
        <v>540</v>
      </c>
      <c r="E7020" t="s">
        <v>330</v>
      </c>
      <c r="F7020">
        <v>2</v>
      </c>
      <c r="G7020" t="s">
        <v>345</v>
      </c>
      <c r="H7020" t="s">
        <v>346</v>
      </c>
      <c r="I7020" t="s">
        <v>402</v>
      </c>
      <c r="J7020">
        <v>0.33</v>
      </c>
      <c r="K7020" t="s">
        <v>13603</v>
      </c>
      <c r="L7020" t="s">
        <v>13604</v>
      </c>
      <c r="M7020" t="s">
        <v>483</v>
      </c>
      <c r="N7020" t="s">
        <v>486</v>
      </c>
      <c r="O7020">
        <v>0.33333333333333331</v>
      </c>
    </row>
    <row r="7021" spans="1:16" hidden="1" x14ac:dyDescent="0.5">
      <c r="A7021">
        <v>28</v>
      </c>
      <c r="B7021">
        <v>28</v>
      </c>
      <c r="C7021" t="s">
        <v>383</v>
      </c>
      <c r="D7021" t="s">
        <v>479</v>
      </c>
      <c r="E7021" t="s">
        <v>330</v>
      </c>
      <c r="F7021">
        <v>2</v>
      </c>
      <c r="G7021" t="s">
        <v>328</v>
      </c>
      <c r="H7021" t="s">
        <v>329</v>
      </c>
      <c r="I7021" t="s">
        <v>383</v>
      </c>
      <c r="J7021">
        <v>13.25</v>
      </c>
      <c r="K7021" t="s">
        <v>13605</v>
      </c>
      <c r="L7021" t="s">
        <v>13606</v>
      </c>
      <c r="M7021" t="s">
        <v>506</v>
      </c>
      <c r="N7021" t="s">
        <v>506</v>
      </c>
      <c r="O7021">
        <v>13.25</v>
      </c>
      <c r="P7021" t="s">
        <v>507</v>
      </c>
    </row>
    <row r="7022" spans="1:16" hidden="1" x14ac:dyDescent="0.5">
      <c r="A7022">
        <v>28</v>
      </c>
      <c r="B7022">
        <v>28</v>
      </c>
      <c r="C7022" t="s">
        <v>383</v>
      </c>
      <c r="D7022" t="s">
        <v>517</v>
      </c>
      <c r="E7022" t="s">
        <v>79</v>
      </c>
      <c r="F7022">
        <v>2</v>
      </c>
      <c r="G7022" t="s">
        <v>206</v>
      </c>
      <c r="H7022" t="s">
        <v>207</v>
      </c>
      <c r="I7022" t="s">
        <v>383</v>
      </c>
      <c r="J7022">
        <v>12</v>
      </c>
      <c r="K7022" t="s">
        <v>13607</v>
      </c>
      <c r="L7022" t="s">
        <v>13608</v>
      </c>
      <c r="M7022" t="s">
        <v>506</v>
      </c>
      <c r="N7022" t="s">
        <v>483</v>
      </c>
      <c r="O7022">
        <v>12</v>
      </c>
      <c r="P7022" t="s">
        <v>550</v>
      </c>
    </row>
    <row r="7023" spans="1:16" hidden="1" x14ac:dyDescent="0.5">
      <c r="A7023">
        <v>27</v>
      </c>
      <c r="B7023">
        <v>28</v>
      </c>
      <c r="C7023" t="s">
        <v>478</v>
      </c>
      <c r="D7023" t="s">
        <v>479</v>
      </c>
      <c r="E7023" t="s">
        <v>330</v>
      </c>
      <c r="F7023">
        <v>1</v>
      </c>
      <c r="G7023" t="s">
        <v>328</v>
      </c>
      <c r="H7023" t="s">
        <v>329</v>
      </c>
      <c r="I7023" t="s">
        <v>408</v>
      </c>
      <c r="J7023">
        <v>1.5</v>
      </c>
      <c r="K7023" t="s">
        <v>13609</v>
      </c>
      <c r="L7023" t="s">
        <v>6705</v>
      </c>
      <c r="M7023" t="s">
        <v>483</v>
      </c>
      <c r="N7023" t="s">
        <v>486</v>
      </c>
      <c r="O7023">
        <v>1.5</v>
      </c>
    </row>
    <row r="7024" spans="1:16" hidden="1" x14ac:dyDescent="0.5">
      <c r="A7024">
        <v>26</v>
      </c>
      <c r="B7024">
        <v>28</v>
      </c>
      <c r="C7024" t="s">
        <v>383</v>
      </c>
      <c r="D7024" t="s">
        <v>479</v>
      </c>
      <c r="E7024" t="s">
        <v>330</v>
      </c>
      <c r="F7024">
        <v>5</v>
      </c>
      <c r="G7024" t="s">
        <v>328</v>
      </c>
      <c r="H7024" t="s">
        <v>329</v>
      </c>
      <c r="I7024" t="s">
        <v>383</v>
      </c>
      <c r="J7024">
        <v>46.25</v>
      </c>
      <c r="K7024" t="s">
        <v>13610</v>
      </c>
      <c r="L7024" t="s">
        <v>6703</v>
      </c>
      <c r="M7024" t="s">
        <v>506</v>
      </c>
      <c r="N7024" t="s">
        <v>506</v>
      </c>
      <c r="O7024">
        <v>46.25</v>
      </c>
      <c r="P7024" t="s">
        <v>507</v>
      </c>
    </row>
    <row r="7025" spans="1:16" hidden="1" x14ac:dyDescent="0.5">
      <c r="A7025">
        <v>27</v>
      </c>
      <c r="B7025">
        <v>28</v>
      </c>
      <c r="C7025" t="s">
        <v>383</v>
      </c>
      <c r="D7025" t="s">
        <v>517</v>
      </c>
      <c r="E7025" t="s">
        <v>330</v>
      </c>
      <c r="F7025">
        <v>2</v>
      </c>
      <c r="G7025" t="s">
        <v>343</v>
      </c>
      <c r="H7025" t="s">
        <v>344</v>
      </c>
      <c r="I7025" t="s">
        <v>383</v>
      </c>
      <c r="J7025">
        <v>77.25</v>
      </c>
      <c r="K7025" t="s">
        <v>13611</v>
      </c>
      <c r="L7025" t="s">
        <v>13612</v>
      </c>
      <c r="M7025" t="s">
        <v>483</v>
      </c>
      <c r="N7025" t="s">
        <v>506</v>
      </c>
      <c r="O7025">
        <v>77.25</v>
      </c>
      <c r="P7025" t="s">
        <v>550</v>
      </c>
    </row>
    <row r="7026" spans="1:16" hidden="1" x14ac:dyDescent="0.5">
      <c r="A7026">
        <v>27</v>
      </c>
      <c r="B7026">
        <v>28</v>
      </c>
      <c r="C7026" t="s">
        <v>478</v>
      </c>
      <c r="D7026" t="s">
        <v>540</v>
      </c>
      <c r="E7026" t="s">
        <v>8</v>
      </c>
      <c r="F7026">
        <v>2</v>
      </c>
      <c r="G7026" t="s">
        <v>155</v>
      </c>
      <c r="H7026" t="s">
        <v>156</v>
      </c>
      <c r="I7026" t="s">
        <v>433</v>
      </c>
      <c r="J7026">
        <v>3.5</v>
      </c>
      <c r="K7026" t="s">
        <v>13613</v>
      </c>
      <c r="L7026" t="s">
        <v>13614</v>
      </c>
      <c r="M7026" t="s">
        <v>577</v>
      </c>
      <c r="N7026" t="s">
        <v>483</v>
      </c>
      <c r="O7026">
        <v>3.5</v>
      </c>
    </row>
    <row r="7027" spans="1:16" hidden="1" x14ac:dyDescent="0.5">
      <c r="A7027">
        <v>28</v>
      </c>
      <c r="B7027">
        <v>28</v>
      </c>
      <c r="C7027" t="s">
        <v>478</v>
      </c>
      <c r="D7027" t="s">
        <v>479</v>
      </c>
      <c r="E7027" t="s">
        <v>330</v>
      </c>
      <c r="F7027">
        <v>1</v>
      </c>
      <c r="G7027" t="s">
        <v>345</v>
      </c>
      <c r="H7027" t="s">
        <v>346</v>
      </c>
      <c r="I7027" t="s">
        <v>402</v>
      </c>
      <c r="J7027">
        <v>0.25</v>
      </c>
      <c r="K7027" t="s">
        <v>13615</v>
      </c>
      <c r="L7027" t="s">
        <v>13616</v>
      </c>
      <c r="M7027" t="s">
        <v>483</v>
      </c>
      <c r="N7027" t="s">
        <v>811</v>
      </c>
      <c r="O7027">
        <v>0.25</v>
      </c>
    </row>
    <row r="7028" spans="1:16" hidden="1" x14ac:dyDescent="0.5">
      <c r="A7028">
        <v>27</v>
      </c>
      <c r="B7028">
        <v>28</v>
      </c>
      <c r="C7028" t="s">
        <v>516</v>
      </c>
      <c r="D7028" t="s">
        <v>517</v>
      </c>
      <c r="E7028" t="s">
        <v>140</v>
      </c>
      <c r="F7028">
        <v>3</v>
      </c>
      <c r="G7028" t="s">
        <v>310</v>
      </c>
      <c r="H7028" t="s">
        <v>7</v>
      </c>
      <c r="I7028" t="s">
        <v>408</v>
      </c>
      <c r="J7028">
        <v>2.5</v>
      </c>
      <c r="K7028" t="s">
        <v>13617</v>
      </c>
      <c r="L7028" t="s">
        <v>13618</v>
      </c>
      <c r="M7028" t="s">
        <v>483</v>
      </c>
      <c r="N7028" t="s">
        <v>486</v>
      </c>
      <c r="O7028">
        <v>2.5</v>
      </c>
    </row>
    <row r="7029" spans="1:16" hidden="1" x14ac:dyDescent="0.5">
      <c r="A7029">
        <v>27</v>
      </c>
      <c r="B7029">
        <v>28</v>
      </c>
      <c r="C7029" t="s">
        <v>605</v>
      </c>
      <c r="D7029" t="s">
        <v>540</v>
      </c>
      <c r="E7029" t="s">
        <v>79</v>
      </c>
      <c r="F7029">
        <v>3</v>
      </c>
      <c r="G7029" t="s">
        <v>196</v>
      </c>
      <c r="H7029" t="s">
        <v>197</v>
      </c>
      <c r="I7029" t="s">
        <v>457</v>
      </c>
      <c r="J7029">
        <v>9</v>
      </c>
      <c r="K7029" t="s">
        <v>13619</v>
      </c>
      <c r="L7029" t="s">
        <v>13620</v>
      </c>
      <c r="M7029" t="s">
        <v>577</v>
      </c>
      <c r="N7029" t="s">
        <v>483</v>
      </c>
      <c r="O7029">
        <v>9</v>
      </c>
    </row>
    <row r="7030" spans="1:16" hidden="1" x14ac:dyDescent="0.5">
      <c r="A7030">
        <v>27</v>
      </c>
      <c r="B7030">
        <v>28</v>
      </c>
      <c r="C7030" t="s">
        <v>383</v>
      </c>
      <c r="D7030" t="s">
        <v>517</v>
      </c>
      <c r="E7030" t="s">
        <v>140</v>
      </c>
      <c r="F7030">
        <v>2</v>
      </c>
      <c r="G7030" t="s">
        <v>310</v>
      </c>
      <c r="H7030" t="s">
        <v>7</v>
      </c>
      <c r="I7030" t="s">
        <v>412</v>
      </c>
      <c r="J7030">
        <v>24.5</v>
      </c>
      <c r="K7030" t="s">
        <v>13621</v>
      </c>
      <c r="L7030" t="s">
        <v>13622</v>
      </c>
      <c r="M7030" t="s">
        <v>506</v>
      </c>
      <c r="N7030" t="s">
        <v>483</v>
      </c>
      <c r="O7030">
        <v>24.5</v>
      </c>
      <c r="P7030" t="s">
        <v>550</v>
      </c>
    </row>
    <row r="7031" spans="1:16" hidden="1" x14ac:dyDescent="0.5">
      <c r="A7031">
        <v>27</v>
      </c>
      <c r="B7031">
        <v>28</v>
      </c>
      <c r="C7031" t="s">
        <v>516</v>
      </c>
      <c r="D7031" t="s">
        <v>517</v>
      </c>
      <c r="E7031" t="s">
        <v>140</v>
      </c>
      <c r="F7031">
        <v>3</v>
      </c>
      <c r="G7031" t="s">
        <v>310</v>
      </c>
      <c r="H7031" t="s">
        <v>7</v>
      </c>
      <c r="I7031" t="s">
        <v>459</v>
      </c>
      <c r="J7031">
        <v>9.5</v>
      </c>
      <c r="K7031" t="s">
        <v>13623</v>
      </c>
      <c r="L7031" t="s">
        <v>13624</v>
      </c>
      <c r="M7031" t="s">
        <v>482</v>
      </c>
      <c r="N7031" t="s">
        <v>483</v>
      </c>
      <c r="O7031">
        <v>9.5</v>
      </c>
    </row>
    <row r="7032" spans="1:16" hidden="1" x14ac:dyDescent="0.5">
      <c r="A7032">
        <v>27</v>
      </c>
      <c r="B7032">
        <v>28</v>
      </c>
      <c r="C7032" t="s">
        <v>516</v>
      </c>
      <c r="D7032" t="s">
        <v>517</v>
      </c>
      <c r="E7032" t="s">
        <v>140</v>
      </c>
      <c r="F7032">
        <v>3</v>
      </c>
      <c r="G7032" t="s">
        <v>310</v>
      </c>
      <c r="H7032" t="s">
        <v>7</v>
      </c>
      <c r="I7032" t="s">
        <v>447</v>
      </c>
      <c r="J7032">
        <v>12.33</v>
      </c>
      <c r="K7032" t="s">
        <v>13625</v>
      </c>
      <c r="L7032" t="s">
        <v>13626</v>
      </c>
      <c r="M7032" t="s">
        <v>482</v>
      </c>
      <c r="N7032" t="s">
        <v>483</v>
      </c>
      <c r="O7032">
        <v>12.333333333333334</v>
      </c>
    </row>
    <row r="7033" spans="1:16" hidden="1" x14ac:dyDescent="0.5">
      <c r="A7033">
        <v>27</v>
      </c>
      <c r="B7033">
        <v>28</v>
      </c>
      <c r="C7033" t="s">
        <v>605</v>
      </c>
      <c r="D7033" t="s">
        <v>540</v>
      </c>
      <c r="E7033" t="s">
        <v>8</v>
      </c>
      <c r="F7033">
        <v>2</v>
      </c>
      <c r="G7033" t="s">
        <v>216</v>
      </c>
      <c r="H7033" t="s">
        <v>217</v>
      </c>
      <c r="I7033" t="s">
        <v>410</v>
      </c>
      <c r="J7033">
        <v>1.5</v>
      </c>
      <c r="K7033" t="s">
        <v>13627</v>
      </c>
      <c r="L7033" t="s">
        <v>13628</v>
      </c>
      <c r="M7033" t="s">
        <v>482</v>
      </c>
      <c r="N7033" t="s">
        <v>483</v>
      </c>
      <c r="O7033">
        <v>1.5</v>
      </c>
    </row>
    <row r="7034" spans="1:16" hidden="1" x14ac:dyDescent="0.5">
      <c r="A7034">
        <v>28</v>
      </c>
      <c r="B7034">
        <v>28</v>
      </c>
      <c r="C7034" t="s">
        <v>478</v>
      </c>
      <c r="D7034" t="s">
        <v>540</v>
      </c>
      <c r="E7034" t="s">
        <v>8</v>
      </c>
      <c r="F7034">
        <v>2</v>
      </c>
      <c r="G7034" t="s">
        <v>216</v>
      </c>
      <c r="H7034" t="s">
        <v>217</v>
      </c>
      <c r="I7034" t="s">
        <v>404</v>
      </c>
      <c r="J7034">
        <v>1.58</v>
      </c>
      <c r="K7034" t="s">
        <v>13629</v>
      </c>
      <c r="L7034" t="s">
        <v>13630</v>
      </c>
      <c r="M7034" t="s">
        <v>482</v>
      </c>
      <c r="N7034" t="s">
        <v>483</v>
      </c>
      <c r="O7034">
        <v>1.5833333333333333</v>
      </c>
    </row>
    <row r="7035" spans="1:16" hidden="1" x14ac:dyDescent="0.5">
      <c r="A7035">
        <v>27</v>
      </c>
      <c r="B7035">
        <v>28</v>
      </c>
      <c r="C7035" t="s">
        <v>605</v>
      </c>
      <c r="D7035" t="s">
        <v>540</v>
      </c>
      <c r="E7035" t="s">
        <v>8</v>
      </c>
      <c r="F7035">
        <v>2</v>
      </c>
      <c r="G7035" t="s">
        <v>216</v>
      </c>
      <c r="H7035" t="s">
        <v>217</v>
      </c>
      <c r="I7035" t="s">
        <v>410</v>
      </c>
      <c r="J7035">
        <v>2</v>
      </c>
      <c r="K7035" t="s">
        <v>13631</v>
      </c>
      <c r="L7035" t="s">
        <v>13632</v>
      </c>
      <c r="M7035" t="s">
        <v>482</v>
      </c>
      <c r="N7035" t="s">
        <v>483</v>
      </c>
      <c r="O7035">
        <v>2</v>
      </c>
    </row>
    <row r="7036" spans="1:16" hidden="1" x14ac:dyDescent="0.5">
      <c r="A7036">
        <v>28</v>
      </c>
      <c r="B7036">
        <v>28</v>
      </c>
      <c r="C7036" t="s">
        <v>478</v>
      </c>
      <c r="D7036" t="s">
        <v>540</v>
      </c>
      <c r="E7036" t="s">
        <v>8</v>
      </c>
      <c r="F7036">
        <v>2</v>
      </c>
      <c r="G7036" t="s">
        <v>216</v>
      </c>
      <c r="H7036" t="s">
        <v>217</v>
      </c>
      <c r="I7036" t="s">
        <v>404</v>
      </c>
      <c r="J7036">
        <v>2</v>
      </c>
      <c r="K7036" t="s">
        <v>13633</v>
      </c>
      <c r="L7036" t="s">
        <v>13634</v>
      </c>
      <c r="M7036" t="s">
        <v>482</v>
      </c>
      <c r="N7036" t="s">
        <v>483</v>
      </c>
      <c r="O7036">
        <v>2</v>
      </c>
    </row>
    <row r="7037" spans="1:16" hidden="1" x14ac:dyDescent="0.5">
      <c r="A7037">
        <v>27</v>
      </c>
      <c r="B7037">
        <v>28</v>
      </c>
      <c r="C7037" t="s">
        <v>516</v>
      </c>
      <c r="D7037" t="s">
        <v>479</v>
      </c>
      <c r="E7037" t="s">
        <v>140</v>
      </c>
      <c r="F7037">
        <v>2</v>
      </c>
      <c r="G7037" t="s">
        <v>230</v>
      </c>
      <c r="H7037" t="s">
        <v>231</v>
      </c>
      <c r="I7037" t="s">
        <v>408</v>
      </c>
      <c r="J7037">
        <v>0.5</v>
      </c>
      <c r="K7037" t="s">
        <v>13635</v>
      </c>
      <c r="L7037" t="s">
        <v>13636</v>
      </c>
      <c r="M7037" t="s">
        <v>483</v>
      </c>
      <c r="N7037" t="s">
        <v>483</v>
      </c>
      <c r="O7037">
        <v>0.5</v>
      </c>
    </row>
    <row r="7038" spans="1:16" hidden="1" x14ac:dyDescent="0.5">
      <c r="A7038">
        <v>28</v>
      </c>
      <c r="B7038">
        <v>28</v>
      </c>
      <c r="C7038" t="s">
        <v>478</v>
      </c>
      <c r="D7038" t="s">
        <v>540</v>
      </c>
      <c r="E7038" t="s">
        <v>330</v>
      </c>
      <c r="F7038">
        <v>2</v>
      </c>
      <c r="G7038" t="s">
        <v>343</v>
      </c>
      <c r="H7038" t="s">
        <v>344</v>
      </c>
      <c r="I7038" t="s">
        <v>402</v>
      </c>
      <c r="J7038">
        <v>2.5</v>
      </c>
      <c r="K7038" t="s">
        <v>13637</v>
      </c>
      <c r="L7038" t="s">
        <v>13638</v>
      </c>
      <c r="M7038" t="s">
        <v>483</v>
      </c>
      <c r="N7038" t="s">
        <v>506</v>
      </c>
      <c r="O7038">
        <v>2.5</v>
      </c>
    </row>
    <row r="7039" spans="1:16" hidden="1" x14ac:dyDescent="0.5">
      <c r="A7039">
        <v>28</v>
      </c>
      <c r="B7039">
        <v>28</v>
      </c>
      <c r="C7039" t="s">
        <v>605</v>
      </c>
      <c r="D7039" t="s">
        <v>517</v>
      </c>
      <c r="E7039" t="s">
        <v>79</v>
      </c>
      <c r="F7039">
        <v>2</v>
      </c>
      <c r="G7039" t="s">
        <v>202</v>
      </c>
      <c r="H7039" t="s">
        <v>203</v>
      </c>
      <c r="I7039" t="s">
        <v>408</v>
      </c>
      <c r="J7039">
        <v>0.75</v>
      </c>
      <c r="K7039" t="s">
        <v>13639</v>
      </c>
      <c r="L7039" t="s">
        <v>13640</v>
      </c>
      <c r="M7039" t="s">
        <v>483</v>
      </c>
      <c r="N7039" t="s">
        <v>483</v>
      </c>
      <c r="O7039">
        <v>0.75</v>
      </c>
    </row>
    <row r="7040" spans="1:16" hidden="1" x14ac:dyDescent="0.5">
      <c r="A7040">
        <v>28</v>
      </c>
      <c r="B7040">
        <v>28</v>
      </c>
      <c r="C7040" t="s">
        <v>597</v>
      </c>
      <c r="D7040" t="s">
        <v>517</v>
      </c>
      <c r="E7040" t="s">
        <v>140</v>
      </c>
      <c r="F7040">
        <v>3</v>
      </c>
      <c r="G7040" t="s">
        <v>316</v>
      </c>
      <c r="H7040" t="s">
        <v>317</v>
      </c>
      <c r="I7040" t="s">
        <v>416</v>
      </c>
      <c r="J7040">
        <v>2.5</v>
      </c>
      <c r="K7040" t="s">
        <v>13641</v>
      </c>
      <c r="L7040" t="s">
        <v>13642</v>
      </c>
      <c r="M7040" t="s">
        <v>577</v>
      </c>
      <c r="N7040" t="s">
        <v>483</v>
      </c>
      <c r="O7040">
        <v>2.5</v>
      </c>
    </row>
    <row r="7041" spans="1:16" hidden="1" x14ac:dyDescent="0.5">
      <c r="A7041">
        <v>28</v>
      </c>
      <c r="B7041">
        <v>28</v>
      </c>
      <c r="C7041" t="s">
        <v>383</v>
      </c>
      <c r="D7041" t="s">
        <v>517</v>
      </c>
      <c r="E7041" t="s">
        <v>79</v>
      </c>
      <c r="F7041">
        <v>2</v>
      </c>
      <c r="G7041" t="s">
        <v>206</v>
      </c>
      <c r="H7041" t="s">
        <v>207</v>
      </c>
      <c r="I7041" t="s">
        <v>383</v>
      </c>
      <c r="J7041">
        <v>5.5</v>
      </c>
      <c r="K7041" t="s">
        <v>13643</v>
      </c>
      <c r="L7041" t="s">
        <v>13644</v>
      </c>
      <c r="M7041" t="s">
        <v>506</v>
      </c>
      <c r="N7041" t="s">
        <v>483</v>
      </c>
      <c r="O7041">
        <v>5.5</v>
      </c>
      <c r="P7041" t="s">
        <v>550</v>
      </c>
    </row>
    <row r="7042" spans="1:16" hidden="1" x14ac:dyDescent="0.5">
      <c r="A7042">
        <v>27</v>
      </c>
      <c r="B7042">
        <v>28</v>
      </c>
      <c r="C7042" t="s">
        <v>478</v>
      </c>
      <c r="D7042" t="s">
        <v>479</v>
      </c>
      <c r="E7042" t="s">
        <v>330</v>
      </c>
      <c r="F7042">
        <v>1</v>
      </c>
      <c r="G7042" t="s">
        <v>328</v>
      </c>
      <c r="H7042" t="s">
        <v>329</v>
      </c>
      <c r="I7042" t="s">
        <v>408</v>
      </c>
      <c r="J7042">
        <v>1.5</v>
      </c>
      <c r="K7042" t="s">
        <v>13645</v>
      </c>
      <c r="L7042" t="s">
        <v>3653</v>
      </c>
      <c r="M7042" t="s">
        <v>483</v>
      </c>
      <c r="N7042" t="s">
        <v>486</v>
      </c>
      <c r="O7042">
        <v>1.5</v>
      </c>
    </row>
    <row r="7043" spans="1:16" hidden="1" x14ac:dyDescent="0.5">
      <c r="A7043">
        <v>27</v>
      </c>
      <c r="B7043">
        <v>28</v>
      </c>
      <c r="C7043" t="s">
        <v>383</v>
      </c>
      <c r="D7043" t="s">
        <v>479</v>
      </c>
      <c r="E7043" t="s">
        <v>330</v>
      </c>
      <c r="F7043">
        <v>5</v>
      </c>
      <c r="G7043" t="s">
        <v>328</v>
      </c>
      <c r="H7043" t="s">
        <v>329</v>
      </c>
      <c r="I7043" t="s">
        <v>383</v>
      </c>
      <c r="J7043">
        <v>79.67</v>
      </c>
      <c r="K7043" t="s">
        <v>13646</v>
      </c>
      <c r="L7043" t="s">
        <v>3650</v>
      </c>
      <c r="M7043" t="s">
        <v>506</v>
      </c>
      <c r="N7043" t="s">
        <v>506</v>
      </c>
      <c r="O7043">
        <v>79.666666666666671</v>
      </c>
      <c r="P7043" t="s">
        <v>507</v>
      </c>
    </row>
    <row r="7044" spans="1:16" hidden="1" x14ac:dyDescent="0.5">
      <c r="A7044">
        <v>26</v>
      </c>
      <c r="B7044">
        <v>28</v>
      </c>
      <c r="C7044" t="s">
        <v>516</v>
      </c>
      <c r="D7044" t="s">
        <v>517</v>
      </c>
      <c r="E7044" t="s">
        <v>140</v>
      </c>
      <c r="F7044">
        <v>3</v>
      </c>
      <c r="G7044" t="s">
        <v>310</v>
      </c>
      <c r="H7044" t="s">
        <v>7</v>
      </c>
      <c r="I7044" t="s">
        <v>408</v>
      </c>
      <c r="J7044">
        <v>2.75</v>
      </c>
      <c r="K7044" t="s">
        <v>13647</v>
      </c>
      <c r="L7044" t="s">
        <v>13648</v>
      </c>
      <c r="M7044" t="s">
        <v>483</v>
      </c>
      <c r="N7044" t="s">
        <v>486</v>
      </c>
      <c r="O7044">
        <v>2.75</v>
      </c>
    </row>
    <row r="7045" spans="1:16" hidden="1" x14ac:dyDescent="0.5">
      <c r="A7045">
        <v>27</v>
      </c>
      <c r="B7045">
        <v>28</v>
      </c>
      <c r="C7045" t="s">
        <v>478</v>
      </c>
      <c r="D7045" t="s">
        <v>479</v>
      </c>
      <c r="E7045" t="s">
        <v>330</v>
      </c>
      <c r="F7045">
        <v>1</v>
      </c>
      <c r="G7045" t="s">
        <v>328</v>
      </c>
      <c r="H7045" t="s">
        <v>329</v>
      </c>
      <c r="I7045" t="s">
        <v>408</v>
      </c>
      <c r="J7045">
        <v>1.01</v>
      </c>
      <c r="K7045" t="s">
        <v>13649</v>
      </c>
      <c r="L7045" t="s">
        <v>13650</v>
      </c>
      <c r="M7045" t="s">
        <v>482</v>
      </c>
      <c r="N7045" t="s">
        <v>483</v>
      </c>
      <c r="O7045">
        <v>1.0083333333333333</v>
      </c>
    </row>
    <row r="7046" spans="1:16" hidden="1" x14ac:dyDescent="0.5">
      <c r="A7046">
        <v>27</v>
      </c>
      <c r="B7046">
        <v>28</v>
      </c>
      <c r="C7046" t="s">
        <v>163</v>
      </c>
      <c r="D7046" t="s">
        <v>479</v>
      </c>
      <c r="E7046" t="s">
        <v>140</v>
      </c>
      <c r="F7046">
        <v>2</v>
      </c>
      <c r="G7046" t="s">
        <v>186</v>
      </c>
      <c r="H7046" t="s">
        <v>187</v>
      </c>
      <c r="I7046" t="s">
        <v>408</v>
      </c>
      <c r="J7046">
        <v>11.5</v>
      </c>
      <c r="K7046" t="s">
        <v>13651</v>
      </c>
      <c r="L7046" t="s">
        <v>13652</v>
      </c>
      <c r="M7046" t="s">
        <v>577</v>
      </c>
      <c r="N7046" t="s">
        <v>483</v>
      </c>
      <c r="O7046">
        <v>11.5</v>
      </c>
    </row>
    <row r="7047" spans="1:16" hidden="1" x14ac:dyDescent="0.5">
      <c r="A7047">
        <v>26</v>
      </c>
      <c r="B7047">
        <v>28</v>
      </c>
      <c r="C7047" t="s">
        <v>383</v>
      </c>
      <c r="D7047" t="s">
        <v>479</v>
      </c>
      <c r="E7047" t="s">
        <v>330</v>
      </c>
      <c r="F7047">
        <v>5</v>
      </c>
      <c r="G7047" t="s">
        <v>328</v>
      </c>
      <c r="H7047" t="s">
        <v>329</v>
      </c>
      <c r="I7047" t="s">
        <v>383</v>
      </c>
      <c r="J7047">
        <v>22.75</v>
      </c>
      <c r="K7047" t="s">
        <v>13653</v>
      </c>
      <c r="L7047" t="s">
        <v>513</v>
      </c>
      <c r="M7047" t="s">
        <v>506</v>
      </c>
      <c r="N7047" t="s">
        <v>506</v>
      </c>
      <c r="O7047">
        <v>22.75</v>
      </c>
      <c r="P7047" t="s">
        <v>507</v>
      </c>
    </row>
    <row r="7048" spans="1:16" hidden="1" x14ac:dyDescent="0.5">
      <c r="A7048">
        <v>27</v>
      </c>
      <c r="B7048">
        <v>28</v>
      </c>
      <c r="C7048" t="s">
        <v>478</v>
      </c>
      <c r="D7048" t="s">
        <v>479</v>
      </c>
      <c r="E7048" t="s">
        <v>330</v>
      </c>
      <c r="F7048">
        <v>1</v>
      </c>
      <c r="G7048" t="s">
        <v>328</v>
      </c>
      <c r="H7048" t="s">
        <v>329</v>
      </c>
      <c r="I7048" t="s">
        <v>408</v>
      </c>
      <c r="J7048">
        <v>1</v>
      </c>
      <c r="K7048" t="s">
        <v>13654</v>
      </c>
      <c r="L7048" t="s">
        <v>12941</v>
      </c>
      <c r="M7048" t="s">
        <v>483</v>
      </c>
      <c r="N7048" t="s">
        <v>486</v>
      </c>
      <c r="O7048">
        <v>1</v>
      </c>
    </row>
    <row r="7049" spans="1:16" hidden="1" x14ac:dyDescent="0.5">
      <c r="A7049">
        <v>27</v>
      </c>
      <c r="B7049">
        <v>28</v>
      </c>
      <c r="C7049" t="s">
        <v>383</v>
      </c>
      <c r="D7049" t="s">
        <v>540</v>
      </c>
      <c r="E7049" t="s">
        <v>140</v>
      </c>
      <c r="F7049">
        <v>2</v>
      </c>
      <c r="G7049" t="s">
        <v>151</v>
      </c>
      <c r="H7049" t="s">
        <v>152</v>
      </c>
      <c r="I7049" t="s">
        <v>383</v>
      </c>
      <c r="J7049">
        <v>78.42</v>
      </c>
      <c r="K7049" t="s">
        <v>13655</v>
      </c>
      <c r="L7049" t="s">
        <v>13656</v>
      </c>
      <c r="M7049" t="s">
        <v>506</v>
      </c>
      <c r="N7049" t="s">
        <v>506</v>
      </c>
      <c r="O7049">
        <v>78.416666666666671</v>
      </c>
      <c r="P7049" t="s">
        <v>550</v>
      </c>
    </row>
    <row r="7050" spans="1:16" hidden="1" x14ac:dyDescent="0.5">
      <c r="A7050">
        <v>28</v>
      </c>
      <c r="B7050">
        <v>28</v>
      </c>
      <c r="C7050" t="s">
        <v>478</v>
      </c>
      <c r="D7050" t="s">
        <v>479</v>
      </c>
      <c r="E7050" t="s">
        <v>330</v>
      </c>
      <c r="F7050">
        <v>1</v>
      </c>
      <c r="G7050" t="s">
        <v>345</v>
      </c>
      <c r="H7050" t="s">
        <v>346</v>
      </c>
      <c r="I7050" t="s">
        <v>402</v>
      </c>
      <c r="J7050">
        <v>0.42</v>
      </c>
      <c r="K7050" t="s">
        <v>13657</v>
      </c>
      <c r="L7050" t="s">
        <v>13658</v>
      </c>
      <c r="M7050" t="s">
        <v>483</v>
      </c>
      <c r="N7050" t="s">
        <v>811</v>
      </c>
      <c r="O7050">
        <v>0.41666666666666669</v>
      </c>
    </row>
    <row r="7051" spans="1:16" hidden="1" x14ac:dyDescent="0.5">
      <c r="A7051">
        <v>26</v>
      </c>
      <c r="B7051">
        <v>28</v>
      </c>
      <c r="C7051" t="s">
        <v>478</v>
      </c>
      <c r="D7051" t="s">
        <v>479</v>
      </c>
      <c r="E7051" t="s">
        <v>330</v>
      </c>
      <c r="F7051">
        <v>1</v>
      </c>
      <c r="G7051" t="s">
        <v>328</v>
      </c>
      <c r="H7051" t="s">
        <v>329</v>
      </c>
      <c r="I7051" t="s">
        <v>408</v>
      </c>
      <c r="J7051">
        <v>1.5</v>
      </c>
      <c r="K7051" t="s">
        <v>13659</v>
      </c>
      <c r="L7051" t="s">
        <v>8351</v>
      </c>
      <c r="M7051" t="s">
        <v>483</v>
      </c>
      <c r="N7051" t="s">
        <v>486</v>
      </c>
      <c r="O7051">
        <v>1.5</v>
      </c>
    </row>
    <row r="7052" spans="1:16" hidden="1" x14ac:dyDescent="0.5">
      <c r="A7052">
        <v>26</v>
      </c>
      <c r="B7052">
        <v>28</v>
      </c>
      <c r="C7052" t="s">
        <v>478</v>
      </c>
      <c r="D7052" t="s">
        <v>479</v>
      </c>
      <c r="E7052" t="s">
        <v>330</v>
      </c>
      <c r="F7052">
        <v>1</v>
      </c>
      <c r="G7052" t="s">
        <v>328</v>
      </c>
      <c r="H7052" t="s">
        <v>329</v>
      </c>
      <c r="I7052" t="s">
        <v>408</v>
      </c>
      <c r="J7052">
        <v>2</v>
      </c>
      <c r="K7052" t="s">
        <v>13660</v>
      </c>
      <c r="L7052" t="s">
        <v>8356</v>
      </c>
      <c r="M7052" t="s">
        <v>483</v>
      </c>
      <c r="N7052" t="s">
        <v>486</v>
      </c>
      <c r="O7052">
        <v>2</v>
      </c>
    </row>
    <row r="7053" spans="1:16" hidden="1" x14ac:dyDescent="0.5">
      <c r="A7053">
        <v>26</v>
      </c>
      <c r="B7053">
        <v>28</v>
      </c>
      <c r="C7053" t="s">
        <v>383</v>
      </c>
      <c r="D7053" t="s">
        <v>479</v>
      </c>
      <c r="E7053" t="s">
        <v>330</v>
      </c>
      <c r="F7053">
        <v>5</v>
      </c>
      <c r="G7053" t="s">
        <v>328</v>
      </c>
      <c r="H7053" t="s">
        <v>329</v>
      </c>
      <c r="I7053" t="s">
        <v>383</v>
      </c>
      <c r="J7053">
        <v>44.33</v>
      </c>
      <c r="K7053" t="s">
        <v>13661</v>
      </c>
      <c r="L7053" t="s">
        <v>8335</v>
      </c>
      <c r="M7053" t="s">
        <v>506</v>
      </c>
      <c r="N7053" t="s">
        <v>506</v>
      </c>
      <c r="O7053">
        <v>44.333333333333336</v>
      </c>
      <c r="P7053" t="s">
        <v>507</v>
      </c>
    </row>
    <row r="7054" spans="1:16" hidden="1" x14ac:dyDescent="0.5">
      <c r="A7054">
        <v>26</v>
      </c>
      <c r="B7054">
        <v>28</v>
      </c>
      <c r="C7054" t="s">
        <v>383</v>
      </c>
      <c r="D7054" t="s">
        <v>479</v>
      </c>
      <c r="E7054" t="s">
        <v>330</v>
      </c>
      <c r="F7054">
        <v>5</v>
      </c>
      <c r="G7054" t="s">
        <v>328</v>
      </c>
      <c r="H7054" t="s">
        <v>329</v>
      </c>
      <c r="I7054" t="s">
        <v>383</v>
      </c>
      <c r="J7054">
        <v>37.42</v>
      </c>
      <c r="K7054" t="s">
        <v>13662</v>
      </c>
      <c r="L7054" t="s">
        <v>8341</v>
      </c>
      <c r="M7054" t="s">
        <v>506</v>
      </c>
      <c r="N7054" t="s">
        <v>506</v>
      </c>
      <c r="O7054">
        <v>37.416666666666664</v>
      </c>
      <c r="P7054" t="s">
        <v>507</v>
      </c>
    </row>
    <row r="7055" spans="1:16" hidden="1" x14ac:dyDescent="0.5">
      <c r="A7055">
        <v>27</v>
      </c>
      <c r="B7055">
        <v>28</v>
      </c>
      <c r="C7055" t="s">
        <v>516</v>
      </c>
      <c r="D7055" t="s">
        <v>517</v>
      </c>
      <c r="E7055" t="s">
        <v>140</v>
      </c>
      <c r="F7055">
        <v>2</v>
      </c>
      <c r="G7055" t="s">
        <v>310</v>
      </c>
      <c r="H7055" t="s">
        <v>7</v>
      </c>
      <c r="I7055" t="s">
        <v>418</v>
      </c>
      <c r="J7055">
        <v>1.5</v>
      </c>
      <c r="K7055" t="s">
        <v>13663</v>
      </c>
      <c r="L7055" t="s">
        <v>13664</v>
      </c>
      <c r="M7055" t="s">
        <v>580</v>
      </c>
      <c r="N7055" t="s">
        <v>483</v>
      </c>
      <c r="O7055">
        <v>1.5</v>
      </c>
    </row>
    <row r="7056" spans="1:16" hidden="1" x14ac:dyDescent="0.5">
      <c r="A7056">
        <v>27</v>
      </c>
      <c r="B7056">
        <v>28</v>
      </c>
      <c r="C7056" t="s">
        <v>516</v>
      </c>
      <c r="D7056" t="s">
        <v>517</v>
      </c>
      <c r="E7056" t="s">
        <v>140</v>
      </c>
      <c r="F7056">
        <v>2</v>
      </c>
      <c r="G7056" t="s">
        <v>310</v>
      </c>
      <c r="H7056" t="s">
        <v>7</v>
      </c>
      <c r="I7056" t="s">
        <v>418</v>
      </c>
      <c r="J7056">
        <v>3</v>
      </c>
      <c r="K7056" t="s">
        <v>13665</v>
      </c>
      <c r="L7056" t="s">
        <v>13666</v>
      </c>
      <c r="M7056" t="s">
        <v>580</v>
      </c>
      <c r="N7056" t="s">
        <v>483</v>
      </c>
      <c r="O7056">
        <v>3</v>
      </c>
    </row>
    <row r="7057" spans="1:16" hidden="1" x14ac:dyDescent="0.5">
      <c r="A7057">
        <v>27</v>
      </c>
      <c r="B7057">
        <v>28</v>
      </c>
      <c r="C7057" t="s">
        <v>516</v>
      </c>
      <c r="D7057" t="s">
        <v>517</v>
      </c>
      <c r="E7057" t="s">
        <v>140</v>
      </c>
      <c r="F7057">
        <v>2</v>
      </c>
      <c r="G7057" t="s">
        <v>310</v>
      </c>
      <c r="H7057" t="s">
        <v>7</v>
      </c>
      <c r="I7057" t="s">
        <v>418</v>
      </c>
      <c r="J7057">
        <v>1.5</v>
      </c>
      <c r="K7057" t="s">
        <v>13667</v>
      </c>
      <c r="L7057" t="s">
        <v>13668</v>
      </c>
      <c r="M7057" t="s">
        <v>580</v>
      </c>
      <c r="N7057" t="s">
        <v>483</v>
      </c>
      <c r="O7057">
        <v>1.5</v>
      </c>
    </row>
    <row r="7058" spans="1:16" hidden="1" x14ac:dyDescent="0.5">
      <c r="A7058">
        <v>27</v>
      </c>
      <c r="B7058">
        <v>28</v>
      </c>
      <c r="C7058" t="s">
        <v>516</v>
      </c>
      <c r="D7058" t="s">
        <v>517</v>
      </c>
      <c r="E7058" t="s">
        <v>140</v>
      </c>
      <c r="F7058">
        <v>2</v>
      </c>
      <c r="G7058" t="s">
        <v>310</v>
      </c>
      <c r="H7058" t="s">
        <v>7</v>
      </c>
      <c r="I7058" t="s">
        <v>418</v>
      </c>
      <c r="J7058">
        <v>4</v>
      </c>
      <c r="K7058" t="s">
        <v>13669</v>
      </c>
      <c r="L7058" t="s">
        <v>13670</v>
      </c>
      <c r="M7058" t="s">
        <v>580</v>
      </c>
      <c r="N7058" t="s">
        <v>483</v>
      </c>
      <c r="O7058">
        <v>4</v>
      </c>
    </row>
    <row r="7059" spans="1:16" hidden="1" x14ac:dyDescent="0.5">
      <c r="A7059">
        <v>26</v>
      </c>
      <c r="B7059">
        <v>28</v>
      </c>
      <c r="C7059" t="s">
        <v>383</v>
      </c>
      <c r="D7059" t="s">
        <v>517</v>
      </c>
      <c r="E7059" t="s">
        <v>140</v>
      </c>
      <c r="F7059">
        <v>3</v>
      </c>
      <c r="G7059" t="s">
        <v>310</v>
      </c>
      <c r="H7059" t="s">
        <v>7</v>
      </c>
      <c r="I7059" t="s">
        <v>383</v>
      </c>
      <c r="J7059">
        <v>155</v>
      </c>
      <c r="K7059" t="s">
        <v>13671</v>
      </c>
      <c r="L7059" t="s">
        <v>13672</v>
      </c>
      <c r="M7059" t="s">
        <v>506</v>
      </c>
      <c r="N7059" t="s">
        <v>483</v>
      </c>
      <c r="O7059">
        <v>155</v>
      </c>
      <c r="P7059" t="s">
        <v>550</v>
      </c>
    </row>
    <row r="7060" spans="1:16" hidden="1" x14ac:dyDescent="0.5">
      <c r="A7060">
        <v>26</v>
      </c>
      <c r="B7060">
        <v>28</v>
      </c>
      <c r="C7060" t="s">
        <v>516</v>
      </c>
      <c r="D7060" t="s">
        <v>517</v>
      </c>
      <c r="E7060" t="s">
        <v>140</v>
      </c>
      <c r="F7060">
        <v>3</v>
      </c>
      <c r="G7060" t="s">
        <v>310</v>
      </c>
      <c r="H7060" t="s">
        <v>7</v>
      </c>
      <c r="I7060" t="s">
        <v>412</v>
      </c>
      <c r="J7060">
        <v>1</v>
      </c>
      <c r="K7060" t="s">
        <v>13673</v>
      </c>
      <c r="L7060" t="s">
        <v>13674</v>
      </c>
      <c r="M7060" t="s">
        <v>482</v>
      </c>
      <c r="N7060" t="s">
        <v>483</v>
      </c>
      <c r="O7060">
        <v>1</v>
      </c>
    </row>
    <row r="7061" spans="1:16" hidden="1" x14ac:dyDescent="0.5">
      <c r="A7061">
        <v>26</v>
      </c>
      <c r="B7061">
        <v>28</v>
      </c>
      <c r="C7061" t="s">
        <v>383</v>
      </c>
      <c r="D7061" t="s">
        <v>517</v>
      </c>
      <c r="E7061" t="s">
        <v>140</v>
      </c>
      <c r="F7061">
        <v>2</v>
      </c>
      <c r="G7061" t="s">
        <v>310</v>
      </c>
      <c r="H7061" t="s">
        <v>7</v>
      </c>
      <c r="I7061" t="s">
        <v>383</v>
      </c>
      <c r="J7061">
        <v>45</v>
      </c>
      <c r="K7061" t="s">
        <v>13675</v>
      </c>
      <c r="L7061" t="s">
        <v>13676</v>
      </c>
      <c r="M7061" t="s">
        <v>506</v>
      </c>
      <c r="N7061" t="s">
        <v>483</v>
      </c>
      <c r="O7061">
        <v>45</v>
      </c>
      <c r="P7061" t="s">
        <v>550</v>
      </c>
    </row>
    <row r="7062" spans="1:16" hidden="1" x14ac:dyDescent="0.5">
      <c r="A7062">
        <v>26</v>
      </c>
      <c r="B7062">
        <v>28</v>
      </c>
      <c r="C7062" t="s">
        <v>383</v>
      </c>
      <c r="D7062" t="s">
        <v>517</v>
      </c>
      <c r="E7062" t="s">
        <v>8</v>
      </c>
      <c r="F7062">
        <v>2</v>
      </c>
      <c r="G7062" t="s">
        <v>256</v>
      </c>
      <c r="H7062" t="s">
        <v>7</v>
      </c>
      <c r="I7062" t="s">
        <v>383</v>
      </c>
      <c r="J7062">
        <v>310</v>
      </c>
      <c r="K7062" t="s">
        <v>13677</v>
      </c>
      <c r="L7062" t="s">
        <v>13678</v>
      </c>
      <c r="M7062" t="s">
        <v>506</v>
      </c>
      <c r="N7062" t="s">
        <v>483</v>
      </c>
      <c r="O7062">
        <v>310</v>
      </c>
      <c r="P7062" t="s">
        <v>550</v>
      </c>
    </row>
    <row r="7063" spans="1:16" hidden="1" x14ac:dyDescent="0.5">
      <c r="A7063">
        <v>26</v>
      </c>
      <c r="B7063">
        <v>28</v>
      </c>
      <c r="C7063" t="s">
        <v>516</v>
      </c>
      <c r="D7063" t="s">
        <v>517</v>
      </c>
      <c r="E7063" t="s">
        <v>140</v>
      </c>
      <c r="F7063">
        <v>2</v>
      </c>
      <c r="G7063" t="s">
        <v>310</v>
      </c>
      <c r="H7063" t="s">
        <v>7</v>
      </c>
      <c r="I7063" t="s">
        <v>416</v>
      </c>
      <c r="J7063">
        <v>9</v>
      </c>
      <c r="K7063" t="s">
        <v>13679</v>
      </c>
      <c r="L7063" t="s">
        <v>13680</v>
      </c>
      <c r="M7063" t="s">
        <v>482</v>
      </c>
      <c r="N7063" t="s">
        <v>483</v>
      </c>
      <c r="O7063">
        <v>9</v>
      </c>
    </row>
    <row r="7064" spans="1:16" hidden="1" x14ac:dyDescent="0.5">
      <c r="A7064">
        <v>28</v>
      </c>
      <c r="B7064">
        <v>28</v>
      </c>
      <c r="C7064" t="s">
        <v>395</v>
      </c>
      <c r="D7064" t="s">
        <v>540</v>
      </c>
      <c r="E7064" t="s">
        <v>8</v>
      </c>
      <c r="F7064">
        <v>3</v>
      </c>
      <c r="G7064" t="s">
        <v>331</v>
      </c>
      <c r="H7064" t="s">
        <v>332</v>
      </c>
      <c r="I7064" t="s">
        <v>406</v>
      </c>
      <c r="J7064">
        <v>14.42</v>
      </c>
      <c r="K7064" t="s">
        <v>13681</v>
      </c>
      <c r="L7064" t="s">
        <v>13682</v>
      </c>
      <c r="M7064" t="s">
        <v>520</v>
      </c>
      <c r="N7064" t="s">
        <v>483</v>
      </c>
      <c r="O7064">
        <v>14.416666666666666</v>
      </c>
    </row>
    <row r="7065" spans="1:16" hidden="1" x14ac:dyDescent="0.5">
      <c r="A7065">
        <v>26</v>
      </c>
      <c r="B7065">
        <v>28</v>
      </c>
      <c r="C7065" t="s">
        <v>478</v>
      </c>
      <c r="D7065" t="s">
        <v>540</v>
      </c>
      <c r="E7065" t="s">
        <v>8</v>
      </c>
      <c r="F7065">
        <v>1</v>
      </c>
      <c r="G7065" t="s">
        <v>153</v>
      </c>
      <c r="H7065" t="s">
        <v>154</v>
      </c>
      <c r="I7065" t="s">
        <v>402</v>
      </c>
      <c r="J7065">
        <v>0.33</v>
      </c>
      <c r="K7065" t="s">
        <v>13683</v>
      </c>
      <c r="L7065" t="s">
        <v>13684</v>
      </c>
      <c r="M7065" t="s">
        <v>483</v>
      </c>
      <c r="N7065" t="s">
        <v>486</v>
      </c>
      <c r="O7065">
        <v>0.33333333333333331</v>
      </c>
    </row>
    <row r="7066" spans="1:16" hidden="1" x14ac:dyDescent="0.5">
      <c r="A7066">
        <v>28</v>
      </c>
      <c r="B7066">
        <v>28</v>
      </c>
      <c r="C7066" t="s">
        <v>478</v>
      </c>
      <c r="D7066" t="s">
        <v>540</v>
      </c>
      <c r="E7066" t="s">
        <v>140</v>
      </c>
      <c r="F7066">
        <v>2</v>
      </c>
      <c r="G7066" t="s">
        <v>310</v>
      </c>
      <c r="H7066" t="s">
        <v>7</v>
      </c>
      <c r="I7066" t="s">
        <v>400</v>
      </c>
      <c r="J7066">
        <v>0.25</v>
      </c>
      <c r="K7066" t="s">
        <v>13685</v>
      </c>
      <c r="L7066" t="s">
        <v>13686</v>
      </c>
      <c r="M7066" t="s">
        <v>520</v>
      </c>
      <c r="N7066" t="s">
        <v>483</v>
      </c>
      <c r="O7066">
        <v>0.25</v>
      </c>
    </row>
    <row r="7067" spans="1:16" hidden="1" x14ac:dyDescent="0.5">
      <c r="A7067">
        <v>28</v>
      </c>
      <c r="B7067">
        <v>28</v>
      </c>
      <c r="C7067" t="s">
        <v>516</v>
      </c>
      <c r="D7067" t="s">
        <v>517</v>
      </c>
      <c r="E7067" t="s">
        <v>8</v>
      </c>
      <c r="F7067">
        <v>3</v>
      </c>
      <c r="G7067" t="s">
        <v>302</v>
      </c>
      <c r="H7067" t="s">
        <v>7</v>
      </c>
      <c r="I7067" t="s">
        <v>408</v>
      </c>
      <c r="J7067">
        <v>8.25</v>
      </c>
      <c r="K7067" t="s">
        <v>13687</v>
      </c>
      <c r="L7067" t="s">
        <v>13688</v>
      </c>
      <c r="M7067" t="s">
        <v>483</v>
      </c>
      <c r="N7067" t="s">
        <v>486</v>
      </c>
      <c r="O7067">
        <v>8.25</v>
      </c>
    </row>
    <row r="7068" spans="1:16" hidden="1" x14ac:dyDescent="0.5">
      <c r="A7068">
        <v>28</v>
      </c>
      <c r="B7068">
        <v>28</v>
      </c>
      <c r="C7068" t="s">
        <v>516</v>
      </c>
      <c r="D7068" t="s">
        <v>517</v>
      </c>
      <c r="E7068" t="s">
        <v>140</v>
      </c>
      <c r="F7068">
        <v>1</v>
      </c>
      <c r="G7068" t="s">
        <v>310</v>
      </c>
      <c r="H7068" t="s">
        <v>7</v>
      </c>
      <c r="I7068" t="s">
        <v>412</v>
      </c>
      <c r="J7068">
        <v>1</v>
      </c>
      <c r="K7068" t="s">
        <v>13689</v>
      </c>
      <c r="L7068" t="s">
        <v>13690</v>
      </c>
      <c r="M7068" t="s">
        <v>482</v>
      </c>
      <c r="N7068" t="s">
        <v>483</v>
      </c>
      <c r="O7068">
        <v>1</v>
      </c>
    </row>
    <row r="7069" spans="1:16" hidden="1" x14ac:dyDescent="0.5">
      <c r="A7069">
        <v>28</v>
      </c>
      <c r="B7069">
        <v>28</v>
      </c>
      <c r="C7069" t="s">
        <v>516</v>
      </c>
      <c r="D7069" t="s">
        <v>517</v>
      </c>
      <c r="E7069" t="s">
        <v>79</v>
      </c>
      <c r="F7069">
        <v>3</v>
      </c>
      <c r="G7069" t="s">
        <v>260</v>
      </c>
      <c r="H7069" t="s">
        <v>7</v>
      </c>
      <c r="I7069" t="s">
        <v>412</v>
      </c>
      <c r="J7069">
        <v>7.25</v>
      </c>
      <c r="K7069" t="s">
        <v>13691</v>
      </c>
      <c r="L7069" t="s">
        <v>13692</v>
      </c>
      <c r="M7069" t="s">
        <v>482</v>
      </c>
      <c r="N7069" t="s">
        <v>483</v>
      </c>
      <c r="O7069">
        <v>7.25</v>
      </c>
    </row>
    <row r="7070" spans="1:16" hidden="1" x14ac:dyDescent="0.5">
      <c r="A7070">
        <v>26</v>
      </c>
      <c r="B7070">
        <v>28</v>
      </c>
      <c r="C7070" t="s">
        <v>516</v>
      </c>
      <c r="D7070" t="s">
        <v>517</v>
      </c>
      <c r="E7070" t="s">
        <v>140</v>
      </c>
      <c r="F7070">
        <v>2</v>
      </c>
      <c r="G7070" t="s">
        <v>310</v>
      </c>
      <c r="H7070" t="s">
        <v>7</v>
      </c>
      <c r="I7070" t="s">
        <v>418</v>
      </c>
      <c r="J7070">
        <v>2</v>
      </c>
      <c r="K7070" t="s">
        <v>13693</v>
      </c>
      <c r="L7070" t="s">
        <v>13694</v>
      </c>
      <c r="M7070" t="s">
        <v>580</v>
      </c>
      <c r="N7070" t="s">
        <v>483</v>
      </c>
      <c r="O7070">
        <v>2</v>
      </c>
    </row>
    <row r="7071" spans="1:16" hidden="1" x14ac:dyDescent="0.5">
      <c r="A7071">
        <v>28</v>
      </c>
      <c r="B7071">
        <v>28</v>
      </c>
      <c r="C7071" t="s">
        <v>516</v>
      </c>
      <c r="D7071" t="s">
        <v>517</v>
      </c>
      <c r="E7071" t="s">
        <v>140</v>
      </c>
      <c r="F7071">
        <v>3</v>
      </c>
      <c r="G7071" t="s">
        <v>310</v>
      </c>
      <c r="H7071" t="s">
        <v>7</v>
      </c>
      <c r="I7071" t="s">
        <v>408</v>
      </c>
      <c r="J7071">
        <v>6</v>
      </c>
      <c r="K7071" t="s">
        <v>13695</v>
      </c>
      <c r="L7071" t="s">
        <v>13696</v>
      </c>
      <c r="M7071" t="s">
        <v>483</v>
      </c>
      <c r="N7071" t="s">
        <v>486</v>
      </c>
      <c r="O7071">
        <v>6</v>
      </c>
    </row>
    <row r="7072" spans="1:16" hidden="1" x14ac:dyDescent="0.5">
      <c r="A7072">
        <v>28</v>
      </c>
      <c r="B7072">
        <v>28</v>
      </c>
      <c r="C7072" t="s">
        <v>516</v>
      </c>
      <c r="D7072" t="s">
        <v>517</v>
      </c>
      <c r="E7072" t="s">
        <v>79</v>
      </c>
      <c r="F7072">
        <v>3</v>
      </c>
      <c r="G7072" t="s">
        <v>258</v>
      </c>
      <c r="H7072" t="s">
        <v>7</v>
      </c>
      <c r="I7072" t="s">
        <v>408</v>
      </c>
      <c r="J7072">
        <v>15</v>
      </c>
      <c r="K7072" t="s">
        <v>13697</v>
      </c>
      <c r="L7072" t="s">
        <v>13698</v>
      </c>
      <c r="M7072" t="s">
        <v>483</v>
      </c>
      <c r="N7072" t="s">
        <v>486</v>
      </c>
      <c r="O7072">
        <v>15</v>
      </c>
    </row>
    <row r="7073" spans="1:16" hidden="1" x14ac:dyDescent="0.5">
      <c r="A7073">
        <v>26</v>
      </c>
      <c r="B7073">
        <v>28</v>
      </c>
      <c r="C7073" t="s">
        <v>516</v>
      </c>
      <c r="D7073" t="s">
        <v>517</v>
      </c>
      <c r="E7073" t="s">
        <v>140</v>
      </c>
      <c r="F7073">
        <v>2</v>
      </c>
      <c r="G7073" t="s">
        <v>310</v>
      </c>
      <c r="H7073" t="s">
        <v>7</v>
      </c>
      <c r="I7073" t="s">
        <v>418</v>
      </c>
      <c r="J7073">
        <v>1.5</v>
      </c>
      <c r="K7073" t="s">
        <v>13699</v>
      </c>
      <c r="L7073" t="s">
        <v>13700</v>
      </c>
      <c r="M7073" t="s">
        <v>580</v>
      </c>
      <c r="N7073" t="s">
        <v>483</v>
      </c>
      <c r="O7073">
        <v>1.5</v>
      </c>
    </row>
    <row r="7074" spans="1:16" hidden="1" x14ac:dyDescent="0.5">
      <c r="A7074">
        <v>28</v>
      </c>
      <c r="B7074">
        <v>28</v>
      </c>
      <c r="C7074" t="s">
        <v>163</v>
      </c>
      <c r="D7074" t="s">
        <v>479</v>
      </c>
      <c r="E7074" t="s">
        <v>140</v>
      </c>
      <c r="F7074">
        <v>3</v>
      </c>
      <c r="G7074" t="s">
        <v>391</v>
      </c>
      <c r="H7074" t="s">
        <v>393</v>
      </c>
      <c r="I7074" t="s">
        <v>459</v>
      </c>
      <c r="J7074">
        <v>12</v>
      </c>
      <c r="K7074" t="s">
        <v>13701</v>
      </c>
      <c r="L7074" t="s">
        <v>12019</v>
      </c>
      <c r="M7074" t="s">
        <v>520</v>
      </c>
      <c r="N7074" t="s">
        <v>483</v>
      </c>
      <c r="O7074">
        <v>12</v>
      </c>
    </row>
    <row r="7075" spans="1:16" hidden="1" x14ac:dyDescent="0.5">
      <c r="A7075">
        <v>28</v>
      </c>
      <c r="B7075">
        <v>28</v>
      </c>
      <c r="C7075" t="s">
        <v>478</v>
      </c>
      <c r="D7075" t="s">
        <v>479</v>
      </c>
      <c r="E7075" t="s">
        <v>140</v>
      </c>
      <c r="F7075">
        <v>2</v>
      </c>
      <c r="G7075" t="s">
        <v>145</v>
      </c>
      <c r="H7075" t="s">
        <v>146</v>
      </c>
      <c r="I7075" t="s">
        <v>404</v>
      </c>
      <c r="J7075">
        <v>1</v>
      </c>
      <c r="K7075" t="s">
        <v>13702</v>
      </c>
      <c r="L7075" t="s">
        <v>13703</v>
      </c>
      <c r="M7075" t="s">
        <v>483</v>
      </c>
      <c r="N7075" t="s">
        <v>529</v>
      </c>
      <c r="O7075">
        <v>1</v>
      </c>
    </row>
    <row r="7076" spans="1:16" hidden="1" x14ac:dyDescent="0.5">
      <c r="A7076">
        <v>28</v>
      </c>
      <c r="B7076">
        <v>28</v>
      </c>
      <c r="C7076" t="s">
        <v>516</v>
      </c>
      <c r="D7076" t="s">
        <v>517</v>
      </c>
      <c r="E7076" t="s">
        <v>8</v>
      </c>
      <c r="F7076">
        <v>3</v>
      </c>
      <c r="G7076" t="s">
        <v>302</v>
      </c>
      <c r="H7076" t="s">
        <v>7</v>
      </c>
      <c r="I7076" t="s">
        <v>412</v>
      </c>
      <c r="J7076">
        <v>5.5</v>
      </c>
      <c r="K7076" t="s">
        <v>13704</v>
      </c>
      <c r="L7076" t="s">
        <v>13705</v>
      </c>
      <c r="M7076" t="s">
        <v>482</v>
      </c>
      <c r="N7076" t="s">
        <v>483</v>
      </c>
      <c r="O7076">
        <v>5.5</v>
      </c>
    </row>
    <row r="7077" spans="1:16" hidden="1" x14ac:dyDescent="0.5">
      <c r="A7077">
        <v>28</v>
      </c>
      <c r="B7077">
        <v>28</v>
      </c>
      <c r="C7077" t="s">
        <v>516</v>
      </c>
      <c r="D7077" t="s">
        <v>517</v>
      </c>
      <c r="E7077" t="s">
        <v>140</v>
      </c>
      <c r="F7077">
        <v>3</v>
      </c>
      <c r="G7077" t="s">
        <v>310</v>
      </c>
      <c r="H7077" t="s">
        <v>7</v>
      </c>
      <c r="I7077" t="s">
        <v>412</v>
      </c>
      <c r="J7077">
        <v>3.5</v>
      </c>
      <c r="K7077" t="s">
        <v>13706</v>
      </c>
      <c r="L7077" t="s">
        <v>13707</v>
      </c>
      <c r="M7077" t="s">
        <v>482</v>
      </c>
      <c r="N7077" t="s">
        <v>483</v>
      </c>
      <c r="O7077">
        <v>3.5</v>
      </c>
    </row>
    <row r="7078" spans="1:16" hidden="1" x14ac:dyDescent="0.5">
      <c r="A7078">
        <v>28</v>
      </c>
      <c r="B7078">
        <v>28</v>
      </c>
      <c r="C7078" t="s">
        <v>478</v>
      </c>
      <c r="D7078" t="s">
        <v>540</v>
      </c>
      <c r="E7078" t="s">
        <v>8</v>
      </c>
      <c r="F7078">
        <v>3</v>
      </c>
      <c r="G7078" t="s">
        <v>153</v>
      </c>
      <c r="H7078" t="s">
        <v>154</v>
      </c>
      <c r="I7078" t="s">
        <v>410</v>
      </c>
      <c r="J7078">
        <v>3</v>
      </c>
      <c r="K7078" t="s">
        <v>13708</v>
      </c>
      <c r="L7078" t="s">
        <v>12767</v>
      </c>
      <c r="M7078" t="s">
        <v>483</v>
      </c>
      <c r="N7078" t="s">
        <v>483</v>
      </c>
      <c r="O7078">
        <v>3</v>
      </c>
    </row>
    <row r="7079" spans="1:16" hidden="1" x14ac:dyDescent="0.5">
      <c r="A7079">
        <v>28</v>
      </c>
      <c r="B7079">
        <v>28</v>
      </c>
      <c r="C7079" t="s">
        <v>383</v>
      </c>
      <c r="D7079" t="s">
        <v>540</v>
      </c>
      <c r="E7079" t="s">
        <v>8</v>
      </c>
      <c r="F7079">
        <v>2</v>
      </c>
      <c r="G7079" t="s">
        <v>153</v>
      </c>
      <c r="H7079" t="s">
        <v>154</v>
      </c>
      <c r="I7079" t="s">
        <v>383</v>
      </c>
      <c r="J7079">
        <v>7</v>
      </c>
      <c r="K7079" t="s">
        <v>13709</v>
      </c>
      <c r="L7079" t="s">
        <v>13710</v>
      </c>
      <c r="M7079" t="s">
        <v>506</v>
      </c>
      <c r="N7079" t="s">
        <v>483</v>
      </c>
      <c r="O7079">
        <v>7</v>
      </c>
      <c r="P7079" t="s">
        <v>550</v>
      </c>
    </row>
    <row r="7080" spans="1:16" hidden="1" x14ac:dyDescent="0.5">
      <c r="A7080">
        <v>28</v>
      </c>
      <c r="B7080">
        <v>28</v>
      </c>
      <c r="C7080" t="s">
        <v>395</v>
      </c>
      <c r="D7080" t="s">
        <v>479</v>
      </c>
      <c r="E7080" t="s">
        <v>8</v>
      </c>
      <c r="F7080">
        <v>1</v>
      </c>
      <c r="G7080" t="s">
        <v>153</v>
      </c>
      <c r="H7080" t="s">
        <v>154</v>
      </c>
      <c r="I7080" t="s">
        <v>410</v>
      </c>
      <c r="J7080">
        <v>8</v>
      </c>
      <c r="K7080" t="s">
        <v>13711</v>
      </c>
      <c r="L7080" t="s">
        <v>13712</v>
      </c>
      <c r="M7080" t="s">
        <v>483</v>
      </c>
      <c r="N7080" t="s">
        <v>483</v>
      </c>
      <c r="O7080">
        <v>8</v>
      </c>
    </row>
    <row r="7081" spans="1:16" hidden="1" x14ac:dyDescent="0.5">
      <c r="A7081">
        <v>28</v>
      </c>
      <c r="B7081">
        <v>28</v>
      </c>
      <c r="C7081" t="s">
        <v>516</v>
      </c>
      <c r="D7081" t="s">
        <v>517</v>
      </c>
      <c r="E7081" t="s">
        <v>8</v>
      </c>
      <c r="F7081">
        <v>3</v>
      </c>
      <c r="G7081" t="s">
        <v>234</v>
      </c>
      <c r="H7081" t="s">
        <v>7</v>
      </c>
      <c r="I7081" t="s">
        <v>412</v>
      </c>
      <c r="J7081">
        <v>16</v>
      </c>
      <c r="K7081" t="s">
        <v>13713</v>
      </c>
      <c r="L7081" t="s">
        <v>13714</v>
      </c>
      <c r="M7081" t="s">
        <v>482</v>
      </c>
      <c r="N7081" t="s">
        <v>483</v>
      </c>
      <c r="O7081">
        <v>16</v>
      </c>
    </row>
    <row r="7082" spans="1:16" hidden="1" x14ac:dyDescent="0.5">
      <c r="A7082">
        <v>28</v>
      </c>
      <c r="B7082">
        <v>28</v>
      </c>
      <c r="C7082" t="s">
        <v>478</v>
      </c>
      <c r="D7082" t="s">
        <v>517</v>
      </c>
      <c r="E7082" t="s">
        <v>8</v>
      </c>
      <c r="F7082">
        <v>3</v>
      </c>
      <c r="G7082" t="s">
        <v>208</v>
      </c>
      <c r="H7082" t="s">
        <v>209</v>
      </c>
      <c r="I7082" t="s">
        <v>404</v>
      </c>
      <c r="J7082">
        <v>5</v>
      </c>
      <c r="K7082" t="s">
        <v>13715</v>
      </c>
      <c r="L7082" t="s">
        <v>13716</v>
      </c>
      <c r="M7082" t="s">
        <v>483</v>
      </c>
      <c r="N7082" t="s">
        <v>529</v>
      </c>
      <c r="O7082">
        <v>5</v>
      </c>
    </row>
    <row r="7083" spans="1:16" hidden="1" x14ac:dyDescent="0.5">
      <c r="A7083">
        <v>28</v>
      </c>
      <c r="B7083">
        <v>28</v>
      </c>
      <c r="C7083" t="s">
        <v>478</v>
      </c>
      <c r="D7083" t="s">
        <v>479</v>
      </c>
      <c r="E7083" t="s">
        <v>330</v>
      </c>
      <c r="F7083">
        <v>1</v>
      </c>
      <c r="G7083" t="s">
        <v>345</v>
      </c>
      <c r="H7083" t="s">
        <v>346</v>
      </c>
      <c r="I7083" t="s">
        <v>402</v>
      </c>
      <c r="J7083">
        <v>0.25</v>
      </c>
      <c r="K7083" t="s">
        <v>13717</v>
      </c>
      <c r="L7083" t="s">
        <v>13718</v>
      </c>
      <c r="M7083" t="s">
        <v>483</v>
      </c>
      <c r="N7083" t="s">
        <v>486</v>
      </c>
      <c r="O7083">
        <v>0.25</v>
      </c>
    </row>
    <row r="7084" spans="1:16" hidden="1" x14ac:dyDescent="0.5">
      <c r="A7084">
        <v>27</v>
      </c>
      <c r="B7084">
        <v>27</v>
      </c>
      <c r="C7084" t="s">
        <v>163</v>
      </c>
      <c r="D7084" t="s">
        <v>479</v>
      </c>
      <c r="E7084" t="s">
        <v>140</v>
      </c>
      <c r="F7084">
        <v>5</v>
      </c>
      <c r="G7084" t="s">
        <v>391</v>
      </c>
      <c r="H7084" t="s">
        <v>393</v>
      </c>
      <c r="I7084" t="s">
        <v>445</v>
      </c>
      <c r="J7084">
        <v>6</v>
      </c>
      <c r="K7084" t="s">
        <v>13719</v>
      </c>
      <c r="L7084" t="s">
        <v>13235</v>
      </c>
      <c r="M7084" t="s">
        <v>483</v>
      </c>
      <c r="N7084" t="s">
        <v>483</v>
      </c>
      <c r="O7084">
        <v>6</v>
      </c>
    </row>
    <row r="7085" spans="1:16" hidden="1" x14ac:dyDescent="0.5">
      <c r="A7085">
        <v>27</v>
      </c>
      <c r="B7085">
        <v>27</v>
      </c>
      <c r="C7085" t="s">
        <v>605</v>
      </c>
      <c r="D7085" t="s">
        <v>540</v>
      </c>
      <c r="E7085" t="s">
        <v>140</v>
      </c>
      <c r="F7085">
        <v>1</v>
      </c>
      <c r="G7085" t="s">
        <v>310</v>
      </c>
      <c r="H7085" t="s">
        <v>7</v>
      </c>
      <c r="I7085" t="s">
        <v>410</v>
      </c>
      <c r="J7085">
        <v>2</v>
      </c>
      <c r="K7085" t="s">
        <v>13720</v>
      </c>
      <c r="L7085" t="s">
        <v>13239</v>
      </c>
      <c r="M7085" t="s">
        <v>520</v>
      </c>
      <c r="N7085" t="s">
        <v>483</v>
      </c>
      <c r="O7085">
        <v>2</v>
      </c>
    </row>
    <row r="7086" spans="1:16" hidden="1" x14ac:dyDescent="0.5">
      <c r="A7086">
        <v>27</v>
      </c>
      <c r="B7086">
        <v>27</v>
      </c>
      <c r="C7086" t="s">
        <v>478</v>
      </c>
      <c r="D7086" t="s">
        <v>479</v>
      </c>
      <c r="E7086" t="s">
        <v>140</v>
      </c>
      <c r="F7086">
        <v>3</v>
      </c>
      <c r="G7086" t="s">
        <v>394</v>
      </c>
      <c r="H7086" t="s">
        <v>395</v>
      </c>
      <c r="I7086" t="s">
        <v>410</v>
      </c>
      <c r="J7086">
        <v>7</v>
      </c>
      <c r="K7086" t="s">
        <v>13721</v>
      </c>
      <c r="L7086" t="s">
        <v>12336</v>
      </c>
      <c r="M7086" t="s">
        <v>482</v>
      </c>
      <c r="N7086" t="s">
        <v>483</v>
      </c>
      <c r="O7086">
        <v>7</v>
      </c>
    </row>
    <row r="7087" spans="1:16" hidden="1" x14ac:dyDescent="0.5">
      <c r="A7087">
        <v>26</v>
      </c>
      <c r="B7087">
        <v>27</v>
      </c>
      <c r="C7087" t="s">
        <v>605</v>
      </c>
      <c r="D7087" t="s">
        <v>479</v>
      </c>
      <c r="E7087" t="s">
        <v>8</v>
      </c>
      <c r="F7087">
        <v>3</v>
      </c>
      <c r="G7087" t="s">
        <v>212</v>
      </c>
      <c r="H7087" t="s">
        <v>213</v>
      </c>
      <c r="I7087" t="s">
        <v>410</v>
      </c>
      <c r="J7087">
        <v>0.75</v>
      </c>
      <c r="K7087" t="s">
        <v>13722</v>
      </c>
      <c r="L7087" t="s">
        <v>13723</v>
      </c>
      <c r="M7087" t="s">
        <v>580</v>
      </c>
      <c r="N7087" t="s">
        <v>483</v>
      </c>
      <c r="O7087">
        <v>0.75</v>
      </c>
    </row>
    <row r="7088" spans="1:16" hidden="1" x14ac:dyDescent="0.5">
      <c r="A7088">
        <v>27</v>
      </c>
      <c r="B7088">
        <v>27</v>
      </c>
      <c r="C7088" t="s">
        <v>395</v>
      </c>
      <c r="D7088" t="s">
        <v>517</v>
      </c>
      <c r="E7088" t="s">
        <v>163</v>
      </c>
      <c r="F7088">
        <v>1</v>
      </c>
      <c r="G7088" t="s">
        <v>161</v>
      </c>
      <c r="H7088" t="s">
        <v>162</v>
      </c>
      <c r="I7088" t="s">
        <v>410</v>
      </c>
      <c r="J7088">
        <v>0.5</v>
      </c>
      <c r="K7088" t="s">
        <v>13724</v>
      </c>
      <c r="L7088" t="s">
        <v>4414</v>
      </c>
      <c r="M7088" t="s">
        <v>577</v>
      </c>
      <c r="N7088" t="s">
        <v>483</v>
      </c>
      <c r="O7088">
        <v>0.5</v>
      </c>
    </row>
    <row r="7089" spans="1:15" hidden="1" x14ac:dyDescent="0.5">
      <c r="A7089">
        <v>27</v>
      </c>
      <c r="B7089">
        <v>27</v>
      </c>
      <c r="C7089" t="s">
        <v>395</v>
      </c>
      <c r="D7089" t="s">
        <v>479</v>
      </c>
      <c r="E7089" t="s">
        <v>8</v>
      </c>
      <c r="F7089">
        <v>1</v>
      </c>
      <c r="G7089" t="s">
        <v>153</v>
      </c>
      <c r="H7089" t="s">
        <v>154</v>
      </c>
      <c r="I7089" t="s">
        <v>410</v>
      </c>
      <c r="J7089">
        <v>0.5</v>
      </c>
      <c r="K7089" t="s">
        <v>13725</v>
      </c>
      <c r="L7089" t="s">
        <v>13712</v>
      </c>
      <c r="M7089" t="s">
        <v>483</v>
      </c>
      <c r="N7089" t="s">
        <v>483</v>
      </c>
      <c r="O7089">
        <v>0.5</v>
      </c>
    </row>
    <row r="7090" spans="1:15" hidden="1" x14ac:dyDescent="0.5">
      <c r="A7090">
        <v>27</v>
      </c>
      <c r="B7090">
        <v>27</v>
      </c>
      <c r="C7090" t="s">
        <v>605</v>
      </c>
      <c r="D7090" t="s">
        <v>540</v>
      </c>
      <c r="E7090" t="s">
        <v>8</v>
      </c>
      <c r="F7090">
        <v>2</v>
      </c>
      <c r="G7090" t="s">
        <v>216</v>
      </c>
      <c r="H7090" t="s">
        <v>217</v>
      </c>
      <c r="I7090" t="s">
        <v>410</v>
      </c>
      <c r="J7090">
        <v>0.75</v>
      </c>
      <c r="K7090" t="s">
        <v>13726</v>
      </c>
      <c r="L7090" t="s">
        <v>13727</v>
      </c>
      <c r="M7090" t="s">
        <v>482</v>
      </c>
      <c r="N7090" t="s">
        <v>483</v>
      </c>
      <c r="O7090">
        <v>0.75</v>
      </c>
    </row>
    <row r="7091" spans="1:15" hidden="1" x14ac:dyDescent="0.5">
      <c r="A7091">
        <v>27</v>
      </c>
      <c r="B7091">
        <v>27</v>
      </c>
      <c r="C7091" t="s">
        <v>605</v>
      </c>
      <c r="D7091" t="s">
        <v>540</v>
      </c>
      <c r="E7091" t="s">
        <v>8</v>
      </c>
      <c r="F7091">
        <v>2</v>
      </c>
      <c r="G7091" t="s">
        <v>216</v>
      </c>
      <c r="H7091" t="s">
        <v>217</v>
      </c>
      <c r="I7091" t="s">
        <v>410</v>
      </c>
      <c r="J7091">
        <v>0.75</v>
      </c>
      <c r="K7091" t="s">
        <v>13728</v>
      </c>
      <c r="L7091" t="s">
        <v>13729</v>
      </c>
      <c r="M7091" t="s">
        <v>482</v>
      </c>
      <c r="N7091" t="s">
        <v>483</v>
      </c>
      <c r="O7091">
        <v>0.75</v>
      </c>
    </row>
    <row r="7092" spans="1:15" hidden="1" x14ac:dyDescent="0.5">
      <c r="A7092">
        <v>27</v>
      </c>
      <c r="B7092">
        <v>27</v>
      </c>
      <c r="C7092" t="s">
        <v>478</v>
      </c>
      <c r="D7092" t="s">
        <v>479</v>
      </c>
      <c r="E7092" t="s">
        <v>140</v>
      </c>
      <c r="F7092">
        <v>2</v>
      </c>
      <c r="G7092" t="s">
        <v>145</v>
      </c>
      <c r="H7092" t="s">
        <v>146</v>
      </c>
      <c r="I7092" t="s">
        <v>404</v>
      </c>
      <c r="J7092">
        <v>5</v>
      </c>
      <c r="K7092" t="s">
        <v>13730</v>
      </c>
      <c r="L7092" t="s">
        <v>13731</v>
      </c>
      <c r="M7092" t="s">
        <v>483</v>
      </c>
      <c r="N7092" t="s">
        <v>529</v>
      </c>
      <c r="O7092">
        <v>5</v>
      </c>
    </row>
    <row r="7093" spans="1:15" hidden="1" x14ac:dyDescent="0.5">
      <c r="A7093">
        <v>27</v>
      </c>
      <c r="B7093">
        <v>27</v>
      </c>
      <c r="C7093" t="s">
        <v>163</v>
      </c>
      <c r="D7093" t="s">
        <v>479</v>
      </c>
      <c r="E7093" t="s">
        <v>140</v>
      </c>
      <c r="F7093">
        <v>5</v>
      </c>
      <c r="G7093" t="s">
        <v>172</v>
      </c>
      <c r="H7093" t="s">
        <v>173</v>
      </c>
      <c r="I7093" t="s">
        <v>457</v>
      </c>
      <c r="J7093">
        <v>4.5</v>
      </c>
      <c r="K7093" t="s">
        <v>13732</v>
      </c>
      <c r="L7093" t="s">
        <v>13733</v>
      </c>
      <c r="M7093" t="s">
        <v>483</v>
      </c>
      <c r="N7093" t="s">
        <v>483</v>
      </c>
      <c r="O7093">
        <v>4.5</v>
      </c>
    </row>
    <row r="7094" spans="1:15" hidden="1" x14ac:dyDescent="0.5">
      <c r="A7094">
        <v>27</v>
      </c>
      <c r="B7094">
        <v>27</v>
      </c>
      <c r="C7094" t="s">
        <v>163</v>
      </c>
      <c r="D7094" t="s">
        <v>517</v>
      </c>
      <c r="E7094" t="s">
        <v>140</v>
      </c>
      <c r="F7094">
        <v>2</v>
      </c>
      <c r="G7094" t="s">
        <v>172</v>
      </c>
      <c r="H7094" t="s">
        <v>173</v>
      </c>
      <c r="I7094" t="s">
        <v>455</v>
      </c>
      <c r="J7094">
        <v>14.25</v>
      </c>
      <c r="K7094" t="s">
        <v>13734</v>
      </c>
      <c r="L7094" t="s">
        <v>13735</v>
      </c>
      <c r="M7094" t="s">
        <v>577</v>
      </c>
      <c r="N7094" t="s">
        <v>483</v>
      </c>
      <c r="O7094">
        <v>14.25</v>
      </c>
    </row>
    <row r="7095" spans="1:15" hidden="1" x14ac:dyDescent="0.5">
      <c r="A7095">
        <v>27</v>
      </c>
      <c r="B7095">
        <v>27</v>
      </c>
      <c r="C7095" t="s">
        <v>395</v>
      </c>
      <c r="D7095" t="s">
        <v>517</v>
      </c>
      <c r="E7095" t="s">
        <v>163</v>
      </c>
      <c r="F7095">
        <v>5</v>
      </c>
      <c r="G7095" t="s">
        <v>161</v>
      </c>
      <c r="H7095" t="s">
        <v>162</v>
      </c>
      <c r="I7095" t="s">
        <v>443</v>
      </c>
      <c r="J7095">
        <v>17.5</v>
      </c>
      <c r="K7095" t="s">
        <v>13736</v>
      </c>
      <c r="L7095" t="s">
        <v>13737</v>
      </c>
      <c r="M7095" t="s">
        <v>483</v>
      </c>
      <c r="N7095" t="s">
        <v>483</v>
      </c>
      <c r="O7095">
        <v>17.5</v>
      </c>
    </row>
    <row r="7096" spans="1:15" hidden="1" x14ac:dyDescent="0.5">
      <c r="A7096">
        <v>26</v>
      </c>
      <c r="B7096">
        <v>27</v>
      </c>
      <c r="C7096" t="s">
        <v>478</v>
      </c>
      <c r="D7096" t="s">
        <v>540</v>
      </c>
      <c r="E7096" t="s">
        <v>8</v>
      </c>
      <c r="F7096">
        <v>2</v>
      </c>
      <c r="G7096" t="s">
        <v>153</v>
      </c>
      <c r="H7096" t="s">
        <v>154</v>
      </c>
      <c r="I7096" t="s">
        <v>433</v>
      </c>
      <c r="J7096">
        <v>3</v>
      </c>
      <c r="K7096" t="s">
        <v>13738</v>
      </c>
      <c r="L7096" t="s">
        <v>13739</v>
      </c>
      <c r="M7096" t="s">
        <v>483</v>
      </c>
      <c r="N7096" t="s">
        <v>483</v>
      </c>
      <c r="O7096">
        <v>3</v>
      </c>
    </row>
    <row r="7097" spans="1:15" hidden="1" x14ac:dyDescent="0.5">
      <c r="A7097">
        <v>27</v>
      </c>
      <c r="B7097">
        <v>27</v>
      </c>
      <c r="C7097" t="s">
        <v>605</v>
      </c>
      <c r="D7097" t="s">
        <v>540</v>
      </c>
      <c r="E7097" t="s">
        <v>8</v>
      </c>
      <c r="F7097">
        <v>1</v>
      </c>
      <c r="G7097" t="s">
        <v>155</v>
      </c>
      <c r="H7097" t="s">
        <v>156</v>
      </c>
      <c r="I7097" t="s">
        <v>422</v>
      </c>
      <c r="J7097">
        <v>2</v>
      </c>
      <c r="K7097" t="s">
        <v>13740</v>
      </c>
      <c r="L7097" t="s">
        <v>13741</v>
      </c>
      <c r="M7097" t="s">
        <v>577</v>
      </c>
      <c r="N7097" t="s">
        <v>483</v>
      </c>
      <c r="O7097">
        <v>2</v>
      </c>
    </row>
    <row r="7098" spans="1:15" hidden="1" x14ac:dyDescent="0.5">
      <c r="A7098">
        <v>27</v>
      </c>
      <c r="B7098">
        <v>27</v>
      </c>
      <c r="C7098" t="s">
        <v>395</v>
      </c>
      <c r="D7098" t="s">
        <v>479</v>
      </c>
      <c r="E7098" t="s">
        <v>8</v>
      </c>
      <c r="F7098">
        <v>3</v>
      </c>
      <c r="G7098" t="s">
        <v>153</v>
      </c>
      <c r="H7098" t="s">
        <v>154</v>
      </c>
      <c r="I7098" t="s">
        <v>420</v>
      </c>
      <c r="J7098">
        <v>4</v>
      </c>
      <c r="K7098" t="s">
        <v>13742</v>
      </c>
      <c r="L7098" t="s">
        <v>13743</v>
      </c>
      <c r="M7098" t="s">
        <v>520</v>
      </c>
      <c r="N7098" t="s">
        <v>483</v>
      </c>
      <c r="O7098">
        <v>4</v>
      </c>
    </row>
    <row r="7099" spans="1:15" hidden="1" x14ac:dyDescent="0.5">
      <c r="A7099">
        <v>27</v>
      </c>
      <c r="B7099">
        <v>27</v>
      </c>
      <c r="C7099" t="s">
        <v>395</v>
      </c>
      <c r="D7099" t="s">
        <v>540</v>
      </c>
      <c r="E7099" t="s">
        <v>140</v>
      </c>
      <c r="F7099">
        <v>5</v>
      </c>
      <c r="G7099" t="s">
        <v>388</v>
      </c>
      <c r="H7099" t="s">
        <v>390</v>
      </c>
      <c r="I7099" t="s">
        <v>420</v>
      </c>
      <c r="J7099">
        <v>24</v>
      </c>
      <c r="K7099" t="s">
        <v>13744</v>
      </c>
      <c r="L7099" t="s">
        <v>13745</v>
      </c>
      <c r="M7099" t="s">
        <v>483</v>
      </c>
      <c r="N7099" t="s">
        <v>483</v>
      </c>
      <c r="O7099">
        <v>24</v>
      </c>
    </row>
    <row r="7100" spans="1:15" hidden="1" x14ac:dyDescent="0.5">
      <c r="A7100">
        <v>27</v>
      </c>
      <c r="B7100">
        <v>27</v>
      </c>
      <c r="C7100" t="s">
        <v>605</v>
      </c>
      <c r="D7100" t="s">
        <v>540</v>
      </c>
      <c r="E7100" t="s">
        <v>330</v>
      </c>
      <c r="F7100">
        <v>1</v>
      </c>
      <c r="G7100" t="s">
        <v>343</v>
      </c>
      <c r="H7100" t="s">
        <v>344</v>
      </c>
      <c r="I7100" t="s">
        <v>400</v>
      </c>
      <c r="J7100">
        <v>0.42</v>
      </c>
      <c r="K7100" t="s">
        <v>13746</v>
      </c>
      <c r="L7100" t="s">
        <v>7880</v>
      </c>
      <c r="M7100" t="s">
        <v>483</v>
      </c>
      <c r="N7100" t="s">
        <v>483</v>
      </c>
      <c r="O7100">
        <v>0.41666666666666669</v>
      </c>
    </row>
    <row r="7101" spans="1:15" hidden="1" x14ac:dyDescent="0.5">
      <c r="A7101">
        <v>27</v>
      </c>
      <c r="B7101">
        <v>27</v>
      </c>
      <c r="C7101" t="s">
        <v>516</v>
      </c>
      <c r="D7101" t="s">
        <v>517</v>
      </c>
      <c r="E7101" t="s">
        <v>140</v>
      </c>
      <c r="F7101">
        <v>2</v>
      </c>
      <c r="G7101" t="s">
        <v>310</v>
      </c>
      <c r="H7101" t="s">
        <v>7</v>
      </c>
      <c r="I7101" t="s">
        <v>418</v>
      </c>
      <c r="J7101">
        <v>1.5</v>
      </c>
      <c r="K7101" t="s">
        <v>13747</v>
      </c>
      <c r="L7101" t="s">
        <v>13748</v>
      </c>
      <c r="M7101" t="s">
        <v>580</v>
      </c>
      <c r="N7101" t="s">
        <v>483</v>
      </c>
      <c r="O7101">
        <v>1.5</v>
      </c>
    </row>
    <row r="7102" spans="1:15" hidden="1" x14ac:dyDescent="0.5">
      <c r="A7102">
        <v>27</v>
      </c>
      <c r="B7102">
        <v>27</v>
      </c>
      <c r="C7102" t="s">
        <v>478</v>
      </c>
      <c r="D7102" t="s">
        <v>540</v>
      </c>
      <c r="E7102" t="s">
        <v>330</v>
      </c>
      <c r="F7102">
        <v>1</v>
      </c>
      <c r="G7102" t="s">
        <v>343</v>
      </c>
      <c r="H7102" t="s">
        <v>344</v>
      </c>
      <c r="I7102" t="s">
        <v>402</v>
      </c>
      <c r="J7102">
        <v>0.33</v>
      </c>
      <c r="K7102" t="s">
        <v>13749</v>
      </c>
      <c r="L7102" t="s">
        <v>13750</v>
      </c>
      <c r="M7102" t="s">
        <v>483</v>
      </c>
      <c r="N7102" t="s">
        <v>486</v>
      </c>
      <c r="O7102">
        <v>0.33333333333333331</v>
      </c>
    </row>
    <row r="7103" spans="1:15" hidden="1" x14ac:dyDescent="0.5">
      <c r="A7103">
        <v>27</v>
      </c>
      <c r="B7103">
        <v>27</v>
      </c>
      <c r="C7103" t="s">
        <v>478</v>
      </c>
      <c r="D7103" t="s">
        <v>540</v>
      </c>
      <c r="E7103" t="s">
        <v>330</v>
      </c>
      <c r="F7103">
        <v>3</v>
      </c>
      <c r="G7103" t="s">
        <v>345</v>
      </c>
      <c r="H7103" t="s">
        <v>346</v>
      </c>
      <c r="I7103" t="s">
        <v>414</v>
      </c>
      <c r="J7103">
        <v>4</v>
      </c>
      <c r="K7103" t="s">
        <v>13751</v>
      </c>
      <c r="L7103" t="s">
        <v>13752</v>
      </c>
      <c r="M7103" t="s">
        <v>483</v>
      </c>
      <c r="N7103" t="s">
        <v>811</v>
      </c>
      <c r="O7103">
        <v>4</v>
      </c>
    </row>
    <row r="7104" spans="1:15" hidden="1" x14ac:dyDescent="0.5">
      <c r="A7104">
        <v>27</v>
      </c>
      <c r="B7104">
        <v>27</v>
      </c>
      <c r="C7104" t="s">
        <v>516</v>
      </c>
      <c r="D7104" t="s">
        <v>517</v>
      </c>
      <c r="E7104" t="s">
        <v>140</v>
      </c>
      <c r="F7104">
        <v>2</v>
      </c>
      <c r="G7104" t="s">
        <v>394</v>
      </c>
      <c r="H7104" t="s">
        <v>395</v>
      </c>
      <c r="I7104" t="s">
        <v>412</v>
      </c>
      <c r="J7104">
        <v>8.5</v>
      </c>
      <c r="K7104" t="s">
        <v>13753</v>
      </c>
      <c r="L7104" t="s">
        <v>519</v>
      </c>
      <c r="M7104" t="s">
        <v>520</v>
      </c>
      <c r="N7104" t="s">
        <v>483</v>
      </c>
      <c r="O7104">
        <v>8.5</v>
      </c>
    </row>
    <row r="7105" spans="1:16" hidden="1" x14ac:dyDescent="0.5">
      <c r="A7105">
        <v>27</v>
      </c>
      <c r="B7105">
        <v>27</v>
      </c>
      <c r="C7105" t="s">
        <v>478</v>
      </c>
      <c r="D7105" t="s">
        <v>479</v>
      </c>
      <c r="E7105" t="s">
        <v>79</v>
      </c>
      <c r="F7105">
        <v>2</v>
      </c>
      <c r="G7105" t="s">
        <v>198</v>
      </c>
      <c r="H7105" t="s">
        <v>199</v>
      </c>
      <c r="I7105" t="s">
        <v>402</v>
      </c>
      <c r="J7105">
        <v>3</v>
      </c>
      <c r="K7105" t="s">
        <v>13754</v>
      </c>
      <c r="L7105" t="s">
        <v>4991</v>
      </c>
      <c r="M7105" t="s">
        <v>483</v>
      </c>
      <c r="N7105" t="s">
        <v>529</v>
      </c>
      <c r="O7105">
        <v>3</v>
      </c>
    </row>
    <row r="7106" spans="1:16" hidden="1" x14ac:dyDescent="0.5">
      <c r="A7106">
        <v>27</v>
      </c>
      <c r="B7106">
        <v>27</v>
      </c>
      <c r="C7106" t="s">
        <v>597</v>
      </c>
      <c r="D7106" t="s">
        <v>517</v>
      </c>
      <c r="E7106" t="s">
        <v>140</v>
      </c>
      <c r="F7106">
        <v>2</v>
      </c>
      <c r="G7106" t="s">
        <v>357</v>
      </c>
      <c r="H7106" t="s">
        <v>358</v>
      </c>
      <c r="I7106" t="s">
        <v>416</v>
      </c>
      <c r="J7106">
        <v>4</v>
      </c>
      <c r="K7106" t="s">
        <v>13755</v>
      </c>
      <c r="L7106" t="s">
        <v>13756</v>
      </c>
      <c r="M7106" t="s">
        <v>721</v>
      </c>
      <c r="N7106" t="s">
        <v>483</v>
      </c>
      <c r="O7106">
        <v>4</v>
      </c>
    </row>
    <row r="7107" spans="1:16" hidden="1" x14ac:dyDescent="0.5">
      <c r="A7107">
        <v>27</v>
      </c>
      <c r="B7107">
        <v>27</v>
      </c>
      <c r="C7107" t="s">
        <v>597</v>
      </c>
      <c r="D7107" t="s">
        <v>517</v>
      </c>
      <c r="E7107" t="s">
        <v>140</v>
      </c>
      <c r="F7107">
        <v>2</v>
      </c>
      <c r="G7107" t="s">
        <v>316</v>
      </c>
      <c r="H7107" t="s">
        <v>317</v>
      </c>
      <c r="I7107" t="s">
        <v>416</v>
      </c>
      <c r="J7107">
        <v>1</v>
      </c>
      <c r="K7107" t="s">
        <v>13757</v>
      </c>
      <c r="L7107" t="s">
        <v>13758</v>
      </c>
      <c r="M7107" t="s">
        <v>600</v>
      </c>
      <c r="N7107" t="s">
        <v>483</v>
      </c>
      <c r="O7107">
        <v>1</v>
      </c>
    </row>
    <row r="7108" spans="1:16" hidden="1" x14ac:dyDescent="0.5">
      <c r="A7108">
        <v>27</v>
      </c>
      <c r="B7108">
        <v>27</v>
      </c>
      <c r="C7108" t="s">
        <v>478</v>
      </c>
      <c r="D7108" t="s">
        <v>540</v>
      </c>
      <c r="E7108" t="s">
        <v>68</v>
      </c>
      <c r="F7108">
        <v>1</v>
      </c>
      <c r="G7108" t="s">
        <v>134</v>
      </c>
      <c r="H7108" t="s">
        <v>135</v>
      </c>
      <c r="I7108" t="s">
        <v>414</v>
      </c>
      <c r="J7108">
        <v>0.5</v>
      </c>
      <c r="K7108" t="s">
        <v>13759</v>
      </c>
      <c r="L7108" t="s">
        <v>13760</v>
      </c>
      <c r="M7108" t="s">
        <v>520</v>
      </c>
      <c r="N7108" t="s">
        <v>483</v>
      </c>
      <c r="O7108">
        <v>0.5</v>
      </c>
    </row>
    <row r="7109" spans="1:16" hidden="1" x14ac:dyDescent="0.5">
      <c r="A7109">
        <v>27</v>
      </c>
      <c r="B7109">
        <v>27</v>
      </c>
      <c r="C7109" t="s">
        <v>478</v>
      </c>
      <c r="D7109" t="s">
        <v>540</v>
      </c>
      <c r="E7109" t="s">
        <v>140</v>
      </c>
      <c r="F7109">
        <v>1</v>
      </c>
      <c r="G7109" t="s">
        <v>367</v>
      </c>
      <c r="H7109" t="s">
        <v>368</v>
      </c>
      <c r="I7109" t="s">
        <v>414</v>
      </c>
      <c r="J7109">
        <v>3</v>
      </c>
      <c r="K7109" t="s">
        <v>13761</v>
      </c>
      <c r="L7109" t="s">
        <v>13762</v>
      </c>
      <c r="M7109" t="s">
        <v>483</v>
      </c>
      <c r="N7109" t="s">
        <v>483</v>
      </c>
      <c r="O7109">
        <v>3</v>
      </c>
    </row>
    <row r="7110" spans="1:16" hidden="1" x14ac:dyDescent="0.5">
      <c r="A7110">
        <v>27</v>
      </c>
      <c r="B7110">
        <v>27</v>
      </c>
      <c r="C7110" t="s">
        <v>478</v>
      </c>
      <c r="D7110" t="s">
        <v>479</v>
      </c>
      <c r="E7110" t="s">
        <v>8</v>
      </c>
      <c r="F7110">
        <v>1</v>
      </c>
      <c r="G7110" t="s">
        <v>153</v>
      </c>
      <c r="H7110" t="s">
        <v>154</v>
      </c>
      <c r="I7110" t="s">
        <v>414</v>
      </c>
      <c r="J7110">
        <v>1</v>
      </c>
      <c r="K7110" t="s">
        <v>13763</v>
      </c>
      <c r="L7110" t="s">
        <v>13764</v>
      </c>
      <c r="M7110" t="s">
        <v>483</v>
      </c>
      <c r="N7110" t="s">
        <v>486</v>
      </c>
      <c r="O7110">
        <v>1</v>
      </c>
    </row>
    <row r="7111" spans="1:16" hidden="1" x14ac:dyDescent="0.5">
      <c r="A7111">
        <v>27</v>
      </c>
      <c r="B7111">
        <v>27</v>
      </c>
      <c r="C7111" t="s">
        <v>597</v>
      </c>
      <c r="D7111" t="s">
        <v>517</v>
      </c>
      <c r="E7111" t="s">
        <v>140</v>
      </c>
      <c r="F7111">
        <v>3</v>
      </c>
      <c r="G7111" t="s">
        <v>316</v>
      </c>
      <c r="H7111" t="s">
        <v>317</v>
      </c>
      <c r="I7111" t="s">
        <v>416</v>
      </c>
      <c r="J7111">
        <v>5.75</v>
      </c>
      <c r="K7111" t="s">
        <v>13765</v>
      </c>
      <c r="L7111" t="s">
        <v>13407</v>
      </c>
      <c r="M7111" t="s">
        <v>520</v>
      </c>
      <c r="N7111" t="s">
        <v>483</v>
      </c>
      <c r="O7111">
        <v>5.75</v>
      </c>
    </row>
    <row r="7112" spans="1:16" hidden="1" x14ac:dyDescent="0.5">
      <c r="A7112">
        <v>27</v>
      </c>
      <c r="B7112">
        <v>27</v>
      </c>
      <c r="C7112" t="s">
        <v>597</v>
      </c>
      <c r="D7112" t="s">
        <v>517</v>
      </c>
      <c r="E7112" t="s">
        <v>140</v>
      </c>
      <c r="F7112">
        <v>2</v>
      </c>
      <c r="G7112" t="s">
        <v>359</v>
      </c>
      <c r="H7112" t="s">
        <v>360</v>
      </c>
      <c r="I7112" t="s">
        <v>418</v>
      </c>
      <c r="J7112">
        <v>2</v>
      </c>
      <c r="K7112" t="s">
        <v>13766</v>
      </c>
      <c r="L7112" t="s">
        <v>1104</v>
      </c>
      <c r="M7112" t="s">
        <v>483</v>
      </c>
      <c r="N7112" t="s">
        <v>486</v>
      </c>
      <c r="O7112">
        <v>2</v>
      </c>
    </row>
    <row r="7113" spans="1:16" hidden="1" x14ac:dyDescent="0.5">
      <c r="A7113">
        <v>27</v>
      </c>
      <c r="B7113">
        <v>27</v>
      </c>
      <c r="C7113" t="s">
        <v>516</v>
      </c>
      <c r="D7113" t="s">
        <v>540</v>
      </c>
      <c r="E7113" t="s">
        <v>140</v>
      </c>
      <c r="F7113">
        <v>4</v>
      </c>
      <c r="G7113" t="s">
        <v>310</v>
      </c>
      <c r="H7113" t="s">
        <v>7</v>
      </c>
      <c r="I7113" t="s">
        <v>418</v>
      </c>
      <c r="J7113">
        <v>3</v>
      </c>
      <c r="K7113" t="s">
        <v>13767</v>
      </c>
      <c r="L7113" t="s">
        <v>13768</v>
      </c>
      <c r="M7113" t="s">
        <v>543</v>
      </c>
      <c r="N7113" t="s">
        <v>483</v>
      </c>
      <c r="O7113">
        <v>3</v>
      </c>
    </row>
    <row r="7114" spans="1:16" hidden="1" x14ac:dyDescent="0.5">
      <c r="A7114">
        <v>27</v>
      </c>
      <c r="B7114">
        <v>27</v>
      </c>
      <c r="C7114" t="s">
        <v>478</v>
      </c>
      <c r="D7114" t="s">
        <v>479</v>
      </c>
      <c r="E7114" t="s">
        <v>330</v>
      </c>
      <c r="F7114">
        <v>2</v>
      </c>
      <c r="G7114" t="s">
        <v>328</v>
      </c>
      <c r="H7114" t="s">
        <v>329</v>
      </c>
      <c r="I7114" t="s">
        <v>402</v>
      </c>
      <c r="J7114">
        <v>1.5</v>
      </c>
      <c r="K7114" t="s">
        <v>13769</v>
      </c>
      <c r="L7114" t="s">
        <v>9536</v>
      </c>
      <c r="M7114" t="s">
        <v>483</v>
      </c>
      <c r="N7114" t="s">
        <v>486</v>
      </c>
      <c r="O7114">
        <v>1.5</v>
      </c>
    </row>
    <row r="7115" spans="1:16" hidden="1" x14ac:dyDescent="0.5">
      <c r="A7115">
        <v>27</v>
      </c>
      <c r="B7115">
        <v>27</v>
      </c>
      <c r="C7115" t="s">
        <v>383</v>
      </c>
      <c r="D7115" t="s">
        <v>479</v>
      </c>
      <c r="E7115" t="s">
        <v>79</v>
      </c>
      <c r="F7115">
        <v>2</v>
      </c>
      <c r="G7115" t="s">
        <v>198</v>
      </c>
      <c r="H7115" t="s">
        <v>199</v>
      </c>
      <c r="I7115" t="s">
        <v>383</v>
      </c>
      <c r="J7115">
        <v>58</v>
      </c>
      <c r="K7115" t="s">
        <v>13770</v>
      </c>
      <c r="L7115" t="s">
        <v>883</v>
      </c>
      <c r="M7115" t="s">
        <v>506</v>
      </c>
      <c r="N7115" t="s">
        <v>506</v>
      </c>
      <c r="O7115">
        <v>58</v>
      </c>
      <c r="P7115" t="s">
        <v>879</v>
      </c>
    </row>
    <row r="7116" spans="1:16" hidden="1" x14ac:dyDescent="0.5">
      <c r="A7116">
        <v>27</v>
      </c>
      <c r="B7116">
        <v>27</v>
      </c>
      <c r="C7116" t="s">
        <v>516</v>
      </c>
      <c r="D7116" t="s">
        <v>517</v>
      </c>
      <c r="E7116" t="s">
        <v>140</v>
      </c>
      <c r="F7116">
        <v>2</v>
      </c>
      <c r="G7116" t="s">
        <v>316</v>
      </c>
      <c r="H7116" t="s">
        <v>317</v>
      </c>
      <c r="I7116" t="s">
        <v>418</v>
      </c>
      <c r="J7116">
        <v>2.5</v>
      </c>
      <c r="K7116" t="s">
        <v>13771</v>
      </c>
      <c r="L7116" t="s">
        <v>13772</v>
      </c>
      <c r="M7116" t="s">
        <v>483</v>
      </c>
      <c r="N7116" t="s">
        <v>483</v>
      </c>
      <c r="O7116">
        <v>2.5</v>
      </c>
    </row>
    <row r="7117" spans="1:16" hidden="1" x14ac:dyDescent="0.5">
      <c r="A7117">
        <v>27</v>
      </c>
      <c r="B7117">
        <v>27</v>
      </c>
      <c r="C7117" t="s">
        <v>478</v>
      </c>
      <c r="D7117" t="s">
        <v>479</v>
      </c>
      <c r="E7117" t="s">
        <v>140</v>
      </c>
      <c r="F7117">
        <v>2</v>
      </c>
      <c r="G7117" t="s">
        <v>230</v>
      </c>
      <c r="H7117" t="s">
        <v>231</v>
      </c>
      <c r="I7117" t="s">
        <v>418</v>
      </c>
      <c r="J7117">
        <v>2.5</v>
      </c>
      <c r="K7117" t="s">
        <v>13773</v>
      </c>
      <c r="L7117" t="s">
        <v>13774</v>
      </c>
      <c r="M7117" t="s">
        <v>483</v>
      </c>
      <c r="N7117" t="s">
        <v>486</v>
      </c>
      <c r="O7117">
        <v>2.5</v>
      </c>
    </row>
    <row r="7118" spans="1:16" hidden="1" x14ac:dyDescent="0.5">
      <c r="A7118">
        <v>27</v>
      </c>
      <c r="B7118">
        <v>27</v>
      </c>
      <c r="C7118" t="s">
        <v>478</v>
      </c>
      <c r="D7118" t="s">
        <v>479</v>
      </c>
      <c r="E7118" t="s">
        <v>330</v>
      </c>
      <c r="F7118">
        <v>2</v>
      </c>
      <c r="G7118" t="s">
        <v>353</v>
      </c>
      <c r="H7118" t="s">
        <v>354</v>
      </c>
      <c r="I7118" t="s">
        <v>418</v>
      </c>
      <c r="J7118">
        <v>2.5</v>
      </c>
      <c r="K7118" t="s">
        <v>13775</v>
      </c>
      <c r="L7118" t="s">
        <v>13776</v>
      </c>
      <c r="M7118" t="s">
        <v>483</v>
      </c>
      <c r="N7118" t="s">
        <v>486</v>
      </c>
      <c r="O7118">
        <v>2.5</v>
      </c>
    </row>
    <row r="7119" spans="1:16" hidden="1" x14ac:dyDescent="0.5">
      <c r="A7119">
        <v>27</v>
      </c>
      <c r="B7119">
        <v>27</v>
      </c>
      <c r="C7119" t="s">
        <v>516</v>
      </c>
      <c r="D7119" t="s">
        <v>517</v>
      </c>
      <c r="E7119" t="s">
        <v>140</v>
      </c>
      <c r="F7119">
        <v>2</v>
      </c>
      <c r="G7119" t="s">
        <v>394</v>
      </c>
      <c r="H7119" t="s">
        <v>395</v>
      </c>
      <c r="I7119" t="s">
        <v>412</v>
      </c>
      <c r="J7119">
        <v>15</v>
      </c>
      <c r="K7119" t="s">
        <v>13777</v>
      </c>
      <c r="L7119" t="s">
        <v>519</v>
      </c>
      <c r="M7119" t="s">
        <v>520</v>
      </c>
      <c r="N7119" t="s">
        <v>483</v>
      </c>
      <c r="O7119">
        <v>15</v>
      </c>
    </row>
    <row r="7120" spans="1:16" hidden="1" x14ac:dyDescent="0.5">
      <c r="A7120">
        <v>27</v>
      </c>
      <c r="B7120">
        <v>27</v>
      </c>
      <c r="C7120" t="s">
        <v>478</v>
      </c>
      <c r="D7120" t="s">
        <v>540</v>
      </c>
      <c r="E7120" t="s">
        <v>330</v>
      </c>
      <c r="F7120">
        <v>2</v>
      </c>
      <c r="G7120" t="s">
        <v>345</v>
      </c>
      <c r="H7120" t="s">
        <v>346</v>
      </c>
      <c r="I7120" t="s">
        <v>402</v>
      </c>
      <c r="J7120">
        <v>2.5</v>
      </c>
      <c r="K7120" t="s">
        <v>13778</v>
      </c>
      <c r="L7120" t="s">
        <v>13779</v>
      </c>
      <c r="M7120" t="s">
        <v>483</v>
      </c>
      <c r="N7120" t="s">
        <v>811</v>
      </c>
      <c r="O7120">
        <v>2.5</v>
      </c>
    </row>
    <row r="7121" spans="1:16" hidden="1" x14ac:dyDescent="0.5">
      <c r="A7121">
        <v>27</v>
      </c>
      <c r="B7121">
        <v>27</v>
      </c>
      <c r="C7121" t="s">
        <v>478</v>
      </c>
      <c r="D7121" t="s">
        <v>540</v>
      </c>
      <c r="E7121" t="s">
        <v>8</v>
      </c>
      <c r="F7121">
        <v>4</v>
      </c>
      <c r="G7121" t="s">
        <v>208</v>
      </c>
      <c r="H7121" t="s">
        <v>209</v>
      </c>
      <c r="I7121" t="s">
        <v>404</v>
      </c>
      <c r="J7121">
        <v>4</v>
      </c>
      <c r="K7121" t="s">
        <v>13780</v>
      </c>
      <c r="L7121" t="s">
        <v>13781</v>
      </c>
      <c r="M7121" t="s">
        <v>483</v>
      </c>
      <c r="N7121" t="s">
        <v>529</v>
      </c>
      <c r="O7121">
        <v>4</v>
      </c>
    </row>
    <row r="7122" spans="1:16" hidden="1" x14ac:dyDescent="0.5">
      <c r="A7122">
        <v>27</v>
      </c>
      <c r="B7122">
        <v>27</v>
      </c>
      <c r="C7122" t="s">
        <v>478</v>
      </c>
      <c r="D7122" t="s">
        <v>540</v>
      </c>
      <c r="E7122" t="s">
        <v>8</v>
      </c>
      <c r="F7122">
        <v>4</v>
      </c>
      <c r="G7122" t="s">
        <v>208</v>
      </c>
      <c r="H7122" t="s">
        <v>209</v>
      </c>
      <c r="I7122" t="s">
        <v>404</v>
      </c>
      <c r="J7122">
        <v>8</v>
      </c>
      <c r="K7122" t="s">
        <v>13782</v>
      </c>
      <c r="L7122" t="s">
        <v>13783</v>
      </c>
      <c r="M7122" t="s">
        <v>483</v>
      </c>
      <c r="N7122" t="s">
        <v>529</v>
      </c>
      <c r="O7122">
        <v>8</v>
      </c>
    </row>
    <row r="7123" spans="1:16" hidden="1" x14ac:dyDescent="0.5">
      <c r="A7123">
        <v>27</v>
      </c>
      <c r="B7123">
        <v>27</v>
      </c>
      <c r="C7123" t="s">
        <v>383</v>
      </c>
      <c r="D7123" t="s">
        <v>479</v>
      </c>
      <c r="E7123" t="s">
        <v>330</v>
      </c>
      <c r="F7123">
        <v>2</v>
      </c>
      <c r="G7123" t="s">
        <v>328</v>
      </c>
      <c r="H7123" t="s">
        <v>329</v>
      </c>
      <c r="I7123" t="s">
        <v>383</v>
      </c>
      <c r="J7123">
        <v>10.17</v>
      </c>
      <c r="K7123" t="s">
        <v>13784</v>
      </c>
      <c r="L7123" t="s">
        <v>7794</v>
      </c>
      <c r="M7123" t="s">
        <v>506</v>
      </c>
      <c r="N7123" t="s">
        <v>506</v>
      </c>
      <c r="O7123">
        <v>10.166666666666666</v>
      </c>
      <c r="P7123" t="s">
        <v>507</v>
      </c>
    </row>
    <row r="7124" spans="1:16" hidden="1" x14ac:dyDescent="0.5">
      <c r="A7124">
        <v>27</v>
      </c>
      <c r="B7124">
        <v>27</v>
      </c>
      <c r="C7124" t="s">
        <v>478</v>
      </c>
      <c r="D7124" t="s">
        <v>540</v>
      </c>
      <c r="E7124" t="s">
        <v>8</v>
      </c>
      <c r="F7124">
        <v>2</v>
      </c>
      <c r="G7124" t="s">
        <v>153</v>
      </c>
      <c r="H7124" t="s">
        <v>154</v>
      </c>
      <c r="I7124" t="s">
        <v>433</v>
      </c>
      <c r="J7124">
        <v>0.5</v>
      </c>
      <c r="K7124" t="s">
        <v>13785</v>
      </c>
      <c r="L7124" t="s">
        <v>13786</v>
      </c>
      <c r="M7124" t="s">
        <v>483</v>
      </c>
      <c r="N7124" t="s">
        <v>483</v>
      </c>
      <c r="O7124">
        <v>0.5</v>
      </c>
    </row>
    <row r="7125" spans="1:16" hidden="1" x14ac:dyDescent="0.5">
      <c r="A7125">
        <v>27</v>
      </c>
      <c r="B7125">
        <v>27</v>
      </c>
      <c r="C7125" t="s">
        <v>478</v>
      </c>
      <c r="D7125" t="s">
        <v>540</v>
      </c>
      <c r="E7125" t="s">
        <v>8</v>
      </c>
      <c r="F7125">
        <v>3</v>
      </c>
      <c r="G7125" t="s">
        <v>331</v>
      </c>
      <c r="H7125" t="s">
        <v>332</v>
      </c>
      <c r="I7125" t="s">
        <v>404</v>
      </c>
      <c r="J7125">
        <v>1</v>
      </c>
      <c r="K7125" t="s">
        <v>13787</v>
      </c>
      <c r="L7125" t="s">
        <v>13788</v>
      </c>
      <c r="M7125" t="s">
        <v>483</v>
      </c>
      <c r="N7125" t="s">
        <v>483</v>
      </c>
      <c r="O7125">
        <v>1</v>
      </c>
    </row>
    <row r="7126" spans="1:16" hidden="1" x14ac:dyDescent="0.5">
      <c r="A7126">
        <v>27</v>
      </c>
      <c r="B7126">
        <v>27</v>
      </c>
      <c r="C7126" t="s">
        <v>597</v>
      </c>
      <c r="D7126" t="s">
        <v>517</v>
      </c>
      <c r="E7126" t="s">
        <v>140</v>
      </c>
      <c r="F7126">
        <v>1</v>
      </c>
      <c r="G7126" t="s">
        <v>316</v>
      </c>
      <c r="H7126" t="s">
        <v>317</v>
      </c>
      <c r="I7126" t="s">
        <v>416</v>
      </c>
      <c r="J7126">
        <v>0.5</v>
      </c>
      <c r="K7126" t="s">
        <v>13789</v>
      </c>
      <c r="L7126" t="s">
        <v>13790</v>
      </c>
      <c r="M7126" t="s">
        <v>577</v>
      </c>
      <c r="N7126" t="s">
        <v>483</v>
      </c>
      <c r="O7126">
        <v>0.5</v>
      </c>
    </row>
    <row r="7127" spans="1:16" hidden="1" x14ac:dyDescent="0.5">
      <c r="A7127">
        <v>27</v>
      </c>
      <c r="B7127">
        <v>27</v>
      </c>
      <c r="C7127" t="s">
        <v>478</v>
      </c>
      <c r="D7127" t="s">
        <v>479</v>
      </c>
      <c r="E7127" t="s">
        <v>330</v>
      </c>
      <c r="F7127">
        <v>1</v>
      </c>
      <c r="G7127" t="s">
        <v>345</v>
      </c>
      <c r="H7127" t="s">
        <v>346</v>
      </c>
      <c r="I7127" t="s">
        <v>402</v>
      </c>
      <c r="J7127">
        <v>0.17</v>
      </c>
      <c r="K7127" t="s">
        <v>13791</v>
      </c>
      <c r="L7127" t="s">
        <v>13792</v>
      </c>
      <c r="M7127" t="s">
        <v>483</v>
      </c>
      <c r="N7127" t="s">
        <v>520</v>
      </c>
      <c r="O7127">
        <v>0.16666666666666666</v>
      </c>
    </row>
    <row r="7128" spans="1:16" hidden="1" x14ac:dyDescent="0.5">
      <c r="A7128">
        <v>27</v>
      </c>
      <c r="B7128">
        <v>27</v>
      </c>
      <c r="C7128" t="s">
        <v>605</v>
      </c>
      <c r="D7128" t="s">
        <v>517</v>
      </c>
      <c r="E7128" t="s">
        <v>79</v>
      </c>
      <c r="F7128">
        <v>2</v>
      </c>
      <c r="G7128" t="s">
        <v>206</v>
      </c>
      <c r="H7128" t="s">
        <v>207</v>
      </c>
      <c r="I7128" t="s">
        <v>410</v>
      </c>
      <c r="J7128">
        <v>2.5</v>
      </c>
      <c r="K7128" t="s">
        <v>13793</v>
      </c>
      <c r="L7128" t="s">
        <v>13794</v>
      </c>
      <c r="M7128" t="s">
        <v>520</v>
      </c>
      <c r="N7128" t="s">
        <v>483</v>
      </c>
      <c r="O7128">
        <v>2.5</v>
      </c>
    </row>
    <row r="7129" spans="1:16" hidden="1" x14ac:dyDescent="0.5">
      <c r="A7129">
        <v>27</v>
      </c>
      <c r="B7129">
        <v>27</v>
      </c>
      <c r="C7129" t="s">
        <v>478</v>
      </c>
      <c r="D7129" t="s">
        <v>479</v>
      </c>
      <c r="E7129" t="s">
        <v>79</v>
      </c>
      <c r="F7129">
        <v>2</v>
      </c>
      <c r="G7129" t="s">
        <v>198</v>
      </c>
      <c r="H7129" t="s">
        <v>199</v>
      </c>
      <c r="I7129" t="s">
        <v>402</v>
      </c>
      <c r="J7129">
        <v>6</v>
      </c>
      <c r="K7129" t="s">
        <v>13795</v>
      </c>
      <c r="L7129" t="s">
        <v>4991</v>
      </c>
      <c r="M7129" t="s">
        <v>483</v>
      </c>
      <c r="N7129" t="s">
        <v>529</v>
      </c>
      <c r="O7129">
        <v>6</v>
      </c>
    </row>
    <row r="7130" spans="1:16" hidden="1" x14ac:dyDescent="0.5">
      <c r="A7130">
        <v>27</v>
      </c>
      <c r="B7130">
        <v>27</v>
      </c>
      <c r="C7130" t="s">
        <v>163</v>
      </c>
      <c r="D7130" t="s">
        <v>517</v>
      </c>
      <c r="E7130" t="s">
        <v>140</v>
      </c>
      <c r="F7130">
        <v>5</v>
      </c>
      <c r="G7130" t="s">
        <v>172</v>
      </c>
      <c r="H7130" t="s">
        <v>173</v>
      </c>
      <c r="I7130" t="s">
        <v>447</v>
      </c>
      <c r="J7130">
        <v>9</v>
      </c>
      <c r="K7130" t="s">
        <v>13796</v>
      </c>
      <c r="L7130" t="s">
        <v>13733</v>
      </c>
      <c r="M7130" t="s">
        <v>483</v>
      </c>
      <c r="N7130" t="s">
        <v>483</v>
      </c>
      <c r="O7130">
        <v>9</v>
      </c>
    </row>
    <row r="7131" spans="1:16" hidden="1" x14ac:dyDescent="0.5">
      <c r="A7131">
        <v>27</v>
      </c>
      <c r="B7131">
        <v>27</v>
      </c>
      <c r="C7131" t="s">
        <v>478</v>
      </c>
      <c r="D7131" t="s">
        <v>479</v>
      </c>
      <c r="E7131" t="s">
        <v>330</v>
      </c>
      <c r="F7131">
        <v>2</v>
      </c>
      <c r="G7131" t="s">
        <v>328</v>
      </c>
      <c r="H7131" t="s">
        <v>329</v>
      </c>
      <c r="I7131" t="s">
        <v>402</v>
      </c>
      <c r="J7131">
        <v>0.75</v>
      </c>
      <c r="K7131" t="s">
        <v>13797</v>
      </c>
      <c r="L7131" t="s">
        <v>501</v>
      </c>
      <c r="M7131" t="s">
        <v>482</v>
      </c>
      <c r="N7131" t="s">
        <v>486</v>
      </c>
      <c r="O7131">
        <v>0.75</v>
      </c>
    </row>
    <row r="7132" spans="1:16" hidden="1" x14ac:dyDescent="0.5">
      <c r="A7132">
        <v>27</v>
      </c>
      <c r="B7132">
        <v>27</v>
      </c>
      <c r="C7132" t="s">
        <v>597</v>
      </c>
      <c r="D7132" t="s">
        <v>517</v>
      </c>
      <c r="E7132" t="s">
        <v>140</v>
      </c>
      <c r="F7132">
        <v>3</v>
      </c>
      <c r="G7132" t="s">
        <v>316</v>
      </c>
      <c r="H7132" t="s">
        <v>317</v>
      </c>
      <c r="I7132" t="s">
        <v>416</v>
      </c>
      <c r="J7132">
        <v>3.5</v>
      </c>
      <c r="K7132" t="s">
        <v>13798</v>
      </c>
      <c r="L7132" t="s">
        <v>13799</v>
      </c>
      <c r="M7132" t="s">
        <v>600</v>
      </c>
      <c r="N7132" t="s">
        <v>483</v>
      </c>
      <c r="O7132">
        <v>3.5</v>
      </c>
    </row>
    <row r="7133" spans="1:16" hidden="1" x14ac:dyDescent="0.5">
      <c r="A7133">
        <v>27</v>
      </c>
      <c r="B7133">
        <v>27</v>
      </c>
      <c r="C7133" t="s">
        <v>516</v>
      </c>
      <c r="D7133" t="s">
        <v>517</v>
      </c>
      <c r="E7133" t="s">
        <v>140</v>
      </c>
      <c r="F7133">
        <v>2</v>
      </c>
      <c r="G7133" t="s">
        <v>310</v>
      </c>
      <c r="H7133" t="s">
        <v>7</v>
      </c>
      <c r="I7133" t="s">
        <v>412</v>
      </c>
      <c r="J7133">
        <v>6</v>
      </c>
      <c r="K7133" t="s">
        <v>13800</v>
      </c>
      <c r="L7133" t="s">
        <v>13801</v>
      </c>
      <c r="M7133" t="s">
        <v>482</v>
      </c>
      <c r="N7133" t="s">
        <v>483</v>
      </c>
      <c r="O7133">
        <v>6</v>
      </c>
    </row>
    <row r="7134" spans="1:16" hidden="1" x14ac:dyDescent="0.5">
      <c r="A7134">
        <v>27</v>
      </c>
      <c r="B7134">
        <v>27</v>
      </c>
      <c r="C7134" t="s">
        <v>597</v>
      </c>
      <c r="D7134" t="s">
        <v>517</v>
      </c>
      <c r="E7134" t="s">
        <v>140</v>
      </c>
      <c r="F7134">
        <v>2</v>
      </c>
      <c r="G7134" t="s">
        <v>316</v>
      </c>
      <c r="H7134" t="s">
        <v>317</v>
      </c>
      <c r="I7134" t="s">
        <v>416</v>
      </c>
      <c r="J7134">
        <v>2.5</v>
      </c>
      <c r="K7134" t="s">
        <v>13802</v>
      </c>
      <c r="L7134" t="s">
        <v>13803</v>
      </c>
      <c r="M7134" t="s">
        <v>686</v>
      </c>
      <c r="N7134" t="s">
        <v>483</v>
      </c>
      <c r="O7134">
        <v>2.5</v>
      </c>
    </row>
    <row r="7135" spans="1:16" hidden="1" x14ac:dyDescent="0.5">
      <c r="A7135">
        <v>27</v>
      </c>
      <c r="B7135">
        <v>27</v>
      </c>
      <c r="C7135" t="s">
        <v>605</v>
      </c>
      <c r="D7135" t="s">
        <v>540</v>
      </c>
      <c r="E7135" t="s">
        <v>8</v>
      </c>
      <c r="F7135">
        <v>3</v>
      </c>
      <c r="G7135" t="s">
        <v>216</v>
      </c>
      <c r="H7135" t="s">
        <v>217</v>
      </c>
      <c r="I7135" t="s">
        <v>410</v>
      </c>
      <c r="J7135">
        <v>1</v>
      </c>
      <c r="K7135" t="s">
        <v>13804</v>
      </c>
      <c r="L7135" t="s">
        <v>13805</v>
      </c>
      <c r="M7135" t="s">
        <v>483</v>
      </c>
      <c r="N7135" t="s">
        <v>483</v>
      </c>
      <c r="O7135">
        <v>1</v>
      </c>
    </row>
    <row r="7136" spans="1:16" hidden="1" x14ac:dyDescent="0.5">
      <c r="A7136">
        <v>27</v>
      </c>
      <c r="B7136">
        <v>27</v>
      </c>
      <c r="C7136" t="s">
        <v>478</v>
      </c>
      <c r="D7136" t="s">
        <v>540</v>
      </c>
      <c r="E7136" t="s">
        <v>8</v>
      </c>
      <c r="F7136">
        <v>3</v>
      </c>
      <c r="G7136" t="s">
        <v>216</v>
      </c>
      <c r="H7136" t="s">
        <v>217</v>
      </c>
      <c r="I7136" t="s">
        <v>404</v>
      </c>
      <c r="J7136">
        <v>1</v>
      </c>
      <c r="K7136" t="s">
        <v>13806</v>
      </c>
      <c r="L7136" t="s">
        <v>13807</v>
      </c>
      <c r="M7136" t="s">
        <v>483</v>
      </c>
      <c r="N7136" t="s">
        <v>483</v>
      </c>
      <c r="O7136">
        <v>1</v>
      </c>
    </row>
    <row r="7137" spans="1:16" hidden="1" x14ac:dyDescent="0.5">
      <c r="A7137">
        <v>27</v>
      </c>
      <c r="B7137">
        <v>27</v>
      </c>
      <c r="C7137" t="s">
        <v>605</v>
      </c>
      <c r="D7137" t="s">
        <v>540</v>
      </c>
      <c r="E7137" t="s">
        <v>8</v>
      </c>
      <c r="F7137">
        <v>2</v>
      </c>
      <c r="G7137" t="s">
        <v>216</v>
      </c>
      <c r="H7137" t="s">
        <v>217</v>
      </c>
      <c r="I7137" t="s">
        <v>410</v>
      </c>
      <c r="J7137">
        <v>1</v>
      </c>
      <c r="K7137" t="s">
        <v>13808</v>
      </c>
      <c r="L7137" t="s">
        <v>13809</v>
      </c>
      <c r="M7137" t="s">
        <v>483</v>
      </c>
      <c r="N7137" t="s">
        <v>483</v>
      </c>
      <c r="O7137">
        <v>1</v>
      </c>
    </row>
    <row r="7138" spans="1:16" hidden="1" x14ac:dyDescent="0.5">
      <c r="A7138">
        <v>27</v>
      </c>
      <c r="B7138">
        <v>27</v>
      </c>
      <c r="C7138" t="s">
        <v>478</v>
      </c>
      <c r="D7138" t="s">
        <v>540</v>
      </c>
      <c r="E7138" t="s">
        <v>8</v>
      </c>
      <c r="F7138">
        <v>3</v>
      </c>
      <c r="G7138" t="s">
        <v>216</v>
      </c>
      <c r="H7138" t="s">
        <v>217</v>
      </c>
      <c r="I7138" t="s">
        <v>404</v>
      </c>
      <c r="J7138">
        <v>0.67</v>
      </c>
      <c r="K7138" t="s">
        <v>13810</v>
      </c>
      <c r="L7138" t="s">
        <v>13811</v>
      </c>
      <c r="M7138" t="s">
        <v>483</v>
      </c>
      <c r="N7138" t="s">
        <v>483</v>
      </c>
      <c r="O7138">
        <v>0.66666666666666663</v>
      </c>
    </row>
    <row r="7139" spans="1:16" hidden="1" x14ac:dyDescent="0.5">
      <c r="A7139">
        <v>27</v>
      </c>
      <c r="B7139">
        <v>27</v>
      </c>
      <c r="C7139" t="s">
        <v>383</v>
      </c>
      <c r="D7139" t="s">
        <v>479</v>
      </c>
      <c r="E7139" t="s">
        <v>79</v>
      </c>
      <c r="F7139">
        <v>2</v>
      </c>
      <c r="G7139" t="s">
        <v>198</v>
      </c>
      <c r="H7139" t="s">
        <v>199</v>
      </c>
      <c r="I7139" t="s">
        <v>383</v>
      </c>
      <c r="J7139">
        <v>61</v>
      </c>
      <c r="K7139" t="s">
        <v>13812</v>
      </c>
      <c r="L7139" t="s">
        <v>883</v>
      </c>
      <c r="M7139" t="s">
        <v>506</v>
      </c>
      <c r="N7139" t="s">
        <v>506</v>
      </c>
      <c r="O7139">
        <v>61</v>
      </c>
      <c r="P7139" t="s">
        <v>879</v>
      </c>
    </row>
    <row r="7140" spans="1:16" hidden="1" x14ac:dyDescent="0.5">
      <c r="A7140">
        <v>27</v>
      </c>
      <c r="B7140">
        <v>27</v>
      </c>
      <c r="C7140" t="s">
        <v>478</v>
      </c>
      <c r="D7140" t="s">
        <v>540</v>
      </c>
      <c r="E7140" t="s">
        <v>8</v>
      </c>
      <c r="F7140">
        <v>3</v>
      </c>
      <c r="G7140" t="s">
        <v>208</v>
      </c>
      <c r="H7140" t="s">
        <v>209</v>
      </c>
      <c r="I7140" t="s">
        <v>404</v>
      </c>
      <c r="J7140">
        <v>0.75</v>
      </c>
      <c r="K7140" t="s">
        <v>13813</v>
      </c>
      <c r="L7140" t="s">
        <v>13814</v>
      </c>
      <c r="M7140" t="s">
        <v>483</v>
      </c>
      <c r="N7140" t="s">
        <v>483</v>
      </c>
      <c r="O7140">
        <v>0.75</v>
      </c>
    </row>
    <row r="7141" spans="1:16" hidden="1" x14ac:dyDescent="0.5">
      <c r="A7141">
        <v>27</v>
      </c>
      <c r="B7141">
        <v>27</v>
      </c>
      <c r="C7141" t="s">
        <v>478</v>
      </c>
      <c r="D7141" t="s">
        <v>540</v>
      </c>
      <c r="E7141" t="s">
        <v>8</v>
      </c>
      <c r="F7141">
        <v>3</v>
      </c>
      <c r="G7141" t="s">
        <v>208</v>
      </c>
      <c r="H7141" t="s">
        <v>209</v>
      </c>
      <c r="I7141" t="s">
        <v>404</v>
      </c>
      <c r="J7141">
        <v>1.42</v>
      </c>
      <c r="K7141" t="s">
        <v>13815</v>
      </c>
      <c r="L7141" t="s">
        <v>13816</v>
      </c>
      <c r="M7141" t="s">
        <v>483</v>
      </c>
      <c r="N7141" t="s">
        <v>483</v>
      </c>
      <c r="O7141">
        <v>1.4166666666666667</v>
      </c>
    </row>
    <row r="7142" spans="1:16" hidden="1" x14ac:dyDescent="0.5">
      <c r="A7142">
        <v>27</v>
      </c>
      <c r="B7142">
        <v>27</v>
      </c>
      <c r="C7142" t="s">
        <v>478</v>
      </c>
      <c r="D7142" t="s">
        <v>540</v>
      </c>
      <c r="E7142" t="s">
        <v>140</v>
      </c>
      <c r="F7142">
        <v>1</v>
      </c>
      <c r="G7142" t="s">
        <v>367</v>
      </c>
      <c r="H7142" t="s">
        <v>368</v>
      </c>
      <c r="I7142" t="s">
        <v>414</v>
      </c>
      <c r="J7142">
        <v>1.5</v>
      </c>
      <c r="K7142" t="s">
        <v>13817</v>
      </c>
      <c r="L7142" t="s">
        <v>13818</v>
      </c>
      <c r="M7142" t="s">
        <v>483</v>
      </c>
      <c r="N7142" t="s">
        <v>483</v>
      </c>
      <c r="O7142">
        <v>1.5</v>
      </c>
    </row>
    <row r="7143" spans="1:16" hidden="1" x14ac:dyDescent="0.5">
      <c r="A7143">
        <v>27</v>
      </c>
      <c r="B7143">
        <v>27</v>
      </c>
      <c r="C7143" t="s">
        <v>478</v>
      </c>
      <c r="D7143" t="s">
        <v>540</v>
      </c>
      <c r="E7143" t="s">
        <v>330</v>
      </c>
      <c r="F7143">
        <v>3</v>
      </c>
      <c r="G7143" t="s">
        <v>345</v>
      </c>
      <c r="H7143" t="s">
        <v>346</v>
      </c>
      <c r="I7143" t="s">
        <v>414</v>
      </c>
      <c r="J7143">
        <v>1</v>
      </c>
      <c r="K7143" t="s">
        <v>13819</v>
      </c>
      <c r="L7143" t="s">
        <v>13820</v>
      </c>
      <c r="M7143" t="s">
        <v>483</v>
      </c>
      <c r="N7143" t="s">
        <v>811</v>
      </c>
      <c r="O7143">
        <v>1</v>
      </c>
    </row>
    <row r="7144" spans="1:16" hidden="1" x14ac:dyDescent="0.5">
      <c r="A7144">
        <v>27</v>
      </c>
      <c r="B7144">
        <v>27</v>
      </c>
      <c r="C7144" t="s">
        <v>478</v>
      </c>
      <c r="D7144" t="s">
        <v>479</v>
      </c>
      <c r="E7144" t="s">
        <v>8</v>
      </c>
      <c r="F7144">
        <v>1</v>
      </c>
      <c r="G7144" t="s">
        <v>153</v>
      </c>
      <c r="H7144" t="s">
        <v>154</v>
      </c>
      <c r="I7144" t="s">
        <v>414</v>
      </c>
      <c r="J7144">
        <v>0.5</v>
      </c>
      <c r="K7144" t="s">
        <v>13821</v>
      </c>
      <c r="L7144" t="s">
        <v>13822</v>
      </c>
      <c r="M7144" t="s">
        <v>483</v>
      </c>
      <c r="N7144" t="s">
        <v>486</v>
      </c>
      <c r="O7144">
        <v>0.5</v>
      </c>
    </row>
    <row r="7145" spans="1:16" hidden="1" x14ac:dyDescent="0.5">
      <c r="A7145">
        <v>27</v>
      </c>
      <c r="B7145">
        <v>27</v>
      </c>
      <c r="C7145" t="s">
        <v>478</v>
      </c>
      <c r="D7145" t="s">
        <v>540</v>
      </c>
      <c r="E7145" t="s">
        <v>8</v>
      </c>
      <c r="F7145">
        <v>1</v>
      </c>
      <c r="G7145" t="s">
        <v>153</v>
      </c>
      <c r="H7145" t="s">
        <v>154</v>
      </c>
      <c r="I7145" t="s">
        <v>414</v>
      </c>
      <c r="J7145">
        <v>0.5</v>
      </c>
      <c r="K7145" t="s">
        <v>13823</v>
      </c>
      <c r="L7145" t="s">
        <v>13824</v>
      </c>
      <c r="M7145" t="s">
        <v>483</v>
      </c>
      <c r="N7145" t="s">
        <v>483</v>
      </c>
      <c r="O7145">
        <v>0.5</v>
      </c>
    </row>
    <row r="7146" spans="1:16" hidden="1" x14ac:dyDescent="0.5">
      <c r="A7146">
        <v>27</v>
      </c>
      <c r="B7146">
        <v>27</v>
      </c>
      <c r="C7146" t="s">
        <v>597</v>
      </c>
      <c r="D7146" t="s">
        <v>517</v>
      </c>
      <c r="E7146" t="s">
        <v>140</v>
      </c>
      <c r="F7146">
        <v>1</v>
      </c>
      <c r="G7146" t="s">
        <v>316</v>
      </c>
      <c r="H7146" t="s">
        <v>317</v>
      </c>
      <c r="I7146" t="s">
        <v>416</v>
      </c>
      <c r="J7146">
        <v>0.25</v>
      </c>
      <c r="K7146" t="s">
        <v>13825</v>
      </c>
      <c r="L7146" t="s">
        <v>13826</v>
      </c>
      <c r="M7146" t="s">
        <v>577</v>
      </c>
      <c r="N7146" t="s">
        <v>483</v>
      </c>
      <c r="O7146">
        <v>0.25</v>
      </c>
    </row>
    <row r="7147" spans="1:16" hidden="1" x14ac:dyDescent="0.5">
      <c r="A7147">
        <v>27</v>
      </c>
      <c r="B7147">
        <v>27</v>
      </c>
      <c r="C7147" t="s">
        <v>383</v>
      </c>
      <c r="D7147" t="s">
        <v>540</v>
      </c>
      <c r="E7147" t="s">
        <v>140</v>
      </c>
      <c r="F7147">
        <v>2</v>
      </c>
      <c r="G7147" t="s">
        <v>151</v>
      </c>
      <c r="H7147" t="s">
        <v>152</v>
      </c>
      <c r="I7147" t="s">
        <v>383</v>
      </c>
      <c r="J7147">
        <v>31.5</v>
      </c>
      <c r="K7147" t="s">
        <v>13827</v>
      </c>
      <c r="L7147" t="s">
        <v>13828</v>
      </c>
      <c r="M7147" t="s">
        <v>506</v>
      </c>
      <c r="N7147" t="s">
        <v>506</v>
      </c>
      <c r="O7147">
        <v>31.5</v>
      </c>
      <c r="P7147" t="s">
        <v>550</v>
      </c>
    </row>
    <row r="7148" spans="1:16" hidden="1" x14ac:dyDescent="0.5">
      <c r="A7148">
        <v>27</v>
      </c>
      <c r="B7148">
        <v>27</v>
      </c>
      <c r="C7148" t="s">
        <v>597</v>
      </c>
      <c r="D7148" t="s">
        <v>517</v>
      </c>
      <c r="E7148" t="s">
        <v>8</v>
      </c>
      <c r="F7148">
        <v>2</v>
      </c>
      <c r="G7148" t="s">
        <v>212</v>
      </c>
      <c r="H7148" t="s">
        <v>213</v>
      </c>
      <c r="I7148" t="s">
        <v>416</v>
      </c>
      <c r="J7148">
        <v>1.25</v>
      </c>
      <c r="K7148" t="s">
        <v>13829</v>
      </c>
      <c r="L7148" t="s">
        <v>13830</v>
      </c>
      <c r="M7148" t="s">
        <v>782</v>
      </c>
      <c r="N7148" t="s">
        <v>483</v>
      </c>
      <c r="O7148">
        <v>1.25</v>
      </c>
    </row>
    <row r="7149" spans="1:16" hidden="1" x14ac:dyDescent="0.5">
      <c r="A7149">
        <v>27</v>
      </c>
      <c r="B7149">
        <v>27</v>
      </c>
      <c r="C7149" t="s">
        <v>605</v>
      </c>
      <c r="D7149" t="s">
        <v>540</v>
      </c>
      <c r="E7149" t="s">
        <v>79</v>
      </c>
      <c r="F7149">
        <v>1</v>
      </c>
      <c r="G7149" t="s">
        <v>196</v>
      </c>
      <c r="H7149" t="s">
        <v>197</v>
      </c>
      <c r="I7149" t="s">
        <v>435</v>
      </c>
      <c r="J7149">
        <v>0.57999999999999996</v>
      </c>
      <c r="K7149" t="s">
        <v>13831</v>
      </c>
      <c r="L7149" t="s">
        <v>13832</v>
      </c>
      <c r="M7149" t="s">
        <v>543</v>
      </c>
      <c r="N7149" t="s">
        <v>483</v>
      </c>
      <c r="O7149">
        <v>0.58333333333333337</v>
      </c>
    </row>
    <row r="7150" spans="1:16" hidden="1" x14ac:dyDescent="0.5">
      <c r="A7150">
        <v>27</v>
      </c>
      <c r="B7150">
        <v>27</v>
      </c>
      <c r="C7150" t="s">
        <v>516</v>
      </c>
      <c r="D7150" t="s">
        <v>517</v>
      </c>
      <c r="E7150" t="s">
        <v>140</v>
      </c>
      <c r="F7150">
        <v>2</v>
      </c>
      <c r="G7150" t="s">
        <v>310</v>
      </c>
      <c r="H7150" t="s">
        <v>7</v>
      </c>
      <c r="I7150" t="s">
        <v>418</v>
      </c>
      <c r="J7150">
        <v>0.5</v>
      </c>
      <c r="K7150" t="s">
        <v>13833</v>
      </c>
      <c r="L7150" t="s">
        <v>13834</v>
      </c>
      <c r="M7150" t="s">
        <v>580</v>
      </c>
      <c r="N7150" t="s">
        <v>483</v>
      </c>
      <c r="O7150">
        <v>0.5</v>
      </c>
    </row>
    <row r="7151" spans="1:16" hidden="1" x14ac:dyDescent="0.5">
      <c r="A7151">
        <v>27</v>
      </c>
      <c r="B7151">
        <v>27</v>
      </c>
      <c r="C7151" t="s">
        <v>516</v>
      </c>
      <c r="D7151" t="s">
        <v>517</v>
      </c>
      <c r="E7151" t="s">
        <v>140</v>
      </c>
      <c r="F7151">
        <v>2</v>
      </c>
      <c r="G7151" t="s">
        <v>316</v>
      </c>
      <c r="H7151" t="s">
        <v>317</v>
      </c>
      <c r="I7151" t="s">
        <v>418</v>
      </c>
      <c r="J7151">
        <v>2</v>
      </c>
      <c r="K7151" t="s">
        <v>13835</v>
      </c>
      <c r="L7151" t="s">
        <v>13836</v>
      </c>
      <c r="M7151" t="s">
        <v>483</v>
      </c>
      <c r="N7151" t="s">
        <v>483</v>
      </c>
      <c r="O7151">
        <v>2</v>
      </c>
    </row>
    <row r="7152" spans="1:16" hidden="1" x14ac:dyDescent="0.5">
      <c r="A7152">
        <v>27</v>
      </c>
      <c r="B7152">
        <v>27</v>
      </c>
      <c r="C7152" t="s">
        <v>478</v>
      </c>
      <c r="D7152" t="s">
        <v>479</v>
      </c>
      <c r="E7152" t="s">
        <v>140</v>
      </c>
      <c r="F7152">
        <v>2</v>
      </c>
      <c r="G7152" t="s">
        <v>230</v>
      </c>
      <c r="H7152" t="s">
        <v>231</v>
      </c>
      <c r="I7152" t="s">
        <v>418</v>
      </c>
      <c r="J7152">
        <v>3.5</v>
      </c>
      <c r="K7152" t="s">
        <v>13837</v>
      </c>
      <c r="L7152" t="s">
        <v>13838</v>
      </c>
      <c r="M7152" t="s">
        <v>483</v>
      </c>
      <c r="N7152" t="s">
        <v>486</v>
      </c>
      <c r="O7152">
        <v>3.5</v>
      </c>
    </row>
    <row r="7153" spans="1:15" hidden="1" x14ac:dyDescent="0.5">
      <c r="A7153">
        <v>27</v>
      </c>
      <c r="B7153">
        <v>27</v>
      </c>
      <c r="C7153" t="s">
        <v>478</v>
      </c>
      <c r="D7153" t="s">
        <v>479</v>
      </c>
      <c r="E7153" t="s">
        <v>330</v>
      </c>
      <c r="F7153">
        <v>2</v>
      </c>
      <c r="G7153" t="s">
        <v>353</v>
      </c>
      <c r="H7153" t="s">
        <v>354</v>
      </c>
      <c r="I7153" t="s">
        <v>418</v>
      </c>
      <c r="J7153">
        <v>1.5</v>
      </c>
      <c r="K7153" t="s">
        <v>13839</v>
      </c>
      <c r="L7153" t="s">
        <v>13840</v>
      </c>
      <c r="M7153" t="s">
        <v>483</v>
      </c>
      <c r="N7153" t="s">
        <v>486</v>
      </c>
      <c r="O7153">
        <v>1.5</v>
      </c>
    </row>
    <row r="7154" spans="1:15" hidden="1" x14ac:dyDescent="0.5">
      <c r="A7154">
        <v>27</v>
      </c>
      <c r="B7154">
        <v>27</v>
      </c>
      <c r="C7154" t="s">
        <v>597</v>
      </c>
      <c r="D7154" t="s">
        <v>517</v>
      </c>
      <c r="E7154" t="s">
        <v>140</v>
      </c>
      <c r="F7154">
        <v>2</v>
      </c>
      <c r="G7154" t="s">
        <v>359</v>
      </c>
      <c r="H7154" t="s">
        <v>360</v>
      </c>
      <c r="I7154" t="s">
        <v>416</v>
      </c>
      <c r="J7154">
        <v>3</v>
      </c>
      <c r="K7154" t="s">
        <v>13841</v>
      </c>
      <c r="L7154" t="s">
        <v>13842</v>
      </c>
      <c r="M7154" t="s">
        <v>686</v>
      </c>
      <c r="N7154" t="s">
        <v>483</v>
      </c>
      <c r="O7154">
        <v>3</v>
      </c>
    </row>
    <row r="7155" spans="1:15" hidden="1" x14ac:dyDescent="0.5">
      <c r="A7155">
        <v>27</v>
      </c>
      <c r="B7155">
        <v>27</v>
      </c>
      <c r="C7155" t="s">
        <v>516</v>
      </c>
      <c r="D7155" t="s">
        <v>517</v>
      </c>
      <c r="E7155" t="s">
        <v>140</v>
      </c>
      <c r="F7155">
        <v>2</v>
      </c>
      <c r="G7155" t="s">
        <v>310</v>
      </c>
      <c r="H7155" t="s">
        <v>7</v>
      </c>
      <c r="I7155" t="s">
        <v>412</v>
      </c>
      <c r="J7155">
        <v>0.5</v>
      </c>
      <c r="K7155" t="s">
        <v>13843</v>
      </c>
      <c r="L7155" t="s">
        <v>13844</v>
      </c>
      <c r="M7155" t="s">
        <v>952</v>
      </c>
      <c r="N7155" t="s">
        <v>483</v>
      </c>
      <c r="O7155">
        <v>0.5</v>
      </c>
    </row>
    <row r="7156" spans="1:15" hidden="1" x14ac:dyDescent="0.5">
      <c r="A7156">
        <v>27</v>
      </c>
      <c r="B7156">
        <v>27</v>
      </c>
      <c r="C7156" t="s">
        <v>516</v>
      </c>
      <c r="D7156" t="s">
        <v>517</v>
      </c>
      <c r="E7156" t="s">
        <v>79</v>
      </c>
      <c r="F7156">
        <v>2</v>
      </c>
      <c r="G7156" t="s">
        <v>258</v>
      </c>
      <c r="H7156" t="s">
        <v>7</v>
      </c>
      <c r="I7156" t="s">
        <v>410</v>
      </c>
      <c r="J7156">
        <v>1.5</v>
      </c>
      <c r="K7156" t="s">
        <v>13845</v>
      </c>
      <c r="L7156" t="s">
        <v>13846</v>
      </c>
      <c r="M7156" t="s">
        <v>482</v>
      </c>
      <c r="N7156" t="s">
        <v>483</v>
      </c>
      <c r="O7156">
        <v>1.5</v>
      </c>
    </row>
    <row r="7157" spans="1:15" hidden="1" x14ac:dyDescent="0.5">
      <c r="A7157">
        <v>27</v>
      </c>
      <c r="B7157">
        <v>27</v>
      </c>
      <c r="C7157" t="s">
        <v>478</v>
      </c>
      <c r="D7157" t="s">
        <v>479</v>
      </c>
      <c r="E7157" t="s">
        <v>330</v>
      </c>
      <c r="F7157">
        <v>1</v>
      </c>
      <c r="G7157" t="s">
        <v>345</v>
      </c>
      <c r="H7157" t="s">
        <v>346</v>
      </c>
      <c r="I7157" t="s">
        <v>402</v>
      </c>
      <c r="J7157">
        <v>0.25</v>
      </c>
      <c r="K7157" t="s">
        <v>13847</v>
      </c>
      <c r="L7157" t="s">
        <v>13848</v>
      </c>
      <c r="M7157" t="s">
        <v>483</v>
      </c>
      <c r="N7157" t="s">
        <v>811</v>
      </c>
      <c r="O7157">
        <v>0.25</v>
      </c>
    </row>
    <row r="7158" spans="1:15" hidden="1" x14ac:dyDescent="0.5">
      <c r="A7158">
        <v>27</v>
      </c>
      <c r="B7158">
        <v>27</v>
      </c>
      <c r="C7158" t="s">
        <v>163</v>
      </c>
      <c r="D7158" t="s">
        <v>540</v>
      </c>
      <c r="E7158" t="s">
        <v>140</v>
      </c>
      <c r="F7158">
        <v>1</v>
      </c>
      <c r="G7158" t="s">
        <v>391</v>
      </c>
      <c r="H7158" t="s">
        <v>393</v>
      </c>
      <c r="I7158" t="s">
        <v>449</v>
      </c>
      <c r="J7158">
        <v>2</v>
      </c>
      <c r="K7158" t="s">
        <v>13849</v>
      </c>
      <c r="L7158" t="s">
        <v>13850</v>
      </c>
      <c r="M7158" t="s">
        <v>520</v>
      </c>
      <c r="N7158" t="s">
        <v>483</v>
      </c>
      <c r="O7158">
        <v>2</v>
      </c>
    </row>
    <row r="7159" spans="1:15" hidden="1" x14ac:dyDescent="0.5">
      <c r="A7159">
        <v>27</v>
      </c>
      <c r="B7159">
        <v>27</v>
      </c>
      <c r="C7159" t="s">
        <v>516</v>
      </c>
      <c r="D7159" t="s">
        <v>517</v>
      </c>
      <c r="E7159" t="s">
        <v>79</v>
      </c>
      <c r="F7159">
        <v>1</v>
      </c>
      <c r="G7159" t="s">
        <v>258</v>
      </c>
      <c r="H7159" t="s">
        <v>7</v>
      </c>
      <c r="I7159" t="s">
        <v>412</v>
      </c>
      <c r="J7159">
        <v>0.25</v>
      </c>
      <c r="K7159" t="s">
        <v>13851</v>
      </c>
      <c r="L7159" t="s">
        <v>13852</v>
      </c>
      <c r="M7159" t="s">
        <v>482</v>
      </c>
      <c r="N7159" t="s">
        <v>483</v>
      </c>
      <c r="O7159">
        <v>0.25</v>
      </c>
    </row>
    <row r="7160" spans="1:15" hidden="1" x14ac:dyDescent="0.5">
      <c r="A7160">
        <v>27</v>
      </c>
      <c r="B7160">
        <v>27</v>
      </c>
      <c r="C7160" t="s">
        <v>478</v>
      </c>
      <c r="D7160" t="s">
        <v>479</v>
      </c>
      <c r="E7160" t="s">
        <v>330</v>
      </c>
      <c r="F7160">
        <v>1</v>
      </c>
      <c r="G7160" t="s">
        <v>345</v>
      </c>
      <c r="H7160" t="s">
        <v>346</v>
      </c>
      <c r="I7160" t="s">
        <v>402</v>
      </c>
      <c r="J7160">
        <v>0.25</v>
      </c>
      <c r="K7160" t="s">
        <v>13853</v>
      </c>
      <c r="L7160" t="s">
        <v>13854</v>
      </c>
      <c r="M7160" t="s">
        <v>483</v>
      </c>
      <c r="N7160" t="s">
        <v>811</v>
      </c>
      <c r="O7160">
        <v>0.25</v>
      </c>
    </row>
    <row r="7161" spans="1:15" hidden="1" x14ac:dyDescent="0.5">
      <c r="A7161">
        <v>27</v>
      </c>
      <c r="B7161">
        <v>27</v>
      </c>
      <c r="C7161" t="s">
        <v>597</v>
      </c>
      <c r="D7161" t="s">
        <v>517</v>
      </c>
      <c r="E7161" t="s">
        <v>140</v>
      </c>
      <c r="F7161">
        <v>2</v>
      </c>
      <c r="G7161" t="s">
        <v>357</v>
      </c>
      <c r="H7161" t="s">
        <v>358</v>
      </c>
      <c r="I7161" t="s">
        <v>416</v>
      </c>
      <c r="J7161">
        <v>0.5</v>
      </c>
      <c r="K7161" t="s">
        <v>13855</v>
      </c>
      <c r="L7161" t="s">
        <v>13856</v>
      </c>
      <c r="M7161" t="s">
        <v>686</v>
      </c>
      <c r="N7161" t="s">
        <v>483</v>
      </c>
      <c r="O7161">
        <v>0.5</v>
      </c>
    </row>
    <row r="7162" spans="1:15" hidden="1" x14ac:dyDescent="0.5">
      <c r="A7162">
        <v>27</v>
      </c>
      <c r="B7162">
        <v>27</v>
      </c>
      <c r="C7162" t="s">
        <v>478</v>
      </c>
      <c r="D7162" t="s">
        <v>540</v>
      </c>
      <c r="E7162" t="s">
        <v>8</v>
      </c>
      <c r="F7162">
        <v>1</v>
      </c>
      <c r="G7162" t="s">
        <v>153</v>
      </c>
      <c r="H7162" t="s">
        <v>154</v>
      </c>
      <c r="I7162" t="s">
        <v>404</v>
      </c>
      <c r="J7162">
        <v>0.42</v>
      </c>
      <c r="K7162" t="s">
        <v>13857</v>
      </c>
      <c r="L7162" t="s">
        <v>13858</v>
      </c>
      <c r="M7162" t="s">
        <v>483</v>
      </c>
      <c r="N7162" t="s">
        <v>483</v>
      </c>
      <c r="O7162">
        <v>0.41666666666666669</v>
      </c>
    </row>
    <row r="7163" spans="1:15" hidden="1" x14ac:dyDescent="0.5">
      <c r="A7163">
        <v>27</v>
      </c>
      <c r="B7163">
        <v>27</v>
      </c>
      <c r="C7163" t="s">
        <v>478</v>
      </c>
      <c r="D7163" t="s">
        <v>540</v>
      </c>
      <c r="E7163" t="s">
        <v>8</v>
      </c>
      <c r="F7163">
        <v>1</v>
      </c>
      <c r="G7163" t="s">
        <v>153</v>
      </c>
      <c r="H7163" t="s">
        <v>154</v>
      </c>
      <c r="I7163" t="s">
        <v>404</v>
      </c>
      <c r="J7163">
        <v>0.5</v>
      </c>
      <c r="K7163" t="s">
        <v>13859</v>
      </c>
      <c r="L7163" t="s">
        <v>13860</v>
      </c>
      <c r="M7163" t="s">
        <v>483</v>
      </c>
      <c r="N7163" t="s">
        <v>483</v>
      </c>
      <c r="O7163">
        <v>0.5</v>
      </c>
    </row>
    <row r="7164" spans="1:15" hidden="1" x14ac:dyDescent="0.5">
      <c r="A7164">
        <v>27</v>
      </c>
      <c r="B7164">
        <v>27</v>
      </c>
      <c r="C7164" t="s">
        <v>605</v>
      </c>
      <c r="D7164" t="s">
        <v>540</v>
      </c>
      <c r="E7164" t="s">
        <v>8</v>
      </c>
      <c r="F7164">
        <v>3</v>
      </c>
      <c r="G7164" t="s">
        <v>331</v>
      </c>
      <c r="H7164" t="s">
        <v>332</v>
      </c>
      <c r="I7164" t="s">
        <v>406</v>
      </c>
      <c r="J7164">
        <v>0.5</v>
      </c>
      <c r="K7164" t="s">
        <v>13861</v>
      </c>
      <c r="L7164" t="s">
        <v>13862</v>
      </c>
      <c r="M7164" t="s">
        <v>483</v>
      </c>
      <c r="N7164" t="s">
        <v>483</v>
      </c>
      <c r="O7164">
        <v>0.5</v>
      </c>
    </row>
    <row r="7165" spans="1:15" hidden="1" x14ac:dyDescent="0.5">
      <c r="A7165">
        <v>27</v>
      </c>
      <c r="B7165">
        <v>27</v>
      </c>
      <c r="C7165" t="s">
        <v>478</v>
      </c>
      <c r="D7165" t="s">
        <v>540</v>
      </c>
      <c r="E7165" t="s">
        <v>8</v>
      </c>
      <c r="F7165">
        <v>3</v>
      </c>
      <c r="G7165" t="s">
        <v>331</v>
      </c>
      <c r="H7165" t="s">
        <v>332</v>
      </c>
      <c r="I7165" t="s">
        <v>404</v>
      </c>
      <c r="J7165">
        <v>1.5</v>
      </c>
      <c r="K7165" t="s">
        <v>13863</v>
      </c>
      <c r="L7165" t="s">
        <v>13864</v>
      </c>
      <c r="M7165" t="s">
        <v>483</v>
      </c>
      <c r="N7165" t="s">
        <v>486</v>
      </c>
      <c r="O7165">
        <v>1.5</v>
      </c>
    </row>
    <row r="7166" spans="1:15" hidden="1" x14ac:dyDescent="0.5">
      <c r="A7166">
        <v>27</v>
      </c>
      <c r="B7166">
        <v>27</v>
      </c>
      <c r="C7166" t="s">
        <v>478</v>
      </c>
      <c r="D7166" t="s">
        <v>540</v>
      </c>
      <c r="E7166" t="s">
        <v>8</v>
      </c>
      <c r="F7166">
        <v>3</v>
      </c>
      <c r="G7166" t="s">
        <v>331</v>
      </c>
      <c r="H7166" t="s">
        <v>332</v>
      </c>
      <c r="I7166" t="s">
        <v>404</v>
      </c>
      <c r="J7166">
        <v>0.25</v>
      </c>
      <c r="K7166" t="s">
        <v>13865</v>
      </c>
      <c r="L7166" t="s">
        <v>13866</v>
      </c>
      <c r="M7166" t="s">
        <v>483</v>
      </c>
      <c r="N7166" t="s">
        <v>486</v>
      </c>
      <c r="O7166">
        <v>0.25</v>
      </c>
    </row>
    <row r="7167" spans="1:15" hidden="1" x14ac:dyDescent="0.5">
      <c r="A7167">
        <v>27</v>
      </c>
      <c r="B7167">
        <v>27</v>
      </c>
      <c r="C7167" t="s">
        <v>597</v>
      </c>
      <c r="D7167" t="s">
        <v>517</v>
      </c>
      <c r="E7167" t="s">
        <v>140</v>
      </c>
      <c r="F7167">
        <v>1</v>
      </c>
      <c r="G7167" t="s">
        <v>316</v>
      </c>
      <c r="H7167" t="s">
        <v>317</v>
      </c>
      <c r="I7167" t="s">
        <v>416</v>
      </c>
      <c r="J7167">
        <v>0.5</v>
      </c>
      <c r="K7167" t="s">
        <v>13867</v>
      </c>
      <c r="L7167" t="s">
        <v>13868</v>
      </c>
      <c r="M7167" t="s">
        <v>577</v>
      </c>
      <c r="N7167" t="s">
        <v>483</v>
      </c>
      <c r="O7167">
        <v>0.5</v>
      </c>
    </row>
    <row r="7168" spans="1:15" hidden="1" x14ac:dyDescent="0.5">
      <c r="A7168">
        <v>27</v>
      </c>
      <c r="B7168">
        <v>27</v>
      </c>
      <c r="C7168" t="s">
        <v>478</v>
      </c>
      <c r="D7168" t="s">
        <v>517</v>
      </c>
      <c r="E7168" t="s">
        <v>8</v>
      </c>
      <c r="F7168">
        <v>3</v>
      </c>
      <c r="G7168" t="s">
        <v>216</v>
      </c>
      <c r="H7168" t="s">
        <v>217</v>
      </c>
      <c r="I7168" t="s">
        <v>404</v>
      </c>
      <c r="J7168">
        <v>2.5</v>
      </c>
      <c r="K7168" t="s">
        <v>13869</v>
      </c>
      <c r="L7168" t="s">
        <v>13870</v>
      </c>
      <c r="M7168" t="s">
        <v>483</v>
      </c>
      <c r="N7168" t="s">
        <v>520</v>
      </c>
      <c r="O7168">
        <v>2.5</v>
      </c>
    </row>
    <row r="7169" spans="1:15" hidden="1" x14ac:dyDescent="0.5">
      <c r="A7169">
        <v>27</v>
      </c>
      <c r="B7169">
        <v>27</v>
      </c>
      <c r="C7169" t="s">
        <v>478</v>
      </c>
      <c r="D7169" t="s">
        <v>540</v>
      </c>
      <c r="E7169" t="s">
        <v>140</v>
      </c>
      <c r="F7169">
        <v>1</v>
      </c>
      <c r="G7169" t="s">
        <v>367</v>
      </c>
      <c r="H7169" t="s">
        <v>368</v>
      </c>
      <c r="I7169" t="s">
        <v>414</v>
      </c>
      <c r="J7169">
        <v>1.5</v>
      </c>
      <c r="K7169" t="s">
        <v>13871</v>
      </c>
      <c r="L7169" t="s">
        <v>13872</v>
      </c>
      <c r="M7169" t="s">
        <v>483</v>
      </c>
      <c r="N7169" t="s">
        <v>483</v>
      </c>
      <c r="O7169">
        <v>1.5</v>
      </c>
    </row>
    <row r="7170" spans="1:15" hidden="1" x14ac:dyDescent="0.5">
      <c r="A7170">
        <v>27</v>
      </c>
      <c r="B7170">
        <v>27</v>
      </c>
      <c r="C7170" t="s">
        <v>597</v>
      </c>
      <c r="D7170" t="s">
        <v>517</v>
      </c>
      <c r="E7170" t="s">
        <v>140</v>
      </c>
      <c r="F7170">
        <v>2</v>
      </c>
      <c r="G7170" t="s">
        <v>316</v>
      </c>
      <c r="H7170" t="s">
        <v>317</v>
      </c>
      <c r="I7170" t="s">
        <v>416</v>
      </c>
      <c r="J7170">
        <v>2.5</v>
      </c>
      <c r="K7170" t="s">
        <v>13873</v>
      </c>
      <c r="L7170" t="s">
        <v>13095</v>
      </c>
      <c r="M7170" t="s">
        <v>520</v>
      </c>
      <c r="N7170" t="s">
        <v>483</v>
      </c>
      <c r="O7170">
        <v>2.5</v>
      </c>
    </row>
    <row r="7171" spans="1:15" hidden="1" x14ac:dyDescent="0.5">
      <c r="A7171">
        <v>27</v>
      </c>
      <c r="B7171">
        <v>27</v>
      </c>
      <c r="C7171" t="s">
        <v>478</v>
      </c>
      <c r="D7171" t="s">
        <v>479</v>
      </c>
      <c r="E7171" t="s">
        <v>330</v>
      </c>
      <c r="F7171">
        <v>1</v>
      </c>
      <c r="G7171" t="s">
        <v>345</v>
      </c>
      <c r="H7171" t="s">
        <v>346</v>
      </c>
      <c r="I7171" t="s">
        <v>402</v>
      </c>
      <c r="J7171">
        <v>0.25</v>
      </c>
      <c r="K7171" t="s">
        <v>13874</v>
      </c>
      <c r="L7171" t="s">
        <v>13875</v>
      </c>
      <c r="M7171" t="s">
        <v>483</v>
      </c>
      <c r="N7171" t="s">
        <v>486</v>
      </c>
      <c r="O7171">
        <v>0.25</v>
      </c>
    </row>
    <row r="7172" spans="1:15" hidden="1" x14ac:dyDescent="0.5">
      <c r="A7172">
        <v>27</v>
      </c>
      <c r="B7172">
        <v>27</v>
      </c>
      <c r="C7172" t="s">
        <v>605</v>
      </c>
      <c r="D7172" t="s">
        <v>479</v>
      </c>
      <c r="E7172" t="s">
        <v>79</v>
      </c>
      <c r="F7172">
        <v>2</v>
      </c>
      <c r="G7172" t="s">
        <v>198</v>
      </c>
      <c r="H7172" t="s">
        <v>199</v>
      </c>
      <c r="I7172" t="s">
        <v>402</v>
      </c>
      <c r="J7172">
        <v>1.5</v>
      </c>
      <c r="K7172" t="s">
        <v>13876</v>
      </c>
      <c r="L7172" t="s">
        <v>12858</v>
      </c>
      <c r="M7172" t="s">
        <v>577</v>
      </c>
      <c r="N7172" t="s">
        <v>483</v>
      </c>
      <c r="O7172">
        <v>1.5</v>
      </c>
    </row>
    <row r="7173" spans="1:15" hidden="1" x14ac:dyDescent="0.5">
      <c r="A7173">
        <v>27</v>
      </c>
      <c r="B7173">
        <v>27</v>
      </c>
      <c r="C7173" t="s">
        <v>478</v>
      </c>
      <c r="D7173" t="s">
        <v>540</v>
      </c>
      <c r="E7173" t="s">
        <v>79</v>
      </c>
      <c r="F7173">
        <v>1</v>
      </c>
      <c r="G7173" t="s">
        <v>206</v>
      </c>
      <c r="H7173" t="s">
        <v>207</v>
      </c>
      <c r="I7173" t="s">
        <v>400</v>
      </c>
      <c r="J7173">
        <v>0.17</v>
      </c>
      <c r="K7173" t="s">
        <v>13877</v>
      </c>
      <c r="L7173" t="s">
        <v>13878</v>
      </c>
      <c r="M7173" t="s">
        <v>577</v>
      </c>
      <c r="N7173" t="s">
        <v>483</v>
      </c>
      <c r="O7173">
        <v>0.16666666666666666</v>
      </c>
    </row>
    <row r="7174" spans="1:15" hidden="1" x14ac:dyDescent="0.5">
      <c r="A7174">
        <v>27</v>
      </c>
      <c r="B7174">
        <v>27</v>
      </c>
      <c r="C7174" t="s">
        <v>163</v>
      </c>
      <c r="D7174" t="s">
        <v>540</v>
      </c>
      <c r="E7174" t="s">
        <v>140</v>
      </c>
      <c r="F7174">
        <v>1</v>
      </c>
      <c r="G7174" t="s">
        <v>391</v>
      </c>
      <c r="H7174" t="s">
        <v>393</v>
      </c>
      <c r="I7174" t="s">
        <v>459</v>
      </c>
      <c r="J7174">
        <v>5</v>
      </c>
      <c r="K7174" t="s">
        <v>13879</v>
      </c>
      <c r="L7174" t="s">
        <v>13880</v>
      </c>
      <c r="M7174" t="s">
        <v>520</v>
      </c>
      <c r="N7174" t="s">
        <v>483</v>
      </c>
      <c r="O7174">
        <v>5</v>
      </c>
    </row>
    <row r="7175" spans="1:15" hidden="1" x14ac:dyDescent="0.5">
      <c r="A7175">
        <v>27</v>
      </c>
      <c r="B7175">
        <v>27</v>
      </c>
      <c r="C7175" t="s">
        <v>597</v>
      </c>
      <c r="D7175" t="s">
        <v>517</v>
      </c>
      <c r="E7175" t="s">
        <v>140</v>
      </c>
      <c r="F7175">
        <v>2</v>
      </c>
      <c r="G7175" t="s">
        <v>357</v>
      </c>
      <c r="H7175" t="s">
        <v>358</v>
      </c>
      <c r="I7175" t="s">
        <v>416</v>
      </c>
      <c r="J7175">
        <v>4</v>
      </c>
      <c r="K7175" t="s">
        <v>13881</v>
      </c>
      <c r="L7175" t="s">
        <v>13882</v>
      </c>
      <c r="M7175" t="s">
        <v>721</v>
      </c>
      <c r="N7175" t="s">
        <v>483</v>
      </c>
      <c r="O7175">
        <v>4</v>
      </c>
    </row>
    <row r="7176" spans="1:15" hidden="1" x14ac:dyDescent="0.5">
      <c r="A7176">
        <v>27</v>
      </c>
      <c r="B7176">
        <v>27</v>
      </c>
      <c r="C7176" t="s">
        <v>597</v>
      </c>
      <c r="D7176" t="s">
        <v>517</v>
      </c>
      <c r="E7176" t="s">
        <v>140</v>
      </c>
      <c r="F7176">
        <v>2</v>
      </c>
      <c r="G7176" t="s">
        <v>359</v>
      </c>
      <c r="H7176" t="s">
        <v>360</v>
      </c>
      <c r="I7176" t="s">
        <v>418</v>
      </c>
      <c r="J7176">
        <v>2.5</v>
      </c>
      <c r="K7176" t="s">
        <v>13883</v>
      </c>
      <c r="L7176" t="s">
        <v>11080</v>
      </c>
      <c r="M7176" t="s">
        <v>483</v>
      </c>
      <c r="N7176" t="s">
        <v>486</v>
      </c>
      <c r="O7176">
        <v>2.5</v>
      </c>
    </row>
    <row r="7177" spans="1:15" hidden="1" x14ac:dyDescent="0.5">
      <c r="A7177">
        <v>27</v>
      </c>
      <c r="B7177">
        <v>27</v>
      </c>
      <c r="C7177" t="s">
        <v>163</v>
      </c>
      <c r="D7177" t="s">
        <v>479</v>
      </c>
      <c r="E7177" t="s">
        <v>140</v>
      </c>
      <c r="F7177">
        <v>2</v>
      </c>
      <c r="G7177" t="s">
        <v>186</v>
      </c>
      <c r="H7177" t="s">
        <v>187</v>
      </c>
      <c r="I7177" t="s">
        <v>402</v>
      </c>
      <c r="J7177">
        <v>32</v>
      </c>
      <c r="K7177" t="s">
        <v>13884</v>
      </c>
      <c r="L7177" t="s">
        <v>13652</v>
      </c>
      <c r="M7177" t="s">
        <v>577</v>
      </c>
      <c r="N7177" t="s">
        <v>483</v>
      </c>
      <c r="O7177">
        <v>32</v>
      </c>
    </row>
    <row r="7178" spans="1:15" hidden="1" x14ac:dyDescent="0.5">
      <c r="A7178">
        <v>27</v>
      </c>
      <c r="B7178">
        <v>27</v>
      </c>
      <c r="C7178" t="s">
        <v>163</v>
      </c>
      <c r="D7178" t="s">
        <v>540</v>
      </c>
      <c r="E7178" t="s">
        <v>140</v>
      </c>
      <c r="F7178">
        <v>1</v>
      </c>
      <c r="G7178" t="s">
        <v>186</v>
      </c>
      <c r="H7178" t="s">
        <v>187</v>
      </c>
      <c r="I7178" t="s">
        <v>455</v>
      </c>
      <c r="J7178">
        <v>7.92</v>
      </c>
      <c r="K7178" t="s">
        <v>13885</v>
      </c>
      <c r="L7178" t="s">
        <v>13467</v>
      </c>
      <c r="M7178" t="s">
        <v>520</v>
      </c>
      <c r="N7178" t="s">
        <v>483</v>
      </c>
      <c r="O7178">
        <v>7.916666666666667</v>
      </c>
    </row>
    <row r="7179" spans="1:15" hidden="1" x14ac:dyDescent="0.5">
      <c r="A7179">
        <v>27</v>
      </c>
      <c r="B7179">
        <v>27</v>
      </c>
      <c r="C7179" t="s">
        <v>163</v>
      </c>
      <c r="D7179" t="s">
        <v>479</v>
      </c>
      <c r="E7179" t="s">
        <v>140</v>
      </c>
      <c r="F7179">
        <v>2</v>
      </c>
      <c r="G7179" t="s">
        <v>186</v>
      </c>
      <c r="H7179" t="s">
        <v>187</v>
      </c>
      <c r="I7179" t="s">
        <v>455</v>
      </c>
      <c r="J7179">
        <v>1.5</v>
      </c>
      <c r="K7179" t="s">
        <v>13886</v>
      </c>
      <c r="L7179" t="s">
        <v>12929</v>
      </c>
      <c r="M7179" t="s">
        <v>520</v>
      </c>
      <c r="N7179" t="s">
        <v>483</v>
      </c>
      <c r="O7179">
        <v>1.5</v>
      </c>
    </row>
    <row r="7180" spans="1:15" hidden="1" x14ac:dyDescent="0.5">
      <c r="A7180">
        <v>27</v>
      </c>
      <c r="B7180">
        <v>27</v>
      </c>
      <c r="C7180" t="s">
        <v>605</v>
      </c>
      <c r="D7180" t="s">
        <v>540</v>
      </c>
      <c r="E7180" t="s">
        <v>330</v>
      </c>
      <c r="F7180">
        <v>1</v>
      </c>
      <c r="G7180" t="s">
        <v>343</v>
      </c>
      <c r="H7180" t="s">
        <v>344</v>
      </c>
      <c r="I7180" t="s">
        <v>400</v>
      </c>
      <c r="J7180">
        <v>0.33</v>
      </c>
      <c r="K7180" t="s">
        <v>13887</v>
      </c>
      <c r="L7180" t="s">
        <v>12769</v>
      </c>
      <c r="M7180" t="s">
        <v>520</v>
      </c>
      <c r="N7180" t="s">
        <v>483</v>
      </c>
      <c r="O7180">
        <v>0.33333333333333331</v>
      </c>
    </row>
    <row r="7181" spans="1:15" hidden="1" x14ac:dyDescent="0.5">
      <c r="A7181">
        <v>27</v>
      </c>
      <c r="B7181">
        <v>27</v>
      </c>
      <c r="C7181" t="s">
        <v>605</v>
      </c>
      <c r="D7181" t="s">
        <v>479</v>
      </c>
      <c r="E7181" t="s">
        <v>8</v>
      </c>
      <c r="F7181">
        <v>1</v>
      </c>
      <c r="G7181" t="s">
        <v>331</v>
      </c>
      <c r="H7181" t="s">
        <v>332</v>
      </c>
      <c r="I7181" t="s">
        <v>410</v>
      </c>
      <c r="J7181">
        <v>0.75</v>
      </c>
      <c r="K7181" t="s">
        <v>13888</v>
      </c>
      <c r="L7181" t="s">
        <v>13889</v>
      </c>
      <c r="M7181" t="s">
        <v>580</v>
      </c>
      <c r="N7181" t="s">
        <v>483</v>
      </c>
      <c r="O7181">
        <v>0.75</v>
      </c>
    </row>
    <row r="7182" spans="1:15" hidden="1" x14ac:dyDescent="0.5">
      <c r="A7182">
        <v>27</v>
      </c>
      <c r="B7182">
        <v>27</v>
      </c>
      <c r="C7182" t="s">
        <v>597</v>
      </c>
      <c r="D7182" t="s">
        <v>517</v>
      </c>
      <c r="E7182" t="s">
        <v>140</v>
      </c>
      <c r="F7182">
        <v>1</v>
      </c>
      <c r="G7182" t="s">
        <v>316</v>
      </c>
      <c r="H7182" t="s">
        <v>317</v>
      </c>
      <c r="I7182" t="s">
        <v>416</v>
      </c>
      <c r="J7182">
        <v>1.25</v>
      </c>
      <c r="K7182" t="s">
        <v>13890</v>
      </c>
      <c r="L7182" t="s">
        <v>2222</v>
      </c>
      <c r="M7182" t="s">
        <v>2223</v>
      </c>
      <c r="N7182" t="s">
        <v>483</v>
      </c>
      <c r="O7182">
        <v>1.25</v>
      </c>
    </row>
    <row r="7183" spans="1:15" hidden="1" x14ac:dyDescent="0.5">
      <c r="A7183">
        <v>27</v>
      </c>
      <c r="B7183">
        <v>27</v>
      </c>
      <c r="C7183" t="s">
        <v>605</v>
      </c>
      <c r="D7183" t="s">
        <v>479</v>
      </c>
      <c r="E7183" t="s">
        <v>8</v>
      </c>
      <c r="F7183">
        <v>1</v>
      </c>
      <c r="G7183" t="s">
        <v>331</v>
      </c>
      <c r="H7183" t="s">
        <v>332</v>
      </c>
      <c r="I7183" t="s">
        <v>410</v>
      </c>
      <c r="J7183">
        <v>0.75</v>
      </c>
      <c r="K7183" t="s">
        <v>13891</v>
      </c>
      <c r="L7183" t="s">
        <v>13892</v>
      </c>
      <c r="M7183" t="s">
        <v>580</v>
      </c>
      <c r="N7183" t="s">
        <v>483</v>
      </c>
      <c r="O7183">
        <v>0.75</v>
      </c>
    </row>
    <row r="7184" spans="1:15" hidden="1" x14ac:dyDescent="0.5">
      <c r="A7184">
        <v>27</v>
      </c>
      <c r="B7184">
        <v>27</v>
      </c>
      <c r="C7184" t="s">
        <v>516</v>
      </c>
      <c r="D7184" t="s">
        <v>517</v>
      </c>
      <c r="E7184" t="s">
        <v>79</v>
      </c>
      <c r="F7184">
        <v>1</v>
      </c>
      <c r="G7184" t="s">
        <v>258</v>
      </c>
      <c r="H7184" t="s">
        <v>7</v>
      </c>
      <c r="I7184" t="s">
        <v>412</v>
      </c>
      <c r="J7184">
        <v>1.25</v>
      </c>
      <c r="K7184" t="s">
        <v>13893</v>
      </c>
      <c r="L7184" t="s">
        <v>13894</v>
      </c>
      <c r="M7184" t="s">
        <v>638</v>
      </c>
      <c r="N7184" t="s">
        <v>483</v>
      </c>
      <c r="O7184">
        <v>1.25</v>
      </c>
    </row>
    <row r="7185" spans="1:16" hidden="1" x14ac:dyDescent="0.5">
      <c r="A7185">
        <v>27</v>
      </c>
      <c r="B7185">
        <v>27</v>
      </c>
      <c r="C7185" t="s">
        <v>605</v>
      </c>
      <c r="D7185" t="s">
        <v>479</v>
      </c>
      <c r="E7185" t="s">
        <v>8</v>
      </c>
      <c r="F7185">
        <v>1</v>
      </c>
      <c r="G7185" t="s">
        <v>331</v>
      </c>
      <c r="H7185" t="s">
        <v>332</v>
      </c>
      <c r="I7185" t="s">
        <v>410</v>
      </c>
      <c r="J7185">
        <v>0.75</v>
      </c>
      <c r="K7185" t="s">
        <v>13895</v>
      </c>
      <c r="L7185" t="s">
        <v>13896</v>
      </c>
      <c r="M7185" t="s">
        <v>580</v>
      </c>
      <c r="N7185" t="s">
        <v>483</v>
      </c>
      <c r="O7185">
        <v>0.75</v>
      </c>
    </row>
    <row r="7186" spans="1:16" hidden="1" x14ac:dyDescent="0.5">
      <c r="A7186">
        <v>27</v>
      </c>
      <c r="B7186">
        <v>27</v>
      </c>
      <c r="C7186" t="s">
        <v>163</v>
      </c>
      <c r="D7186" t="s">
        <v>517</v>
      </c>
      <c r="E7186" t="s">
        <v>140</v>
      </c>
      <c r="F7186">
        <v>5</v>
      </c>
      <c r="G7186" t="s">
        <v>172</v>
      </c>
      <c r="H7186" t="s">
        <v>173</v>
      </c>
      <c r="I7186" t="s">
        <v>447</v>
      </c>
      <c r="J7186">
        <v>3.08</v>
      </c>
      <c r="K7186" t="s">
        <v>13897</v>
      </c>
      <c r="L7186" t="s">
        <v>12866</v>
      </c>
      <c r="M7186" t="s">
        <v>483</v>
      </c>
      <c r="N7186" t="s">
        <v>483</v>
      </c>
      <c r="O7186">
        <v>3.0833333333333335</v>
      </c>
    </row>
    <row r="7187" spans="1:16" hidden="1" x14ac:dyDescent="0.5">
      <c r="A7187">
        <v>27</v>
      </c>
      <c r="B7187">
        <v>27</v>
      </c>
      <c r="C7187" t="s">
        <v>478</v>
      </c>
      <c r="D7187" t="s">
        <v>540</v>
      </c>
      <c r="E7187" t="s">
        <v>8</v>
      </c>
      <c r="F7187">
        <v>1</v>
      </c>
      <c r="G7187" t="s">
        <v>153</v>
      </c>
      <c r="H7187" t="s">
        <v>154</v>
      </c>
      <c r="I7187" t="s">
        <v>402</v>
      </c>
      <c r="J7187">
        <v>0.33</v>
      </c>
      <c r="K7187" t="s">
        <v>13898</v>
      </c>
      <c r="L7187" t="s">
        <v>13899</v>
      </c>
      <c r="M7187" t="s">
        <v>483</v>
      </c>
      <c r="N7187" t="s">
        <v>486</v>
      </c>
      <c r="O7187">
        <v>0.33333333333333331</v>
      </c>
    </row>
    <row r="7188" spans="1:16" hidden="1" x14ac:dyDescent="0.5">
      <c r="A7188">
        <v>27</v>
      </c>
      <c r="B7188">
        <v>27</v>
      </c>
      <c r="C7188" t="s">
        <v>163</v>
      </c>
      <c r="D7188" t="s">
        <v>479</v>
      </c>
      <c r="E7188" t="s">
        <v>140</v>
      </c>
      <c r="F7188">
        <v>1</v>
      </c>
      <c r="G7188" t="s">
        <v>222</v>
      </c>
      <c r="H7188" t="s">
        <v>224</v>
      </c>
      <c r="I7188" t="s">
        <v>439</v>
      </c>
      <c r="J7188">
        <v>9.25</v>
      </c>
      <c r="K7188" t="s">
        <v>13900</v>
      </c>
      <c r="L7188" t="s">
        <v>11703</v>
      </c>
      <c r="M7188" t="s">
        <v>483</v>
      </c>
      <c r="N7188" t="s">
        <v>483</v>
      </c>
      <c r="O7188">
        <v>9.25</v>
      </c>
    </row>
    <row r="7189" spans="1:16" hidden="1" x14ac:dyDescent="0.5">
      <c r="A7189">
        <v>27</v>
      </c>
      <c r="B7189">
        <v>27</v>
      </c>
      <c r="C7189" t="s">
        <v>478</v>
      </c>
      <c r="D7189" t="s">
        <v>540</v>
      </c>
      <c r="E7189" t="s">
        <v>8</v>
      </c>
      <c r="F7189">
        <v>2</v>
      </c>
      <c r="G7189" t="s">
        <v>208</v>
      </c>
      <c r="H7189" t="s">
        <v>209</v>
      </c>
      <c r="I7189" t="s">
        <v>404</v>
      </c>
      <c r="J7189">
        <v>4</v>
      </c>
      <c r="K7189" t="s">
        <v>13901</v>
      </c>
      <c r="L7189" t="s">
        <v>13902</v>
      </c>
      <c r="M7189" t="s">
        <v>483</v>
      </c>
      <c r="N7189" t="s">
        <v>483</v>
      </c>
      <c r="O7189">
        <v>4</v>
      </c>
    </row>
    <row r="7190" spans="1:16" hidden="1" x14ac:dyDescent="0.5">
      <c r="A7190">
        <v>27</v>
      </c>
      <c r="B7190">
        <v>27</v>
      </c>
      <c r="C7190" t="s">
        <v>605</v>
      </c>
      <c r="D7190" t="s">
        <v>479</v>
      </c>
      <c r="E7190" t="s">
        <v>79</v>
      </c>
      <c r="F7190">
        <v>1</v>
      </c>
      <c r="G7190" t="s">
        <v>196</v>
      </c>
      <c r="H7190" t="s">
        <v>197</v>
      </c>
      <c r="I7190" t="s">
        <v>457</v>
      </c>
      <c r="J7190">
        <v>0.5</v>
      </c>
      <c r="K7190" t="s">
        <v>13903</v>
      </c>
      <c r="L7190" t="s">
        <v>13904</v>
      </c>
      <c r="M7190" t="s">
        <v>482</v>
      </c>
      <c r="N7190" t="s">
        <v>483</v>
      </c>
      <c r="O7190">
        <v>0.5</v>
      </c>
    </row>
    <row r="7191" spans="1:16" hidden="1" x14ac:dyDescent="0.5">
      <c r="A7191">
        <v>27</v>
      </c>
      <c r="B7191">
        <v>27</v>
      </c>
      <c r="C7191" t="s">
        <v>383</v>
      </c>
      <c r="D7191" t="s">
        <v>479</v>
      </c>
      <c r="E7191" t="s">
        <v>79</v>
      </c>
      <c r="F7191">
        <v>3</v>
      </c>
      <c r="G7191" t="s">
        <v>196</v>
      </c>
      <c r="H7191" t="s">
        <v>197</v>
      </c>
      <c r="I7191" t="s">
        <v>383</v>
      </c>
      <c r="J7191">
        <v>4</v>
      </c>
      <c r="K7191" t="s">
        <v>13905</v>
      </c>
      <c r="L7191" t="s">
        <v>13906</v>
      </c>
      <c r="M7191" t="s">
        <v>506</v>
      </c>
      <c r="N7191" t="s">
        <v>483</v>
      </c>
      <c r="O7191">
        <v>4</v>
      </c>
      <c r="P7191" t="s">
        <v>550</v>
      </c>
    </row>
    <row r="7192" spans="1:16" hidden="1" x14ac:dyDescent="0.5">
      <c r="A7192">
        <v>27</v>
      </c>
      <c r="B7192">
        <v>27</v>
      </c>
      <c r="C7192" t="s">
        <v>516</v>
      </c>
      <c r="D7192" t="s">
        <v>517</v>
      </c>
      <c r="E7192" t="s">
        <v>140</v>
      </c>
      <c r="F7192">
        <v>2</v>
      </c>
      <c r="G7192" t="s">
        <v>394</v>
      </c>
      <c r="H7192" t="s">
        <v>395</v>
      </c>
      <c r="I7192" t="s">
        <v>412</v>
      </c>
      <c r="J7192">
        <v>10</v>
      </c>
      <c r="K7192" t="s">
        <v>13907</v>
      </c>
      <c r="L7192" t="s">
        <v>519</v>
      </c>
      <c r="M7192" t="s">
        <v>520</v>
      </c>
      <c r="N7192" t="s">
        <v>483</v>
      </c>
      <c r="O7192">
        <v>10</v>
      </c>
    </row>
    <row r="7193" spans="1:16" hidden="1" x14ac:dyDescent="0.5">
      <c r="A7193">
        <v>27</v>
      </c>
      <c r="B7193">
        <v>27</v>
      </c>
      <c r="C7193" t="s">
        <v>163</v>
      </c>
      <c r="D7193" t="s">
        <v>540</v>
      </c>
      <c r="E7193" t="s">
        <v>163</v>
      </c>
      <c r="F7193">
        <v>1</v>
      </c>
      <c r="G7193" t="s">
        <v>161</v>
      </c>
      <c r="H7193" t="s">
        <v>162</v>
      </c>
      <c r="I7193" t="s">
        <v>441</v>
      </c>
      <c r="J7193">
        <v>0.5</v>
      </c>
      <c r="K7193" t="s">
        <v>13908</v>
      </c>
      <c r="L7193" t="s">
        <v>13909</v>
      </c>
      <c r="M7193" t="s">
        <v>483</v>
      </c>
      <c r="N7193" t="s">
        <v>483</v>
      </c>
      <c r="O7193">
        <v>0.5</v>
      </c>
    </row>
    <row r="7194" spans="1:16" hidden="1" x14ac:dyDescent="0.5">
      <c r="A7194">
        <v>27</v>
      </c>
      <c r="B7194">
        <v>27</v>
      </c>
      <c r="C7194" t="s">
        <v>478</v>
      </c>
      <c r="D7194" t="s">
        <v>540</v>
      </c>
      <c r="E7194" t="s">
        <v>140</v>
      </c>
      <c r="F7194">
        <v>1</v>
      </c>
      <c r="G7194" t="s">
        <v>145</v>
      </c>
      <c r="H7194" t="s">
        <v>146</v>
      </c>
      <c r="I7194" t="s">
        <v>414</v>
      </c>
      <c r="J7194">
        <v>2.5</v>
      </c>
      <c r="K7194" t="s">
        <v>13910</v>
      </c>
      <c r="L7194" t="s">
        <v>13911</v>
      </c>
      <c r="M7194" t="s">
        <v>483</v>
      </c>
      <c r="N7194" t="s">
        <v>483</v>
      </c>
      <c r="O7194">
        <v>2.5</v>
      </c>
    </row>
    <row r="7195" spans="1:16" hidden="1" x14ac:dyDescent="0.5">
      <c r="A7195">
        <v>27</v>
      </c>
      <c r="B7195">
        <v>27</v>
      </c>
      <c r="C7195" t="s">
        <v>163</v>
      </c>
      <c r="D7195" t="s">
        <v>479</v>
      </c>
      <c r="E7195" t="s">
        <v>140</v>
      </c>
      <c r="F7195">
        <v>3</v>
      </c>
      <c r="G7195" t="s">
        <v>188</v>
      </c>
      <c r="H7195" t="s">
        <v>189</v>
      </c>
      <c r="I7195" t="s">
        <v>455</v>
      </c>
      <c r="J7195">
        <v>4.42</v>
      </c>
      <c r="K7195" t="s">
        <v>13912</v>
      </c>
      <c r="L7195" t="s">
        <v>13465</v>
      </c>
      <c r="M7195" t="s">
        <v>520</v>
      </c>
      <c r="N7195" t="s">
        <v>483</v>
      </c>
      <c r="O7195">
        <v>4.416666666666667</v>
      </c>
    </row>
    <row r="7196" spans="1:16" hidden="1" x14ac:dyDescent="0.5">
      <c r="A7196">
        <v>27</v>
      </c>
      <c r="B7196">
        <v>27</v>
      </c>
      <c r="C7196" t="s">
        <v>395</v>
      </c>
      <c r="D7196" t="s">
        <v>517</v>
      </c>
      <c r="E7196" t="s">
        <v>140</v>
      </c>
      <c r="F7196">
        <v>5</v>
      </c>
      <c r="G7196" t="s">
        <v>188</v>
      </c>
      <c r="H7196" t="s">
        <v>189</v>
      </c>
      <c r="I7196" t="s">
        <v>443</v>
      </c>
      <c r="J7196">
        <v>25.5</v>
      </c>
      <c r="K7196" t="s">
        <v>13913</v>
      </c>
      <c r="L7196" t="s">
        <v>13914</v>
      </c>
      <c r="M7196" t="s">
        <v>483</v>
      </c>
      <c r="N7196" t="s">
        <v>483</v>
      </c>
      <c r="O7196">
        <v>25.5</v>
      </c>
    </row>
    <row r="7197" spans="1:16" hidden="1" x14ac:dyDescent="0.5">
      <c r="A7197">
        <v>27</v>
      </c>
      <c r="B7197">
        <v>27</v>
      </c>
      <c r="C7197" t="s">
        <v>478</v>
      </c>
      <c r="D7197" t="s">
        <v>479</v>
      </c>
      <c r="E7197" t="s">
        <v>79</v>
      </c>
      <c r="F7197">
        <v>2</v>
      </c>
      <c r="G7197" t="s">
        <v>198</v>
      </c>
      <c r="H7197" t="s">
        <v>199</v>
      </c>
      <c r="I7197" t="s">
        <v>402</v>
      </c>
      <c r="J7197">
        <v>4</v>
      </c>
      <c r="K7197" t="s">
        <v>13915</v>
      </c>
      <c r="L7197" t="s">
        <v>4991</v>
      </c>
      <c r="M7197" t="s">
        <v>483</v>
      </c>
      <c r="N7197" t="s">
        <v>529</v>
      </c>
      <c r="O7197">
        <v>4</v>
      </c>
    </row>
    <row r="7198" spans="1:16" hidden="1" x14ac:dyDescent="0.5">
      <c r="A7198">
        <v>27</v>
      </c>
      <c r="B7198">
        <v>27</v>
      </c>
      <c r="C7198" t="s">
        <v>478</v>
      </c>
      <c r="D7198" t="s">
        <v>479</v>
      </c>
      <c r="E7198" t="s">
        <v>140</v>
      </c>
      <c r="F7198">
        <v>2</v>
      </c>
      <c r="G7198" t="s">
        <v>145</v>
      </c>
      <c r="H7198" t="s">
        <v>146</v>
      </c>
      <c r="I7198" t="s">
        <v>404</v>
      </c>
      <c r="J7198">
        <v>1.5</v>
      </c>
      <c r="K7198" t="s">
        <v>13916</v>
      </c>
      <c r="L7198" t="s">
        <v>13917</v>
      </c>
      <c r="M7198" t="s">
        <v>483</v>
      </c>
      <c r="N7198" t="s">
        <v>483</v>
      </c>
      <c r="O7198">
        <v>1.5</v>
      </c>
    </row>
    <row r="7199" spans="1:16" hidden="1" x14ac:dyDescent="0.5">
      <c r="A7199">
        <v>27</v>
      </c>
      <c r="B7199">
        <v>27</v>
      </c>
      <c r="C7199" t="s">
        <v>383</v>
      </c>
      <c r="D7199" t="s">
        <v>540</v>
      </c>
      <c r="E7199" t="s">
        <v>140</v>
      </c>
      <c r="F7199">
        <v>2</v>
      </c>
      <c r="G7199" t="s">
        <v>151</v>
      </c>
      <c r="H7199" t="s">
        <v>152</v>
      </c>
      <c r="I7199" t="s">
        <v>383</v>
      </c>
      <c r="J7199">
        <v>28.08</v>
      </c>
      <c r="K7199" t="s">
        <v>13918</v>
      </c>
      <c r="L7199" t="s">
        <v>13919</v>
      </c>
      <c r="M7199" t="s">
        <v>506</v>
      </c>
      <c r="N7199" t="s">
        <v>506</v>
      </c>
      <c r="O7199">
        <v>28.083333333333332</v>
      </c>
      <c r="P7199" t="s">
        <v>550</v>
      </c>
    </row>
    <row r="7200" spans="1:16" hidden="1" x14ac:dyDescent="0.5">
      <c r="A7200">
        <v>27</v>
      </c>
      <c r="B7200">
        <v>27</v>
      </c>
      <c r="C7200" t="s">
        <v>597</v>
      </c>
      <c r="D7200" t="s">
        <v>517</v>
      </c>
      <c r="E7200" t="s">
        <v>8</v>
      </c>
      <c r="F7200">
        <v>2</v>
      </c>
      <c r="G7200" t="s">
        <v>212</v>
      </c>
      <c r="H7200" t="s">
        <v>213</v>
      </c>
      <c r="I7200" t="s">
        <v>416</v>
      </c>
      <c r="J7200">
        <v>3.25</v>
      </c>
      <c r="K7200" t="s">
        <v>13920</v>
      </c>
      <c r="L7200" t="s">
        <v>13921</v>
      </c>
      <c r="M7200" t="s">
        <v>782</v>
      </c>
      <c r="N7200" t="s">
        <v>483</v>
      </c>
      <c r="O7200">
        <v>3.25</v>
      </c>
    </row>
    <row r="7201" spans="1:16" hidden="1" x14ac:dyDescent="0.5">
      <c r="A7201">
        <v>27</v>
      </c>
      <c r="B7201">
        <v>27</v>
      </c>
      <c r="C7201" t="s">
        <v>516</v>
      </c>
      <c r="D7201" t="s">
        <v>540</v>
      </c>
      <c r="E7201" t="s">
        <v>140</v>
      </c>
      <c r="F7201">
        <v>1</v>
      </c>
      <c r="G7201" t="s">
        <v>310</v>
      </c>
      <c r="H7201" t="s">
        <v>7</v>
      </c>
      <c r="I7201" t="s">
        <v>400</v>
      </c>
      <c r="J7201">
        <v>0.25</v>
      </c>
      <c r="K7201" t="s">
        <v>13922</v>
      </c>
      <c r="L7201" t="s">
        <v>13923</v>
      </c>
      <c r="M7201" t="s">
        <v>577</v>
      </c>
      <c r="N7201" t="s">
        <v>483</v>
      </c>
      <c r="O7201">
        <v>0.25</v>
      </c>
    </row>
    <row r="7202" spans="1:16" hidden="1" x14ac:dyDescent="0.5">
      <c r="A7202">
        <v>27</v>
      </c>
      <c r="B7202">
        <v>27</v>
      </c>
      <c r="C7202" t="s">
        <v>383</v>
      </c>
      <c r="D7202" t="s">
        <v>479</v>
      </c>
      <c r="E7202" t="s">
        <v>330</v>
      </c>
      <c r="F7202">
        <v>2</v>
      </c>
      <c r="G7202" t="s">
        <v>328</v>
      </c>
      <c r="H7202" t="s">
        <v>329</v>
      </c>
      <c r="I7202" t="s">
        <v>383</v>
      </c>
      <c r="J7202">
        <v>41.33</v>
      </c>
      <c r="K7202" t="s">
        <v>13924</v>
      </c>
      <c r="L7202" t="s">
        <v>13925</v>
      </c>
      <c r="M7202" t="s">
        <v>506</v>
      </c>
      <c r="N7202" t="s">
        <v>506</v>
      </c>
      <c r="O7202">
        <v>41.333333333333336</v>
      </c>
      <c r="P7202" t="s">
        <v>507</v>
      </c>
    </row>
    <row r="7203" spans="1:16" hidden="1" x14ac:dyDescent="0.5">
      <c r="A7203">
        <v>27</v>
      </c>
      <c r="B7203">
        <v>27</v>
      </c>
      <c r="C7203" t="s">
        <v>597</v>
      </c>
      <c r="D7203" t="s">
        <v>517</v>
      </c>
      <c r="E7203" t="s">
        <v>140</v>
      </c>
      <c r="F7203">
        <v>2</v>
      </c>
      <c r="G7203" t="s">
        <v>316</v>
      </c>
      <c r="H7203" t="s">
        <v>317</v>
      </c>
      <c r="I7203" t="s">
        <v>416</v>
      </c>
      <c r="J7203">
        <v>2.5</v>
      </c>
      <c r="K7203" t="s">
        <v>13926</v>
      </c>
      <c r="L7203" t="s">
        <v>1838</v>
      </c>
      <c r="M7203" t="s">
        <v>577</v>
      </c>
      <c r="N7203" t="s">
        <v>483</v>
      </c>
      <c r="O7203">
        <v>2.5</v>
      </c>
    </row>
    <row r="7204" spans="1:16" hidden="1" x14ac:dyDescent="0.5">
      <c r="A7204">
        <v>27</v>
      </c>
      <c r="B7204">
        <v>27</v>
      </c>
      <c r="C7204" t="s">
        <v>163</v>
      </c>
      <c r="D7204" t="s">
        <v>479</v>
      </c>
      <c r="E7204" t="s">
        <v>140</v>
      </c>
      <c r="F7204">
        <v>3</v>
      </c>
      <c r="G7204" t="s">
        <v>164</v>
      </c>
      <c r="H7204" t="s">
        <v>165</v>
      </c>
      <c r="I7204" t="s">
        <v>441</v>
      </c>
      <c r="J7204">
        <v>7.5</v>
      </c>
      <c r="K7204" t="s">
        <v>13927</v>
      </c>
      <c r="L7204" t="s">
        <v>13928</v>
      </c>
      <c r="M7204" t="s">
        <v>483</v>
      </c>
      <c r="N7204" t="s">
        <v>483</v>
      </c>
      <c r="O7204">
        <v>7.5</v>
      </c>
    </row>
    <row r="7205" spans="1:16" hidden="1" x14ac:dyDescent="0.5">
      <c r="A7205">
        <v>27</v>
      </c>
      <c r="B7205">
        <v>27</v>
      </c>
      <c r="C7205" t="s">
        <v>163</v>
      </c>
      <c r="D7205" t="s">
        <v>540</v>
      </c>
      <c r="E7205" t="s">
        <v>163</v>
      </c>
      <c r="F7205">
        <v>2</v>
      </c>
      <c r="G7205" t="s">
        <v>161</v>
      </c>
      <c r="H7205" t="s">
        <v>162</v>
      </c>
      <c r="I7205" t="s">
        <v>441</v>
      </c>
      <c r="J7205">
        <v>1.33</v>
      </c>
      <c r="K7205" t="s">
        <v>13929</v>
      </c>
      <c r="L7205" t="s">
        <v>13930</v>
      </c>
      <c r="M7205" t="s">
        <v>520</v>
      </c>
      <c r="N7205" t="s">
        <v>520</v>
      </c>
      <c r="O7205">
        <v>1.3333333333333333</v>
      </c>
    </row>
    <row r="7206" spans="1:16" hidden="1" x14ac:dyDescent="0.5">
      <c r="A7206">
        <v>27</v>
      </c>
      <c r="B7206">
        <v>27</v>
      </c>
      <c r="C7206" t="s">
        <v>478</v>
      </c>
      <c r="D7206" t="s">
        <v>479</v>
      </c>
      <c r="E7206" t="s">
        <v>140</v>
      </c>
      <c r="F7206">
        <v>2</v>
      </c>
      <c r="G7206" t="s">
        <v>145</v>
      </c>
      <c r="H7206" t="s">
        <v>146</v>
      </c>
      <c r="I7206" t="s">
        <v>404</v>
      </c>
      <c r="J7206">
        <v>0.57999999999999996</v>
      </c>
      <c r="K7206" t="s">
        <v>13931</v>
      </c>
      <c r="L7206" t="s">
        <v>13932</v>
      </c>
      <c r="M7206" t="s">
        <v>483</v>
      </c>
      <c r="N7206" t="s">
        <v>529</v>
      </c>
      <c r="O7206">
        <v>0.58333333333333337</v>
      </c>
    </row>
    <row r="7207" spans="1:16" hidden="1" x14ac:dyDescent="0.5">
      <c r="A7207">
        <v>27</v>
      </c>
      <c r="B7207">
        <v>27</v>
      </c>
      <c r="C7207" t="s">
        <v>383</v>
      </c>
      <c r="D7207" t="s">
        <v>479</v>
      </c>
      <c r="E7207" t="s">
        <v>330</v>
      </c>
      <c r="F7207">
        <v>2</v>
      </c>
      <c r="G7207" t="s">
        <v>328</v>
      </c>
      <c r="H7207" t="s">
        <v>329</v>
      </c>
      <c r="I7207" t="s">
        <v>383</v>
      </c>
      <c r="J7207">
        <v>13.17</v>
      </c>
      <c r="K7207" t="s">
        <v>13933</v>
      </c>
      <c r="L7207" t="s">
        <v>7794</v>
      </c>
      <c r="M7207" t="s">
        <v>506</v>
      </c>
      <c r="N7207" t="s">
        <v>506</v>
      </c>
      <c r="O7207">
        <v>13.166666666666666</v>
      </c>
      <c r="P7207" t="s">
        <v>507</v>
      </c>
    </row>
    <row r="7208" spans="1:16" hidden="1" x14ac:dyDescent="0.5">
      <c r="A7208">
        <v>27</v>
      </c>
      <c r="B7208">
        <v>27</v>
      </c>
      <c r="C7208" t="s">
        <v>516</v>
      </c>
      <c r="D7208" t="s">
        <v>540</v>
      </c>
      <c r="E7208" t="s">
        <v>140</v>
      </c>
      <c r="F7208">
        <v>1</v>
      </c>
      <c r="G7208" t="s">
        <v>310</v>
      </c>
      <c r="H7208" t="s">
        <v>7</v>
      </c>
      <c r="I7208" t="s">
        <v>400</v>
      </c>
      <c r="J7208">
        <v>0.25</v>
      </c>
      <c r="K7208" t="s">
        <v>13934</v>
      </c>
      <c r="L7208" t="s">
        <v>13935</v>
      </c>
      <c r="M7208" t="s">
        <v>520</v>
      </c>
      <c r="N7208" t="s">
        <v>483</v>
      </c>
      <c r="O7208">
        <v>0.25</v>
      </c>
    </row>
    <row r="7209" spans="1:16" hidden="1" x14ac:dyDescent="0.5">
      <c r="A7209">
        <v>27</v>
      </c>
      <c r="B7209">
        <v>27</v>
      </c>
      <c r="C7209" t="s">
        <v>478</v>
      </c>
      <c r="D7209" t="s">
        <v>517</v>
      </c>
      <c r="E7209" t="s">
        <v>8</v>
      </c>
      <c r="F7209">
        <v>4</v>
      </c>
      <c r="G7209" t="s">
        <v>208</v>
      </c>
      <c r="H7209" t="s">
        <v>209</v>
      </c>
      <c r="I7209" t="s">
        <v>404</v>
      </c>
      <c r="J7209">
        <v>32.57</v>
      </c>
      <c r="K7209" t="s">
        <v>13936</v>
      </c>
      <c r="L7209" t="s">
        <v>13937</v>
      </c>
      <c r="M7209" t="s">
        <v>483</v>
      </c>
      <c r="N7209" t="s">
        <v>529</v>
      </c>
      <c r="O7209">
        <v>32.56666666666667</v>
      </c>
    </row>
    <row r="7210" spans="1:16" hidden="1" x14ac:dyDescent="0.5">
      <c r="A7210">
        <v>27</v>
      </c>
      <c r="B7210">
        <v>27</v>
      </c>
      <c r="C7210" t="s">
        <v>478</v>
      </c>
      <c r="D7210" t="s">
        <v>517</v>
      </c>
      <c r="E7210" t="s">
        <v>8</v>
      </c>
      <c r="F7210">
        <v>3</v>
      </c>
      <c r="G7210" t="s">
        <v>208</v>
      </c>
      <c r="H7210" t="s">
        <v>209</v>
      </c>
      <c r="I7210" t="s">
        <v>404</v>
      </c>
      <c r="J7210">
        <v>10</v>
      </c>
      <c r="K7210" t="s">
        <v>13938</v>
      </c>
      <c r="L7210" t="s">
        <v>13939</v>
      </c>
      <c r="M7210" t="s">
        <v>483</v>
      </c>
      <c r="N7210" t="s">
        <v>529</v>
      </c>
      <c r="O7210">
        <v>10</v>
      </c>
    </row>
    <row r="7211" spans="1:16" hidden="1" x14ac:dyDescent="0.5">
      <c r="A7211">
        <v>27</v>
      </c>
      <c r="B7211">
        <v>27</v>
      </c>
      <c r="C7211" t="s">
        <v>478</v>
      </c>
      <c r="D7211" t="s">
        <v>540</v>
      </c>
      <c r="E7211" t="s">
        <v>8</v>
      </c>
      <c r="F7211">
        <v>2</v>
      </c>
      <c r="G7211" t="s">
        <v>331</v>
      </c>
      <c r="H7211" t="s">
        <v>332</v>
      </c>
      <c r="I7211" t="s">
        <v>404</v>
      </c>
      <c r="J7211">
        <v>1.25</v>
      </c>
      <c r="K7211" t="s">
        <v>13940</v>
      </c>
      <c r="L7211" t="s">
        <v>13941</v>
      </c>
      <c r="M7211" t="s">
        <v>483</v>
      </c>
      <c r="N7211" t="s">
        <v>486</v>
      </c>
      <c r="O7211">
        <v>1.25</v>
      </c>
    </row>
    <row r="7212" spans="1:16" hidden="1" x14ac:dyDescent="0.5">
      <c r="A7212">
        <v>27</v>
      </c>
      <c r="B7212">
        <v>27</v>
      </c>
      <c r="C7212" t="s">
        <v>163</v>
      </c>
      <c r="D7212" t="s">
        <v>540</v>
      </c>
      <c r="E7212" t="s">
        <v>140</v>
      </c>
      <c r="F7212">
        <v>3</v>
      </c>
      <c r="G7212" t="s">
        <v>172</v>
      </c>
      <c r="H7212" t="s">
        <v>173</v>
      </c>
      <c r="I7212" t="s">
        <v>439</v>
      </c>
      <c r="J7212">
        <v>4</v>
      </c>
      <c r="K7212" t="s">
        <v>13942</v>
      </c>
      <c r="L7212" t="s">
        <v>13511</v>
      </c>
      <c r="M7212" t="s">
        <v>483</v>
      </c>
      <c r="N7212" t="s">
        <v>520</v>
      </c>
      <c r="O7212">
        <v>4</v>
      </c>
    </row>
    <row r="7213" spans="1:16" hidden="1" x14ac:dyDescent="0.5">
      <c r="A7213">
        <v>27</v>
      </c>
      <c r="B7213">
        <v>27</v>
      </c>
      <c r="C7213" t="s">
        <v>478</v>
      </c>
      <c r="D7213" t="s">
        <v>540</v>
      </c>
      <c r="E7213" t="s">
        <v>8</v>
      </c>
      <c r="F7213">
        <v>1</v>
      </c>
      <c r="G7213" t="s">
        <v>153</v>
      </c>
      <c r="H7213" t="s">
        <v>154</v>
      </c>
      <c r="I7213" t="s">
        <v>404</v>
      </c>
      <c r="J7213">
        <v>0.25</v>
      </c>
      <c r="K7213" t="s">
        <v>13943</v>
      </c>
      <c r="L7213" t="s">
        <v>13944</v>
      </c>
      <c r="M7213" t="s">
        <v>483</v>
      </c>
      <c r="N7213" t="s">
        <v>483</v>
      </c>
      <c r="O7213">
        <v>0.25</v>
      </c>
    </row>
    <row r="7214" spans="1:16" hidden="1" x14ac:dyDescent="0.5">
      <c r="A7214">
        <v>27</v>
      </c>
      <c r="B7214">
        <v>27</v>
      </c>
      <c r="C7214" t="s">
        <v>478</v>
      </c>
      <c r="D7214" t="s">
        <v>540</v>
      </c>
      <c r="E7214" t="s">
        <v>8</v>
      </c>
      <c r="F7214">
        <v>2</v>
      </c>
      <c r="G7214" t="s">
        <v>331</v>
      </c>
      <c r="H7214" t="s">
        <v>332</v>
      </c>
      <c r="I7214" t="s">
        <v>404</v>
      </c>
      <c r="J7214">
        <v>0.5</v>
      </c>
      <c r="K7214" t="s">
        <v>13945</v>
      </c>
      <c r="L7214" t="s">
        <v>13946</v>
      </c>
      <c r="M7214" t="s">
        <v>483</v>
      </c>
      <c r="N7214" t="s">
        <v>486</v>
      </c>
      <c r="O7214">
        <v>0.5</v>
      </c>
    </row>
    <row r="7215" spans="1:16" hidden="1" x14ac:dyDescent="0.5">
      <c r="A7215">
        <v>27</v>
      </c>
      <c r="B7215">
        <v>27</v>
      </c>
      <c r="C7215" t="s">
        <v>478</v>
      </c>
      <c r="D7215" t="s">
        <v>540</v>
      </c>
      <c r="E7215" t="s">
        <v>8</v>
      </c>
      <c r="F7215">
        <v>1</v>
      </c>
      <c r="G7215" t="s">
        <v>153</v>
      </c>
      <c r="H7215" t="s">
        <v>154</v>
      </c>
      <c r="I7215" t="s">
        <v>404</v>
      </c>
      <c r="J7215">
        <v>0.25</v>
      </c>
      <c r="K7215" t="s">
        <v>13947</v>
      </c>
      <c r="L7215" t="s">
        <v>13948</v>
      </c>
      <c r="M7215" t="s">
        <v>483</v>
      </c>
      <c r="N7215" t="s">
        <v>483</v>
      </c>
      <c r="O7215">
        <v>0.25</v>
      </c>
    </row>
    <row r="7216" spans="1:16" hidden="1" x14ac:dyDescent="0.5">
      <c r="A7216">
        <v>27</v>
      </c>
      <c r="B7216">
        <v>27</v>
      </c>
      <c r="C7216" t="s">
        <v>478</v>
      </c>
      <c r="D7216" t="s">
        <v>540</v>
      </c>
      <c r="E7216" t="s">
        <v>8</v>
      </c>
      <c r="F7216">
        <v>2</v>
      </c>
      <c r="G7216" t="s">
        <v>208</v>
      </c>
      <c r="H7216" t="s">
        <v>209</v>
      </c>
      <c r="I7216" t="s">
        <v>404</v>
      </c>
      <c r="J7216">
        <v>1.17</v>
      </c>
      <c r="K7216" t="s">
        <v>13949</v>
      </c>
      <c r="L7216" t="s">
        <v>13950</v>
      </c>
      <c r="M7216" t="s">
        <v>483</v>
      </c>
      <c r="N7216" t="s">
        <v>483</v>
      </c>
      <c r="O7216">
        <v>1.1666666666666667</v>
      </c>
    </row>
    <row r="7217" spans="1:16" hidden="1" x14ac:dyDescent="0.5">
      <c r="A7217">
        <v>27</v>
      </c>
      <c r="B7217">
        <v>27</v>
      </c>
      <c r="C7217" t="s">
        <v>516</v>
      </c>
      <c r="D7217" t="s">
        <v>517</v>
      </c>
      <c r="E7217" t="s">
        <v>140</v>
      </c>
      <c r="F7217">
        <v>2</v>
      </c>
      <c r="G7217" t="s">
        <v>310</v>
      </c>
      <c r="H7217" t="s">
        <v>7</v>
      </c>
      <c r="I7217" t="s">
        <v>418</v>
      </c>
      <c r="J7217">
        <v>1.5</v>
      </c>
      <c r="K7217" t="s">
        <v>13951</v>
      </c>
      <c r="L7217" t="s">
        <v>13952</v>
      </c>
      <c r="M7217" t="s">
        <v>580</v>
      </c>
      <c r="N7217" t="s">
        <v>483</v>
      </c>
      <c r="O7217">
        <v>1.5</v>
      </c>
    </row>
    <row r="7218" spans="1:16" hidden="1" x14ac:dyDescent="0.5">
      <c r="A7218">
        <v>27</v>
      </c>
      <c r="B7218">
        <v>27</v>
      </c>
      <c r="C7218" t="s">
        <v>516</v>
      </c>
      <c r="D7218" t="s">
        <v>517</v>
      </c>
      <c r="E7218" t="s">
        <v>140</v>
      </c>
      <c r="F7218">
        <v>2</v>
      </c>
      <c r="G7218" t="s">
        <v>310</v>
      </c>
      <c r="H7218" t="s">
        <v>7</v>
      </c>
      <c r="I7218" t="s">
        <v>418</v>
      </c>
      <c r="J7218">
        <v>1.5</v>
      </c>
      <c r="K7218" t="s">
        <v>13953</v>
      </c>
      <c r="L7218" t="s">
        <v>13954</v>
      </c>
      <c r="M7218" t="s">
        <v>580</v>
      </c>
      <c r="N7218" t="s">
        <v>483</v>
      </c>
      <c r="O7218">
        <v>1.5</v>
      </c>
    </row>
    <row r="7219" spans="1:16" hidden="1" x14ac:dyDescent="0.5">
      <c r="A7219">
        <v>27</v>
      </c>
      <c r="B7219">
        <v>27</v>
      </c>
      <c r="C7219" t="s">
        <v>605</v>
      </c>
      <c r="D7219" t="s">
        <v>479</v>
      </c>
      <c r="E7219" t="s">
        <v>79</v>
      </c>
      <c r="F7219">
        <v>3</v>
      </c>
      <c r="G7219" t="s">
        <v>206</v>
      </c>
      <c r="H7219" t="s">
        <v>207</v>
      </c>
      <c r="I7219" t="s">
        <v>410</v>
      </c>
      <c r="J7219">
        <v>8.5</v>
      </c>
      <c r="K7219" t="s">
        <v>13955</v>
      </c>
      <c r="L7219" t="s">
        <v>13956</v>
      </c>
      <c r="M7219" t="s">
        <v>482</v>
      </c>
      <c r="N7219" t="s">
        <v>483</v>
      </c>
      <c r="O7219">
        <v>8.5</v>
      </c>
    </row>
    <row r="7220" spans="1:16" hidden="1" x14ac:dyDescent="0.5">
      <c r="A7220">
        <v>27</v>
      </c>
      <c r="B7220">
        <v>27</v>
      </c>
      <c r="C7220" t="s">
        <v>383</v>
      </c>
      <c r="D7220" t="s">
        <v>479</v>
      </c>
      <c r="E7220" t="s">
        <v>8</v>
      </c>
      <c r="F7220">
        <v>1</v>
      </c>
      <c r="G7220" t="s">
        <v>331</v>
      </c>
      <c r="H7220" t="s">
        <v>332</v>
      </c>
      <c r="I7220" t="s">
        <v>383</v>
      </c>
      <c r="J7220">
        <v>37</v>
      </c>
      <c r="K7220" t="s">
        <v>13957</v>
      </c>
      <c r="L7220" t="s">
        <v>13958</v>
      </c>
      <c r="M7220" t="s">
        <v>506</v>
      </c>
      <c r="N7220" t="s">
        <v>483</v>
      </c>
      <c r="O7220">
        <v>37</v>
      </c>
      <c r="P7220" t="s">
        <v>550</v>
      </c>
    </row>
    <row r="7221" spans="1:16" hidden="1" x14ac:dyDescent="0.5">
      <c r="A7221">
        <v>27</v>
      </c>
      <c r="B7221">
        <v>27</v>
      </c>
      <c r="C7221" t="s">
        <v>163</v>
      </c>
      <c r="D7221" t="s">
        <v>479</v>
      </c>
      <c r="E7221" t="s">
        <v>140</v>
      </c>
      <c r="F7221">
        <v>2</v>
      </c>
      <c r="G7221" t="s">
        <v>186</v>
      </c>
      <c r="H7221" t="s">
        <v>187</v>
      </c>
      <c r="I7221" t="s">
        <v>449</v>
      </c>
      <c r="J7221">
        <v>11</v>
      </c>
      <c r="K7221" t="s">
        <v>13959</v>
      </c>
      <c r="L7221" t="s">
        <v>13043</v>
      </c>
      <c r="M7221" t="s">
        <v>483</v>
      </c>
      <c r="N7221" t="s">
        <v>483</v>
      </c>
      <c r="O7221">
        <v>11</v>
      </c>
    </row>
    <row r="7222" spans="1:16" hidden="1" x14ac:dyDescent="0.5">
      <c r="A7222">
        <v>27</v>
      </c>
      <c r="B7222">
        <v>27</v>
      </c>
      <c r="C7222" t="s">
        <v>478</v>
      </c>
      <c r="D7222" t="s">
        <v>540</v>
      </c>
      <c r="E7222" t="s">
        <v>330</v>
      </c>
      <c r="F7222">
        <v>3</v>
      </c>
      <c r="G7222" t="s">
        <v>345</v>
      </c>
      <c r="H7222" t="s">
        <v>346</v>
      </c>
      <c r="I7222" t="s">
        <v>414</v>
      </c>
      <c r="J7222">
        <v>1</v>
      </c>
      <c r="K7222" t="s">
        <v>13960</v>
      </c>
      <c r="L7222" t="s">
        <v>13961</v>
      </c>
      <c r="M7222" t="s">
        <v>483</v>
      </c>
      <c r="N7222" t="s">
        <v>811</v>
      </c>
      <c r="O7222">
        <v>1</v>
      </c>
    </row>
    <row r="7223" spans="1:16" hidden="1" x14ac:dyDescent="0.5">
      <c r="A7223">
        <v>27</v>
      </c>
      <c r="B7223">
        <v>27</v>
      </c>
      <c r="C7223" t="s">
        <v>478</v>
      </c>
      <c r="D7223" t="s">
        <v>540</v>
      </c>
      <c r="E7223" t="s">
        <v>140</v>
      </c>
      <c r="F7223">
        <v>1</v>
      </c>
      <c r="G7223" t="s">
        <v>367</v>
      </c>
      <c r="H7223" t="s">
        <v>368</v>
      </c>
      <c r="I7223" t="s">
        <v>414</v>
      </c>
      <c r="J7223">
        <v>2</v>
      </c>
      <c r="K7223" t="s">
        <v>13962</v>
      </c>
      <c r="L7223" t="s">
        <v>13963</v>
      </c>
      <c r="M7223" t="s">
        <v>483</v>
      </c>
      <c r="N7223" t="s">
        <v>483</v>
      </c>
      <c r="O7223">
        <v>2</v>
      </c>
    </row>
    <row r="7224" spans="1:16" hidden="1" x14ac:dyDescent="0.5">
      <c r="A7224">
        <v>27</v>
      </c>
      <c r="B7224">
        <v>27</v>
      </c>
      <c r="C7224" t="s">
        <v>516</v>
      </c>
      <c r="D7224" t="s">
        <v>517</v>
      </c>
      <c r="E7224" t="s">
        <v>140</v>
      </c>
      <c r="F7224">
        <v>2</v>
      </c>
      <c r="G7224" t="s">
        <v>310</v>
      </c>
      <c r="H7224" t="s">
        <v>7</v>
      </c>
      <c r="I7224" t="s">
        <v>418</v>
      </c>
      <c r="J7224">
        <v>1.5</v>
      </c>
      <c r="K7224" t="s">
        <v>13964</v>
      </c>
      <c r="L7224" t="s">
        <v>13965</v>
      </c>
      <c r="M7224" t="s">
        <v>580</v>
      </c>
      <c r="N7224" t="s">
        <v>483</v>
      </c>
      <c r="O7224">
        <v>1.5</v>
      </c>
    </row>
    <row r="7225" spans="1:16" hidden="1" x14ac:dyDescent="0.5">
      <c r="A7225">
        <v>26</v>
      </c>
      <c r="B7225">
        <v>27</v>
      </c>
      <c r="C7225" t="s">
        <v>516</v>
      </c>
      <c r="D7225" t="s">
        <v>479</v>
      </c>
      <c r="E7225" t="s">
        <v>140</v>
      </c>
      <c r="F7225">
        <v>1</v>
      </c>
      <c r="G7225" t="s">
        <v>310</v>
      </c>
      <c r="H7225" t="s">
        <v>7</v>
      </c>
      <c r="I7225" t="s">
        <v>400</v>
      </c>
      <c r="J7225">
        <v>0.25</v>
      </c>
      <c r="K7225" t="s">
        <v>13966</v>
      </c>
      <c r="L7225" t="s">
        <v>13967</v>
      </c>
      <c r="M7225" t="s">
        <v>520</v>
      </c>
      <c r="N7225" t="s">
        <v>483</v>
      </c>
      <c r="O7225">
        <v>0.25</v>
      </c>
    </row>
    <row r="7226" spans="1:16" hidden="1" x14ac:dyDescent="0.5">
      <c r="A7226">
        <v>27</v>
      </c>
      <c r="B7226">
        <v>27</v>
      </c>
      <c r="C7226" t="s">
        <v>597</v>
      </c>
      <c r="D7226" t="s">
        <v>517</v>
      </c>
      <c r="E7226" t="s">
        <v>140</v>
      </c>
      <c r="F7226">
        <v>1</v>
      </c>
      <c r="G7226" t="s">
        <v>316</v>
      </c>
      <c r="H7226" t="s">
        <v>317</v>
      </c>
      <c r="I7226" t="s">
        <v>416</v>
      </c>
      <c r="J7226">
        <v>2</v>
      </c>
      <c r="K7226" t="s">
        <v>13968</v>
      </c>
      <c r="L7226" t="s">
        <v>903</v>
      </c>
      <c r="M7226" t="s">
        <v>520</v>
      </c>
      <c r="N7226" t="s">
        <v>483</v>
      </c>
      <c r="O7226">
        <v>2</v>
      </c>
    </row>
    <row r="7227" spans="1:16" hidden="1" x14ac:dyDescent="0.5">
      <c r="A7227">
        <v>27</v>
      </c>
      <c r="B7227">
        <v>27</v>
      </c>
      <c r="C7227" t="s">
        <v>597</v>
      </c>
      <c r="D7227" t="s">
        <v>517</v>
      </c>
      <c r="E7227" t="s">
        <v>140</v>
      </c>
      <c r="F7227">
        <v>2</v>
      </c>
      <c r="G7227" t="s">
        <v>316</v>
      </c>
      <c r="H7227" t="s">
        <v>317</v>
      </c>
      <c r="I7227" t="s">
        <v>416</v>
      </c>
      <c r="J7227">
        <v>0.75</v>
      </c>
      <c r="K7227" t="s">
        <v>13969</v>
      </c>
      <c r="L7227" t="s">
        <v>901</v>
      </c>
      <c r="M7227" t="s">
        <v>520</v>
      </c>
      <c r="N7227" t="s">
        <v>483</v>
      </c>
      <c r="O7227">
        <v>0.75</v>
      </c>
    </row>
    <row r="7228" spans="1:16" hidden="1" x14ac:dyDescent="0.5">
      <c r="A7228">
        <v>27</v>
      </c>
      <c r="B7228">
        <v>27</v>
      </c>
      <c r="C7228" t="s">
        <v>605</v>
      </c>
      <c r="D7228" t="s">
        <v>540</v>
      </c>
      <c r="E7228" t="s">
        <v>8</v>
      </c>
      <c r="F7228">
        <v>1</v>
      </c>
      <c r="G7228" t="s">
        <v>331</v>
      </c>
      <c r="H7228" t="s">
        <v>332</v>
      </c>
      <c r="I7228" t="s">
        <v>418</v>
      </c>
      <c r="J7228">
        <v>0.5</v>
      </c>
      <c r="K7228" t="s">
        <v>13970</v>
      </c>
      <c r="L7228" t="s">
        <v>13971</v>
      </c>
      <c r="M7228" t="s">
        <v>482</v>
      </c>
      <c r="N7228" t="s">
        <v>483</v>
      </c>
      <c r="O7228">
        <v>0.5</v>
      </c>
    </row>
    <row r="7229" spans="1:16" hidden="1" x14ac:dyDescent="0.5">
      <c r="A7229">
        <v>27</v>
      </c>
      <c r="B7229">
        <v>27</v>
      </c>
      <c r="C7229" t="s">
        <v>383</v>
      </c>
      <c r="D7229" t="s">
        <v>479</v>
      </c>
      <c r="E7229" t="s">
        <v>79</v>
      </c>
      <c r="F7229">
        <v>2</v>
      </c>
      <c r="G7229" t="s">
        <v>198</v>
      </c>
      <c r="H7229" t="s">
        <v>199</v>
      </c>
      <c r="I7229" t="s">
        <v>383</v>
      </c>
      <c r="J7229">
        <v>59.5</v>
      </c>
      <c r="K7229" t="s">
        <v>13972</v>
      </c>
      <c r="L7229" t="s">
        <v>883</v>
      </c>
      <c r="M7229" t="s">
        <v>506</v>
      </c>
      <c r="N7229" t="s">
        <v>506</v>
      </c>
      <c r="O7229">
        <v>59.5</v>
      </c>
      <c r="P7229" t="s">
        <v>879</v>
      </c>
    </row>
    <row r="7230" spans="1:16" hidden="1" x14ac:dyDescent="0.5">
      <c r="A7230">
        <v>27</v>
      </c>
      <c r="B7230">
        <v>27</v>
      </c>
      <c r="C7230" t="s">
        <v>163</v>
      </c>
      <c r="D7230" t="s">
        <v>479</v>
      </c>
      <c r="E7230" t="s">
        <v>140</v>
      </c>
      <c r="F7230">
        <v>1</v>
      </c>
      <c r="G7230" t="s">
        <v>186</v>
      </c>
      <c r="H7230" t="s">
        <v>187</v>
      </c>
      <c r="I7230" t="s">
        <v>453</v>
      </c>
      <c r="J7230">
        <v>1</v>
      </c>
      <c r="K7230" t="s">
        <v>13973</v>
      </c>
      <c r="L7230" t="s">
        <v>13105</v>
      </c>
      <c r="M7230" t="s">
        <v>483</v>
      </c>
      <c r="N7230" t="s">
        <v>483</v>
      </c>
      <c r="O7230">
        <v>1</v>
      </c>
    </row>
    <row r="7231" spans="1:16" hidden="1" x14ac:dyDescent="0.5">
      <c r="A7231">
        <v>27</v>
      </c>
      <c r="B7231">
        <v>27</v>
      </c>
      <c r="C7231" t="s">
        <v>163</v>
      </c>
      <c r="D7231" t="s">
        <v>479</v>
      </c>
      <c r="E7231" t="s">
        <v>140</v>
      </c>
      <c r="F7231">
        <v>2</v>
      </c>
      <c r="G7231" t="s">
        <v>186</v>
      </c>
      <c r="H7231" t="s">
        <v>187</v>
      </c>
      <c r="I7231" t="s">
        <v>453</v>
      </c>
      <c r="J7231">
        <v>2.08</v>
      </c>
      <c r="K7231" t="s">
        <v>13974</v>
      </c>
      <c r="L7231" t="s">
        <v>13101</v>
      </c>
      <c r="M7231" t="s">
        <v>483</v>
      </c>
      <c r="N7231" t="s">
        <v>483</v>
      </c>
      <c r="O7231">
        <v>2.0833333333333335</v>
      </c>
    </row>
    <row r="7232" spans="1:16" hidden="1" x14ac:dyDescent="0.5">
      <c r="A7232">
        <v>27</v>
      </c>
      <c r="B7232">
        <v>27</v>
      </c>
      <c r="C7232" t="s">
        <v>163</v>
      </c>
      <c r="D7232" t="s">
        <v>479</v>
      </c>
      <c r="E7232" t="s">
        <v>140</v>
      </c>
      <c r="F7232">
        <v>1</v>
      </c>
      <c r="G7232" t="s">
        <v>186</v>
      </c>
      <c r="H7232" t="s">
        <v>187</v>
      </c>
      <c r="I7232" t="s">
        <v>453</v>
      </c>
      <c r="J7232">
        <v>0.25</v>
      </c>
      <c r="K7232" t="s">
        <v>13975</v>
      </c>
      <c r="L7232" t="s">
        <v>12553</v>
      </c>
      <c r="M7232" t="s">
        <v>483</v>
      </c>
      <c r="N7232" t="s">
        <v>483</v>
      </c>
      <c r="O7232">
        <v>0.25</v>
      </c>
    </row>
    <row r="7233" spans="1:16" hidden="1" x14ac:dyDescent="0.5">
      <c r="A7233">
        <v>27</v>
      </c>
      <c r="B7233">
        <v>27</v>
      </c>
      <c r="C7233" t="s">
        <v>516</v>
      </c>
      <c r="D7233" t="s">
        <v>517</v>
      </c>
      <c r="E7233" t="s">
        <v>140</v>
      </c>
      <c r="F7233">
        <v>2</v>
      </c>
      <c r="G7233" t="s">
        <v>316</v>
      </c>
      <c r="H7233" t="s">
        <v>317</v>
      </c>
      <c r="I7233" t="s">
        <v>418</v>
      </c>
      <c r="J7233">
        <v>2.5</v>
      </c>
      <c r="K7233" t="s">
        <v>13976</v>
      </c>
      <c r="L7233" t="s">
        <v>13977</v>
      </c>
      <c r="M7233" t="s">
        <v>483</v>
      </c>
      <c r="N7233" t="s">
        <v>483</v>
      </c>
      <c r="O7233">
        <v>2.5</v>
      </c>
    </row>
    <row r="7234" spans="1:16" hidden="1" x14ac:dyDescent="0.5">
      <c r="A7234">
        <v>27</v>
      </c>
      <c r="B7234">
        <v>27</v>
      </c>
      <c r="C7234" t="s">
        <v>478</v>
      </c>
      <c r="D7234" t="s">
        <v>479</v>
      </c>
      <c r="E7234" t="s">
        <v>140</v>
      </c>
      <c r="F7234">
        <v>2</v>
      </c>
      <c r="G7234" t="s">
        <v>230</v>
      </c>
      <c r="H7234" t="s">
        <v>231</v>
      </c>
      <c r="I7234" t="s">
        <v>418</v>
      </c>
      <c r="J7234">
        <v>5</v>
      </c>
      <c r="K7234" t="s">
        <v>13978</v>
      </c>
      <c r="L7234" t="s">
        <v>13979</v>
      </c>
      <c r="M7234" t="s">
        <v>483</v>
      </c>
      <c r="N7234" t="s">
        <v>486</v>
      </c>
      <c r="O7234">
        <v>5</v>
      </c>
    </row>
    <row r="7235" spans="1:16" hidden="1" x14ac:dyDescent="0.5">
      <c r="A7235">
        <v>27</v>
      </c>
      <c r="B7235">
        <v>27</v>
      </c>
      <c r="C7235" t="s">
        <v>478</v>
      </c>
      <c r="D7235" t="s">
        <v>479</v>
      </c>
      <c r="E7235" t="s">
        <v>330</v>
      </c>
      <c r="F7235">
        <v>2</v>
      </c>
      <c r="G7235" t="s">
        <v>353</v>
      </c>
      <c r="H7235" t="s">
        <v>354</v>
      </c>
      <c r="I7235" t="s">
        <v>418</v>
      </c>
      <c r="J7235">
        <v>2.5</v>
      </c>
      <c r="K7235" t="s">
        <v>13980</v>
      </c>
      <c r="L7235" t="s">
        <v>13981</v>
      </c>
      <c r="M7235" t="s">
        <v>483</v>
      </c>
      <c r="N7235" t="s">
        <v>486</v>
      </c>
      <c r="O7235">
        <v>2.5</v>
      </c>
    </row>
    <row r="7236" spans="1:16" hidden="1" x14ac:dyDescent="0.5">
      <c r="A7236">
        <v>27</v>
      </c>
      <c r="B7236">
        <v>27</v>
      </c>
      <c r="C7236" t="s">
        <v>383</v>
      </c>
      <c r="D7236" t="s">
        <v>479</v>
      </c>
      <c r="E7236" t="s">
        <v>8</v>
      </c>
      <c r="F7236">
        <v>1</v>
      </c>
      <c r="G7236" t="s">
        <v>331</v>
      </c>
      <c r="H7236" t="s">
        <v>332</v>
      </c>
      <c r="I7236" t="s">
        <v>383</v>
      </c>
      <c r="J7236">
        <v>7</v>
      </c>
      <c r="K7236" t="s">
        <v>13982</v>
      </c>
      <c r="L7236" t="s">
        <v>13983</v>
      </c>
      <c r="M7236" t="s">
        <v>506</v>
      </c>
      <c r="N7236" t="s">
        <v>483</v>
      </c>
      <c r="O7236">
        <v>7</v>
      </c>
      <c r="P7236" t="s">
        <v>550</v>
      </c>
    </row>
    <row r="7237" spans="1:16" hidden="1" x14ac:dyDescent="0.5">
      <c r="A7237">
        <v>27</v>
      </c>
      <c r="B7237">
        <v>27</v>
      </c>
      <c r="C7237" t="s">
        <v>163</v>
      </c>
      <c r="D7237" t="s">
        <v>540</v>
      </c>
      <c r="E7237" t="s">
        <v>140</v>
      </c>
      <c r="F7237">
        <v>1</v>
      </c>
      <c r="G7237" t="s">
        <v>391</v>
      </c>
      <c r="H7237" t="s">
        <v>393</v>
      </c>
      <c r="I7237" t="s">
        <v>441</v>
      </c>
      <c r="J7237">
        <v>4</v>
      </c>
      <c r="K7237" t="s">
        <v>13984</v>
      </c>
      <c r="L7237" t="s">
        <v>13850</v>
      </c>
      <c r="M7237" t="s">
        <v>520</v>
      </c>
      <c r="N7237" t="s">
        <v>483</v>
      </c>
      <c r="O7237">
        <v>4</v>
      </c>
    </row>
    <row r="7238" spans="1:16" hidden="1" x14ac:dyDescent="0.5">
      <c r="A7238">
        <v>27</v>
      </c>
      <c r="B7238">
        <v>27</v>
      </c>
      <c r="C7238" t="s">
        <v>163</v>
      </c>
      <c r="D7238" t="s">
        <v>479</v>
      </c>
      <c r="E7238" t="s">
        <v>140</v>
      </c>
      <c r="F7238">
        <v>1</v>
      </c>
      <c r="G7238" t="s">
        <v>188</v>
      </c>
      <c r="H7238" t="s">
        <v>189</v>
      </c>
      <c r="I7238" t="s">
        <v>441</v>
      </c>
      <c r="J7238">
        <v>0.17</v>
      </c>
      <c r="K7238" t="s">
        <v>13985</v>
      </c>
      <c r="L7238" t="s">
        <v>11864</v>
      </c>
      <c r="M7238" t="s">
        <v>483</v>
      </c>
      <c r="N7238" t="s">
        <v>483</v>
      </c>
      <c r="O7238">
        <v>0.16666666666666666</v>
      </c>
    </row>
    <row r="7239" spans="1:16" hidden="1" x14ac:dyDescent="0.5">
      <c r="A7239">
        <v>26</v>
      </c>
      <c r="B7239">
        <v>27</v>
      </c>
      <c r="C7239" t="s">
        <v>478</v>
      </c>
      <c r="D7239" t="s">
        <v>540</v>
      </c>
      <c r="E7239" t="s">
        <v>8</v>
      </c>
      <c r="F7239">
        <v>2</v>
      </c>
      <c r="G7239" t="s">
        <v>153</v>
      </c>
      <c r="H7239" t="s">
        <v>154</v>
      </c>
      <c r="I7239" t="s">
        <v>433</v>
      </c>
      <c r="J7239">
        <v>6</v>
      </c>
      <c r="K7239" t="s">
        <v>13986</v>
      </c>
      <c r="L7239" t="s">
        <v>13987</v>
      </c>
      <c r="M7239" t="s">
        <v>483</v>
      </c>
      <c r="N7239" t="s">
        <v>483</v>
      </c>
      <c r="O7239">
        <v>6</v>
      </c>
    </row>
    <row r="7240" spans="1:16" hidden="1" x14ac:dyDescent="0.5">
      <c r="A7240">
        <v>26</v>
      </c>
      <c r="B7240">
        <v>27</v>
      </c>
      <c r="C7240" t="s">
        <v>383</v>
      </c>
      <c r="D7240" t="s">
        <v>479</v>
      </c>
      <c r="E7240" t="s">
        <v>8</v>
      </c>
      <c r="F7240">
        <v>1</v>
      </c>
      <c r="G7240" t="s">
        <v>331</v>
      </c>
      <c r="H7240" t="s">
        <v>332</v>
      </c>
      <c r="I7240" t="s">
        <v>383</v>
      </c>
      <c r="J7240">
        <v>2</v>
      </c>
      <c r="K7240" t="s">
        <v>13988</v>
      </c>
      <c r="L7240" t="s">
        <v>13989</v>
      </c>
      <c r="M7240" t="s">
        <v>506</v>
      </c>
      <c r="N7240" t="s">
        <v>483</v>
      </c>
      <c r="O7240">
        <v>2</v>
      </c>
      <c r="P7240" t="s">
        <v>550</v>
      </c>
    </row>
    <row r="7241" spans="1:16" hidden="1" x14ac:dyDescent="0.5">
      <c r="A7241">
        <v>27</v>
      </c>
      <c r="B7241">
        <v>27</v>
      </c>
      <c r="C7241" t="s">
        <v>478</v>
      </c>
      <c r="D7241" t="s">
        <v>540</v>
      </c>
      <c r="E7241" t="s">
        <v>8</v>
      </c>
      <c r="F7241">
        <v>1</v>
      </c>
      <c r="G7241" t="s">
        <v>153</v>
      </c>
      <c r="H7241" t="s">
        <v>154</v>
      </c>
      <c r="I7241" t="s">
        <v>410</v>
      </c>
      <c r="J7241">
        <v>0.75</v>
      </c>
      <c r="K7241" t="s">
        <v>13990</v>
      </c>
      <c r="L7241" t="s">
        <v>13991</v>
      </c>
      <c r="M7241" t="s">
        <v>483</v>
      </c>
      <c r="N7241" t="s">
        <v>483</v>
      </c>
      <c r="O7241">
        <v>0.75</v>
      </c>
    </row>
    <row r="7242" spans="1:16" hidden="1" x14ac:dyDescent="0.5">
      <c r="A7242">
        <v>26</v>
      </c>
      <c r="B7242">
        <v>27</v>
      </c>
      <c r="C7242" t="s">
        <v>383</v>
      </c>
      <c r="D7242" t="s">
        <v>479</v>
      </c>
      <c r="E7242" t="s">
        <v>8</v>
      </c>
      <c r="F7242">
        <v>1</v>
      </c>
      <c r="G7242" t="s">
        <v>331</v>
      </c>
      <c r="H7242" t="s">
        <v>332</v>
      </c>
      <c r="I7242" t="s">
        <v>383</v>
      </c>
      <c r="J7242">
        <v>10</v>
      </c>
      <c r="K7242" t="s">
        <v>13992</v>
      </c>
      <c r="L7242" t="s">
        <v>13993</v>
      </c>
      <c r="M7242" t="s">
        <v>506</v>
      </c>
      <c r="N7242" t="s">
        <v>483</v>
      </c>
      <c r="O7242">
        <v>10</v>
      </c>
      <c r="P7242" t="s">
        <v>550</v>
      </c>
    </row>
    <row r="7243" spans="1:16" hidden="1" x14ac:dyDescent="0.5">
      <c r="A7243">
        <v>26</v>
      </c>
      <c r="B7243">
        <v>27</v>
      </c>
      <c r="C7243" t="s">
        <v>516</v>
      </c>
      <c r="D7243" t="s">
        <v>479</v>
      </c>
      <c r="E7243" t="s">
        <v>140</v>
      </c>
      <c r="F7243">
        <v>2</v>
      </c>
      <c r="G7243" t="s">
        <v>310</v>
      </c>
      <c r="H7243" t="s">
        <v>7</v>
      </c>
      <c r="I7243" t="s">
        <v>412</v>
      </c>
      <c r="J7243">
        <v>0.75</v>
      </c>
      <c r="K7243" t="s">
        <v>13994</v>
      </c>
      <c r="L7243" t="s">
        <v>13995</v>
      </c>
      <c r="M7243" t="s">
        <v>483</v>
      </c>
      <c r="N7243" t="s">
        <v>483</v>
      </c>
      <c r="O7243">
        <v>0.75</v>
      </c>
    </row>
    <row r="7244" spans="1:16" hidden="1" x14ac:dyDescent="0.5">
      <c r="A7244">
        <v>27</v>
      </c>
      <c r="B7244">
        <v>27</v>
      </c>
      <c r="C7244" t="s">
        <v>597</v>
      </c>
      <c r="D7244" t="s">
        <v>517</v>
      </c>
      <c r="E7244" t="s">
        <v>140</v>
      </c>
      <c r="F7244">
        <v>2</v>
      </c>
      <c r="G7244" t="s">
        <v>316</v>
      </c>
      <c r="H7244" t="s">
        <v>317</v>
      </c>
      <c r="I7244" t="s">
        <v>416</v>
      </c>
      <c r="J7244">
        <v>0.5</v>
      </c>
      <c r="K7244" t="s">
        <v>13996</v>
      </c>
      <c r="L7244" t="s">
        <v>13997</v>
      </c>
      <c r="M7244" t="s">
        <v>600</v>
      </c>
      <c r="N7244" t="s">
        <v>483</v>
      </c>
      <c r="O7244">
        <v>0.5</v>
      </c>
    </row>
    <row r="7245" spans="1:16" hidden="1" x14ac:dyDescent="0.5">
      <c r="A7245">
        <v>27</v>
      </c>
      <c r="B7245">
        <v>27</v>
      </c>
      <c r="C7245" t="s">
        <v>597</v>
      </c>
      <c r="D7245" t="s">
        <v>517</v>
      </c>
      <c r="E7245" t="s">
        <v>140</v>
      </c>
      <c r="F7245">
        <v>2</v>
      </c>
      <c r="G7245" t="s">
        <v>316</v>
      </c>
      <c r="H7245" t="s">
        <v>317</v>
      </c>
      <c r="I7245" t="s">
        <v>416</v>
      </c>
      <c r="J7245">
        <v>0.5</v>
      </c>
      <c r="K7245" t="s">
        <v>13998</v>
      </c>
      <c r="L7245" t="s">
        <v>13999</v>
      </c>
      <c r="M7245" t="s">
        <v>600</v>
      </c>
      <c r="N7245" t="s">
        <v>483</v>
      </c>
      <c r="O7245">
        <v>0.5</v>
      </c>
    </row>
    <row r="7246" spans="1:16" hidden="1" x14ac:dyDescent="0.5">
      <c r="A7246">
        <v>27</v>
      </c>
      <c r="B7246">
        <v>27</v>
      </c>
      <c r="C7246" t="s">
        <v>597</v>
      </c>
      <c r="D7246" t="s">
        <v>517</v>
      </c>
      <c r="E7246" t="s">
        <v>140</v>
      </c>
      <c r="F7246">
        <v>2</v>
      </c>
      <c r="G7246" t="s">
        <v>359</v>
      </c>
      <c r="H7246" t="s">
        <v>360</v>
      </c>
      <c r="I7246" t="s">
        <v>416</v>
      </c>
      <c r="J7246">
        <v>2.5</v>
      </c>
      <c r="K7246" t="s">
        <v>14000</v>
      </c>
      <c r="L7246" t="s">
        <v>14001</v>
      </c>
      <c r="M7246" t="s">
        <v>686</v>
      </c>
      <c r="N7246" t="s">
        <v>483</v>
      </c>
      <c r="O7246">
        <v>2.5</v>
      </c>
    </row>
    <row r="7247" spans="1:16" hidden="1" x14ac:dyDescent="0.5">
      <c r="A7247">
        <v>26</v>
      </c>
      <c r="B7247">
        <v>27</v>
      </c>
      <c r="C7247" t="s">
        <v>605</v>
      </c>
      <c r="D7247" t="s">
        <v>540</v>
      </c>
      <c r="E7247" t="s">
        <v>227</v>
      </c>
      <c r="F7247">
        <v>1</v>
      </c>
      <c r="G7247" t="s">
        <v>225</v>
      </c>
      <c r="H7247" t="s">
        <v>226</v>
      </c>
      <c r="I7247" t="s">
        <v>406</v>
      </c>
      <c r="J7247">
        <v>4</v>
      </c>
      <c r="K7247" t="s">
        <v>14002</v>
      </c>
      <c r="L7247" t="s">
        <v>14003</v>
      </c>
      <c r="M7247" t="s">
        <v>483</v>
      </c>
      <c r="N7247" t="s">
        <v>483</v>
      </c>
      <c r="O7247">
        <v>4</v>
      </c>
    </row>
    <row r="7248" spans="1:16" hidden="1" x14ac:dyDescent="0.5">
      <c r="A7248">
        <v>27</v>
      </c>
      <c r="B7248">
        <v>27</v>
      </c>
      <c r="C7248" t="s">
        <v>478</v>
      </c>
      <c r="D7248" t="s">
        <v>479</v>
      </c>
      <c r="E7248" t="s">
        <v>330</v>
      </c>
      <c r="F7248">
        <v>2</v>
      </c>
      <c r="G7248" t="s">
        <v>328</v>
      </c>
      <c r="H7248" t="s">
        <v>329</v>
      </c>
      <c r="I7248" t="s">
        <v>402</v>
      </c>
      <c r="J7248">
        <v>1.5</v>
      </c>
      <c r="K7248" t="s">
        <v>14004</v>
      </c>
      <c r="L7248" t="s">
        <v>14005</v>
      </c>
      <c r="M7248" t="s">
        <v>483</v>
      </c>
      <c r="N7248" t="s">
        <v>486</v>
      </c>
      <c r="O7248">
        <v>1.5</v>
      </c>
    </row>
    <row r="7249" spans="1:16" hidden="1" x14ac:dyDescent="0.5">
      <c r="A7249">
        <v>27</v>
      </c>
      <c r="B7249">
        <v>27</v>
      </c>
      <c r="C7249" t="s">
        <v>383</v>
      </c>
      <c r="D7249" t="s">
        <v>479</v>
      </c>
      <c r="E7249" t="s">
        <v>330</v>
      </c>
      <c r="F7249">
        <v>2</v>
      </c>
      <c r="G7249" t="s">
        <v>328</v>
      </c>
      <c r="H7249" t="s">
        <v>329</v>
      </c>
      <c r="I7249" t="s">
        <v>383</v>
      </c>
      <c r="J7249">
        <v>124.33</v>
      </c>
      <c r="K7249" t="s">
        <v>14006</v>
      </c>
      <c r="L7249" t="s">
        <v>14007</v>
      </c>
      <c r="M7249" t="s">
        <v>506</v>
      </c>
      <c r="N7249" t="s">
        <v>506</v>
      </c>
      <c r="O7249">
        <v>124.33333333333333</v>
      </c>
      <c r="P7249" t="s">
        <v>507</v>
      </c>
    </row>
    <row r="7250" spans="1:16" hidden="1" x14ac:dyDescent="0.5">
      <c r="A7250">
        <v>26</v>
      </c>
      <c r="B7250">
        <v>27</v>
      </c>
      <c r="C7250" t="s">
        <v>516</v>
      </c>
      <c r="D7250" t="s">
        <v>517</v>
      </c>
      <c r="E7250" t="s">
        <v>8</v>
      </c>
      <c r="F7250">
        <v>2</v>
      </c>
      <c r="G7250" t="s">
        <v>300</v>
      </c>
      <c r="H7250" t="s">
        <v>7</v>
      </c>
      <c r="I7250" t="s">
        <v>447</v>
      </c>
      <c r="J7250">
        <v>5</v>
      </c>
      <c r="K7250" t="s">
        <v>14008</v>
      </c>
      <c r="L7250" t="s">
        <v>14009</v>
      </c>
      <c r="M7250" t="s">
        <v>543</v>
      </c>
      <c r="N7250" t="s">
        <v>483</v>
      </c>
      <c r="O7250">
        <v>5</v>
      </c>
    </row>
    <row r="7251" spans="1:16" hidden="1" x14ac:dyDescent="0.5">
      <c r="A7251">
        <v>26</v>
      </c>
      <c r="B7251">
        <v>27</v>
      </c>
      <c r="C7251" t="s">
        <v>516</v>
      </c>
      <c r="D7251" t="s">
        <v>517</v>
      </c>
      <c r="E7251" t="s">
        <v>8</v>
      </c>
      <c r="F7251">
        <v>2</v>
      </c>
      <c r="G7251" t="s">
        <v>300</v>
      </c>
      <c r="H7251" t="s">
        <v>7</v>
      </c>
      <c r="I7251" t="s">
        <v>459</v>
      </c>
      <c r="J7251">
        <v>5.5</v>
      </c>
      <c r="K7251" t="s">
        <v>14010</v>
      </c>
      <c r="L7251" t="s">
        <v>14009</v>
      </c>
      <c r="M7251" t="s">
        <v>543</v>
      </c>
      <c r="N7251" t="s">
        <v>483</v>
      </c>
      <c r="O7251">
        <v>5.5</v>
      </c>
    </row>
    <row r="7252" spans="1:16" hidden="1" x14ac:dyDescent="0.5">
      <c r="A7252">
        <v>27</v>
      </c>
      <c r="B7252">
        <v>27</v>
      </c>
      <c r="C7252" t="s">
        <v>478</v>
      </c>
      <c r="D7252" t="s">
        <v>540</v>
      </c>
      <c r="E7252" t="s">
        <v>8</v>
      </c>
      <c r="F7252">
        <v>1</v>
      </c>
      <c r="G7252" t="s">
        <v>153</v>
      </c>
      <c r="H7252" t="s">
        <v>154</v>
      </c>
      <c r="I7252" t="s">
        <v>402</v>
      </c>
      <c r="J7252">
        <v>0.25</v>
      </c>
      <c r="K7252" t="s">
        <v>14011</v>
      </c>
      <c r="L7252" t="s">
        <v>14012</v>
      </c>
      <c r="M7252" t="s">
        <v>483</v>
      </c>
      <c r="N7252" t="s">
        <v>486</v>
      </c>
      <c r="O7252">
        <v>0.25</v>
      </c>
    </row>
    <row r="7253" spans="1:16" hidden="1" x14ac:dyDescent="0.5">
      <c r="A7253">
        <v>27</v>
      </c>
      <c r="B7253">
        <v>27</v>
      </c>
      <c r="C7253" t="s">
        <v>383</v>
      </c>
      <c r="D7253" t="s">
        <v>540</v>
      </c>
      <c r="E7253" t="s">
        <v>140</v>
      </c>
      <c r="F7253">
        <v>2</v>
      </c>
      <c r="G7253" t="s">
        <v>151</v>
      </c>
      <c r="H7253" t="s">
        <v>152</v>
      </c>
      <c r="I7253" t="s">
        <v>383</v>
      </c>
      <c r="J7253">
        <v>80</v>
      </c>
      <c r="K7253" t="s">
        <v>14013</v>
      </c>
      <c r="L7253" t="s">
        <v>14014</v>
      </c>
      <c r="M7253" t="s">
        <v>506</v>
      </c>
      <c r="N7253" t="s">
        <v>506</v>
      </c>
      <c r="O7253">
        <v>80</v>
      </c>
      <c r="P7253" t="s">
        <v>550</v>
      </c>
    </row>
    <row r="7254" spans="1:16" hidden="1" x14ac:dyDescent="0.5">
      <c r="A7254">
        <v>27</v>
      </c>
      <c r="B7254">
        <v>27</v>
      </c>
      <c r="C7254" t="s">
        <v>597</v>
      </c>
      <c r="D7254" t="s">
        <v>517</v>
      </c>
      <c r="E7254" t="s">
        <v>140</v>
      </c>
      <c r="F7254">
        <v>2</v>
      </c>
      <c r="G7254" t="s">
        <v>316</v>
      </c>
      <c r="H7254" t="s">
        <v>317</v>
      </c>
      <c r="I7254" t="s">
        <v>416</v>
      </c>
      <c r="J7254">
        <v>3</v>
      </c>
      <c r="K7254" t="s">
        <v>14015</v>
      </c>
      <c r="L7254" t="s">
        <v>14016</v>
      </c>
      <c r="M7254" t="s">
        <v>686</v>
      </c>
      <c r="N7254" t="s">
        <v>483</v>
      </c>
      <c r="O7254">
        <v>3</v>
      </c>
    </row>
    <row r="7255" spans="1:16" hidden="1" x14ac:dyDescent="0.5">
      <c r="A7255">
        <v>27</v>
      </c>
      <c r="B7255">
        <v>27</v>
      </c>
      <c r="C7255" t="s">
        <v>478</v>
      </c>
      <c r="D7255" t="s">
        <v>479</v>
      </c>
      <c r="E7255" t="s">
        <v>8</v>
      </c>
      <c r="F7255">
        <v>1</v>
      </c>
      <c r="G7255" t="s">
        <v>153</v>
      </c>
      <c r="H7255" t="s">
        <v>154</v>
      </c>
      <c r="I7255" t="s">
        <v>414</v>
      </c>
      <c r="J7255">
        <v>1</v>
      </c>
      <c r="K7255" t="s">
        <v>14017</v>
      </c>
      <c r="L7255" t="s">
        <v>14018</v>
      </c>
      <c r="M7255" t="s">
        <v>483</v>
      </c>
      <c r="N7255" t="s">
        <v>486</v>
      </c>
      <c r="O7255">
        <v>1</v>
      </c>
    </row>
    <row r="7256" spans="1:16" hidden="1" x14ac:dyDescent="0.5">
      <c r="A7256">
        <v>27</v>
      </c>
      <c r="B7256">
        <v>27</v>
      </c>
      <c r="C7256" t="s">
        <v>597</v>
      </c>
      <c r="D7256" t="s">
        <v>517</v>
      </c>
      <c r="E7256" t="s">
        <v>140</v>
      </c>
      <c r="F7256">
        <v>2</v>
      </c>
      <c r="G7256" t="s">
        <v>316</v>
      </c>
      <c r="H7256" t="s">
        <v>317</v>
      </c>
      <c r="I7256" t="s">
        <v>416</v>
      </c>
      <c r="J7256">
        <v>0.5</v>
      </c>
      <c r="K7256" t="s">
        <v>14019</v>
      </c>
      <c r="L7256" t="s">
        <v>14020</v>
      </c>
      <c r="M7256" t="s">
        <v>577</v>
      </c>
      <c r="N7256" t="s">
        <v>483</v>
      </c>
      <c r="O7256">
        <v>0.5</v>
      </c>
    </row>
    <row r="7257" spans="1:16" hidden="1" x14ac:dyDescent="0.5">
      <c r="A7257">
        <v>27</v>
      </c>
      <c r="B7257">
        <v>27</v>
      </c>
      <c r="C7257" t="s">
        <v>597</v>
      </c>
      <c r="D7257" t="s">
        <v>517</v>
      </c>
      <c r="E7257" t="s">
        <v>140</v>
      </c>
      <c r="F7257">
        <v>2</v>
      </c>
      <c r="G7257" t="s">
        <v>316</v>
      </c>
      <c r="H7257" t="s">
        <v>317</v>
      </c>
      <c r="I7257" t="s">
        <v>416</v>
      </c>
      <c r="J7257">
        <v>0.5</v>
      </c>
      <c r="K7257" t="s">
        <v>14021</v>
      </c>
      <c r="L7257" t="s">
        <v>14022</v>
      </c>
      <c r="M7257" t="s">
        <v>577</v>
      </c>
      <c r="N7257" t="s">
        <v>483</v>
      </c>
      <c r="O7257">
        <v>0.5</v>
      </c>
    </row>
    <row r="7258" spans="1:16" hidden="1" x14ac:dyDescent="0.5">
      <c r="A7258">
        <v>27</v>
      </c>
      <c r="B7258">
        <v>27</v>
      </c>
      <c r="C7258" t="s">
        <v>597</v>
      </c>
      <c r="D7258" t="s">
        <v>540</v>
      </c>
      <c r="E7258" t="s">
        <v>140</v>
      </c>
      <c r="F7258">
        <v>1</v>
      </c>
      <c r="G7258" t="s">
        <v>316</v>
      </c>
      <c r="H7258" t="s">
        <v>317</v>
      </c>
      <c r="I7258" t="s">
        <v>416</v>
      </c>
      <c r="J7258">
        <v>1.5</v>
      </c>
      <c r="K7258" t="s">
        <v>14023</v>
      </c>
      <c r="L7258" t="s">
        <v>14024</v>
      </c>
      <c r="M7258" t="s">
        <v>577</v>
      </c>
      <c r="N7258" t="s">
        <v>483</v>
      </c>
      <c r="O7258">
        <v>1.5</v>
      </c>
    </row>
    <row r="7259" spans="1:16" hidden="1" x14ac:dyDescent="0.5">
      <c r="A7259">
        <v>26</v>
      </c>
      <c r="B7259">
        <v>27</v>
      </c>
      <c r="C7259" t="s">
        <v>383</v>
      </c>
      <c r="D7259" t="s">
        <v>479</v>
      </c>
      <c r="E7259" t="s">
        <v>330</v>
      </c>
      <c r="F7259">
        <v>5</v>
      </c>
      <c r="G7259" t="s">
        <v>328</v>
      </c>
      <c r="H7259" t="s">
        <v>329</v>
      </c>
      <c r="I7259" t="s">
        <v>383</v>
      </c>
      <c r="J7259">
        <v>83.67</v>
      </c>
      <c r="K7259" t="s">
        <v>14025</v>
      </c>
      <c r="L7259" t="s">
        <v>14026</v>
      </c>
      <c r="M7259" t="s">
        <v>506</v>
      </c>
      <c r="N7259" t="s">
        <v>506</v>
      </c>
      <c r="O7259">
        <v>83.666666666666671</v>
      </c>
      <c r="P7259" t="s">
        <v>507</v>
      </c>
    </row>
    <row r="7260" spans="1:16" hidden="1" x14ac:dyDescent="0.5">
      <c r="A7260">
        <v>26</v>
      </c>
      <c r="B7260">
        <v>27</v>
      </c>
      <c r="C7260" t="s">
        <v>478</v>
      </c>
      <c r="D7260" t="s">
        <v>479</v>
      </c>
      <c r="E7260" t="s">
        <v>330</v>
      </c>
      <c r="F7260">
        <v>1</v>
      </c>
      <c r="G7260" t="s">
        <v>328</v>
      </c>
      <c r="H7260" t="s">
        <v>329</v>
      </c>
      <c r="I7260" t="s">
        <v>408</v>
      </c>
      <c r="J7260">
        <v>2.75</v>
      </c>
      <c r="K7260" t="s">
        <v>14027</v>
      </c>
      <c r="L7260" t="s">
        <v>14028</v>
      </c>
      <c r="M7260" t="s">
        <v>483</v>
      </c>
      <c r="N7260" t="s">
        <v>486</v>
      </c>
      <c r="O7260">
        <v>2.75</v>
      </c>
    </row>
    <row r="7261" spans="1:16" hidden="1" x14ac:dyDescent="0.5">
      <c r="A7261">
        <v>26</v>
      </c>
      <c r="B7261">
        <v>27</v>
      </c>
      <c r="C7261" t="s">
        <v>478</v>
      </c>
      <c r="D7261" t="s">
        <v>540</v>
      </c>
      <c r="E7261" t="s">
        <v>8</v>
      </c>
      <c r="F7261">
        <v>2</v>
      </c>
      <c r="G7261" t="s">
        <v>153</v>
      </c>
      <c r="H7261" t="s">
        <v>154</v>
      </c>
      <c r="I7261" t="s">
        <v>414</v>
      </c>
      <c r="J7261">
        <v>3</v>
      </c>
      <c r="K7261" t="s">
        <v>14029</v>
      </c>
      <c r="L7261" t="s">
        <v>13739</v>
      </c>
      <c r="M7261" t="s">
        <v>483</v>
      </c>
      <c r="N7261" t="s">
        <v>483</v>
      </c>
      <c r="O7261">
        <v>3</v>
      </c>
    </row>
    <row r="7262" spans="1:16" hidden="1" x14ac:dyDescent="0.5">
      <c r="A7262">
        <v>26</v>
      </c>
      <c r="B7262">
        <v>27</v>
      </c>
      <c r="C7262" t="s">
        <v>516</v>
      </c>
      <c r="D7262" t="s">
        <v>479</v>
      </c>
      <c r="E7262" t="s">
        <v>140</v>
      </c>
      <c r="F7262">
        <v>2</v>
      </c>
      <c r="G7262" t="s">
        <v>310</v>
      </c>
      <c r="H7262" t="s">
        <v>7</v>
      </c>
      <c r="I7262" t="s">
        <v>400</v>
      </c>
      <c r="J7262">
        <v>1.25</v>
      </c>
      <c r="K7262" t="s">
        <v>14030</v>
      </c>
      <c r="L7262" t="s">
        <v>12827</v>
      </c>
      <c r="M7262" t="s">
        <v>577</v>
      </c>
      <c r="N7262" t="s">
        <v>483</v>
      </c>
      <c r="O7262">
        <v>1.25</v>
      </c>
    </row>
    <row r="7263" spans="1:16" hidden="1" x14ac:dyDescent="0.5">
      <c r="A7263">
        <v>26</v>
      </c>
      <c r="B7263">
        <v>27</v>
      </c>
      <c r="C7263" t="s">
        <v>516</v>
      </c>
      <c r="D7263" t="s">
        <v>479</v>
      </c>
      <c r="E7263" t="s">
        <v>140</v>
      </c>
      <c r="F7263">
        <v>3</v>
      </c>
      <c r="G7263" t="s">
        <v>310</v>
      </c>
      <c r="H7263" t="s">
        <v>7</v>
      </c>
      <c r="I7263" t="s">
        <v>459</v>
      </c>
      <c r="J7263">
        <v>2</v>
      </c>
      <c r="K7263" t="s">
        <v>14031</v>
      </c>
      <c r="L7263" t="s">
        <v>14032</v>
      </c>
      <c r="M7263" t="s">
        <v>483</v>
      </c>
      <c r="N7263" t="s">
        <v>483</v>
      </c>
      <c r="O7263">
        <v>2</v>
      </c>
    </row>
    <row r="7264" spans="1:16" hidden="1" x14ac:dyDescent="0.5">
      <c r="A7264">
        <v>26</v>
      </c>
      <c r="B7264">
        <v>27</v>
      </c>
      <c r="C7264" t="s">
        <v>478</v>
      </c>
      <c r="D7264" t="s">
        <v>540</v>
      </c>
      <c r="E7264" t="s">
        <v>140</v>
      </c>
      <c r="F7264">
        <v>2</v>
      </c>
      <c r="G7264" t="s">
        <v>367</v>
      </c>
      <c r="H7264" t="s">
        <v>368</v>
      </c>
      <c r="I7264" t="s">
        <v>414</v>
      </c>
      <c r="J7264">
        <v>2</v>
      </c>
      <c r="K7264" t="s">
        <v>14033</v>
      </c>
      <c r="L7264" t="s">
        <v>14034</v>
      </c>
      <c r="M7264" t="s">
        <v>483</v>
      </c>
      <c r="N7264" t="s">
        <v>483</v>
      </c>
      <c r="O7264">
        <v>2</v>
      </c>
    </row>
    <row r="7265" spans="1:16" hidden="1" x14ac:dyDescent="0.5">
      <c r="A7265">
        <v>26</v>
      </c>
      <c r="B7265">
        <v>27</v>
      </c>
      <c r="C7265" t="s">
        <v>383</v>
      </c>
      <c r="D7265" t="s">
        <v>517</v>
      </c>
      <c r="E7265" t="s">
        <v>140</v>
      </c>
      <c r="F7265">
        <v>2</v>
      </c>
      <c r="G7265" t="s">
        <v>310</v>
      </c>
      <c r="H7265" t="s">
        <v>7</v>
      </c>
      <c r="I7265" t="s">
        <v>412</v>
      </c>
      <c r="J7265">
        <v>6.75</v>
      </c>
      <c r="K7265" t="s">
        <v>14035</v>
      </c>
      <c r="L7265" t="s">
        <v>14036</v>
      </c>
      <c r="M7265" t="s">
        <v>506</v>
      </c>
      <c r="N7265" t="s">
        <v>483</v>
      </c>
      <c r="O7265">
        <v>6.75</v>
      </c>
      <c r="P7265" t="s">
        <v>550</v>
      </c>
    </row>
    <row r="7266" spans="1:16" hidden="1" x14ac:dyDescent="0.5">
      <c r="A7266">
        <v>26</v>
      </c>
      <c r="B7266">
        <v>27</v>
      </c>
      <c r="C7266" t="s">
        <v>383</v>
      </c>
      <c r="D7266" t="s">
        <v>517</v>
      </c>
      <c r="E7266" t="s">
        <v>140</v>
      </c>
      <c r="F7266">
        <v>3</v>
      </c>
      <c r="G7266" t="s">
        <v>310</v>
      </c>
      <c r="H7266" t="s">
        <v>7</v>
      </c>
      <c r="I7266" t="s">
        <v>383</v>
      </c>
      <c r="J7266">
        <v>100</v>
      </c>
      <c r="K7266" t="s">
        <v>14037</v>
      </c>
      <c r="L7266" t="s">
        <v>10545</v>
      </c>
      <c r="M7266" t="s">
        <v>506</v>
      </c>
      <c r="N7266" t="s">
        <v>483</v>
      </c>
      <c r="O7266">
        <v>100</v>
      </c>
      <c r="P7266" t="s">
        <v>550</v>
      </c>
    </row>
    <row r="7267" spans="1:16" hidden="1" x14ac:dyDescent="0.5">
      <c r="A7267">
        <v>27</v>
      </c>
      <c r="B7267">
        <v>27</v>
      </c>
      <c r="C7267" t="s">
        <v>478</v>
      </c>
      <c r="D7267" t="s">
        <v>540</v>
      </c>
      <c r="E7267" t="s">
        <v>330</v>
      </c>
      <c r="F7267">
        <v>1</v>
      </c>
      <c r="G7267" t="s">
        <v>343</v>
      </c>
      <c r="H7267" t="s">
        <v>344</v>
      </c>
      <c r="I7267" t="s">
        <v>383</v>
      </c>
      <c r="J7267">
        <v>105.67</v>
      </c>
      <c r="K7267" t="s">
        <v>14038</v>
      </c>
      <c r="L7267" t="s">
        <v>14039</v>
      </c>
      <c r="M7267" t="s">
        <v>483</v>
      </c>
      <c r="N7267" t="s">
        <v>506</v>
      </c>
      <c r="O7267">
        <v>105.66666666666667</v>
      </c>
    </row>
    <row r="7268" spans="1:16" hidden="1" x14ac:dyDescent="0.5">
      <c r="A7268">
        <v>26</v>
      </c>
      <c r="B7268">
        <v>27</v>
      </c>
      <c r="C7268" t="s">
        <v>516</v>
      </c>
      <c r="D7268" t="s">
        <v>540</v>
      </c>
      <c r="E7268" t="s">
        <v>140</v>
      </c>
      <c r="F7268">
        <v>3</v>
      </c>
      <c r="G7268" t="s">
        <v>310</v>
      </c>
      <c r="H7268" t="s">
        <v>7</v>
      </c>
      <c r="I7268" t="s">
        <v>412</v>
      </c>
      <c r="J7268">
        <v>4.5</v>
      </c>
      <c r="K7268" t="s">
        <v>14040</v>
      </c>
      <c r="L7268" t="s">
        <v>14041</v>
      </c>
      <c r="M7268" t="s">
        <v>483</v>
      </c>
      <c r="N7268" t="s">
        <v>483</v>
      </c>
      <c r="O7268">
        <v>4.5</v>
      </c>
    </row>
    <row r="7269" spans="1:16" hidden="1" x14ac:dyDescent="0.5">
      <c r="A7269">
        <v>27</v>
      </c>
      <c r="B7269">
        <v>27</v>
      </c>
      <c r="C7269" t="s">
        <v>478</v>
      </c>
      <c r="D7269" t="s">
        <v>479</v>
      </c>
      <c r="E7269" t="s">
        <v>330</v>
      </c>
      <c r="F7269">
        <v>1</v>
      </c>
      <c r="G7269" t="s">
        <v>345</v>
      </c>
      <c r="H7269" t="s">
        <v>346</v>
      </c>
      <c r="I7269" t="s">
        <v>402</v>
      </c>
      <c r="J7269">
        <v>0.5</v>
      </c>
      <c r="K7269" t="s">
        <v>14042</v>
      </c>
      <c r="L7269" t="s">
        <v>14043</v>
      </c>
      <c r="M7269" t="s">
        <v>483</v>
      </c>
      <c r="N7269" t="s">
        <v>811</v>
      </c>
      <c r="O7269">
        <v>0.5</v>
      </c>
    </row>
    <row r="7270" spans="1:16" hidden="1" x14ac:dyDescent="0.5">
      <c r="A7270">
        <v>27</v>
      </c>
      <c r="B7270">
        <v>27</v>
      </c>
      <c r="C7270" t="s">
        <v>478</v>
      </c>
      <c r="D7270" t="s">
        <v>540</v>
      </c>
      <c r="E7270" t="s">
        <v>330</v>
      </c>
      <c r="F7270">
        <v>2</v>
      </c>
      <c r="G7270" t="s">
        <v>343</v>
      </c>
      <c r="H7270" t="s">
        <v>344</v>
      </c>
      <c r="I7270" t="s">
        <v>402</v>
      </c>
      <c r="J7270">
        <v>4.5</v>
      </c>
      <c r="K7270" t="s">
        <v>14044</v>
      </c>
      <c r="L7270" t="s">
        <v>14045</v>
      </c>
      <c r="M7270" t="s">
        <v>483</v>
      </c>
      <c r="N7270" t="s">
        <v>486</v>
      </c>
      <c r="O7270">
        <v>4.5</v>
      </c>
    </row>
    <row r="7271" spans="1:16" hidden="1" x14ac:dyDescent="0.5">
      <c r="A7271">
        <v>27</v>
      </c>
      <c r="B7271">
        <v>27</v>
      </c>
      <c r="C7271" t="s">
        <v>516</v>
      </c>
      <c r="D7271" t="s">
        <v>517</v>
      </c>
      <c r="E7271" t="s">
        <v>140</v>
      </c>
      <c r="F7271">
        <v>2</v>
      </c>
      <c r="G7271" t="s">
        <v>310</v>
      </c>
      <c r="H7271" t="s">
        <v>7</v>
      </c>
      <c r="I7271" t="s">
        <v>418</v>
      </c>
      <c r="J7271">
        <v>2.5</v>
      </c>
      <c r="K7271" t="s">
        <v>14046</v>
      </c>
      <c r="L7271" t="s">
        <v>14047</v>
      </c>
      <c r="M7271" t="s">
        <v>580</v>
      </c>
      <c r="N7271" t="s">
        <v>483</v>
      </c>
      <c r="O7271">
        <v>2.5</v>
      </c>
    </row>
    <row r="7272" spans="1:16" hidden="1" x14ac:dyDescent="0.5">
      <c r="A7272">
        <v>27</v>
      </c>
      <c r="B7272">
        <v>27</v>
      </c>
      <c r="C7272" t="s">
        <v>516</v>
      </c>
      <c r="D7272" t="s">
        <v>517</v>
      </c>
      <c r="E7272" t="s">
        <v>140</v>
      </c>
      <c r="F7272">
        <v>2</v>
      </c>
      <c r="G7272" t="s">
        <v>310</v>
      </c>
      <c r="H7272" t="s">
        <v>7</v>
      </c>
      <c r="I7272" t="s">
        <v>418</v>
      </c>
      <c r="J7272">
        <v>1.5</v>
      </c>
      <c r="K7272" t="s">
        <v>14048</v>
      </c>
      <c r="L7272" t="s">
        <v>14049</v>
      </c>
      <c r="M7272" t="s">
        <v>580</v>
      </c>
      <c r="N7272" t="s">
        <v>483</v>
      </c>
      <c r="O7272">
        <v>1.5</v>
      </c>
    </row>
    <row r="7273" spans="1:16" hidden="1" x14ac:dyDescent="0.5">
      <c r="A7273">
        <v>27</v>
      </c>
      <c r="B7273">
        <v>27</v>
      </c>
      <c r="C7273" t="s">
        <v>516</v>
      </c>
      <c r="D7273" t="s">
        <v>517</v>
      </c>
      <c r="E7273" t="s">
        <v>140</v>
      </c>
      <c r="F7273">
        <v>2</v>
      </c>
      <c r="G7273" t="s">
        <v>310</v>
      </c>
      <c r="H7273" t="s">
        <v>7</v>
      </c>
      <c r="I7273" t="s">
        <v>418</v>
      </c>
      <c r="J7273">
        <v>1.5</v>
      </c>
      <c r="K7273" t="s">
        <v>14050</v>
      </c>
      <c r="L7273" t="s">
        <v>14051</v>
      </c>
      <c r="M7273" t="s">
        <v>580</v>
      </c>
      <c r="N7273" t="s">
        <v>483</v>
      </c>
      <c r="O7273">
        <v>1.5</v>
      </c>
    </row>
    <row r="7274" spans="1:16" hidden="1" x14ac:dyDescent="0.5">
      <c r="A7274">
        <v>27</v>
      </c>
      <c r="B7274">
        <v>27</v>
      </c>
      <c r="C7274" t="s">
        <v>383</v>
      </c>
      <c r="D7274" t="s">
        <v>479</v>
      </c>
      <c r="E7274" t="s">
        <v>330</v>
      </c>
      <c r="F7274">
        <v>2</v>
      </c>
      <c r="G7274" t="s">
        <v>328</v>
      </c>
      <c r="H7274" t="s">
        <v>329</v>
      </c>
      <c r="I7274" t="s">
        <v>383</v>
      </c>
      <c r="J7274">
        <v>55</v>
      </c>
      <c r="K7274" t="s">
        <v>14052</v>
      </c>
      <c r="L7274" t="s">
        <v>7794</v>
      </c>
      <c r="M7274" t="s">
        <v>506</v>
      </c>
      <c r="N7274" t="s">
        <v>506</v>
      </c>
      <c r="O7274">
        <v>55</v>
      </c>
      <c r="P7274" t="s">
        <v>507</v>
      </c>
    </row>
    <row r="7275" spans="1:16" hidden="1" x14ac:dyDescent="0.5">
      <c r="A7275">
        <v>27</v>
      </c>
      <c r="B7275">
        <v>27</v>
      </c>
      <c r="C7275" t="s">
        <v>516</v>
      </c>
      <c r="D7275" t="s">
        <v>517</v>
      </c>
      <c r="E7275" t="s">
        <v>140</v>
      </c>
      <c r="F7275">
        <v>2</v>
      </c>
      <c r="G7275" t="s">
        <v>310</v>
      </c>
      <c r="H7275" t="s">
        <v>7</v>
      </c>
      <c r="I7275" t="s">
        <v>418</v>
      </c>
      <c r="J7275">
        <v>1.5</v>
      </c>
      <c r="K7275" t="s">
        <v>14053</v>
      </c>
      <c r="L7275" t="s">
        <v>14054</v>
      </c>
      <c r="M7275" t="s">
        <v>580</v>
      </c>
      <c r="N7275" t="s">
        <v>483</v>
      </c>
      <c r="O7275">
        <v>1.5</v>
      </c>
    </row>
    <row r="7276" spans="1:16" hidden="1" x14ac:dyDescent="0.5">
      <c r="A7276">
        <v>26</v>
      </c>
      <c r="B7276">
        <v>27</v>
      </c>
      <c r="C7276" t="s">
        <v>163</v>
      </c>
      <c r="D7276" t="s">
        <v>540</v>
      </c>
      <c r="E7276" t="s">
        <v>140</v>
      </c>
      <c r="F7276">
        <v>3</v>
      </c>
      <c r="G7276" t="s">
        <v>172</v>
      </c>
      <c r="H7276" t="s">
        <v>173</v>
      </c>
      <c r="I7276" t="s">
        <v>439</v>
      </c>
      <c r="J7276">
        <v>2</v>
      </c>
      <c r="K7276" t="s">
        <v>14055</v>
      </c>
      <c r="L7276" t="s">
        <v>13511</v>
      </c>
      <c r="M7276" t="s">
        <v>483</v>
      </c>
      <c r="N7276" t="s">
        <v>520</v>
      </c>
      <c r="O7276">
        <v>2</v>
      </c>
    </row>
    <row r="7277" spans="1:16" hidden="1" x14ac:dyDescent="0.5">
      <c r="A7277">
        <v>27</v>
      </c>
      <c r="B7277">
        <v>27</v>
      </c>
      <c r="C7277" t="s">
        <v>597</v>
      </c>
      <c r="D7277" t="s">
        <v>517</v>
      </c>
      <c r="E7277" t="s">
        <v>140</v>
      </c>
      <c r="F7277">
        <v>2</v>
      </c>
      <c r="G7277" t="s">
        <v>359</v>
      </c>
      <c r="H7277" t="s">
        <v>360</v>
      </c>
      <c r="I7277" t="s">
        <v>416</v>
      </c>
      <c r="J7277">
        <v>2.25</v>
      </c>
      <c r="K7277" t="s">
        <v>14056</v>
      </c>
      <c r="L7277" t="s">
        <v>14057</v>
      </c>
      <c r="M7277" t="s">
        <v>686</v>
      </c>
      <c r="N7277" t="s">
        <v>483</v>
      </c>
      <c r="O7277">
        <v>2.25</v>
      </c>
    </row>
    <row r="7278" spans="1:16" hidden="1" x14ac:dyDescent="0.5">
      <c r="A7278">
        <v>26</v>
      </c>
      <c r="B7278">
        <v>27</v>
      </c>
      <c r="C7278" t="s">
        <v>478</v>
      </c>
      <c r="D7278" t="s">
        <v>540</v>
      </c>
      <c r="E7278" t="s">
        <v>140</v>
      </c>
      <c r="F7278">
        <v>1</v>
      </c>
      <c r="G7278" t="s">
        <v>367</v>
      </c>
      <c r="H7278" t="s">
        <v>368</v>
      </c>
      <c r="I7278" t="s">
        <v>414</v>
      </c>
      <c r="J7278">
        <v>1.5</v>
      </c>
      <c r="K7278" t="s">
        <v>14058</v>
      </c>
      <c r="L7278" t="s">
        <v>14059</v>
      </c>
      <c r="M7278" t="s">
        <v>483</v>
      </c>
      <c r="N7278" t="s">
        <v>483</v>
      </c>
      <c r="O7278">
        <v>1.5</v>
      </c>
    </row>
    <row r="7279" spans="1:16" hidden="1" x14ac:dyDescent="0.5">
      <c r="A7279">
        <v>26</v>
      </c>
      <c r="B7279">
        <v>27</v>
      </c>
      <c r="C7279" t="s">
        <v>383</v>
      </c>
      <c r="D7279" t="s">
        <v>517</v>
      </c>
      <c r="E7279" t="s">
        <v>140</v>
      </c>
      <c r="F7279">
        <v>3</v>
      </c>
      <c r="G7279" t="s">
        <v>310</v>
      </c>
      <c r="H7279" t="s">
        <v>7</v>
      </c>
      <c r="I7279" t="s">
        <v>383</v>
      </c>
      <c r="J7279">
        <v>120</v>
      </c>
      <c r="K7279" t="s">
        <v>14060</v>
      </c>
      <c r="L7279" t="s">
        <v>5349</v>
      </c>
      <c r="M7279" t="s">
        <v>483</v>
      </c>
      <c r="N7279" t="s">
        <v>506</v>
      </c>
      <c r="O7279">
        <v>120</v>
      </c>
      <c r="P7279" t="s">
        <v>550</v>
      </c>
    </row>
    <row r="7280" spans="1:16" hidden="1" x14ac:dyDescent="0.5">
      <c r="A7280">
        <v>26</v>
      </c>
      <c r="B7280">
        <v>27</v>
      </c>
      <c r="C7280" t="s">
        <v>383</v>
      </c>
      <c r="D7280" t="s">
        <v>517</v>
      </c>
      <c r="E7280" t="s">
        <v>79</v>
      </c>
      <c r="F7280">
        <v>2</v>
      </c>
      <c r="G7280" t="s">
        <v>286</v>
      </c>
      <c r="H7280" t="s">
        <v>7</v>
      </c>
      <c r="I7280" t="s">
        <v>383</v>
      </c>
      <c r="J7280">
        <v>175</v>
      </c>
      <c r="K7280" t="s">
        <v>14061</v>
      </c>
      <c r="L7280" t="s">
        <v>14062</v>
      </c>
      <c r="M7280" t="s">
        <v>506</v>
      </c>
      <c r="N7280" t="s">
        <v>483</v>
      </c>
      <c r="O7280">
        <v>175</v>
      </c>
      <c r="P7280" t="s">
        <v>550</v>
      </c>
    </row>
    <row r="7281" spans="1:16" hidden="1" x14ac:dyDescent="0.5">
      <c r="A7281">
        <v>26</v>
      </c>
      <c r="B7281">
        <v>27</v>
      </c>
      <c r="C7281" t="s">
        <v>383</v>
      </c>
      <c r="D7281" t="s">
        <v>517</v>
      </c>
      <c r="E7281" t="s">
        <v>140</v>
      </c>
      <c r="F7281">
        <v>2</v>
      </c>
      <c r="G7281" t="s">
        <v>310</v>
      </c>
      <c r="H7281" t="s">
        <v>7</v>
      </c>
      <c r="I7281" t="s">
        <v>383</v>
      </c>
      <c r="J7281">
        <v>45</v>
      </c>
      <c r="K7281" t="s">
        <v>14063</v>
      </c>
      <c r="L7281" t="s">
        <v>14064</v>
      </c>
      <c r="M7281" t="s">
        <v>506</v>
      </c>
      <c r="N7281" t="s">
        <v>483</v>
      </c>
      <c r="O7281">
        <v>45</v>
      </c>
      <c r="P7281" t="s">
        <v>550</v>
      </c>
    </row>
    <row r="7282" spans="1:16" hidden="1" x14ac:dyDescent="0.5">
      <c r="A7282">
        <v>26</v>
      </c>
      <c r="B7282">
        <v>27</v>
      </c>
      <c r="C7282" t="s">
        <v>516</v>
      </c>
      <c r="D7282" t="s">
        <v>517</v>
      </c>
      <c r="E7282" t="s">
        <v>8</v>
      </c>
      <c r="F7282">
        <v>2</v>
      </c>
      <c r="G7282" t="s">
        <v>300</v>
      </c>
      <c r="H7282" t="s">
        <v>7</v>
      </c>
      <c r="I7282" t="s">
        <v>435</v>
      </c>
      <c r="J7282">
        <v>6.5</v>
      </c>
      <c r="K7282" t="s">
        <v>14065</v>
      </c>
      <c r="L7282" t="s">
        <v>14009</v>
      </c>
      <c r="M7282" t="s">
        <v>543</v>
      </c>
      <c r="N7282" t="s">
        <v>483</v>
      </c>
      <c r="O7282">
        <v>6.5</v>
      </c>
    </row>
    <row r="7283" spans="1:16" hidden="1" x14ac:dyDescent="0.5">
      <c r="A7283">
        <v>27</v>
      </c>
      <c r="B7283">
        <v>27</v>
      </c>
      <c r="C7283" t="s">
        <v>478</v>
      </c>
      <c r="D7283" t="s">
        <v>479</v>
      </c>
      <c r="E7283" t="s">
        <v>330</v>
      </c>
      <c r="F7283">
        <v>1</v>
      </c>
      <c r="G7283" t="s">
        <v>345</v>
      </c>
      <c r="H7283" t="s">
        <v>346</v>
      </c>
      <c r="I7283" t="s">
        <v>402</v>
      </c>
      <c r="J7283">
        <v>0.25</v>
      </c>
      <c r="K7283" t="s">
        <v>14066</v>
      </c>
      <c r="L7283" t="s">
        <v>14067</v>
      </c>
      <c r="M7283" t="s">
        <v>483</v>
      </c>
      <c r="N7283" t="s">
        <v>486</v>
      </c>
      <c r="O7283">
        <v>0.25</v>
      </c>
    </row>
    <row r="7284" spans="1:16" hidden="1" x14ac:dyDescent="0.5">
      <c r="A7284">
        <v>26</v>
      </c>
      <c r="B7284">
        <v>27</v>
      </c>
      <c r="C7284" t="s">
        <v>163</v>
      </c>
      <c r="D7284" t="s">
        <v>479</v>
      </c>
      <c r="E7284" t="s">
        <v>140</v>
      </c>
      <c r="F7284">
        <v>3</v>
      </c>
      <c r="G7284" t="s">
        <v>222</v>
      </c>
      <c r="H7284" t="s">
        <v>224</v>
      </c>
      <c r="I7284" t="s">
        <v>445</v>
      </c>
      <c r="J7284">
        <v>2</v>
      </c>
      <c r="K7284" t="s">
        <v>14068</v>
      </c>
      <c r="L7284" t="s">
        <v>13002</v>
      </c>
      <c r="M7284" t="s">
        <v>483</v>
      </c>
      <c r="N7284" t="s">
        <v>483</v>
      </c>
      <c r="O7284">
        <v>2</v>
      </c>
    </row>
    <row r="7285" spans="1:16" hidden="1" x14ac:dyDescent="0.5">
      <c r="A7285">
        <v>26</v>
      </c>
      <c r="B7285">
        <v>27</v>
      </c>
      <c r="C7285" t="s">
        <v>163</v>
      </c>
      <c r="D7285" t="s">
        <v>479</v>
      </c>
      <c r="E7285" t="s">
        <v>140</v>
      </c>
      <c r="F7285">
        <v>5</v>
      </c>
      <c r="G7285" t="s">
        <v>391</v>
      </c>
      <c r="H7285" t="s">
        <v>393</v>
      </c>
      <c r="I7285" t="s">
        <v>445</v>
      </c>
      <c r="J7285">
        <v>29</v>
      </c>
      <c r="K7285" t="s">
        <v>14069</v>
      </c>
      <c r="L7285" t="s">
        <v>12497</v>
      </c>
      <c r="M7285" t="s">
        <v>483</v>
      </c>
      <c r="N7285" t="s">
        <v>483</v>
      </c>
      <c r="O7285">
        <v>29</v>
      </c>
    </row>
    <row r="7286" spans="1:16" hidden="1" x14ac:dyDescent="0.5">
      <c r="A7286">
        <v>26</v>
      </c>
      <c r="B7286">
        <v>27</v>
      </c>
      <c r="C7286" t="s">
        <v>516</v>
      </c>
      <c r="D7286" t="s">
        <v>517</v>
      </c>
      <c r="E7286" t="s">
        <v>140</v>
      </c>
      <c r="F7286">
        <v>1</v>
      </c>
      <c r="G7286" t="s">
        <v>310</v>
      </c>
      <c r="H7286" t="s">
        <v>7</v>
      </c>
      <c r="I7286" t="s">
        <v>418</v>
      </c>
      <c r="J7286">
        <v>14</v>
      </c>
      <c r="K7286" t="s">
        <v>14070</v>
      </c>
      <c r="L7286" t="s">
        <v>14071</v>
      </c>
      <c r="M7286" t="s">
        <v>482</v>
      </c>
      <c r="N7286" t="s">
        <v>483</v>
      </c>
      <c r="O7286">
        <v>14</v>
      </c>
    </row>
    <row r="7287" spans="1:16" hidden="1" x14ac:dyDescent="0.5">
      <c r="A7287">
        <v>26</v>
      </c>
      <c r="B7287">
        <v>27</v>
      </c>
      <c r="C7287" t="s">
        <v>163</v>
      </c>
      <c r="D7287" t="s">
        <v>479</v>
      </c>
      <c r="E7287" t="s">
        <v>140</v>
      </c>
      <c r="F7287">
        <v>3</v>
      </c>
      <c r="G7287" t="s">
        <v>222</v>
      </c>
      <c r="H7287" t="s">
        <v>224</v>
      </c>
      <c r="I7287" t="s">
        <v>445</v>
      </c>
      <c r="J7287">
        <v>7</v>
      </c>
      <c r="K7287" t="s">
        <v>14072</v>
      </c>
      <c r="L7287" t="s">
        <v>12489</v>
      </c>
      <c r="M7287" t="s">
        <v>483</v>
      </c>
      <c r="N7287" t="s">
        <v>483</v>
      </c>
      <c r="O7287">
        <v>7</v>
      </c>
    </row>
    <row r="7288" spans="1:16" hidden="1" x14ac:dyDescent="0.5">
      <c r="A7288">
        <v>26</v>
      </c>
      <c r="B7288">
        <v>27</v>
      </c>
      <c r="C7288" t="s">
        <v>163</v>
      </c>
      <c r="D7288" t="s">
        <v>479</v>
      </c>
      <c r="E7288" t="s">
        <v>140</v>
      </c>
      <c r="F7288">
        <v>8</v>
      </c>
      <c r="G7288" t="s">
        <v>186</v>
      </c>
      <c r="H7288" t="s">
        <v>187</v>
      </c>
      <c r="I7288" t="s">
        <v>445</v>
      </c>
      <c r="J7288">
        <v>39</v>
      </c>
      <c r="K7288" t="s">
        <v>14073</v>
      </c>
      <c r="L7288" t="s">
        <v>14074</v>
      </c>
      <c r="M7288" t="s">
        <v>483</v>
      </c>
      <c r="N7288" t="s">
        <v>483</v>
      </c>
      <c r="O7288">
        <v>39</v>
      </c>
    </row>
    <row r="7289" spans="1:16" hidden="1" x14ac:dyDescent="0.5">
      <c r="A7289">
        <v>26</v>
      </c>
      <c r="B7289">
        <v>27</v>
      </c>
      <c r="C7289" t="s">
        <v>163</v>
      </c>
      <c r="D7289" t="s">
        <v>479</v>
      </c>
      <c r="E7289" t="s">
        <v>140</v>
      </c>
      <c r="F7289">
        <v>5</v>
      </c>
      <c r="G7289" t="s">
        <v>391</v>
      </c>
      <c r="H7289" t="s">
        <v>393</v>
      </c>
      <c r="I7289" t="s">
        <v>459</v>
      </c>
      <c r="J7289">
        <v>12</v>
      </c>
      <c r="K7289" t="s">
        <v>14075</v>
      </c>
      <c r="L7289" t="s">
        <v>14076</v>
      </c>
      <c r="M7289" t="s">
        <v>520</v>
      </c>
      <c r="N7289" t="s">
        <v>483</v>
      </c>
      <c r="O7289">
        <v>12</v>
      </c>
    </row>
    <row r="7290" spans="1:16" hidden="1" x14ac:dyDescent="0.5">
      <c r="A7290">
        <v>27</v>
      </c>
      <c r="B7290">
        <v>27</v>
      </c>
      <c r="C7290" t="s">
        <v>163</v>
      </c>
      <c r="D7290" t="s">
        <v>479</v>
      </c>
      <c r="E7290" t="s">
        <v>140</v>
      </c>
      <c r="F7290">
        <v>2</v>
      </c>
      <c r="G7290" t="s">
        <v>391</v>
      </c>
      <c r="H7290" t="s">
        <v>393</v>
      </c>
      <c r="I7290" t="s">
        <v>459</v>
      </c>
      <c r="J7290">
        <v>4</v>
      </c>
      <c r="K7290" t="s">
        <v>14077</v>
      </c>
      <c r="L7290" t="s">
        <v>14078</v>
      </c>
      <c r="M7290" t="s">
        <v>520</v>
      </c>
      <c r="N7290" t="s">
        <v>483</v>
      </c>
      <c r="O7290">
        <v>4</v>
      </c>
    </row>
    <row r="7291" spans="1:16" hidden="1" x14ac:dyDescent="0.5">
      <c r="A7291">
        <v>27</v>
      </c>
      <c r="B7291">
        <v>27</v>
      </c>
      <c r="C7291" t="s">
        <v>478</v>
      </c>
      <c r="D7291" t="s">
        <v>540</v>
      </c>
      <c r="E7291" t="s">
        <v>8</v>
      </c>
      <c r="F7291">
        <v>2</v>
      </c>
      <c r="G7291" t="s">
        <v>208</v>
      </c>
      <c r="H7291" t="s">
        <v>209</v>
      </c>
      <c r="I7291" t="s">
        <v>404</v>
      </c>
      <c r="J7291">
        <v>0.67</v>
      </c>
      <c r="K7291" t="s">
        <v>14079</v>
      </c>
      <c r="L7291" t="s">
        <v>14080</v>
      </c>
      <c r="M7291" t="s">
        <v>483</v>
      </c>
      <c r="N7291" t="s">
        <v>483</v>
      </c>
      <c r="O7291">
        <v>0.66666666666666663</v>
      </c>
    </row>
    <row r="7292" spans="1:16" hidden="1" x14ac:dyDescent="0.5">
      <c r="A7292">
        <v>27</v>
      </c>
      <c r="B7292">
        <v>27</v>
      </c>
      <c r="C7292" t="s">
        <v>163</v>
      </c>
      <c r="D7292" t="s">
        <v>517</v>
      </c>
      <c r="E7292" t="s">
        <v>140</v>
      </c>
      <c r="F7292">
        <v>2</v>
      </c>
      <c r="G7292" t="s">
        <v>172</v>
      </c>
      <c r="H7292" t="s">
        <v>173</v>
      </c>
      <c r="I7292" t="s">
        <v>455</v>
      </c>
      <c r="J7292">
        <v>4</v>
      </c>
      <c r="K7292" t="s">
        <v>14081</v>
      </c>
      <c r="L7292" t="s">
        <v>14082</v>
      </c>
      <c r="M7292" t="s">
        <v>577</v>
      </c>
      <c r="N7292" t="s">
        <v>483</v>
      </c>
      <c r="O7292">
        <v>4</v>
      </c>
    </row>
    <row r="7293" spans="1:16" hidden="1" x14ac:dyDescent="0.5">
      <c r="A7293">
        <v>27</v>
      </c>
      <c r="B7293">
        <v>27</v>
      </c>
      <c r="C7293" t="s">
        <v>383</v>
      </c>
      <c r="D7293" t="s">
        <v>517</v>
      </c>
      <c r="E7293" t="s">
        <v>140</v>
      </c>
      <c r="F7293">
        <v>3</v>
      </c>
      <c r="G7293" t="s">
        <v>310</v>
      </c>
      <c r="H7293" t="s">
        <v>7</v>
      </c>
      <c r="I7293" t="s">
        <v>383</v>
      </c>
      <c r="J7293">
        <v>115</v>
      </c>
      <c r="K7293" t="s">
        <v>14083</v>
      </c>
      <c r="L7293" t="s">
        <v>14084</v>
      </c>
      <c r="M7293" t="s">
        <v>506</v>
      </c>
      <c r="N7293" t="s">
        <v>483</v>
      </c>
      <c r="O7293">
        <v>115</v>
      </c>
      <c r="P7293" t="s">
        <v>550</v>
      </c>
    </row>
    <row r="7294" spans="1:16" hidden="1" x14ac:dyDescent="0.5">
      <c r="A7294">
        <v>27</v>
      </c>
      <c r="B7294">
        <v>27</v>
      </c>
      <c r="C7294" t="s">
        <v>383</v>
      </c>
      <c r="D7294" t="s">
        <v>517</v>
      </c>
      <c r="E7294" t="s">
        <v>140</v>
      </c>
      <c r="F7294">
        <v>3</v>
      </c>
      <c r="G7294" t="s">
        <v>310</v>
      </c>
      <c r="H7294" t="s">
        <v>7</v>
      </c>
      <c r="I7294" t="s">
        <v>383</v>
      </c>
      <c r="J7294">
        <v>145</v>
      </c>
      <c r="K7294" t="s">
        <v>14085</v>
      </c>
      <c r="L7294" t="s">
        <v>562</v>
      </c>
      <c r="M7294" t="s">
        <v>506</v>
      </c>
      <c r="N7294" t="s">
        <v>483</v>
      </c>
      <c r="O7294">
        <v>145</v>
      </c>
      <c r="P7294" t="s">
        <v>550</v>
      </c>
    </row>
    <row r="7295" spans="1:16" hidden="1" x14ac:dyDescent="0.5">
      <c r="A7295">
        <v>27</v>
      </c>
      <c r="B7295">
        <v>27</v>
      </c>
      <c r="C7295" t="s">
        <v>516</v>
      </c>
      <c r="D7295" t="s">
        <v>517</v>
      </c>
      <c r="E7295" t="s">
        <v>8</v>
      </c>
      <c r="F7295">
        <v>2</v>
      </c>
      <c r="G7295" t="s">
        <v>6</v>
      </c>
      <c r="H7295" t="s">
        <v>7</v>
      </c>
      <c r="I7295" t="s">
        <v>435</v>
      </c>
      <c r="J7295">
        <v>4.75</v>
      </c>
      <c r="K7295" t="s">
        <v>14086</v>
      </c>
      <c r="L7295" t="s">
        <v>14087</v>
      </c>
      <c r="M7295" t="s">
        <v>543</v>
      </c>
      <c r="N7295" t="s">
        <v>483</v>
      </c>
      <c r="O7295">
        <v>4.75</v>
      </c>
    </row>
    <row r="7296" spans="1:16" hidden="1" x14ac:dyDescent="0.5">
      <c r="A7296">
        <v>27</v>
      </c>
      <c r="B7296">
        <v>27</v>
      </c>
      <c r="C7296" t="s">
        <v>383</v>
      </c>
      <c r="D7296" t="s">
        <v>540</v>
      </c>
      <c r="E7296" t="s">
        <v>140</v>
      </c>
      <c r="F7296">
        <v>2</v>
      </c>
      <c r="G7296" t="s">
        <v>151</v>
      </c>
      <c r="H7296" t="s">
        <v>152</v>
      </c>
      <c r="I7296" t="s">
        <v>383</v>
      </c>
      <c r="J7296">
        <v>44.5</v>
      </c>
      <c r="K7296" t="s">
        <v>14088</v>
      </c>
      <c r="L7296" t="s">
        <v>14089</v>
      </c>
      <c r="M7296" t="s">
        <v>506</v>
      </c>
      <c r="N7296" t="s">
        <v>506</v>
      </c>
      <c r="O7296">
        <v>44.5</v>
      </c>
      <c r="P7296" t="s">
        <v>550</v>
      </c>
    </row>
    <row r="7297" spans="1:16" hidden="1" x14ac:dyDescent="0.5">
      <c r="A7297">
        <v>27</v>
      </c>
      <c r="B7297">
        <v>27</v>
      </c>
      <c r="C7297" t="s">
        <v>516</v>
      </c>
      <c r="D7297" t="s">
        <v>517</v>
      </c>
      <c r="E7297" t="s">
        <v>140</v>
      </c>
      <c r="F7297">
        <v>1</v>
      </c>
      <c r="G7297" t="s">
        <v>310</v>
      </c>
      <c r="H7297" t="s">
        <v>7</v>
      </c>
      <c r="I7297" t="s">
        <v>412</v>
      </c>
      <c r="J7297">
        <v>9</v>
      </c>
      <c r="K7297" t="s">
        <v>14090</v>
      </c>
      <c r="L7297" t="s">
        <v>14091</v>
      </c>
      <c r="M7297" t="s">
        <v>482</v>
      </c>
      <c r="N7297" t="s">
        <v>483</v>
      </c>
      <c r="O7297">
        <v>9</v>
      </c>
    </row>
    <row r="7298" spans="1:16" hidden="1" x14ac:dyDescent="0.5">
      <c r="A7298">
        <v>27</v>
      </c>
      <c r="B7298">
        <v>27</v>
      </c>
      <c r="C7298" t="s">
        <v>383</v>
      </c>
      <c r="D7298" t="s">
        <v>517</v>
      </c>
      <c r="E7298" t="s">
        <v>79</v>
      </c>
      <c r="F7298">
        <v>2</v>
      </c>
      <c r="G7298" t="s">
        <v>260</v>
      </c>
      <c r="H7298" t="s">
        <v>7</v>
      </c>
      <c r="I7298" t="s">
        <v>383</v>
      </c>
      <c r="J7298">
        <v>178</v>
      </c>
      <c r="K7298" t="s">
        <v>14092</v>
      </c>
      <c r="L7298" t="s">
        <v>14093</v>
      </c>
      <c r="M7298" t="s">
        <v>506</v>
      </c>
      <c r="N7298" t="s">
        <v>483</v>
      </c>
      <c r="O7298">
        <v>178</v>
      </c>
      <c r="P7298" t="s">
        <v>550</v>
      </c>
    </row>
    <row r="7299" spans="1:16" hidden="1" x14ac:dyDescent="0.5">
      <c r="A7299">
        <v>27</v>
      </c>
      <c r="B7299">
        <v>27</v>
      </c>
      <c r="C7299" t="s">
        <v>383</v>
      </c>
      <c r="D7299" t="s">
        <v>517</v>
      </c>
      <c r="E7299" t="s">
        <v>79</v>
      </c>
      <c r="F7299">
        <v>2</v>
      </c>
      <c r="G7299" t="s">
        <v>284</v>
      </c>
      <c r="H7299" t="s">
        <v>7</v>
      </c>
      <c r="I7299" t="s">
        <v>383</v>
      </c>
      <c r="J7299">
        <v>190</v>
      </c>
      <c r="K7299" t="s">
        <v>14094</v>
      </c>
      <c r="L7299" t="s">
        <v>14095</v>
      </c>
      <c r="M7299" t="s">
        <v>506</v>
      </c>
      <c r="N7299" t="s">
        <v>483</v>
      </c>
      <c r="O7299">
        <v>190</v>
      </c>
      <c r="P7299" t="s">
        <v>550</v>
      </c>
    </row>
    <row r="7300" spans="1:16" hidden="1" x14ac:dyDescent="0.5">
      <c r="A7300">
        <v>27</v>
      </c>
      <c r="B7300">
        <v>27</v>
      </c>
      <c r="C7300" t="s">
        <v>605</v>
      </c>
      <c r="D7300" t="s">
        <v>479</v>
      </c>
      <c r="E7300" t="s">
        <v>79</v>
      </c>
      <c r="F7300">
        <v>2</v>
      </c>
      <c r="G7300" t="s">
        <v>202</v>
      </c>
      <c r="H7300" t="s">
        <v>203</v>
      </c>
      <c r="I7300" t="s">
        <v>435</v>
      </c>
      <c r="J7300">
        <v>6.58</v>
      </c>
      <c r="K7300" t="s">
        <v>14096</v>
      </c>
      <c r="L7300" t="s">
        <v>14097</v>
      </c>
      <c r="M7300" t="s">
        <v>482</v>
      </c>
      <c r="N7300" t="s">
        <v>483</v>
      </c>
      <c r="O7300">
        <v>6.583333333333333</v>
      </c>
    </row>
    <row r="7301" spans="1:16" hidden="1" x14ac:dyDescent="0.5">
      <c r="A7301">
        <v>27</v>
      </c>
      <c r="B7301">
        <v>27</v>
      </c>
      <c r="C7301" t="s">
        <v>478</v>
      </c>
      <c r="D7301" t="s">
        <v>517</v>
      </c>
      <c r="E7301" t="s">
        <v>140</v>
      </c>
      <c r="F7301">
        <v>2</v>
      </c>
      <c r="G7301" t="s">
        <v>363</v>
      </c>
      <c r="H7301" t="s">
        <v>364</v>
      </c>
      <c r="I7301" t="s">
        <v>404</v>
      </c>
      <c r="J7301">
        <v>0.83</v>
      </c>
      <c r="K7301" t="s">
        <v>14098</v>
      </c>
      <c r="L7301" t="s">
        <v>14099</v>
      </c>
      <c r="M7301" t="s">
        <v>483</v>
      </c>
      <c r="N7301" t="s">
        <v>483</v>
      </c>
      <c r="O7301">
        <v>0.83333333333333337</v>
      </c>
    </row>
    <row r="7302" spans="1:16" hidden="1" x14ac:dyDescent="0.5">
      <c r="A7302">
        <v>27</v>
      </c>
      <c r="B7302">
        <v>27</v>
      </c>
      <c r="C7302" t="s">
        <v>383</v>
      </c>
      <c r="D7302" t="s">
        <v>517</v>
      </c>
      <c r="E7302" t="s">
        <v>140</v>
      </c>
      <c r="F7302">
        <v>3</v>
      </c>
      <c r="G7302" t="s">
        <v>310</v>
      </c>
      <c r="H7302" t="s">
        <v>7</v>
      </c>
      <c r="I7302" t="s">
        <v>383</v>
      </c>
      <c r="J7302">
        <v>125</v>
      </c>
      <c r="K7302" t="s">
        <v>14100</v>
      </c>
      <c r="L7302" t="s">
        <v>14101</v>
      </c>
      <c r="M7302" t="s">
        <v>506</v>
      </c>
      <c r="N7302" t="s">
        <v>483</v>
      </c>
      <c r="O7302">
        <v>125</v>
      </c>
      <c r="P7302" t="s">
        <v>550</v>
      </c>
    </row>
    <row r="7303" spans="1:16" hidden="1" x14ac:dyDescent="0.5">
      <c r="A7303">
        <v>27</v>
      </c>
      <c r="B7303">
        <v>27</v>
      </c>
      <c r="C7303" t="s">
        <v>516</v>
      </c>
      <c r="D7303" t="s">
        <v>517</v>
      </c>
      <c r="E7303" t="s">
        <v>140</v>
      </c>
      <c r="F7303">
        <v>2</v>
      </c>
      <c r="G7303" t="s">
        <v>310</v>
      </c>
      <c r="H7303" t="s">
        <v>7</v>
      </c>
      <c r="I7303" t="s">
        <v>412</v>
      </c>
      <c r="J7303">
        <v>10.25</v>
      </c>
      <c r="K7303" t="s">
        <v>14102</v>
      </c>
      <c r="L7303" t="s">
        <v>14103</v>
      </c>
      <c r="M7303" t="s">
        <v>482</v>
      </c>
      <c r="N7303" t="s">
        <v>483</v>
      </c>
      <c r="O7303">
        <v>10.25</v>
      </c>
    </row>
    <row r="7304" spans="1:16" hidden="1" x14ac:dyDescent="0.5">
      <c r="A7304">
        <v>27</v>
      </c>
      <c r="B7304">
        <v>27</v>
      </c>
      <c r="C7304" t="s">
        <v>597</v>
      </c>
      <c r="D7304" t="s">
        <v>517</v>
      </c>
      <c r="E7304" t="s">
        <v>79</v>
      </c>
      <c r="F7304">
        <v>3</v>
      </c>
      <c r="G7304" t="s">
        <v>133</v>
      </c>
      <c r="H7304" t="s">
        <v>7</v>
      </c>
      <c r="I7304" t="s">
        <v>412</v>
      </c>
      <c r="J7304">
        <v>6</v>
      </c>
      <c r="K7304" t="s">
        <v>14104</v>
      </c>
      <c r="L7304" t="s">
        <v>14105</v>
      </c>
      <c r="M7304" t="s">
        <v>600</v>
      </c>
      <c r="N7304" t="s">
        <v>483</v>
      </c>
      <c r="O7304">
        <v>6</v>
      </c>
    </row>
    <row r="7305" spans="1:16" hidden="1" x14ac:dyDescent="0.5">
      <c r="A7305">
        <v>27</v>
      </c>
      <c r="B7305">
        <v>27</v>
      </c>
      <c r="C7305" t="s">
        <v>383</v>
      </c>
      <c r="D7305" t="s">
        <v>517</v>
      </c>
      <c r="E7305" t="s">
        <v>140</v>
      </c>
      <c r="F7305">
        <v>3</v>
      </c>
      <c r="G7305" t="s">
        <v>310</v>
      </c>
      <c r="H7305" t="s">
        <v>7</v>
      </c>
      <c r="I7305" t="s">
        <v>383</v>
      </c>
      <c r="J7305">
        <v>64</v>
      </c>
      <c r="K7305" t="s">
        <v>14106</v>
      </c>
      <c r="L7305" t="s">
        <v>14107</v>
      </c>
      <c r="M7305" t="s">
        <v>506</v>
      </c>
      <c r="N7305" t="s">
        <v>483</v>
      </c>
      <c r="O7305">
        <v>64</v>
      </c>
      <c r="P7305" t="s">
        <v>550</v>
      </c>
    </row>
    <row r="7306" spans="1:16" hidden="1" x14ac:dyDescent="0.5">
      <c r="A7306">
        <v>27</v>
      </c>
      <c r="B7306">
        <v>27</v>
      </c>
      <c r="C7306" t="s">
        <v>605</v>
      </c>
      <c r="D7306" t="s">
        <v>517</v>
      </c>
      <c r="E7306" t="s">
        <v>8</v>
      </c>
      <c r="F7306">
        <v>2</v>
      </c>
      <c r="G7306" t="s">
        <v>155</v>
      </c>
      <c r="H7306" t="s">
        <v>156</v>
      </c>
      <c r="I7306" t="s">
        <v>422</v>
      </c>
      <c r="J7306">
        <v>3</v>
      </c>
      <c r="K7306" t="s">
        <v>14108</v>
      </c>
      <c r="L7306" t="s">
        <v>14109</v>
      </c>
      <c r="M7306" t="s">
        <v>580</v>
      </c>
      <c r="N7306" t="s">
        <v>483</v>
      </c>
      <c r="O7306">
        <v>3</v>
      </c>
    </row>
    <row r="7307" spans="1:16" hidden="1" x14ac:dyDescent="0.5">
      <c r="A7307">
        <v>27</v>
      </c>
      <c r="B7307">
        <v>27</v>
      </c>
      <c r="C7307" t="s">
        <v>605</v>
      </c>
      <c r="D7307" t="s">
        <v>517</v>
      </c>
      <c r="E7307" t="s">
        <v>8</v>
      </c>
      <c r="F7307">
        <v>2</v>
      </c>
      <c r="G7307" t="s">
        <v>155</v>
      </c>
      <c r="H7307" t="s">
        <v>156</v>
      </c>
      <c r="I7307" t="s">
        <v>422</v>
      </c>
      <c r="J7307">
        <v>2</v>
      </c>
      <c r="K7307" t="s">
        <v>14110</v>
      </c>
      <c r="L7307" t="s">
        <v>14111</v>
      </c>
      <c r="M7307" t="s">
        <v>577</v>
      </c>
      <c r="N7307" t="s">
        <v>483</v>
      </c>
      <c r="O7307">
        <v>2</v>
      </c>
    </row>
    <row r="7308" spans="1:16" hidden="1" x14ac:dyDescent="0.5">
      <c r="A7308">
        <v>26</v>
      </c>
      <c r="B7308">
        <v>27</v>
      </c>
      <c r="C7308" t="s">
        <v>516</v>
      </c>
      <c r="D7308" t="s">
        <v>517</v>
      </c>
      <c r="E7308" t="s">
        <v>140</v>
      </c>
      <c r="F7308">
        <v>3</v>
      </c>
      <c r="G7308" t="s">
        <v>310</v>
      </c>
      <c r="H7308" t="s">
        <v>7</v>
      </c>
      <c r="I7308" t="s">
        <v>418</v>
      </c>
      <c r="J7308">
        <v>21</v>
      </c>
      <c r="K7308" t="s">
        <v>14112</v>
      </c>
      <c r="L7308" t="s">
        <v>14113</v>
      </c>
      <c r="M7308" t="s">
        <v>482</v>
      </c>
      <c r="N7308" t="s">
        <v>483</v>
      </c>
      <c r="O7308">
        <v>21</v>
      </c>
    </row>
    <row r="7309" spans="1:16" hidden="1" x14ac:dyDescent="0.5">
      <c r="A7309">
        <v>27</v>
      </c>
      <c r="B7309">
        <v>27</v>
      </c>
      <c r="C7309" t="s">
        <v>478</v>
      </c>
      <c r="D7309" t="s">
        <v>479</v>
      </c>
      <c r="E7309" t="s">
        <v>140</v>
      </c>
      <c r="F7309">
        <v>1</v>
      </c>
      <c r="G7309" t="s">
        <v>310</v>
      </c>
      <c r="H7309" t="s">
        <v>7</v>
      </c>
      <c r="I7309" t="s">
        <v>404</v>
      </c>
      <c r="J7309">
        <v>6</v>
      </c>
      <c r="K7309" t="s">
        <v>14114</v>
      </c>
      <c r="L7309" t="s">
        <v>14115</v>
      </c>
      <c r="M7309" t="s">
        <v>483</v>
      </c>
      <c r="N7309" t="s">
        <v>486</v>
      </c>
      <c r="O7309">
        <v>6</v>
      </c>
    </row>
    <row r="7310" spans="1:16" hidden="1" x14ac:dyDescent="0.5">
      <c r="A7310">
        <v>27</v>
      </c>
      <c r="B7310">
        <v>27</v>
      </c>
      <c r="C7310" t="s">
        <v>605</v>
      </c>
      <c r="D7310" t="s">
        <v>517</v>
      </c>
      <c r="E7310" t="s">
        <v>8</v>
      </c>
      <c r="F7310">
        <v>2</v>
      </c>
      <c r="G7310" t="s">
        <v>155</v>
      </c>
      <c r="H7310" t="s">
        <v>156</v>
      </c>
      <c r="I7310" t="s">
        <v>422</v>
      </c>
      <c r="J7310">
        <v>4</v>
      </c>
      <c r="K7310" t="s">
        <v>14116</v>
      </c>
      <c r="L7310" t="s">
        <v>14117</v>
      </c>
      <c r="M7310" t="s">
        <v>577</v>
      </c>
      <c r="N7310" t="s">
        <v>483</v>
      </c>
      <c r="O7310">
        <v>4</v>
      </c>
    </row>
    <row r="7311" spans="1:16" hidden="1" x14ac:dyDescent="0.5">
      <c r="A7311">
        <v>27</v>
      </c>
      <c r="B7311">
        <v>27</v>
      </c>
      <c r="C7311" t="s">
        <v>605</v>
      </c>
      <c r="D7311" t="s">
        <v>517</v>
      </c>
      <c r="E7311" t="s">
        <v>79</v>
      </c>
      <c r="F7311">
        <v>3</v>
      </c>
      <c r="G7311" t="s">
        <v>202</v>
      </c>
      <c r="H7311" t="s">
        <v>203</v>
      </c>
      <c r="I7311" t="s">
        <v>435</v>
      </c>
      <c r="J7311">
        <v>11.67</v>
      </c>
      <c r="K7311" t="s">
        <v>14118</v>
      </c>
      <c r="L7311" t="s">
        <v>14119</v>
      </c>
      <c r="M7311" t="s">
        <v>580</v>
      </c>
      <c r="N7311" t="s">
        <v>483</v>
      </c>
      <c r="O7311">
        <v>11.666666666666666</v>
      </c>
    </row>
    <row r="7312" spans="1:16" hidden="1" x14ac:dyDescent="0.5">
      <c r="A7312">
        <v>27</v>
      </c>
      <c r="B7312">
        <v>27</v>
      </c>
      <c r="C7312" t="s">
        <v>516</v>
      </c>
      <c r="D7312" t="s">
        <v>517</v>
      </c>
      <c r="E7312" t="s">
        <v>79</v>
      </c>
      <c r="F7312">
        <v>3</v>
      </c>
      <c r="G7312" t="s">
        <v>258</v>
      </c>
      <c r="H7312" t="s">
        <v>7</v>
      </c>
      <c r="I7312" t="s">
        <v>412</v>
      </c>
      <c r="J7312">
        <v>20.5</v>
      </c>
      <c r="K7312" t="s">
        <v>14120</v>
      </c>
      <c r="L7312" t="s">
        <v>14121</v>
      </c>
      <c r="M7312" t="s">
        <v>482</v>
      </c>
      <c r="N7312" t="s">
        <v>483</v>
      </c>
      <c r="O7312">
        <v>20.5</v>
      </c>
    </row>
    <row r="7313" spans="1:15" hidden="1" x14ac:dyDescent="0.5">
      <c r="A7313">
        <v>27</v>
      </c>
      <c r="B7313">
        <v>27</v>
      </c>
      <c r="C7313" t="s">
        <v>516</v>
      </c>
      <c r="D7313" t="s">
        <v>517</v>
      </c>
      <c r="E7313" t="s">
        <v>140</v>
      </c>
      <c r="F7313">
        <v>1</v>
      </c>
      <c r="G7313" t="s">
        <v>310</v>
      </c>
      <c r="H7313" t="s">
        <v>7</v>
      </c>
      <c r="I7313" t="s">
        <v>418</v>
      </c>
      <c r="J7313">
        <v>30</v>
      </c>
      <c r="K7313" t="s">
        <v>14122</v>
      </c>
      <c r="L7313" t="s">
        <v>14123</v>
      </c>
      <c r="M7313" t="s">
        <v>482</v>
      </c>
      <c r="N7313" t="s">
        <v>483</v>
      </c>
      <c r="O7313">
        <v>30</v>
      </c>
    </row>
    <row r="7314" spans="1:15" hidden="1" x14ac:dyDescent="0.5">
      <c r="A7314">
        <v>27</v>
      </c>
      <c r="B7314">
        <v>27</v>
      </c>
      <c r="C7314" t="s">
        <v>516</v>
      </c>
      <c r="D7314" t="s">
        <v>517</v>
      </c>
      <c r="E7314" t="s">
        <v>140</v>
      </c>
      <c r="F7314">
        <v>1</v>
      </c>
      <c r="G7314" t="s">
        <v>310</v>
      </c>
      <c r="H7314" t="s">
        <v>7</v>
      </c>
      <c r="I7314" t="s">
        <v>418</v>
      </c>
      <c r="J7314">
        <v>28</v>
      </c>
      <c r="K7314" t="s">
        <v>14124</v>
      </c>
      <c r="L7314" t="s">
        <v>14125</v>
      </c>
      <c r="M7314" t="s">
        <v>482</v>
      </c>
      <c r="N7314" t="s">
        <v>483</v>
      </c>
      <c r="O7314">
        <v>28</v>
      </c>
    </row>
    <row r="7315" spans="1:15" hidden="1" x14ac:dyDescent="0.5">
      <c r="A7315">
        <v>27</v>
      </c>
      <c r="B7315">
        <v>27</v>
      </c>
      <c r="C7315" t="s">
        <v>516</v>
      </c>
      <c r="D7315" t="s">
        <v>517</v>
      </c>
      <c r="E7315" t="s">
        <v>140</v>
      </c>
      <c r="F7315">
        <v>1</v>
      </c>
      <c r="G7315" t="s">
        <v>310</v>
      </c>
      <c r="H7315" t="s">
        <v>7</v>
      </c>
      <c r="I7315" t="s">
        <v>412</v>
      </c>
      <c r="J7315">
        <v>5.5</v>
      </c>
      <c r="K7315" t="s">
        <v>14126</v>
      </c>
      <c r="L7315" t="s">
        <v>14127</v>
      </c>
      <c r="M7315" t="s">
        <v>482</v>
      </c>
      <c r="N7315" t="s">
        <v>483</v>
      </c>
      <c r="O7315">
        <v>5.5</v>
      </c>
    </row>
    <row r="7316" spans="1:15" hidden="1" x14ac:dyDescent="0.5">
      <c r="A7316">
        <v>27</v>
      </c>
      <c r="B7316">
        <v>27</v>
      </c>
      <c r="C7316" t="s">
        <v>516</v>
      </c>
      <c r="D7316" t="s">
        <v>517</v>
      </c>
      <c r="E7316" t="s">
        <v>140</v>
      </c>
      <c r="F7316">
        <v>2</v>
      </c>
      <c r="G7316" t="s">
        <v>310</v>
      </c>
      <c r="H7316" t="s">
        <v>7</v>
      </c>
      <c r="I7316" t="s">
        <v>418</v>
      </c>
      <c r="J7316">
        <v>1.5</v>
      </c>
      <c r="K7316" t="s">
        <v>14128</v>
      </c>
      <c r="L7316" t="s">
        <v>14129</v>
      </c>
      <c r="M7316" t="s">
        <v>580</v>
      </c>
      <c r="N7316" t="s">
        <v>483</v>
      </c>
      <c r="O7316">
        <v>1.5</v>
      </c>
    </row>
    <row r="7317" spans="1:15" hidden="1" x14ac:dyDescent="0.5">
      <c r="A7317">
        <v>27</v>
      </c>
      <c r="B7317">
        <v>27</v>
      </c>
      <c r="C7317" t="s">
        <v>516</v>
      </c>
      <c r="D7317" t="s">
        <v>517</v>
      </c>
      <c r="E7317" t="s">
        <v>140</v>
      </c>
      <c r="F7317">
        <v>2</v>
      </c>
      <c r="G7317" t="s">
        <v>310</v>
      </c>
      <c r="H7317" t="s">
        <v>7</v>
      </c>
      <c r="I7317" t="s">
        <v>412</v>
      </c>
      <c r="J7317">
        <v>2</v>
      </c>
      <c r="K7317" t="s">
        <v>14130</v>
      </c>
      <c r="L7317" t="s">
        <v>6641</v>
      </c>
      <c r="M7317" t="s">
        <v>482</v>
      </c>
      <c r="N7317" t="s">
        <v>483</v>
      </c>
      <c r="O7317">
        <v>2</v>
      </c>
    </row>
    <row r="7318" spans="1:15" hidden="1" x14ac:dyDescent="0.5">
      <c r="A7318">
        <v>27</v>
      </c>
      <c r="B7318">
        <v>27</v>
      </c>
      <c r="C7318" t="s">
        <v>395</v>
      </c>
      <c r="D7318" t="s">
        <v>479</v>
      </c>
      <c r="E7318" t="s">
        <v>140</v>
      </c>
      <c r="F7318">
        <v>1</v>
      </c>
      <c r="G7318" t="s">
        <v>391</v>
      </c>
      <c r="H7318" t="s">
        <v>393</v>
      </c>
      <c r="I7318" t="s">
        <v>400</v>
      </c>
      <c r="J7318">
        <v>3.5</v>
      </c>
      <c r="K7318" t="s">
        <v>14131</v>
      </c>
      <c r="L7318" t="s">
        <v>5400</v>
      </c>
      <c r="M7318" t="s">
        <v>483</v>
      </c>
      <c r="N7318" t="s">
        <v>483</v>
      </c>
      <c r="O7318">
        <v>3.5</v>
      </c>
    </row>
    <row r="7319" spans="1:15" hidden="1" x14ac:dyDescent="0.5">
      <c r="A7319">
        <v>27</v>
      </c>
      <c r="B7319">
        <v>27</v>
      </c>
      <c r="C7319" t="s">
        <v>605</v>
      </c>
      <c r="D7319" t="s">
        <v>540</v>
      </c>
      <c r="E7319" t="s">
        <v>140</v>
      </c>
      <c r="F7319">
        <v>2</v>
      </c>
      <c r="G7319" t="s">
        <v>310</v>
      </c>
      <c r="H7319" t="s">
        <v>7</v>
      </c>
      <c r="I7319" t="s">
        <v>412</v>
      </c>
      <c r="J7319">
        <v>8.5</v>
      </c>
      <c r="K7319" t="s">
        <v>14132</v>
      </c>
      <c r="L7319" t="s">
        <v>14133</v>
      </c>
      <c r="M7319" t="s">
        <v>543</v>
      </c>
      <c r="N7319" t="s">
        <v>483</v>
      </c>
      <c r="O7319">
        <v>8.5</v>
      </c>
    </row>
    <row r="7320" spans="1:15" hidden="1" x14ac:dyDescent="0.5">
      <c r="A7320">
        <v>27</v>
      </c>
      <c r="B7320">
        <v>27</v>
      </c>
      <c r="C7320" t="s">
        <v>605</v>
      </c>
      <c r="D7320" t="s">
        <v>540</v>
      </c>
      <c r="E7320" t="s">
        <v>140</v>
      </c>
      <c r="F7320">
        <v>2</v>
      </c>
      <c r="G7320" t="s">
        <v>310</v>
      </c>
      <c r="H7320" t="s">
        <v>7</v>
      </c>
      <c r="I7320" t="s">
        <v>457</v>
      </c>
      <c r="J7320">
        <v>28</v>
      </c>
      <c r="K7320" t="s">
        <v>14134</v>
      </c>
      <c r="L7320" t="s">
        <v>14135</v>
      </c>
      <c r="M7320" t="s">
        <v>543</v>
      </c>
      <c r="N7320" t="s">
        <v>483</v>
      </c>
      <c r="O7320">
        <v>28</v>
      </c>
    </row>
    <row r="7321" spans="1:15" hidden="1" x14ac:dyDescent="0.5">
      <c r="A7321">
        <v>27</v>
      </c>
      <c r="B7321">
        <v>27</v>
      </c>
      <c r="C7321" t="s">
        <v>478</v>
      </c>
      <c r="D7321" t="s">
        <v>540</v>
      </c>
      <c r="E7321" t="s">
        <v>330</v>
      </c>
      <c r="F7321">
        <v>1</v>
      </c>
      <c r="G7321" t="s">
        <v>345</v>
      </c>
      <c r="H7321" t="s">
        <v>346</v>
      </c>
      <c r="I7321" t="s">
        <v>402</v>
      </c>
      <c r="J7321">
        <v>0.33</v>
      </c>
      <c r="K7321" t="s">
        <v>14136</v>
      </c>
      <c r="L7321" t="s">
        <v>14137</v>
      </c>
      <c r="M7321" t="s">
        <v>483</v>
      </c>
      <c r="N7321" t="s">
        <v>811</v>
      </c>
      <c r="O7321">
        <v>0.33333333333333331</v>
      </c>
    </row>
    <row r="7322" spans="1:15" hidden="1" x14ac:dyDescent="0.5">
      <c r="A7322">
        <v>29</v>
      </c>
      <c r="B7322">
        <v>29</v>
      </c>
      <c r="C7322" t="s">
        <v>395</v>
      </c>
      <c r="D7322" t="s">
        <v>517</v>
      </c>
      <c r="E7322" t="s">
        <v>163</v>
      </c>
      <c r="F7322">
        <v>2</v>
      </c>
      <c r="G7322" t="s">
        <v>161</v>
      </c>
      <c r="H7322" t="s">
        <v>162</v>
      </c>
      <c r="I7322" t="s">
        <v>410</v>
      </c>
      <c r="J7322">
        <v>1</v>
      </c>
      <c r="K7322" t="s">
        <v>14138</v>
      </c>
      <c r="L7322" t="s">
        <v>4414</v>
      </c>
      <c r="M7322" t="s">
        <v>577</v>
      </c>
      <c r="N7322" t="s">
        <v>483</v>
      </c>
      <c r="O7322">
        <v>1</v>
      </c>
    </row>
    <row r="7323" spans="1:15" hidden="1" x14ac:dyDescent="0.5">
      <c r="A7323">
        <v>29</v>
      </c>
      <c r="B7323">
        <v>29</v>
      </c>
      <c r="C7323" t="s">
        <v>478</v>
      </c>
      <c r="D7323" t="s">
        <v>540</v>
      </c>
      <c r="E7323" t="s">
        <v>140</v>
      </c>
      <c r="F7323">
        <v>2</v>
      </c>
      <c r="G7323" t="s">
        <v>369</v>
      </c>
      <c r="H7323" t="s">
        <v>370</v>
      </c>
      <c r="I7323" t="s">
        <v>410</v>
      </c>
      <c r="J7323">
        <v>3.5</v>
      </c>
      <c r="K7323" t="s">
        <v>14139</v>
      </c>
      <c r="L7323" t="s">
        <v>14140</v>
      </c>
      <c r="M7323" t="s">
        <v>483</v>
      </c>
      <c r="N7323" t="s">
        <v>483</v>
      </c>
      <c r="O7323">
        <v>3.5</v>
      </c>
    </row>
    <row r="7324" spans="1:15" hidden="1" x14ac:dyDescent="0.5">
      <c r="A7324">
        <v>29</v>
      </c>
      <c r="B7324">
        <v>29</v>
      </c>
      <c r="C7324" t="s">
        <v>478</v>
      </c>
      <c r="D7324" t="s">
        <v>540</v>
      </c>
      <c r="E7324" t="s">
        <v>8</v>
      </c>
      <c r="F7324">
        <v>2</v>
      </c>
      <c r="G7324" t="s">
        <v>216</v>
      </c>
      <c r="H7324" t="s">
        <v>217</v>
      </c>
      <c r="I7324" t="s">
        <v>404</v>
      </c>
      <c r="J7324">
        <v>1.75</v>
      </c>
      <c r="K7324" t="s">
        <v>14141</v>
      </c>
      <c r="L7324" t="s">
        <v>14142</v>
      </c>
      <c r="M7324" t="s">
        <v>483</v>
      </c>
      <c r="N7324" t="s">
        <v>483</v>
      </c>
      <c r="O7324">
        <v>1.75</v>
      </c>
    </row>
    <row r="7325" spans="1:15" hidden="1" x14ac:dyDescent="0.5">
      <c r="A7325">
        <v>29</v>
      </c>
      <c r="B7325">
        <v>29</v>
      </c>
      <c r="C7325" t="s">
        <v>597</v>
      </c>
      <c r="D7325" t="s">
        <v>517</v>
      </c>
      <c r="E7325" t="s">
        <v>140</v>
      </c>
      <c r="F7325">
        <v>1</v>
      </c>
      <c r="G7325" t="s">
        <v>316</v>
      </c>
      <c r="H7325" t="s">
        <v>317</v>
      </c>
      <c r="I7325" t="s">
        <v>416</v>
      </c>
      <c r="J7325">
        <v>0.75</v>
      </c>
      <c r="K7325" t="s">
        <v>14143</v>
      </c>
      <c r="L7325" t="s">
        <v>2222</v>
      </c>
      <c r="M7325" t="s">
        <v>2223</v>
      </c>
      <c r="N7325" t="s">
        <v>483</v>
      </c>
      <c r="O7325">
        <v>0.75</v>
      </c>
    </row>
    <row r="7326" spans="1:15" hidden="1" x14ac:dyDescent="0.5">
      <c r="A7326">
        <v>29</v>
      </c>
      <c r="B7326">
        <v>29</v>
      </c>
      <c r="C7326" t="s">
        <v>478</v>
      </c>
      <c r="D7326" t="s">
        <v>540</v>
      </c>
      <c r="E7326" t="s">
        <v>140</v>
      </c>
      <c r="F7326">
        <v>1</v>
      </c>
      <c r="G7326" t="s">
        <v>367</v>
      </c>
      <c r="H7326" t="s">
        <v>368</v>
      </c>
      <c r="I7326" t="s">
        <v>414</v>
      </c>
      <c r="J7326">
        <v>0.25</v>
      </c>
      <c r="K7326" t="s">
        <v>14144</v>
      </c>
      <c r="L7326" t="s">
        <v>14145</v>
      </c>
      <c r="M7326" t="s">
        <v>483</v>
      </c>
      <c r="N7326" t="s">
        <v>483</v>
      </c>
      <c r="O7326">
        <v>0.25</v>
      </c>
    </row>
    <row r="7327" spans="1:15" hidden="1" x14ac:dyDescent="0.5">
      <c r="A7327">
        <v>29</v>
      </c>
      <c r="B7327">
        <v>29</v>
      </c>
      <c r="C7327" t="s">
        <v>605</v>
      </c>
      <c r="D7327" t="s">
        <v>517</v>
      </c>
      <c r="E7327" t="s">
        <v>79</v>
      </c>
      <c r="F7327">
        <v>2</v>
      </c>
      <c r="G7327" t="s">
        <v>206</v>
      </c>
      <c r="H7327" t="s">
        <v>207</v>
      </c>
      <c r="I7327" t="s">
        <v>408</v>
      </c>
      <c r="J7327">
        <v>0.5</v>
      </c>
      <c r="K7327" t="s">
        <v>14146</v>
      </c>
      <c r="L7327" t="s">
        <v>14147</v>
      </c>
      <c r="M7327" t="s">
        <v>580</v>
      </c>
      <c r="N7327" t="s">
        <v>483</v>
      </c>
      <c r="O7327">
        <v>0.5</v>
      </c>
    </row>
    <row r="7328" spans="1:15" hidden="1" x14ac:dyDescent="0.5">
      <c r="A7328">
        <v>29</v>
      </c>
      <c r="B7328">
        <v>29</v>
      </c>
      <c r="C7328" t="s">
        <v>516</v>
      </c>
      <c r="D7328" t="s">
        <v>517</v>
      </c>
      <c r="E7328" t="s">
        <v>140</v>
      </c>
      <c r="F7328">
        <v>2</v>
      </c>
      <c r="G7328" t="s">
        <v>310</v>
      </c>
      <c r="H7328" t="s">
        <v>7</v>
      </c>
      <c r="I7328" t="s">
        <v>400</v>
      </c>
      <c r="J7328">
        <v>3.5</v>
      </c>
      <c r="K7328" t="s">
        <v>14148</v>
      </c>
      <c r="L7328" t="s">
        <v>14149</v>
      </c>
      <c r="M7328" t="s">
        <v>482</v>
      </c>
      <c r="N7328" t="s">
        <v>483</v>
      </c>
      <c r="O7328">
        <v>3.5</v>
      </c>
    </row>
    <row r="7329" spans="1:16" hidden="1" x14ac:dyDescent="0.5">
      <c r="A7329">
        <v>29</v>
      </c>
      <c r="B7329">
        <v>29</v>
      </c>
      <c r="C7329" t="s">
        <v>516</v>
      </c>
      <c r="D7329" t="s">
        <v>540</v>
      </c>
      <c r="E7329" t="s">
        <v>140</v>
      </c>
      <c r="F7329">
        <v>1</v>
      </c>
      <c r="G7329" t="s">
        <v>310</v>
      </c>
      <c r="H7329" t="s">
        <v>7</v>
      </c>
      <c r="I7329" t="s">
        <v>400</v>
      </c>
      <c r="J7329">
        <v>0.17</v>
      </c>
      <c r="K7329" t="s">
        <v>14150</v>
      </c>
      <c r="L7329" t="s">
        <v>14151</v>
      </c>
      <c r="M7329" t="s">
        <v>577</v>
      </c>
      <c r="N7329" t="s">
        <v>483</v>
      </c>
      <c r="O7329">
        <v>0.16666666666666666</v>
      </c>
    </row>
    <row r="7330" spans="1:16" hidden="1" x14ac:dyDescent="0.5">
      <c r="A7330">
        <v>29</v>
      </c>
      <c r="B7330">
        <v>29</v>
      </c>
      <c r="C7330" t="s">
        <v>395</v>
      </c>
      <c r="D7330" t="s">
        <v>540</v>
      </c>
      <c r="E7330" t="s">
        <v>140</v>
      </c>
      <c r="F7330">
        <v>5</v>
      </c>
      <c r="G7330" t="s">
        <v>188</v>
      </c>
      <c r="H7330" t="s">
        <v>189</v>
      </c>
      <c r="I7330" t="s">
        <v>420</v>
      </c>
      <c r="J7330">
        <v>8</v>
      </c>
      <c r="K7330" t="s">
        <v>14152</v>
      </c>
      <c r="L7330" t="s">
        <v>14153</v>
      </c>
      <c r="M7330" t="s">
        <v>483</v>
      </c>
      <c r="N7330" t="s">
        <v>483</v>
      </c>
      <c r="O7330">
        <v>8</v>
      </c>
    </row>
    <row r="7331" spans="1:16" hidden="1" x14ac:dyDescent="0.5">
      <c r="A7331">
        <v>29</v>
      </c>
      <c r="B7331">
        <v>29</v>
      </c>
      <c r="C7331" t="s">
        <v>163</v>
      </c>
      <c r="D7331" t="s">
        <v>540</v>
      </c>
      <c r="E7331" t="s">
        <v>140</v>
      </c>
      <c r="F7331">
        <v>2</v>
      </c>
      <c r="G7331" t="s">
        <v>391</v>
      </c>
      <c r="H7331" t="s">
        <v>393</v>
      </c>
      <c r="I7331" t="s">
        <v>439</v>
      </c>
      <c r="J7331">
        <v>2</v>
      </c>
      <c r="K7331" t="s">
        <v>14154</v>
      </c>
      <c r="L7331" t="s">
        <v>14155</v>
      </c>
      <c r="M7331" t="s">
        <v>483</v>
      </c>
      <c r="N7331" t="s">
        <v>520</v>
      </c>
      <c r="O7331">
        <v>2</v>
      </c>
    </row>
    <row r="7332" spans="1:16" hidden="1" x14ac:dyDescent="0.5">
      <c r="A7332">
        <v>29</v>
      </c>
      <c r="B7332">
        <v>29</v>
      </c>
      <c r="C7332" t="s">
        <v>597</v>
      </c>
      <c r="D7332" t="s">
        <v>517</v>
      </c>
      <c r="E7332" t="s">
        <v>140</v>
      </c>
      <c r="F7332">
        <v>2</v>
      </c>
      <c r="G7332" t="s">
        <v>359</v>
      </c>
      <c r="H7332" t="s">
        <v>360</v>
      </c>
      <c r="I7332" t="s">
        <v>402</v>
      </c>
      <c r="J7332">
        <v>0.5</v>
      </c>
      <c r="K7332" t="s">
        <v>14156</v>
      </c>
      <c r="L7332" t="s">
        <v>1635</v>
      </c>
      <c r="M7332" t="s">
        <v>483</v>
      </c>
      <c r="N7332" t="s">
        <v>486</v>
      </c>
      <c r="O7332">
        <v>0.5</v>
      </c>
    </row>
    <row r="7333" spans="1:16" hidden="1" x14ac:dyDescent="0.5">
      <c r="A7333">
        <v>29</v>
      </c>
      <c r="B7333">
        <v>29</v>
      </c>
      <c r="C7333" t="s">
        <v>478</v>
      </c>
      <c r="D7333" t="s">
        <v>540</v>
      </c>
      <c r="E7333" t="s">
        <v>8</v>
      </c>
      <c r="F7333">
        <v>1</v>
      </c>
      <c r="G7333" t="s">
        <v>153</v>
      </c>
      <c r="H7333" t="s">
        <v>154</v>
      </c>
      <c r="I7333" t="s">
        <v>402</v>
      </c>
      <c r="J7333">
        <v>0.17</v>
      </c>
      <c r="K7333" t="s">
        <v>14157</v>
      </c>
      <c r="L7333" t="s">
        <v>14158</v>
      </c>
      <c r="M7333" t="s">
        <v>483</v>
      </c>
      <c r="N7333" t="s">
        <v>486</v>
      </c>
      <c r="O7333">
        <v>0.16666666666666666</v>
      </c>
    </row>
    <row r="7334" spans="1:16" hidden="1" x14ac:dyDescent="0.5">
      <c r="A7334">
        <v>29</v>
      </c>
      <c r="B7334">
        <v>29</v>
      </c>
      <c r="C7334" t="s">
        <v>478</v>
      </c>
      <c r="D7334" t="s">
        <v>540</v>
      </c>
      <c r="E7334" t="s">
        <v>8</v>
      </c>
      <c r="F7334">
        <v>1</v>
      </c>
      <c r="G7334" t="s">
        <v>208</v>
      </c>
      <c r="H7334" t="s">
        <v>209</v>
      </c>
      <c r="I7334" t="s">
        <v>414</v>
      </c>
      <c r="J7334">
        <v>2</v>
      </c>
      <c r="K7334" t="s">
        <v>14159</v>
      </c>
      <c r="L7334" t="s">
        <v>14160</v>
      </c>
      <c r="M7334" t="s">
        <v>483</v>
      </c>
      <c r="N7334" t="s">
        <v>483</v>
      </c>
      <c r="O7334">
        <v>2</v>
      </c>
    </row>
    <row r="7335" spans="1:16" hidden="1" x14ac:dyDescent="0.5">
      <c r="A7335">
        <v>29</v>
      </c>
      <c r="B7335">
        <v>29</v>
      </c>
      <c r="C7335" t="s">
        <v>478</v>
      </c>
      <c r="D7335" t="s">
        <v>540</v>
      </c>
      <c r="E7335" t="s">
        <v>8</v>
      </c>
      <c r="F7335">
        <v>2</v>
      </c>
      <c r="G7335" t="s">
        <v>331</v>
      </c>
      <c r="H7335" t="s">
        <v>332</v>
      </c>
      <c r="I7335" t="s">
        <v>404</v>
      </c>
      <c r="J7335">
        <v>0.5</v>
      </c>
      <c r="K7335" t="s">
        <v>14161</v>
      </c>
      <c r="L7335" t="s">
        <v>14162</v>
      </c>
      <c r="M7335" t="s">
        <v>483</v>
      </c>
      <c r="N7335" t="s">
        <v>483</v>
      </c>
      <c r="O7335">
        <v>0.5</v>
      </c>
    </row>
    <row r="7336" spans="1:16" hidden="1" x14ac:dyDescent="0.5">
      <c r="A7336">
        <v>29</v>
      </c>
      <c r="B7336">
        <v>29</v>
      </c>
      <c r="C7336" t="s">
        <v>395</v>
      </c>
      <c r="D7336" t="s">
        <v>517</v>
      </c>
      <c r="E7336" t="s">
        <v>140</v>
      </c>
      <c r="F7336">
        <v>5</v>
      </c>
      <c r="G7336" t="s">
        <v>188</v>
      </c>
      <c r="H7336" t="s">
        <v>189</v>
      </c>
      <c r="I7336" t="s">
        <v>449</v>
      </c>
      <c r="J7336">
        <v>1.5</v>
      </c>
      <c r="K7336" t="s">
        <v>14163</v>
      </c>
      <c r="L7336" t="s">
        <v>14164</v>
      </c>
      <c r="M7336" t="s">
        <v>483</v>
      </c>
      <c r="N7336" t="s">
        <v>483</v>
      </c>
      <c r="O7336">
        <v>1.5</v>
      </c>
    </row>
    <row r="7337" spans="1:16" hidden="1" x14ac:dyDescent="0.5">
      <c r="A7337">
        <v>29</v>
      </c>
      <c r="B7337">
        <v>29</v>
      </c>
      <c r="C7337" t="s">
        <v>478</v>
      </c>
      <c r="D7337" t="s">
        <v>517</v>
      </c>
      <c r="E7337" t="s">
        <v>140</v>
      </c>
      <c r="F7337">
        <v>1</v>
      </c>
      <c r="G7337" t="s">
        <v>190</v>
      </c>
      <c r="H7337" t="s">
        <v>191</v>
      </c>
      <c r="I7337" t="s">
        <v>414</v>
      </c>
      <c r="J7337">
        <v>2</v>
      </c>
      <c r="K7337" t="s">
        <v>14165</v>
      </c>
      <c r="L7337" t="s">
        <v>14166</v>
      </c>
      <c r="M7337" t="s">
        <v>483</v>
      </c>
      <c r="N7337" t="s">
        <v>483</v>
      </c>
      <c r="O7337">
        <v>2</v>
      </c>
    </row>
    <row r="7338" spans="1:16" hidden="1" x14ac:dyDescent="0.5">
      <c r="A7338">
        <v>29</v>
      </c>
      <c r="B7338">
        <v>29</v>
      </c>
      <c r="C7338" t="s">
        <v>597</v>
      </c>
      <c r="D7338" t="s">
        <v>517</v>
      </c>
      <c r="E7338" t="s">
        <v>140</v>
      </c>
      <c r="F7338">
        <v>1</v>
      </c>
      <c r="G7338" t="s">
        <v>316</v>
      </c>
      <c r="H7338" t="s">
        <v>317</v>
      </c>
      <c r="I7338" t="s">
        <v>416</v>
      </c>
      <c r="J7338">
        <v>0.5</v>
      </c>
      <c r="K7338" t="s">
        <v>14167</v>
      </c>
      <c r="L7338" t="s">
        <v>14168</v>
      </c>
      <c r="M7338" t="s">
        <v>577</v>
      </c>
      <c r="N7338" t="s">
        <v>483</v>
      </c>
      <c r="O7338">
        <v>0.5</v>
      </c>
    </row>
    <row r="7339" spans="1:16" hidden="1" x14ac:dyDescent="0.5">
      <c r="A7339">
        <v>29</v>
      </c>
      <c r="B7339">
        <v>29</v>
      </c>
      <c r="C7339" t="s">
        <v>516</v>
      </c>
      <c r="D7339" t="s">
        <v>517</v>
      </c>
      <c r="E7339" t="s">
        <v>140</v>
      </c>
      <c r="F7339">
        <v>2</v>
      </c>
      <c r="G7339" t="s">
        <v>394</v>
      </c>
      <c r="H7339" t="s">
        <v>395</v>
      </c>
      <c r="I7339" t="s">
        <v>412</v>
      </c>
      <c r="J7339">
        <v>14</v>
      </c>
      <c r="K7339" t="s">
        <v>14169</v>
      </c>
      <c r="L7339" t="s">
        <v>519</v>
      </c>
      <c r="M7339" t="s">
        <v>520</v>
      </c>
      <c r="N7339" t="s">
        <v>483</v>
      </c>
      <c r="O7339">
        <v>14</v>
      </c>
    </row>
    <row r="7340" spans="1:16" hidden="1" x14ac:dyDescent="0.5">
      <c r="A7340">
        <v>29</v>
      </c>
      <c r="B7340">
        <v>29</v>
      </c>
      <c r="C7340" t="s">
        <v>395</v>
      </c>
      <c r="D7340" t="s">
        <v>540</v>
      </c>
      <c r="E7340" t="s">
        <v>140</v>
      </c>
      <c r="F7340">
        <v>5</v>
      </c>
      <c r="G7340" t="s">
        <v>188</v>
      </c>
      <c r="H7340" t="s">
        <v>189</v>
      </c>
      <c r="I7340" t="s">
        <v>420</v>
      </c>
      <c r="J7340">
        <v>8</v>
      </c>
      <c r="K7340" t="s">
        <v>14170</v>
      </c>
      <c r="L7340" t="s">
        <v>14171</v>
      </c>
      <c r="M7340" t="s">
        <v>483</v>
      </c>
      <c r="N7340" t="s">
        <v>483</v>
      </c>
      <c r="O7340">
        <v>8</v>
      </c>
    </row>
    <row r="7341" spans="1:16" hidden="1" x14ac:dyDescent="0.5">
      <c r="A7341">
        <v>29</v>
      </c>
      <c r="B7341">
        <v>29</v>
      </c>
      <c r="C7341" t="s">
        <v>383</v>
      </c>
      <c r="D7341" t="s">
        <v>517</v>
      </c>
      <c r="E7341" t="s">
        <v>79</v>
      </c>
      <c r="F7341">
        <v>2</v>
      </c>
      <c r="G7341" t="s">
        <v>196</v>
      </c>
      <c r="H7341" t="s">
        <v>197</v>
      </c>
      <c r="I7341" t="s">
        <v>410</v>
      </c>
      <c r="J7341">
        <v>4</v>
      </c>
      <c r="K7341" t="s">
        <v>14172</v>
      </c>
      <c r="L7341" t="s">
        <v>14173</v>
      </c>
      <c r="M7341" t="s">
        <v>506</v>
      </c>
      <c r="N7341" t="s">
        <v>483</v>
      </c>
      <c r="O7341">
        <v>4</v>
      </c>
      <c r="P7341" t="s">
        <v>550</v>
      </c>
    </row>
    <row r="7342" spans="1:16" hidden="1" x14ac:dyDescent="0.5">
      <c r="A7342">
        <v>29</v>
      </c>
      <c r="B7342">
        <v>29</v>
      </c>
      <c r="C7342" t="s">
        <v>478</v>
      </c>
      <c r="D7342" t="s">
        <v>479</v>
      </c>
      <c r="E7342" t="s">
        <v>330</v>
      </c>
      <c r="F7342">
        <v>2</v>
      </c>
      <c r="G7342" t="s">
        <v>345</v>
      </c>
      <c r="H7342" t="s">
        <v>346</v>
      </c>
      <c r="I7342" t="s">
        <v>402</v>
      </c>
      <c r="J7342">
        <v>0.25</v>
      </c>
      <c r="K7342" t="s">
        <v>14174</v>
      </c>
      <c r="L7342" t="s">
        <v>14175</v>
      </c>
      <c r="M7342" t="s">
        <v>483</v>
      </c>
      <c r="N7342" t="s">
        <v>811</v>
      </c>
      <c r="O7342">
        <v>0.25</v>
      </c>
    </row>
    <row r="7343" spans="1:16" hidden="1" x14ac:dyDescent="0.5">
      <c r="A7343">
        <v>29</v>
      </c>
      <c r="B7343">
        <v>29</v>
      </c>
      <c r="C7343" t="s">
        <v>478</v>
      </c>
      <c r="D7343" t="s">
        <v>479</v>
      </c>
      <c r="E7343" t="s">
        <v>330</v>
      </c>
      <c r="F7343">
        <v>2</v>
      </c>
      <c r="G7343" t="s">
        <v>328</v>
      </c>
      <c r="H7343" t="s">
        <v>329</v>
      </c>
      <c r="I7343" t="s">
        <v>402</v>
      </c>
      <c r="J7343">
        <v>2.5</v>
      </c>
      <c r="K7343" t="s">
        <v>14176</v>
      </c>
      <c r="L7343" t="s">
        <v>14177</v>
      </c>
      <c r="M7343" t="s">
        <v>483</v>
      </c>
      <c r="N7343" t="s">
        <v>486</v>
      </c>
      <c r="O7343">
        <v>2.5</v>
      </c>
    </row>
    <row r="7344" spans="1:16" hidden="1" x14ac:dyDescent="0.5">
      <c r="A7344">
        <v>29</v>
      </c>
      <c r="B7344">
        <v>29</v>
      </c>
      <c r="C7344" t="s">
        <v>478</v>
      </c>
      <c r="D7344" t="s">
        <v>479</v>
      </c>
      <c r="E7344" t="s">
        <v>140</v>
      </c>
      <c r="F7344">
        <v>2</v>
      </c>
      <c r="G7344" t="s">
        <v>145</v>
      </c>
      <c r="H7344" t="s">
        <v>146</v>
      </c>
      <c r="I7344" t="s">
        <v>404</v>
      </c>
      <c r="J7344">
        <v>1.5</v>
      </c>
      <c r="K7344" t="s">
        <v>14178</v>
      </c>
      <c r="L7344" t="s">
        <v>14179</v>
      </c>
      <c r="M7344" t="s">
        <v>483</v>
      </c>
      <c r="N7344" t="s">
        <v>529</v>
      </c>
      <c r="O7344">
        <v>1.5</v>
      </c>
    </row>
    <row r="7345" spans="1:15" hidden="1" x14ac:dyDescent="0.5">
      <c r="A7345">
        <v>29</v>
      </c>
      <c r="B7345">
        <v>29</v>
      </c>
      <c r="C7345" t="s">
        <v>478</v>
      </c>
      <c r="D7345" t="s">
        <v>479</v>
      </c>
      <c r="E7345" t="s">
        <v>79</v>
      </c>
      <c r="F7345">
        <v>2</v>
      </c>
      <c r="G7345" t="s">
        <v>198</v>
      </c>
      <c r="H7345" t="s">
        <v>199</v>
      </c>
      <c r="I7345" t="s">
        <v>402</v>
      </c>
      <c r="J7345">
        <v>4</v>
      </c>
      <c r="K7345" t="s">
        <v>14180</v>
      </c>
      <c r="L7345" t="s">
        <v>14181</v>
      </c>
      <c r="M7345" t="s">
        <v>483</v>
      </c>
      <c r="N7345" t="s">
        <v>529</v>
      </c>
      <c r="O7345">
        <v>4</v>
      </c>
    </row>
    <row r="7346" spans="1:15" hidden="1" x14ac:dyDescent="0.5">
      <c r="A7346">
        <v>29</v>
      </c>
      <c r="B7346">
        <v>29</v>
      </c>
      <c r="C7346" t="s">
        <v>163</v>
      </c>
      <c r="D7346" t="s">
        <v>479</v>
      </c>
      <c r="E7346" t="s">
        <v>140</v>
      </c>
      <c r="F7346">
        <v>2</v>
      </c>
      <c r="G7346" t="s">
        <v>186</v>
      </c>
      <c r="H7346" t="s">
        <v>187</v>
      </c>
      <c r="I7346" t="s">
        <v>402</v>
      </c>
      <c r="J7346">
        <v>4</v>
      </c>
      <c r="K7346" t="s">
        <v>14182</v>
      </c>
      <c r="L7346" t="s">
        <v>14183</v>
      </c>
      <c r="M7346" t="s">
        <v>577</v>
      </c>
      <c r="N7346" t="s">
        <v>483</v>
      </c>
      <c r="O7346">
        <v>4</v>
      </c>
    </row>
    <row r="7347" spans="1:15" hidden="1" x14ac:dyDescent="0.5">
      <c r="A7347">
        <v>29</v>
      </c>
      <c r="B7347">
        <v>29</v>
      </c>
      <c r="C7347" t="s">
        <v>597</v>
      </c>
      <c r="D7347" t="s">
        <v>517</v>
      </c>
      <c r="E7347" t="s">
        <v>140</v>
      </c>
      <c r="F7347">
        <v>1</v>
      </c>
      <c r="G7347" t="s">
        <v>316</v>
      </c>
      <c r="H7347" t="s">
        <v>317</v>
      </c>
      <c r="I7347" t="s">
        <v>416</v>
      </c>
      <c r="J7347">
        <v>0.25</v>
      </c>
      <c r="K7347" t="s">
        <v>14184</v>
      </c>
      <c r="L7347" t="s">
        <v>14185</v>
      </c>
      <c r="M7347" t="s">
        <v>577</v>
      </c>
      <c r="N7347" t="s">
        <v>483</v>
      </c>
      <c r="O7347">
        <v>0.25</v>
      </c>
    </row>
    <row r="7348" spans="1:15" hidden="1" x14ac:dyDescent="0.5">
      <c r="A7348">
        <v>28</v>
      </c>
      <c r="B7348">
        <v>29</v>
      </c>
      <c r="C7348" t="s">
        <v>605</v>
      </c>
      <c r="D7348" t="s">
        <v>517</v>
      </c>
      <c r="E7348" t="s">
        <v>79</v>
      </c>
      <c r="F7348">
        <v>2</v>
      </c>
      <c r="G7348" t="s">
        <v>206</v>
      </c>
      <c r="H7348" t="s">
        <v>207</v>
      </c>
      <c r="I7348" t="s">
        <v>408</v>
      </c>
      <c r="J7348">
        <v>3</v>
      </c>
      <c r="K7348" t="s">
        <v>14186</v>
      </c>
      <c r="L7348" t="s">
        <v>14187</v>
      </c>
      <c r="M7348" t="s">
        <v>580</v>
      </c>
      <c r="N7348" t="s">
        <v>483</v>
      </c>
      <c r="O7348">
        <v>3</v>
      </c>
    </row>
    <row r="7349" spans="1:15" hidden="1" x14ac:dyDescent="0.5">
      <c r="A7349">
        <v>29</v>
      </c>
      <c r="B7349">
        <v>29</v>
      </c>
      <c r="C7349" t="s">
        <v>478</v>
      </c>
      <c r="D7349" t="s">
        <v>540</v>
      </c>
      <c r="E7349" t="s">
        <v>8</v>
      </c>
      <c r="F7349">
        <v>4</v>
      </c>
      <c r="G7349" t="s">
        <v>208</v>
      </c>
      <c r="H7349" t="s">
        <v>209</v>
      </c>
      <c r="I7349" t="s">
        <v>404</v>
      </c>
      <c r="J7349">
        <v>1.33</v>
      </c>
      <c r="K7349" t="s">
        <v>14188</v>
      </c>
      <c r="L7349" t="s">
        <v>14189</v>
      </c>
      <c r="M7349" t="s">
        <v>483</v>
      </c>
      <c r="N7349" t="s">
        <v>483</v>
      </c>
      <c r="O7349">
        <v>1.3333333333333333</v>
      </c>
    </row>
    <row r="7350" spans="1:15" hidden="1" x14ac:dyDescent="0.5">
      <c r="A7350">
        <v>29</v>
      </c>
      <c r="B7350">
        <v>29</v>
      </c>
      <c r="C7350" t="s">
        <v>478</v>
      </c>
      <c r="D7350" t="s">
        <v>540</v>
      </c>
      <c r="E7350" t="s">
        <v>140</v>
      </c>
      <c r="F7350">
        <v>1</v>
      </c>
      <c r="G7350" t="s">
        <v>367</v>
      </c>
      <c r="H7350" t="s">
        <v>368</v>
      </c>
      <c r="I7350" t="s">
        <v>414</v>
      </c>
      <c r="J7350">
        <v>3</v>
      </c>
      <c r="K7350" t="s">
        <v>14190</v>
      </c>
      <c r="L7350" t="s">
        <v>14191</v>
      </c>
      <c r="M7350" t="s">
        <v>483</v>
      </c>
      <c r="N7350" t="s">
        <v>520</v>
      </c>
      <c r="O7350">
        <v>3</v>
      </c>
    </row>
    <row r="7351" spans="1:15" hidden="1" x14ac:dyDescent="0.5">
      <c r="A7351">
        <v>29</v>
      </c>
      <c r="B7351">
        <v>29</v>
      </c>
      <c r="C7351" t="s">
        <v>478</v>
      </c>
      <c r="D7351" t="s">
        <v>540</v>
      </c>
      <c r="E7351" t="s">
        <v>330</v>
      </c>
      <c r="F7351">
        <v>3</v>
      </c>
      <c r="G7351" t="s">
        <v>345</v>
      </c>
      <c r="H7351" t="s">
        <v>346</v>
      </c>
      <c r="I7351" t="s">
        <v>414</v>
      </c>
      <c r="J7351">
        <v>4</v>
      </c>
      <c r="K7351" t="s">
        <v>14192</v>
      </c>
      <c r="L7351" t="s">
        <v>14193</v>
      </c>
      <c r="M7351" t="s">
        <v>483</v>
      </c>
      <c r="N7351" t="s">
        <v>811</v>
      </c>
      <c r="O7351">
        <v>4</v>
      </c>
    </row>
    <row r="7352" spans="1:15" hidden="1" x14ac:dyDescent="0.5">
      <c r="A7352">
        <v>29</v>
      </c>
      <c r="B7352">
        <v>29</v>
      </c>
      <c r="C7352" t="s">
        <v>478</v>
      </c>
      <c r="D7352" t="s">
        <v>479</v>
      </c>
      <c r="E7352" t="s">
        <v>8</v>
      </c>
      <c r="F7352">
        <v>1</v>
      </c>
      <c r="G7352" t="s">
        <v>153</v>
      </c>
      <c r="H7352" t="s">
        <v>154</v>
      </c>
      <c r="I7352" t="s">
        <v>414</v>
      </c>
      <c r="J7352">
        <v>1</v>
      </c>
      <c r="K7352" t="s">
        <v>14194</v>
      </c>
      <c r="L7352" t="s">
        <v>14195</v>
      </c>
      <c r="M7352" t="s">
        <v>483</v>
      </c>
      <c r="N7352" t="s">
        <v>486</v>
      </c>
      <c r="O7352">
        <v>1</v>
      </c>
    </row>
    <row r="7353" spans="1:15" hidden="1" x14ac:dyDescent="0.5">
      <c r="A7353">
        <v>29</v>
      </c>
      <c r="B7353">
        <v>29</v>
      </c>
      <c r="C7353" t="s">
        <v>478</v>
      </c>
      <c r="D7353" t="s">
        <v>540</v>
      </c>
      <c r="E7353" t="s">
        <v>8</v>
      </c>
      <c r="F7353">
        <v>3</v>
      </c>
      <c r="G7353" t="s">
        <v>216</v>
      </c>
      <c r="H7353" t="s">
        <v>217</v>
      </c>
      <c r="I7353" t="s">
        <v>404</v>
      </c>
      <c r="J7353">
        <v>3.08</v>
      </c>
      <c r="K7353" t="s">
        <v>14196</v>
      </c>
      <c r="L7353" t="s">
        <v>14197</v>
      </c>
      <c r="M7353" t="s">
        <v>482</v>
      </c>
      <c r="N7353" t="s">
        <v>483</v>
      </c>
      <c r="O7353">
        <v>3.0833333333333335</v>
      </c>
    </row>
    <row r="7354" spans="1:15" hidden="1" x14ac:dyDescent="0.5">
      <c r="A7354">
        <v>29</v>
      </c>
      <c r="B7354">
        <v>29</v>
      </c>
      <c r="C7354" t="s">
        <v>478</v>
      </c>
      <c r="D7354" t="s">
        <v>517</v>
      </c>
      <c r="E7354" t="s">
        <v>8</v>
      </c>
      <c r="F7354">
        <v>3</v>
      </c>
      <c r="G7354" t="s">
        <v>208</v>
      </c>
      <c r="H7354" t="s">
        <v>209</v>
      </c>
      <c r="I7354" t="s">
        <v>404</v>
      </c>
      <c r="J7354">
        <v>4</v>
      </c>
      <c r="K7354" t="s">
        <v>14198</v>
      </c>
      <c r="L7354" t="s">
        <v>14199</v>
      </c>
      <c r="M7354" t="s">
        <v>483</v>
      </c>
      <c r="N7354" t="s">
        <v>529</v>
      </c>
      <c r="O7354">
        <v>4</v>
      </c>
    </row>
    <row r="7355" spans="1:15" hidden="1" x14ac:dyDescent="0.5">
      <c r="A7355">
        <v>29</v>
      </c>
      <c r="B7355">
        <v>29</v>
      </c>
      <c r="C7355" t="s">
        <v>478</v>
      </c>
      <c r="D7355" t="s">
        <v>540</v>
      </c>
      <c r="E7355" t="s">
        <v>8</v>
      </c>
      <c r="F7355">
        <v>4</v>
      </c>
      <c r="G7355" t="s">
        <v>208</v>
      </c>
      <c r="H7355" t="s">
        <v>209</v>
      </c>
      <c r="I7355" t="s">
        <v>404</v>
      </c>
      <c r="J7355">
        <v>1.75</v>
      </c>
      <c r="K7355" t="s">
        <v>14200</v>
      </c>
      <c r="L7355" t="s">
        <v>14201</v>
      </c>
      <c r="M7355" t="s">
        <v>483</v>
      </c>
      <c r="N7355" t="s">
        <v>483</v>
      </c>
      <c r="O7355">
        <v>1.75</v>
      </c>
    </row>
    <row r="7356" spans="1:15" hidden="1" x14ac:dyDescent="0.5">
      <c r="A7356">
        <v>29</v>
      </c>
      <c r="B7356">
        <v>29</v>
      </c>
      <c r="C7356" t="s">
        <v>163</v>
      </c>
      <c r="D7356" t="s">
        <v>540</v>
      </c>
      <c r="E7356" t="s">
        <v>140</v>
      </c>
      <c r="F7356">
        <v>3</v>
      </c>
      <c r="G7356" t="s">
        <v>172</v>
      </c>
      <c r="H7356" t="s">
        <v>173</v>
      </c>
      <c r="I7356" t="s">
        <v>455</v>
      </c>
      <c r="J7356">
        <v>26.75</v>
      </c>
      <c r="K7356" t="s">
        <v>14202</v>
      </c>
      <c r="L7356" t="s">
        <v>14203</v>
      </c>
      <c r="M7356" t="s">
        <v>520</v>
      </c>
      <c r="N7356" t="s">
        <v>483</v>
      </c>
      <c r="O7356">
        <v>26.75</v>
      </c>
    </row>
    <row r="7357" spans="1:15" hidden="1" x14ac:dyDescent="0.5">
      <c r="A7357">
        <v>29</v>
      </c>
      <c r="B7357">
        <v>29</v>
      </c>
      <c r="C7357" t="s">
        <v>478</v>
      </c>
      <c r="D7357" t="s">
        <v>540</v>
      </c>
      <c r="E7357" t="s">
        <v>8</v>
      </c>
      <c r="F7357">
        <v>4</v>
      </c>
      <c r="G7357" t="s">
        <v>208</v>
      </c>
      <c r="H7357" t="s">
        <v>209</v>
      </c>
      <c r="I7357" t="s">
        <v>404</v>
      </c>
      <c r="J7357">
        <v>5</v>
      </c>
      <c r="K7357" t="s">
        <v>14204</v>
      </c>
      <c r="L7357" t="s">
        <v>14205</v>
      </c>
      <c r="M7357" t="s">
        <v>483</v>
      </c>
      <c r="N7357" t="s">
        <v>483</v>
      </c>
      <c r="O7357">
        <v>5</v>
      </c>
    </row>
    <row r="7358" spans="1:15" hidden="1" x14ac:dyDescent="0.5">
      <c r="A7358">
        <v>29</v>
      </c>
      <c r="B7358">
        <v>29</v>
      </c>
      <c r="C7358" t="s">
        <v>605</v>
      </c>
      <c r="D7358" t="s">
        <v>540</v>
      </c>
      <c r="E7358" t="s">
        <v>8</v>
      </c>
      <c r="F7358">
        <v>3</v>
      </c>
      <c r="G7358" t="s">
        <v>216</v>
      </c>
      <c r="H7358" t="s">
        <v>217</v>
      </c>
      <c r="I7358" t="s">
        <v>410</v>
      </c>
      <c r="J7358">
        <v>1.25</v>
      </c>
      <c r="K7358" t="s">
        <v>14206</v>
      </c>
      <c r="L7358" t="s">
        <v>14207</v>
      </c>
      <c r="M7358" t="s">
        <v>482</v>
      </c>
      <c r="N7358" t="s">
        <v>483</v>
      </c>
      <c r="O7358">
        <v>1.25</v>
      </c>
    </row>
    <row r="7359" spans="1:15" hidden="1" x14ac:dyDescent="0.5">
      <c r="A7359">
        <v>29</v>
      </c>
      <c r="B7359">
        <v>29</v>
      </c>
      <c r="C7359" t="s">
        <v>478</v>
      </c>
      <c r="D7359" t="s">
        <v>540</v>
      </c>
      <c r="E7359" t="s">
        <v>8</v>
      </c>
      <c r="F7359">
        <v>3</v>
      </c>
      <c r="G7359" t="s">
        <v>216</v>
      </c>
      <c r="H7359" t="s">
        <v>217</v>
      </c>
      <c r="I7359" t="s">
        <v>404</v>
      </c>
      <c r="J7359">
        <v>1.67</v>
      </c>
      <c r="K7359" t="s">
        <v>14208</v>
      </c>
      <c r="L7359" t="s">
        <v>14209</v>
      </c>
      <c r="M7359" t="s">
        <v>482</v>
      </c>
      <c r="N7359" t="s">
        <v>483</v>
      </c>
      <c r="O7359">
        <v>1.6666666666666667</v>
      </c>
    </row>
    <row r="7360" spans="1:15" hidden="1" x14ac:dyDescent="0.5">
      <c r="A7360">
        <v>29</v>
      </c>
      <c r="B7360">
        <v>29</v>
      </c>
      <c r="C7360" t="s">
        <v>605</v>
      </c>
      <c r="D7360" t="s">
        <v>540</v>
      </c>
      <c r="E7360" t="s">
        <v>8</v>
      </c>
      <c r="F7360">
        <v>3</v>
      </c>
      <c r="G7360" t="s">
        <v>216</v>
      </c>
      <c r="H7360" t="s">
        <v>217</v>
      </c>
      <c r="I7360" t="s">
        <v>410</v>
      </c>
      <c r="J7360">
        <v>1</v>
      </c>
      <c r="K7360" t="s">
        <v>14210</v>
      </c>
      <c r="L7360" t="s">
        <v>14211</v>
      </c>
      <c r="M7360" t="s">
        <v>482</v>
      </c>
      <c r="N7360" t="s">
        <v>483</v>
      </c>
      <c r="O7360">
        <v>1</v>
      </c>
    </row>
    <row r="7361" spans="1:16" hidden="1" x14ac:dyDescent="0.5">
      <c r="A7361">
        <v>29</v>
      </c>
      <c r="B7361">
        <v>29</v>
      </c>
      <c r="C7361" t="s">
        <v>478</v>
      </c>
      <c r="D7361" t="s">
        <v>540</v>
      </c>
      <c r="E7361" t="s">
        <v>8</v>
      </c>
      <c r="F7361">
        <v>3</v>
      </c>
      <c r="G7361" t="s">
        <v>216</v>
      </c>
      <c r="H7361" t="s">
        <v>217</v>
      </c>
      <c r="I7361" t="s">
        <v>404</v>
      </c>
      <c r="J7361">
        <v>1</v>
      </c>
      <c r="K7361" t="s">
        <v>14212</v>
      </c>
      <c r="L7361" t="s">
        <v>14213</v>
      </c>
      <c r="M7361" t="s">
        <v>482</v>
      </c>
      <c r="N7361" t="s">
        <v>483</v>
      </c>
      <c r="O7361">
        <v>1</v>
      </c>
    </row>
    <row r="7362" spans="1:16" hidden="1" x14ac:dyDescent="0.5">
      <c r="A7362">
        <v>29</v>
      </c>
      <c r="B7362">
        <v>29</v>
      </c>
      <c r="C7362" t="s">
        <v>478</v>
      </c>
      <c r="D7362" t="s">
        <v>540</v>
      </c>
      <c r="E7362" t="s">
        <v>8</v>
      </c>
      <c r="F7362">
        <v>3</v>
      </c>
      <c r="G7362" t="s">
        <v>331</v>
      </c>
      <c r="H7362" t="s">
        <v>332</v>
      </c>
      <c r="I7362" t="s">
        <v>404</v>
      </c>
      <c r="J7362">
        <v>1.5</v>
      </c>
      <c r="K7362" t="s">
        <v>14214</v>
      </c>
      <c r="L7362" t="s">
        <v>14215</v>
      </c>
      <c r="M7362" t="s">
        <v>483</v>
      </c>
      <c r="N7362" t="s">
        <v>486</v>
      </c>
      <c r="O7362">
        <v>1.5</v>
      </c>
    </row>
    <row r="7363" spans="1:16" hidden="1" x14ac:dyDescent="0.5">
      <c r="A7363">
        <v>29</v>
      </c>
      <c r="B7363">
        <v>29</v>
      </c>
      <c r="C7363" t="s">
        <v>478</v>
      </c>
      <c r="D7363" t="s">
        <v>540</v>
      </c>
      <c r="E7363" t="s">
        <v>8</v>
      </c>
      <c r="F7363">
        <v>1</v>
      </c>
      <c r="G7363" t="s">
        <v>153</v>
      </c>
      <c r="H7363" t="s">
        <v>154</v>
      </c>
      <c r="I7363" t="s">
        <v>404</v>
      </c>
      <c r="J7363">
        <v>0.25</v>
      </c>
      <c r="K7363" t="s">
        <v>14216</v>
      </c>
      <c r="L7363" t="s">
        <v>14217</v>
      </c>
      <c r="M7363" t="s">
        <v>483</v>
      </c>
      <c r="N7363" t="s">
        <v>483</v>
      </c>
      <c r="O7363">
        <v>0.25</v>
      </c>
    </row>
    <row r="7364" spans="1:16" hidden="1" x14ac:dyDescent="0.5">
      <c r="A7364">
        <v>29</v>
      </c>
      <c r="B7364">
        <v>29</v>
      </c>
      <c r="C7364" t="s">
        <v>478</v>
      </c>
      <c r="D7364" t="s">
        <v>540</v>
      </c>
      <c r="E7364" t="s">
        <v>8</v>
      </c>
      <c r="F7364">
        <v>1</v>
      </c>
      <c r="G7364" t="s">
        <v>153</v>
      </c>
      <c r="H7364" t="s">
        <v>154</v>
      </c>
      <c r="I7364" t="s">
        <v>404</v>
      </c>
      <c r="J7364">
        <v>0.33</v>
      </c>
      <c r="K7364" t="s">
        <v>14218</v>
      </c>
      <c r="L7364" t="s">
        <v>14219</v>
      </c>
      <c r="M7364" t="s">
        <v>483</v>
      </c>
      <c r="N7364" t="s">
        <v>483</v>
      </c>
      <c r="O7364">
        <v>0.33333333333333331</v>
      </c>
    </row>
    <row r="7365" spans="1:16" hidden="1" x14ac:dyDescent="0.5">
      <c r="A7365">
        <v>29</v>
      </c>
      <c r="B7365">
        <v>29</v>
      </c>
      <c r="C7365" t="s">
        <v>478</v>
      </c>
      <c r="D7365" t="s">
        <v>540</v>
      </c>
      <c r="E7365" t="s">
        <v>330</v>
      </c>
      <c r="F7365">
        <v>1</v>
      </c>
      <c r="G7365" t="s">
        <v>343</v>
      </c>
      <c r="H7365" t="s">
        <v>344</v>
      </c>
      <c r="I7365" t="s">
        <v>402</v>
      </c>
      <c r="J7365">
        <v>0.5</v>
      </c>
      <c r="K7365" t="s">
        <v>14220</v>
      </c>
      <c r="L7365" t="s">
        <v>14221</v>
      </c>
      <c r="M7365" t="s">
        <v>483</v>
      </c>
      <c r="N7365" t="s">
        <v>520</v>
      </c>
      <c r="O7365">
        <v>0.5</v>
      </c>
    </row>
    <row r="7366" spans="1:16" hidden="1" x14ac:dyDescent="0.5">
      <c r="A7366">
        <v>29</v>
      </c>
      <c r="B7366">
        <v>29</v>
      </c>
      <c r="C7366" t="s">
        <v>516</v>
      </c>
      <c r="D7366" t="s">
        <v>517</v>
      </c>
      <c r="E7366" t="s">
        <v>8</v>
      </c>
      <c r="F7366">
        <v>1</v>
      </c>
      <c r="G7366" t="s">
        <v>236</v>
      </c>
      <c r="H7366" t="s">
        <v>7</v>
      </c>
      <c r="I7366" t="s">
        <v>412</v>
      </c>
      <c r="J7366">
        <v>0.25</v>
      </c>
      <c r="K7366" t="s">
        <v>14222</v>
      </c>
      <c r="L7366" t="s">
        <v>14223</v>
      </c>
      <c r="M7366" t="s">
        <v>482</v>
      </c>
      <c r="N7366" t="s">
        <v>483</v>
      </c>
      <c r="O7366">
        <v>0.25</v>
      </c>
    </row>
    <row r="7367" spans="1:16" hidden="1" x14ac:dyDescent="0.5">
      <c r="A7367">
        <v>29</v>
      </c>
      <c r="B7367">
        <v>29</v>
      </c>
      <c r="C7367" t="s">
        <v>597</v>
      </c>
      <c r="D7367" t="s">
        <v>517</v>
      </c>
      <c r="E7367" t="s">
        <v>8</v>
      </c>
      <c r="F7367">
        <v>2</v>
      </c>
      <c r="G7367" t="s">
        <v>212</v>
      </c>
      <c r="H7367" t="s">
        <v>213</v>
      </c>
      <c r="I7367" t="s">
        <v>416</v>
      </c>
      <c r="J7367">
        <v>4</v>
      </c>
      <c r="K7367" t="s">
        <v>14224</v>
      </c>
      <c r="L7367" t="s">
        <v>14225</v>
      </c>
      <c r="M7367" t="s">
        <v>782</v>
      </c>
      <c r="N7367" t="s">
        <v>483</v>
      </c>
      <c r="O7367">
        <v>4</v>
      </c>
    </row>
    <row r="7368" spans="1:16" hidden="1" x14ac:dyDescent="0.5">
      <c r="A7368">
        <v>29</v>
      </c>
      <c r="B7368">
        <v>29</v>
      </c>
      <c r="C7368" t="s">
        <v>478</v>
      </c>
      <c r="D7368" t="s">
        <v>517</v>
      </c>
      <c r="E7368" t="s">
        <v>8</v>
      </c>
      <c r="F7368">
        <v>3</v>
      </c>
      <c r="G7368" t="s">
        <v>208</v>
      </c>
      <c r="H7368" t="s">
        <v>209</v>
      </c>
      <c r="I7368" t="s">
        <v>404</v>
      </c>
      <c r="J7368">
        <v>4</v>
      </c>
      <c r="K7368" t="s">
        <v>14226</v>
      </c>
      <c r="L7368" t="s">
        <v>14227</v>
      </c>
      <c r="M7368" t="s">
        <v>483</v>
      </c>
      <c r="N7368" t="s">
        <v>529</v>
      </c>
      <c r="O7368">
        <v>4</v>
      </c>
    </row>
    <row r="7369" spans="1:16" hidden="1" x14ac:dyDescent="0.5">
      <c r="A7369">
        <v>29</v>
      </c>
      <c r="B7369">
        <v>29</v>
      </c>
      <c r="C7369" t="s">
        <v>383</v>
      </c>
      <c r="D7369" t="s">
        <v>479</v>
      </c>
      <c r="E7369" t="s">
        <v>79</v>
      </c>
      <c r="F7369">
        <v>2</v>
      </c>
      <c r="G7369" t="s">
        <v>198</v>
      </c>
      <c r="H7369" t="s">
        <v>199</v>
      </c>
      <c r="I7369" t="s">
        <v>383</v>
      </c>
      <c r="J7369">
        <v>60.5</v>
      </c>
      <c r="K7369" t="s">
        <v>14228</v>
      </c>
      <c r="L7369" t="s">
        <v>14229</v>
      </c>
      <c r="M7369" t="s">
        <v>506</v>
      </c>
      <c r="N7369" t="s">
        <v>506</v>
      </c>
      <c r="O7369">
        <v>60.5</v>
      </c>
      <c r="P7369" t="s">
        <v>879</v>
      </c>
    </row>
    <row r="7370" spans="1:16" hidden="1" x14ac:dyDescent="0.5">
      <c r="A7370">
        <v>29</v>
      </c>
      <c r="B7370">
        <v>29</v>
      </c>
      <c r="C7370" t="s">
        <v>478</v>
      </c>
      <c r="D7370" t="s">
        <v>479</v>
      </c>
      <c r="E7370" t="s">
        <v>330</v>
      </c>
      <c r="F7370">
        <v>2</v>
      </c>
      <c r="G7370" t="s">
        <v>353</v>
      </c>
      <c r="H7370" t="s">
        <v>354</v>
      </c>
      <c r="I7370" t="s">
        <v>418</v>
      </c>
      <c r="J7370">
        <v>0.5</v>
      </c>
      <c r="K7370" t="s">
        <v>14230</v>
      </c>
      <c r="L7370" t="s">
        <v>14231</v>
      </c>
      <c r="M7370" t="s">
        <v>483</v>
      </c>
      <c r="N7370" t="s">
        <v>486</v>
      </c>
      <c r="O7370">
        <v>0.5</v>
      </c>
    </row>
    <row r="7371" spans="1:16" hidden="1" x14ac:dyDescent="0.5">
      <c r="A7371">
        <v>29</v>
      </c>
      <c r="B7371">
        <v>29</v>
      </c>
      <c r="C7371" t="s">
        <v>478</v>
      </c>
      <c r="D7371" t="s">
        <v>479</v>
      </c>
      <c r="E7371" t="s">
        <v>140</v>
      </c>
      <c r="F7371">
        <v>2</v>
      </c>
      <c r="G7371" t="s">
        <v>230</v>
      </c>
      <c r="H7371" t="s">
        <v>231</v>
      </c>
      <c r="I7371" t="s">
        <v>418</v>
      </c>
      <c r="J7371">
        <v>1</v>
      </c>
      <c r="K7371" t="s">
        <v>14232</v>
      </c>
      <c r="L7371" t="s">
        <v>14233</v>
      </c>
      <c r="M7371" t="s">
        <v>483</v>
      </c>
      <c r="N7371" t="s">
        <v>486</v>
      </c>
      <c r="O7371">
        <v>1</v>
      </c>
    </row>
    <row r="7372" spans="1:16" hidden="1" x14ac:dyDescent="0.5">
      <c r="A7372">
        <v>29</v>
      </c>
      <c r="B7372">
        <v>29</v>
      </c>
      <c r="C7372" t="s">
        <v>516</v>
      </c>
      <c r="D7372" t="s">
        <v>517</v>
      </c>
      <c r="E7372" t="s">
        <v>140</v>
      </c>
      <c r="F7372">
        <v>1</v>
      </c>
      <c r="G7372" t="s">
        <v>310</v>
      </c>
      <c r="H7372" t="s">
        <v>7</v>
      </c>
      <c r="I7372" t="s">
        <v>400</v>
      </c>
      <c r="J7372">
        <v>0.25</v>
      </c>
      <c r="K7372" t="s">
        <v>14234</v>
      </c>
      <c r="L7372" t="s">
        <v>14235</v>
      </c>
      <c r="M7372" t="s">
        <v>577</v>
      </c>
      <c r="N7372" t="s">
        <v>483</v>
      </c>
      <c r="O7372">
        <v>0.25</v>
      </c>
    </row>
    <row r="7373" spans="1:16" hidden="1" x14ac:dyDescent="0.5">
      <c r="A7373">
        <v>29</v>
      </c>
      <c r="B7373">
        <v>29</v>
      </c>
      <c r="C7373" t="s">
        <v>478</v>
      </c>
      <c r="D7373" t="s">
        <v>479</v>
      </c>
      <c r="E7373" t="s">
        <v>140</v>
      </c>
      <c r="F7373">
        <v>3</v>
      </c>
      <c r="G7373" t="s">
        <v>394</v>
      </c>
      <c r="H7373" t="s">
        <v>395</v>
      </c>
      <c r="I7373" t="s">
        <v>410</v>
      </c>
      <c r="J7373">
        <v>7.5</v>
      </c>
      <c r="K7373" t="s">
        <v>14236</v>
      </c>
      <c r="L7373" t="s">
        <v>11644</v>
      </c>
      <c r="M7373" t="s">
        <v>482</v>
      </c>
      <c r="N7373" t="s">
        <v>483</v>
      </c>
      <c r="O7373">
        <v>7.5</v>
      </c>
    </row>
    <row r="7374" spans="1:16" hidden="1" x14ac:dyDescent="0.5">
      <c r="A7374">
        <v>29</v>
      </c>
      <c r="B7374">
        <v>29</v>
      </c>
      <c r="C7374" t="s">
        <v>395</v>
      </c>
      <c r="D7374" t="s">
        <v>517</v>
      </c>
      <c r="E7374" t="s">
        <v>140</v>
      </c>
      <c r="F7374">
        <v>2</v>
      </c>
      <c r="G7374" t="s">
        <v>186</v>
      </c>
      <c r="H7374" t="s">
        <v>187</v>
      </c>
      <c r="I7374" t="s">
        <v>410</v>
      </c>
      <c r="J7374">
        <v>8</v>
      </c>
      <c r="K7374" t="s">
        <v>14237</v>
      </c>
      <c r="L7374" t="s">
        <v>14238</v>
      </c>
      <c r="M7374" t="s">
        <v>878</v>
      </c>
      <c r="N7374" t="s">
        <v>483</v>
      </c>
      <c r="O7374">
        <v>8</v>
      </c>
    </row>
    <row r="7375" spans="1:16" hidden="1" x14ac:dyDescent="0.5">
      <c r="A7375">
        <v>29</v>
      </c>
      <c r="B7375">
        <v>29</v>
      </c>
      <c r="C7375" t="s">
        <v>605</v>
      </c>
      <c r="D7375" t="s">
        <v>540</v>
      </c>
      <c r="E7375" t="s">
        <v>8</v>
      </c>
      <c r="F7375">
        <v>1</v>
      </c>
      <c r="G7375" t="s">
        <v>331</v>
      </c>
      <c r="H7375" t="s">
        <v>332</v>
      </c>
      <c r="I7375" t="s">
        <v>410</v>
      </c>
      <c r="J7375">
        <v>1.5</v>
      </c>
      <c r="K7375" t="s">
        <v>14239</v>
      </c>
      <c r="L7375" t="s">
        <v>14240</v>
      </c>
      <c r="M7375" t="s">
        <v>482</v>
      </c>
      <c r="N7375" t="s">
        <v>483</v>
      </c>
      <c r="O7375">
        <v>1.5</v>
      </c>
    </row>
    <row r="7376" spans="1:16" hidden="1" x14ac:dyDescent="0.5">
      <c r="A7376">
        <v>29</v>
      </c>
      <c r="B7376">
        <v>29</v>
      </c>
      <c r="C7376" t="s">
        <v>163</v>
      </c>
      <c r="D7376" t="s">
        <v>540</v>
      </c>
      <c r="E7376" t="s">
        <v>140</v>
      </c>
      <c r="F7376">
        <v>2</v>
      </c>
      <c r="G7376" t="s">
        <v>172</v>
      </c>
      <c r="H7376" t="s">
        <v>173</v>
      </c>
      <c r="I7376" t="s">
        <v>455</v>
      </c>
      <c r="J7376">
        <v>3</v>
      </c>
      <c r="K7376" t="s">
        <v>14241</v>
      </c>
      <c r="L7376" t="s">
        <v>14242</v>
      </c>
      <c r="M7376" t="s">
        <v>577</v>
      </c>
      <c r="N7376" t="s">
        <v>483</v>
      </c>
      <c r="O7376">
        <v>3</v>
      </c>
    </row>
    <row r="7377" spans="1:15" hidden="1" x14ac:dyDescent="0.5">
      <c r="A7377">
        <v>29</v>
      </c>
      <c r="B7377">
        <v>29</v>
      </c>
      <c r="C7377" t="s">
        <v>597</v>
      </c>
      <c r="D7377" t="s">
        <v>517</v>
      </c>
      <c r="E7377" t="s">
        <v>140</v>
      </c>
      <c r="F7377">
        <v>2</v>
      </c>
      <c r="G7377" t="s">
        <v>316</v>
      </c>
      <c r="H7377" t="s">
        <v>317</v>
      </c>
      <c r="I7377" t="s">
        <v>416</v>
      </c>
      <c r="J7377">
        <v>1.5</v>
      </c>
      <c r="K7377" t="s">
        <v>14243</v>
      </c>
      <c r="L7377" t="s">
        <v>14244</v>
      </c>
      <c r="M7377" t="s">
        <v>577</v>
      </c>
      <c r="N7377" t="s">
        <v>483</v>
      </c>
      <c r="O7377">
        <v>1.5</v>
      </c>
    </row>
    <row r="7378" spans="1:15" hidden="1" x14ac:dyDescent="0.5">
      <c r="A7378">
        <v>29</v>
      </c>
      <c r="B7378">
        <v>29</v>
      </c>
      <c r="C7378" t="s">
        <v>163</v>
      </c>
      <c r="D7378" t="s">
        <v>540</v>
      </c>
      <c r="E7378" t="s">
        <v>140</v>
      </c>
      <c r="F7378">
        <v>1</v>
      </c>
      <c r="G7378" t="s">
        <v>391</v>
      </c>
      <c r="H7378" t="s">
        <v>393</v>
      </c>
      <c r="I7378" t="s">
        <v>441</v>
      </c>
      <c r="J7378">
        <v>0.57999999999999996</v>
      </c>
      <c r="K7378" t="s">
        <v>14245</v>
      </c>
      <c r="L7378" t="s">
        <v>14246</v>
      </c>
      <c r="M7378" t="s">
        <v>878</v>
      </c>
      <c r="N7378" t="s">
        <v>520</v>
      </c>
      <c r="O7378">
        <v>0.58333333333333337</v>
      </c>
    </row>
    <row r="7379" spans="1:15" hidden="1" x14ac:dyDescent="0.5">
      <c r="A7379">
        <v>29</v>
      </c>
      <c r="B7379">
        <v>29</v>
      </c>
      <c r="C7379" t="s">
        <v>478</v>
      </c>
      <c r="D7379" t="s">
        <v>540</v>
      </c>
      <c r="E7379" t="s">
        <v>8</v>
      </c>
      <c r="F7379">
        <v>3</v>
      </c>
      <c r="G7379" t="s">
        <v>208</v>
      </c>
      <c r="H7379" t="s">
        <v>209</v>
      </c>
      <c r="I7379" t="s">
        <v>404</v>
      </c>
      <c r="J7379">
        <v>1</v>
      </c>
      <c r="K7379" t="s">
        <v>14247</v>
      </c>
      <c r="L7379" t="s">
        <v>14248</v>
      </c>
      <c r="M7379" t="s">
        <v>543</v>
      </c>
      <c r="N7379" t="s">
        <v>486</v>
      </c>
      <c r="O7379">
        <v>1</v>
      </c>
    </row>
    <row r="7380" spans="1:15" hidden="1" x14ac:dyDescent="0.5">
      <c r="A7380">
        <v>29</v>
      </c>
      <c r="B7380">
        <v>29</v>
      </c>
      <c r="C7380" t="s">
        <v>478</v>
      </c>
      <c r="D7380" t="s">
        <v>540</v>
      </c>
      <c r="E7380" t="s">
        <v>8</v>
      </c>
      <c r="F7380">
        <v>2</v>
      </c>
      <c r="G7380" t="s">
        <v>153</v>
      </c>
      <c r="H7380" t="s">
        <v>154</v>
      </c>
      <c r="I7380" t="s">
        <v>404</v>
      </c>
      <c r="J7380">
        <v>1.5</v>
      </c>
      <c r="K7380" t="s">
        <v>14249</v>
      </c>
      <c r="L7380" t="s">
        <v>14250</v>
      </c>
      <c r="M7380" t="s">
        <v>483</v>
      </c>
      <c r="N7380" t="s">
        <v>483</v>
      </c>
      <c r="O7380">
        <v>1.5</v>
      </c>
    </row>
    <row r="7381" spans="1:15" hidden="1" x14ac:dyDescent="0.5">
      <c r="A7381">
        <v>29</v>
      </c>
      <c r="B7381">
        <v>29</v>
      </c>
      <c r="C7381" t="s">
        <v>516</v>
      </c>
      <c r="D7381" t="s">
        <v>517</v>
      </c>
      <c r="E7381" t="s">
        <v>140</v>
      </c>
      <c r="F7381">
        <v>2</v>
      </c>
      <c r="G7381" t="s">
        <v>310</v>
      </c>
      <c r="H7381" t="s">
        <v>7</v>
      </c>
      <c r="I7381" t="s">
        <v>418</v>
      </c>
      <c r="J7381">
        <v>1.5</v>
      </c>
      <c r="K7381" t="s">
        <v>14251</v>
      </c>
      <c r="L7381" t="s">
        <v>14252</v>
      </c>
      <c r="M7381" t="s">
        <v>580</v>
      </c>
      <c r="N7381" t="s">
        <v>483</v>
      </c>
      <c r="O7381">
        <v>1.5</v>
      </c>
    </row>
    <row r="7382" spans="1:15" hidden="1" x14ac:dyDescent="0.5">
      <c r="A7382">
        <v>29</v>
      </c>
      <c r="B7382">
        <v>29</v>
      </c>
      <c r="C7382" t="s">
        <v>605</v>
      </c>
      <c r="D7382" t="s">
        <v>540</v>
      </c>
      <c r="E7382" t="s">
        <v>8</v>
      </c>
      <c r="F7382">
        <v>1</v>
      </c>
      <c r="G7382" t="s">
        <v>331</v>
      </c>
      <c r="H7382" t="s">
        <v>332</v>
      </c>
      <c r="I7382" t="s">
        <v>418</v>
      </c>
      <c r="J7382">
        <v>0.5</v>
      </c>
      <c r="K7382" t="s">
        <v>14253</v>
      </c>
      <c r="L7382" t="s">
        <v>14254</v>
      </c>
      <c r="M7382" t="s">
        <v>482</v>
      </c>
      <c r="N7382" t="s">
        <v>483</v>
      </c>
      <c r="O7382">
        <v>0.5</v>
      </c>
    </row>
    <row r="7383" spans="1:15" hidden="1" x14ac:dyDescent="0.5">
      <c r="A7383">
        <v>29</v>
      </c>
      <c r="B7383">
        <v>29</v>
      </c>
      <c r="C7383" t="s">
        <v>478</v>
      </c>
      <c r="D7383" t="s">
        <v>540</v>
      </c>
      <c r="E7383" t="s">
        <v>140</v>
      </c>
      <c r="F7383">
        <v>1</v>
      </c>
      <c r="G7383" t="s">
        <v>367</v>
      </c>
      <c r="H7383" t="s">
        <v>368</v>
      </c>
      <c r="I7383" t="s">
        <v>414</v>
      </c>
      <c r="J7383">
        <v>0.75</v>
      </c>
      <c r="K7383" t="s">
        <v>14255</v>
      </c>
      <c r="L7383" t="s">
        <v>14256</v>
      </c>
      <c r="M7383" t="s">
        <v>483</v>
      </c>
      <c r="N7383" t="s">
        <v>529</v>
      </c>
      <c r="O7383">
        <v>0.75</v>
      </c>
    </row>
    <row r="7384" spans="1:15" hidden="1" x14ac:dyDescent="0.5">
      <c r="A7384">
        <v>29</v>
      </c>
      <c r="B7384">
        <v>29</v>
      </c>
      <c r="C7384" t="s">
        <v>605</v>
      </c>
      <c r="D7384" t="s">
        <v>540</v>
      </c>
      <c r="E7384" t="s">
        <v>8</v>
      </c>
      <c r="F7384">
        <v>1</v>
      </c>
      <c r="G7384" t="s">
        <v>331</v>
      </c>
      <c r="H7384" t="s">
        <v>332</v>
      </c>
      <c r="I7384" t="s">
        <v>418</v>
      </c>
      <c r="J7384">
        <v>0.5</v>
      </c>
      <c r="K7384" t="s">
        <v>14257</v>
      </c>
      <c r="L7384" t="s">
        <v>14258</v>
      </c>
      <c r="M7384" t="s">
        <v>482</v>
      </c>
      <c r="N7384" t="s">
        <v>483</v>
      </c>
      <c r="O7384">
        <v>0.5</v>
      </c>
    </row>
    <row r="7385" spans="1:15" hidden="1" x14ac:dyDescent="0.5">
      <c r="A7385">
        <v>29</v>
      </c>
      <c r="B7385">
        <v>29</v>
      </c>
      <c r="C7385" t="s">
        <v>516</v>
      </c>
      <c r="D7385" t="s">
        <v>517</v>
      </c>
      <c r="E7385" t="s">
        <v>140</v>
      </c>
      <c r="F7385">
        <v>2</v>
      </c>
      <c r="G7385" t="s">
        <v>310</v>
      </c>
      <c r="H7385" t="s">
        <v>7</v>
      </c>
      <c r="I7385" t="s">
        <v>418</v>
      </c>
      <c r="J7385">
        <v>1.5</v>
      </c>
      <c r="K7385" t="s">
        <v>14259</v>
      </c>
      <c r="L7385" t="s">
        <v>14260</v>
      </c>
      <c r="M7385" t="s">
        <v>580</v>
      </c>
      <c r="N7385" t="s">
        <v>483</v>
      </c>
      <c r="O7385">
        <v>1.5</v>
      </c>
    </row>
    <row r="7386" spans="1:15" hidden="1" x14ac:dyDescent="0.5">
      <c r="A7386">
        <v>29</v>
      </c>
      <c r="B7386">
        <v>29</v>
      </c>
      <c r="C7386" t="s">
        <v>516</v>
      </c>
      <c r="D7386" t="s">
        <v>517</v>
      </c>
      <c r="E7386" t="s">
        <v>140</v>
      </c>
      <c r="F7386">
        <v>3</v>
      </c>
      <c r="G7386" t="s">
        <v>310</v>
      </c>
      <c r="H7386" t="s">
        <v>7</v>
      </c>
      <c r="I7386" t="s">
        <v>418</v>
      </c>
      <c r="J7386">
        <v>9</v>
      </c>
      <c r="K7386" t="s">
        <v>14261</v>
      </c>
      <c r="L7386" t="s">
        <v>14262</v>
      </c>
      <c r="M7386" t="s">
        <v>482</v>
      </c>
      <c r="N7386" t="s">
        <v>483</v>
      </c>
      <c r="O7386">
        <v>9</v>
      </c>
    </row>
    <row r="7387" spans="1:15" hidden="1" x14ac:dyDescent="0.5">
      <c r="A7387">
        <v>29</v>
      </c>
      <c r="B7387">
        <v>29</v>
      </c>
      <c r="C7387" t="s">
        <v>516</v>
      </c>
      <c r="D7387" t="s">
        <v>517</v>
      </c>
      <c r="E7387" t="s">
        <v>8</v>
      </c>
      <c r="F7387">
        <v>1</v>
      </c>
      <c r="G7387" t="s">
        <v>236</v>
      </c>
      <c r="H7387" t="s">
        <v>7</v>
      </c>
      <c r="I7387" t="s">
        <v>412</v>
      </c>
      <c r="J7387">
        <v>0.75</v>
      </c>
      <c r="K7387" t="s">
        <v>14263</v>
      </c>
      <c r="L7387" t="s">
        <v>14264</v>
      </c>
      <c r="M7387" t="s">
        <v>638</v>
      </c>
      <c r="N7387" t="s">
        <v>483</v>
      </c>
      <c r="O7387">
        <v>0.75</v>
      </c>
    </row>
    <row r="7388" spans="1:15" hidden="1" x14ac:dyDescent="0.5">
      <c r="A7388">
        <v>29</v>
      </c>
      <c r="B7388">
        <v>29</v>
      </c>
      <c r="C7388" t="s">
        <v>516</v>
      </c>
      <c r="D7388" t="s">
        <v>517</v>
      </c>
      <c r="E7388" t="s">
        <v>8</v>
      </c>
      <c r="F7388">
        <v>2</v>
      </c>
      <c r="G7388" t="s">
        <v>256</v>
      </c>
      <c r="H7388" t="s">
        <v>7</v>
      </c>
      <c r="I7388" t="s">
        <v>410</v>
      </c>
      <c r="J7388">
        <v>1.5</v>
      </c>
      <c r="K7388" t="s">
        <v>14265</v>
      </c>
      <c r="L7388" t="s">
        <v>14266</v>
      </c>
      <c r="M7388" t="s">
        <v>482</v>
      </c>
      <c r="N7388" t="s">
        <v>483</v>
      </c>
      <c r="O7388">
        <v>1.5</v>
      </c>
    </row>
    <row r="7389" spans="1:15" hidden="1" x14ac:dyDescent="0.5">
      <c r="A7389">
        <v>29</v>
      </c>
      <c r="B7389">
        <v>29</v>
      </c>
      <c r="C7389" t="s">
        <v>478</v>
      </c>
      <c r="D7389" t="s">
        <v>540</v>
      </c>
      <c r="E7389" t="s">
        <v>330</v>
      </c>
      <c r="F7389">
        <v>1</v>
      </c>
      <c r="G7389" t="s">
        <v>345</v>
      </c>
      <c r="H7389" t="s">
        <v>346</v>
      </c>
      <c r="I7389" t="s">
        <v>402</v>
      </c>
      <c r="J7389">
        <v>1</v>
      </c>
      <c r="K7389" t="s">
        <v>14267</v>
      </c>
      <c r="L7389" t="s">
        <v>14268</v>
      </c>
      <c r="M7389" t="s">
        <v>483</v>
      </c>
      <c r="N7389" t="s">
        <v>486</v>
      </c>
      <c r="O7389">
        <v>1</v>
      </c>
    </row>
    <row r="7390" spans="1:15" hidden="1" x14ac:dyDescent="0.5">
      <c r="A7390">
        <v>29</v>
      </c>
      <c r="B7390">
        <v>29</v>
      </c>
      <c r="C7390" t="s">
        <v>597</v>
      </c>
      <c r="D7390" t="s">
        <v>540</v>
      </c>
      <c r="E7390" t="s">
        <v>140</v>
      </c>
      <c r="F7390">
        <v>2</v>
      </c>
      <c r="G7390" t="s">
        <v>316</v>
      </c>
      <c r="H7390" t="s">
        <v>317</v>
      </c>
      <c r="I7390" t="s">
        <v>416</v>
      </c>
      <c r="J7390">
        <v>0.5</v>
      </c>
      <c r="K7390" t="s">
        <v>14269</v>
      </c>
      <c r="L7390" t="s">
        <v>7866</v>
      </c>
      <c r="M7390" t="s">
        <v>577</v>
      </c>
      <c r="N7390" t="s">
        <v>483</v>
      </c>
      <c r="O7390">
        <v>0.5</v>
      </c>
    </row>
    <row r="7391" spans="1:15" hidden="1" x14ac:dyDescent="0.5">
      <c r="A7391">
        <v>29</v>
      </c>
      <c r="B7391">
        <v>29</v>
      </c>
      <c r="C7391" t="s">
        <v>605</v>
      </c>
      <c r="D7391" t="s">
        <v>517</v>
      </c>
      <c r="E7391" t="s">
        <v>140</v>
      </c>
      <c r="F7391">
        <v>3</v>
      </c>
      <c r="G7391" t="s">
        <v>310</v>
      </c>
      <c r="H7391" t="s">
        <v>7</v>
      </c>
      <c r="I7391" t="s">
        <v>408</v>
      </c>
      <c r="J7391">
        <v>3.25</v>
      </c>
      <c r="K7391" t="s">
        <v>14270</v>
      </c>
      <c r="L7391" t="s">
        <v>14271</v>
      </c>
      <c r="M7391" t="s">
        <v>482</v>
      </c>
      <c r="N7391" t="s">
        <v>483</v>
      </c>
      <c r="O7391">
        <v>3.25</v>
      </c>
    </row>
    <row r="7392" spans="1:15" hidden="1" x14ac:dyDescent="0.5">
      <c r="A7392">
        <v>29</v>
      </c>
      <c r="B7392">
        <v>29</v>
      </c>
      <c r="C7392" t="s">
        <v>516</v>
      </c>
      <c r="D7392" t="s">
        <v>517</v>
      </c>
      <c r="E7392" t="s">
        <v>140</v>
      </c>
      <c r="F7392">
        <v>2</v>
      </c>
      <c r="G7392" t="s">
        <v>310</v>
      </c>
      <c r="H7392" t="s">
        <v>7</v>
      </c>
      <c r="I7392" t="s">
        <v>418</v>
      </c>
      <c r="J7392">
        <v>1.5</v>
      </c>
      <c r="K7392" t="s">
        <v>14272</v>
      </c>
      <c r="L7392" t="s">
        <v>14273</v>
      </c>
      <c r="M7392" t="s">
        <v>580</v>
      </c>
      <c r="N7392" t="s">
        <v>483</v>
      </c>
      <c r="O7392">
        <v>1.5</v>
      </c>
    </row>
    <row r="7393" spans="1:16" hidden="1" x14ac:dyDescent="0.5">
      <c r="A7393">
        <v>29</v>
      </c>
      <c r="B7393">
        <v>29</v>
      </c>
      <c r="C7393" t="s">
        <v>383</v>
      </c>
      <c r="D7393" t="s">
        <v>479</v>
      </c>
      <c r="E7393" t="s">
        <v>8</v>
      </c>
      <c r="F7393">
        <v>1</v>
      </c>
      <c r="G7393" t="s">
        <v>331</v>
      </c>
      <c r="H7393" t="s">
        <v>332</v>
      </c>
      <c r="I7393" t="s">
        <v>383</v>
      </c>
      <c r="J7393">
        <v>2</v>
      </c>
      <c r="K7393" t="s">
        <v>14274</v>
      </c>
      <c r="L7393" t="s">
        <v>5416</v>
      </c>
      <c r="M7393" t="s">
        <v>506</v>
      </c>
      <c r="N7393" t="s">
        <v>483</v>
      </c>
      <c r="O7393">
        <v>2</v>
      </c>
      <c r="P7393" t="s">
        <v>550</v>
      </c>
    </row>
    <row r="7394" spans="1:16" hidden="1" x14ac:dyDescent="0.5">
      <c r="A7394">
        <v>29</v>
      </c>
      <c r="B7394">
        <v>29</v>
      </c>
      <c r="C7394" t="s">
        <v>383</v>
      </c>
      <c r="D7394" t="s">
        <v>479</v>
      </c>
      <c r="E7394" t="s">
        <v>8</v>
      </c>
      <c r="F7394">
        <v>1</v>
      </c>
      <c r="G7394" t="s">
        <v>331</v>
      </c>
      <c r="H7394" t="s">
        <v>332</v>
      </c>
      <c r="I7394" t="s">
        <v>383</v>
      </c>
      <c r="J7394">
        <v>27</v>
      </c>
      <c r="K7394" t="s">
        <v>14275</v>
      </c>
      <c r="L7394" t="s">
        <v>14276</v>
      </c>
      <c r="M7394" t="s">
        <v>506</v>
      </c>
      <c r="N7394" t="s">
        <v>483</v>
      </c>
      <c r="O7394">
        <v>27</v>
      </c>
      <c r="P7394" t="s">
        <v>550</v>
      </c>
    </row>
    <row r="7395" spans="1:16" hidden="1" x14ac:dyDescent="0.5">
      <c r="A7395">
        <v>29</v>
      </c>
      <c r="B7395">
        <v>29</v>
      </c>
      <c r="C7395" t="s">
        <v>516</v>
      </c>
      <c r="D7395" t="s">
        <v>517</v>
      </c>
      <c r="E7395" t="s">
        <v>140</v>
      </c>
      <c r="F7395">
        <v>2</v>
      </c>
      <c r="G7395" t="s">
        <v>310</v>
      </c>
      <c r="H7395" t="s">
        <v>7</v>
      </c>
      <c r="I7395" t="s">
        <v>418</v>
      </c>
      <c r="J7395">
        <v>1.5</v>
      </c>
      <c r="K7395" t="s">
        <v>14277</v>
      </c>
      <c r="L7395" t="s">
        <v>13515</v>
      </c>
      <c r="M7395" t="s">
        <v>580</v>
      </c>
      <c r="N7395" t="s">
        <v>483</v>
      </c>
      <c r="O7395">
        <v>1.5</v>
      </c>
    </row>
    <row r="7396" spans="1:16" hidden="1" x14ac:dyDescent="0.5">
      <c r="A7396">
        <v>29</v>
      </c>
      <c r="B7396">
        <v>29</v>
      </c>
      <c r="C7396" t="s">
        <v>597</v>
      </c>
      <c r="D7396" t="s">
        <v>517</v>
      </c>
      <c r="E7396" t="s">
        <v>140</v>
      </c>
      <c r="F7396">
        <v>1</v>
      </c>
      <c r="G7396" t="s">
        <v>316</v>
      </c>
      <c r="H7396" t="s">
        <v>317</v>
      </c>
      <c r="I7396" t="s">
        <v>416</v>
      </c>
      <c r="J7396">
        <v>0.75</v>
      </c>
      <c r="K7396" t="s">
        <v>14278</v>
      </c>
      <c r="L7396" t="s">
        <v>14279</v>
      </c>
      <c r="M7396" t="s">
        <v>577</v>
      </c>
      <c r="N7396" t="s">
        <v>483</v>
      </c>
      <c r="O7396">
        <v>0.75</v>
      </c>
    </row>
    <row r="7397" spans="1:16" hidden="1" x14ac:dyDescent="0.5">
      <c r="A7397">
        <v>29</v>
      </c>
      <c r="B7397">
        <v>29</v>
      </c>
      <c r="C7397" t="s">
        <v>605</v>
      </c>
      <c r="D7397" t="s">
        <v>479</v>
      </c>
      <c r="E7397" t="s">
        <v>79</v>
      </c>
      <c r="F7397">
        <v>1</v>
      </c>
      <c r="G7397" t="s">
        <v>196</v>
      </c>
      <c r="H7397" t="s">
        <v>197</v>
      </c>
      <c r="I7397" t="s">
        <v>400</v>
      </c>
      <c r="J7397">
        <v>0.5</v>
      </c>
      <c r="K7397" t="s">
        <v>14280</v>
      </c>
      <c r="L7397" t="s">
        <v>14281</v>
      </c>
      <c r="M7397" t="s">
        <v>482</v>
      </c>
      <c r="N7397" t="s">
        <v>483</v>
      </c>
      <c r="O7397">
        <v>0.5</v>
      </c>
    </row>
    <row r="7398" spans="1:16" hidden="1" x14ac:dyDescent="0.5">
      <c r="A7398">
        <v>29</v>
      </c>
      <c r="B7398">
        <v>29</v>
      </c>
      <c r="C7398" t="s">
        <v>516</v>
      </c>
      <c r="D7398" t="s">
        <v>517</v>
      </c>
      <c r="E7398" t="s">
        <v>140</v>
      </c>
      <c r="F7398">
        <v>2</v>
      </c>
      <c r="G7398" t="s">
        <v>394</v>
      </c>
      <c r="H7398" t="s">
        <v>395</v>
      </c>
      <c r="I7398" t="s">
        <v>412</v>
      </c>
      <c r="J7398">
        <v>11.25</v>
      </c>
      <c r="K7398" t="s">
        <v>14282</v>
      </c>
      <c r="L7398" t="s">
        <v>519</v>
      </c>
      <c r="M7398" t="s">
        <v>520</v>
      </c>
      <c r="N7398" t="s">
        <v>483</v>
      </c>
      <c r="O7398">
        <v>11.25</v>
      </c>
    </row>
    <row r="7399" spans="1:16" hidden="1" x14ac:dyDescent="0.5">
      <c r="A7399">
        <v>29</v>
      </c>
      <c r="B7399">
        <v>29</v>
      </c>
      <c r="C7399" t="s">
        <v>478</v>
      </c>
      <c r="D7399" t="s">
        <v>479</v>
      </c>
      <c r="E7399" t="s">
        <v>330</v>
      </c>
      <c r="F7399">
        <v>1</v>
      </c>
      <c r="G7399" t="s">
        <v>345</v>
      </c>
      <c r="H7399" t="s">
        <v>346</v>
      </c>
      <c r="I7399" t="s">
        <v>402</v>
      </c>
      <c r="J7399">
        <v>0.25</v>
      </c>
      <c r="K7399" t="s">
        <v>14283</v>
      </c>
      <c r="L7399" t="s">
        <v>14284</v>
      </c>
      <c r="M7399" t="s">
        <v>483</v>
      </c>
      <c r="N7399" t="s">
        <v>811</v>
      </c>
      <c r="O7399">
        <v>0.25</v>
      </c>
    </row>
    <row r="7400" spans="1:16" hidden="1" x14ac:dyDescent="0.5">
      <c r="A7400">
        <v>29</v>
      </c>
      <c r="B7400">
        <v>29</v>
      </c>
      <c r="C7400" t="s">
        <v>605</v>
      </c>
      <c r="D7400" t="s">
        <v>517</v>
      </c>
      <c r="E7400" t="s">
        <v>330</v>
      </c>
      <c r="F7400">
        <v>2</v>
      </c>
      <c r="G7400" t="s">
        <v>343</v>
      </c>
      <c r="H7400" t="s">
        <v>344</v>
      </c>
      <c r="I7400" t="s">
        <v>408</v>
      </c>
      <c r="J7400">
        <v>2</v>
      </c>
      <c r="K7400" t="s">
        <v>14285</v>
      </c>
      <c r="L7400" t="s">
        <v>14286</v>
      </c>
      <c r="M7400" t="s">
        <v>577</v>
      </c>
      <c r="N7400" t="s">
        <v>483</v>
      </c>
      <c r="O7400">
        <v>2</v>
      </c>
    </row>
    <row r="7401" spans="1:16" hidden="1" x14ac:dyDescent="0.5">
      <c r="A7401">
        <v>29</v>
      </c>
      <c r="B7401">
        <v>29</v>
      </c>
      <c r="C7401" t="s">
        <v>478</v>
      </c>
      <c r="D7401" t="s">
        <v>479</v>
      </c>
      <c r="E7401" t="s">
        <v>79</v>
      </c>
      <c r="F7401">
        <v>2</v>
      </c>
      <c r="G7401" t="s">
        <v>198</v>
      </c>
      <c r="H7401" t="s">
        <v>199</v>
      </c>
      <c r="I7401" t="s">
        <v>402</v>
      </c>
      <c r="J7401">
        <v>5</v>
      </c>
      <c r="K7401" t="s">
        <v>14287</v>
      </c>
      <c r="L7401" t="s">
        <v>14181</v>
      </c>
      <c r="M7401" t="s">
        <v>483</v>
      </c>
      <c r="N7401" t="s">
        <v>529</v>
      </c>
      <c r="O7401">
        <v>5</v>
      </c>
    </row>
    <row r="7402" spans="1:16" hidden="1" x14ac:dyDescent="0.5">
      <c r="A7402">
        <v>29</v>
      </c>
      <c r="B7402">
        <v>29</v>
      </c>
      <c r="C7402" t="s">
        <v>605</v>
      </c>
      <c r="D7402" t="s">
        <v>540</v>
      </c>
      <c r="E7402" t="s">
        <v>8</v>
      </c>
      <c r="F7402">
        <v>1</v>
      </c>
      <c r="G7402" t="s">
        <v>331</v>
      </c>
      <c r="H7402" t="s">
        <v>332</v>
      </c>
      <c r="I7402" t="s">
        <v>418</v>
      </c>
      <c r="J7402">
        <v>0.5</v>
      </c>
      <c r="K7402" t="s">
        <v>14288</v>
      </c>
      <c r="L7402" t="s">
        <v>14289</v>
      </c>
      <c r="M7402" t="s">
        <v>482</v>
      </c>
      <c r="N7402" t="s">
        <v>483</v>
      </c>
      <c r="O7402">
        <v>0.5</v>
      </c>
    </row>
    <row r="7403" spans="1:16" hidden="1" x14ac:dyDescent="0.5">
      <c r="A7403">
        <v>29</v>
      </c>
      <c r="B7403">
        <v>29</v>
      </c>
      <c r="C7403" t="s">
        <v>478</v>
      </c>
      <c r="D7403" t="s">
        <v>517</v>
      </c>
      <c r="E7403" t="s">
        <v>140</v>
      </c>
      <c r="F7403">
        <v>1</v>
      </c>
      <c r="G7403" t="s">
        <v>190</v>
      </c>
      <c r="H7403" t="s">
        <v>191</v>
      </c>
      <c r="I7403" t="s">
        <v>404</v>
      </c>
      <c r="J7403">
        <v>1.5</v>
      </c>
      <c r="K7403" t="s">
        <v>14290</v>
      </c>
      <c r="L7403" t="s">
        <v>14291</v>
      </c>
      <c r="M7403" t="s">
        <v>483</v>
      </c>
      <c r="N7403" t="s">
        <v>483</v>
      </c>
      <c r="O7403">
        <v>1.5</v>
      </c>
    </row>
    <row r="7404" spans="1:16" hidden="1" x14ac:dyDescent="0.5">
      <c r="A7404">
        <v>29</v>
      </c>
      <c r="B7404">
        <v>29</v>
      </c>
      <c r="C7404" t="s">
        <v>516</v>
      </c>
      <c r="D7404" t="s">
        <v>517</v>
      </c>
      <c r="E7404" t="s">
        <v>79</v>
      </c>
      <c r="F7404">
        <v>2</v>
      </c>
      <c r="G7404" t="s">
        <v>286</v>
      </c>
      <c r="H7404" t="s">
        <v>7</v>
      </c>
      <c r="I7404" t="s">
        <v>400</v>
      </c>
      <c r="J7404">
        <v>0.33</v>
      </c>
      <c r="K7404" t="s">
        <v>14292</v>
      </c>
      <c r="L7404" t="s">
        <v>14293</v>
      </c>
      <c r="M7404" t="s">
        <v>580</v>
      </c>
      <c r="N7404" t="s">
        <v>483</v>
      </c>
      <c r="O7404">
        <v>0.33333333333333331</v>
      </c>
    </row>
    <row r="7405" spans="1:16" hidden="1" x14ac:dyDescent="0.5">
      <c r="A7405">
        <v>29</v>
      </c>
      <c r="B7405">
        <v>29</v>
      </c>
      <c r="C7405" t="s">
        <v>478</v>
      </c>
      <c r="D7405" t="s">
        <v>517</v>
      </c>
      <c r="E7405" t="s">
        <v>8</v>
      </c>
      <c r="F7405">
        <v>3</v>
      </c>
      <c r="G7405" t="s">
        <v>216</v>
      </c>
      <c r="H7405" t="s">
        <v>217</v>
      </c>
      <c r="I7405" t="s">
        <v>404</v>
      </c>
      <c r="J7405">
        <v>3</v>
      </c>
      <c r="K7405" t="s">
        <v>14294</v>
      </c>
      <c r="L7405" t="s">
        <v>14295</v>
      </c>
      <c r="M7405" t="s">
        <v>483</v>
      </c>
      <c r="N7405" t="s">
        <v>520</v>
      </c>
      <c r="O7405">
        <v>3</v>
      </c>
    </row>
    <row r="7406" spans="1:16" hidden="1" x14ac:dyDescent="0.5">
      <c r="A7406">
        <v>29</v>
      </c>
      <c r="B7406">
        <v>29</v>
      </c>
      <c r="C7406" t="s">
        <v>516</v>
      </c>
      <c r="D7406" t="s">
        <v>517</v>
      </c>
      <c r="E7406" t="s">
        <v>8</v>
      </c>
      <c r="F7406">
        <v>1</v>
      </c>
      <c r="G7406" t="s">
        <v>256</v>
      </c>
      <c r="H7406" t="s">
        <v>7</v>
      </c>
      <c r="I7406" t="s">
        <v>412</v>
      </c>
      <c r="J7406">
        <v>0.25</v>
      </c>
      <c r="K7406" t="s">
        <v>14296</v>
      </c>
      <c r="L7406" t="s">
        <v>14297</v>
      </c>
      <c r="M7406" t="s">
        <v>482</v>
      </c>
      <c r="N7406" t="s">
        <v>483</v>
      </c>
      <c r="O7406">
        <v>0.25</v>
      </c>
    </row>
    <row r="7407" spans="1:16" hidden="1" x14ac:dyDescent="0.5">
      <c r="A7407">
        <v>29</v>
      </c>
      <c r="B7407">
        <v>29</v>
      </c>
      <c r="C7407" t="s">
        <v>605</v>
      </c>
      <c r="D7407" t="s">
        <v>479</v>
      </c>
      <c r="E7407" t="s">
        <v>79</v>
      </c>
      <c r="F7407">
        <v>1</v>
      </c>
      <c r="G7407" t="s">
        <v>196</v>
      </c>
      <c r="H7407" t="s">
        <v>197</v>
      </c>
      <c r="I7407" t="s">
        <v>400</v>
      </c>
      <c r="J7407">
        <v>0.5</v>
      </c>
      <c r="K7407" t="s">
        <v>14298</v>
      </c>
      <c r="L7407" t="s">
        <v>14299</v>
      </c>
      <c r="M7407" t="s">
        <v>482</v>
      </c>
      <c r="N7407" t="s">
        <v>483</v>
      </c>
      <c r="O7407">
        <v>0.5</v>
      </c>
    </row>
    <row r="7408" spans="1:16" hidden="1" x14ac:dyDescent="0.5">
      <c r="A7408">
        <v>29</v>
      </c>
      <c r="B7408">
        <v>29</v>
      </c>
      <c r="C7408" t="s">
        <v>383</v>
      </c>
      <c r="D7408" t="s">
        <v>479</v>
      </c>
      <c r="E7408" t="s">
        <v>79</v>
      </c>
      <c r="F7408">
        <v>1</v>
      </c>
      <c r="G7408" t="s">
        <v>196</v>
      </c>
      <c r="H7408" t="s">
        <v>197</v>
      </c>
      <c r="I7408" t="s">
        <v>383</v>
      </c>
      <c r="J7408">
        <v>14</v>
      </c>
      <c r="K7408" t="s">
        <v>14300</v>
      </c>
      <c r="L7408" t="s">
        <v>14301</v>
      </c>
      <c r="M7408" t="s">
        <v>506</v>
      </c>
      <c r="N7408" t="s">
        <v>483</v>
      </c>
      <c r="O7408">
        <v>14</v>
      </c>
      <c r="P7408" t="s">
        <v>550</v>
      </c>
    </row>
    <row r="7409" spans="1:16" hidden="1" x14ac:dyDescent="0.5">
      <c r="A7409">
        <v>29</v>
      </c>
      <c r="B7409">
        <v>29</v>
      </c>
      <c r="C7409" t="s">
        <v>383</v>
      </c>
      <c r="D7409" t="s">
        <v>479</v>
      </c>
      <c r="E7409" t="s">
        <v>79</v>
      </c>
      <c r="F7409">
        <v>2</v>
      </c>
      <c r="G7409" t="s">
        <v>198</v>
      </c>
      <c r="H7409" t="s">
        <v>199</v>
      </c>
      <c r="I7409" t="s">
        <v>383</v>
      </c>
      <c r="J7409">
        <v>41</v>
      </c>
      <c r="K7409" t="s">
        <v>14302</v>
      </c>
      <c r="L7409" t="s">
        <v>14303</v>
      </c>
      <c r="M7409" t="s">
        <v>506</v>
      </c>
      <c r="N7409" t="s">
        <v>506</v>
      </c>
      <c r="O7409">
        <v>41</v>
      </c>
      <c r="P7409" t="s">
        <v>879</v>
      </c>
    </row>
    <row r="7410" spans="1:16" hidden="1" x14ac:dyDescent="0.5">
      <c r="A7410">
        <v>29</v>
      </c>
      <c r="B7410">
        <v>29</v>
      </c>
      <c r="C7410" t="s">
        <v>478</v>
      </c>
      <c r="D7410" t="s">
        <v>479</v>
      </c>
      <c r="E7410" t="s">
        <v>140</v>
      </c>
      <c r="F7410">
        <v>2</v>
      </c>
      <c r="G7410" t="s">
        <v>230</v>
      </c>
      <c r="H7410" t="s">
        <v>231</v>
      </c>
      <c r="I7410" t="s">
        <v>418</v>
      </c>
      <c r="J7410">
        <v>1</v>
      </c>
      <c r="K7410" t="s">
        <v>14304</v>
      </c>
      <c r="L7410" t="s">
        <v>14305</v>
      </c>
      <c r="M7410" t="s">
        <v>483</v>
      </c>
      <c r="N7410" t="s">
        <v>486</v>
      </c>
      <c r="O7410">
        <v>1</v>
      </c>
    </row>
    <row r="7411" spans="1:16" hidden="1" x14ac:dyDescent="0.5">
      <c r="A7411">
        <v>29</v>
      </c>
      <c r="B7411">
        <v>29</v>
      </c>
      <c r="C7411" t="s">
        <v>478</v>
      </c>
      <c r="D7411" t="s">
        <v>479</v>
      </c>
      <c r="E7411" t="s">
        <v>330</v>
      </c>
      <c r="F7411">
        <v>2</v>
      </c>
      <c r="G7411" t="s">
        <v>353</v>
      </c>
      <c r="H7411" t="s">
        <v>354</v>
      </c>
      <c r="I7411" t="s">
        <v>418</v>
      </c>
      <c r="J7411">
        <v>1</v>
      </c>
      <c r="K7411" t="s">
        <v>14306</v>
      </c>
      <c r="L7411" t="s">
        <v>14307</v>
      </c>
      <c r="M7411" t="s">
        <v>483</v>
      </c>
      <c r="N7411" t="s">
        <v>486</v>
      </c>
      <c r="O7411">
        <v>1</v>
      </c>
    </row>
    <row r="7412" spans="1:16" hidden="1" x14ac:dyDescent="0.5">
      <c r="A7412">
        <v>29</v>
      </c>
      <c r="B7412">
        <v>29</v>
      </c>
      <c r="C7412" t="s">
        <v>605</v>
      </c>
      <c r="D7412" t="s">
        <v>540</v>
      </c>
      <c r="E7412" t="s">
        <v>8</v>
      </c>
      <c r="F7412">
        <v>1</v>
      </c>
      <c r="G7412" t="s">
        <v>331</v>
      </c>
      <c r="H7412" t="s">
        <v>332</v>
      </c>
      <c r="I7412" t="s">
        <v>418</v>
      </c>
      <c r="J7412">
        <v>0.5</v>
      </c>
      <c r="K7412" t="s">
        <v>14308</v>
      </c>
      <c r="L7412" t="s">
        <v>14309</v>
      </c>
      <c r="M7412" t="s">
        <v>482</v>
      </c>
      <c r="N7412" t="s">
        <v>483</v>
      </c>
      <c r="O7412">
        <v>0.5</v>
      </c>
    </row>
    <row r="7413" spans="1:16" hidden="1" x14ac:dyDescent="0.5">
      <c r="A7413">
        <v>29</v>
      </c>
      <c r="B7413">
        <v>29</v>
      </c>
      <c r="C7413" t="s">
        <v>597</v>
      </c>
      <c r="D7413" t="s">
        <v>517</v>
      </c>
      <c r="E7413" t="s">
        <v>140</v>
      </c>
      <c r="F7413">
        <v>2</v>
      </c>
      <c r="G7413" t="s">
        <v>316</v>
      </c>
      <c r="H7413" t="s">
        <v>317</v>
      </c>
      <c r="I7413" t="s">
        <v>416</v>
      </c>
      <c r="J7413">
        <v>3</v>
      </c>
      <c r="K7413" t="s">
        <v>14310</v>
      </c>
      <c r="L7413" t="s">
        <v>14311</v>
      </c>
      <c r="M7413" t="s">
        <v>686</v>
      </c>
      <c r="N7413" t="s">
        <v>483</v>
      </c>
      <c r="O7413">
        <v>3</v>
      </c>
    </row>
    <row r="7414" spans="1:16" hidden="1" x14ac:dyDescent="0.5">
      <c r="A7414">
        <v>29</v>
      </c>
      <c r="B7414">
        <v>29</v>
      </c>
      <c r="C7414" t="s">
        <v>597</v>
      </c>
      <c r="D7414" t="s">
        <v>517</v>
      </c>
      <c r="E7414" t="s">
        <v>140</v>
      </c>
      <c r="F7414">
        <v>2</v>
      </c>
      <c r="G7414" t="s">
        <v>316</v>
      </c>
      <c r="H7414" t="s">
        <v>317</v>
      </c>
      <c r="I7414" t="s">
        <v>416</v>
      </c>
      <c r="J7414">
        <v>1</v>
      </c>
      <c r="K7414" t="s">
        <v>14312</v>
      </c>
      <c r="L7414" t="s">
        <v>3581</v>
      </c>
      <c r="M7414" t="s">
        <v>577</v>
      </c>
      <c r="N7414" t="s">
        <v>483</v>
      </c>
      <c r="O7414">
        <v>1</v>
      </c>
    </row>
    <row r="7415" spans="1:16" hidden="1" x14ac:dyDescent="0.5">
      <c r="A7415">
        <v>29</v>
      </c>
      <c r="B7415">
        <v>29</v>
      </c>
      <c r="C7415" t="s">
        <v>395</v>
      </c>
      <c r="D7415" t="s">
        <v>517</v>
      </c>
      <c r="E7415" t="s">
        <v>140</v>
      </c>
      <c r="F7415">
        <v>5</v>
      </c>
      <c r="G7415" t="s">
        <v>188</v>
      </c>
      <c r="H7415" t="s">
        <v>189</v>
      </c>
      <c r="I7415" t="s">
        <v>459</v>
      </c>
      <c r="J7415">
        <v>14.5</v>
      </c>
      <c r="K7415" t="s">
        <v>14313</v>
      </c>
      <c r="L7415" t="s">
        <v>14314</v>
      </c>
      <c r="M7415" t="s">
        <v>483</v>
      </c>
      <c r="N7415" t="s">
        <v>483</v>
      </c>
      <c r="O7415">
        <v>14.5</v>
      </c>
    </row>
    <row r="7416" spans="1:16" hidden="1" x14ac:dyDescent="0.5">
      <c r="A7416">
        <v>29</v>
      </c>
      <c r="B7416">
        <v>29</v>
      </c>
      <c r="C7416" t="s">
        <v>478</v>
      </c>
      <c r="D7416" t="s">
        <v>540</v>
      </c>
      <c r="E7416" t="s">
        <v>8</v>
      </c>
      <c r="F7416">
        <v>1</v>
      </c>
      <c r="G7416" t="s">
        <v>153</v>
      </c>
      <c r="H7416" t="s">
        <v>154</v>
      </c>
      <c r="I7416" t="s">
        <v>402</v>
      </c>
      <c r="J7416">
        <v>0.25</v>
      </c>
      <c r="K7416" t="s">
        <v>14315</v>
      </c>
      <c r="L7416" t="s">
        <v>14316</v>
      </c>
      <c r="M7416" t="s">
        <v>543</v>
      </c>
      <c r="N7416" t="s">
        <v>486</v>
      </c>
      <c r="O7416">
        <v>0.25</v>
      </c>
    </row>
    <row r="7417" spans="1:16" hidden="1" x14ac:dyDescent="0.5">
      <c r="A7417">
        <v>29</v>
      </c>
      <c r="B7417">
        <v>29</v>
      </c>
      <c r="C7417" t="s">
        <v>395</v>
      </c>
      <c r="D7417" t="s">
        <v>540</v>
      </c>
      <c r="E7417" t="s">
        <v>79</v>
      </c>
      <c r="F7417">
        <v>2</v>
      </c>
      <c r="G7417" t="s">
        <v>204</v>
      </c>
      <c r="H7417" t="s">
        <v>205</v>
      </c>
      <c r="I7417" t="s">
        <v>410</v>
      </c>
      <c r="J7417">
        <v>2</v>
      </c>
      <c r="K7417" t="s">
        <v>14317</v>
      </c>
      <c r="L7417" t="s">
        <v>14318</v>
      </c>
      <c r="M7417" t="s">
        <v>577</v>
      </c>
      <c r="N7417" t="s">
        <v>483</v>
      </c>
      <c r="O7417">
        <v>2</v>
      </c>
    </row>
    <row r="7418" spans="1:16" hidden="1" x14ac:dyDescent="0.5">
      <c r="A7418">
        <v>29</v>
      </c>
      <c r="B7418">
        <v>29</v>
      </c>
      <c r="C7418" t="s">
        <v>516</v>
      </c>
      <c r="D7418" t="s">
        <v>517</v>
      </c>
      <c r="E7418" t="s">
        <v>140</v>
      </c>
      <c r="F7418">
        <v>2</v>
      </c>
      <c r="G7418" t="s">
        <v>310</v>
      </c>
      <c r="H7418" t="s">
        <v>7</v>
      </c>
      <c r="I7418" t="s">
        <v>400</v>
      </c>
      <c r="J7418">
        <v>1.5</v>
      </c>
      <c r="K7418" t="s">
        <v>14319</v>
      </c>
      <c r="L7418" t="s">
        <v>14320</v>
      </c>
      <c r="M7418" t="s">
        <v>482</v>
      </c>
      <c r="N7418" t="s">
        <v>483</v>
      </c>
      <c r="O7418">
        <v>1.5</v>
      </c>
    </row>
    <row r="7419" spans="1:16" hidden="1" x14ac:dyDescent="0.5">
      <c r="A7419">
        <v>29</v>
      </c>
      <c r="B7419">
        <v>29</v>
      </c>
      <c r="C7419" t="s">
        <v>478</v>
      </c>
      <c r="D7419" t="s">
        <v>479</v>
      </c>
      <c r="E7419" t="s">
        <v>140</v>
      </c>
      <c r="F7419">
        <v>2</v>
      </c>
      <c r="G7419" t="s">
        <v>145</v>
      </c>
      <c r="H7419" t="s">
        <v>146</v>
      </c>
      <c r="I7419" t="s">
        <v>404</v>
      </c>
      <c r="J7419">
        <v>6</v>
      </c>
      <c r="K7419" t="s">
        <v>14321</v>
      </c>
      <c r="L7419" t="s">
        <v>14322</v>
      </c>
      <c r="M7419" t="s">
        <v>483</v>
      </c>
      <c r="N7419" t="s">
        <v>529</v>
      </c>
      <c r="O7419">
        <v>6</v>
      </c>
    </row>
    <row r="7420" spans="1:16" hidden="1" x14ac:dyDescent="0.5">
      <c r="A7420">
        <v>29</v>
      </c>
      <c r="B7420">
        <v>29</v>
      </c>
      <c r="C7420" t="s">
        <v>478</v>
      </c>
      <c r="D7420" t="s">
        <v>479</v>
      </c>
      <c r="E7420" t="s">
        <v>8</v>
      </c>
      <c r="F7420">
        <v>1</v>
      </c>
      <c r="G7420" t="s">
        <v>155</v>
      </c>
      <c r="H7420" t="s">
        <v>156</v>
      </c>
      <c r="I7420" t="s">
        <v>433</v>
      </c>
      <c r="J7420">
        <v>1.5</v>
      </c>
      <c r="K7420" t="s">
        <v>14323</v>
      </c>
      <c r="L7420" t="s">
        <v>4657</v>
      </c>
      <c r="M7420" t="s">
        <v>483</v>
      </c>
      <c r="N7420" t="s">
        <v>483</v>
      </c>
      <c r="O7420">
        <v>1.5</v>
      </c>
    </row>
    <row r="7421" spans="1:16" hidden="1" x14ac:dyDescent="0.5">
      <c r="A7421">
        <v>29</v>
      </c>
      <c r="B7421">
        <v>29</v>
      </c>
      <c r="C7421" t="s">
        <v>597</v>
      </c>
      <c r="D7421" t="s">
        <v>517</v>
      </c>
      <c r="E7421" t="s">
        <v>140</v>
      </c>
      <c r="F7421">
        <v>2</v>
      </c>
      <c r="G7421" t="s">
        <v>357</v>
      </c>
      <c r="H7421" t="s">
        <v>358</v>
      </c>
      <c r="I7421" t="s">
        <v>416</v>
      </c>
      <c r="J7421">
        <v>1</v>
      </c>
      <c r="K7421" t="s">
        <v>14324</v>
      </c>
      <c r="L7421" t="s">
        <v>14325</v>
      </c>
      <c r="M7421" t="s">
        <v>686</v>
      </c>
      <c r="N7421" t="s">
        <v>483</v>
      </c>
      <c r="O7421">
        <v>1</v>
      </c>
    </row>
    <row r="7422" spans="1:16" hidden="1" x14ac:dyDescent="0.5">
      <c r="A7422">
        <v>29</v>
      </c>
      <c r="B7422">
        <v>29</v>
      </c>
      <c r="C7422" t="s">
        <v>597</v>
      </c>
      <c r="D7422" t="s">
        <v>517</v>
      </c>
      <c r="E7422" t="s">
        <v>140</v>
      </c>
      <c r="F7422">
        <v>2</v>
      </c>
      <c r="G7422" t="s">
        <v>357</v>
      </c>
      <c r="H7422" t="s">
        <v>358</v>
      </c>
      <c r="I7422" t="s">
        <v>416</v>
      </c>
      <c r="J7422">
        <v>4.75</v>
      </c>
      <c r="K7422" t="s">
        <v>14326</v>
      </c>
      <c r="L7422" t="s">
        <v>14327</v>
      </c>
      <c r="M7422" t="s">
        <v>721</v>
      </c>
      <c r="N7422" t="s">
        <v>483</v>
      </c>
      <c r="O7422">
        <v>4.75</v>
      </c>
    </row>
    <row r="7423" spans="1:16" hidden="1" x14ac:dyDescent="0.5">
      <c r="A7423">
        <v>29</v>
      </c>
      <c r="B7423">
        <v>29</v>
      </c>
      <c r="C7423" t="s">
        <v>605</v>
      </c>
      <c r="D7423" t="s">
        <v>517</v>
      </c>
      <c r="E7423" t="s">
        <v>140</v>
      </c>
      <c r="F7423">
        <v>2</v>
      </c>
      <c r="G7423" t="s">
        <v>369</v>
      </c>
      <c r="H7423" t="s">
        <v>370</v>
      </c>
      <c r="I7423" t="s">
        <v>410</v>
      </c>
      <c r="J7423">
        <v>2.5</v>
      </c>
      <c r="K7423" t="s">
        <v>14328</v>
      </c>
      <c r="L7423" t="s">
        <v>14329</v>
      </c>
      <c r="M7423" t="s">
        <v>482</v>
      </c>
      <c r="N7423" t="s">
        <v>483</v>
      </c>
      <c r="O7423">
        <v>2.5</v>
      </c>
    </row>
    <row r="7424" spans="1:16" hidden="1" x14ac:dyDescent="0.5">
      <c r="A7424">
        <v>29</v>
      </c>
      <c r="B7424">
        <v>29</v>
      </c>
      <c r="C7424" t="s">
        <v>516</v>
      </c>
      <c r="D7424" t="s">
        <v>517</v>
      </c>
      <c r="E7424" t="s">
        <v>8</v>
      </c>
      <c r="F7424">
        <v>2</v>
      </c>
      <c r="G7424" t="s">
        <v>256</v>
      </c>
      <c r="H7424" t="s">
        <v>7</v>
      </c>
      <c r="I7424" t="s">
        <v>410</v>
      </c>
      <c r="J7424">
        <v>4.25</v>
      </c>
      <c r="K7424" t="s">
        <v>14330</v>
      </c>
      <c r="L7424" t="s">
        <v>14331</v>
      </c>
      <c r="M7424" t="s">
        <v>482</v>
      </c>
      <c r="N7424" t="s">
        <v>483</v>
      </c>
      <c r="O7424">
        <v>4.25</v>
      </c>
    </row>
    <row r="7425" spans="1:16" hidden="1" x14ac:dyDescent="0.5">
      <c r="A7425">
        <v>29</v>
      </c>
      <c r="B7425">
        <v>29</v>
      </c>
      <c r="C7425" t="s">
        <v>597</v>
      </c>
      <c r="D7425" t="s">
        <v>517</v>
      </c>
      <c r="E7425" t="s">
        <v>140</v>
      </c>
      <c r="F7425">
        <v>2</v>
      </c>
      <c r="G7425" t="s">
        <v>359</v>
      </c>
      <c r="H7425" t="s">
        <v>360</v>
      </c>
      <c r="I7425" t="s">
        <v>418</v>
      </c>
      <c r="J7425">
        <v>2.5</v>
      </c>
      <c r="K7425" t="s">
        <v>14332</v>
      </c>
      <c r="L7425" t="s">
        <v>677</v>
      </c>
      <c r="M7425" t="s">
        <v>483</v>
      </c>
      <c r="N7425" t="s">
        <v>486</v>
      </c>
      <c r="O7425">
        <v>2.5</v>
      </c>
    </row>
    <row r="7426" spans="1:16" hidden="1" x14ac:dyDescent="0.5">
      <c r="A7426">
        <v>29</v>
      </c>
      <c r="B7426">
        <v>29</v>
      </c>
      <c r="C7426" t="s">
        <v>478</v>
      </c>
      <c r="D7426" t="s">
        <v>479</v>
      </c>
      <c r="E7426" t="s">
        <v>330</v>
      </c>
      <c r="F7426">
        <v>1</v>
      </c>
      <c r="G7426" t="s">
        <v>345</v>
      </c>
      <c r="H7426" t="s">
        <v>346</v>
      </c>
      <c r="I7426" t="s">
        <v>402</v>
      </c>
      <c r="J7426">
        <v>0.25</v>
      </c>
      <c r="K7426" t="s">
        <v>14333</v>
      </c>
      <c r="L7426" t="s">
        <v>14334</v>
      </c>
      <c r="M7426" t="s">
        <v>483</v>
      </c>
      <c r="N7426" t="s">
        <v>811</v>
      </c>
      <c r="O7426">
        <v>0.25</v>
      </c>
    </row>
    <row r="7427" spans="1:16" hidden="1" x14ac:dyDescent="0.5">
      <c r="A7427">
        <v>29</v>
      </c>
      <c r="B7427">
        <v>29</v>
      </c>
      <c r="C7427" t="s">
        <v>605</v>
      </c>
      <c r="D7427" t="s">
        <v>479</v>
      </c>
      <c r="E7427" t="s">
        <v>79</v>
      </c>
      <c r="F7427">
        <v>2</v>
      </c>
      <c r="G7427" t="s">
        <v>198</v>
      </c>
      <c r="H7427" t="s">
        <v>199</v>
      </c>
      <c r="I7427" t="s">
        <v>402</v>
      </c>
      <c r="J7427">
        <v>1.5</v>
      </c>
      <c r="K7427" t="s">
        <v>14335</v>
      </c>
      <c r="L7427" t="s">
        <v>12858</v>
      </c>
      <c r="M7427" t="s">
        <v>577</v>
      </c>
      <c r="N7427" t="s">
        <v>483</v>
      </c>
      <c r="O7427">
        <v>1.5</v>
      </c>
    </row>
    <row r="7428" spans="1:16" hidden="1" x14ac:dyDescent="0.5">
      <c r="A7428">
        <v>29</v>
      </c>
      <c r="B7428">
        <v>29</v>
      </c>
      <c r="C7428" t="s">
        <v>478</v>
      </c>
      <c r="D7428" t="s">
        <v>540</v>
      </c>
      <c r="E7428" t="s">
        <v>8</v>
      </c>
      <c r="F7428">
        <v>2</v>
      </c>
      <c r="G7428" t="s">
        <v>208</v>
      </c>
      <c r="H7428" t="s">
        <v>209</v>
      </c>
      <c r="I7428" t="s">
        <v>404</v>
      </c>
      <c r="J7428">
        <v>5</v>
      </c>
      <c r="K7428" t="s">
        <v>14336</v>
      </c>
      <c r="L7428" t="s">
        <v>14337</v>
      </c>
      <c r="M7428" t="s">
        <v>483</v>
      </c>
      <c r="N7428" t="s">
        <v>483</v>
      </c>
      <c r="O7428">
        <v>5</v>
      </c>
    </row>
    <row r="7429" spans="1:16" hidden="1" x14ac:dyDescent="0.5">
      <c r="A7429">
        <v>29</v>
      </c>
      <c r="B7429">
        <v>29</v>
      </c>
      <c r="C7429" t="s">
        <v>478</v>
      </c>
      <c r="D7429" t="s">
        <v>479</v>
      </c>
      <c r="E7429" t="s">
        <v>330</v>
      </c>
      <c r="F7429">
        <v>1</v>
      </c>
      <c r="G7429" t="s">
        <v>328</v>
      </c>
      <c r="H7429" t="s">
        <v>329</v>
      </c>
      <c r="I7429" t="s">
        <v>408</v>
      </c>
      <c r="J7429">
        <v>1.25</v>
      </c>
      <c r="K7429" t="s">
        <v>14338</v>
      </c>
      <c r="L7429" t="s">
        <v>14339</v>
      </c>
      <c r="M7429" t="s">
        <v>483</v>
      </c>
      <c r="N7429" t="s">
        <v>486</v>
      </c>
      <c r="O7429">
        <v>1.25</v>
      </c>
    </row>
    <row r="7430" spans="1:16" hidden="1" x14ac:dyDescent="0.5">
      <c r="A7430">
        <v>29</v>
      </c>
      <c r="B7430">
        <v>29</v>
      </c>
      <c r="C7430" t="s">
        <v>383</v>
      </c>
      <c r="D7430" t="s">
        <v>479</v>
      </c>
      <c r="E7430" t="s">
        <v>330</v>
      </c>
      <c r="F7430">
        <v>5</v>
      </c>
      <c r="G7430" t="s">
        <v>328</v>
      </c>
      <c r="H7430" t="s">
        <v>329</v>
      </c>
      <c r="I7430" t="s">
        <v>383</v>
      </c>
      <c r="J7430">
        <v>37.17</v>
      </c>
      <c r="K7430" t="s">
        <v>14340</v>
      </c>
      <c r="L7430" t="s">
        <v>2752</v>
      </c>
      <c r="M7430" t="s">
        <v>506</v>
      </c>
      <c r="N7430" t="s">
        <v>506</v>
      </c>
      <c r="O7430">
        <v>37.166666666666664</v>
      </c>
      <c r="P7430" t="s">
        <v>507</v>
      </c>
    </row>
    <row r="7431" spans="1:16" hidden="1" x14ac:dyDescent="0.5">
      <c r="A7431">
        <v>29</v>
      </c>
      <c r="B7431">
        <v>29</v>
      </c>
      <c r="C7431" t="s">
        <v>478</v>
      </c>
      <c r="D7431" t="s">
        <v>479</v>
      </c>
      <c r="E7431" t="s">
        <v>330</v>
      </c>
      <c r="F7431">
        <v>1</v>
      </c>
      <c r="G7431" t="s">
        <v>328</v>
      </c>
      <c r="H7431" t="s">
        <v>329</v>
      </c>
      <c r="I7431" t="s">
        <v>408</v>
      </c>
      <c r="J7431">
        <v>1.25</v>
      </c>
      <c r="K7431" t="s">
        <v>14341</v>
      </c>
      <c r="L7431" t="s">
        <v>10122</v>
      </c>
      <c r="M7431" t="s">
        <v>483</v>
      </c>
      <c r="N7431" t="s">
        <v>486</v>
      </c>
      <c r="O7431">
        <v>1.25</v>
      </c>
    </row>
    <row r="7432" spans="1:16" hidden="1" x14ac:dyDescent="0.5">
      <c r="A7432">
        <v>29</v>
      </c>
      <c r="B7432">
        <v>29</v>
      </c>
      <c r="C7432" t="s">
        <v>383</v>
      </c>
      <c r="D7432" t="s">
        <v>479</v>
      </c>
      <c r="E7432" t="s">
        <v>330</v>
      </c>
      <c r="F7432">
        <v>5</v>
      </c>
      <c r="G7432" t="s">
        <v>328</v>
      </c>
      <c r="H7432" t="s">
        <v>329</v>
      </c>
      <c r="I7432" t="s">
        <v>383</v>
      </c>
      <c r="J7432">
        <v>58.17</v>
      </c>
      <c r="K7432" t="s">
        <v>14342</v>
      </c>
      <c r="L7432" t="s">
        <v>1662</v>
      </c>
      <c r="M7432" t="s">
        <v>506</v>
      </c>
      <c r="N7432" t="s">
        <v>506</v>
      </c>
      <c r="O7432">
        <v>58.166666666666664</v>
      </c>
      <c r="P7432" t="s">
        <v>507</v>
      </c>
    </row>
    <row r="7433" spans="1:16" hidden="1" x14ac:dyDescent="0.5">
      <c r="A7433">
        <v>29</v>
      </c>
      <c r="B7433">
        <v>29</v>
      </c>
      <c r="C7433" t="s">
        <v>478</v>
      </c>
      <c r="D7433" t="s">
        <v>479</v>
      </c>
      <c r="E7433" t="s">
        <v>330</v>
      </c>
      <c r="F7433">
        <v>1</v>
      </c>
      <c r="G7433" t="s">
        <v>328</v>
      </c>
      <c r="H7433" t="s">
        <v>329</v>
      </c>
      <c r="I7433" t="s">
        <v>408</v>
      </c>
      <c r="J7433">
        <v>1.25</v>
      </c>
      <c r="K7433" t="s">
        <v>14343</v>
      </c>
      <c r="L7433" t="s">
        <v>2949</v>
      </c>
      <c r="M7433" t="s">
        <v>483</v>
      </c>
      <c r="N7433" t="s">
        <v>486</v>
      </c>
      <c r="O7433">
        <v>1.25</v>
      </c>
    </row>
    <row r="7434" spans="1:16" hidden="1" x14ac:dyDescent="0.5">
      <c r="A7434">
        <v>29</v>
      </c>
      <c r="B7434">
        <v>29</v>
      </c>
      <c r="C7434" t="s">
        <v>383</v>
      </c>
      <c r="D7434" t="s">
        <v>479</v>
      </c>
      <c r="E7434" t="s">
        <v>330</v>
      </c>
      <c r="F7434">
        <v>5</v>
      </c>
      <c r="G7434" t="s">
        <v>328</v>
      </c>
      <c r="H7434" t="s">
        <v>329</v>
      </c>
      <c r="I7434" t="s">
        <v>383</v>
      </c>
      <c r="J7434">
        <v>48.5</v>
      </c>
      <c r="K7434" t="s">
        <v>14344</v>
      </c>
      <c r="L7434" t="s">
        <v>2748</v>
      </c>
      <c r="M7434" t="s">
        <v>506</v>
      </c>
      <c r="N7434" t="s">
        <v>506</v>
      </c>
      <c r="O7434">
        <v>48.5</v>
      </c>
      <c r="P7434" t="s">
        <v>507</v>
      </c>
    </row>
    <row r="7435" spans="1:16" hidden="1" x14ac:dyDescent="0.5">
      <c r="A7435">
        <v>29</v>
      </c>
      <c r="B7435">
        <v>29</v>
      </c>
      <c r="C7435" t="s">
        <v>478</v>
      </c>
      <c r="D7435" t="s">
        <v>540</v>
      </c>
      <c r="E7435" t="s">
        <v>8</v>
      </c>
      <c r="F7435">
        <v>1</v>
      </c>
      <c r="G7435" t="s">
        <v>153</v>
      </c>
      <c r="H7435" t="s">
        <v>154</v>
      </c>
      <c r="I7435" t="s">
        <v>433</v>
      </c>
      <c r="J7435">
        <v>0.25</v>
      </c>
      <c r="K7435" t="s">
        <v>14345</v>
      </c>
      <c r="L7435" t="s">
        <v>14346</v>
      </c>
      <c r="M7435" t="s">
        <v>483</v>
      </c>
      <c r="N7435" t="s">
        <v>483</v>
      </c>
      <c r="O7435">
        <v>0.25</v>
      </c>
    </row>
    <row r="7436" spans="1:16" hidden="1" x14ac:dyDescent="0.5">
      <c r="A7436">
        <v>29</v>
      </c>
      <c r="B7436">
        <v>29</v>
      </c>
      <c r="C7436" t="s">
        <v>383</v>
      </c>
      <c r="D7436" t="s">
        <v>479</v>
      </c>
      <c r="E7436" t="s">
        <v>330</v>
      </c>
      <c r="F7436">
        <v>2</v>
      </c>
      <c r="G7436" t="s">
        <v>328</v>
      </c>
      <c r="H7436" t="s">
        <v>329</v>
      </c>
      <c r="I7436" t="s">
        <v>383</v>
      </c>
      <c r="J7436">
        <v>60.75</v>
      </c>
      <c r="K7436" t="s">
        <v>14347</v>
      </c>
      <c r="L7436" t="s">
        <v>14348</v>
      </c>
      <c r="M7436" t="s">
        <v>506</v>
      </c>
      <c r="N7436" t="s">
        <v>506</v>
      </c>
      <c r="O7436">
        <v>60.75</v>
      </c>
      <c r="P7436" t="s">
        <v>507</v>
      </c>
    </row>
    <row r="7437" spans="1:16" hidden="1" x14ac:dyDescent="0.5">
      <c r="A7437">
        <v>29</v>
      </c>
      <c r="B7437">
        <v>29</v>
      </c>
      <c r="C7437" t="s">
        <v>605</v>
      </c>
      <c r="D7437" t="s">
        <v>479</v>
      </c>
      <c r="E7437" t="s">
        <v>79</v>
      </c>
      <c r="F7437">
        <v>1</v>
      </c>
      <c r="G7437" t="s">
        <v>196</v>
      </c>
      <c r="H7437" t="s">
        <v>197</v>
      </c>
      <c r="I7437" t="s">
        <v>457</v>
      </c>
      <c r="J7437">
        <v>0.5</v>
      </c>
      <c r="K7437" t="s">
        <v>14349</v>
      </c>
      <c r="L7437" t="s">
        <v>14350</v>
      </c>
      <c r="M7437" t="s">
        <v>482</v>
      </c>
      <c r="N7437" t="s">
        <v>483</v>
      </c>
      <c r="O7437">
        <v>0.5</v>
      </c>
    </row>
    <row r="7438" spans="1:16" hidden="1" x14ac:dyDescent="0.5">
      <c r="A7438">
        <v>29</v>
      </c>
      <c r="B7438">
        <v>29</v>
      </c>
      <c r="C7438" t="s">
        <v>383</v>
      </c>
      <c r="D7438" t="s">
        <v>479</v>
      </c>
      <c r="E7438" t="s">
        <v>79</v>
      </c>
      <c r="F7438">
        <v>5</v>
      </c>
      <c r="G7438" t="s">
        <v>196</v>
      </c>
      <c r="H7438" t="s">
        <v>197</v>
      </c>
      <c r="I7438" t="s">
        <v>383</v>
      </c>
      <c r="J7438">
        <v>4.5</v>
      </c>
      <c r="K7438" t="s">
        <v>14351</v>
      </c>
      <c r="L7438" t="s">
        <v>14352</v>
      </c>
      <c r="M7438" t="s">
        <v>506</v>
      </c>
      <c r="N7438" t="s">
        <v>483</v>
      </c>
      <c r="O7438">
        <v>4.5</v>
      </c>
      <c r="P7438" t="s">
        <v>550</v>
      </c>
    </row>
    <row r="7439" spans="1:16" hidden="1" x14ac:dyDescent="0.5">
      <c r="A7439">
        <v>29</v>
      </c>
      <c r="B7439">
        <v>29</v>
      </c>
      <c r="C7439" t="s">
        <v>383</v>
      </c>
      <c r="D7439" t="s">
        <v>479</v>
      </c>
      <c r="E7439" t="s">
        <v>330</v>
      </c>
      <c r="F7439">
        <v>2</v>
      </c>
      <c r="G7439" t="s">
        <v>328</v>
      </c>
      <c r="H7439" t="s">
        <v>329</v>
      </c>
      <c r="I7439" t="s">
        <v>383</v>
      </c>
      <c r="J7439">
        <v>7.67</v>
      </c>
      <c r="K7439" t="s">
        <v>14353</v>
      </c>
      <c r="L7439" t="s">
        <v>14354</v>
      </c>
      <c r="M7439" t="s">
        <v>506</v>
      </c>
      <c r="N7439" t="s">
        <v>506</v>
      </c>
      <c r="O7439">
        <v>7.666666666666667</v>
      </c>
      <c r="P7439" t="s">
        <v>507</v>
      </c>
    </row>
    <row r="7440" spans="1:16" hidden="1" x14ac:dyDescent="0.5">
      <c r="A7440">
        <v>29</v>
      </c>
      <c r="B7440">
        <v>29</v>
      </c>
      <c r="C7440" t="s">
        <v>383</v>
      </c>
      <c r="D7440" t="s">
        <v>479</v>
      </c>
      <c r="E7440" t="s">
        <v>330</v>
      </c>
      <c r="F7440">
        <v>2</v>
      </c>
      <c r="G7440" t="s">
        <v>328</v>
      </c>
      <c r="H7440" t="s">
        <v>329</v>
      </c>
      <c r="I7440" t="s">
        <v>383</v>
      </c>
      <c r="J7440">
        <v>55.17</v>
      </c>
      <c r="K7440" t="s">
        <v>14355</v>
      </c>
      <c r="L7440" t="s">
        <v>14356</v>
      </c>
      <c r="M7440" t="s">
        <v>506</v>
      </c>
      <c r="N7440" t="s">
        <v>506</v>
      </c>
      <c r="O7440">
        <v>55.166666666666664</v>
      </c>
      <c r="P7440" t="s">
        <v>507</v>
      </c>
    </row>
    <row r="7441" spans="1:16" hidden="1" x14ac:dyDescent="0.5">
      <c r="A7441">
        <v>29</v>
      </c>
      <c r="B7441">
        <v>29</v>
      </c>
      <c r="C7441" t="s">
        <v>478</v>
      </c>
      <c r="D7441" t="s">
        <v>479</v>
      </c>
      <c r="E7441" t="s">
        <v>330</v>
      </c>
      <c r="F7441">
        <v>2</v>
      </c>
      <c r="G7441" t="s">
        <v>328</v>
      </c>
      <c r="H7441" t="s">
        <v>329</v>
      </c>
      <c r="I7441" t="s">
        <v>402</v>
      </c>
      <c r="J7441">
        <v>3</v>
      </c>
      <c r="K7441" t="s">
        <v>14357</v>
      </c>
      <c r="L7441" t="s">
        <v>14358</v>
      </c>
      <c r="M7441" t="s">
        <v>483</v>
      </c>
      <c r="N7441" t="s">
        <v>486</v>
      </c>
      <c r="O7441">
        <v>3</v>
      </c>
    </row>
    <row r="7442" spans="1:16" hidden="1" x14ac:dyDescent="0.5">
      <c r="A7442">
        <v>29</v>
      </c>
      <c r="B7442">
        <v>29</v>
      </c>
      <c r="C7442" t="s">
        <v>395</v>
      </c>
      <c r="D7442" t="s">
        <v>517</v>
      </c>
      <c r="E7442" t="s">
        <v>140</v>
      </c>
      <c r="F7442">
        <v>5</v>
      </c>
      <c r="G7442" t="s">
        <v>188</v>
      </c>
      <c r="H7442" t="s">
        <v>189</v>
      </c>
      <c r="I7442" t="s">
        <v>441</v>
      </c>
      <c r="J7442">
        <v>1.83</v>
      </c>
      <c r="K7442" t="s">
        <v>14359</v>
      </c>
      <c r="L7442" t="s">
        <v>14360</v>
      </c>
      <c r="M7442" t="s">
        <v>483</v>
      </c>
      <c r="N7442" t="s">
        <v>483</v>
      </c>
      <c r="O7442">
        <v>1.8333333333333333</v>
      </c>
    </row>
    <row r="7443" spans="1:16" hidden="1" x14ac:dyDescent="0.5">
      <c r="A7443">
        <v>29</v>
      </c>
      <c r="B7443">
        <v>29</v>
      </c>
      <c r="C7443" t="s">
        <v>478</v>
      </c>
      <c r="D7443" t="s">
        <v>479</v>
      </c>
      <c r="E7443" t="s">
        <v>140</v>
      </c>
      <c r="F7443">
        <v>3</v>
      </c>
      <c r="G7443" t="s">
        <v>145</v>
      </c>
      <c r="H7443" t="s">
        <v>146</v>
      </c>
      <c r="I7443" t="s">
        <v>404</v>
      </c>
      <c r="J7443">
        <v>2.58</v>
      </c>
      <c r="K7443" t="s">
        <v>14361</v>
      </c>
      <c r="L7443" t="s">
        <v>14362</v>
      </c>
      <c r="M7443" t="s">
        <v>483</v>
      </c>
      <c r="N7443" t="s">
        <v>529</v>
      </c>
      <c r="O7443">
        <v>2.5833333333333335</v>
      </c>
    </row>
    <row r="7444" spans="1:16" hidden="1" x14ac:dyDescent="0.5">
      <c r="A7444">
        <v>29</v>
      </c>
      <c r="B7444">
        <v>29</v>
      </c>
      <c r="C7444" t="s">
        <v>395</v>
      </c>
      <c r="D7444" t="s">
        <v>517</v>
      </c>
      <c r="E7444" t="s">
        <v>140</v>
      </c>
      <c r="F7444">
        <v>5</v>
      </c>
      <c r="G7444" t="s">
        <v>188</v>
      </c>
      <c r="H7444" t="s">
        <v>189</v>
      </c>
      <c r="I7444" t="s">
        <v>457</v>
      </c>
      <c r="J7444">
        <v>2.5</v>
      </c>
      <c r="K7444" t="s">
        <v>14363</v>
      </c>
      <c r="L7444" t="s">
        <v>13914</v>
      </c>
      <c r="M7444" t="s">
        <v>483</v>
      </c>
      <c r="N7444" t="s">
        <v>483</v>
      </c>
      <c r="O7444">
        <v>2.5</v>
      </c>
    </row>
    <row r="7445" spans="1:16" hidden="1" x14ac:dyDescent="0.5">
      <c r="A7445">
        <v>29</v>
      </c>
      <c r="B7445">
        <v>29</v>
      </c>
      <c r="C7445" t="s">
        <v>605</v>
      </c>
      <c r="D7445" t="s">
        <v>479</v>
      </c>
      <c r="E7445" t="s">
        <v>79</v>
      </c>
      <c r="F7445">
        <v>1</v>
      </c>
      <c r="G7445" t="s">
        <v>196</v>
      </c>
      <c r="H7445" t="s">
        <v>197</v>
      </c>
      <c r="I7445" t="s">
        <v>457</v>
      </c>
      <c r="J7445">
        <v>0.5</v>
      </c>
      <c r="K7445" t="s">
        <v>14364</v>
      </c>
      <c r="L7445" t="s">
        <v>14365</v>
      </c>
      <c r="M7445" t="s">
        <v>482</v>
      </c>
      <c r="N7445" t="s">
        <v>483</v>
      </c>
      <c r="O7445">
        <v>0.5</v>
      </c>
    </row>
    <row r="7446" spans="1:16" hidden="1" x14ac:dyDescent="0.5">
      <c r="A7446">
        <v>29</v>
      </c>
      <c r="B7446">
        <v>29</v>
      </c>
      <c r="C7446" t="s">
        <v>597</v>
      </c>
      <c r="D7446" t="s">
        <v>517</v>
      </c>
      <c r="E7446" t="s">
        <v>140</v>
      </c>
      <c r="F7446">
        <v>1</v>
      </c>
      <c r="G7446" t="s">
        <v>316</v>
      </c>
      <c r="H7446" t="s">
        <v>317</v>
      </c>
      <c r="I7446" t="s">
        <v>416</v>
      </c>
      <c r="J7446">
        <v>0.5</v>
      </c>
      <c r="K7446" t="s">
        <v>14366</v>
      </c>
      <c r="L7446" t="s">
        <v>14367</v>
      </c>
      <c r="M7446" t="s">
        <v>577</v>
      </c>
      <c r="N7446" t="s">
        <v>483</v>
      </c>
      <c r="O7446">
        <v>0.5</v>
      </c>
    </row>
    <row r="7447" spans="1:16" hidden="1" x14ac:dyDescent="0.5">
      <c r="A7447">
        <v>29</v>
      </c>
      <c r="B7447">
        <v>29</v>
      </c>
      <c r="C7447" t="s">
        <v>516</v>
      </c>
      <c r="D7447" t="s">
        <v>517</v>
      </c>
      <c r="E7447" t="s">
        <v>140</v>
      </c>
      <c r="F7447">
        <v>2</v>
      </c>
      <c r="G7447" t="s">
        <v>394</v>
      </c>
      <c r="H7447" t="s">
        <v>395</v>
      </c>
      <c r="I7447" t="s">
        <v>412</v>
      </c>
      <c r="J7447">
        <v>9.5</v>
      </c>
      <c r="K7447" t="s">
        <v>14368</v>
      </c>
      <c r="L7447" t="s">
        <v>519</v>
      </c>
      <c r="M7447" t="s">
        <v>520</v>
      </c>
      <c r="N7447" t="s">
        <v>483</v>
      </c>
      <c r="O7447">
        <v>9.5</v>
      </c>
    </row>
    <row r="7448" spans="1:16" hidden="1" x14ac:dyDescent="0.5">
      <c r="A7448">
        <v>29</v>
      </c>
      <c r="B7448">
        <v>29</v>
      </c>
      <c r="C7448" t="s">
        <v>516</v>
      </c>
      <c r="D7448" t="s">
        <v>517</v>
      </c>
      <c r="E7448" t="s">
        <v>8</v>
      </c>
      <c r="F7448">
        <v>1</v>
      </c>
      <c r="G7448" t="s">
        <v>256</v>
      </c>
      <c r="H7448" t="s">
        <v>7</v>
      </c>
      <c r="I7448" t="s">
        <v>412</v>
      </c>
      <c r="J7448">
        <v>1</v>
      </c>
      <c r="K7448" t="s">
        <v>14369</v>
      </c>
      <c r="L7448" t="s">
        <v>14370</v>
      </c>
      <c r="M7448" t="s">
        <v>638</v>
      </c>
      <c r="N7448" t="s">
        <v>483</v>
      </c>
      <c r="O7448">
        <v>1</v>
      </c>
    </row>
    <row r="7449" spans="1:16" hidden="1" x14ac:dyDescent="0.5">
      <c r="A7449">
        <v>29</v>
      </c>
      <c r="B7449">
        <v>29</v>
      </c>
      <c r="C7449" t="s">
        <v>597</v>
      </c>
      <c r="D7449" t="s">
        <v>517</v>
      </c>
      <c r="E7449" t="s">
        <v>140</v>
      </c>
      <c r="F7449">
        <v>2</v>
      </c>
      <c r="G7449" t="s">
        <v>359</v>
      </c>
      <c r="H7449" t="s">
        <v>360</v>
      </c>
      <c r="I7449" t="s">
        <v>416</v>
      </c>
      <c r="J7449">
        <v>2</v>
      </c>
      <c r="K7449" t="s">
        <v>14371</v>
      </c>
      <c r="L7449" t="s">
        <v>14372</v>
      </c>
      <c r="M7449" t="s">
        <v>686</v>
      </c>
      <c r="N7449" t="s">
        <v>483</v>
      </c>
      <c r="O7449">
        <v>2</v>
      </c>
    </row>
    <row r="7450" spans="1:16" hidden="1" x14ac:dyDescent="0.5">
      <c r="A7450">
        <v>29</v>
      </c>
      <c r="B7450">
        <v>29</v>
      </c>
      <c r="C7450" t="s">
        <v>478</v>
      </c>
      <c r="D7450" t="s">
        <v>479</v>
      </c>
      <c r="E7450" t="s">
        <v>79</v>
      </c>
      <c r="F7450">
        <v>2</v>
      </c>
      <c r="G7450" t="s">
        <v>198</v>
      </c>
      <c r="H7450" t="s">
        <v>199</v>
      </c>
      <c r="I7450" t="s">
        <v>402</v>
      </c>
      <c r="J7450">
        <v>5</v>
      </c>
      <c r="K7450" t="s">
        <v>14373</v>
      </c>
      <c r="L7450" t="s">
        <v>14181</v>
      </c>
      <c r="M7450" t="s">
        <v>483</v>
      </c>
      <c r="N7450" t="s">
        <v>529</v>
      </c>
      <c r="O7450">
        <v>5</v>
      </c>
    </row>
    <row r="7451" spans="1:16" hidden="1" x14ac:dyDescent="0.5">
      <c r="A7451">
        <v>29</v>
      </c>
      <c r="B7451">
        <v>29</v>
      </c>
      <c r="C7451" t="s">
        <v>597</v>
      </c>
      <c r="D7451" t="s">
        <v>517</v>
      </c>
      <c r="E7451" t="s">
        <v>8</v>
      </c>
      <c r="F7451">
        <v>2</v>
      </c>
      <c r="G7451" t="s">
        <v>212</v>
      </c>
      <c r="H7451" t="s">
        <v>213</v>
      </c>
      <c r="I7451" t="s">
        <v>416</v>
      </c>
      <c r="J7451">
        <v>1.5</v>
      </c>
      <c r="K7451" t="s">
        <v>14374</v>
      </c>
      <c r="L7451" t="s">
        <v>14375</v>
      </c>
      <c r="M7451" t="s">
        <v>782</v>
      </c>
      <c r="N7451" t="s">
        <v>483</v>
      </c>
      <c r="O7451">
        <v>1.5</v>
      </c>
    </row>
    <row r="7452" spans="1:16" hidden="1" x14ac:dyDescent="0.5">
      <c r="A7452">
        <v>29</v>
      </c>
      <c r="B7452">
        <v>29</v>
      </c>
      <c r="C7452" t="s">
        <v>383</v>
      </c>
      <c r="D7452" t="s">
        <v>517</v>
      </c>
      <c r="E7452" t="s">
        <v>140</v>
      </c>
      <c r="F7452">
        <v>3</v>
      </c>
      <c r="G7452" t="s">
        <v>310</v>
      </c>
      <c r="H7452" t="s">
        <v>7</v>
      </c>
      <c r="I7452" t="s">
        <v>383</v>
      </c>
      <c r="J7452">
        <v>234</v>
      </c>
      <c r="K7452" t="s">
        <v>14376</v>
      </c>
      <c r="L7452" t="s">
        <v>554</v>
      </c>
      <c r="M7452" t="s">
        <v>506</v>
      </c>
      <c r="N7452" t="s">
        <v>483</v>
      </c>
      <c r="O7452">
        <v>234</v>
      </c>
      <c r="P7452" t="s">
        <v>550</v>
      </c>
    </row>
    <row r="7453" spans="1:16" hidden="1" x14ac:dyDescent="0.5">
      <c r="A7453">
        <v>29</v>
      </c>
      <c r="B7453">
        <v>29</v>
      </c>
      <c r="C7453" t="s">
        <v>478</v>
      </c>
      <c r="D7453" t="s">
        <v>517</v>
      </c>
      <c r="E7453" t="s">
        <v>8</v>
      </c>
      <c r="F7453">
        <v>2</v>
      </c>
      <c r="G7453" t="s">
        <v>153</v>
      </c>
      <c r="H7453" t="s">
        <v>154</v>
      </c>
      <c r="I7453" t="s">
        <v>433</v>
      </c>
      <c r="J7453">
        <v>4.5</v>
      </c>
      <c r="K7453" t="s">
        <v>14377</v>
      </c>
      <c r="L7453" t="s">
        <v>14378</v>
      </c>
      <c r="M7453" t="s">
        <v>483</v>
      </c>
      <c r="N7453" t="s">
        <v>483</v>
      </c>
      <c r="O7453">
        <v>4.5</v>
      </c>
    </row>
    <row r="7454" spans="1:16" hidden="1" x14ac:dyDescent="0.5">
      <c r="A7454">
        <v>29</v>
      </c>
      <c r="B7454">
        <v>29</v>
      </c>
      <c r="C7454" t="s">
        <v>478</v>
      </c>
      <c r="D7454" t="s">
        <v>517</v>
      </c>
      <c r="E7454" t="s">
        <v>140</v>
      </c>
      <c r="F7454">
        <v>1</v>
      </c>
      <c r="G7454" t="s">
        <v>363</v>
      </c>
      <c r="H7454" t="s">
        <v>364</v>
      </c>
      <c r="I7454" t="s">
        <v>414</v>
      </c>
      <c r="J7454">
        <v>0.5</v>
      </c>
      <c r="K7454" t="s">
        <v>14379</v>
      </c>
      <c r="L7454" t="s">
        <v>14380</v>
      </c>
      <c r="M7454" t="s">
        <v>483</v>
      </c>
      <c r="N7454" t="s">
        <v>483</v>
      </c>
      <c r="O7454">
        <v>0.5</v>
      </c>
    </row>
    <row r="7455" spans="1:16" hidden="1" x14ac:dyDescent="0.5">
      <c r="A7455">
        <v>29</v>
      </c>
      <c r="B7455">
        <v>29</v>
      </c>
      <c r="C7455" t="s">
        <v>163</v>
      </c>
      <c r="D7455" t="s">
        <v>517</v>
      </c>
      <c r="E7455" t="s">
        <v>140</v>
      </c>
      <c r="F7455">
        <v>3</v>
      </c>
      <c r="G7455" t="s">
        <v>172</v>
      </c>
      <c r="H7455" t="s">
        <v>173</v>
      </c>
      <c r="I7455" t="s">
        <v>439</v>
      </c>
      <c r="J7455">
        <v>12</v>
      </c>
      <c r="K7455" t="s">
        <v>14381</v>
      </c>
      <c r="L7455" t="s">
        <v>13345</v>
      </c>
      <c r="M7455" t="s">
        <v>483</v>
      </c>
      <c r="N7455" t="s">
        <v>483</v>
      </c>
      <c r="O7455">
        <v>12</v>
      </c>
    </row>
    <row r="7456" spans="1:16" hidden="1" x14ac:dyDescent="0.5">
      <c r="A7456">
        <v>29</v>
      </c>
      <c r="B7456">
        <v>29</v>
      </c>
      <c r="C7456" t="s">
        <v>395</v>
      </c>
      <c r="D7456" t="s">
        <v>540</v>
      </c>
      <c r="E7456" t="s">
        <v>163</v>
      </c>
      <c r="F7456">
        <v>5</v>
      </c>
      <c r="G7456" t="s">
        <v>161</v>
      </c>
      <c r="H7456" t="s">
        <v>162</v>
      </c>
      <c r="I7456" t="s">
        <v>439</v>
      </c>
      <c r="J7456">
        <v>10</v>
      </c>
      <c r="K7456" t="s">
        <v>14382</v>
      </c>
      <c r="L7456" t="s">
        <v>13341</v>
      </c>
      <c r="M7456" t="s">
        <v>483</v>
      </c>
      <c r="N7456" t="s">
        <v>483</v>
      </c>
      <c r="O7456">
        <v>10</v>
      </c>
    </row>
    <row r="7457" spans="1:16" hidden="1" x14ac:dyDescent="0.5">
      <c r="A7457">
        <v>29</v>
      </c>
      <c r="B7457">
        <v>29</v>
      </c>
      <c r="C7457" t="s">
        <v>605</v>
      </c>
      <c r="D7457" t="s">
        <v>540</v>
      </c>
      <c r="E7457" t="s">
        <v>79</v>
      </c>
      <c r="F7457">
        <v>3</v>
      </c>
      <c r="G7457" t="s">
        <v>196</v>
      </c>
      <c r="H7457" t="s">
        <v>197</v>
      </c>
      <c r="I7457" t="s">
        <v>457</v>
      </c>
      <c r="J7457">
        <v>4</v>
      </c>
      <c r="K7457" t="s">
        <v>14383</v>
      </c>
      <c r="L7457" t="s">
        <v>13620</v>
      </c>
      <c r="M7457" t="s">
        <v>577</v>
      </c>
      <c r="N7457" t="s">
        <v>483</v>
      </c>
      <c r="O7457">
        <v>4</v>
      </c>
    </row>
    <row r="7458" spans="1:16" hidden="1" x14ac:dyDescent="0.5">
      <c r="A7458">
        <v>29</v>
      </c>
      <c r="B7458">
        <v>29</v>
      </c>
      <c r="C7458" t="s">
        <v>516</v>
      </c>
      <c r="D7458" t="s">
        <v>517</v>
      </c>
      <c r="E7458" t="s">
        <v>140</v>
      </c>
      <c r="F7458">
        <v>2</v>
      </c>
      <c r="G7458" t="s">
        <v>310</v>
      </c>
      <c r="H7458" t="s">
        <v>7</v>
      </c>
      <c r="I7458" t="s">
        <v>418</v>
      </c>
      <c r="J7458">
        <v>1.5</v>
      </c>
      <c r="K7458" t="s">
        <v>14384</v>
      </c>
      <c r="L7458" t="s">
        <v>14385</v>
      </c>
      <c r="M7458" t="s">
        <v>580</v>
      </c>
      <c r="N7458" t="s">
        <v>483</v>
      </c>
      <c r="O7458">
        <v>1.5</v>
      </c>
    </row>
    <row r="7459" spans="1:16" hidden="1" x14ac:dyDescent="0.5">
      <c r="A7459">
        <v>29</v>
      </c>
      <c r="B7459">
        <v>29</v>
      </c>
      <c r="C7459" t="s">
        <v>478</v>
      </c>
      <c r="D7459" t="s">
        <v>540</v>
      </c>
      <c r="E7459" t="s">
        <v>140</v>
      </c>
      <c r="F7459">
        <v>2</v>
      </c>
      <c r="G7459" t="s">
        <v>151</v>
      </c>
      <c r="H7459" t="s">
        <v>152</v>
      </c>
      <c r="I7459" t="s">
        <v>449</v>
      </c>
      <c r="J7459">
        <v>1.5</v>
      </c>
      <c r="K7459" t="s">
        <v>14386</v>
      </c>
      <c r="L7459" t="s">
        <v>13508</v>
      </c>
      <c r="M7459" t="s">
        <v>483</v>
      </c>
      <c r="N7459" t="s">
        <v>486</v>
      </c>
      <c r="O7459">
        <v>1.5</v>
      </c>
    </row>
    <row r="7460" spans="1:16" hidden="1" x14ac:dyDescent="0.5">
      <c r="A7460">
        <v>29</v>
      </c>
      <c r="B7460">
        <v>29</v>
      </c>
      <c r="C7460" t="s">
        <v>383</v>
      </c>
      <c r="D7460" t="s">
        <v>479</v>
      </c>
      <c r="E7460" t="s">
        <v>79</v>
      </c>
      <c r="F7460">
        <v>2</v>
      </c>
      <c r="G7460" t="s">
        <v>198</v>
      </c>
      <c r="H7460" t="s">
        <v>199</v>
      </c>
      <c r="I7460" t="s">
        <v>383</v>
      </c>
      <c r="J7460">
        <v>62.33</v>
      </c>
      <c r="K7460" t="s">
        <v>14387</v>
      </c>
      <c r="L7460" t="s">
        <v>14388</v>
      </c>
      <c r="M7460" t="s">
        <v>506</v>
      </c>
      <c r="N7460" t="s">
        <v>506</v>
      </c>
      <c r="O7460">
        <v>62.333333333333336</v>
      </c>
      <c r="P7460" t="s">
        <v>879</v>
      </c>
    </row>
    <row r="7461" spans="1:16" hidden="1" x14ac:dyDescent="0.5">
      <c r="A7461">
        <v>29</v>
      </c>
      <c r="B7461">
        <v>29</v>
      </c>
      <c r="C7461" t="s">
        <v>516</v>
      </c>
      <c r="D7461" t="s">
        <v>517</v>
      </c>
      <c r="E7461" t="s">
        <v>140</v>
      </c>
      <c r="F7461">
        <v>2</v>
      </c>
      <c r="G7461" t="s">
        <v>310</v>
      </c>
      <c r="H7461" t="s">
        <v>7</v>
      </c>
      <c r="I7461" t="s">
        <v>418</v>
      </c>
      <c r="J7461">
        <v>2</v>
      </c>
      <c r="K7461" t="s">
        <v>14389</v>
      </c>
      <c r="L7461" t="s">
        <v>14390</v>
      </c>
      <c r="M7461" t="s">
        <v>483</v>
      </c>
      <c r="N7461" t="s">
        <v>483</v>
      </c>
      <c r="O7461">
        <v>2</v>
      </c>
    </row>
    <row r="7462" spans="1:16" hidden="1" x14ac:dyDescent="0.5">
      <c r="A7462">
        <v>29</v>
      </c>
      <c r="B7462">
        <v>29</v>
      </c>
      <c r="C7462" t="s">
        <v>478</v>
      </c>
      <c r="D7462" t="s">
        <v>540</v>
      </c>
      <c r="E7462" t="s">
        <v>140</v>
      </c>
      <c r="F7462">
        <v>1</v>
      </c>
      <c r="G7462" t="s">
        <v>367</v>
      </c>
      <c r="H7462" t="s">
        <v>368</v>
      </c>
      <c r="I7462" t="s">
        <v>414</v>
      </c>
      <c r="J7462">
        <v>5</v>
      </c>
      <c r="K7462" t="s">
        <v>14391</v>
      </c>
      <c r="L7462" t="s">
        <v>14392</v>
      </c>
      <c r="M7462" t="s">
        <v>483</v>
      </c>
      <c r="N7462" t="s">
        <v>520</v>
      </c>
      <c r="O7462">
        <v>5</v>
      </c>
    </row>
    <row r="7463" spans="1:16" hidden="1" x14ac:dyDescent="0.5">
      <c r="A7463">
        <v>29</v>
      </c>
      <c r="B7463">
        <v>29</v>
      </c>
      <c r="C7463" t="s">
        <v>478</v>
      </c>
      <c r="D7463" t="s">
        <v>540</v>
      </c>
      <c r="E7463" t="s">
        <v>330</v>
      </c>
      <c r="F7463">
        <v>3</v>
      </c>
      <c r="G7463" t="s">
        <v>345</v>
      </c>
      <c r="H7463" t="s">
        <v>346</v>
      </c>
      <c r="I7463" t="s">
        <v>414</v>
      </c>
      <c r="J7463">
        <v>8</v>
      </c>
      <c r="K7463" t="s">
        <v>14393</v>
      </c>
      <c r="L7463" t="s">
        <v>14394</v>
      </c>
      <c r="M7463" t="s">
        <v>483</v>
      </c>
      <c r="N7463" t="s">
        <v>811</v>
      </c>
      <c r="O7463">
        <v>8</v>
      </c>
    </row>
    <row r="7464" spans="1:16" hidden="1" x14ac:dyDescent="0.5">
      <c r="A7464">
        <v>29</v>
      </c>
      <c r="B7464">
        <v>29</v>
      </c>
      <c r="C7464" t="s">
        <v>478</v>
      </c>
      <c r="D7464" t="s">
        <v>479</v>
      </c>
      <c r="E7464" t="s">
        <v>8</v>
      </c>
      <c r="F7464">
        <v>1</v>
      </c>
      <c r="G7464" t="s">
        <v>153</v>
      </c>
      <c r="H7464" t="s">
        <v>154</v>
      </c>
      <c r="I7464" t="s">
        <v>414</v>
      </c>
      <c r="J7464">
        <v>2</v>
      </c>
      <c r="K7464" t="s">
        <v>14395</v>
      </c>
      <c r="L7464" t="s">
        <v>14396</v>
      </c>
      <c r="M7464" t="s">
        <v>483</v>
      </c>
      <c r="N7464" t="s">
        <v>486</v>
      </c>
      <c r="O7464">
        <v>2</v>
      </c>
    </row>
    <row r="7465" spans="1:16" hidden="1" x14ac:dyDescent="0.5">
      <c r="A7465">
        <v>29</v>
      </c>
      <c r="B7465">
        <v>29</v>
      </c>
      <c r="C7465" t="s">
        <v>597</v>
      </c>
      <c r="D7465" t="s">
        <v>517</v>
      </c>
      <c r="E7465" t="s">
        <v>140</v>
      </c>
      <c r="F7465">
        <v>2</v>
      </c>
      <c r="G7465" t="s">
        <v>316</v>
      </c>
      <c r="H7465" t="s">
        <v>317</v>
      </c>
      <c r="I7465" t="s">
        <v>416</v>
      </c>
      <c r="J7465">
        <v>4</v>
      </c>
      <c r="K7465" t="s">
        <v>14397</v>
      </c>
      <c r="L7465" t="s">
        <v>13095</v>
      </c>
      <c r="M7465" t="s">
        <v>520</v>
      </c>
      <c r="N7465" t="s">
        <v>483</v>
      </c>
      <c r="O7465">
        <v>4</v>
      </c>
    </row>
    <row r="7466" spans="1:16" hidden="1" x14ac:dyDescent="0.5">
      <c r="A7466">
        <v>29</v>
      </c>
      <c r="B7466">
        <v>29</v>
      </c>
      <c r="C7466" t="s">
        <v>597</v>
      </c>
      <c r="D7466" t="s">
        <v>517</v>
      </c>
      <c r="E7466" t="s">
        <v>140</v>
      </c>
      <c r="F7466">
        <v>2</v>
      </c>
      <c r="G7466" t="s">
        <v>316</v>
      </c>
      <c r="H7466" t="s">
        <v>317</v>
      </c>
      <c r="I7466" t="s">
        <v>416</v>
      </c>
      <c r="J7466">
        <v>1</v>
      </c>
      <c r="K7466" t="s">
        <v>14398</v>
      </c>
      <c r="L7466" t="s">
        <v>13403</v>
      </c>
      <c r="M7466" t="s">
        <v>577</v>
      </c>
      <c r="N7466" t="s">
        <v>483</v>
      </c>
      <c r="O7466">
        <v>1</v>
      </c>
    </row>
    <row r="7467" spans="1:16" hidden="1" x14ac:dyDescent="0.5">
      <c r="A7467">
        <v>29</v>
      </c>
      <c r="B7467">
        <v>29</v>
      </c>
      <c r="C7467" t="s">
        <v>478</v>
      </c>
      <c r="D7467" t="s">
        <v>517</v>
      </c>
      <c r="E7467" t="s">
        <v>8</v>
      </c>
      <c r="F7467">
        <v>3</v>
      </c>
      <c r="G7467" t="s">
        <v>208</v>
      </c>
      <c r="H7467" t="s">
        <v>209</v>
      </c>
      <c r="I7467" t="s">
        <v>404</v>
      </c>
      <c r="J7467">
        <v>8</v>
      </c>
      <c r="K7467" t="s">
        <v>14399</v>
      </c>
      <c r="L7467" t="s">
        <v>13716</v>
      </c>
      <c r="M7467" t="s">
        <v>483</v>
      </c>
      <c r="N7467" t="s">
        <v>529</v>
      </c>
      <c r="O7467">
        <v>8</v>
      </c>
    </row>
    <row r="7468" spans="1:16" hidden="1" x14ac:dyDescent="0.5">
      <c r="A7468">
        <v>29</v>
      </c>
      <c r="B7468">
        <v>29</v>
      </c>
      <c r="C7468" t="s">
        <v>478</v>
      </c>
      <c r="D7468" t="s">
        <v>540</v>
      </c>
      <c r="E7468" t="s">
        <v>8</v>
      </c>
      <c r="F7468">
        <v>3</v>
      </c>
      <c r="G7468" t="s">
        <v>208</v>
      </c>
      <c r="H7468" t="s">
        <v>209</v>
      </c>
      <c r="I7468" t="s">
        <v>404</v>
      </c>
      <c r="J7468">
        <v>2</v>
      </c>
      <c r="K7468" t="s">
        <v>14400</v>
      </c>
      <c r="L7468" t="s">
        <v>14401</v>
      </c>
      <c r="M7468" t="s">
        <v>483</v>
      </c>
      <c r="N7468" t="s">
        <v>520</v>
      </c>
      <c r="O7468">
        <v>2</v>
      </c>
    </row>
    <row r="7469" spans="1:16" hidden="1" x14ac:dyDescent="0.5">
      <c r="A7469">
        <v>29</v>
      </c>
      <c r="B7469">
        <v>29</v>
      </c>
      <c r="C7469" t="s">
        <v>597</v>
      </c>
      <c r="D7469" t="s">
        <v>517</v>
      </c>
      <c r="E7469" t="s">
        <v>140</v>
      </c>
      <c r="F7469">
        <v>2</v>
      </c>
      <c r="G7469" t="s">
        <v>316</v>
      </c>
      <c r="H7469" t="s">
        <v>317</v>
      </c>
      <c r="I7469" t="s">
        <v>416</v>
      </c>
      <c r="J7469">
        <v>1</v>
      </c>
      <c r="K7469" t="s">
        <v>14402</v>
      </c>
      <c r="L7469" t="s">
        <v>901</v>
      </c>
      <c r="M7469" t="s">
        <v>520</v>
      </c>
      <c r="N7469" t="s">
        <v>483</v>
      </c>
      <c r="O7469">
        <v>1</v>
      </c>
    </row>
    <row r="7470" spans="1:16" hidden="1" x14ac:dyDescent="0.5">
      <c r="A7470">
        <v>29</v>
      </c>
      <c r="B7470">
        <v>29</v>
      </c>
      <c r="C7470" t="s">
        <v>597</v>
      </c>
      <c r="D7470" t="s">
        <v>517</v>
      </c>
      <c r="E7470" t="s">
        <v>140</v>
      </c>
      <c r="F7470">
        <v>1</v>
      </c>
      <c r="G7470" t="s">
        <v>316</v>
      </c>
      <c r="H7470" t="s">
        <v>317</v>
      </c>
      <c r="I7470" t="s">
        <v>416</v>
      </c>
      <c r="J7470">
        <v>1.5</v>
      </c>
      <c r="K7470" t="s">
        <v>14403</v>
      </c>
      <c r="L7470" t="s">
        <v>903</v>
      </c>
      <c r="M7470" t="s">
        <v>520</v>
      </c>
      <c r="N7470" t="s">
        <v>483</v>
      </c>
      <c r="O7470">
        <v>1.5</v>
      </c>
    </row>
    <row r="7471" spans="1:16" hidden="1" x14ac:dyDescent="0.5">
      <c r="A7471">
        <v>29</v>
      </c>
      <c r="B7471">
        <v>29</v>
      </c>
      <c r="C7471" t="s">
        <v>383</v>
      </c>
      <c r="D7471" t="s">
        <v>479</v>
      </c>
      <c r="E7471" t="s">
        <v>79</v>
      </c>
      <c r="F7471">
        <v>5</v>
      </c>
      <c r="G7471" t="s">
        <v>196</v>
      </c>
      <c r="H7471" t="s">
        <v>197</v>
      </c>
      <c r="I7471" t="s">
        <v>383</v>
      </c>
      <c r="J7471">
        <v>5</v>
      </c>
      <c r="K7471" t="s">
        <v>14404</v>
      </c>
      <c r="L7471" t="s">
        <v>14405</v>
      </c>
      <c r="M7471" t="s">
        <v>506</v>
      </c>
      <c r="N7471" t="s">
        <v>483</v>
      </c>
      <c r="O7471">
        <v>5</v>
      </c>
      <c r="P7471" t="s">
        <v>550</v>
      </c>
    </row>
    <row r="7472" spans="1:16" hidden="1" x14ac:dyDescent="0.5">
      <c r="A7472">
        <v>29</v>
      </c>
      <c r="B7472">
        <v>29</v>
      </c>
      <c r="C7472" t="s">
        <v>383</v>
      </c>
      <c r="D7472" t="s">
        <v>517</v>
      </c>
      <c r="E7472" t="s">
        <v>140</v>
      </c>
      <c r="F7472">
        <v>3</v>
      </c>
      <c r="G7472" t="s">
        <v>310</v>
      </c>
      <c r="H7472" t="s">
        <v>7</v>
      </c>
      <c r="I7472" t="s">
        <v>383</v>
      </c>
      <c r="J7472">
        <v>146</v>
      </c>
      <c r="K7472" t="s">
        <v>14406</v>
      </c>
      <c r="L7472" t="s">
        <v>14407</v>
      </c>
      <c r="M7472" t="s">
        <v>483</v>
      </c>
      <c r="N7472" t="s">
        <v>506</v>
      </c>
      <c r="O7472">
        <v>146</v>
      </c>
      <c r="P7472" t="s">
        <v>550</v>
      </c>
    </row>
    <row r="7473" spans="1:16" hidden="1" x14ac:dyDescent="0.5">
      <c r="A7473">
        <v>29</v>
      </c>
      <c r="B7473">
        <v>29</v>
      </c>
      <c r="C7473" t="s">
        <v>163</v>
      </c>
      <c r="D7473" t="s">
        <v>540</v>
      </c>
      <c r="E7473" t="s">
        <v>140</v>
      </c>
      <c r="F7473">
        <v>5</v>
      </c>
      <c r="G7473" t="s">
        <v>188</v>
      </c>
      <c r="H7473" t="s">
        <v>189</v>
      </c>
      <c r="I7473" t="s">
        <v>455</v>
      </c>
      <c r="J7473">
        <v>6.67</v>
      </c>
      <c r="K7473" t="s">
        <v>14408</v>
      </c>
      <c r="L7473" t="s">
        <v>14409</v>
      </c>
      <c r="M7473" t="s">
        <v>520</v>
      </c>
      <c r="N7473" t="s">
        <v>483</v>
      </c>
      <c r="O7473">
        <v>6.666666666666667</v>
      </c>
    </row>
    <row r="7474" spans="1:16" hidden="1" x14ac:dyDescent="0.5">
      <c r="A7474">
        <v>29</v>
      </c>
      <c r="B7474">
        <v>29</v>
      </c>
      <c r="C7474" t="s">
        <v>478</v>
      </c>
      <c r="D7474" t="s">
        <v>540</v>
      </c>
      <c r="E7474" t="s">
        <v>140</v>
      </c>
      <c r="F7474">
        <v>3</v>
      </c>
      <c r="G7474" t="s">
        <v>145</v>
      </c>
      <c r="H7474" t="s">
        <v>146</v>
      </c>
      <c r="I7474" t="s">
        <v>404</v>
      </c>
      <c r="J7474">
        <v>1</v>
      </c>
      <c r="K7474" t="s">
        <v>14410</v>
      </c>
      <c r="L7474" t="s">
        <v>14411</v>
      </c>
      <c r="M7474" t="s">
        <v>483</v>
      </c>
      <c r="N7474" t="s">
        <v>486</v>
      </c>
      <c r="O7474">
        <v>1</v>
      </c>
    </row>
    <row r="7475" spans="1:16" hidden="1" x14ac:dyDescent="0.5">
      <c r="A7475">
        <v>29</v>
      </c>
      <c r="B7475">
        <v>29</v>
      </c>
      <c r="C7475" t="s">
        <v>383</v>
      </c>
      <c r="D7475" t="s">
        <v>517</v>
      </c>
      <c r="E7475" t="s">
        <v>140</v>
      </c>
      <c r="F7475">
        <v>3</v>
      </c>
      <c r="G7475" t="s">
        <v>310</v>
      </c>
      <c r="H7475" t="s">
        <v>7</v>
      </c>
      <c r="I7475" t="s">
        <v>383</v>
      </c>
      <c r="J7475">
        <v>111</v>
      </c>
      <c r="K7475" t="s">
        <v>14412</v>
      </c>
      <c r="L7475" t="s">
        <v>14413</v>
      </c>
      <c r="M7475" t="s">
        <v>506</v>
      </c>
      <c r="N7475" t="s">
        <v>483</v>
      </c>
      <c r="O7475">
        <v>111</v>
      </c>
      <c r="P7475" t="s">
        <v>550</v>
      </c>
    </row>
    <row r="7476" spans="1:16" hidden="1" x14ac:dyDescent="0.5">
      <c r="A7476">
        <v>29</v>
      </c>
      <c r="B7476">
        <v>29</v>
      </c>
      <c r="C7476" t="s">
        <v>478</v>
      </c>
      <c r="D7476" t="s">
        <v>479</v>
      </c>
      <c r="E7476" t="s">
        <v>330</v>
      </c>
      <c r="F7476">
        <v>2</v>
      </c>
      <c r="G7476" t="s">
        <v>353</v>
      </c>
      <c r="H7476" t="s">
        <v>354</v>
      </c>
      <c r="I7476" t="s">
        <v>418</v>
      </c>
      <c r="J7476">
        <v>1.5</v>
      </c>
      <c r="K7476" t="s">
        <v>14414</v>
      </c>
      <c r="L7476" t="s">
        <v>14415</v>
      </c>
      <c r="M7476" t="s">
        <v>483</v>
      </c>
      <c r="N7476" t="s">
        <v>486</v>
      </c>
      <c r="O7476">
        <v>1.5</v>
      </c>
    </row>
    <row r="7477" spans="1:16" hidden="1" x14ac:dyDescent="0.5">
      <c r="A7477">
        <v>29</v>
      </c>
      <c r="B7477">
        <v>29</v>
      </c>
      <c r="C7477" t="s">
        <v>478</v>
      </c>
      <c r="D7477" t="s">
        <v>479</v>
      </c>
      <c r="E7477" t="s">
        <v>140</v>
      </c>
      <c r="F7477">
        <v>2</v>
      </c>
      <c r="G7477" t="s">
        <v>230</v>
      </c>
      <c r="H7477" t="s">
        <v>231</v>
      </c>
      <c r="I7477" t="s">
        <v>418</v>
      </c>
      <c r="J7477">
        <v>0.5</v>
      </c>
      <c r="K7477" t="s">
        <v>14416</v>
      </c>
      <c r="L7477" t="s">
        <v>14417</v>
      </c>
      <c r="M7477" t="s">
        <v>483</v>
      </c>
      <c r="N7477" t="s">
        <v>486</v>
      </c>
      <c r="O7477">
        <v>0.5</v>
      </c>
    </row>
    <row r="7478" spans="1:16" hidden="1" x14ac:dyDescent="0.5">
      <c r="A7478">
        <v>29</v>
      </c>
      <c r="B7478">
        <v>29</v>
      </c>
      <c r="C7478" t="s">
        <v>597</v>
      </c>
      <c r="D7478" t="s">
        <v>517</v>
      </c>
      <c r="E7478" t="s">
        <v>140</v>
      </c>
      <c r="F7478">
        <v>2</v>
      </c>
      <c r="G7478" t="s">
        <v>359</v>
      </c>
      <c r="H7478" t="s">
        <v>360</v>
      </c>
      <c r="I7478" t="s">
        <v>416</v>
      </c>
      <c r="J7478">
        <v>3</v>
      </c>
      <c r="K7478" t="s">
        <v>14418</v>
      </c>
      <c r="L7478" t="s">
        <v>14419</v>
      </c>
      <c r="M7478" t="s">
        <v>686</v>
      </c>
      <c r="N7478" t="s">
        <v>483</v>
      </c>
      <c r="O7478">
        <v>3</v>
      </c>
    </row>
    <row r="7479" spans="1:16" hidden="1" x14ac:dyDescent="0.5">
      <c r="A7479">
        <v>28</v>
      </c>
      <c r="B7479">
        <v>29</v>
      </c>
      <c r="C7479" t="s">
        <v>383</v>
      </c>
      <c r="D7479" t="s">
        <v>517</v>
      </c>
      <c r="E7479" t="s">
        <v>8</v>
      </c>
      <c r="F7479">
        <v>2</v>
      </c>
      <c r="G7479" t="s">
        <v>248</v>
      </c>
      <c r="H7479" t="s">
        <v>7</v>
      </c>
      <c r="I7479" t="s">
        <v>383</v>
      </c>
      <c r="J7479">
        <v>198</v>
      </c>
      <c r="K7479" t="s">
        <v>14420</v>
      </c>
      <c r="L7479" t="s">
        <v>14421</v>
      </c>
      <c r="M7479" t="s">
        <v>506</v>
      </c>
      <c r="N7479" t="s">
        <v>483</v>
      </c>
      <c r="O7479">
        <v>198</v>
      </c>
      <c r="P7479" t="s">
        <v>550</v>
      </c>
    </row>
    <row r="7480" spans="1:16" hidden="1" x14ac:dyDescent="0.5">
      <c r="A7480">
        <v>28</v>
      </c>
      <c r="B7480">
        <v>29</v>
      </c>
      <c r="C7480" t="s">
        <v>516</v>
      </c>
      <c r="D7480" t="s">
        <v>517</v>
      </c>
      <c r="E7480" t="s">
        <v>79</v>
      </c>
      <c r="F7480">
        <v>1</v>
      </c>
      <c r="G7480" t="s">
        <v>284</v>
      </c>
      <c r="H7480" t="s">
        <v>7</v>
      </c>
      <c r="I7480" t="s">
        <v>412</v>
      </c>
      <c r="J7480">
        <v>0.25</v>
      </c>
      <c r="K7480" t="s">
        <v>14422</v>
      </c>
      <c r="L7480" t="s">
        <v>14423</v>
      </c>
      <c r="M7480" t="s">
        <v>482</v>
      </c>
      <c r="N7480" t="s">
        <v>483</v>
      </c>
      <c r="O7480">
        <v>0.25</v>
      </c>
    </row>
    <row r="7481" spans="1:16" hidden="1" x14ac:dyDescent="0.5">
      <c r="A7481">
        <v>29</v>
      </c>
      <c r="B7481">
        <v>29</v>
      </c>
      <c r="C7481" t="s">
        <v>395</v>
      </c>
      <c r="D7481" t="s">
        <v>517</v>
      </c>
      <c r="E7481" t="s">
        <v>140</v>
      </c>
      <c r="F7481">
        <v>5</v>
      </c>
      <c r="G7481" t="s">
        <v>188</v>
      </c>
      <c r="H7481" t="s">
        <v>189</v>
      </c>
      <c r="I7481" t="s">
        <v>443</v>
      </c>
      <c r="J7481">
        <v>32.67</v>
      </c>
      <c r="K7481" t="s">
        <v>14424</v>
      </c>
      <c r="L7481" t="s">
        <v>14425</v>
      </c>
      <c r="M7481" t="s">
        <v>483</v>
      </c>
      <c r="N7481" t="s">
        <v>483</v>
      </c>
      <c r="O7481">
        <v>32.666666666666664</v>
      </c>
    </row>
    <row r="7482" spans="1:16" hidden="1" x14ac:dyDescent="0.5">
      <c r="A7482">
        <v>28</v>
      </c>
      <c r="B7482">
        <v>29</v>
      </c>
      <c r="C7482" t="s">
        <v>383</v>
      </c>
      <c r="D7482" t="s">
        <v>517</v>
      </c>
      <c r="E7482" t="s">
        <v>140</v>
      </c>
      <c r="F7482">
        <v>2</v>
      </c>
      <c r="G7482" t="s">
        <v>310</v>
      </c>
      <c r="H7482" t="s">
        <v>7</v>
      </c>
      <c r="I7482" t="s">
        <v>383</v>
      </c>
      <c r="J7482">
        <v>122</v>
      </c>
      <c r="K7482" t="s">
        <v>14426</v>
      </c>
      <c r="L7482" t="s">
        <v>14427</v>
      </c>
      <c r="M7482" t="s">
        <v>506</v>
      </c>
      <c r="N7482" t="s">
        <v>483</v>
      </c>
      <c r="O7482">
        <v>122</v>
      </c>
      <c r="P7482" t="s">
        <v>550</v>
      </c>
    </row>
    <row r="7483" spans="1:16" hidden="1" x14ac:dyDescent="0.5">
      <c r="A7483">
        <v>28</v>
      </c>
      <c r="B7483">
        <v>29</v>
      </c>
      <c r="C7483" t="s">
        <v>516</v>
      </c>
      <c r="D7483" t="s">
        <v>517</v>
      </c>
      <c r="E7483" t="s">
        <v>79</v>
      </c>
      <c r="F7483">
        <v>1</v>
      </c>
      <c r="G7483" t="s">
        <v>284</v>
      </c>
      <c r="H7483" t="s">
        <v>7</v>
      </c>
      <c r="I7483" t="s">
        <v>412</v>
      </c>
      <c r="J7483">
        <v>0.25</v>
      </c>
      <c r="K7483" t="s">
        <v>14428</v>
      </c>
      <c r="L7483" t="s">
        <v>14429</v>
      </c>
      <c r="M7483" t="s">
        <v>482</v>
      </c>
      <c r="N7483" t="s">
        <v>483</v>
      </c>
      <c r="O7483">
        <v>0.25</v>
      </c>
    </row>
    <row r="7484" spans="1:16" hidden="1" x14ac:dyDescent="0.5">
      <c r="A7484">
        <v>28</v>
      </c>
      <c r="B7484">
        <v>29</v>
      </c>
      <c r="C7484" t="s">
        <v>516</v>
      </c>
      <c r="D7484" t="s">
        <v>517</v>
      </c>
      <c r="E7484" t="s">
        <v>140</v>
      </c>
      <c r="F7484">
        <v>3</v>
      </c>
      <c r="G7484" t="s">
        <v>310</v>
      </c>
      <c r="H7484" t="s">
        <v>7</v>
      </c>
      <c r="I7484" t="s">
        <v>418</v>
      </c>
      <c r="J7484">
        <v>9</v>
      </c>
      <c r="K7484" t="s">
        <v>14430</v>
      </c>
      <c r="L7484" t="s">
        <v>14431</v>
      </c>
      <c r="M7484" t="s">
        <v>482</v>
      </c>
      <c r="N7484" t="s">
        <v>483</v>
      </c>
      <c r="O7484">
        <v>9</v>
      </c>
    </row>
    <row r="7485" spans="1:16" hidden="1" x14ac:dyDescent="0.5">
      <c r="A7485">
        <v>29</v>
      </c>
      <c r="B7485">
        <v>29</v>
      </c>
      <c r="C7485" t="s">
        <v>516</v>
      </c>
      <c r="D7485" t="s">
        <v>517</v>
      </c>
      <c r="E7485" t="s">
        <v>140</v>
      </c>
      <c r="F7485">
        <v>2</v>
      </c>
      <c r="G7485" t="s">
        <v>310</v>
      </c>
      <c r="H7485" t="s">
        <v>7</v>
      </c>
      <c r="I7485" t="s">
        <v>418</v>
      </c>
      <c r="J7485">
        <v>1.5</v>
      </c>
      <c r="K7485" t="s">
        <v>14432</v>
      </c>
      <c r="L7485" t="s">
        <v>14433</v>
      </c>
      <c r="M7485" t="s">
        <v>580</v>
      </c>
      <c r="N7485" t="s">
        <v>483</v>
      </c>
      <c r="O7485">
        <v>1.5</v>
      </c>
    </row>
    <row r="7486" spans="1:16" hidden="1" x14ac:dyDescent="0.5">
      <c r="A7486">
        <v>29</v>
      </c>
      <c r="B7486">
        <v>29</v>
      </c>
      <c r="C7486" t="s">
        <v>516</v>
      </c>
      <c r="D7486" t="s">
        <v>517</v>
      </c>
      <c r="E7486" t="s">
        <v>140</v>
      </c>
      <c r="F7486">
        <v>2</v>
      </c>
      <c r="G7486" t="s">
        <v>310</v>
      </c>
      <c r="H7486" t="s">
        <v>7</v>
      </c>
      <c r="I7486" t="s">
        <v>418</v>
      </c>
      <c r="J7486">
        <v>1.5</v>
      </c>
      <c r="K7486" t="s">
        <v>14434</v>
      </c>
      <c r="L7486" t="s">
        <v>14435</v>
      </c>
      <c r="M7486" t="s">
        <v>580</v>
      </c>
      <c r="N7486" t="s">
        <v>483</v>
      </c>
      <c r="O7486">
        <v>1.5</v>
      </c>
    </row>
    <row r="7487" spans="1:16" hidden="1" x14ac:dyDescent="0.5">
      <c r="A7487">
        <v>29</v>
      </c>
      <c r="B7487">
        <v>29</v>
      </c>
      <c r="C7487" t="s">
        <v>516</v>
      </c>
      <c r="D7487" t="s">
        <v>517</v>
      </c>
      <c r="E7487" t="s">
        <v>140</v>
      </c>
      <c r="F7487">
        <v>2</v>
      </c>
      <c r="G7487" t="s">
        <v>310</v>
      </c>
      <c r="H7487" t="s">
        <v>7</v>
      </c>
      <c r="I7487" t="s">
        <v>418</v>
      </c>
      <c r="J7487">
        <v>1.5</v>
      </c>
      <c r="K7487" t="s">
        <v>14436</v>
      </c>
      <c r="L7487" t="s">
        <v>14437</v>
      </c>
      <c r="M7487" t="s">
        <v>580</v>
      </c>
      <c r="N7487" t="s">
        <v>483</v>
      </c>
      <c r="O7487">
        <v>1.5</v>
      </c>
    </row>
    <row r="7488" spans="1:16" hidden="1" x14ac:dyDescent="0.5">
      <c r="A7488">
        <v>29</v>
      </c>
      <c r="B7488">
        <v>29</v>
      </c>
      <c r="C7488" t="s">
        <v>516</v>
      </c>
      <c r="D7488" t="s">
        <v>517</v>
      </c>
      <c r="E7488" t="s">
        <v>140</v>
      </c>
      <c r="F7488">
        <v>2</v>
      </c>
      <c r="G7488" t="s">
        <v>310</v>
      </c>
      <c r="H7488" t="s">
        <v>7</v>
      </c>
      <c r="I7488" t="s">
        <v>418</v>
      </c>
      <c r="J7488">
        <v>1.5</v>
      </c>
      <c r="K7488" t="s">
        <v>14438</v>
      </c>
      <c r="L7488" t="s">
        <v>14439</v>
      </c>
      <c r="M7488" t="s">
        <v>580</v>
      </c>
      <c r="N7488" t="s">
        <v>483</v>
      </c>
      <c r="O7488">
        <v>1.5</v>
      </c>
    </row>
    <row r="7489" spans="1:16" hidden="1" x14ac:dyDescent="0.5">
      <c r="A7489">
        <v>28</v>
      </c>
      <c r="B7489">
        <v>29</v>
      </c>
      <c r="C7489" t="s">
        <v>383</v>
      </c>
      <c r="D7489" t="s">
        <v>517</v>
      </c>
      <c r="E7489" t="s">
        <v>140</v>
      </c>
      <c r="F7489">
        <v>2</v>
      </c>
      <c r="G7489" t="s">
        <v>310</v>
      </c>
      <c r="H7489" t="s">
        <v>7</v>
      </c>
      <c r="I7489" t="s">
        <v>412</v>
      </c>
      <c r="J7489">
        <v>23.5</v>
      </c>
      <c r="K7489" t="s">
        <v>14440</v>
      </c>
      <c r="L7489" t="s">
        <v>14441</v>
      </c>
      <c r="M7489" t="s">
        <v>506</v>
      </c>
      <c r="N7489" t="s">
        <v>483</v>
      </c>
      <c r="O7489">
        <v>23.5</v>
      </c>
      <c r="P7489" t="s">
        <v>550</v>
      </c>
    </row>
    <row r="7490" spans="1:16" hidden="1" x14ac:dyDescent="0.5">
      <c r="A7490">
        <v>29</v>
      </c>
      <c r="B7490">
        <v>29</v>
      </c>
      <c r="C7490" t="s">
        <v>478</v>
      </c>
      <c r="D7490" t="s">
        <v>479</v>
      </c>
      <c r="E7490" t="s">
        <v>330</v>
      </c>
      <c r="F7490">
        <v>1</v>
      </c>
      <c r="G7490" t="s">
        <v>345</v>
      </c>
      <c r="H7490" t="s">
        <v>346</v>
      </c>
      <c r="I7490" t="s">
        <v>402</v>
      </c>
      <c r="J7490">
        <v>0.25</v>
      </c>
      <c r="K7490" t="s">
        <v>14442</v>
      </c>
      <c r="L7490" t="s">
        <v>3711</v>
      </c>
      <c r="M7490" t="s">
        <v>483</v>
      </c>
      <c r="N7490" t="s">
        <v>811</v>
      </c>
      <c r="O7490">
        <v>0.25</v>
      </c>
    </row>
    <row r="7491" spans="1:16" hidden="1" x14ac:dyDescent="0.5">
      <c r="A7491">
        <v>29</v>
      </c>
      <c r="B7491">
        <v>29</v>
      </c>
      <c r="C7491" t="s">
        <v>597</v>
      </c>
      <c r="D7491" t="s">
        <v>517</v>
      </c>
      <c r="E7491" t="s">
        <v>140</v>
      </c>
      <c r="F7491">
        <v>2</v>
      </c>
      <c r="G7491" t="s">
        <v>316</v>
      </c>
      <c r="H7491" t="s">
        <v>317</v>
      </c>
      <c r="I7491" t="s">
        <v>416</v>
      </c>
      <c r="J7491">
        <v>5.5</v>
      </c>
      <c r="K7491" t="s">
        <v>14443</v>
      </c>
      <c r="L7491" t="s">
        <v>14444</v>
      </c>
      <c r="M7491" t="s">
        <v>686</v>
      </c>
      <c r="N7491" t="s">
        <v>483</v>
      </c>
      <c r="O7491">
        <v>5.5</v>
      </c>
    </row>
    <row r="7492" spans="1:16" hidden="1" x14ac:dyDescent="0.5">
      <c r="A7492">
        <v>28</v>
      </c>
      <c r="B7492">
        <v>29</v>
      </c>
      <c r="C7492" t="s">
        <v>383</v>
      </c>
      <c r="D7492" t="s">
        <v>517</v>
      </c>
      <c r="E7492" t="s">
        <v>140</v>
      </c>
      <c r="F7492">
        <v>3</v>
      </c>
      <c r="G7492" t="s">
        <v>310</v>
      </c>
      <c r="H7492" t="s">
        <v>7</v>
      </c>
      <c r="I7492" t="s">
        <v>383</v>
      </c>
      <c r="J7492">
        <v>96</v>
      </c>
      <c r="K7492" t="s">
        <v>14445</v>
      </c>
      <c r="L7492" t="s">
        <v>568</v>
      </c>
      <c r="M7492" t="s">
        <v>506</v>
      </c>
      <c r="N7492" t="s">
        <v>483</v>
      </c>
      <c r="O7492">
        <v>96</v>
      </c>
      <c r="P7492" t="s">
        <v>550</v>
      </c>
    </row>
    <row r="7493" spans="1:16" hidden="1" x14ac:dyDescent="0.5">
      <c r="A7493">
        <v>28</v>
      </c>
      <c r="B7493">
        <v>29</v>
      </c>
      <c r="C7493" t="s">
        <v>516</v>
      </c>
      <c r="D7493" t="s">
        <v>517</v>
      </c>
      <c r="E7493" t="s">
        <v>140</v>
      </c>
      <c r="F7493">
        <v>2</v>
      </c>
      <c r="G7493" t="s">
        <v>310</v>
      </c>
      <c r="H7493" t="s">
        <v>7</v>
      </c>
      <c r="I7493" t="s">
        <v>400</v>
      </c>
      <c r="J7493">
        <v>5.5</v>
      </c>
      <c r="K7493" t="s">
        <v>14446</v>
      </c>
      <c r="L7493" t="s">
        <v>14447</v>
      </c>
      <c r="M7493" t="s">
        <v>482</v>
      </c>
      <c r="N7493" t="s">
        <v>483</v>
      </c>
      <c r="O7493">
        <v>5.5</v>
      </c>
    </row>
    <row r="7494" spans="1:16" hidden="1" x14ac:dyDescent="0.5">
      <c r="A7494">
        <v>29</v>
      </c>
      <c r="B7494">
        <v>29</v>
      </c>
      <c r="C7494" t="s">
        <v>597</v>
      </c>
      <c r="D7494" t="s">
        <v>517</v>
      </c>
      <c r="E7494" t="s">
        <v>140</v>
      </c>
      <c r="F7494">
        <v>2</v>
      </c>
      <c r="G7494" t="s">
        <v>357</v>
      </c>
      <c r="H7494" t="s">
        <v>358</v>
      </c>
      <c r="I7494" t="s">
        <v>416</v>
      </c>
      <c r="J7494">
        <v>1</v>
      </c>
      <c r="K7494" t="s">
        <v>14448</v>
      </c>
      <c r="L7494" t="s">
        <v>14449</v>
      </c>
      <c r="M7494" t="s">
        <v>686</v>
      </c>
      <c r="N7494" t="s">
        <v>483</v>
      </c>
      <c r="O7494">
        <v>1</v>
      </c>
    </row>
    <row r="7495" spans="1:16" hidden="1" x14ac:dyDescent="0.5">
      <c r="A7495">
        <v>28</v>
      </c>
      <c r="B7495">
        <v>29</v>
      </c>
      <c r="C7495" t="s">
        <v>516</v>
      </c>
      <c r="D7495" t="s">
        <v>517</v>
      </c>
      <c r="E7495" t="s">
        <v>140</v>
      </c>
      <c r="F7495">
        <v>3</v>
      </c>
      <c r="G7495" t="s">
        <v>310</v>
      </c>
      <c r="H7495" t="s">
        <v>7</v>
      </c>
      <c r="I7495" t="s">
        <v>412</v>
      </c>
      <c r="J7495">
        <v>1</v>
      </c>
      <c r="K7495" t="s">
        <v>14450</v>
      </c>
      <c r="L7495" t="s">
        <v>14451</v>
      </c>
      <c r="M7495" t="s">
        <v>482</v>
      </c>
      <c r="N7495" t="s">
        <v>483</v>
      </c>
      <c r="O7495">
        <v>1</v>
      </c>
    </row>
    <row r="7496" spans="1:16" hidden="1" x14ac:dyDescent="0.5">
      <c r="A7496">
        <v>28</v>
      </c>
      <c r="B7496">
        <v>29</v>
      </c>
      <c r="C7496" t="s">
        <v>383</v>
      </c>
      <c r="D7496" t="s">
        <v>517</v>
      </c>
      <c r="E7496" t="s">
        <v>140</v>
      </c>
      <c r="F7496">
        <v>3</v>
      </c>
      <c r="G7496" t="s">
        <v>310</v>
      </c>
      <c r="H7496" t="s">
        <v>7</v>
      </c>
      <c r="I7496" t="s">
        <v>383</v>
      </c>
      <c r="J7496">
        <v>122</v>
      </c>
      <c r="K7496" t="s">
        <v>14452</v>
      </c>
      <c r="L7496" t="s">
        <v>14453</v>
      </c>
      <c r="M7496" t="s">
        <v>506</v>
      </c>
      <c r="N7496" t="s">
        <v>483</v>
      </c>
      <c r="O7496">
        <v>122</v>
      </c>
      <c r="P7496" t="s">
        <v>550</v>
      </c>
    </row>
    <row r="7497" spans="1:16" hidden="1" x14ac:dyDescent="0.5">
      <c r="A7497">
        <v>29</v>
      </c>
      <c r="B7497">
        <v>29</v>
      </c>
      <c r="C7497" t="s">
        <v>597</v>
      </c>
      <c r="D7497" t="s">
        <v>517</v>
      </c>
      <c r="E7497" t="s">
        <v>140</v>
      </c>
      <c r="F7497">
        <v>1</v>
      </c>
      <c r="G7497" t="s">
        <v>359</v>
      </c>
      <c r="H7497" t="s">
        <v>360</v>
      </c>
      <c r="I7497" t="s">
        <v>416</v>
      </c>
      <c r="J7497">
        <v>2</v>
      </c>
      <c r="K7497" t="s">
        <v>14454</v>
      </c>
      <c r="L7497" t="s">
        <v>14455</v>
      </c>
      <c r="M7497" t="s">
        <v>686</v>
      </c>
      <c r="N7497" t="s">
        <v>483</v>
      </c>
      <c r="O7497">
        <v>2</v>
      </c>
    </row>
    <row r="7498" spans="1:16" hidden="1" x14ac:dyDescent="0.5">
      <c r="A7498">
        <v>29</v>
      </c>
      <c r="B7498">
        <v>29</v>
      </c>
      <c r="C7498" t="s">
        <v>478</v>
      </c>
      <c r="D7498" t="s">
        <v>479</v>
      </c>
      <c r="E7498" t="s">
        <v>330</v>
      </c>
      <c r="F7498">
        <v>1</v>
      </c>
      <c r="G7498" t="s">
        <v>345</v>
      </c>
      <c r="H7498" t="s">
        <v>346</v>
      </c>
      <c r="I7498" t="s">
        <v>402</v>
      </c>
      <c r="J7498">
        <v>0.25</v>
      </c>
      <c r="K7498" t="s">
        <v>14456</v>
      </c>
      <c r="L7498" t="s">
        <v>14457</v>
      </c>
      <c r="M7498" t="s">
        <v>483</v>
      </c>
      <c r="N7498" t="s">
        <v>811</v>
      </c>
      <c r="O7498">
        <v>0.25</v>
      </c>
    </row>
    <row r="7499" spans="1:16" hidden="1" x14ac:dyDescent="0.5">
      <c r="A7499">
        <v>29</v>
      </c>
      <c r="B7499">
        <v>29</v>
      </c>
      <c r="C7499" t="s">
        <v>478</v>
      </c>
      <c r="D7499" t="s">
        <v>540</v>
      </c>
      <c r="E7499" t="s">
        <v>330</v>
      </c>
      <c r="F7499">
        <v>2</v>
      </c>
      <c r="G7499" t="s">
        <v>345</v>
      </c>
      <c r="H7499" t="s">
        <v>346</v>
      </c>
      <c r="I7499" t="s">
        <v>433</v>
      </c>
      <c r="J7499">
        <v>0.25</v>
      </c>
      <c r="K7499" t="s">
        <v>14458</v>
      </c>
      <c r="L7499" t="s">
        <v>14459</v>
      </c>
      <c r="M7499" t="s">
        <v>483</v>
      </c>
      <c r="N7499" t="s">
        <v>811</v>
      </c>
      <c r="O7499">
        <v>0.25</v>
      </c>
    </row>
    <row r="7500" spans="1:16" hidden="1" x14ac:dyDescent="0.5">
      <c r="A7500">
        <v>29</v>
      </c>
      <c r="B7500">
        <v>29</v>
      </c>
      <c r="C7500" t="s">
        <v>478</v>
      </c>
      <c r="D7500" t="s">
        <v>540</v>
      </c>
      <c r="E7500" t="s">
        <v>8</v>
      </c>
      <c r="F7500">
        <v>1</v>
      </c>
      <c r="G7500" t="s">
        <v>153</v>
      </c>
      <c r="H7500" t="s">
        <v>154</v>
      </c>
      <c r="I7500" t="s">
        <v>402</v>
      </c>
      <c r="J7500">
        <v>0.25</v>
      </c>
      <c r="K7500" t="s">
        <v>14460</v>
      </c>
      <c r="L7500" t="s">
        <v>14461</v>
      </c>
      <c r="M7500" t="s">
        <v>483</v>
      </c>
      <c r="N7500" t="s">
        <v>486</v>
      </c>
      <c r="O7500">
        <v>0.25</v>
      </c>
    </row>
    <row r="7501" spans="1:16" hidden="1" x14ac:dyDescent="0.5">
      <c r="A7501">
        <v>28</v>
      </c>
      <c r="B7501">
        <v>29</v>
      </c>
      <c r="C7501" t="s">
        <v>383</v>
      </c>
      <c r="D7501" t="s">
        <v>517</v>
      </c>
      <c r="E7501" t="s">
        <v>140</v>
      </c>
      <c r="F7501">
        <v>3</v>
      </c>
      <c r="G7501" t="s">
        <v>310</v>
      </c>
      <c r="H7501" t="s">
        <v>7</v>
      </c>
      <c r="I7501" t="s">
        <v>383</v>
      </c>
      <c r="J7501">
        <v>165</v>
      </c>
      <c r="K7501" t="s">
        <v>14462</v>
      </c>
      <c r="L7501" t="s">
        <v>14463</v>
      </c>
      <c r="M7501" t="s">
        <v>506</v>
      </c>
      <c r="N7501" t="s">
        <v>483</v>
      </c>
      <c r="O7501">
        <v>165</v>
      </c>
      <c r="P7501" t="s">
        <v>550</v>
      </c>
    </row>
    <row r="7502" spans="1:16" hidden="1" x14ac:dyDescent="0.5">
      <c r="A7502">
        <v>29</v>
      </c>
      <c r="B7502">
        <v>29</v>
      </c>
      <c r="C7502" t="s">
        <v>478</v>
      </c>
      <c r="D7502" t="s">
        <v>540</v>
      </c>
      <c r="E7502" t="s">
        <v>8</v>
      </c>
      <c r="F7502">
        <v>1</v>
      </c>
      <c r="G7502" t="s">
        <v>153</v>
      </c>
      <c r="H7502" t="s">
        <v>154</v>
      </c>
      <c r="I7502" t="s">
        <v>402</v>
      </c>
      <c r="J7502">
        <v>0.33</v>
      </c>
      <c r="K7502" t="s">
        <v>14464</v>
      </c>
      <c r="L7502" t="s">
        <v>14465</v>
      </c>
      <c r="M7502" t="s">
        <v>483</v>
      </c>
      <c r="N7502" t="s">
        <v>811</v>
      </c>
      <c r="O7502">
        <v>0.33333333333333331</v>
      </c>
    </row>
    <row r="7503" spans="1:16" hidden="1" x14ac:dyDescent="0.5">
      <c r="A7503">
        <v>29</v>
      </c>
      <c r="B7503">
        <v>29</v>
      </c>
      <c r="C7503" t="s">
        <v>383</v>
      </c>
      <c r="D7503" t="s">
        <v>479</v>
      </c>
      <c r="E7503" t="s">
        <v>330</v>
      </c>
      <c r="F7503">
        <v>2</v>
      </c>
      <c r="G7503" t="s">
        <v>328</v>
      </c>
      <c r="H7503" t="s">
        <v>329</v>
      </c>
      <c r="I7503" t="s">
        <v>383</v>
      </c>
      <c r="J7503">
        <v>70</v>
      </c>
      <c r="K7503" t="s">
        <v>14466</v>
      </c>
      <c r="L7503" t="s">
        <v>14467</v>
      </c>
      <c r="M7503" t="s">
        <v>506</v>
      </c>
      <c r="N7503" t="s">
        <v>506</v>
      </c>
      <c r="O7503">
        <v>70</v>
      </c>
      <c r="P7503" t="s">
        <v>507</v>
      </c>
    </row>
    <row r="7504" spans="1:16" hidden="1" x14ac:dyDescent="0.5">
      <c r="A7504">
        <v>29</v>
      </c>
      <c r="B7504">
        <v>29</v>
      </c>
      <c r="C7504" t="s">
        <v>478</v>
      </c>
      <c r="D7504" t="s">
        <v>479</v>
      </c>
      <c r="E7504" t="s">
        <v>140</v>
      </c>
      <c r="F7504">
        <v>2</v>
      </c>
      <c r="G7504" t="s">
        <v>145</v>
      </c>
      <c r="H7504" t="s">
        <v>146</v>
      </c>
      <c r="I7504" t="s">
        <v>404</v>
      </c>
      <c r="J7504">
        <v>5.5</v>
      </c>
      <c r="K7504" t="s">
        <v>14468</v>
      </c>
      <c r="L7504" t="s">
        <v>14469</v>
      </c>
      <c r="M7504" t="s">
        <v>483</v>
      </c>
      <c r="N7504" t="s">
        <v>529</v>
      </c>
      <c r="O7504">
        <v>5.5</v>
      </c>
    </row>
    <row r="7505" spans="1:16" hidden="1" x14ac:dyDescent="0.5">
      <c r="A7505">
        <v>29</v>
      </c>
      <c r="B7505">
        <v>29</v>
      </c>
      <c r="C7505" t="s">
        <v>478</v>
      </c>
      <c r="D7505" t="s">
        <v>479</v>
      </c>
      <c r="E7505" t="s">
        <v>140</v>
      </c>
      <c r="F7505">
        <v>1</v>
      </c>
      <c r="G7505" t="s">
        <v>310</v>
      </c>
      <c r="H7505" t="s">
        <v>7</v>
      </c>
      <c r="I7505" t="s">
        <v>404</v>
      </c>
      <c r="J7505">
        <v>7</v>
      </c>
      <c r="K7505" t="s">
        <v>14470</v>
      </c>
      <c r="L7505" t="s">
        <v>14471</v>
      </c>
      <c r="M7505" t="s">
        <v>483</v>
      </c>
      <c r="N7505" t="s">
        <v>486</v>
      </c>
      <c r="O7505">
        <v>7</v>
      </c>
    </row>
    <row r="7506" spans="1:16" hidden="1" x14ac:dyDescent="0.5">
      <c r="A7506">
        <v>28</v>
      </c>
      <c r="B7506">
        <v>29</v>
      </c>
      <c r="C7506" t="s">
        <v>516</v>
      </c>
      <c r="D7506" t="s">
        <v>517</v>
      </c>
      <c r="E7506" t="s">
        <v>140</v>
      </c>
      <c r="F7506">
        <v>2</v>
      </c>
      <c r="G7506" t="s">
        <v>310</v>
      </c>
      <c r="H7506" t="s">
        <v>7</v>
      </c>
      <c r="I7506" t="s">
        <v>408</v>
      </c>
      <c r="J7506">
        <v>6.67</v>
      </c>
      <c r="K7506" t="s">
        <v>14472</v>
      </c>
      <c r="L7506" t="s">
        <v>14473</v>
      </c>
      <c r="M7506" t="s">
        <v>482</v>
      </c>
      <c r="N7506" t="s">
        <v>483</v>
      </c>
      <c r="O7506">
        <v>6.666666666666667</v>
      </c>
    </row>
    <row r="7507" spans="1:16" hidden="1" x14ac:dyDescent="0.5">
      <c r="A7507">
        <v>29</v>
      </c>
      <c r="B7507">
        <v>29</v>
      </c>
      <c r="C7507" t="s">
        <v>478</v>
      </c>
      <c r="D7507" t="s">
        <v>540</v>
      </c>
      <c r="E7507" t="s">
        <v>330</v>
      </c>
      <c r="F7507">
        <v>1</v>
      </c>
      <c r="G7507" t="s">
        <v>345</v>
      </c>
      <c r="H7507" t="s">
        <v>346</v>
      </c>
      <c r="I7507" t="s">
        <v>402</v>
      </c>
      <c r="J7507">
        <v>0.33</v>
      </c>
      <c r="K7507" t="s">
        <v>14474</v>
      </c>
      <c r="L7507" t="s">
        <v>14475</v>
      </c>
      <c r="M7507" t="s">
        <v>483</v>
      </c>
      <c r="N7507" t="s">
        <v>529</v>
      </c>
      <c r="O7507">
        <v>0.33333333333333331</v>
      </c>
    </row>
    <row r="7508" spans="1:16" hidden="1" x14ac:dyDescent="0.5">
      <c r="A7508">
        <v>29</v>
      </c>
      <c r="B7508">
        <v>29</v>
      </c>
      <c r="C7508" t="s">
        <v>478</v>
      </c>
      <c r="D7508" t="s">
        <v>479</v>
      </c>
      <c r="E7508" t="s">
        <v>330</v>
      </c>
      <c r="F7508">
        <v>1</v>
      </c>
      <c r="G7508" t="s">
        <v>345</v>
      </c>
      <c r="H7508" t="s">
        <v>346</v>
      </c>
      <c r="I7508" t="s">
        <v>402</v>
      </c>
      <c r="J7508">
        <v>0.08</v>
      </c>
      <c r="K7508" t="s">
        <v>14476</v>
      </c>
      <c r="L7508" t="s">
        <v>12934</v>
      </c>
      <c r="M7508" t="s">
        <v>483</v>
      </c>
      <c r="N7508" t="s">
        <v>520</v>
      </c>
      <c r="O7508">
        <v>8.3333333333333329E-2</v>
      </c>
    </row>
    <row r="7509" spans="1:16" hidden="1" x14ac:dyDescent="0.5">
      <c r="A7509">
        <v>29</v>
      </c>
      <c r="B7509">
        <v>29</v>
      </c>
      <c r="C7509" t="s">
        <v>605</v>
      </c>
      <c r="D7509" t="s">
        <v>517</v>
      </c>
      <c r="E7509" t="s">
        <v>79</v>
      </c>
      <c r="F7509">
        <v>2</v>
      </c>
      <c r="G7509" t="s">
        <v>202</v>
      </c>
      <c r="H7509" t="s">
        <v>203</v>
      </c>
      <c r="I7509" t="s">
        <v>408</v>
      </c>
      <c r="J7509">
        <v>18.75</v>
      </c>
      <c r="K7509" t="s">
        <v>14477</v>
      </c>
      <c r="L7509" t="s">
        <v>14478</v>
      </c>
      <c r="M7509" t="s">
        <v>483</v>
      </c>
      <c r="N7509" t="s">
        <v>483</v>
      </c>
      <c r="O7509">
        <v>18.75</v>
      </c>
    </row>
    <row r="7510" spans="1:16" hidden="1" x14ac:dyDescent="0.5">
      <c r="A7510">
        <v>29</v>
      </c>
      <c r="B7510">
        <v>29</v>
      </c>
      <c r="C7510" t="s">
        <v>478</v>
      </c>
      <c r="D7510" t="s">
        <v>479</v>
      </c>
      <c r="E7510" t="s">
        <v>140</v>
      </c>
      <c r="F7510">
        <v>3</v>
      </c>
      <c r="G7510" t="s">
        <v>145</v>
      </c>
      <c r="H7510" t="s">
        <v>146</v>
      </c>
      <c r="I7510" t="s">
        <v>404</v>
      </c>
      <c r="J7510">
        <v>10.25</v>
      </c>
      <c r="K7510" t="s">
        <v>14479</v>
      </c>
      <c r="L7510" t="s">
        <v>14480</v>
      </c>
      <c r="M7510" t="s">
        <v>483</v>
      </c>
      <c r="N7510" t="s">
        <v>529</v>
      </c>
      <c r="O7510">
        <v>10.25</v>
      </c>
    </row>
    <row r="7511" spans="1:16" hidden="1" x14ac:dyDescent="0.5">
      <c r="A7511">
        <v>29</v>
      </c>
      <c r="B7511">
        <v>29</v>
      </c>
      <c r="C7511" t="s">
        <v>478</v>
      </c>
      <c r="D7511" t="s">
        <v>479</v>
      </c>
      <c r="E7511" t="s">
        <v>330</v>
      </c>
      <c r="F7511">
        <v>1</v>
      </c>
      <c r="G7511" t="s">
        <v>345</v>
      </c>
      <c r="H7511" t="s">
        <v>346</v>
      </c>
      <c r="I7511" t="s">
        <v>402</v>
      </c>
      <c r="J7511">
        <v>0.5</v>
      </c>
      <c r="K7511" t="s">
        <v>14481</v>
      </c>
      <c r="L7511" t="s">
        <v>14482</v>
      </c>
      <c r="M7511" t="s">
        <v>483</v>
      </c>
      <c r="N7511" t="s">
        <v>811</v>
      </c>
      <c r="O7511">
        <v>0.5</v>
      </c>
    </row>
    <row r="7512" spans="1:16" hidden="1" x14ac:dyDescent="0.5">
      <c r="A7512">
        <v>29</v>
      </c>
      <c r="B7512">
        <v>29</v>
      </c>
      <c r="C7512" t="s">
        <v>383</v>
      </c>
      <c r="D7512" t="s">
        <v>479</v>
      </c>
      <c r="E7512" t="s">
        <v>330</v>
      </c>
      <c r="F7512">
        <v>2</v>
      </c>
      <c r="G7512" t="s">
        <v>328</v>
      </c>
      <c r="H7512" t="s">
        <v>329</v>
      </c>
      <c r="I7512" t="s">
        <v>383</v>
      </c>
      <c r="J7512">
        <v>92.25</v>
      </c>
      <c r="K7512" t="s">
        <v>14483</v>
      </c>
      <c r="L7512" t="s">
        <v>6698</v>
      </c>
      <c r="M7512" t="s">
        <v>506</v>
      </c>
      <c r="N7512" t="s">
        <v>506</v>
      </c>
      <c r="O7512">
        <v>92.25</v>
      </c>
      <c r="P7512" t="s">
        <v>507</v>
      </c>
    </row>
    <row r="7513" spans="1:16" hidden="1" x14ac:dyDescent="0.5">
      <c r="A7513">
        <v>28</v>
      </c>
      <c r="B7513">
        <v>29</v>
      </c>
      <c r="C7513" t="s">
        <v>516</v>
      </c>
      <c r="D7513" t="s">
        <v>517</v>
      </c>
      <c r="E7513" t="s">
        <v>140</v>
      </c>
      <c r="F7513">
        <v>3</v>
      </c>
      <c r="G7513" t="s">
        <v>310</v>
      </c>
      <c r="H7513" t="s">
        <v>7</v>
      </c>
      <c r="I7513" t="s">
        <v>447</v>
      </c>
      <c r="J7513">
        <v>16.420000000000002</v>
      </c>
      <c r="K7513" t="s">
        <v>14484</v>
      </c>
      <c r="L7513" t="s">
        <v>14485</v>
      </c>
      <c r="M7513" t="s">
        <v>482</v>
      </c>
      <c r="N7513" t="s">
        <v>483</v>
      </c>
      <c r="O7513">
        <v>16.416666666666668</v>
      </c>
    </row>
    <row r="7514" spans="1:16" hidden="1" x14ac:dyDescent="0.5">
      <c r="A7514">
        <v>28</v>
      </c>
      <c r="B7514">
        <v>29</v>
      </c>
      <c r="C7514" t="s">
        <v>478</v>
      </c>
      <c r="D7514" t="s">
        <v>479</v>
      </c>
      <c r="E7514" t="s">
        <v>330</v>
      </c>
      <c r="F7514">
        <v>1</v>
      </c>
      <c r="G7514" t="s">
        <v>328</v>
      </c>
      <c r="H7514" t="s">
        <v>329</v>
      </c>
      <c r="I7514" t="s">
        <v>408</v>
      </c>
      <c r="J7514">
        <v>1.5</v>
      </c>
      <c r="K7514" t="s">
        <v>14486</v>
      </c>
      <c r="L7514" t="s">
        <v>3236</v>
      </c>
      <c r="M7514" t="s">
        <v>483</v>
      </c>
      <c r="N7514" t="s">
        <v>486</v>
      </c>
      <c r="O7514">
        <v>1.5</v>
      </c>
    </row>
    <row r="7515" spans="1:16" hidden="1" x14ac:dyDescent="0.5">
      <c r="A7515">
        <v>28</v>
      </c>
      <c r="B7515">
        <v>29</v>
      </c>
      <c r="C7515" t="s">
        <v>478</v>
      </c>
      <c r="D7515" t="s">
        <v>479</v>
      </c>
      <c r="E7515" t="s">
        <v>330</v>
      </c>
      <c r="F7515">
        <v>1</v>
      </c>
      <c r="G7515" t="s">
        <v>328</v>
      </c>
      <c r="H7515" t="s">
        <v>329</v>
      </c>
      <c r="I7515" t="s">
        <v>408</v>
      </c>
      <c r="J7515">
        <v>1.5</v>
      </c>
      <c r="K7515" t="s">
        <v>14487</v>
      </c>
      <c r="L7515" t="s">
        <v>3229</v>
      </c>
      <c r="M7515" t="s">
        <v>483</v>
      </c>
      <c r="N7515" t="s">
        <v>486</v>
      </c>
      <c r="O7515">
        <v>1.5</v>
      </c>
    </row>
    <row r="7516" spans="1:16" hidden="1" x14ac:dyDescent="0.5">
      <c r="A7516">
        <v>28</v>
      </c>
      <c r="B7516">
        <v>29</v>
      </c>
      <c r="C7516" t="s">
        <v>478</v>
      </c>
      <c r="D7516" t="s">
        <v>479</v>
      </c>
      <c r="E7516" t="s">
        <v>330</v>
      </c>
      <c r="F7516">
        <v>1</v>
      </c>
      <c r="G7516" t="s">
        <v>328</v>
      </c>
      <c r="H7516" t="s">
        <v>329</v>
      </c>
      <c r="I7516" t="s">
        <v>408</v>
      </c>
      <c r="J7516">
        <v>1.25</v>
      </c>
      <c r="K7516" t="s">
        <v>14488</v>
      </c>
      <c r="L7516" t="s">
        <v>6814</v>
      </c>
      <c r="M7516" t="s">
        <v>483</v>
      </c>
      <c r="N7516" t="s">
        <v>486</v>
      </c>
      <c r="O7516">
        <v>1.25</v>
      </c>
    </row>
    <row r="7517" spans="1:16" hidden="1" x14ac:dyDescent="0.5">
      <c r="A7517">
        <v>28</v>
      </c>
      <c r="B7517">
        <v>29</v>
      </c>
      <c r="C7517" t="s">
        <v>383</v>
      </c>
      <c r="D7517" t="s">
        <v>479</v>
      </c>
      <c r="E7517" t="s">
        <v>330</v>
      </c>
      <c r="F7517">
        <v>5</v>
      </c>
      <c r="G7517" t="s">
        <v>328</v>
      </c>
      <c r="H7517" t="s">
        <v>329</v>
      </c>
      <c r="I7517" t="s">
        <v>383</v>
      </c>
      <c r="J7517">
        <v>218.33</v>
      </c>
      <c r="K7517" t="s">
        <v>14489</v>
      </c>
      <c r="L7517" t="s">
        <v>6816</v>
      </c>
      <c r="M7517" t="s">
        <v>506</v>
      </c>
      <c r="N7517" t="s">
        <v>506</v>
      </c>
      <c r="O7517">
        <v>218.33333333333334</v>
      </c>
      <c r="P7517" t="s">
        <v>507</v>
      </c>
    </row>
    <row r="7518" spans="1:16" hidden="1" x14ac:dyDescent="0.5">
      <c r="A7518">
        <v>28</v>
      </c>
      <c r="B7518">
        <v>29</v>
      </c>
      <c r="C7518" t="s">
        <v>516</v>
      </c>
      <c r="D7518" t="s">
        <v>517</v>
      </c>
      <c r="E7518" t="s">
        <v>140</v>
      </c>
      <c r="F7518">
        <v>3</v>
      </c>
      <c r="G7518" t="s">
        <v>310</v>
      </c>
      <c r="H7518" t="s">
        <v>7</v>
      </c>
      <c r="I7518" t="s">
        <v>459</v>
      </c>
      <c r="J7518">
        <v>6.5</v>
      </c>
      <c r="K7518" t="s">
        <v>14490</v>
      </c>
      <c r="L7518" t="s">
        <v>14491</v>
      </c>
      <c r="M7518" t="s">
        <v>482</v>
      </c>
      <c r="N7518" t="s">
        <v>483</v>
      </c>
      <c r="O7518">
        <v>6.5</v>
      </c>
    </row>
    <row r="7519" spans="1:16" hidden="1" x14ac:dyDescent="0.5">
      <c r="A7519">
        <v>28</v>
      </c>
      <c r="B7519">
        <v>29</v>
      </c>
      <c r="C7519" t="s">
        <v>478</v>
      </c>
      <c r="D7519" t="s">
        <v>479</v>
      </c>
      <c r="E7519" t="s">
        <v>330</v>
      </c>
      <c r="F7519">
        <v>2</v>
      </c>
      <c r="G7519" t="s">
        <v>328</v>
      </c>
      <c r="H7519" t="s">
        <v>329</v>
      </c>
      <c r="I7519" t="s">
        <v>402</v>
      </c>
      <c r="J7519">
        <v>1.5</v>
      </c>
      <c r="K7519" t="s">
        <v>14492</v>
      </c>
      <c r="L7519" t="s">
        <v>11879</v>
      </c>
      <c r="M7519" t="s">
        <v>482</v>
      </c>
      <c r="N7519" t="s">
        <v>486</v>
      </c>
      <c r="O7519">
        <v>1.5</v>
      </c>
    </row>
    <row r="7520" spans="1:16" hidden="1" x14ac:dyDescent="0.5">
      <c r="A7520">
        <v>29</v>
      </c>
      <c r="B7520">
        <v>29</v>
      </c>
      <c r="C7520" t="s">
        <v>383</v>
      </c>
      <c r="D7520" t="s">
        <v>479</v>
      </c>
      <c r="E7520" t="s">
        <v>330</v>
      </c>
      <c r="F7520">
        <v>2</v>
      </c>
      <c r="G7520" t="s">
        <v>328</v>
      </c>
      <c r="H7520" t="s">
        <v>329</v>
      </c>
      <c r="I7520" t="s">
        <v>383</v>
      </c>
      <c r="J7520">
        <v>74.17</v>
      </c>
      <c r="K7520" t="s">
        <v>14493</v>
      </c>
      <c r="L7520" t="s">
        <v>11552</v>
      </c>
      <c r="M7520" t="s">
        <v>506</v>
      </c>
      <c r="N7520" t="s">
        <v>506</v>
      </c>
      <c r="O7520">
        <v>74.166666666666671</v>
      </c>
      <c r="P7520" t="s">
        <v>507</v>
      </c>
    </row>
    <row r="7521" spans="1:16" hidden="1" x14ac:dyDescent="0.5">
      <c r="A7521">
        <v>29</v>
      </c>
      <c r="B7521">
        <v>29</v>
      </c>
      <c r="C7521" t="s">
        <v>597</v>
      </c>
      <c r="D7521" t="s">
        <v>517</v>
      </c>
      <c r="E7521" t="s">
        <v>140</v>
      </c>
      <c r="F7521">
        <v>2</v>
      </c>
      <c r="G7521" t="s">
        <v>359</v>
      </c>
      <c r="H7521" t="s">
        <v>360</v>
      </c>
      <c r="I7521" t="s">
        <v>416</v>
      </c>
      <c r="J7521">
        <v>6.5</v>
      </c>
      <c r="K7521" t="s">
        <v>14494</v>
      </c>
      <c r="L7521" t="s">
        <v>14495</v>
      </c>
      <c r="M7521" t="s">
        <v>686</v>
      </c>
      <c r="N7521" t="s">
        <v>483</v>
      </c>
      <c r="O7521">
        <v>6.5</v>
      </c>
    </row>
    <row r="7522" spans="1:16" hidden="1" x14ac:dyDescent="0.5">
      <c r="A7522">
        <v>29</v>
      </c>
      <c r="B7522">
        <v>29</v>
      </c>
      <c r="C7522" t="s">
        <v>516</v>
      </c>
      <c r="D7522" t="s">
        <v>517</v>
      </c>
      <c r="E7522" t="s">
        <v>140</v>
      </c>
      <c r="F7522">
        <v>2</v>
      </c>
      <c r="G7522" t="s">
        <v>310</v>
      </c>
      <c r="H7522" t="s">
        <v>7</v>
      </c>
      <c r="I7522" t="s">
        <v>418</v>
      </c>
      <c r="J7522">
        <v>1.5</v>
      </c>
      <c r="K7522" t="s">
        <v>14496</v>
      </c>
      <c r="L7522" t="s">
        <v>14497</v>
      </c>
      <c r="M7522" t="s">
        <v>580</v>
      </c>
      <c r="N7522" t="s">
        <v>483</v>
      </c>
      <c r="O7522">
        <v>1.5</v>
      </c>
    </row>
    <row r="7523" spans="1:16" hidden="1" x14ac:dyDescent="0.5">
      <c r="A7523">
        <v>29</v>
      </c>
      <c r="B7523">
        <v>29</v>
      </c>
      <c r="C7523" t="s">
        <v>516</v>
      </c>
      <c r="D7523" t="s">
        <v>517</v>
      </c>
      <c r="E7523" t="s">
        <v>140</v>
      </c>
      <c r="F7523">
        <v>2</v>
      </c>
      <c r="G7523" t="s">
        <v>310</v>
      </c>
      <c r="H7523" t="s">
        <v>7</v>
      </c>
      <c r="I7523" t="s">
        <v>418</v>
      </c>
      <c r="J7523">
        <v>2</v>
      </c>
      <c r="K7523" t="s">
        <v>14498</v>
      </c>
      <c r="L7523" t="s">
        <v>14499</v>
      </c>
      <c r="M7523" t="s">
        <v>580</v>
      </c>
      <c r="N7523" t="s">
        <v>483</v>
      </c>
      <c r="O7523">
        <v>2</v>
      </c>
    </row>
    <row r="7524" spans="1:16" hidden="1" x14ac:dyDescent="0.5">
      <c r="A7524">
        <v>28</v>
      </c>
      <c r="B7524">
        <v>29</v>
      </c>
      <c r="C7524" t="s">
        <v>516</v>
      </c>
      <c r="D7524" t="s">
        <v>517</v>
      </c>
      <c r="E7524" t="s">
        <v>140</v>
      </c>
      <c r="F7524">
        <v>3</v>
      </c>
      <c r="G7524" t="s">
        <v>310</v>
      </c>
      <c r="H7524" t="s">
        <v>7</v>
      </c>
      <c r="I7524" t="s">
        <v>412</v>
      </c>
      <c r="J7524">
        <v>6.25</v>
      </c>
      <c r="K7524" t="s">
        <v>14500</v>
      </c>
      <c r="L7524" t="s">
        <v>14501</v>
      </c>
      <c r="M7524" t="s">
        <v>483</v>
      </c>
      <c r="N7524" t="s">
        <v>483</v>
      </c>
      <c r="O7524">
        <v>6.25</v>
      </c>
    </row>
    <row r="7525" spans="1:16" hidden="1" x14ac:dyDescent="0.5">
      <c r="A7525">
        <v>29</v>
      </c>
      <c r="B7525">
        <v>29</v>
      </c>
      <c r="C7525" t="s">
        <v>383</v>
      </c>
      <c r="D7525" t="s">
        <v>517</v>
      </c>
      <c r="E7525" t="s">
        <v>140</v>
      </c>
      <c r="F7525">
        <v>3</v>
      </c>
      <c r="G7525" t="s">
        <v>310</v>
      </c>
      <c r="H7525" t="s">
        <v>7</v>
      </c>
      <c r="I7525" t="s">
        <v>383</v>
      </c>
      <c r="J7525">
        <v>250</v>
      </c>
      <c r="K7525" t="s">
        <v>14502</v>
      </c>
      <c r="L7525" t="s">
        <v>552</v>
      </c>
      <c r="M7525" t="s">
        <v>506</v>
      </c>
      <c r="N7525" t="s">
        <v>483</v>
      </c>
      <c r="O7525">
        <v>250</v>
      </c>
      <c r="P7525" t="s">
        <v>550</v>
      </c>
    </row>
    <row r="7526" spans="1:16" hidden="1" x14ac:dyDescent="0.5">
      <c r="A7526">
        <v>29</v>
      </c>
      <c r="B7526">
        <v>29</v>
      </c>
      <c r="C7526" t="s">
        <v>516</v>
      </c>
      <c r="D7526" t="s">
        <v>517</v>
      </c>
      <c r="E7526" t="s">
        <v>140</v>
      </c>
      <c r="F7526">
        <v>3</v>
      </c>
      <c r="G7526" t="s">
        <v>310</v>
      </c>
      <c r="H7526" t="s">
        <v>7</v>
      </c>
      <c r="I7526" t="s">
        <v>412</v>
      </c>
      <c r="J7526">
        <v>7.5</v>
      </c>
      <c r="K7526" t="s">
        <v>14503</v>
      </c>
      <c r="L7526" t="s">
        <v>14504</v>
      </c>
      <c r="M7526" t="s">
        <v>482</v>
      </c>
      <c r="N7526" t="s">
        <v>483</v>
      </c>
      <c r="O7526">
        <v>7.5</v>
      </c>
    </row>
    <row r="7527" spans="1:16" hidden="1" x14ac:dyDescent="0.5">
      <c r="A7527">
        <v>29</v>
      </c>
      <c r="B7527">
        <v>29</v>
      </c>
      <c r="C7527" t="s">
        <v>478</v>
      </c>
      <c r="D7527" t="s">
        <v>479</v>
      </c>
      <c r="E7527" t="s">
        <v>330</v>
      </c>
      <c r="F7527">
        <v>1</v>
      </c>
      <c r="G7527" t="s">
        <v>345</v>
      </c>
      <c r="H7527" t="s">
        <v>346</v>
      </c>
      <c r="I7527" t="s">
        <v>402</v>
      </c>
      <c r="J7527">
        <v>0.75</v>
      </c>
      <c r="K7527" t="s">
        <v>14505</v>
      </c>
      <c r="L7527" t="s">
        <v>14506</v>
      </c>
      <c r="M7527" t="s">
        <v>483</v>
      </c>
      <c r="N7527" t="s">
        <v>811</v>
      </c>
      <c r="O7527">
        <v>0.75</v>
      </c>
    </row>
    <row r="7528" spans="1:16" hidden="1" x14ac:dyDescent="0.5">
      <c r="A7528">
        <v>28</v>
      </c>
      <c r="B7528">
        <v>29</v>
      </c>
      <c r="C7528" t="s">
        <v>383</v>
      </c>
      <c r="D7528" t="s">
        <v>517</v>
      </c>
      <c r="E7528" t="s">
        <v>140</v>
      </c>
      <c r="F7528">
        <v>3</v>
      </c>
      <c r="G7528" t="s">
        <v>310</v>
      </c>
      <c r="H7528" t="s">
        <v>7</v>
      </c>
      <c r="I7528" t="s">
        <v>383</v>
      </c>
      <c r="J7528">
        <v>210</v>
      </c>
      <c r="K7528" t="s">
        <v>14507</v>
      </c>
      <c r="L7528" t="s">
        <v>14508</v>
      </c>
      <c r="M7528" t="s">
        <v>506</v>
      </c>
      <c r="N7528" t="s">
        <v>483</v>
      </c>
      <c r="O7528">
        <v>210</v>
      </c>
      <c r="P7528" t="s">
        <v>550</v>
      </c>
    </row>
    <row r="7529" spans="1:16" hidden="1" x14ac:dyDescent="0.5">
      <c r="A7529">
        <v>29</v>
      </c>
      <c r="B7529">
        <v>29</v>
      </c>
      <c r="C7529" t="s">
        <v>516</v>
      </c>
      <c r="D7529" t="s">
        <v>517</v>
      </c>
      <c r="E7529" t="s">
        <v>140</v>
      </c>
      <c r="F7529">
        <v>2</v>
      </c>
      <c r="G7529" t="s">
        <v>310</v>
      </c>
      <c r="H7529" t="s">
        <v>7</v>
      </c>
      <c r="I7529" t="s">
        <v>459</v>
      </c>
      <c r="J7529">
        <v>7</v>
      </c>
      <c r="K7529" t="s">
        <v>14509</v>
      </c>
      <c r="L7529" t="s">
        <v>14510</v>
      </c>
      <c r="M7529" t="s">
        <v>483</v>
      </c>
      <c r="N7529" t="s">
        <v>483</v>
      </c>
      <c r="O7529">
        <v>7</v>
      </c>
    </row>
    <row r="7530" spans="1:16" hidden="1" x14ac:dyDescent="0.5">
      <c r="A7530">
        <v>29</v>
      </c>
      <c r="B7530">
        <v>29</v>
      </c>
      <c r="C7530" t="s">
        <v>478</v>
      </c>
      <c r="D7530" t="s">
        <v>479</v>
      </c>
      <c r="E7530" t="s">
        <v>330</v>
      </c>
      <c r="F7530">
        <v>1</v>
      </c>
      <c r="G7530" t="s">
        <v>345</v>
      </c>
      <c r="H7530" t="s">
        <v>346</v>
      </c>
      <c r="I7530" t="s">
        <v>402</v>
      </c>
      <c r="J7530">
        <v>0.5</v>
      </c>
      <c r="K7530" t="s">
        <v>14511</v>
      </c>
      <c r="L7530" t="s">
        <v>14512</v>
      </c>
      <c r="M7530" t="s">
        <v>483</v>
      </c>
      <c r="N7530" t="s">
        <v>811</v>
      </c>
      <c r="O7530">
        <v>0.5</v>
      </c>
    </row>
    <row r="7531" spans="1:16" hidden="1" x14ac:dyDescent="0.5">
      <c r="A7531">
        <v>29</v>
      </c>
      <c r="B7531">
        <v>29</v>
      </c>
      <c r="C7531" t="s">
        <v>597</v>
      </c>
      <c r="D7531" t="s">
        <v>517</v>
      </c>
      <c r="E7531" t="s">
        <v>140</v>
      </c>
      <c r="F7531">
        <v>2</v>
      </c>
      <c r="G7531" t="s">
        <v>359</v>
      </c>
      <c r="H7531" t="s">
        <v>360</v>
      </c>
      <c r="I7531" t="s">
        <v>416</v>
      </c>
      <c r="J7531">
        <v>3</v>
      </c>
      <c r="K7531" t="s">
        <v>14513</v>
      </c>
      <c r="L7531" t="s">
        <v>14514</v>
      </c>
      <c r="M7531" t="s">
        <v>686</v>
      </c>
      <c r="N7531" t="s">
        <v>483</v>
      </c>
      <c r="O7531">
        <v>3</v>
      </c>
    </row>
    <row r="7532" spans="1:16" hidden="1" x14ac:dyDescent="0.5">
      <c r="A7532">
        <v>29</v>
      </c>
      <c r="B7532">
        <v>29</v>
      </c>
      <c r="C7532" t="s">
        <v>478</v>
      </c>
      <c r="D7532" t="s">
        <v>540</v>
      </c>
      <c r="E7532" t="s">
        <v>330</v>
      </c>
      <c r="F7532">
        <v>1</v>
      </c>
      <c r="G7532" t="s">
        <v>345</v>
      </c>
      <c r="H7532" t="s">
        <v>346</v>
      </c>
      <c r="I7532" t="s">
        <v>402</v>
      </c>
      <c r="J7532">
        <v>0.5</v>
      </c>
      <c r="K7532" t="s">
        <v>14515</v>
      </c>
      <c r="L7532" t="s">
        <v>14516</v>
      </c>
      <c r="M7532" t="s">
        <v>483</v>
      </c>
      <c r="N7532" t="s">
        <v>486</v>
      </c>
      <c r="O7532">
        <v>0.5</v>
      </c>
    </row>
    <row r="7533" spans="1:16" hidden="1" x14ac:dyDescent="0.5">
      <c r="A7533">
        <v>29</v>
      </c>
      <c r="B7533">
        <v>29</v>
      </c>
      <c r="C7533" t="s">
        <v>478</v>
      </c>
      <c r="D7533" t="s">
        <v>479</v>
      </c>
      <c r="E7533" t="s">
        <v>330</v>
      </c>
      <c r="F7533">
        <v>1</v>
      </c>
      <c r="G7533" t="s">
        <v>345</v>
      </c>
      <c r="H7533" t="s">
        <v>346</v>
      </c>
      <c r="I7533" t="s">
        <v>402</v>
      </c>
      <c r="J7533">
        <v>0.5</v>
      </c>
      <c r="K7533" t="s">
        <v>14517</v>
      </c>
      <c r="L7533" t="s">
        <v>14518</v>
      </c>
      <c r="M7533" t="s">
        <v>483</v>
      </c>
      <c r="N7533" t="s">
        <v>811</v>
      </c>
      <c r="O7533">
        <v>0.5</v>
      </c>
    </row>
    <row r="7534" spans="1:16" hidden="1" x14ac:dyDescent="0.5">
      <c r="A7534">
        <v>29</v>
      </c>
      <c r="B7534">
        <v>29</v>
      </c>
      <c r="C7534" t="s">
        <v>163</v>
      </c>
      <c r="D7534" t="s">
        <v>479</v>
      </c>
      <c r="E7534" t="s">
        <v>140</v>
      </c>
      <c r="F7534">
        <v>3</v>
      </c>
      <c r="G7534" t="s">
        <v>186</v>
      </c>
      <c r="H7534" t="s">
        <v>187</v>
      </c>
      <c r="I7534" t="s">
        <v>435</v>
      </c>
      <c r="J7534">
        <v>114.42</v>
      </c>
      <c r="K7534" t="s">
        <v>14519</v>
      </c>
      <c r="L7534" t="s">
        <v>14520</v>
      </c>
      <c r="M7534" t="s">
        <v>580</v>
      </c>
      <c r="N7534" t="s">
        <v>483</v>
      </c>
      <c r="O7534">
        <v>114.41666666666667</v>
      </c>
    </row>
    <row r="7535" spans="1:16" hidden="1" x14ac:dyDescent="0.5">
      <c r="A7535">
        <v>29</v>
      </c>
      <c r="B7535">
        <v>29</v>
      </c>
      <c r="C7535" t="s">
        <v>516</v>
      </c>
      <c r="D7535" t="s">
        <v>517</v>
      </c>
      <c r="E7535" t="s">
        <v>140</v>
      </c>
      <c r="F7535">
        <v>3</v>
      </c>
      <c r="G7535" t="s">
        <v>310</v>
      </c>
      <c r="H7535" t="s">
        <v>7</v>
      </c>
      <c r="I7535" t="s">
        <v>412</v>
      </c>
      <c r="J7535">
        <v>4</v>
      </c>
      <c r="K7535" t="s">
        <v>14521</v>
      </c>
      <c r="L7535" t="s">
        <v>14522</v>
      </c>
      <c r="M7535" t="s">
        <v>482</v>
      </c>
      <c r="N7535" t="s">
        <v>483</v>
      </c>
      <c r="O7535">
        <v>4</v>
      </c>
    </row>
    <row r="7536" spans="1:16" hidden="1" x14ac:dyDescent="0.5">
      <c r="A7536">
        <v>29</v>
      </c>
      <c r="B7536">
        <v>29</v>
      </c>
      <c r="C7536" t="s">
        <v>516</v>
      </c>
      <c r="D7536" t="s">
        <v>517</v>
      </c>
      <c r="E7536" t="s">
        <v>8</v>
      </c>
      <c r="F7536">
        <v>3</v>
      </c>
      <c r="G7536" t="s">
        <v>236</v>
      </c>
      <c r="H7536" t="s">
        <v>7</v>
      </c>
      <c r="I7536" t="s">
        <v>408</v>
      </c>
      <c r="J7536">
        <v>3</v>
      </c>
      <c r="K7536" t="s">
        <v>14523</v>
      </c>
      <c r="L7536" t="s">
        <v>14524</v>
      </c>
      <c r="M7536" t="s">
        <v>483</v>
      </c>
      <c r="N7536" t="s">
        <v>486</v>
      </c>
      <c r="O7536">
        <v>3</v>
      </c>
    </row>
    <row r="7537" spans="1:16" hidden="1" x14ac:dyDescent="0.5">
      <c r="A7537">
        <v>29</v>
      </c>
      <c r="B7537">
        <v>29</v>
      </c>
      <c r="C7537" t="s">
        <v>516</v>
      </c>
      <c r="D7537" t="s">
        <v>517</v>
      </c>
      <c r="E7537" t="s">
        <v>8</v>
      </c>
      <c r="F7537">
        <v>2</v>
      </c>
      <c r="G7537" t="s">
        <v>256</v>
      </c>
      <c r="H7537" t="s">
        <v>7</v>
      </c>
      <c r="I7537" t="s">
        <v>408</v>
      </c>
      <c r="J7537">
        <v>13.5</v>
      </c>
      <c r="K7537" t="s">
        <v>14525</v>
      </c>
      <c r="L7537" t="s">
        <v>14526</v>
      </c>
      <c r="M7537" t="s">
        <v>483</v>
      </c>
      <c r="N7537" t="s">
        <v>483</v>
      </c>
      <c r="O7537">
        <v>13.5</v>
      </c>
    </row>
    <row r="7538" spans="1:16" hidden="1" x14ac:dyDescent="0.5">
      <c r="A7538">
        <v>29</v>
      </c>
      <c r="B7538">
        <v>29</v>
      </c>
      <c r="C7538" t="s">
        <v>478</v>
      </c>
      <c r="D7538" t="s">
        <v>479</v>
      </c>
      <c r="E7538" t="s">
        <v>330</v>
      </c>
      <c r="F7538">
        <v>1</v>
      </c>
      <c r="G7538" t="s">
        <v>345</v>
      </c>
      <c r="H7538" t="s">
        <v>346</v>
      </c>
      <c r="I7538" t="s">
        <v>402</v>
      </c>
      <c r="J7538">
        <v>0.33</v>
      </c>
      <c r="K7538" t="s">
        <v>14527</v>
      </c>
      <c r="L7538" t="s">
        <v>14528</v>
      </c>
      <c r="M7538" t="s">
        <v>483</v>
      </c>
      <c r="N7538" t="s">
        <v>811</v>
      </c>
      <c r="O7538">
        <v>0.33333333333333331</v>
      </c>
    </row>
    <row r="7539" spans="1:16" hidden="1" x14ac:dyDescent="0.5">
      <c r="A7539">
        <v>29</v>
      </c>
      <c r="B7539">
        <v>29</v>
      </c>
      <c r="C7539" t="s">
        <v>516</v>
      </c>
      <c r="D7539" t="s">
        <v>517</v>
      </c>
      <c r="E7539" t="s">
        <v>8</v>
      </c>
      <c r="F7539">
        <v>2</v>
      </c>
      <c r="G7539" t="s">
        <v>234</v>
      </c>
      <c r="H7539" t="s">
        <v>7</v>
      </c>
      <c r="I7539" t="s">
        <v>408</v>
      </c>
      <c r="J7539">
        <v>10.25</v>
      </c>
      <c r="K7539" t="s">
        <v>14529</v>
      </c>
      <c r="L7539" t="s">
        <v>14530</v>
      </c>
      <c r="M7539" t="s">
        <v>580</v>
      </c>
      <c r="N7539" t="s">
        <v>483</v>
      </c>
      <c r="O7539">
        <v>10.25</v>
      </c>
    </row>
    <row r="7540" spans="1:16" hidden="1" x14ac:dyDescent="0.5">
      <c r="A7540">
        <v>29</v>
      </c>
      <c r="B7540">
        <v>29</v>
      </c>
      <c r="C7540" t="s">
        <v>478</v>
      </c>
      <c r="D7540" t="s">
        <v>479</v>
      </c>
      <c r="E7540" t="s">
        <v>330</v>
      </c>
      <c r="F7540">
        <v>1</v>
      </c>
      <c r="G7540" t="s">
        <v>345</v>
      </c>
      <c r="H7540" t="s">
        <v>346</v>
      </c>
      <c r="I7540" t="s">
        <v>402</v>
      </c>
      <c r="J7540">
        <v>0.75</v>
      </c>
      <c r="K7540" t="s">
        <v>14531</v>
      </c>
      <c r="L7540" t="s">
        <v>14532</v>
      </c>
      <c r="M7540" t="s">
        <v>483</v>
      </c>
      <c r="N7540" t="s">
        <v>811</v>
      </c>
      <c r="O7540">
        <v>0.75</v>
      </c>
    </row>
    <row r="7541" spans="1:16" hidden="1" x14ac:dyDescent="0.5">
      <c r="A7541">
        <v>29</v>
      </c>
      <c r="B7541">
        <v>29</v>
      </c>
      <c r="C7541" t="s">
        <v>478</v>
      </c>
      <c r="D7541" t="s">
        <v>479</v>
      </c>
      <c r="E7541" t="s">
        <v>330</v>
      </c>
      <c r="F7541">
        <v>2</v>
      </c>
      <c r="G7541" t="s">
        <v>345</v>
      </c>
      <c r="H7541" t="s">
        <v>346</v>
      </c>
      <c r="I7541" t="s">
        <v>402</v>
      </c>
      <c r="J7541">
        <v>0.33</v>
      </c>
      <c r="K7541" t="s">
        <v>14533</v>
      </c>
      <c r="L7541" t="s">
        <v>14534</v>
      </c>
      <c r="M7541" t="s">
        <v>483</v>
      </c>
      <c r="N7541" t="s">
        <v>811</v>
      </c>
      <c r="O7541">
        <v>0.33333333333333331</v>
      </c>
    </row>
    <row r="7542" spans="1:16" hidden="1" x14ac:dyDescent="0.5">
      <c r="A7542">
        <v>29</v>
      </c>
      <c r="B7542">
        <v>29</v>
      </c>
      <c r="C7542" t="s">
        <v>605</v>
      </c>
      <c r="D7542" t="s">
        <v>517</v>
      </c>
      <c r="E7542" t="s">
        <v>330</v>
      </c>
      <c r="F7542">
        <v>2</v>
      </c>
      <c r="G7542" t="s">
        <v>343</v>
      </c>
      <c r="H7542" t="s">
        <v>344</v>
      </c>
      <c r="I7542" t="s">
        <v>457</v>
      </c>
      <c r="J7542">
        <v>1.17</v>
      </c>
      <c r="K7542" t="s">
        <v>14535</v>
      </c>
      <c r="L7542" t="s">
        <v>14286</v>
      </c>
      <c r="M7542" t="s">
        <v>577</v>
      </c>
      <c r="N7542" t="s">
        <v>483</v>
      </c>
      <c r="O7542">
        <v>1.1666666666666667</v>
      </c>
    </row>
    <row r="7543" spans="1:16" hidden="1" x14ac:dyDescent="0.5">
      <c r="A7543">
        <v>28</v>
      </c>
      <c r="B7543">
        <v>29</v>
      </c>
      <c r="C7543" t="s">
        <v>605</v>
      </c>
      <c r="D7543" t="s">
        <v>517</v>
      </c>
      <c r="E7543" t="s">
        <v>330</v>
      </c>
      <c r="F7543">
        <v>2</v>
      </c>
      <c r="G7543" t="s">
        <v>343</v>
      </c>
      <c r="H7543" t="s">
        <v>344</v>
      </c>
      <c r="I7543" t="s">
        <v>457</v>
      </c>
      <c r="J7543">
        <v>0.75</v>
      </c>
      <c r="K7543" t="s">
        <v>14536</v>
      </c>
      <c r="L7543" t="s">
        <v>14537</v>
      </c>
      <c r="M7543" t="s">
        <v>577</v>
      </c>
      <c r="N7543" t="s">
        <v>483</v>
      </c>
      <c r="O7543">
        <v>0.75</v>
      </c>
    </row>
    <row r="7544" spans="1:16" hidden="1" x14ac:dyDescent="0.5">
      <c r="A7544">
        <v>29</v>
      </c>
      <c r="B7544">
        <v>29</v>
      </c>
      <c r="C7544" t="s">
        <v>395</v>
      </c>
      <c r="D7544" t="s">
        <v>517</v>
      </c>
      <c r="E7544" t="s">
        <v>140</v>
      </c>
      <c r="F7544">
        <v>1</v>
      </c>
      <c r="G7544" t="s">
        <v>394</v>
      </c>
      <c r="H7544" t="s">
        <v>395</v>
      </c>
      <c r="I7544" t="s">
        <v>433</v>
      </c>
      <c r="J7544">
        <v>1</v>
      </c>
      <c r="K7544" t="s">
        <v>14538</v>
      </c>
      <c r="L7544" t="s">
        <v>3808</v>
      </c>
      <c r="M7544" t="s">
        <v>483</v>
      </c>
      <c r="N7544" t="s">
        <v>483</v>
      </c>
      <c r="O7544">
        <v>1</v>
      </c>
    </row>
    <row r="7545" spans="1:16" hidden="1" x14ac:dyDescent="0.5">
      <c r="A7545">
        <v>29</v>
      </c>
      <c r="B7545">
        <v>29</v>
      </c>
      <c r="C7545" t="s">
        <v>478</v>
      </c>
      <c r="D7545" t="s">
        <v>540</v>
      </c>
      <c r="E7545" t="s">
        <v>8</v>
      </c>
      <c r="F7545">
        <v>1</v>
      </c>
      <c r="G7545" t="s">
        <v>365</v>
      </c>
      <c r="H7545" t="s">
        <v>366</v>
      </c>
      <c r="I7545" t="s">
        <v>412</v>
      </c>
      <c r="J7545">
        <v>0.25</v>
      </c>
      <c r="K7545" t="s">
        <v>14539</v>
      </c>
      <c r="L7545" t="s">
        <v>14540</v>
      </c>
      <c r="M7545" t="s">
        <v>483</v>
      </c>
      <c r="N7545" t="s">
        <v>483</v>
      </c>
      <c r="O7545">
        <v>0.25</v>
      </c>
    </row>
    <row r="7546" spans="1:16" hidden="1" x14ac:dyDescent="0.5">
      <c r="A7546">
        <v>29</v>
      </c>
      <c r="B7546">
        <v>29</v>
      </c>
      <c r="C7546" t="s">
        <v>383</v>
      </c>
      <c r="D7546" t="s">
        <v>540</v>
      </c>
      <c r="E7546" t="s">
        <v>140</v>
      </c>
      <c r="F7546">
        <v>2</v>
      </c>
      <c r="G7546" t="s">
        <v>151</v>
      </c>
      <c r="H7546" t="s">
        <v>152</v>
      </c>
      <c r="I7546" t="s">
        <v>383</v>
      </c>
      <c r="J7546">
        <v>166.17</v>
      </c>
      <c r="K7546" t="s">
        <v>14541</v>
      </c>
      <c r="L7546" t="s">
        <v>14542</v>
      </c>
      <c r="M7546" t="s">
        <v>506</v>
      </c>
      <c r="N7546" t="s">
        <v>506</v>
      </c>
      <c r="O7546">
        <v>166.16666666666666</v>
      </c>
      <c r="P7546" t="s">
        <v>550</v>
      </c>
    </row>
    <row r="7547" spans="1:16" hidden="1" x14ac:dyDescent="0.5">
      <c r="A7547">
        <v>30</v>
      </c>
      <c r="B7547">
        <v>30</v>
      </c>
      <c r="C7547" t="s">
        <v>478</v>
      </c>
      <c r="D7547" t="s">
        <v>517</v>
      </c>
      <c r="E7547" t="s">
        <v>8</v>
      </c>
      <c r="F7547">
        <v>1</v>
      </c>
      <c r="G7547" t="s">
        <v>216</v>
      </c>
      <c r="H7547" t="s">
        <v>217</v>
      </c>
      <c r="I7547" t="s">
        <v>410</v>
      </c>
      <c r="J7547">
        <v>3</v>
      </c>
      <c r="K7547" t="s">
        <v>14543</v>
      </c>
      <c r="L7547" t="s">
        <v>14544</v>
      </c>
      <c r="M7547" t="s">
        <v>482</v>
      </c>
      <c r="N7547" t="s">
        <v>483</v>
      </c>
      <c r="O7547">
        <v>3</v>
      </c>
    </row>
    <row r="7548" spans="1:16" hidden="1" x14ac:dyDescent="0.5">
      <c r="A7548">
        <v>30</v>
      </c>
      <c r="B7548">
        <v>30</v>
      </c>
      <c r="C7548" t="s">
        <v>605</v>
      </c>
      <c r="D7548" t="s">
        <v>540</v>
      </c>
      <c r="E7548" t="s">
        <v>8</v>
      </c>
      <c r="F7548">
        <v>1</v>
      </c>
      <c r="G7548" t="s">
        <v>331</v>
      </c>
      <c r="H7548" t="s">
        <v>332</v>
      </c>
      <c r="I7548" t="s">
        <v>410</v>
      </c>
      <c r="J7548">
        <v>3.5</v>
      </c>
      <c r="K7548" t="s">
        <v>14545</v>
      </c>
      <c r="L7548" t="s">
        <v>14546</v>
      </c>
      <c r="M7548" t="s">
        <v>482</v>
      </c>
      <c r="N7548" t="s">
        <v>483</v>
      </c>
      <c r="O7548">
        <v>3.5</v>
      </c>
    </row>
    <row r="7549" spans="1:16" hidden="1" x14ac:dyDescent="0.5">
      <c r="A7549">
        <v>30</v>
      </c>
      <c r="B7549">
        <v>30</v>
      </c>
      <c r="C7549" t="s">
        <v>605</v>
      </c>
      <c r="D7549" t="s">
        <v>517</v>
      </c>
      <c r="E7549" t="s">
        <v>330</v>
      </c>
      <c r="F7549">
        <v>1</v>
      </c>
      <c r="G7549" t="s">
        <v>343</v>
      </c>
      <c r="H7549" t="s">
        <v>344</v>
      </c>
      <c r="I7549" t="s">
        <v>408</v>
      </c>
      <c r="J7549">
        <v>1</v>
      </c>
      <c r="K7549" t="s">
        <v>14547</v>
      </c>
      <c r="L7549" t="s">
        <v>14548</v>
      </c>
      <c r="M7549" t="s">
        <v>577</v>
      </c>
      <c r="N7549" t="s">
        <v>483</v>
      </c>
      <c r="O7549">
        <v>1</v>
      </c>
    </row>
    <row r="7550" spans="1:16" hidden="1" x14ac:dyDescent="0.5">
      <c r="A7550">
        <v>30</v>
      </c>
      <c r="B7550">
        <v>30</v>
      </c>
      <c r="C7550" t="s">
        <v>478</v>
      </c>
      <c r="D7550" t="s">
        <v>517</v>
      </c>
      <c r="E7550" t="s">
        <v>8</v>
      </c>
      <c r="F7550">
        <v>3</v>
      </c>
      <c r="G7550" t="s">
        <v>208</v>
      </c>
      <c r="H7550" t="s">
        <v>209</v>
      </c>
      <c r="I7550" t="s">
        <v>404</v>
      </c>
      <c r="J7550">
        <v>1.5</v>
      </c>
      <c r="K7550" t="s">
        <v>14549</v>
      </c>
      <c r="L7550" t="s">
        <v>14550</v>
      </c>
      <c r="M7550" t="s">
        <v>483</v>
      </c>
      <c r="N7550" t="s">
        <v>529</v>
      </c>
      <c r="O7550">
        <v>1.5</v>
      </c>
    </row>
    <row r="7551" spans="1:16" hidden="1" x14ac:dyDescent="0.5">
      <c r="A7551">
        <v>30</v>
      </c>
      <c r="B7551">
        <v>30</v>
      </c>
      <c r="C7551" t="s">
        <v>516</v>
      </c>
      <c r="D7551" t="s">
        <v>517</v>
      </c>
      <c r="E7551" t="s">
        <v>140</v>
      </c>
      <c r="F7551">
        <v>2</v>
      </c>
      <c r="G7551" t="s">
        <v>310</v>
      </c>
      <c r="H7551" t="s">
        <v>7</v>
      </c>
      <c r="I7551" t="s">
        <v>410</v>
      </c>
      <c r="J7551">
        <v>0.75</v>
      </c>
      <c r="K7551" t="s">
        <v>14551</v>
      </c>
      <c r="L7551" t="s">
        <v>14552</v>
      </c>
      <c r="M7551" t="s">
        <v>482</v>
      </c>
      <c r="N7551" t="s">
        <v>483</v>
      </c>
      <c r="O7551">
        <v>0.75</v>
      </c>
    </row>
    <row r="7552" spans="1:16" hidden="1" x14ac:dyDescent="0.5">
      <c r="A7552">
        <v>30</v>
      </c>
      <c r="B7552">
        <v>30</v>
      </c>
      <c r="C7552" t="s">
        <v>597</v>
      </c>
      <c r="D7552" t="s">
        <v>517</v>
      </c>
      <c r="E7552" t="s">
        <v>140</v>
      </c>
      <c r="F7552">
        <v>1</v>
      </c>
      <c r="G7552" t="s">
        <v>316</v>
      </c>
      <c r="H7552" t="s">
        <v>317</v>
      </c>
      <c r="I7552" t="s">
        <v>416</v>
      </c>
      <c r="J7552">
        <v>0.5</v>
      </c>
      <c r="K7552" t="s">
        <v>14553</v>
      </c>
      <c r="L7552" t="s">
        <v>14554</v>
      </c>
      <c r="M7552" t="s">
        <v>577</v>
      </c>
      <c r="N7552" t="s">
        <v>483</v>
      </c>
      <c r="O7552">
        <v>0.5</v>
      </c>
    </row>
    <row r="7553" spans="1:16" hidden="1" x14ac:dyDescent="0.5">
      <c r="A7553">
        <v>30</v>
      </c>
      <c r="B7553">
        <v>30</v>
      </c>
      <c r="C7553" t="s">
        <v>516</v>
      </c>
      <c r="D7553" t="s">
        <v>517</v>
      </c>
      <c r="E7553" t="s">
        <v>140</v>
      </c>
      <c r="F7553">
        <v>1</v>
      </c>
      <c r="G7553" t="s">
        <v>310</v>
      </c>
      <c r="H7553" t="s">
        <v>7</v>
      </c>
      <c r="I7553" t="s">
        <v>400</v>
      </c>
      <c r="J7553">
        <v>0.75</v>
      </c>
      <c r="K7553" t="s">
        <v>14555</v>
      </c>
      <c r="L7553" t="s">
        <v>14556</v>
      </c>
      <c r="M7553" t="s">
        <v>482</v>
      </c>
      <c r="N7553" t="s">
        <v>483</v>
      </c>
      <c r="O7553">
        <v>0.75</v>
      </c>
    </row>
    <row r="7554" spans="1:16" hidden="1" x14ac:dyDescent="0.5">
      <c r="A7554">
        <v>30</v>
      </c>
      <c r="B7554">
        <v>30</v>
      </c>
      <c r="C7554" t="s">
        <v>478</v>
      </c>
      <c r="D7554" t="s">
        <v>540</v>
      </c>
      <c r="E7554" t="s">
        <v>68</v>
      </c>
      <c r="F7554">
        <v>2</v>
      </c>
      <c r="G7554" t="s">
        <v>134</v>
      </c>
      <c r="H7554" t="s">
        <v>135</v>
      </c>
      <c r="I7554" t="s">
        <v>400</v>
      </c>
      <c r="J7554">
        <v>1.75</v>
      </c>
      <c r="K7554" t="s">
        <v>14557</v>
      </c>
      <c r="L7554" t="s">
        <v>14558</v>
      </c>
      <c r="M7554" t="s">
        <v>483</v>
      </c>
      <c r="N7554" t="s">
        <v>520</v>
      </c>
      <c r="O7554">
        <v>1.75</v>
      </c>
    </row>
    <row r="7555" spans="1:16" hidden="1" x14ac:dyDescent="0.5">
      <c r="A7555">
        <v>30</v>
      </c>
      <c r="B7555">
        <v>30</v>
      </c>
      <c r="C7555" t="s">
        <v>395</v>
      </c>
      <c r="D7555" t="s">
        <v>517</v>
      </c>
      <c r="E7555" t="s">
        <v>163</v>
      </c>
      <c r="F7555">
        <v>1</v>
      </c>
      <c r="G7555" t="s">
        <v>161</v>
      </c>
      <c r="H7555" t="s">
        <v>162</v>
      </c>
      <c r="I7555" t="s">
        <v>410</v>
      </c>
      <c r="J7555">
        <v>1.5</v>
      </c>
      <c r="K7555" t="s">
        <v>14559</v>
      </c>
      <c r="L7555" t="s">
        <v>4414</v>
      </c>
      <c r="M7555" t="s">
        <v>577</v>
      </c>
      <c r="N7555" t="s">
        <v>483</v>
      </c>
      <c r="O7555">
        <v>1.5</v>
      </c>
    </row>
    <row r="7556" spans="1:16" hidden="1" x14ac:dyDescent="0.5">
      <c r="A7556">
        <v>30</v>
      </c>
      <c r="B7556">
        <v>30</v>
      </c>
      <c r="C7556" t="s">
        <v>605</v>
      </c>
      <c r="D7556" t="s">
        <v>540</v>
      </c>
      <c r="E7556" t="s">
        <v>8</v>
      </c>
      <c r="F7556">
        <v>1</v>
      </c>
      <c r="G7556" t="s">
        <v>331</v>
      </c>
      <c r="H7556" t="s">
        <v>332</v>
      </c>
      <c r="I7556" t="s">
        <v>418</v>
      </c>
      <c r="J7556">
        <v>0.5</v>
      </c>
      <c r="K7556" t="s">
        <v>14560</v>
      </c>
      <c r="L7556" t="s">
        <v>14561</v>
      </c>
      <c r="M7556" t="s">
        <v>482</v>
      </c>
      <c r="N7556" t="s">
        <v>483</v>
      </c>
      <c r="O7556">
        <v>0.5</v>
      </c>
    </row>
    <row r="7557" spans="1:16" hidden="1" x14ac:dyDescent="0.5">
      <c r="A7557">
        <v>30</v>
      </c>
      <c r="B7557">
        <v>30</v>
      </c>
      <c r="C7557" t="s">
        <v>478</v>
      </c>
      <c r="D7557" t="s">
        <v>540</v>
      </c>
      <c r="E7557" t="s">
        <v>8</v>
      </c>
      <c r="F7557">
        <v>4</v>
      </c>
      <c r="G7557" t="s">
        <v>208</v>
      </c>
      <c r="H7557" t="s">
        <v>209</v>
      </c>
      <c r="I7557" t="s">
        <v>404</v>
      </c>
      <c r="J7557">
        <v>0.5</v>
      </c>
      <c r="K7557" t="s">
        <v>14562</v>
      </c>
      <c r="L7557" t="s">
        <v>14563</v>
      </c>
      <c r="M7557" t="s">
        <v>483</v>
      </c>
      <c r="N7557" t="s">
        <v>483</v>
      </c>
      <c r="O7557">
        <v>0.5</v>
      </c>
    </row>
    <row r="7558" spans="1:16" hidden="1" x14ac:dyDescent="0.5">
      <c r="A7558">
        <v>30</v>
      </c>
      <c r="B7558">
        <v>30</v>
      </c>
      <c r="C7558" t="s">
        <v>478</v>
      </c>
      <c r="D7558" t="s">
        <v>479</v>
      </c>
      <c r="E7558" t="s">
        <v>140</v>
      </c>
      <c r="F7558">
        <v>2</v>
      </c>
      <c r="G7558" t="s">
        <v>145</v>
      </c>
      <c r="H7558" t="s">
        <v>146</v>
      </c>
      <c r="I7558" t="s">
        <v>404</v>
      </c>
      <c r="J7558">
        <v>2</v>
      </c>
      <c r="K7558" t="s">
        <v>14564</v>
      </c>
      <c r="L7558" t="s">
        <v>14565</v>
      </c>
      <c r="M7558" t="s">
        <v>483</v>
      </c>
      <c r="N7558" t="s">
        <v>529</v>
      </c>
      <c r="O7558">
        <v>2</v>
      </c>
    </row>
    <row r="7559" spans="1:16" hidden="1" x14ac:dyDescent="0.5">
      <c r="A7559">
        <v>30</v>
      </c>
      <c r="B7559">
        <v>30</v>
      </c>
      <c r="C7559" t="s">
        <v>383</v>
      </c>
      <c r="D7559" t="s">
        <v>479</v>
      </c>
      <c r="E7559" t="s">
        <v>8</v>
      </c>
      <c r="F7559">
        <v>1</v>
      </c>
      <c r="G7559" t="s">
        <v>331</v>
      </c>
      <c r="H7559" t="s">
        <v>332</v>
      </c>
      <c r="I7559" t="s">
        <v>383</v>
      </c>
      <c r="J7559">
        <v>2</v>
      </c>
      <c r="K7559" t="s">
        <v>14566</v>
      </c>
      <c r="L7559" t="s">
        <v>13484</v>
      </c>
      <c r="M7559" t="s">
        <v>506</v>
      </c>
      <c r="N7559" t="s">
        <v>483</v>
      </c>
      <c r="O7559">
        <v>2</v>
      </c>
      <c r="P7559" t="s">
        <v>550</v>
      </c>
    </row>
    <row r="7560" spans="1:16" hidden="1" x14ac:dyDescent="0.5">
      <c r="A7560">
        <v>30</v>
      </c>
      <c r="B7560">
        <v>30</v>
      </c>
      <c r="C7560" t="s">
        <v>478</v>
      </c>
      <c r="D7560" t="s">
        <v>517</v>
      </c>
      <c r="E7560" t="s">
        <v>8</v>
      </c>
      <c r="F7560">
        <v>3</v>
      </c>
      <c r="G7560" t="s">
        <v>208</v>
      </c>
      <c r="H7560" t="s">
        <v>209</v>
      </c>
      <c r="I7560" t="s">
        <v>404</v>
      </c>
      <c r="J7560">
        <v>4</v>
      </c>
      <c r="K7560" t="s">
        <v>14567</v>
      </c>
      <c r="L7560" t="s">
        <v>14568</v>
      </c>
      <c r="M7560" t="s">
        <v>483</v>
      </c>
      <c r="N7560" t="s">
        <v>529</v>
      </c>
      <c r="O7560">
        <v>4</v>
      </c>
    </row>
    <row r="7561" spans="1:16" hidden="1" x14ac:dyDescent="0.5">
      <c r="A7561">
        <v>30</v>
      </c>
      <c r="B7561">
        <v>30</v>
      </c>
      <c r="C7561" t="s">
        <v>605</v>
      </c>
      <c r="D7561" t="s">
        <v>479</v>
      </c>
      <c r="E7561" t="s">
        <v>79</v>
      </c>
      <c r="F7561">
        <v>2</v>
      </c>
      <c r="G7561" t="s">
        <v>198</v>
      </c>
      <c r="H7561" t="s">
        <v>199</v>
      </c>
      <c r="I7561" t="s">
        <v>402</v>
      </c>
      <c r="J7561">
        <v>1.5</v>
      </c>
      <c r="K7561" t="s">
        <v>14569</v>
      </c>
      <c r="L7561" t="s">
        <v>881</v>
      </c>
      <c r="M7561" t="s">
        <v>577</v>
      </c>
      <c r="N7561" t="s">
        <v>483</v>
      </c>
      <c r="O7561">
        <v>1.5</v>
      </c>
    </row>
    <row r="7562" spans="1:16" hidden="1" x14ac:dyDescent="0.5">
      <c r="A7562">
        <v>30</v>
      </c>
      <c r="B7562">
        <v>30</v>
      </c>
      <c r="C7562" t="s">
        <v>395</v>
      </c>
      <c r="D7562" t="s">
        <v>517</v>
      </c>
      <c r="E7562" t="s">
        <v>140</v>
      </c>
      <c r="F7562">
        <v>5</v>
      </c>
      <c r="G7562" t="s">
        <v>396</v>
      </c>
      <c r="H7562" t="s">
        <v>397</v>
      </c>
      <c r="I7562" t="s">
        <v>420</v>
      </c>
      <c r="J7562">
        <v>9</v>
      </c>
      <c r="K7562" t="s">
        <v>14570</v>
      </c>
      <c r="L7562" t="s">
        <v>14571</v>
      </c>
      <c r="M7562" t="s">
        <v>483</v>
      </c>
      <c r="N7562" t="s">
        <v>483</v>
      </c>
      <c r="O7562">
        <v>9</v>
      </c>
    </row>
    <row r="7563" spans="1:16" hidden="1" x14ac:dyDescent="0.5">
      <c r="A7563">
        <v>30</v>
      </c>
      <c r="B7563">
        <v>30</v>
      </c>
      <c r="C7563" t="s">
        <v>383</v>
      </c>
      <c r="D7563" t="s">
        <v>517</v>
      </c>
      <c r="E7563" t="s">
        <v>140</v>
      </c>
      <c r="F7563">
        <v>2</v>
      </c>
      <c r="G7563" t="s">
        <v>318</v>
      </c>
      <c r="H7563" t="s">
        <v>319</v>
      </c>
      <c r="I7563" t="s">
        <v>410</v>
      </c>
      <c r="J7563">
        <v>4.5</v>
      </c>
      <c r="K7563" t="s">
        <v>14572</v>
      </c>
      <c r="L7563" t="s">
        <v>319</v>
      </c>
      <c r="M7563" t="s">
        <v>520</v>
      </c>
      <c r="N7563" t="s">
        <v>483</v>
      </c>
      <c r="O7563">
        <v>4.5</v>
      </c>
      <c r="P7563" t="s">
        <v>550</v>
      </c>
    </row>
    <row r="7564" spans="1:16" hidden="1" x14ac:dyDescent="0.5">
      <c r="A7564">
        <v>30</v>
      </c>
      <c r="B7564">
        <v>30</v>
      </c>
      <c r="C7564" t="s">
        <v>478</v>
      </c>
      <c r="D7564" t="s">
        <v>540</v>
      </c>
      <c r="E7564" t="s">
        <v>8</v>
      </c>
      <c r="F7564">
        <v>4</v>
      </c>
      <c r="G7564" t="s">
        <v>208</v>
      </c>
      <c r="H7564" t="s">
        <v>209</v>
      </c>
      <c r="I7564" t="s">
        <v>404</v>
      </c>
      <c r="J7564">
        <v>1.33</v>
      </c>
      <c r="K7564" t="s">
        <v>14573</v>
      </c>
      <c r="L7564" t="s">
        <v>14574</v>
      </c>
      <c r="M7564" t="s">
        <v>483</v>
      </c>
      <c r="N7564" t="s">
        <v>483</v>
      </c>
      <c r="O7564">
        <v>1.3333333333333333</v>
      </c>
    </row>
    <row r="7565" spans="1:16" hidden="1" x14ac:dyDescent="0.5">
      <c r="A7565">
        <v>30</v>
      </c>
      <c r="B7565">
        <v>30</v>
      </c>
      <c r="C7565" t="s">
        <v>478</v>
      </c>
      <c r="D7565" t="s">
        <v>540</v>
      </c>
      <c r="E7565" t="s">
        <v>8</v>
      </c>
      <c r="F7565">
        <v>4</v>
      </c>
      <c r="G7565" t="s">
        <v>208</v>
      </c>
      <c r="H7565" t="s">
        <v>209</v>
      </c>
      <c r="I7565" t="s">
        <v>404</v>
      </c>
      <c r="J7565">
        <v>2</v>
      </c>
      <c r="K7565" t="s">
        <v>14575</v>
      </c>
      <c r="L7565" t="s">
        <v>14576</v>
      </c>
      <c r="M7565" t="s">
        <v>483</v>
      </c>
      <c r="N7565" t="s">
        <v>483</v>
      </c>
      <c r="O7565">
        <v>2</v>
      </c>
    </row>
    <row r="7566" spans="1:16" hidden="1" x14ac:dyDescent="0.5">
      <c r="A7566">
        <v>30</v>
      </c>
      <c r="B7566">
        <v>30</v>
      </c>
      <c r="C7566" t="s">
        <v>383</v>
      </c>
      <c r="D7566" t="s">
        <v>479</v>
      </c>
      <c r="E7566" t="s">
        <v>79</v>
      </c>
      <c r="F7566">
        <v>5</v>
      </c>
      <c r="G7566" t="s">
        <v>196</v>
      </c>
      <c r="H7566" t="s">
        <v>197</v>
      </c>
      <c r="I7566" t="s">
        <v>383</v>
      </c>
      <c r="J7566">
        <v>4</v>
      </c>
      <c r="K7566" t="s">
        <v>14577</v>
      </c>
      <c r="L7566" t="s">
        <v>14578</v>
      </c>
      <c r="M7566" t="s">
        <v>506</v>
      </c>
      <c r="N7566" t="s">
        <v>483</v>
      </c>
      <c r="O7566">
        <v>4</v>
      </c>
      <c r="P7566" t="s">
        <v>550</v>
      </c>
    </row>
    <row r="7567" spans="1:16" hidden="1" x14ac:dyDescent="0.5">
      <c r="A7567">
        <v>30</v>
      </c>
      <c r="B7567">
        <v>30</v>
      </c>
      <c r="C7567" t="s">
        <v>605</v>
      </c>
      <c r="D7567" t="s">
        <v>479</v>
      </c>
      <c r="E7567" t="s">
        <v>79</v>
      </c>
      <c r="F7567">
        <v>3</v>
      </c>
      <c r="G7567" t="s">
        <v>196</v>
      </c>
      <c r="H7567" t="s">
        <v>197</v>
      </c>
      <c r="I7567" t="s">
        <v>457</v>
      </c>
      <c r="J7567">
        <v>0.5</v>
      </c>
      <c r="K7567" t="s">
        <v>14579</v>
      </c>
      <c r="L7567" t="s">
        <v>14580</v>
      </c>
      <c r="M7567" t="s">
        <v>482</v>
      </c>
      <c r="N7567" t="s">
        <v>483</v>
      </c>
      <c r="O7567">
        <v>0.5</v>
      </c>
    </row>
    <row r="7568" spans="1:16" hidden="1" x14ac:dyDescent="0.5">
      <c r="A7568">
        <v>30</v>
      </c>
      <c r="B7568">
        <v>30</v>
      </c>
      <c r="C7568" t="s">
        <v>605</v>
      </c>
      <c r="D7568" t="s">
        <v>479</v>
      </c>
      <c r="E7568" t="s">
        <v>8</v>
      </c>
      <c r="F7568">
        <v>2</v>
      </c>
      <c r="G7568" t="s">
        <v>153</v>
      </c>
      <c r="H7568" t="s">
        <v>154</v>
      </c>
      <c r="I7568" t="s">
        <v>410</v>
      </c>
      <c r="J7568">
        <v>0.75</v>
      </c>
      <c r="K7568" t="s">
        <v>14581</v>
      </c>
      <c r="L7568" t="s">
        <v>14582</v>
      </c>
      <c r="M7568" t="s">
        <v>580</v>
      </c>
      <c r="N7568" t="s">
        <v>483</v>
      </c>
      <c r="O7568">
        <v>0.75</v>
      </c>
    </row>
    <row r="7569" spans="1:16" hidden="1" x14ac:dyDescent="0.5">
      <c r="A7569">
        <v>30</v>
      </c>
      <c r="B7569">
        <v>30</v>
      </c>
      <c r="C7569" t="s">
        <v>605</v>
      </c>
      <c r="D7569" t="s">
        <v>540</v>
      </c>
      <c r="E7569" t="s">
        <v>8</v>
      </c>
      <c r="F7569">
        <v>1</v>
      </c>
      <c r="G7569" t="s">
        <v>331</v>
      </c>
      <c r="H7569" t="s">
        <v>332</v>
      </c>
      <c r="I7569" t="s">
        <v>418</v>
      </c>
      <c r="J7569">
        <v>0.5</v>
      </c>
      <c r="K7569" t="s">
        <v>14583</v>
      </c>
      <c r="L7569" t="s">
        <v>14584</v>
      </c>
      <c r="M7569" t="s">
        <v>482</v>
      </c>
      <c r="N7569" t="s">
        <v>483</v>
      </c>
      <c r="O7569">
        <v>0.5</v>
      </c>
    </row>
    <row r="7570" spans="1:16" hidden="1" x14ac:dyDescent="0.5">
      <c r="A7570">
        <v>30</v>
      </c>
      <c r="B7570">
        <v>30</v>
      </c>
      <c r="C7570" t="s">
        <v>516</v>
      </c>
      <c r="D7570" t="s">
        <v>517</v>
      </c>
      <c r="E7570" t="s">
        <v>140</v>
      </c>
      <c r="F7570">
        <v>2</v>
      </c>
      <c r="G7570" t="s">
        <v>310</v>
      </c>
      <c r="H7570" t="s">
        <v>7</v>
      </c>
      <c r="I7570" t="s">
        <v>400</v>
      </c>
      <c r="J7570">
        <v>4.5</v>
      </c>
      <c r="K7570" t="s">
        <v>14585</v>
      </c>
      <c r="L7570" t="s">
        <v>14586</v>
      </c>
      <c r="M7570" t="s">
        <v>482</v>
      </c>
      <c r="N7570" t="s">
        <v>483</v>
      </c>
      <c r="O7570">
        <v>4.5</v>
      </c>
    </row>
    <row r="7571" spans="1:16" hidden="1" x14ac:dyDescent="0.5">
      <c r="A7571">
        <v>30</v>
      </c>
      <c r="B7571">
        <v>30</v>
      </c>
      <c r="C7571" t="s">
        <v>516</v>
      </c>
      <c r="D7571" t="s">
        <v>517</v>
      </c>
      <c r="E7571" t="s">
        <v>140</v>
      </c>
      <c r="F7571">
        <v>2</v>
      </c>
      <c r="G7571" t="s">
        <v>394</v>
      </c>
      <c r="H7571" t="s">
        <v>395</v>
      </c>
      <c r="I7571" t="s">
        <v>412</v>
      </c>
      <c r="J7571">
        <v>9.5</v>
      </c>
      <c r="K7571" t="s">
        <v>14587</v>
      </c>
      <c r="L7571" t="s">
        <v>519</v>
      </c>
      <c r="M7571" t="s">
        <v>520</v>
      </c>
      <c r="N7571" t="s">
        <v>483</v>
      </c>
      <c r="O7571">
        <v>9.5</v>
      </c>
    </row>
    <row r="7572" spans="1:16" hidden="1" x14ac:dyDescent="0.5">
      <c r="A7572">
        <v>30</v>
      </c>
      <c r="B7572">
        <v>30</v>
      </c>
      <c r="C7572" t="s">
        <v>478</v>
      </c>
      <c r="D7572" t="s">
        <v>479</v>
      </c>
      <c r="E7572" t="s">
        <v>79</v>
      </c>
      <c r="F7572">
        <v>2</v>
      </c>
      <c r="G7572" t="s">
        <v>198</v>
      </c>
      <c r="H7572" t="s">
        <v>199</v>
      </c>
      <c r="I7572" t="s">
        <v>402</v>
      </c>
      <c r="J7572">
        <v>10</v>
      </c>
      <c r="K7572" t="s">
        <v>14588</v>
      </c>
      <c r="L7572" t="s">
        <v>4991</v>
      </c>
      <c r="M7572" t="s">
        <v>483</v>
      </c>
      <c r="N7572" t="s">
        <v>529</v>
      </c>
      <c r="O7572">
        <v>10</v>
      </c>
    </row>
    <row r="7573" spans="1:16" hidden="1" x14ac:dyDescent="0.5">
      <c r="A7573">
        <v>30</v>
      </c>
      <c r="B7573">
        <v>30</v>
      </c>
      <c r="C7573" t="s">
        <v>516</v>
      </c>
      <c r="D7573" t="s">
        <v>517</v>
      </c>
      <c r="E7573" t="s">
        <v>140</v>
      </c>
      <c r="F7573">
        <v>3</v>
      </c>
      <c r="G7573" t="s">
        <v>310</v>
      </c>
      <c r="H7573" t="s">
        <v>7</v>
      </c>
      <c r="I7573" t="s">
        <v>408</v>
      </c>
      <c r="J7573">
        <v>2.25</v>
      </c>
      <c r="K7573" t="s">
        <v>14589</v>
      </c>
      <c r="L7573" t="s">
        <v>14590</v>
      </c>
      <c r="M7573" t="s">
        <v>483</v>
      </c>
      <c r="N7573" t="s">
        <v>486</v>
      </c>
      <c r="O7573">
        <v>2.25</v>
      </c>
    </row>
    <row r="7574" spans="1:16" hidden="1" x14ac:dyDescent="0.5">
      <c r="A7574">
        <v>30</v>
      </c>
      <c r="B7574">
        <v>30</v>
      </c>
      <c r="C7574" t="s">
        <v>605</v>
      </c>
      <c r="D7574" t="s">
        <v>540</v>
      </c>
      <c r="E7574" t="s">
        <v>8</v>
      </c>
      <c r="F7574">
        <v>4</v>
      </c>
      <c r="G7574" t="s">
        <v>365</v>
      </c>
      <c r="H7574" t="s">
        <v>366</v>
      </c>
      <c r="I7574" t="s">
        <v>435</v>
      </c>
      <c r="J7574">
        <v>0.25</v>
      </c>
      <c r="K7574" t="s">
        <v>14591</v>
      </c>
      <c r="L7574" t="s">
        <v>7872</v>
      </c>
      <c r="M7574" t="s">
        <v>482</v>
      </c>
      <c r="N7574" t="s">
        <v>483</v>
      </c>
      <c r="O7574">
        <v>0.25</v>
      </c>
    </row>
    <row r="7575" spans="1:16" hidden="1" x14ac:dyDescent="0.5">
      <c r="A7575">
        <v>30</v>
      </c>
      <c r="B7575">
        <v>30</v>
      </c>
      <c r="C7575" t="s">
        <v>516</v>
      </c>
      <c r="D7575" t="s">
        <v>517</v>
      </c>
      <c r="E7575" t="s">
        <v>79</v>
      </c>
      <c r="F7575">
        <v>3</v>
      </c>
      <c r="G7575" t="s">
        <v>252</v>
      </c>
      <c r="H7575" t="s">
        <v>7</v>
      </c>
      <c r="I7575" t="s">
        <v>408</v>
      </c>
      <c r="J7575">
        <v>2.75</v>
      </c>
      <c r="K7575" t="s">
        <v>14592</v>
      </c>
      <c r="L7575" t="s">
        <v>14593</v>
      </c>
      <c r="M7575" t="s">
        <v>483</v>
      </c>
      <c r="N7575" t="s">
        <v>486</v>
      </c>
      <c r="O7575">
        <v>2.75</v>
      </c>
    </row>
    <row r="7576" spans="1:16" hidden="1" x14ac:dyDescent="0.5">
      <c r="A7576">
        <v>30</v>
      </c>
      <c r="B7576">
        <v>30</v>
      </c>
      <c r="C7576" t="s">
        <v>383</v>
      </c>
      <c r="D7576" t="s">
        <v>479</v>
      </c>
      <c r="E7576" t="s">
        <v>330</v>
      </c>
      <c r="F7576">
        <v>5</v>
      </c>
      <c r="G7576" t="s">
        <v>328</v>
      </c>
      <c r="H7576" t="s">
        <v>329</v>
      </c>
      <c r="I7576" t="s">
        <v>383</v>
      </c>
      <c r="J7576">
        <v>26.33</v>
      </c>
      <c r="K7576" t="s">
        <v>14594</v>
      </c>
      <c r="L7576" t="s">
        <v>8335</v>
      </c>
      <c r="M7576" t="s">
        <v>506</v>
      </c>
      <c r="N7576" t="s">
        <v>506</v>
      </c>
      <c r="O7576">
        <v>26.333333333333332</v>
      </c>
      <c r="P7576" t="s">
        <v>507</v>
      </c>
    </row>
    <row r="7577" spans="1:16" hidden="1" x14ac:dyDescent="0.5">
      <c r="A7577">
        <v>30</v>
      </c>
      <c r="B7577">
        <v>30</v>
      </c>
      <c r="C7577" t="s">
        <v>478</v>
      </c>
      <c r="D7577" t="s">
        <v>479</v>
      </c>
      <c r="E7577" t="s">
        <v>330</v>
      </c>
      <c r="F7577">
        <v>1</v>
      </c>
      <c r="G7577" t="s">
        <v>328</v>
      </c>
      <c r="H7577" t="s">
        <v>329</v>
      </c>
      <c r="I7577" t="s">
        <v>408</v>
      </c>
      <c r="J7577">
        <v>1</v>
      </c>
      <c r="K7577" t="s">
        <v>14595</v>
      </c>
      <c r="L7577" t="s">
        <v>8351</v>
      </c>
      <c r="M7577" t="s">
        <v>483</v>
      </c>
      <c r="N7577" t="s">
        <v>486</v>
      </c>
      <c r="O7577">
        <v>1</v>
      </c>
    </row>
    <row r="7578" spans="1:16" hidden="1" x14ac:dyDescent="0.5">
      <c r="A7578">
        <v>30</v>
      </c>
      <c r="B7578">
        <v>30</v>
      </c>
      <c r="C7578" t="s">
        <v>478</v>
      </c>
      <c r="D7578" t="s">
        <v>479</v>
      </c>
      <c r="E7578" t="s">
        <v>330</v>
      </c>
      <c r="F7578">
        <v>1</v>
      </c>
      <c r="G7578" t="s">
        <v>328</v>
      </c>
      <c r="H7578" t="s">
        <v>329</v>
      </c>
      <c r="I7578" t="s">
        <v>408</v>
      </c>
      <c r="J7578">
        <v>1</v>
      </c>
      <c r="K7578" t="s">
        <v>14596</v>
      </c>
      <c r="L7578" t="s">
        <v>8356</v>
      </c>
      <c r="M7578" t="s">
        <v>483</v>
      </c>
      <c r="N7578" t="s">
        <v>486</v>
      </c>
      <c r="O7578">
        <v>1</v>
      </c>
    </row>
    <row r="7579" spans="1:16" hidden="1" x14ac:dyDescent="0.5">
      <c r="A7579">
        <v>30</v>
      </c>
      <c r="B7579">
        <v>30</v>
      </c>
      <c r="C7579" t="s">
        <v>478</v>
      </c>
      <c r="D7579" t="s">
        <v>479</v>
      </c>
      <c r="E7579" t="s">
        <v>8</v>
      </c>
      <c r="F7579">
        <v>1</v>
      </c>
      <c r="G7579" t="s">
        <v>153</v>
      </c>
      <c r="H7579" t="s">
        <v>154</v>
      </c>
      <c r="I7579" t="s">
        <v>414</v>
      </c>
      <c r="J7579">
        <v>1</v>
      </c>
      <c r="K7579" t="s">
        <v>14597</v>
      </c>
      <c r="L7579" t="s">
        <v>14598</v>
      </c>
      <c r="M7579" t="s">
        <v>483</v>
      </c>
      <c r="N7579" t="s">
        <v>486</v>
      </c>
      <c r="O7579">
        <v>1</v>
      </c>
    </row>
    <row r="7580" spans="1:16" hidden="1" x14ac:dyDescent="0.5">
      <c r="A7580">
        <v>30</v>
      </c>
      <c r="B7580">
        <v>30</v>
      </c>
      <c r="C7580" t="s">
        <v>478</v>
      </c>
      <c r="D7580" t="s">
        <v>540</v>
      </c>
      <c r="E7580" t="s">
        <v>140</v>
      </c>
      <c r="F7580">
        <v>1</v>
      </c>
      <c r="G7580" t="s">
        <v>367</v>
      </c>
      <c r="H7580" t="s">
        <v>368</v>
      </c>
      <c r="I7580" t="s">
        <v>414</v>
      </c>
      <c r="J7580">
        <v>4</v>
      </c>
      <c r="K7580" t="s">
        <v>14599</v>
      </c>
      <c r="L7580" t="s">
        <v>14600</v>
      </c>
      <c r="M7580" t="s">
        <v>483</v>
      </c>
      <c r="N7580" t="s">
        <v>520</v>
      </c>
      <c r="O7580">
        <v>4</v>
      </c>
    </row>
    <row r="7581" spans="1:16" hidden="1" x14ac:dyDescent="0.5">
      <c r="A7581">
        <v>30</v>
      </c>
      <c r="B7581">
        <v>30</v>
      </c>
      <c r="C7581" t="s">
        <v>383</v>
      </c>
      <c r="D7581" t="s">
        <v>479</v>
      </c>
      <c r="E7581" t="s">
        <v>330</v>
      </c>
      <c r="F7581">
        <v>5</v>
      </c>
      <c r="G7581" t="s">
        <v>328</v>
      </c>
      <c r="H7581" t="s">
        <v>329</v>
      </c>
      <c r="I7581" t="s">
        <v>383</v>
      </c>
      <c r="J7581">
        <v>22.17</v>
      </c>
      <c r="K7581" t="s">
        <v>14601</v>
      </c>
      <c r="L7581" t="s">
        <v>8341</v>
      </c>
      <c r="M7581" t="s">
        <v>506</v>
      </c>
      <c r="N7581" t="s">
        <v>506</v>
      </c>
      <c r="O7581">
        <v>22.166666666666668</v>
      </c>
      <c r="P7581" t="s">
        <v>507</v>
      </c>
    </row>
    <row r="7582" spans="1:16" hidden="1" x14ac:dyDescent="0.5">
      <c r="A7582">
        <v>30</v>
      </c>
      <c r="B7582">
        <v>30</v>
      </c>
      <c r="C7582" t="s">
        <v>383</v>
      </c>
      <c r="D7582" t="s">
        <v>479</v>
      </c>
      <c r="E7582" t="s">
        <v>330</v>
      </c>
      <c r="F7582">
        <v>5</v>
      </c>
      <c r="G7582" t="s">
        <v>328</v>
      </c>
      <c r="H7582" t="s">
        <v>329</v>
      </c>
      <c r="I7582" t="s">
        <v>383</v>
      </c>
      <c r="J7582">
        <v>50.17</v>
      </c>
      <c r="K7582" t="s">
        <v>14602</v>
      </c>
      <c r="L7582" t="s">
        <v>9973</v>
      </c>
      <c r="M7582" t="s">
        <v>506</v>
      </c>
      <c r="N7582" t="s">
        <v>506</v>
      </c>
      <c r="O7582">
        <v>50.166666666666664</v>
      </c>
      <c r="P7582" t="s">
        <v>507</v>
      </c>
    </row>
    <row r="7583" spans="1:16" hidden="1" x14ac:dyDescent="0.5">
      <c r="A7583">
        <v>30</v>
      </c>
      <c r="B7583">
        <v>30</v>
      </c>
      <c r="C7583" t="s">
        <v>478</v>
      </c>
      <c r="D7583" t="s">
        <v>479</v>
      </c>
      <c r="E7583" t="s">
        <v>330</v>
      </c>
      <c r="F7583">
        <v>1</v>
      </c>
      <c r="G7583" t="s">
        <v>328</v>
      </c>
      <c r="H7583" t="s">
        <v>329</v>
      </c>
      <c r="I7583" t="s">
        <v>408</v>
      </c>
      <c r="J7583">
        <v>1</v>
      </c>
      <c r="K7583" t="s">
        <v>14603</v>
      </c>
      <c r="L7583" t="s">
        <v>10423</v>
      </c>
      <c r="M7583" t="s">
        <v>483</v>
      </c>
      <c r="N7583" t="s">
        <v>486</v>
      </c>
      <c r="O7583">
        <v>1</v>
      </c>
    </row>
    <row r="7584" spans="1:16" hidden="1" x14ac:dyDescent="0.5">
      <c r="A7584">
        <v>30</v>
      </c>
      <c r="B7584">
        <v>30</v>
      </c>
      <c r="C7584" t="s">
        <v>478</v>
      </c>
      <c r="D7584" t="s">
        <v>479</v>
      </c>
      <c r="E7584" t="s">
        <v>330</v>
      </c>
      <c r="F7584">
        <v>1</v>
      </c>
      <c r="G7584" t="s">
        <v>328</v>
      </c>
      <c r="H7584" t="s">
        <v>329</v>
      </c>
      <c r="I7584" t="s">
        <v>408</v>
      </c>
      <c r="J7584">
        <v>1.25</v>
      </c>
      <c r="K7584" t="s">
        <v>14604</v>
      </c>
      <c r="L7584" t="s">
        <v>1653</v>
      </c>
      <c r="M7584" t="s">
        <v>483</v>
      </c>
      <c r="N7584" t="s">
        <v>486</v>
      </c>
      <c r="O7584">
        <v>1.25</v>
      </c>
    </row>
    <row r="7585" spans="1:16" hidden="1" x14ac:dyDescent="0.5">
      <c r="A7585">
        <v>30</v>
      </c>
      <c r="B7585">
        <v>30</v>
      </c>
      <c r="C7585" t="s">
        <v>383</v>
      </c>
      <c r="D7585" t="s">
        <v>479</v>
      </c>
      <c r="E7585" t="s">
        <v>330</v>
      </c>
      <c r="F7585">
        <v>5</v>
      </c>
      <c r="G7585" t="s">
        <v>328</v>
      </c>
      <c r="H7585" t="s">
        <v>329</v>
      </c>
      <c r="I7585" t="s">
        <v>383</v>
      </c>
      <c r="J7585">
        <v>17.829999999999998</v>
      </c>
      <c r="K7585" t="s">
        <v>14605</v>
      </c>
      <c r="L7585" t="s">
        <v>7311</v>
      </c>
      <c r="M7585" t="s">
        <v>506</v>
      </c>
      <c r="N7585" t="s">
        <v>506</v>
      </c>
      <c r="O7585">
        <v>17.833333333333332</v>
      </c>
      <c r="P7585" t="s">
        <v>507</v>
      </c>
    </row>
    <row r="7586" spans="1:16" hidden="1" x14ac:dyDescent="0.5">
      <c r="A7586">
        <v>30</v>
      </c>
      <c r="B7586">
        <v>30</v>
      </c>
      <c r="C7586" t="s">
        <v>478</v>
      </c>
      <c r="D7586" t="s">
        <v>479</v>
      </c>
      <c r="E7586" t="s">
        <v>330</v>
      </c>
      <c r="F7586">
        <v>1</v>
      </c>
      <c r="G7586" t="s">
        <v>345</v>
      </c>
      <c r="H7586" t="s">
        <v>346</v>
      </c>
      <c r="I7586" t="s">
        <v>414</v>
      </c>
      <c r="J7586">
        <v>3</v>
      </c>
      <c r="K7586" t="s">
        <v>14606</v>
      </c>
      <c r="L7586" t="s">
        <v>14607</v>
      </c>
      <c r="M7586" t="s">
        <v>483</v>
      </c>
      <c r="N7586" t="s">
        <v>811</v>
      </c>
      <c r="O7586">
        <v>3</v>
      </c>
    </row>
    <row r="7587" spans="1:16" hidden="1" x14ac:dyDescent="0.5">
      <c r="A7587">
        <v>30</v>
      </c>
      <c r="B7587">
        <v>30</v>
      </c>
      <c r="C7587" t="s">
        <v>516</v>
      </c>
      <c r="D7587" t="s">
        <v>517</v>
      </c>
      <c r="E7587" t="s">
        <v>140</v>
      </c>
      <c r="F7587">
        <v>2</v>
      </c>
      <c r="G7587" t="s">
        <v>310</v>
      </c>
      <c r="H7587" t="s">
        <v>7</v>
      </c>
      <c r="I7587" t="s">
        <v>400</v>
      </c>
      <c r="J7587">
        <v>2</v>
      </c>
      <c r="K7587" t="s">
        <v>14608</v>
      </c>
      <c r="L7587" t="s">
        <v>14609</v>
      </c>
      <c r="M7587" t="s">
        <v>482</v>
      </c>
      <c r="N7587" t="s">
        <v>483</v>
      </c>
      <c r="O7587">
        <v>2</v>
      </c>
    </row>
    <row r="7588" spans="1:16" hidden="1" x14ac:dyDescent="0.5">
      <c r="A7588">
        <v>30</v>
      </c>
      <c r="B7588">
        <v>30</v>
      </c>
      <c r="C7588" t="s">
        <v>516</v>
      </c>
      <c r="D7588" t="s">
        <v>517</v>
      </c>
      <c r="E7588" t="s">
        <v>140</v>
      </c>
      <c r="F7588">
        <v>2</v>
      </c>
      <c r="G7588" t="s">
        <v>310</v>
      </c>
      <c r="H7588" t="s">
        <v>7</v>
      </c>
      <c r="I7588" t="s">
        <v>412</v>
      </c>
      <c r="J7588">
        <v>1.5</v>
      </c>
      <c r="K7588" t="s">
        <v>14610</v>
      </c>
      <c r="L7588" t="s">
        <v>14611</v>
      </c>
      <c r="M7588" t="s">
        <v>482</v>
      </c>
      <c r="N7588" t="s">
        <v>483</v>
      </c>
      <c r="O7588">
        <v>1.5</v>
      </c>
    </row>
    <row r="7589" spans="1:16" hidden="1" x14ac:dyDescent="0.5">
      <c r="A7589">
        <v>30</v>
      </c>
      <c r="B7589">
        <v>30</v>
      </c>
      <c r="C7589" t="s">
        <v>383</v>
      </c>
      <c r="D7589" t="s">
        <v>479</v>
      </c>
      <c r="E7589" t="s">
        <v>79</v>
      </c>
      <c r="F7589">
        <v>2</v>
      </c>
      <c r="G7589" t="s">
        <v>198</v>
      </c>
      <c r="H7589" t="s">
        <v>199</v>
      </c>
      <c r="I7589" t="s">
        <v>383</v>
      </c>
      <c r="J7589">
        <v>35</v>
      </c>
      <c r="K7589" t="s">
        <v>14612</v>
      </c>
      <c r="L7589" t="s">
        <v>14613</v>
      </c>
      <c r="M7589" t="s">
        <v>506</v>
      </c>
      <c r="N7589" t="s">
        <v>506</v>
      </c>
      <c r="O7589">
        <v>35</v>
      </c>
      <c r="P7589" t="s">
        <v>879</v>
      </c>
    </row>
    <row r="7590" spans="1:16" hidden="1" x14ac:dyDescent="0.5">
      <c r="A7590">
        <v>30</v>
      </c>
      <c r="B7590">
        <v>30</v>
      </c>
      <c r="C7590" t="s">
        <v>478</v>
      </c>
      <c r="D7590" t="s">
        <v>479</v>
      </c>
      <c r="E7590" t="s">
        <v>330</v>
      </c>
      <c r="F7590">
        <v>2</v>
      </c>
      <c r="G7590" t="s">
        <v>353</v>
      </c>
      <c r="H7590" t="s">
        <v>354</v>
      </c>
      <c r="I7590" t="s">
        <v>418</v>
      </c>
      <c r="J7590">
        <v>1.5</v>
      </c>
      <c r="K7590" t="s">
        <v>14614</v>
      </c>
      <c r="L7590" t="s">
        <v>14615</v>
      </c>
      <c r="M7590" t="s">
        <v>483</v>
      </c>
      <c r="N7590" t="s">
        <v>486</v>
      </c>
      <c r="O7590">
        <v>1.5</v>
      </c>
    </row>
    <row r="7591" spans="1:16" hidden="1" x14ac:dyDescent="0.5">
      <c r="A7591">
        <v>30</v>
      </c>
      <c r="B7591">
        <v>30</v>
      </c>
      <c r="C7591" t="s">
        <v>478</v>
      </c>
      <c r="D7591" t="s">
        <v>479</v>
      </c>
      <c r="E7591" t="s">
        <v>140</v>
      </c>
      <c r="F7591">
        <v>2</v>
      </c>
      <c r="G7591" t="s">
        <v>230</v>
      </c>
      <c r="H7591" t="s">
        <v>231</v>
      </c>
      <c r="I7591" t="s">
        <v>418</v>
      </c>
      <c r="J7591">
        <v>2</v>
      </c>
      <c r="K7591" t="s">
        <v>14616</v>
      </c>
      <c r="L7591" t="s">
        <v>14617</v>
      </c>
      <c r="M7591" t="s">
        <v>483</v>
      </c>
      <c r="N7591" t="s">
        <v>486</v>
      </c>
      <c r="O7591">
        <v>2</v>
      </c>
    </row>
    <row r="7592" spans="1:16" hidden="1" x14ac:dyDescent="0.5">
      <c r="A7592">
        <v>30</v>
      </c>
      <c r="B7592">
        <v>30</v>
      </c>
      <c r="C7592" t="s">
        <v>383</v>
      </c>
      <c r="D7592" t="s">
        <v>479</v>
      </c>
      <c r="E7592" t="s">
        <v>8</v>
      </c>
      <c r="F7592">
        <v>1</v>
      </c>
      <c r="G7592" t="s">
        <v>331</v>
      </c>
      <c r="H7592" t="s">
        <v>332</v>
      </c>
      <c r="I7592" t="s">
        <v>383</v>
      </c>
      <c r="J7592">
        <v>3</v>
      </c>
      <c r="K7592" t="s">
        <v>14618</v>
      </c>
      <c r="L7592" t="s">
        <v>14619</v>
      </c>
      <c r="M7592" t="s">
        <v>506</v>
      </c>
      <c r="N7592" t="s">
        <v>483</v>
      </c>
      <c r="O7592">
        <v>3</v>
      </c>
      <c r="P7592" t="s">
        <v>550</v>
      </c>
    </row>
    <row r="7593" spans="1:16" hidden="1" x14ac:dyDescent="0.5">
      <c r="A7593">
        <v>30</v>
      </c>
      <c r="B7593">
        <v>30</v>
      </c>
      <c r="C7593" t="s">
        <v>605</v>
      </c>
      <c r="D7593" t="s">
        <v>517</v>
      </c>
      <c r="E7593" t="s">
        <v>140</v>
      </c>
      <c r="F7593">
        <v>2</v>
      </c>
      <c r="G7593" t="s">
        <v>369</v>
      </c>
      <c r="H7593" t="s">
        <v>370</v>
      </c>
      <c r="I7593" t="s">
        <v>410</v>
      </c>
      <c r="J7593">
        <v>3.25</v>
      </c>
      <c r="K7593" t="s">
        <v>14620</v>
      </c>
      <c r="L7593" t="s">
        <v>14621</v>
      </c>
      <c r="M7593" t="s">
        <v>482</v>
      </c>
      <c r="N7593" t="s">
        <v>483</v>
      </c>
      <c r="O7593">
        <v>3.25</v>
      </c>
    </row>
    <row r="7594" spans="1:16" hidden="1" x14ac:dyDescent="0.5">
      <c r="A7594">
        <v>29</v>
      </c>
      <c r="B7594">
        <v>30</v>
      </c>
      <c r="C7594" t="s">
        <v>478</v>
      </c>
      <c r="D7594" t="s">
        <v>517</v>
      </c>
      <c r="E7594" t="s">
        <v>79</v>
      </c>
      <c r="F7594">
        <v>3</v>
      </c>
      <c r="G7594" t="s">
        <v>202</v>
      </c>
      <c r="H7594" t="s">
        <v>203</v>
      </c>
      <c r="I7594" t="s">
        <v>457</v>
      </c>
      <c r="J7594">
        <v>0.75</v>
      </c>
      <c r="K7594" t="s">
        <v>14622</v>
      </c>
      <c r="L7594" t="s">
        <v>14623</v>
      </c>
      <c r="M7594" t="s">
        <v>577</v>
      </c>
      <c r="N7594" t="s">
        <v>483</v>
      </c>
      <c r="O7594">
        <v>0.75</v>
      </c>
    </row>
    <row r="7595" spans="1:16" hidden="1" x14ac:dyDescent="0.5">
      <c r="A7595">
        <v>30</v>
      </c>
      <c r="B7595">
        <v>30</v>
      </c>
      <c r="C7595" t="s">
        <v>478</v>
      </c>
      <c r="D7595" t="s">
        <v>540</v>
      </c>
      <c r="E7595" t="s">
        <v>8</v>
      </c>
      <c r="F7595">
        <v>3</v>
      </c>
      <c r="G7595" t="s">
        <v>331</v>
      </c>
      <c r="H7595" t="s">
        <v>332</v>
      </c>
      <c r="I7595" t="s">
        <v>404</v>
      </c>
      <c r="J7595">
        <v>1.5</v>
      </c>
      <c r="K7595" t="s">
        <v>14624</v>
      </c>
      <c r="L7595" t="s">
        <v>14625</v>
      </c>
      <c r="M7595" t="s">
        <v>483</v>
      </c>
      <c r="N7595" t="s">
        <v>486</v>
      </c>
      <c r="O7595">
        <v>1.5</v>
      </c>
    </row>
    <row r="7596" spans="1:16" hidden="1" x14ac:dyDescent="0.5">
      <c r="A7596">
        <v>30</v>
      </c>
      <c r="B7596">
        <v>30</v>
      </c>
      <c r="C7596" t="s">
        <v>478</v>
      </c>
      <c r="D7596" t="s">
        <v>540</v>
      </c>
      <c r="E7596" t="s">
        <v>8</v>
      </c>
      <c r="F7596">
        <v>3</v>
      </c>
      <c r="G7596" t="s">
        <v>331</v>
      </c>
      <c r="H7596" t="s">
        <v>332</v>
      </c>
      <c r="I7596" t="s">
        <v>404</v>
      </c>
      <c r="J7596">
        <v>0.5</v>
      </c>
      <c r="K7596" t="s">
        <v>14626</v>
      </c>
      <c r="L7596" t="s">
        <v>14627</v>
      </c>
      <c r="M7596" t="s">
        <v>483</v>
      </c>
      <c r="N7596" t="s">
        <v>486</v>
      </c>
      <c r="O7596">
        <v>0.5</v>
      </c>
    </row>
    <row r="7597" spans="1:16" hidden="1" x14ac:dyDescent="0.5">
      <c r="A7597">
        <v>30</v>
      </c>
      <c r="B7597">
        <v>30</v>
      </c>
      <c r="C7597" t="s">
        <v>478</v>
      </c>
      <c r="D7597" t="s">
        <v>540</v>
      </c>
      <c r="E7597" t="s">
        <v>8</v>
      </c>
      <c r="F7597">
        <v>1</v>
      </c>
      <c r="G7597" t="s">
        <v>153</v>
      </c>
      <c r="H7597" t="s">
        <v>154</v>
      </c>
      <c r="I7597" t="s">
        <v>404</v>
      </c>
      <c r="J7597">
        <v>0.33</v>
      </c>
      <c r="K7597" t="s">
        <v>14628</v>
      </c>
      <c r="L7597" t="s">
        <v>14629</v>
      </c>
      <c r="M7597" t="s">
        <v>483</v>
      </c>
      <c r="N7597" t="s">
        <v>483</v>
      </c>
      <c r="O7597">
        <v>0.33333333333333331</v>
      </c>
    </row>
    <row r="7598" spans="1:16" hidden="1" x14ac:dyDescent="0.5">
      <c r="A7598">
        <v>30</v>
      </c>
      <c r="B7598">
        <v>30</v>
      </c>
      <c r="C7598" t="s">
        <v>395</v>
      </c>
      <c r="D7598" t="s">
        <v>540</v>
      </c>
      <c r="E7598" t="s">
        <v>140</v>
      </c>
      <c r="F7598">
        <v>5</v>
      </c>
      <c r="G7598" t="s">
        <v>396</v>
      </c>
      <c r="H7598" t="s">
        <v>397</v>
      </c>
      <c r="I7598" t="s">
        <v>420</v>
      </c>
      <c r="J7598">
        <v>8.25</v>
      </c>
      <c r="K7598" t="s">
        <v>14630</v>
      </c>
      <c r="L7598" t="s">
        <v>14631</v>
      </c>
      <c r="M7598" t="s">
        <v>483</v>
      </c>
      <c r="N7598" t="s">
        <v>483</v>
      </c>
      <c r="O7598">
        <v>8.25</v>
      </c>
    </row>
    <row r="7599" spans="1:16" hidden="1" x14ac:dyDescent="0.5">
      <c r="A7599">
        <v>30</v>
      </c>
      <c r="B7599">
        <v>30</v>
      </c>
      <c r="C7599" t="s">
        <v>478</v>
      </c>
      <c r="D7599" t="s">
        <v>540</v>
      </c>
      <c r="E7599" t="s">
        <v>8</v>
      </c>
      <c r="F7599">
        <v>1</v>
      </c>
      <c r="G7599" t="s">
        <v>153</v>
      </c>
      <c r="H7599" t="s">
        <v>154</v>
      </c>
      <c r="I7599" t="s">
        <v>404</v>
      </c>
      <c r="J7599">
        <v>0.33</v>
      </c>
      <c r="K7599" t="s">
        <v>14632</v>
      </c>
      <c r="L7599" t="s">
        <v>14633</v>
      </c>
      <c r="M7599" t="s">
        <v>483</v>
      </c>
      <c r="N7599" t="s">
        <v>483</v>
      </c>
      <c r="O7599">
        <v>0.33333333333333331</v>
      </c>
    </row>
    <row r="7600" spans="1:16" hidden="1" x14ac:dyDescent="0.5">
      <c r="A7600">
        <v>30</v>
      </c>
      <c r="B7600">
        <v>30</v>
      </c>
      <c r="C7600" t="s">
        <v>478</v>
      </c>
      <c r="D7600" t="s">
        <v>540</v>
      </c>
      <c r="E7600" t="s">
        <v>8</v>
      </c>
      <c r="F7600">
        <v>1</v>
      </c>
      <c r="G7600" t="s">
        <v>153</v>
      </c>
      <c r="H7600" t="s">
        <v>154</v>
      </c>
      <c r="I7600" t="s">
        <v>404</v>
      </c>
      <c r="J7600">
        <v>0.33</v>
      </c>
      <c r="K7600" t="s">
        <v>14634</v>
      </c>
      <c r="L7600" t="s">
        <v>14635</v>
      </c>
      <c r="M7600" t="s">
        <v>483</v>
      </c>
      <c r="N7600" t="s">
        <v>483</v>
      </c>
      <c r="O7600">
        <v>0.33333333333333331</v>
      </c>
    </row>
    <row r="7601" spans="1:16" hidden="1" x14ac:dyDescent="0.5">
      <c r="A7601">
        <v>30</v>
      </c>
      <c r="B7601">
        <v>30</v>
      </c>
      <c r="C7601" t="s">
        <v>478</v>
      </c>
      <c r="D7601" t="s">
        <v>540</v>
      </c>
      <c r="E7601" t="s">
        <v>8</v>
      </c>
      <c r="F7601">
        <v>1</v>
      </c>
      <c r="G7601" t="s">
        <v>153</v>
      </c>
      <c r="H7601" t="s">
        <v>154</v>
      </c>
      <c r="I7601" t="s">
        <v>404</v>
      </c>
      <c r="J7601">
        <v>0.25</v>
      </c>
      <c r="K7601" t="s">
        <v>14636</v>
      </c>
      <c r="L7601" t="s">
        <v>14637</v>
      </c>
      <c r="M7601" t="s">
        <v>483</v>
      </c>
      <c r="N7601" t="s">
        <v>483</v>
      </c>
      <c r="O7601">
        <v>0.25</v>
      </c>
    </row>
    <row r="7602" spans="1:16" hidden="1" x14ac:dyDescent="0.5">
      <c r="A7602">
        <v>30</v>
      </c>
      <c r="B7602">
        <v>30</v>
      </c>
      <c r="C7602" t="s">
        <v>605</v>
      </c>
      <c r="D7602" t="s">
        <v>540</v>
      </c>
      <c r="E7602" t="s">
        <v>8</v>
      </c>
      <c r="F7602">
        <v>1</v>
      </c>
      <c r="G7602" t="s">
        <v>331</v>
      </c>
      <c r="H7602" t="s">
        <v>332</v>
      </c>
      <c r="I7602" t="s">
        <v>418</v>
      </c>
      <c r="J7602">
        <v>0.5</v>
      </c>
      <c r="K7602" t="s">
        <v>14638</v>
      </c>
      <c r="L7602" t="s">
        <v>14639</v>
      </c>
      <c r="M7602" t="s">
        <v>482</v>
      </c>
      <c r="N7602" t="s">
        <v>483</v>
      </c>
      <c r="O7602">
        <v>0.5</v>
      </c>
    </row>
    <row r="7603" spans="1:16" hidden="1" x14ac:dyDescent="0.5">
      <c r="A7603">
        <v>30</v>
      </c>
      <c r="B7603">
        <v>30</v>
      </c>
      <c r="C7603" t="s">
        <v>597</v>
      </c>
      <c r="D7603" t="s">
        <v>517</v>
      </c>
      <c r="E7603" t="s">
        <v>140</v>
      </c>
      <c r="F7603">
        <v>2</v>
      </c>
      <c r="G7603" t="s">
        <v>359</v>
      </c>
      <c r="H7603" t="s">
        <v>360</v>
      </c>
      <c r="I7603" t="s">
        <v>418</v>
      </c>
      <c r="J7603">
        <v>2</v>
      </c>
      <c r="K7603" t="s">
        <v>14640</v>
      </c>
      <c r="L7603" t="s">
        <v>2666</v>
      </c>
      <c r="M7603" t="s">
        <v>483</v>
      </c>
      <c r="N7603" t="s">
        <v>486</v>
      </c>
      <c r="O7603">
        <v>2</v>
      </c>
    </row>
    <row r="7604" spans="1:16" hidden="1" x14ac:dyDescent="0.5">
      <c r="A7604">
        <v>30</v>
      </c>
      <c r="B7604">
        <v>30</v>
      </c>
      <c r="C7604" t="s">
        <v>478</v>
      </c>
      <c r="D7604" t="s">
        <v>479</v>
      </c>
      <c r="E7604" t="s">
        <v>140</v>
      </c>
      <c r="F7604">
        <v>2</v>
      </c>
      <c r="G7604" t="s">
        <v>145</v>
      </c>
      <c r="H7604" t="s">
        <v>146</v>
      </c>
      <c r="I7604" t="s">
        <v>404</v>
      </c>
      <c r="J7604">
        <v>2.5</v>
      </c>
      <c r="K7604" t="s">
        <v>14641</v>
      </c>
      <c r="L7604" t="s">
        <v>14642</v>
      </c>
      <c r="M7604" t="s">
        <v>483</v>
      </c>
      <c r="N7604" t="s">
        <v>529</v>
      </c>
      <c r="O7604">
        <v>2.5</v>
      </c>
    </row>
    <row r="7605" spans="1:16" hidden="1" x14ac:dyDescent="0.5">
      <c r="A7605">
        <v>30</v>
      </c>
      <c r="B7605">
        <v>30</v>
      </c>
      <c r="C7605" t="s">
        <v>478</v>
      </c>
      <c r="D7605" t="s">
        <v>540</v>
      </c>
      <c r="E7605" t="s">
        <v>140</v>
      </c>
      <c r="F7605">
        <v>1</v>
      </c>
      <c r="G7605" t="s">
        <v>188</v>
      </c>
      <c r="H7605" t="s">
        <v>189</v>
      </c>
      <c r="I7605" t="s">
        <v>402</v>
      </c>
      <c r="J7605">
        <v>0.25</v>
      </c>
      <c r="K7605" t="s">
        <v>14643</v>
      </c>
      <c r="L7605" t="s">
        <v>14644</v>
      </c>
      <c r="M7605" t="s">
        <v>483</v>
      </c>
      <c r="N7605" t="s">
        <v>483</v>
      </c>
      <c r="O7605">
        <v>0.25</v>
      </c>
    </row>
    <row r="7606" spans="1:16" hidden="1" x14ac:dyDescent="0.5">
      <c r="A7606">
        <v>30</v>
      </c>
      <c r="B7606">
        <v>30</v>
      </c>
      <c r="C7606" t="s">
        <v>516</v>
      </c>
      <c r="D7606" t="s">
        <v>517</v>
      </c>
      <c r="E7606" t="s">
        <v>8</v>
      </c>
      <c r="F7606">
        <v>1</v>
      </c>
      <c r="G7606" t="s">
        <v>248</v>
      </c>
      <c r="H7606" t="s">
        <v>7</v>
      </c>
      <c r="I7606" t="s">
        <v>412</v>
      </c>
      <c r="J7606">
        <v>0.25</v>
      </c>
      <c r="K7606" t="s">
        <v>14645</v>
      </c>
      <c r="L7606" t="s">
        <v>14646</v>
      </c>
      <c r="M7606" t="s">
        <v>482</v>
      </c>
      <c r="N7606" t="s">
        <v>483</v>
      </c>
      <c r="O7606">
        <v>0.25</v>
      </c>
    </row>
    <row r="7607" spans="1:16" hidden="1" x14ac:dyDescent="0.5">
      <c r="A7607">
        <v>30</v>
      </c>
      <c r="B7607">
        <v>30</v>
      </c>
      <c r="C7607" t="s">
        <v>605</v>
      </c>
      <c r="D7607" t="s">
        <v>479</v>
      </c>
      <c r="E7607" t="s">
        <v>79</v>
      </c>
      <c r="F7607">
        <v>3</v>
      </c>
      <c r="G7607" t="s">
        <v>196</v>
      </c>
      <c r="H7607" t="s">
        <v>197</v>
      </c>
      <c r="I7607" t="s">
        <v>457</v>
      </c>
      <c r="J7607">
        <v>0.5</v>
      </c>
      <c r="K7607" t="s">
        <v>14647</v>
      </c>
      <c r="L7607" t="s">
        <v>11909</v>
      </c>
      <c r="M7607" t="s">
        <v>482</v>
      </c>
      <c r="N7607" t="s">
        <v>483</v>
      </c>
      <c r="O7607">
        <v>0.5</v>
      </c>
    </row>
    <row r="7608" spans="1:16" hidden="1" x14ac:dyDescent="0.5">
      <c r="A7608">
        <v>30</v>
      </c>
      <c r="B7608">
        <v>30</v>
      </c>
      <c r="C7608" t="s">
        <v>605</v>
      </c>
      <c r="D7608" t="s">
        <v>479</v>
      </c>
      <c r="E7608" t="s">
        <v>79</v>
      </c>
      <c r="F7608">
        <v>3</v>
      </c>
      <c r="G7608" t="s">
        <v>196</v>
      </c>
      <c r="H7608" t="s">
        <v>197</v>
      </c>
      <c r="I7608" t="s">
        <v>457</v>
      </c>
      <c r="J7608">
        <v>0.5</v>
      </c>
      <c r="K7608" t="s">
        <v>14648</v>
      </c>
      <c r="L7608" t="s">
        <v>14649</v>
      </c>
      <c r="M7608" t="s">
        <v>482</v>
      </c>
      <c r="N7608" t="s">
        <v>483</v>
      </c>
      <c r="O7608">
        <v>0.5</v>
      </c>
    </row>
    <row r="7609" spans="1:16" hidden="1" x14ac:dyDescent="0.5">
      <c r="A7609">
        <v>30</v>
      </c>
      <c r="B7609">
        <v>30</v>
      </c>
      <c r="C7609" t="s">
        <v>383</v>
      </c>
      <c r="D7609" t="s">
        <v>479</v>
      </c>
      <c r="E7609" t="s">
        <v>79</v>
      </c>
      <c r="F7609">
        <v>5</v>
      </c>
      <c r="G7609" t="s">
        <v>196</v>
      </c>
      <c r="H7609" t="s">
        <v>197</v>
      </c>
      <c r="I7609" t="s">
        <v>383</v>
      </c>
      <c r="J7609">
        <v>7</v>
      </c>
      <c r="K7609" t="s">
        <v>14650</v>
      </c>
      <c r="L7609" t="s">
        <v>14651</v>
      </c>
      <c r="M7609" t="s">
        <v>506</v>
      </c>
      <c r="N7609" t="s">
        <v>483</v>
      </c>
      <c r="O7609">
        <v>7</v>
      </c>
      <c r="P7609" t="s">
        <v>550</v>
      </c>
    </row>
    <row r="7610" spans="1:16" hidden="1" x14ac:dyDescent="0.5">
      <c r="A7610">
        <v>30</v>
      </c>
      <c r="B7610">
        <v>30</v>
      </c>
      <c r="C7610" t="s">
        <v>383</v>
      </c>
      <c r="D7610" t="s">
        <v>479</v>
      </c>
      <c r="E7610" t="s">
        <v>79</v>
      </c>
      <c r="F7610">
        <v>5</v>
      </c>
      <c r="G7610" t="s">
        <v>196</v>
      </c>
      <c r="H7610" t="s">
        <v>197</v>
      </c>
      <c r="I7610" t="s">
        <v>383</v>
      </c>
      <c r="J7610">
        <v>19</v>
      </c>
      <c r="K7610" t="s">
        <v>14652</v>
      </c>
      <c r="L7610" t="s">
        <v>14653</v>
      </c>
      <c r="M7610" t="s">
        <v>506</v>
      </c>
      <c r="N7610" t="s">
        <v>483</v>
      </c>
      <c r="O7610">
        <v>19</v>
      </c>
      <c r="P7610" t="s">
        <v>550</v>
      </c>
    </row>
    <row r="7611" spans="1:16" hidden="1" x14ac:dyDescent="0.5">
      <c r="A7611">
        <v>30</v>
      </c>
      <c r="B7611">
        <v>30</v>
      </c>
      <c r="C7611" t="s">
        <v>478</v>
      </c>
      <c r="D7611" t="s">
        <v>479</v>
      </c>
      <c r="E7611" t="s">
        <v>330</v>
      </c>
      <c r="F7611">
        <v>1</v>
      </c>
      <c r="G7611" t="s">
        <v>345</v>
      </c>
      <c r="H7611" t="s">
        <v>346</v>
      </c>
      <c r="I7611" t="s">
        <v>402</v>
      </c>
      <c r="J7611">
        <v>0.42</v>
      </c>
      <c r="K7611" t="s">
        <v>14654</v>
      </c>
      <c r="L7611" t="s">
        <v>14655</v>
      </c>
      <c r="M7611" t="s">
        <v>483</v>
      </c>
      <c r="N7611" t="s">
        <v>811</v>
      </c>
      <c r="O7611">
        <v>0.41666666666666669</v>
      </c>
    </row>
    <row r="7612" spans="1:16" hidden="1" x14ac:dyDescent="0.5">
      <c r="A7612">
        <v>30</v>
      </c>
      <c r="B7612">
        <v>30</v>
      </c>
      <c r="C7612" t="s">
        <v>163</v>
      </c>
      <c r="D7612" t="s">
        <v>540</v>
      </c>
      <c r="E7612" t="s">
        <v>140</v>
      </c>
      <c r="F7612">
        <v>2</v>
      </c>
      <c r="G7612" t="s">
        <v>186</v>
      </c>
      <c r="H7612" t="s">
        <v>187</v>
      </c>
      <c r="I7612" t="s">
        <v>455</v>
      </c>
      <c r="J7612">
        <v>1.75</v>
      </c>
      <c r="K7612" t="s">
        <v>14656</v>
      </c>
      <c r="L7612" t="s">
        <v>14657</v>
      </c>
      <c r="M7612" t="s">
        <v>520</v>
      </c>
      <c r="N7612" t="s">
        <v>483</v>
      </c>
      <c r="O7612">
        <v>1.75</v>
      </c>
    </row>
    <row r="7613" spans="1:16" hidden="1" x14ac:dyDescent="0.5">
      <c r="A7613">
        <v>30</v>
      </c>
      <c r="B7613">
        <v>30</v>
      </c>
      <c r="C7613" t="s">
        <v>605</v>
      </c>
      <c r="D7613" t="s">
        <v>540</v>
      </c>
      <c r="E7613" t="s">
        <v>79</v>
      </c>
      <c r="F7613">
        <v>2</v>
      </c>
      <c r="G7613" t="s">
        <v>202</v>
      </c>
      <c r="H7613" t="s">
        <v>203</v>
      </c>
      <c r="I7613" t="s">
        <v>457</v>
      </c>
      <c r="J7613">
        <v>0.75</v>
      </c>
      <c r="K7613" t="s">
        <v>14658</v>
      </c>
      <c r="L7613" t="s">
        <v>14659</v>
      </c>
      <c r="M7613" t="s">
        <v>577</v>
      </c>
      <c r="N7613" t="s">
        <v>483</v>
      </c>
      <c r="O7613">
        <v>0.75</v>
      </c>
    </row>
    <row r="7614" spans="1:16" hidden="1" x14ac:dyDescent="0.5">
      <c r="A7614">
        <v>30</v>
      </c>
      <c r="B7614">
        <v>30</v>
      </c>
      <c r="C7614" t="s">
        <v>478</v>
      </c>
      <c r="D7614" t="s">
        <v>479</v>
      </c>
      <c r="E7614" t="s">
        <v>330</v>
      </c>
      <c r="F7614">
        <v>1</v>
      </c>
      <c r="G7614" t="s">
        <v>345</v>
      </c>
      <c r="H7614" t="s">
        <v>346</v>
      </c>
      <c r="I7614" t="s">
        <v>402</v>
      </c>
      <c r="J7614">
        <v>0.25</v>
      </c>
      <c r="K7614" t="s">
        <v>14660</v>
      </c>
      <c r="L7614" t="s">
        <v>14661</v>
      </c>
      <c r="M7614" t="s">
        <v>483</v>
      </c>
      <c r="N7614" t="s">
        <v>811</v>
      </c>
      <c r="O7614">
        <v>0.25</v>
      </c>
    </row>
    <row r="7615" spans="1:16" hidden="1" x14ac:dyDescent="0.5">
      <c r="A7615">
        <v>30</v>
      </c>
      <c r="B7615">
        <v>30</v>
      </c>
      <c r="C7615" t="s">
        <v>478</v>
      </c>
      <c r="D7615" t="s">
        <v>479</v>
      </c>
      <c r="E7615" t="s">
        <v>140</v>
      </c>
      <c r="F7615">
        <v>2</v>
      </c>
      <c r="G7615" t="s">
        <v>310</v>
      </c>
      <c r="H7615" t="s">
        <v>7</v>
      </c>
      <c r="I7615" t="s">
        <v>404</v>
      </c>
      <c r="J7615">
        <v>3</v>
      </c>
      <c r="K7615" t="s">
        <v>14662</v>
      </c>
      <c r="L7615" t="s">
        <v>14663</v>
      </c>
      <c r="M7615" t="s">
        <v>483</v>
      </c>
      <c r="N7615" t="s">
        <v>486</v>
      </c>
      <c r="O7615">
        <v>3</v>
      </c>
    </row>
    <row r="7616" spans="1:16" hidden="1" x14ac:dyDescent="0.5">
      <c r="A7616">
        <v>30</v>
      </c>
      <c r="B7616">
        <v>30</v>
      </c>
      <c r="C7616" t="s">
        <v>478</v>
      </c>
      <c r="D7616" t="s">
        <v>540</v>
      </c>
      <c r="E7616" t="s">
        <v>140</v>
      </c>
      <c r="F7616">
        <v>2</v>
      </c>
      <c r="G7616" t="s">
        <v>145</v>
      </c>
      <c r="H7616" t="s">
        <v>146</v>
      </c>
      <c r="I7616" t="s">
        <v>404</v>
      </c>
      <c r="J7616">
        <v>1.17</v>
      </c>
      <c r="K7616" t="s">
        <v>14664</v>
      </c>
      <c r="L7616" t="s">
        <v>14665</v>
      </c>
      <c r="M7616" t="s">
        <v>483</v>
      </c>
      <c r="N7616" t="s">
        <v>483</v>
      </c>
      <c r="O7616">
        <v>1.1666666666666667</v>
      </c>
    </row>
    <row r="7617" spans="1:15" hidden="1" x14ac:dyDescent="0.5">
      <c r="A7617">
        <v>30</v>
      </c>
      <c r="B7617">
        <v>30</v>
      </c>
      <c r="C7617" t="s">
        <v>478</v>
      </c>
      <c r="D7617" t="s">
        <v>540</v>
      </c>
      <c r="E7617" t="s">
        <v>140</v>
      </c>
      <c r="F7617">
        <v>1</v>
      </c>
      <c r="G7617" t="s">
        <v>145</v>
      </c>
      <c r="H7617" t="s">
        <v>146</v>
      </c>
      <c r="I7617" t="s">
        <v>404</v>
      </c>
      <c r="J7617">
        <v>0.08</v>
      </c>
      <c r="K7617" t="s">
        <v>14666</v>
      </c>
      <c r="L7617" t="s">
        <v>14667</v>
      </c>
      <c r="M7617" t="s">
        <v>483</v>
      </c>
      <c r="N7617" t="s">
        <v>483</v>
      </c>
      <c r="O7617">
        <v>8.3333333333333329E-2</v>
      </c>
    </row>
    <row r="7618" spans="1:15" hidden="1" x14ac:dyDescent="0.5">
      <c r="A7618">
        <v>30</v>
      </c>
      <c r="B7618">
        <v>30</v>
      </c>
      <c r="C7618" t="s">
        <v>605</v>
      </c>
      <c r="D7618" t="s">
        <v>540</v>
      </c>
      <c r="E7618" t="s">
        <v>79</v>
      </c>
      <c r="F7618">
        <v>1</v>
      </c>
      <c r="G7618" t="s">
        <v>206</v>
      </c>
      <c r="H7618" t="s">
        <v>207</v>
      </c>
      <c r="I7618" t="s">
        <v>400</v>
      </c>
      <c r="J7618">
        <v>0.08</v>
      </c>
      <c r="K7618" t="s">
        <v>14668</v>
      </c>
      <c r="L7618" t="s">
        <v>671</v>
      </c>
      <c r="M7618" t="s">
        <v>577</v>
      </c>
      <c r="N7618" t="s">
        <v>483</v>
      </c>
      <c r="O7618">
        <v>8.3333333333333329E-2</v>
      </c>
    </row>
    <row r="7619" spans="1:15" hidden="1" x14ac:dyDescent="0.5">
      <c r="A7619">
        <v>30</v>
      </c>
      <c r="B7619">
        <v>30</v>
      </c>
      <c r="C7619" t="s">
        <v>478</v>
      </c>
      <c r="D7619" t="s">
        <v>540</v>
      </c>
      <c r="E7619" t="s">
        <v>68</v>
      </c>
      <c r="F7619">
        <v>2</v>
      </c>
      <c r="G7619" t="s">
        <v>134</v>
      </c>
      <c r="H7619" t="s">
        <v>135</v>
      </c>
      <c r="I7619" t="s">
        <v>433</v>
      </c>
      <c r="J7619">
        <v>0.5</v>
      </c>
      <c r="K7619" t="s">
        <v>14669</v>
      </c>
      <c r="L7619" t="s">
        <v>14670</v>
      </c>
      <c r="M7619" t="s">
        <v>483</v>
      </c>
      <c r="N7619" t="s">
        <v>811</v>
      </c>
      <c r="O7619">
        <v>0.5</v>
      </c>
    </row>
    <row r="7620" spans="1:15" hidden="1" x14ac:dyDescent="0.5">
      <c r="A7620">
        <v>30</v>
      </c>
      <c r="B7620">
        <v>30</v>
      </c>
      <c r="C7620" t="s">
        <v>478</v>
      </c>
      <c r="D7620" t="s">
        <v>479</v>
      </c>
      <c r="E7620" t="s">
        <v>330</v>
      </c>
      <c r="F7620">
        <v>2</v>
      </c>
      <c r="G7620" t="s">
        <v>328</v>
      </c>
      <c r="H7620" t="s">
        <v>329</v>
      </c>
      <c r="I7620" t="s">
        <v>402</v>
      </c>
      <c r="J7620">
        <v>1.5</v>
      </c>
      <c r="K7620" t="s">
        <v>14671</v>
      </c>
      <c r="L7620" t="s">
        <v>14672</v>
      </c>
      <c r="M7620" t="s">
        <v>483</v>
      </c>
      <c r="N7620" t="s">
        <v>486</v>
      </c>
      <c r="O7620">
        <v>1.5</v>
      </c>
    </row>
    <row r="7621" spans="1:15" hidden="1" x14ac:dyDescent="0.5">
      <c r="A7621">
        <v>30</v>
      </c>
      <c r="B7621">
        <v>30</v>
      </c>
      <c r="C7621" t="s">
        <v>478</v>
      </c>
      <c r="D7621" t="s">
        <v>479</v>
      </c>
      <c r="E7621" t="s">
        <v>140</v>
      </c>
      <c r="F7621">
        <v>2</v>
      </c>
      <c r="G7621" t="s">
        <v>230</v>
      </c>
      <c r="H7621" t="s">
        <v>231</v>
      </c>
      <c r="I7621" t="s">
        <v>418</v>
      </c>
      <c r="J7621">
        <v>1</v>
      </c>
      <c r="K7621" t="s">
        <v>14673</v>
      </c>
      <c r="L7621" t="s">
        <v>14674</v>
      </c>
      <c r="M7621" t="s">
        <v>483</v>
      </c>
      <c r="N7621" t="s">
        <v>486</v>
      </c>
      <c r="O7621">
        <v>1</v>
      </c>
    </row>
    <row r="7622" spans="1:15" hidden="1" x14ac:dyDescent="0.5">
      <c r="A7622">
        <v>30</v>
      </c>
      <c r="B7622">
        <v>30</v>
      </c>
      <c r="C7622" t="s">
        <v>478</v>
      </c>
      <c r="D7622" t="s">
        <v>479</v>
      </c>
      <c r="E7622" t="s">
        <v>330</v>
      </c>
      <c r="F7622">
        <v>2</v>
      </c>
      <c r="G7622" t="s">
        <v>353</v>
      </c>
      <c r="H7622" t="s">
        <v>354</v>
      </c>
      <c r="I7622" t="s">
        <v>418</v>
      </c>
      <c r="J7622">
        <v>1</v>
      </c>
      <c r="K7622" t="s">
        <v>14675</v>
      </c>
      <c r="L7622" t="s">
        <v>14676</v>
      </c>
      <c r="M7622" t="s">
        <v>483</v>
      </c>
      <c r="N7622" t="s">
        <v>486</v>
      </c>
      <c r="O7622">
        <v>1</v>
      </c>
    </row>
    <row r="7623" spans="1:15" hidden="1" x14ac:dyDescent="0.5">
      <c r="A7623">
        <v>30</v>
      </c>
      <c r="B7623">
        <v>30</v>
      </c>
      <c r="C7623" t="s">
        <v>516</v>
      </c>
      <c r="D7623" t="s">
        <v>517</v>
      </c>
      <c r="E7623" t="s">
        <v>140</v>
      </c>
      <c r="F7623">
        <v>2</v>
      </c>
      <c r="G7623" t="s">
        <v>310</v>
      </c>
      <c r="H7623" t="s">
        <v>7</v>
      </c>
      <c r="I7623" t="s">
        <v>418</v>
      </c>
      <c r="J7623">
        <v>1.5</v>
      </c>
      <c r="K7623" t="s">
        <v>14677</v>
      </c>
      <c r="L7623" t="s">
        <v>14678</v>
      </c>
      <c r="M7623" t="s">
        <v>580</v>
      </c>
      <c r="N7623" t="s">
        <v>483</v>
      </c>
      <c r="O7623">
        <v>1.5</v>
      </c>
    </row>
    <row r="7624" spans="1:15" hidden="1" x14ac:dyDescent="0.5">
      <c r="A7624">
        <v>30</v>
      </c>
      <c r="B7624">
        <v>30</v>
      </c>
      <c r="C7624" t="s">
        <v>516</v>
      </c>
      <c r="D7624" t="s">
        <v>517</v>
      </c>
      <c r="E7624" t="s">
        <v>8</v>
      </c>
      <c r="F7624">
        <v>2</v>
      </c>
      <c r="G7624" t="s">
        <v>308</v>
      </c>
      <c r="H7624" t="s">
        <v>7</v>
      </c>
      <c r="I7624" t="s">
        <v>412</v>
      </c>
      <c r="J7624">
        <v>1.75</v>
      </c>
      <c r="K7624" t="s">
        <v>14679</v>
      </c>
      <c r="L7624" t="s">
        <v>14680</v>
      </c>
      <c r="M7624" t="s">
        <v>952</v>
      </c>
      <c r="N7624" t="s">
        <v>483</v>
      </c>
      <c r="O7624">
        <v>1.75</v>
      </c>
    </row>
    <row r="7625" spans="1:15" hidden="1" x14ac:dyDescent="0.5">
      <c r="A7625">
        <v>29</v>
      </c>
      <c r="B7625">
        <v>30</v>
      </c>
      <c r="C7625" t="s">
        <v>516</v>
      </c>
      <c r="D7625" t="s">
        <v>517</v>
      </c>
      <c r="E7625" t="s">
        <v>8</v>
      </c>
      <c r="F7625">
        <v>2</v>
      </c>
      <c r="G7625" t="s">
        <v>248</v>
      </c>
      <c r="H7625" t="s">
        <v>7</v>
      </c>
      <c r="I7625" t="s">
        <v>410</v>
      </c>
      <c r="J7625">
        <v>2</v>
      </c>
      <c r="K7625" t="s">
        <v>14681</v>
      </c>
      <c r="L7625" t="s">
        <v>14682</v>
      </c>
      <c r="M7625" t="s">
        <v>482</v>
      </c>
      <c r="N7625" t="s">
        <v>483</v>
      </c>
      <c r="O7625">
        <v>2</v>
      </c>
    </row>
    <row r="7626" spans="1:15" hidden="1" x14ac:dyDescent="0.5">
      <c r="A7626">
        <v>30</v>
      </c>
      <c r="B7626">
        <v>30</v>
      </c>
      <c r="C7626" t="s">
        <v>478</v>
      </c>
      <c r="D7626" t="s">
        <v>479</v>
      </c>
      <c r="E7626" t="s">
        <v>79</v>
      </c>
      <c r="F7626">
        <v>2</v>
      </c>
      <c r="G7626" t="s">
        <v>198</v>
      </c>
      <c r="H7626" t="s">
        <v>199</v>
      </c>
      <c r="I7626" t="s">
        <v>402</v>
      </c>
      <c r="J7626">
        <v>3</v>
      </c>
      <c r="K7626" t="s">
        <v>14683</v>
      </c>
      <c r="L7626" t="s">
        <v>4991</v>
      </c>
      <c r="M7626" t="s">
        <v>483</v>
      </c>
      <c r="N7626" t="s">
        <v>529</v>
      </c>
      <c r="O7626">
        <v>3</v>
      </c>
    </row>
    <row r="7627" spans="1:15" hidden="1" x14ac:dyDescent="0.5">
      <c r="A7627">
        <v>30</v>
      </c>
      <c r="B7627">
        <v>30</v>
      </c>
      <c r="C7627" t="s">
        <v>516</v>
      </c>
      <c r="D7627" t="s">
        <v>517</v>
      </c>
      <c r="E7627" t="s">
        <v>140</v>
      </c>
      <c r="F7627">
        <v>2</v>
      </c>
      <c r="G7627" t="s">
        <v>394</v>
      </c>
      <c r="H7627" t="s">
        <v>395</v>
      </c>
      <c r="I7627" t="s">
        <v>412</v>
      </c>
      <c r="J7627">
        <v>13.75</v>
      </c>
      <c r="K7627" t="s">
        <v>14684</v>
      </c>
      <c r="L7627" t="s">
        <v>519</v>
      </c>
      <c r="M7627" t="s">
        <v>520</v>
      </c>
      <c r="N7627" t="s">
        <v>483</v>
      </c>
      <c r="O7627">
        <v>13.75</v>
      </c>
    </row>
    <row r="7628" spans="1:15" hidden="1" x14ac:dyDescent="0.5">
      <c r="A7628">
        <v>30</v>
      </c>
      <c r="B7628">
        <v>30</v>
      </c>
      <c r="C7628" t="s">
        <v>516</v>
      </c>
      <c r="D7628" t="s">
        <v>517</v>
      </c>
      <c r="E7628" t="s">
        <v>140</v>
      </c>
      <c r="F7628">
        <v>2</v>
      </c>
      <c r="G7628" t="s">
        <v>310</v>
      </c>
      <c r="H7628" t="s">
        <v>7</v>
      </c>
      <c r="I7628" t="s">
        <v>418</v>
      </c>
      <c r="J7628">
        <v>1.5</v>
      </c>
      <c r="K7628" t="s">
        <v>14685</v>
      </c>
      <c r="L7628" t="s">
        <v>14686</v>
      </c>
      <c r="M7628" t="s">
        <v>580</v>
      </c>
      <c r="N7628" t="s">
        <v>483</v>
      </c>
      <c r="O7628">
        <v>1.5</v>
      </c>
    </row>
    <row r="7629" spans="1:15" hidden="1" x14ac:dyDescent="0.5">
      <c r="A7629">
        <v>30</v>
      </c>
      <c r="B7629">
        <v>30</v>
      </c>
      <c r="C7629" t="s">
        <v>163</v>
      </c>
      <c r="D7629" t="s">
        <v>479</v>
      </c>
      <c r="E7629" t="s">
        <v>140</v>
      </c>
      <c r="F7629">
        <v>3</v>
      </c>
      <c r="G7629" t="s">
        <v>186</v>
      </c>
      <c r="H7629" t="s">
        <v>187</v>
      </c>
      <c r="I7629" t="s">
        <v>453</v>
      </c>
      <c r="J7629">
        <v>7.25</v>
      </c>
      <c r="K7629" t="s">
        <v>14687</v>
      </c>
      <c r="L7629" t="s">
        <v>14688</v>
      </c>
      <c r="M7629" t="s">
        <v>483</v>
      </c>
      <c r="N7629" t="s">
        <v>483</v>
      </c>
      <c r="O7629">
        <v>7.25</v>
      </c>
    </row>
    <row r="7630" spans="1:15" hidden="1" x14ac:dyDescent="0.5">
      <c r="A7630">
        <v>30</v>
      </c>
      <c r="B7630">
        <v>30</v>
      </c>
      <c r="C7630" t="s">
        <v>478</v>
      </c>
      <c r="D7630" t="s">
        <v>479</v>
      </c>
      <c r="E7630" t="s">
        <v>330</v>
      </c>
      <c r="F7630">
        <v>1</v>
      </c>
      <c r="G7630" t="s">
        <v>345</v>
      </c>
      <c r="H7630" t="s">
        <v>346</v>
      </c>
      <c r="I7630" t="s">
        <v>402</v>
      </c>
      <c r="J7630">
        <v>0.25</v>
      </c>
      <c r="K7630" t="s">
        <v>14689</v>
      </c>
      <c r="L7630" t="s">
        <v>14690</v>
      </c>
      <c r="M7630" t="s">
        <v>483</v>
      </c>
      <c r="N7630" t="s">
        <v>811</v>
      </c>
      <c r="O7630">
        <v>0.25</v>
      </c>
    </row>
    <row r="7631" spans="1:15" hidden="1" x14ac:dyDescent="0.5">
      <c r="A7631">
        <v>30</v>
      </c>
      <c r="B7631">
        <v>30</v>
      </c>
      <c r="C7631" t="s">
        <v>597</v>
      </c>
      <c r="D7631" t="s">
        <v>517</v>
      </c>
      <c r="E7631" t="s">
        <v>8</v>
      </c>
      <c r="F7631">
        <v>2</v>
      </c>
      <c r="G7631" t="s">
        <v>212</v>
      </c>
      <c r="H7631" t="s">
        <v>213</v>
      </c>
      <c r="I7631" t="s">
        <v>416</v>
      </c>
      <c r="J7631">
        <v>1.5</v>
      </c>
      <c r="K7631" t="s">
        <v>14691</v>
      </c>
      <c r="L7631" t="s">
        <v>14692</v>
      </c>
      <c r="M7631" t="s">
        <v>782</v>
      </c>
      <c r="N7631" t="s">
        <v>483</v>
      </c>
      <c r="O7631">
        <v>1.5</v>
      </c>
    </row>
    <row r="7632" spans="1:15" hidden="1" x14ac:dyDescent="0.5">
      <c r="A7632">
        <v>30</v>
      </c>
      <c r="B7632">
        <v>30</v>
      </c>
      <c r="C7632" t="s">
        <v>516</v>
      </c>
      <c r="D7632" t="s">
        <v>517</v>
      </c>
      <c r="E7632" t="s">
        <v>140</v>
      </c>
      <c r="F7632">
        <v>2</v>
      </c>
      <c r="G7632" t="s">
        <v>310</v>
      </c>
      <c r="H7632" t="s">
        <v>7</v>
      </c>
      <c r="I7632" t="s">
        <v>418</v>
      </c>
      <c r="J7632">
        <v>1.5</v>
      </c>
      <c r="K7632" t="s">
        <v>14693</v>
      </c>
      <c r="L7632" t="s">
        <v>14694</v>
      </c>
      <c r="M7632" t="s">
        <v>580</v>
      </c>
      <c r="N7632" t="s">
        <v>483</v>
      </c>
      <c r="O7632">
        <v>1.5</v>
      </c>
    </row>
    <row r="7633" spans="1:16" hidden="1" x14ac:dyDescent="0.5">
      <c r="A7633">
        <v>30</v>
      </c>
      <c r="B7633">
        <v>30</v>
      </c>
      <c r="C7633" t="s">
        <v>516</v>
      </c>
      <c r="D7633" t="s">
        <v>517</v>
      </c>
      <c r="E7633" t="s">
        <v>140</v>
      </c>
      <c r="F7633">
        <v>2</v>
      </c>
      <c r="G7633" t="s">
        <v>310</v>
      </c>
      <c r="H7633" t="s">
        <v>7</v>
      </c>
      <c r="I7633" t="s">
        <v>418</v>
      </c>
      <c r="J7633">
        <v>1.5</v>
      </c>
      <c r="K7633" t="s">
        <v>14695</v>
      </c>
      <c r="L7633" t="s">
        <v>14696</v>
      </c>
      <c r="M7633" t="s">
        <v>580</v>
      </c>
      <c r="N7633" t="s">
        <v>483</v>
      </c>
      <c r="O7633">
        <v>1.5</v>
      </c>
    </row>
    <row r="7634" spans="1:16" hidden="1" x14ac:dyDescent="0.5">
      <c r="A7634">
        <v>30</v>
      </c>
      <c r="B7634">
        <v>30</v>
      </c>
      <c r="C7634" t="s">
        <v>383</v>
      </c>
      <c r="D7634" t="s">
        <v>517</v>
      </c>
      <c r="E7634" t="s">
        <v>140</v>
      </c>
      <c r="F7634">
        <v>2</v>
      </c>
      <c r="G7634" t="s">
        <v>318</v>
      </c>
      <c r="H7634" t="s">
        <v>319</v>
      </c>
      <c r="I7634" t="s">
        <v>416</v>
      </c>
      <c r="J7634">
        <v>4</v>
      </c>
      <c r="K7634" t="s">
        <v>14697</v>
      </c>
      <c r="L7634" t="s">
        <v>319</v>
      </c>
      <c r="M7634" t="s">
        <v>520</v>
      </c>
      <c r="N7634" t="s">
        <v>483</v>
      </c>
      <c r="O7634">
        <v>4</v>
      </c>
      <c r="P7634" t="s">
        <v>550</v>
      </c>
    </row>
    <row r="7635" spans="1:16" hidden="1" x14ac:dyDescent="0.5">
      <c r="A7635">
        <v>30</v>
      </c>
      <c r="B7635">
        <v>30</v>
      </c>
      <c r="C7635" t="s">
        <v>478</v>
      </c>
      <c r="D7635" t="s">
        <v>540</v>
      </c>
      <c r="E7635" t="s">
        <v>140</v>
      </c>
      <c r="F7635">
        <v>1</v>
      </c>
      <c r="G7635" t="s">
        <v>367</v>
      </c>
      <c r="H7635" t="s">
        <v>368</v>
      </c>
      <c r="I7635" t="s">
        <v>414</v>
      </c>
      <c r="J7635">
        <v>3</v>
      </c>
      <c r="K7635" t="s">
        <v>14698</v>
      </c>
      <c r="L7635" t="s">
        <v>14699</v>
      </c>
      <c r="M7635" t="s">
        <v>483</v>
      </c>
      <c r="N7635" t="s">
        <v>520</v>
      </c>
      <c r="O7635">
        <v>3</v>
      </c>
    </row>
    <row r="7636" spans="1:16" hidden="1" x14ac:dyDescent="0.5">
      <c r="A7636">
        <v>30</v>
      </c>
      <c r="B7636">
        <v>30</v>
      </c>
      <c r="C7636" t="s">
        <v>597</v>
      </c>
      <c r="D7636" t="s">
        <v>517</v>
      </c>
      <c r="E7636" t="s">
        <v>140</v>
      </c>
      <c r="F7636">
        <v>1</v>
      </c>
      <c r="G7636" t="s">
        <v>316</v>
      </c>
      <c r="H7636" t="s">
        <v>317</v>
      </c>
      <c r="I7636" t="s">
        <v>416</v>
      </c>
      <c r="J7636">
        <v>0.25</v>
      </c>
      <c r="K7636" t="s">
        <v>14700</v>
      </c>
      <c r="L7636" t="s">
        <v>2222</v>
      </c>
      <c r="M7636" t="s">
        <v>2223</v>
      </c>
      <c r="N7636" t="s">
        <v>483</v>
      </c>
      <c r="O7636">
        <v>0.25</v>
      </c>
    </row>
    <row r="7637" spans="1:16" hidden="1" x14ac:dyDescent="0.5">
      <c r="A7637">
        <v>30</v>
      </c>
      <c r="B7637">
        <v>30</v>
      </c>
      <c r="C7637" t="s">
        <v>478</v>
      </c>
      <c r="D7637" t="s">
        <v>479</v>
      </c>
      <c r="E7637" t="s">
        <v>8</v>
      </c>
      <c r="F7637">
        <v>1</v>
      </c>
      <c r="G7637" t="s">
        <v>153</v>
      </c>
      <c r="H7637" t="s">
        <v>154</v>
      </c>
      <c r="I7637" t="s">
        <v>414</v>
      </c>
      <c r="J7637">
        <v>1</v>
      </c>
      <c r="K7637" t="s">
        <v>14701</v>
      </c>
      <c r="L7637" t="s">
        <v>14702</v>
      </c>
      <c r="M7637" t="s">
        <v>483</v>
      </c>
      <c r="N7637" t="s">
        <v>486</v>
      </c>
      <c r="O7637">
        <v>1</v>
      </c>
    </row>
    <row r="7638" spans="1:16" hidden="1" x14ac:dyDescent="0.5">
      <c r="A7638">
        <v>30</v>
      </c>
      <c r="B7638">
        <v>30</v>
      </c>
      <c r="C7638" t="s">
        <v>395</v>
      </c>
      <c r="D7638" t="s">
        <v>540</v>
      </c>
      <c r="E7638" t="s">
        <v>140</v>
      </c>
      <c r="F7638">
        <v>5</v>
      </c>
      <c r="G7638" t="s">
        <v>396</v>
      </c>
      <c r="H7638" t="s">
        <v>397</v>
      </c>
      <c r="I7638" t="s">
        <v>420</v>
      </c>
      <c r="J7638">
        <v>7.5</v>
      </c>
      <c r="K7638" t="s">
        <v>14703</v>
      </c>
      <c r="L7638" t="s">
        <v>14704</v>
      </c>
      <c r="M7638" t="s">
        <v>483</v>
      </c>
      <c r="N7638" t="s">
        <v>483</v>
      </c>
      <c r="O7638">
        <v>7.5</v>
      </c>
    </row>
    <row r="7639" spans="1:16" hidden="1" x14ac:dyDescent="0.5">
      <c r="A7639">
        <v>30</v>
      </c>
      <c r="B7639">
        <v>30</v>
      </c>
      <c r="C7639" t="s">
        <v>395</v>
      </c>
      <c r="D7639" t="s">
        <v>540</v>
      </c>
      <c r="E7639" t="s">
        <v>140</v>
      </c>
      <c r="F7639">
        <v>5</v>
      </c>
      <c r="G7639" t="s">
        <v>396</v>
      </c>
      <c r="H7639" t="s">
        <v>397</v>
      </c>
      <c r="I7639" t="s">
        <v>420</v>
      </c>
      <c r="J7639">
        <v>8.5</v>
      </c>
      <c r="K7639" t="s">
        <v>14705</v>
      </c>
      <c r="L7639" t="s">
        <v>14706</v>
      </c>
      <c r="M7639" t="s">
        <v>483</v>
      </c>
      <c r="N7639" t="s">
        <v>483</v>
      </c>
      <c r="O7639">
        <v>8.5</v>
      </c>
    </row>
    <row r="7640" spans="1:16" hidden="1" x14ac:dyDescent="0.5">
      <c r="A7640">
        <v>30</v>
      </c>
      <c r="B7640">
        <v>30</v>
      </c>
      <c r="C7640" t="s">
        <v>395</v>
      </c>
      <c r="D7640" t="s">
        <v>540</v>
      </c>
      <c r="E7640" t="s">
        <v>140</v>
      </c>
      <c r="F7640">
        <v>5</v>
      </c>
      <c r="G7640" t="s">
        <v>396</v>
      </c>
      <c r="H7640" t="s">
        <v>397</v>
      </c>
      <c r="I7640" t="s">
        <v>420</v>
      </c>
      <c r="J7640">
        <v>10.5</v>
      </c>
      <c r="K7640" t="s">
        <v>14707</v>
      </c>
      <c r="L7640" t="s">
        <v>14708</v>
      </c>
      <c r="M7640" t="s">
        <v>483</v>
      </c>
      <c r="N7640" t="s">
        <v>483</v>
      </c>
      <c r="O7640">
        <v>10.5</v>
      </c>
    </row>
    <row r="7641" spans="1:16" hidden="1" x14ac:dyDescent="0.5">
      <c r="A7641">
        <v>30</v>
      </c>
      <c r="B7641">
        <v>30</v>
      </c>
      <c r="C7641" t="s">
        <v>478</v>
      </c>
      <c r="D7641" t="s">
        <v>540</v>
      </c>
      <c r="E7641" t="s">
        <v>8</v>
      </c>
      <c r="F7641">
        <v>1</v>
      </c>
      <c r="G7641" t="s">
        <v>153</v>
      </c>
      <c r="H7641" t="s">
        <v>154</v>
      </c>
      <c r="I7641" t="s">
        <v>404</v>
      </c>
      <c r="J7641">
        <v>0.33</v>
      </c>
      <c r="K7641" t="s">
        <v>14709</v>
      </c>
      <c r="L7641" t="s">
        <v>14710</v>
      </c>
      <c r="M7641" t="s">
        <v>483</v>
      </c>
      <c r="N7641" t="s">
        <v>483</v>
      </c>
      <c r="O7641">
        <v>0.33333333333333331</v>
      </c>
    </row>
    <row r="7642" spans="1:16" hidden="1" x14ac:dyDescent="0.5">
      <c r="A7642">
        <v>30</v>
      </c>
      <c r="B7642">
        <v>30</v>
      </c>
      <c r="C7642" t="s">
        <v>478</v>
      </c>
      <c r="D7642" t="s">
        <v>540</v>
      </c>
      <c r="E7642" t="s">
        <v>8</v>
      </c>
      <c r="F7642">
        <v>2</v>
      </c>
      <c r="G7642" t="s">
        <v>331</v>
      </c>
      <c r="H7642" t="s">
        <v>332</v>
      </c>
      <c r="I7642" t="s">
        <v>404</v>
      </c>
      <c r="J7642">
        <v>1.5</v>
      </c>
      <c r="K7642" t="s">
        <v>14711</v>
      </c>
      <c r="L7642" t="s">
        <v>14712</v>
      </c>
      <c r="M7642" t="s">
        <v>483</v>
      </c>
      <c r="N7642" t="s">
        <v>486</v>
      </c>
      <c r="O7642">
        <v>1.5</v>
      </c>
    </row>
    <row r="7643" spans="1:16" hidden="1" x14ac:dyDescent="0.5">
      <c r="A7643">
        <v>30</v>
      </c>
      <c r="B7643">
        <v>30</v>
      </c>
      <c r="C7643" t="s">
        <v>383</v>
      </c>
      <c r="D7643" t="s">
        <v>479</v>
      </c>
      <c r="E7643" t="s">
        <v>8</v>
      </c>
      <c r="F7643">
        <v>1</v>
      </c>
      <c r="G7643" t="s">
        <v>331</v>
      </c>
      <c r="H7643" t="s">
        <v>332</v>
      </c>
      <c r="I7643" t="s">
        <v>383</v>
      </c>
      <c r="J7643">
        <v>4</v>
      </c>
      <c r="K7643" t="s">
        <v>14713</v>
      </c>
      <c r="L7643" t="s">
        <v>14714</v>
      </c>
      <c r="M7643" t="s">
        <v>506</v>
      </c>
      <c r="N7643" t="s">
        <v>483</v>
      </c>
      <c r="O7643">
        <v>4</v>
      </c>
      <c r="P7643" t="s">
        <v>550</v>
      </c>
    </row>
    <row r="7644" spans="1:16" hidden="1" x14ac:dyDescent="0.5">
      <c r="A7644">
        <v>30</v>
      </c>
      <c r="B7644">
        <v>30</v>
      </c>
      <c r="C7644" t="s">
        <v>605</v>
      </c>
      <c r="D7644" t="s">
        <v>479</v>
      </c>
      <c r="E7644" t="s">
        <v>79</v>
      </c>
      <c r="F7644">
        <v>1</v>
      </c>
      <c r="G7644" t="s">
        <v>196</v>
      </c>
      <c r="H7644" t="s">
        <v>197</v>
      </c>
      <c r="I7644" t="s">
        <v>400</v>
      </c>
      <c r="J7644">
        <v>0.5</v>
      </c>
      <c r="K7644" t="s">
        <v>14715</v>
      </c>
      <c r="L7644" t="s">
        <v>2009</v>
      </c>
      <c r="M7644" t="s">
        <v>482</v>
      </c>
      <c r="N7644" t="s">
        <v>483</v>
      </c>
      <c r="O7644">
        <v>0.5</v>
      </c>
    </row>
    <row r="7645" spans="1:16" hidden="1" x14ac:dyDescent="0.5">
      <c r="A7645">
        <v>30</v>
      </c>
      <c r="B7645">
        <v>30</v>
      </c>
      <c r="C7645" t="s">
        <v>383</v>
      </c>
      <c r="D7645" t="s">
        <v>479</v>
      </c>
      <c r="E7645" t="s">
        <v>79</v>
      </c>
      <c r="F7645">
        <v>2</v>
      </c>
      <c r="G7645" t="s">
        <v>196</v>
      </c>
      <c r="H7645" t="s">
        <v>197</v>
      </c>
      <c r="I7645" t="s">
        <v>383</v>
      </c>
      <c r="J7645">
        <v>8.5</v>
      </c>
      <c r="K7645" t="s">
        <v>14716</v>
      </c>
      <c r="L7645" t="s">
        <v>14717</v>
      </c>
      <c r="M7645" t="s">
        <v>506</v>
      </c>
      <c r="N7645" t="s">
        <v>483</v>
      </c>
      <c r="O7645">
        <v>8.5</v>
      </c>
      <c r="P7645" t="s">
        <v>550</v>
      </c>
    </row>
    <row r="7646" spans="1:16" hidden="1" x14ac:dyDescent="0.5">
      <c r="A7646">
        <v>30</v>
      </c>
      <c r="B7646">
        <v>30</v>
      </c>
      <c r="C7646" t="s">
        <v>605</v>
      </c>
      <c r="D7646" t="s">
        <v>517</v>
      </c>
      <c r="E7646" t="s">
        <v>140</v>
      </c>
      <c r="F7646">
        <v>2</v>
      </c>
      <c r="G7646" t="s">
        <v>369</v>
      </c>
      <c r="H7646" t="s">
        <v>370</v>
      </c>
      <c r="I7646" t="s">
        <v>410</v>
      </c>
      <c r="J7646">
        <v>4</v>
      </c>
      <c r="K7646" t="s">
        <v>14718</v>
      </c>
      <c r="L7646" t="s">
        <v>14719</v>
      </c>
      <c r="M7646" t="s">
        <v>482</v>
      </c>
      <c r="N7646" t="s">
        <v>483</v>
      </c>
      <c r="O7646">
        <v>4</v>
      </c>
    </row>
    <row r="7647" spans="1:16" hidden="1" x14ac:dyDescent="0.5">
      <c r="A7647">
        <v>30</v>
      </c>
      <c r="B7647">
        <v>30</v>
      </c>
      <c r="C7647" t="s">
        <v>478</v>
      </c>
      <c r="D7647" t="s">
        <v>540</v>
      </c>
      <c r="E7647" t="s">
        <v>140</v>
      </c>
      <c r="F7647">
        <v>2</v>
      </c>
      <c r="G7647" t="s">
        <v>310</v>
      </c>
      <c r="H7647" t="s">
        <v>7</v>
      </c>
      <c r="I7647" t="s">
        <v>412</v>
      </c>
      <c r="J7647">
        <v>0.5</v>
      </c>
      <c r="K7647" t="s">
        <v>14720</v>
      </c>
      <c r="L7647" t="s">
        <v>14721</v>
      </c>
      <c r="M7647" t="s">
        <v>543</v>
      </c>
      <c r="N7647" t="s">
        <v>483</v>
      </c>
      <c r="O7647">
        <v>0.5</v>
      </c>
    </row>
    <row r="7648" spans="1:16" hidden="1" x14ac:dyDescent="0.5">
      <c r="A7648">
        <v>30</v>
      </c>
      <c r="B7648">
        <v>30</v>
      </c>
      <c r="C7648" t="s">
        <v>478</v>
      </c>
      <c r="D7648" t="s">
        <v>479</v>
      </c>
      <c r="E7648" t="s">
        <v>79</v>
      </c>
      <c r="F7648">
        <v>2</v>
      </c>
      <c r="G7648" t="s">
        <v>198</v>
      </c>
      <c r="H7648" t="s">
        <v>199</v>
      </c>
      <c r="I7648" t="s">
        <v>402</v>
      </c>
      <c r="J7648">
        <v>2.5</v>
      </c>
      <c r="K7648" t="s">
        <v>14722</v>
      </c>
      <c r="L7648" t="s">
        <v>4991</v>
      </c>
      <c r="M7648" t="s">
        <v>483</v>
      </c>
      <c r="N7648" t="s">
        <v>529</v>
      </c>
      <c r="O7648">
        <v>2.5</v>
      </c>
    </row>
    <row r="7649" spans="1:16" hidden="1" x14ac:dyDescent="0.5">
      <c r="A7649">
        <v>30</v>
      </c>
      <c r="B7649">
        <v>30</v>
      </c>
      <c r="C7649" t="s">
        <v>383</v>
      </c>
      <c r="D7649" t="s">
        <v>479</v>
      </c>
      <c r="E7649" t="s">
        <v>330</v>
      </c>
      <c r="F7649">
        <v>5</v>
      </c>
      <c r="G7649" t="s">
        <v>328</v>
      </c>
      <c r="H7649" t="s">
        <v>329</v>
      </c>
      <c r="I7649" t="s">
        <v>383</v>
      </c>
      <c r="J7649">
        <v>98.5</v>
      </c>
      <c r="K7649" t="s">
        <v>14723</v>
      </c>
      <c r="L7649" t="s">
        <v>2748</v>
      </c>
      <c r="M7649" t="s">
        <v>506</v>
      </c>
      <c r="N7649" t="s">
        <v>506</v>
      </c>
      <c r="O7649">
        <v>98.5</v>
      </c>
      <c r="P7649" t="s">
        <v>507</v>
      </c>
    </row>
    <row r="7650" spans="1:16" hidden="1" x14ac:dyDescent="0.5">
      <c r="A7650">
        <v>30</v>
      </c>
      <c r="B7650">
        <v>30</v>
      </c>
      <c r="C7650" t="s">
        <v>478</v>
      </c>
      <c r="D7650" t="s">
        <v>479</v>
      </c>
      <c r="E7650" t="s">
        <v>330</v>
      </c>
      <c r="F7650">
        <v>1</v>
      </c>
      <c r="G7650" t="s">
        <v>328</v>
      </c>
      <c r="H7650" t="s">
        <v>329</v>
      </c>
      <c r="I7650" t="s">
        <v>408</v>
      </c>
      <c r="J7650">
        <v>1.5</v>
      </c>
      <c r="K7650" t="s">
        <v>14724</v>
      </c>
      <c r="L7650" t="s">
        <v>2707</v>
      </c>
      <c r="M7650" t="s">
        <v>483</v>
      </c>
      <c r="N7650" t="s">
        <v>486</v>
      </c>
      <c r="O7650">
        <v>1.5</v>
      </c>
    </row>
    <row r="7651" spans="1:16" hidden="1" x14ac:dyDescent="0.5">
      <c r="A7651">
        <v>30</v>
      </c>
      <c r="B7651">
        <v>30</v>
      </c>
      <c r="C7651" t="s">
        <v>478</v>
      </c>
      <c r="D7651" t="s">
        <v>479</v>
      </c>
      <c r="E7651" t="s">
        <v>330</v>
      </c>
      <c r="F7651">
        <v>1</v>
      </c>
      <c r="G7651" t="s">
        <v>328</v>
      </c>
      <c r="H7651" t="s">
        <v>329</v>
      </c>
      <c r="I7651" t="s">
        <v>408</v>
      </c>
      <c r="J7651">
        <v>1.25</v>
      </c>
      <c r="K7651" t="s">
        <v>14725</v>
      </c>
      <c r="L7651" t="s">
        <v>9000</v>
      </c>
      <c r="M7651" t="s">
        <v>483</v>
      </c>
      <c r="N7651" t="s">
        <v>486</v>
      </c>
      <c r="O7651">
        <v>1.25</v>
      </c>
    </row>
    <row r="7652" spans="1:16" hidden="1" x14ac:dyDescent="0.5">
      <c r="A7652">
        <v>30</v>
      </c>
      <c r="B7652">
        <v>30</v>
      </c>
      <c r="C7652" t="s">
        <v>383</v>
      </c>
      <c r="D7652" t="s">
        <v>479</v>
      </c>
      <c r="E7652" t="s">
        <v>330</v>
      </c>
      <c r="F7652">
        <v>5</v>
      </c>
      <c r="G7652" t="s">
        <v>328</v>
      </c>
      <c r="H7652" t="s">
        <v>329</v>
      </c>
      <c r="I7652" t="s">
        <v>383</v>
      </c>
      <c r="J7652">
        <v>7.67</v>
      </c>
      <c r="K7652" t="s">
        <v>14726</v>
      </c>
      <c r="L7652" t="s">
        <v>6672</v>
      </c>
      <c r="M7652" t="s">
        <v>506</v>
      </c>
      <c r="N7652" t="s">
        <v>506</v>
      </c>
      <c r="O7652">
        <v>7.666666666666667</v>
      </c>
      <c r="P7652" t="s">
        <v>507</v>
      </c>
    </row>
    <row r="7653" spans="1:16" hidden="1" x14ac:dyDescent="0.5">
      <c r="A7653">
        <v>30</v>
      </c>
      <c r="B7653">
        <v>30</v>
      </c>
      <c r="C7653" t="s">
        <v>478</v>
      </c>
      <c r="D7653" t="s">
        <v>479</v>
      </c>
      <c r="E7653" t="s">
        <v>140</v>
      </c>
      <c r="F7653">
        <v>2</v>
      </c>
      <c r="G7653" t="s">
        <v>145</v>
      </c>
      <c r="H7653" t="s">
        <v>146</v>
      </c>
      <c r="I7653" t="s">
        <v>404</v>
      </c>
      <c r="J7653">
        <v>5</v>
      </c>
      <c r="K7653" t="s">
        <v>14727</v>
      </c>
      <c r="L7653" t="s">
        <v>14728</v>
      </c>
      <c r="M7653" t="s">
        <v>483</v>
      </c>
      <c r="N7653" t="s">
        <v>529</v>
      </c>
      <c r="O7653">
        <v>5</v>
      </c>
    </row>
    <row r="7654" spans="1:16" hidden="1" x14ac:dyDescent="0.5">
      <c r="A7654">
        <v>30</v>
      </c>
      <c r="B7654">
        <v>30</v>
      </c>
      <c r="C7654" t="s">
        <v>478</v>
      </c>
      <c r="D7654" t="s">
        <v>479</v>
      </c>
      <c r="E7654" t="s">
        <v>140</v>
      </c>
      <c r="F7654">
        <v>3</v>
      </c>
      <c r="G7654" t="s">
        <v>145</v>
      </c>
      <c r="H7654" t="s">
        <v>146</v>
      </c>
      <c r="I7654" t="s">
        <v>404</v>
      </c>
      <c r="J7654">
        <v>7</v>
      </c>
      <c r="K7654" t="s">
        <v>14729</v>
      </c>
      <c r="L7654" t="s">
        <v>14730</v>
      </c>
      <c r="M7654" t="s">
        <v>483</v>
      </c>
      <c r="N7654" t="s">
        <v>529</v>
      </c>
      <c r="O7654">
        <v>7</v>
      </c>
    </row>
    <row r="7655" spans="1:16" hidden="1" x14ac:dyDescent="0.5">
      <c r="A7655">
        <v>30</v>
      </c>
      <c r="B7655">
        <v>30</v>
      </c>
      <c r="C7655" t="s">
        <v>478</v>
      </c>
      <c r="D7655" t="s">
        <v>479</v>
      </c>
      <c r="E7655" t="s">
        <v>330</v>
      </c>
      <c r="F7655">
        <v>1</v>
      </c>
      <c r="G7655" t="s">
        <v>328</v>
      </c>
      <c r="H7655" t="s">
        <v>329</v>
      </c>
      <c r="I7655" t="s">
        <v>408</v>
      </c>
      <c r="J7655">
        <v>2</v>
      </c>
      <c r="K7655" t="s">
        <v>14731</v>
      </c>
      <c r="L7655" t="s">
        <v>12941</v>
      </c>
      <c r="M7655" t="s">
        <v>483</v>
      </c>
      <c r="N7655" t="s">
        <v>486</v>
      </c>
      <c r="O7655">
        <v>2</v>
      </c>
    </row>
    <row r="7656" spans="1:16" hidden="1" x14ac:dyDescent="0.5">
      <c r="A7656">
        <v>30</v>
      </c>
      <c r="B7656">
        <v>30</v>
      </c>
      <c r="C7656" t="s">
        <v>478</v>
      </c>
      <c r="D7656" t="s">
        <v>479</v>
      </c>
      <c r="E7656" t="s">
        <v>330</v>
      </c>
      <c r="F7656">
        <v>1</v>
      </c>
      <c r="G7656" t="s">
        <v>328</v>
      </c>
      <c r="H7656" t="s">
        <v>329</v>
      </c>
      <c r="I7656" t="s">
        <v>408</v>
      </c>
      <c r="J7656">
        <v>1.25</v>
      </c>
      <c r="K7656" t="s">
        <v>14732</v>
      </c>
      <c r="L7656" t="s">
        <v>12939</v>
      </c>
      <c r="M7656" t="s">
        <v>483</v>
      </c>
      <c r="N7656" t="s">
        <v>486</v>
      </c>
      <c r="O7656">
        <v>1.25</v>
      </c>
    </row>
    <row r="7657" spans="1:16" hidden="1" x14ac:dyDescent="0.5">
      <c r="A7657">
        <v>30</v>
      </c>
      <c r="B7657">
        <v>30</v>
      </c>
      <c r="C7657" t="s">
        <v>383</v>
      </c>
      <c r="D7657" t="s">
        <v>479</v>
      </c>
      <c r="E7657" t="s">
        <v>330</v>
      </c>
      <c r="F7657">
        <v>5</v>
      </c>
      <c r="G7657" t="s">
        <v>328</v>
      </c>
      <c r="H7657" t="s">
        <v>329</v>
      </c>
      <c r="I7657" t="s">
        <v>383</v>
      </c>
      <c r="J7657">
        <v>38.5</v>
      </c>
      <c r="K7657" t="s">
        <v>14733</v>
      </c>
      <c r="L7657" t="s">
        <v>513</v>
      </c>
      <c r="M7657" t="s">
        <v>506</v>
      </c>
      <c r="N7657" t="s">
        <v>506</v>
      </c>
      <c r="O7657">
        <v>38.5</v>
      </c>
      <c r="P7657" t="s">
        <v>507</v>
      </c>
    </row>
    <row r="7658" spans="1:16" hidden="1" x14ac:dyDescent="0.5">
      <c r="A7658">
        <v>30</v>
      </c>
      <c r="B7658">
        <v>30</v>
      </c>
      <c r="C7658" t="s">
        <v>383</v>
      </c>
      <c r="D7658" t="s">
        <v>479</v>
      </c>
      <c r="E7658" t="s">
        <v>330</v>
      </c>
      <c r="F7658">
        <v>5</v>
      </c>
      <c r="G7658" t="s">
        <v>328</v>
      </c>
      <c r="H7658" t="s">
        <v>329</v>
      </c>
      <c r="I7658" t="s">
        <v>383</v>
      </c>
      <c r="J7658">
        <v>49.75</v>
      </c>
      <c r="K7658" t="s">
        <v>14734</v>
      </c>
      <c r="L7658" t="s">
        <v>515</v>
      </c>
      <c r="M7658" t="s">
        <v>506</v>
      </c>
      <c r="N7658" t="s">
        <v>506</v>
      </c>
      <c r="O7658">
        <v>49.75</v>
      </c>
      <c r="P7658" t="s">
        <v>507</v>
      </c>
    </row>
    <row r="7659" spans="1:16" hidden="1" x14ac:dyDescent="0.5">
      <c r="A7659">
        <v>30</v>
      </c>
      <c r="B7659">
        <v>30</v>
      </c>
      <c r="C7659" t="s">
        <v>395</v>
      </c>
      <c r="D7659" t="s">
        <v>479</v>
      </c>
      <c r="E7659" t="s">
        <v>140</v>
      </c>
      <c r="F7659">
        <v>3</v>
      </c>
      <c r="G7659" t="s">
        <v>377</v>
      </c>
      <c r="H7659" t="s">
        <v>378</v>
      </c>
      <c r="I7659" t="s">
        <v>455</v>
      </c>
      <c r="J7659">
        <v>31.83</v>
      </c>
      <c r="K7659" t="s">
        <v>14735</v>
      </c>
      <c r="L7659" t="s">
        <v>14736</v>
      </c>
      <c r="M7659" t="s">
        <v>483</v>
      </c>
      <c r="N7659" t="s">
        <v>483</v>
      </c>
      <c r="O7659">
        <v>31.833333333333332</v>
      </c>
    </row>
    <row r="7660" spans="1:16" hidden="1" x14ac:dyDescent="0.5">
      <c r="A7660">
        <v>30</v>
      </c>
      <c r="B7660">
        <v>30</v>
      </c>
      <c r="C7660" t="s">
        <v>605</v>
      </c>
      <c r="D7660" t="s">
        <v>540</v>
      </c>
      <c r="E7660" t="s">
        <v>8</v>
      </c>
      <c r="F7660">
        <v>1</v>
      </c>
      <c r="G7660" t="s">
        <v>331</v>
      </c>
      <c r="H7660" t="s">
        <v>332</v>
      </c>
      <c r="I7660" t="s">
        <v>418</v>
      </c>
      <c r="J7660">
        <v>0.5</v>
      </c>
      <c r="K7660" t="s">
        <v>14737</v>
      </c>
      <c r="L7660" t="s">
        <v>14738</v>
      </c>
      <c r="M7660" t="s">
        <v>482</v>
      </c>
      <c r="N7660" t="s">
        <v>483</v>
      </c>
      <c r="O7660">
        <v>0.5</v>
      </c>
    </row>
    <row r="7661" spans="1:16" hidden="1" x14ac:dyDescent="0.5">
      <c r="A7661">
        <v>30</v>
      </c>
      <c r="B7661">
        <v>30</v>
      </c>
      <c r="C7661" t="s">
        <v>163</v>
      </c>
      <c r="D7661" t="s">
        <v>540</v>
      </c>
      <c r="E7661" t="s">
        <v>140</v>
      </c>
      <c r="F7661">
        <v>2</v>
      </c>
      <c r="G7661" t="s">
        <v>188</v>
      </c>
      <c r="H7661" t="s">
        <v>189</v>
      </c>
      <c r="I7661" t="s">
        <v>455</v>
      </c>
      <c r="J7661">
        <v>4.5</v>
      </c>
      <c r="K7661" t="s">
        <v>14739</v>
      </c>
      <c r="L7661" t="s">
        <v>13465</v>
      </c>
      <c r="M7661" t="s">
        <v>878</v>
      </c>
      <c r="N7661" t="s">
        <v>483</v>
      </c>
      <c r="O7661">
        <v>4.5</v>
      </c>
    </row>
    <row r="7662" spans="1:16" hidden="1" x14ac:dyDescent="0.5">
      <c r="A7662">
        <v>30</v>
      </c>
      <c r="B7662">
        <v>30</v>
      </c>
      <c r="C7662" t="s">
        <v>516</v>
      </c>
      <c r="D7662" t="s">
        <v>517</v>
      </c>
      <c r="E7662" t="s">
        <v>140</v>
      </c>
      <c r="F7662">
        <v>2</v>
      </c>
      <c r="G7662" t="s">
        <v>310</v>
      </c>
      <c r="H7662" t="s">
        <v>7</v>
      </c>
      <c r="I7662" t="s">
        <v>418</v>
      </c>
      <c r="J7662">
        <v>1.5</v>
      </c>
      <c r="K7662" t="s">
        <v>14740</v>
      </c>
      <c r="L7662" t="s">
        <v>14741</v>
      </c>
      <c r="M7662" t="s">
        <v>580</v>
      </c>
      <c r="N7662" t="s">
        <v>483</v>
      </c>
      <c r="O7662">
        <v>1.5</v>
      </c>
    </row>
    <row r="7663" spans="1:16" hidden="1" x14ac:dyDescent="0.5">
      <c r="A7663">
        <v>30</v>
      </c>
      <c r="B7663">
        <v>30</v>
      </c>
      <c r="C7663" t="s">
        <v>478</v>
      </c>
      <c r="D7663" t="s">
        <v>479</v>
      </c>
      <c r="E7663" t="s">
        <v>330</v>
      </c>
      <c r="F7663">
        <v>3</v>
      </c>
      <c r="G7663" t="s">
        <v>345</v>
      </c>
      <c r="H7663" t="s">
        <v>346</v>
      </c>
      <c r="I7663" t="s">
        <v>414</v>
      </c>
      <c r="J7663">
        <v>2</v>
      </c>
      <c r="K7663" t="s">
        <v>14742</v>
      </c>
      <c r="L7663" t="s">
        <v>14743</v>
      </c>
      <c r="M7663" t="s">
        <v>483</v>
      </c>
      <c r="N7663" t="s">
        <v>811</v>
      </c>
      <c r="O7663">
        <v>2</v>
      </c>
    </row>
    <row r="7664" spans="1:16" hidden="1" x14ac:dyDescent="0.5">
      <c r="A7664">
        <v>30</v>
      </c>
      <c r="B7664">
        <v>30</v>
      </c>
      <c r="C7664" t="s">
        <v>478</v>
      </c>
      <c r="D7664" t="s">
        <v>540</v>
      </c>
      <c r="E7664" t="s">
        <v>8</v>
      </c>
      <c r="F7664">
        <v>1</v>
      </c>
      <c r="G7664" t="s">
        <v>153</v>
      </c>
      <c r="H7664" t="s">
        <v>154</v>
      </c>
      <c r="I7664" t="s">
        <v>404</v>
      </c>
      <c r="J7664">
        <v>0.33</v>
      </c>
      <c r="K7664" t="s">
        <v>14744</v>
      </c>
      <c r="L7664" t="s">
        <v>14745</v>
      </c>
      <c r="M7664" t="s">
        <v>483</v>
      </c>
      <c r="N7664" t="s">
        <v>483</v>
      </c>
      <c r="O7664">
        <v>0.33333333333333331</v>
      </c>
    </row>
    <row r="7665" spans="1:16" hidden="1" x14ac:dyDescent="0.5">
      <c r="A7665">
        <v>30</v>
      </c>
      <c r="B7665">
        <v>30</v>
      </c>
      <c r="C7665" t="s">
        <v>478</v>
      </c>
      <c r="D7665" t="s">
        <v>540</v>
      </c>
      <c r="E7665" t="s">
        <v>330</v>
      </c>
      <c r="F7665">
        <v>1</v>
      </c>
      <c r="G7665" t="s">
        <v>353</v>
      </c>
      <c r="H7665" t="s">
        <v>354</v>
      </c>
      <c r="I7665" t="s">
        <v>414</v>
      </c>
      <c r="J7665">
        <v>1</v>
      </c>
      <c r="K7665" t="s">
        <v>14746</v>
      </c>
      <c r="L7665" t="s">
        <v>14747</v>
      </c>
      <c r="M7665" t="s">
        <v>483</v>
      </c>
      <c r="N7665" t="s">
        <v>486</v>
      </c>
      <c r="O7665">
        <v>1</v>
      </c>
    </row>
    <row r="7666" spans="1:16" hidden="1" x14ac:dyDescent="0.5">
      <c r="A7666">
        <v>30</v>
      </c>
      <c r="B7666">
        <v>30</v>
      </c>
      <c r="C7666" t="s">
        <v>383</v>
      </c>
      <c r="D7666" t="s">
        <v>479</v>
      </c>
      <c r="E7666" t="s">
        <v>330</v>
      </c>
      <c r="F7666">
        <v>2</v>
      </c>
      <c r="G7666" t="s">
        <v>328</v>
      </c>
      <c r="H7666" t="s">
        <v>329</v>
      </c>
      <c r="I7666" t="s">
        <v>383</v>
      </c>
      <c r="J7666">
        <v>91</v>
      </c>
      <c r="K7666" t="s">
        <v>14748</v>
      </c>
      <c r="L7666" t="s">
        <v>14749</v>
      </c>
      <c r="M7666" t="s">
        <v>506</v>
      </c>
      <c r="N7666" t="s">
        <v>506</v>
      </c>
      <c r="O7666">
        <v>91</v>
      </c>
      <c r="P7666" t="s">
        <v>507</v>
      </c>
    </row>
    <row r="7667" spans="1:16" hidden="1" x14ac:dyDescent="0.5">
      <c r="A7667">
        <v>30</v>
      </c>
      <c r="B7667">
        <v>30</v>
      </c>
      <c r="C7667" t="s">
        <v>383</v>
      </c>
      <c r="D7667" t="s">
        <v>479</v>
      </c>
      <c r="E7667" t="s">
        <v>79</v>
      </c>
      <c r="F7667">
        <v>2</v>
      </c>
      <c r="G7667" t="s">
        <v>198</v>
      </c>
      <c r="H7667" t="s">
        <v>199</v>
      </c>
      <c r="I7667" t="s">
        <v>383</v>
      </c>
      <c r="J7667">
        <v>60</v>
      </c>
      <c r="K7667" t="s">
        <v>14750</v>
      </c>
      <c r="L7667" t="s">
        <v>14751</v>
      </c>
      <c r="M7667" t="s">
        <v>506</v>
      </c>
      <c r="N7667" t="s">
        <v>506</v>
      </c>
      <c r="O7667">
        <v>60</v>
      </c>
      <c r="P7667" t="s">
        <v>879</v>
      </c>
    </row>
    <row r="7668" spans="1:16" hidden="1" x14ac:dyDescent="0.5">
      <c r="A7668">
        <v>30</v>
      </c>
      <c r="B7668">
        <v>30</v>
      </c>
      <c r="C7668" t="s">
        <v>478</v>
      </c>
      <c r="D7668" t="s">
        <v>540</v>
      </c>
      <c r="E7668" t="s">
        <v>8</v>
      </c>
      <c r="F7668">
        <v>3</v>
      </c>
      <c r="G7668" t="s">
        <v>216</v>
      </c>
      <c r="H7668" t="s">
        <v>217</v>
      </c>
      <c r="I7668" t="s">
        <v>404</v>
      </c>
      <c r="J7668">
        <v>0.75</v>
      </c>
      <c r="K7668" t="s">
        <v>14752</v>
      </c>
      <c r="L7668" t="s">
        <v>14753</v>
      </c>
      <c r="M7668" t="s">
        <v>482</v>
      </c>
      <c r="N7668" t="s">
        <v>483</v>
      </c>
      <c r="O7668">
        <v>0.75</v>
      </c>
    </row>
    <row r="7669" spans="1:16" hidden="1" x14ac:dyDescent="0.5">
      <c r="A7669">
        <v>30</v>
      </c>
      <c r="B7669">
        <v>30</v>
      </c>
      <c r="C7669" t="s">
        <v>516</v>
      </c>
      <c r="D7669" t="s">
        <v>517</v>
      </c>
      <c r="E7669" t="s">
        <v>140</v>
      </c>
      <c r="F7669">
        <v>2</v>
      </c>
      <c r="G7669" t="s">
        <v>310</v>
      </c>
      <c r="H7669" t="s">
        <v>7</v>
      </c>
      <c r="I7669" t="s">
        <v>418</v>
      </c>
      <c r="J7669">
        <v>2</v>
      </c>
      <c r="K7669" t="s">
        <v>14754</v>
      </c>
      <c r="L7669" t="s">
        <v>14755</v>
      </c>
      <c r="M7669" t="s">
        <v>580</v>
      </c>
      <c r="N7669" t="s">
        <v>483</v>
      </c>
      <c r="O7669">
        <v>2</v>
      </c>
    </row>
    <row r="7670" spans="1:16" hidden="1" x14ac:dyDescent="0.5">
      <c r="A7670">
        <v>30</v>
      </c>
      <c r="B7670">
        <v>30</v>
      </c>
      <c r="C7670" t="s">
        <v>383</v>
      </c>
      <c r="D7670" t="s">
        <v>517</v>
      </c>
      <c r="E7670" t="s">
        <v>140</v>
      </c>
      <c r="F7670">
        <v>3</v>
      </c>
      <c r="G7670" t="s">
        <v>310</v>
      </c>
      <c r="H7670" t="s">
        <v>7</v>
      </c>
      <c r="I7670" t="s">
        <v>383</v>
      </c>
      <c r="J7670">
        <v>155</v>
      </c>
      <c r="K7670" t="s">
        <v>14756</v>
      </c>
      <c r="L7670" t="s">
        <v>14757</v>
      </c>
      <c r="M7670" t="s">
        <v>506</v>
      </c>
      <c r="N7670" t="s">
        <v>483</v>
      </c>
      <c r="O7670">
        <v>155</v>
      </c>
      <c r="P7670" t="s">
        <v>550</v>
      </c>
    </row>
    <row r="7671" spans="1:16" hidden="1" x14ac:dyDescent="0.5">
      <c r="A7671">
        <v>30</v>
      </c>
      <c r="B7671">
        <v>30</v>
      </c>
      <c r="C7671" t="s">
        <v>383</v>
      </c>
      <c r="D7671" t="s">
        <v>479</v>
      </c>
      <c r="E7671" t="s">
        <v>79</v>
      </c>
      <c r="F7671">
        <v>1</v>
      </c>
      <c r="G7671" t="s">
        <v>196</v>
      </c>
      <c r="H7671" t="s">
        <v>197</v>
      </c>
      <c r="I7671" t="s">
        <v>383</v>
      </c>
      <c r="J7671">
        <v>10</v>
      </c>
      <c r="K7671" t="s">
        <v>14758</v>
      </c>
      <c r="L7671" t="s">
        <v>4550</v>
      </c>
      <c r="M7671" t="s">
        <v>506</v>
      </c>
      <c r="N7671" t="s">
        <v>483</v>
      </c>
      <c r="O7671">
        <v>10</v>
      </c>
      <c r="P7671" t="s">
        <v>550</v>
      </c>
    </row>
    <row r="7672" spans="1:16" hidden="1" x14ac:dyDescent="0.5">
      <c r="A7672">
        <v>30</v>
      </c>
      <c r="B7672">
        <v>30</v>
      </c>
      <c r="C7672" t="s">
        <v>605</v>
      </c>
      <c r="D7672" t="s">
        <v>479</v>
      </c>
      <c r="E7672" t="s">
        <v>79</v>
      </c>
      <c r="F7672">
        <v>1</v>
      </c>
      <c r="G7672" t="s">
        <v>196</v>
      </c>
      <c r="H7672" t="s">
        <v>197</v>
      </c>
      <c r="I7672" t="s">
        <v>400</v>
      </c>
      <c r="J7672">
        <v>0.5</v>
      </c>
      <c r="K7672" t="s">
        <v>14759</v>
      </c>
      <c r="L7672" t="s">
        <v>4554</v>
      </c>
      <c r="M7672" t="s">
        <v>482</v>
      </c>
      <c r="N7672" t="s">
        <v>483</v>
      </c>
      <c r="O7672">
        <v>0.5</v>
      </c>
    </row>
    <row r="7673" spans="1:16" hidden="1" x14ac:dyDescent="0.5">
      <c r="A7673">
        <v>30</v>
      </c>
      <c r="B7673">
        <v>30</v>
      </c>
      <c r="C7673" t="s">
        <v>478</v>
      </c>
      <c r="D7673" t="s">
        <v>517</v>
      </c>
      <c r="E7673" t="s">
        <v>8</v>
      </c>
      <c r="F7673">
        <v>3</v>
      </c>
      <c r="G7673" t="s">
        <v>208</v>
      </c>
      <c r="H7673" t="s">
        <v>209</v>
      </c>
      <c r="I7673" t="s">
        <v>404</v>
      </c>
      <c r="J7673">
        <v>5</v>
      </c>
      <c r="K7673" t="s">
        <v>14760</v>
      </c>
      <c r="L7673" t="s">
        <v>14761</v>
      </c>
      <c r="M7673" t="s">
        <v>483</v>
      </c>
      <c r="N7673" t="s">
        <v>529</v>
      </c>
      <c r="O7673">
        <v>5</v>
      </c>
    </row>
    <row r="7674" spans="1:16" hidden="1" x14ac:dyDescent="0.5">
      <c r="A7674">
        <v>30</v>
      </c>
      <c r="B7674">
        <v>30</v>
      </c>
      <c r="C7674" t="s">
        <v>478</v>
      </c>
      <c r="D7674" t="s">
        <v>540</v>
      </c>
      <c r="E7674" t="s">
        <v>8</v>
      </c>
      <c r="F7674">
        <v>1</v>
      </c>
      <c r="G7674" t="s">
        <v>155</v>
      </c>
      <c r="H7674" t="s">
        <v>156</v>
      </c>
      <c r="I7674" t="s">
        <v>433</v>
      </c>
      <c r="J7674">
        <v>0.33</v>
      </c>
      <c r="K7674" t="s">
        <v>14762</v>
      </c>
      <c r="L7674" t="s">
        <v>14763</v>
      </c>
      <c r="M7674" t="s">
        <v>483</v>
      </c>
      <c r="N7674" t="s">
        <v>483</v>
      </c>
      <c r="O7674">
        <v>0.33333333333333331</v>
      </c>
    </row>
    <row r="7675" spans="1:16" hidden="1" x14ac:dyDescent="0.5">
      <c r="A7675">
        <v>30</v>
      </c>
      <c r="B7675">
        <v>30</v>
      </c>
      <c r="C7675" t="s">
        <v>478</v>
      </c>
      <c r="D7675" t="s">
        <v>540</v>
      </c>
      <c r="E7675" t="s">
        <v>79</v>
      </c>
      <c r="F7675">
        <v>2</v>
      </c>
      <c r="G7675" t="s">
        <v>200</v>
      </c>
      <c r="H7675" t="s">
        <v>201</v>
      </c>
      <c r="I7675" t="s">
        <v>433</v>
      </c>
      <c r="J7675">
        <v>0.5</v>
      </c>
      <c r="K7675" t="s">
        <v>14764</v>
      </c>
      <c r="L7675" t="s">
        <v>14765</v>
      </c>
      <c r="M7675" t="s">
        <v>483</v>
      </c>
      <c r="N7675" t="s">
        <v>483</v>
      </c>
      <c r="O7675">
        <v>0.5</v>
      </c>
    </row>
    <row r="7676" spans="1:16" hidden="1" x14ac:dyDescent="0.5">
      <c r="A7676">
        <v>30</v>
      </c>
      <c r="B7676">
        <v>30</v>
      </c>
      <c r="C7676" t="s">
        <v>478</v>
      </c>
      <c r="D7676" t="s">
        <v>479</v>
      </c>
      <c r="E7676" t="s">
        <v>330</v>
      </c>
      <c r="F7676">
        <v>1</v>
      </c>
      <c r="G7676" t="s">
        <v>345</v>
      </c>
      <c r="H7676" t="s">
        <v>346</v>
      </c>
      <c r="I7676" t="s">
        <v>402</v>
      </c>
      <c r="J7676">
        <v>0.25</v>
      </c>
      <c r="K7676" t="s">
        <v>14766</v>
      </c>
      <c r="L7676" t="s">
        <v>14767</v>
      </c>
      <c r="M7676" t="s">
        <v>483</v>
      </c>
      <c r="N7676" t="s">
        <v>811</v>
      </c>
      <c r="O7676">
        <v>0.25</v>
      </c>
    </row>
    <row r="7677" spans="1:16" hidden="1" x14ac:dyDescent="0.5">
      <c r="A7677">
        <v>30</v>
      </c>
      <c r="B7677">
        <v>30</v>
      </c>
      <c r="C7677" t="s">
        <v>478</v>
      </c>
      <c r="D7677" t="s">
        <v>479</v>
      </c>
      <c r="E7677" t="s">
        <v>330</v>
      </c>
      <c r="F7677">
        <v>1</v>
      </c>
      <c r="G7677" t="s">
        <v>345</v>
      </c>
      <c r="H7677" t="s">
        <v>346</v>
      </c>
      <c r="I7677" t="s">
        <v>402</v>
      </c>
      <c r="J7677">
        <v>0.25</v>
      </c>
      <c r="K7677" t="s">
        <v>14768</v>
      </c>
      <c r="L7677" t="s">
        <v>14769</v>
      </c>
      <c r="M7677" t="s">
        <v>483</v>
      </c>
      <c r="N7677" t="s">
        <v>811</v>
      </c>
      <c r="O7677">
        <v>0.25</v>
      </c>
    </row>
    <row r="7678" spans="1:16" hidden="1" x14ac:dyDescent="0.5">
      <c r="A7678">
        <v>30</v>
      </c>
      <c r="B7678">
        <v>30</v>
      </c>
      <c r="C7678" t="s">
        <v>605</v>
      </c>
      <c r="D7678" t="s">
        <v>479</v>
      </c>
      <c r="E7678" t="s">
        <v>79</v>
      </c>
      <c r="F7678">
        <v>2</v>
      </c>
      <c r="G7678" t="s">
        <v>198</v>
      </c>
      <c r="H7678" t="s">
        <v>199</v>
      </c>
      <c r="I7678" t="s">
        <v>402</v>
      </c>
      <c r="J7678">
        <v>1.5</v>
      </c>
      <c r="K7678" t="s">
        <v>14770</v>
      </c>
      <c r="L7678" t="s">
        <v>881</v>
      </c>
      <c r="M7678" t="s">
        <v>577</v>
      </c>
      <c r="N7678" t="s">
        <v>483</v>
      </c>
      <c r="O7678">
        <v>1.5</v>
      </c>
    </row>
    <row r="7679" spans="1:16" hidden="1" x14ac:dyDescent="0.5">
      <c r="A7679">
        <v>30</v>
      </c>
      <c r="B7679">
        <v>30</v>
      </c>
      <c r="C7679" t="s">
        <v>516</v>
      </c>
      <c r="D7679" t="s">
        <v>517</v>
      </c>
      <c r="E7679" t="s">
        <v>140</v>
      </c>
      <c r="F7679">
        <v>2</v>
      </c>
      <c r="G7679" t="s">
        <v>310</v>
      </c>
      <c r="H7679" t="s">
        <v>7</v>
      </c>
      <c r="I7679" t="s">
        <v>410</v>
      </c>
      <c r="J7679">
        <v>3</v>
      </c>
      <c r="K7679" t="s">
        <v>14771</v>
      </c>
      <c r="L7679" t="s">
        <v>14772</v>
      </c>
      <c r="M7679" t="s">
        <v>577</v>
      </c>
      <c r="N7679" t="s">
        <v>483</v>
      </c>
      <c r="O7679">
        <v>3</v>
      </c>
    </row>
    <row r="7680" spans="1:16" hidden="1" x14ac:dyDescent="0.5">
      <c r="A7680">
        <v>30</v>
      </c>
      <c r="B7680">
        <v>30</v>
      </c>
      <c r="C7680" t="s">
        <v>163</v>
      </c>
      <c r="D7680" t="s">
        <v>540</v>
      </c>
      <c r="E7680" t="s">
        <v>140</v>
      </c>
      <c r="F7680">
        <v>1</v>
      </c>
      <c r="G7680" t="s">
        <v>186</v>
      </c>
      <c r="H7680" t="s">
        <v>187</v>
      </c>
      <c r="I7680" t="s">
        <v>455</v>
      </c>
      <c r="J7680">
        <v>0.87</v>
      </c>
      <c r="K7680" t="s">
        <v>14773</v>
      </c>
      <c r="L7680" t="s">
        <v>14774</v>
      </c>
      <c r="M7680" t="s">
        <v>520</v>
      </c>
      <c r="N7680" t="s">
        <v>483</v>
      </c>
      <c r="O7680">
        <v>0.8666666666666667</v>
      </c>
    </row>
    <row r="7681" spans="1:16" hidden="1" x14ac:dyDescent="0.5">
      <c r="A7681">
        <v>30</v>
      </c>
      <c r="B7681">
        <v>30</v>
      </c>
      <c r="C7681" t="s">
        <v>163</v>
      </c>
      <c r="D7681" t="s">
        <v>540</v>
      </c>
      <c r="E7681" t="s">
        <v>140</v>
      </c>
      <c r="F7681">
        <v>3</v>
      </c>
      <c r="G7681" t="s">
        <v>172</v>
      </c>
      <c r="H7681" t="s">
        <v>173</v>
      </c>
      <c r="I7681" t="s">
        <v>455</v>
      </c>
      <c r="J7681">
        <v>22.5</v>
      </c>
      <c r="K7681" t="s">
        <v>14775</v>
      </c>
      <c r="L7681" t="s">
        <v>14776</v>
      </c>
      <c r="M7681" t="s">
        <v>520</v>
      </c>
      <c r="N7681" t="s">
        <v>483</v>
      </c>
      <c r="O7681">
        <v>22.5</v>
      </c>
    </row>
    <row r="7682" spans="1:16" hidden="1" x14ac:dyDescent="0.5">
      <c r="A7682">
        <v>30</v>
      </c>
      <c r="B7682">
        <v>30</v>
      </c>
      <c r="C7682" t="s">
        <v>605</v>
      </c>
      <c r="D7682" t="s">
        <v>479</v>
      </c>
      <c r="E7682" t="s">
        <v>79</v>
      </c>
      <c r="F7682">
        <v>1</v>
      </c>
      <c r="G7682" t="s">
        <v>196</v>
      </c>
      <c r="H7682" t="s">
        <v>197</v>
      </c>
      <c r="I7682" t="s">
        <v>400</v>
      </c>
      <c r="J7682">
        <v>0.5</v>
      </c>
      <c r="K7682" t="s">
        <v>14777</v>
      </c>
      <c r="L7682" t="s">
        <v>14778</v>
      </c>
      <c r="M7682" t="s">
        <v>482</v>
      </c>
      <c r="N7682" t="s">
        <v>483</v>
      </c>
      <c r="O7682">
        <v>0.5</v>
      </c>
    </row>
    <row r="7683" spans="1:16" hidden="1" x14ac:dyDescent="0.5">
      <c r="A7683">
        <v>30</v>
      </c>
      <c r="B7683">
        <v>30</v>
      </c>
      <c r="C7683" t="s">
        <v>383</v>
      </c>
      <c r="D7683" t="s">
        <v>479</v>
      </c>
      <c r="E7683" t="s">
        <v>79</v>
      </c>
      <c r="F7683">
        <v>1</v>
      </c>
      <c r="G7683" t="s">
        <v>196</v>
      </c>
      <c r="H7683" t="s">
        <v>197</v>
      </c>
      <c r="I7683" t="s">
        <v>383</v>
      </c>
      <c r="J7683">
        <v>3</v>
      </c>
      <c r="K7683" t="s">
        <v>14779</v>
      </c>
      <c r="L7683" t="s">
        <v>14780</v>
      </c>
      <c r="M7683" t="s">
        <v>506</v>
      </c>
      <c r="N7683" t="s">
        <v>483</v>
      </c>
      <c r="O7683">
        <v>3</v>
      </c>
      <c r="P7683" t="s">
        <v>550</v>
      </c>
    </row>
    <row r="7684" spans="1:16" hidden="1" x14ac:dyDescent="0.5">
      <c r="A7684">
        <v>30</v>
      </c>
      <c r="B7684">
        <v>30</v>
      </c>
      <c r="C7684" t="s">
        <v>383</v>
      </c>
      <c r="D7684" t="s">
        <v>517</v>
      </c>
      <c r="E7684" t="s">
        <v>140</v>
      </c>
      <c r="F7684">
        <v>2</v>
      </c>
      <c r="G7684" t="s">
        <v>310</v>
      </c>
      <c r="H7684" t="s">
        <v>7</v>
      </c>
      <c r="I7684" t="s">
        <v>412</v>
      </c>
      <c r="J7684">
        <v>4.5</v>
      </c>
      <c r="K7684" t="s">
        <v>14781</v>
      </c>
      <c r="L7684" t="s">
        <v>14782</v>
      </c>
      <c r="M7684" t="s">
        <v>506</v>
      </c>
      <c r="N7684" t="s">
        <v>483</v>
      </c>
      <c r="O7684">
        <v>4.5</v>
      </c>
      <c r="P7684" t="s">
        <v>550</v>
      </c>
    </row>
    <row r="7685" spans="1:16" hidden="1" x14ac:dyDescent="0.5">
      <c r="A7685">
        <v>30</v>
      </c>
      <c r="B7685">
        <v>30</v>
      </c>
      <c r="C7685" t="s">
        <v>605</v>
      </c>
      <c r="D7685" t="s">
        <v>517</v>
      </c>
      <c r="E7685" t="s">
        <v>227</v>
      </c>
      <c r="F7685">
        <v>2</v>
      </c>
      <c r="G7685" t="s">
        <v>228</v>
      </c>
      <c r="H7685" t="s">
        <v>229</v>
      </c>
      <c r="I7685" t="s">
        <v>400</v>
      </c>
      <c r="J7685">
        <v>2</v>
      </c>
      <c r="K7685" t="s">
        <v>14783</v>
      </c>
      <c r="L7685" t="s">
        <v>14784</v>
      </c>
      <c r="M7685" t="s">
        <v>577</v>
      </c>
      <c r="N7685" t="s">
        <v>483</v>
      </c>
      <c r="O7685">
        <v>2</v>
      </c>
    </row>
    <row r="7686" spans="1:16" hidden="1" x14ac:dyDescent="0.5">
      <c r="A7686">
        <v>30</v>
      </c>
      <c r="B7686">
        <v>30</v>
      </c>
      <c r="C7686" t="s">
        <v>478</v>
      </c>
      <c r="D7686" t="s">
        <v>540</v>
      </c>
      <c r="E7686" t="s">
        <v>8</v>
      </c>
      <c r="F7686">
        <v>1</v>
      </c>
      <c r="G7686" t="s">
        <v>153</v>
      </c>
      <c r="H7686" t="s">
        <v>154</v>
      </c>
      <c r="I7686" t="s">
        <v>433</v>
      </c>
      <c r="J7686">
        <v>0.25</v>
      </c>
      <c r="K7686" t="s">
        <v>14785</v>
      </c>
      <c r="L7686" t="s">
        <v>14786</v>
      </c>
      <c r="M7686" t="s">
        <v>483</v>
      </c>
      <c r="N7686" t="s">
        <v>483</v>
      </c>
      <c r="O7686">
        <v>0.25</v>
      </c>
    </row>
    <row r="7687" spans="1:16" hidden="1" x14ac:dyDescent="0.5">
      <c r="A7687">
        <v>30</v>
      </c>
      <c r="B7687">
        <v>30</v>
      </c>
      <c r="C7687" t="s">
        <v>478</v>
      </c>
      <c r="D7687" t="s">
        <v>540</v>
      </c>
      <c r="E7687" t="s">
        <v>8</v>
      </c>
      <c r="F7687">
        <v>1</v>
      </c>
      <c r="G7687" t="s">
        <v>153</v>
      </c>
      <c r="H7687" t="s">
        <v>154</v>
      </c>
      <c r="I7687" t="s">
        <v>433</v>
      </c>
      <c r="J7687">
        <v>0.25</v>
      </c>
      <c r="K7687" t="s">
        <v>14787</v>
      </c>
      <c r="L7687" t="s">
        <v>14788</v>
      </c>
      <c r="M7687" t="s">
        <v>483</v>
      </c>
      <c r="N7687" t="s">
        <v>483</v>
      </c>
      <c r="O7687">
        <v>0.25</v>
      </c>
    </row>
    <row r="7688" spans="1:16" hidden="1" x14ac:dyDescent="0.5">
      <c r="A7688">
        <v>30</v>
      </c>
      <c r="B7688">
        <v>30</v>
      </c>
      <c r="C7688" t="s">
        <v>478</v>
      </c>
      <c r="D7688" t="s">
        <v>540</v>
      </c>
      <c r="E7688" t="s">
        <v>8</v>
      </c>
      <c r="F7688">
        <v>1</v>
      </c>
      <c r="G7688" t="s">
        <v>153</v>
      </c>
      <c r="H7688" t="s">
        <v>154</v>
      </c>
      <c r="I7688" t="s">
        <v>402</v>
      </c>
      <c r="J7688">
        <v>0.25</v>
      </c>
      <c r="K7688" t="s">
        <v>14789</v>
      </c>
      <c r="L7688" t="s">
        <v>14790</v>
      </c>
      <c r="M7688" t="s">
        <v>483</v>
      </c>
      <c r="N7688" t="s">
        <v>486</v>
      </c>
      <c r="O7688">
        <v>0.25</v>
      </c>
    </row>
    <row r="7689" spans="1:16" hidden="1" x14ac:dyDescent="0.5">
      <c r="A7689">
        <v>30</v>
      </c>
      <c r="B7689">
        <v>30</v>
      </c>
      <c r="C7689" t="s">
        <v>516</v>
      </c>
      <c r="D7689" t="s">
        <v>517</v>
      </c>
      <c r="E7689" t="s">
        <v>140</v>
      </c>
      <c r="F7689">
        <v>1</v>
      </c>
      <c r="G7689" t="s">
        <v>310</v>
      </c>
      <c r="H7689" t="s">
        <v>7</v>
      </c>
      <c r="I7689" t="s">
        <v>400</v>
      </c>
      <c r="J7689">
        <v>0.25</v>
      </c>
      <c r="K7689" t="s">
        <v>14791</v>
      </c>
      <c r="L7689" t="s">
        <v>14792</v>
      </c>
      <c r="M7689" t="s">
        <v>482</v>
      </c>
      <c r="N7689" t="s">
        <v>483</v>
      </c>
      <c r="O7689">
        <v>0.25</v>
      </c>
    </row>
    <row r="7690" spans="1:16" hidden="1" x14ac:dyDescent="0.5">
      <c r="A7690">
        <v>30</v>
      </c>
      <c r="B7690">
        <v>30</v>
      </c>
      <c r="C7690" t="s">
        <v>395</v>
      </c>
      <c r="D7690" t="s">
        <v>517</v>
      </c>
      <c r="E7690" t="s">
        <v>140</v>
      </c>
      <c r="F7690">
        <v>5</v>
      </c>
      <c r="G7690" t="s">
        <v>396</v>
      </c>
      <c r="H7690" t="s">
        <v>397</v>
      </c>
      <c r="I7690" t="s">
        <v>420</v>
      </c>
      <c r="J7690">
        <v>8</v>
      </c>
      <c r="K7690" t="s">
        <v>14793</v>
      </c>
      <c r="L7690" t="s">
        <v>14794</v>
      </c>
      <c r="M7690" t="s">
        <v>520</v>
      </c>
      <c r="N7690" t="s">
        <v>483</v>
      </c>
      <c r="O7690">
        <v>8</v>
      </c>
    </row>
    <row r="7691" spans="1:16" hidden="1" x14ac:dyDescent="0.5">
      <c r="A7691">
        <v>30</v>
      </c>
      <c r="B7691">
        <v>30</v>
      </c>
      <c r="C7691" t="s">
        <v>516</v>
      </c>
      <c r="D7691" t="s">
        <v>517</v>
      </c>
      <c r="E7691" t="s">
        <v>140</v>
      </c>
      <c r="F7691">
        <v>2</v>
      </c>
      <c r="G7691" t="s">
        <v>310</v>
      </c>
      <c r="H7691" t="s">
        <v>7</v>
      </c>
      <c r="I7691" t="s">
        <v>418</v>
      </c>
      <c r="J7691">
        <v>1.5</v>
      </c>
      <c r="K7691" t="s">
        <v>14795</v>
      </c>
      <c r="L7691" t="s">
        <v>14796</v>
      </c>
      <c r="M7691" t="s">
        <v>580</v>
      </c>
      <c r="N7691" t="s">
        <v>483</v>
      </c>
      <c r="O7691">
        <v>1.5</v>
      </c>
    </row>
    <row r="7692" spans="1:16" hidden="1" x14ac:dyDescent="0.5">
      <c r="A7692">
        <v>30</v>
      </c>
      <c r="B7692">
        <v>30</v>
      </c>
      <c r="C7692" t="s">
        <v>516</v>
      </c>
      <c r="D7692" t="s">
        <v>517</v>
      </c>
      <c r="E7692" t="s">
        <v>140</v>
      </c>
      <c r="F7692">
        <v>2</v>
      </c>
      <c r="G7692" t="s">
        <v>310</v>
      </c>
      <c r="H7692" t="s">
        <v>7</v>
      </c>
      <c r="I7692" t="s">
        <v>418</v>
      </c>
      <c r="J7692">
        <v>1.5</v>
      </c>
      <c r="K7692" t="s">
        <v>14797</v>
      </c>
      <c r="L7692" t="s">
        <v>14798</v>
      </c>
      <c r="M7692" t="s">
        <v>580</v>
      </c>
      <c r="N7692" t="s">
        <v>483</v>
      </c>
      <c r="O7692">
        <v>1.5</v>
      </c>
    </row>
    <row r="7693" spans="1:16" hidden="1" x14ac:dyDescent="0.5">
      <c r="A7693">
        <v>30</v>
      </c>
      <c r="B7693">
        <v>30</v>
      </c>
      <c r="C7693" t="s">
        <v>383</v>
      </c>
      <c r="D7693" t="s">
        <v>479</v>
      </c>
      <c r="E7693" t="s">
        <v>8</v>
      </c>
      <c r="F7693">
        <v>1</v>
      </c>
      <c r="G7693" t="s">
        <v>331</v>
      </c>
      <c r="H7693" t="s">
        <v>332</v>
      </c>
      <c r="I7693" t="s">
        <v>383</v>
      </c>
      <c r="J7693">
        <v>2</v>
      </c>
      <c r="K7693" t="s">
        <v>14799</v>
      </c>
      <c r="L7693" t="s">
        <v>14800</v>
      </c>
      <c r="M7693" t="s">
        <v>506</v>
      </c>
      <c r="N7693" t="s">
        <v>483</v>
      </c>
      <c r="O7693">
        <v>2</v>
      </c>
      <c r="P7693" t="s">
        <v>550</v>
      </c>
    </row>
    <row r="7694" spans="1:16" hidden="1" x14ac:dyDescent="0.5">
      <c r="A7694">
        <v>30</v>
      </c>
      <c r="B7694">
        <v>30</v>
      </c>
      <c r="C7694" t="s">
        <v>516</v>
      </c>
      <c r="D7694" t="s">
        <v>517</v>
      </c>
      <c r="E7694" t="s">
        <v>8</v>
      </c>
      <c r="F7694">
        <v>1</v>
      </c>
      <c r="G7694" t="s">
        <v>248</v>
      </c>
      <c r="H7694" t="s">
        <v>7</v>
      </c>
      <c r="I7694" t="s">
        <v>412</v>
      </c>
      <c r="J7694">
        <v>1.75</v>
      </c>
      <c r="K7694" t="s">
        <v>14801</v>
      </c>
      <c r="L7694" t="s">
        <v>14802</v>
      </c>
      <c r="M7694" t="s">
        <v>638</v>
      </c>
      <c r="N7694" t="s">
        <v>483</v>
      </c>
      <c r="O7694">
        <v>1.75</v>
      </c>
    </row>
    <row r="7695" spans="1:16" hidden="1" x14ac:dyDescent="0.5">
      <c r="A7695">
        <v>30</v>
      </c>
      <c r="B7695">
        <v>30</v>
      </c>
      <c r="C7695" t="s">
        <v>516</v>
      </c>
      <c r="D7695" t="s">
        <v>517</v>
      </c>
      <c r="E7695" t="s">
        <v>140</v>
      </c>
      <c r="F7695">
        <v>2</v>
      </c>
      <c r="G7695" t="s">
        <v>394</v>
      </c>
      <c r="H7695" t="s">
        <v>395</v>
      </c>
      <c r="I7695" t="s">
        <v>412</v>
      </c>
      <c r="J7695">
        <v>6.25</v>
      </c>
      <c r="K7695" t="s">
        <v>14803</v>
      </c>
      <c r="L7695" t="s">
        <v>519</v>
      </c>
      <c r="M7695" t="s">
        <v>520</v>
      </c>
      <c r="N7695" t="s">
        <v>483</v>
      </c>
      <c r="O7695">
        <v>6.25</v>
      </c>
    </row>
    <row r="7696" spans="1:16" hidden="1" x14ac:dyDescent="0.5">
      <c r="A7696">
        <v>30</v>
      </c>
      <c r="B7696">
        <v>30</v>
      </c>
      <c r="C7696" t="s">
        <v>163</v>
      </c>
      <c r="D7696" t="s">
        <v>479</v>
      </c>
      <c r="E7696" t="s">
        <v>140</v>
      </c>
      <c r="F7696">
        <v>2</v>
      </c>
      <c r="G7696" t="s">
        <v>186</v>
      </c>
      <c r="H7696" t="s">
        <v>187</v>
      </c>
      <c r="I7696" t="s">
        <v>402</v>
      </c>
      <c r="J7696">
        <v>12</v>
      </c>
      <c r="K7696" t="s">
        <v>14804</v>
      </c>
      <c r="L7696" t="s">
        <v>14805</v>
      </c>
      <c r="M7696" t="s">
        <v>577</v>
      </c>
      <c r="N7696" t="s">
        <v>483</v>
      </c>
      <c r="O7696">
        <v>12</v>
      </c>
    </row>
    <row r="7697" spans="1:16" hidden="1" x14ac:dyDescent="0.5">
      <c r="A7697">
        <v>30</v>
      </c>
      <c r="B7697">
        <v>30</v>
      </c>
      <c r="C7697" t="s">
        <v>478</v>
      </c>
      <c r="D7697" t="s">
        <v>479</v>
      </c>
      <c r="E7697" t="s">
        <v>330</v>
      </c>
      <c r="F7697">
        <v>1</v>
      </c>
      <c r="G7697" t="s">
        <v>328</v>
      </c>
      <c r="H7697" t="s">
        <v>329</v>
      </c>
      <c r="I7697" t="s">
        <v>408</v>
      </c>
      <c r="J7697">
        <v>1.25</v>
      </c>
      <c r="K7697" t="s">
        <v>14806</v>
      </c>
      <c r="L7697" t="s">
        <v>4191</v>
      </c>
      <c r="M7697" t="s">
        <v>483</v>
      </c>
      <c r="N7697" t="s">
        <v>486</v>
      </c>
      <c r="O7697">
        <v>1.25</v>
      </c>
    </row>
    <row r="7698" spans="1:16" hidden="1" x14ac:dyDescent="0.5">
      <c r="A7698">
        <v>30</v>
      </c>
      <c r="B7698">
        <v>30</v>
      </c>
      <c r="C7698" t="s">
        <v>383</v>
      </c>
      <c r="D7698" t="s">
        <v>479</v>
      </c>
      <c r="E7698" t="s">
        <v>79</v>
      </c>
      <c r="F7698">
        <v>5</v>
      </c>
      <c r="G7698" t="s">
        <v>196</v>
      </c>
      <c r="H7698" t="s">
        <v>197</v>
      </c>
      <c r="I7698" t="s">
        <v>383</v>
      </c>
      <c r="J7698">
        <v>4.5</v>
      </c>
      <c r="K7698" t="s">
        <v>14807</v>
      </c>
      <c r="L7698" t="s">
        <v>14808</v>
      </c>
      <c r="M7698" t="s">
        <v>506</v>
      </c>
      <c r="N7698" t="s">
        <v>483</v>
      </c>
      <c r="O7698">
        <v>4.5</v>
      </c>
      <c r="P7698" t="s">
        <v>550</v>
      </c>
    </row>
    <row r="7699" spans="1:16" hidden="1" x14ac:dyDescent="0.5">
      <c r="A7699">
        <v>30</v>
      </c>
      <c r="B7699">
        <v>30</v>
      </c>
      <c r="C7699" t="s">
        <v>605</v>
      </c>
      <c r="D7699" t="s">
        <v>479</v>
      </c>
      <c r="E7699" t="s">
        <v>79</v>
      </c>
      <c r="F7699">
        <v>3</v>
      </c>
      <c r="G7699" t="s">
        <v>196</v>
      </c>
      <c r="H7699" t="s">
        <v>197</v>
      </c>
      <c r="I7699" t="s">
        <v>457</v>
      </c>
      <c r="J7699">
        <v>0.5</v>
      </c>
      <c r="K7699" t="s">
        <v>14809</v>
      </c>
      <c r="L7699" t="s">
        <v>14810</v>
      </c>
      <c r="M7699" t="s">
        <v>482</v>
      </c>
      <c r="N7699" t="s">
        <v>483</v>
      </c>
      <c r="O7699">
        <v>0.5</v>
      </c>
    </row>
    <row r="7700" spans="1:16" hidden="1" x14ac:dyDescent="0.5">
      <c r="A7700">
        <v>30</v>
      </c>
      <c r="B7700">
        <v>30</v>
      </c>
      <c r="C7700" t="s">
        <v>383</v>
      </c>
      <c r="D7700" t="s">
        <v>479</v>
      </c>
      <c r="E7700" t="s">
        <v>79</v>
      </c>
      <c r="F7700">
        <v>5</v>
      </c>
      <c r="G7700" t="s">
        <v>196</v>
      </c>
      <c r="H7700" t="s">
        <v>197</v>
      </c>
      <c r="I7700" t="s">
        <v>383</v>
      </c>
      <c r="J7700">
        <v>4.5</v>
      </c>
      <c r="K7700" t="s">
        <v>14811</v>
      </c>
      <c r="L7700" t="s">
        <v>14812</v>
      </c>
      <c r="M7700" t="s">
        <v>506</v>
      </c>
      <c r="N7700" t="s">
        <v>483</v>
      </c>
      <c r="O7700">
        <v>4.5</v>
      </c>
      <c r="P7700" t="s">
        <v>550</v>
      </c>
    </row>
    <row r="7701" spans="1:16" hidden="1" x14ac:dyDescent="0.5">
      <c r="A7701">
        <v>30</v>
      </c>
      <c r="B7701">
        <v>30</v>
      </c>
      <c r="C7701" t="s">
        <v>383</v>
      </c>
      <c r="D7701" t="s">
        <v>479</v>
      </c>
      <c r="E7701" t="s">
        <v>79</v>
      </c>
      <c r="F7701">
        <v>1</v>
      </c>
      <c r="G7701" t="s">
        <v>196</v>
      </c>
      <c r="H7701" t="s">
        <v>197</v>
      </c>
      <c r="I7701" t="s">
        <v>383</v>
      </c>
      <c r="J7701">
        <v>3.5</v>
      </c>
      <c r="K7701" t="s">
        <v>14813</v>
      </c>
      <c r="L7701" t="s">
        <v>14814</v>
      </c>
      <c r="M7701" t="s">
        <v>506</v>
      </c>
      <c r="N7701" t="s">
        <v>483</v>
      </c>
      <c r="O7701">
        <v>3.5</v>
      </c>
      <c r="P7701" t="s">
        <v>550</v>
      </c>
    </row>
    <row r="7702" spans="1:16" hidden="1" x14ac:dyDescent="0.5">
      <c r="A7702">
        <v>30</v>
      </c>
      <c r="B7702">
        <v>30</v>
      </c>
      <c r="C7702" t="s">
        <v>605</v>
      </c>
      <c r="D7702" t="s">
        <v>479</v>
      </c>
      <c r="E7702" t="s">
        <v>79</v>
      </c>
      <c r="F7702">
        <v>1</v>
      </c>
      <c r="G7702" t="s">
        <v>196</v>
      </c>
      <c r="H7702" t="s">
        <v>197</v>
      </c>
      <c r="I7702" t="s">
        <v>457</v>
      </c>
      <c r="J7702">
        <v>0.5</v>
      </c>
      <c r="K7702" t="s">
        <v>14815</v>
      </c>
      <c r="L7702" t="s">
        <v>14816</v>
      </c>
      <c r="M7702" t="s">
        <v>482</v>
      </c>
      <c r="N7702" t="s">
        <v>483</v>
      </c>
      <c r="O7702">
        <v>0.5</v>
      </c>
    </row>
    <row r="7703" spans="1:16" hidden="1" x14ac:dyDescent="0.5">
      <c r="A7703">
        <v>30</v>
      </c>
      <c r="B7703">
        <v>30</v>
      </c>
      <c r="C7703" t="s">
        <v>605</v>
      </c>
      <c r="D7703" t="s">
        <v>479</v>
      </c>
      <c r="E7703" t="s">
        <v>79</v>
      </c>
      <c r="F7703">
        <v>1</v>
      </c>
      <c r="G7703" t="s">
        <v>196</v>
      </c>
      <c r="H7703" t="s">
        <v>197</v>
      </c>
      <c r="I7703" t="s">
        <v>457</v>
      </c>
      <c r="J7703">
        <v>0.5</v>
      </c>
      <c r="K7703" t="s">
        <v>14817</v>
      </c>
      <c r="L7703" t="s">
        <v>14818</v>
      </c>
      <c r="M7703" t="s">
        <v>482</v>
      </c>
      <c r="N7703" t="s">
        <v>483</v>
      </c>
      <c r="O7703">
        <v>0.5</v>
      </c>
    </row>
    <row r="7704" spans="1:16" hidden="1" x14ac:dyDescent="0.5">
      <c r="A7704">
        <v>30</v>
      </c>
      <c r="B7704">
        <v>30</v>
      </c>
      <c r="C7704" t="s">
        <v>478</v>
      </c>
      <c r="D7704" t="s">
        <v>479</v>
      </c>
      <c r="E7704" t="s">
        <v>140</v>
      </c>
      <c r="F7704">
        <v>2</v>
      </c>
      <c r="G7704" t="s">
        <v>145</v>
      </c>
      <c r="H7704" t="s">
        <v>146</v>
      </c>
      <c r="I7704" t="s">
        <v>404</v>
      </c>
      <c r="J7704">
        <v>1.83</v>
      </c>
      <c r="K7704" t="s">
        <v>14819</v>
      </c>
      <c r="L7704" t="s">
        <v>14820</v>
      </c>
      <c r="M7704" t="s">
        <v>483</v>
      </c>
      <c r="N7704" t="s">
        <v>529</v>
      </c>
      <c r="O7704">
        <v>1.8333333333333333</v>
      </c>
    </row>
    <row r="7705" spans="1:16" hidden="1" x14ac:dyDescent="0.5">
      <c r="A7705">
        <v>30</v>
      </c>
      <c r="B7705">
        <v>30</v>
      </c>
      <c r="C7705" t="s">
        <v>516</v>
      </c>
      <c r="D7705" t="s">
        <v>517</v>
      </c>
      <c r="E7705" t="s">
        <v>140</v>
      </c>
      <c r="F7705">
        <v>2</v>
      </c>
      <c r="G7705" t="s">
        <v>310</v>
      </c>
      <c r="H7705" t="s">
        <v>7</v>
      </c>
      <c r="I7705" t="s">
        <v>412</v>
      </c>
      <c r="J7705">
        <v>0.5</v>
      </c>
      <c r="K7705" t="s">
        <v>14821</v>
      </c>
      <c r="L7705" t="s">
        <v>14822</v>
      </c>
      <c r="M7705" t="s">
        <v>482</v>
      </c>
      <c r="N7705" t="s">
        <v>483</v>
      </c>
      <c r="O7705">
        <v>0.5</v>
      </c>
    </row>
    <row r="7706" spans="1:16" hidden="1" x14ac:dyDescent="0.5">
      <c r="A7706">
        <v>30</v>
      </c>
      <c r="B7706">
        <v>30</v>
      </c>
      <c r="C7706" t="s">
        <v>478</v>
      </c>
      <c r="D7706" t="s">
        <v>540</v>
      </c>
      <c r="E7706" t="s">
        <v>330</v>
      </c>
      <c r="F7706">
        <v>2</v>
      </c>
      <c r="G7706" t="s">
        <v>345</v>
      </c>
      <c r="H7706" t="s">
        <v>346</v>
      </c>
      <c r="I7706" t="s">
        <v>402</v>
      </c>
      <c r="J7706">
        <v>0.25</v>
      </c>
      <c r="K7706" t="s">
        <v>14823</v>
      </c>
      <c r="L7706" t="s">
        <v>14824</v>
      </c>
      <c r="M7706" t="s">
        <v>483</v>
      </c>
      <c r="N7706" t="s">
        <v>486</v>
      </c>
      <c r="O7706">
        <v>0.25</v>
      </c>
    </row>
    <row r="7707" spans="1:16" hidden="1" x14ac:dyDescent="0.5">
      <c r="A7707">
        <v>30</v>
      </c>
      <c r="B7707">
        <v>30</v>
      </c>
      <c r="C7707" t="s">
        <v>478</v>
      </c>
      <c r="D7707" t="s">
        <v>540</v>
      </c>
      <c r="E7707" t="s">
        <v>8</v>
      </c>
      <c r="F7707">
        <v>1</v>
      </c>
      <c r="G7707" t="s">
        <v>153</v>
      </c>
      <c r="H7707" t="s">
        <v>154</v>
      </c>
      <c r="I7707" t="s">
        <v>402</v>
      </c>
      <c r="J7707">
        <v>0.17</v>
      </c>
      <c r="K7707" t="s">
        <v>14825</v>
      </c>
      <c r="L7707" t="s">
        <v>14826</v>
      </c>
      <c r="M7707" t="s">
        <v>543</v>
      </c>
      <c r="N7707" t="s">
        <v>486</v>
      </c>
      <c r="O7707">
        <v>0.16666666666666666</v>
      </c>
    </row>
    <row r="7708" spans="1:16" hidden="1" x14ac:dyDescent="0.5">
      <c r="A7708">
        <v>30</v>
      </c>
      <c r="B7708">
        <v>30</v>
      </c>
      <c r="C7708" t="s">
        <v>478</v>
      </c>
      <c r="D7708" t="s">
        <v>479</v>
      </c>
      <c r="E7708" t="s">
        <v>330</v>
      </c>
      <c r="F7708">
        <v>2</v>
      </c>
      <c r="G7708" t="s">
        <v>328</v>
      </c>
      <c r="H7708" t="s">
        <v>329</v>
      </c>
      <c r="I7708" t="s">
        <v>402</v>
      </c>
      <c r="J7708">
        <v>0.5</v>
      </c>
      <c r="K7708" t="s">
        <v>14827</v>
      </c>
      <c r="L7708" t="s">
        <v>14828</v>
      </c>
      <c r="M7708" t="s">
        <v>483</v>
      </c>
      <c r="N7708" t="s">
        <v>486</v>
      </c>
      <c r="O7708">
        <v>0.5</v>
      </c>
    </row>
    <row r="7709" spans="1:16" hidden="1" x14ac:dyDescent="0.5">
      <c r="A7709">
        <v>30</v>
      </c>
      <c r="B7709">
        <v>30</v>
      </c>
      <c r="C7709" t="s">
        <v>383</v>
      </c>
      <c r="D7709" t="s">
        <v>479</v>
      </c>
      <c r="E7709" t="s">
        <v>330</v>
      </c>
      <c r="F7709">
        <v>5</v>
      </c>
      <c r="G7709" t="s">
        <v>328</v>
      </c>
      <c r="H7709" t="s">
        <v>329</v>
      </c>
      <c r="I7709" t="s">
        <v>383</v>
      </c>
      <c r="J7709">
        <v>27</v>
      </c>
      <c r="K7709" t="s">
        <v>14829</v>
      </c>
      <c r="L7709" t="s">
        <v>10127</v>
      </c>
      <c r="M7709" t="s">
        <v>506</v>
      </c>
      <c r="N7709" t="s">
        <v>506</v>
      </c>
      <c r="O7709">
        <v>27</v>
      </c>
      <c r="P7709" t="s">
        <v>507</v>
      </c>
    </row>
    <row r="7710" spans="1:16" hidden="1" x14ac:dyDescent="0.5">
      <c r="A7710">
        <v>29</v>
      </c>
      <c r="B7710">
        <v>30</v>
      </c>
      <c r="C7710" t="s">
        <v>478</v>
      </c>
      <c r="D7710" t="s">
        <v>479</v>
      </c>
      <c r="E7710" t="s">
        <v>330</v>
      </c>
      <c r="F7710">
        <v>1</v>
      </c>
      <c r="G7710" t="s">
        <v>328</v>
      </c>
      <c r="H7710" t="s">
        <v>329</v>
      </c>
      <c r="I7710" t="s">
        <v>408</v>
      </c>
      <c r="J7710">
        <v>1</v>
      </c>
      <c r="K7710" t="s">
        <v>14830</v>
      </c>
      <c r="L7710" t="s">
        <v>14831</v>
      </c>
      <c r="M7710" t="s">
        <v>483</v>
      </c>
      <c r="N7710" t="s">
        <v>486</v>
      </c>
      <c r="O7710">
        <v>1</v>
      </c>
    </row>
    <row r="7711" spans="1:16" hidden="1" x14ac:dyDescent="0.5">
      <c r="A7711">
        <v>30</v>
      </c>
      <c r="B7711">
        <v>30</v>
      </c>
      <c r="C7711" t="s">
        <v>478</v>
      </c>
      <c r="D7711" t="s">
        <v>479</v>
      </c>
      <c r="E7711" t="s">
        <v>330</v>
      </c>
      <c r="F7711">
        <v>1</v>
      </c>
      <c r="G7711" t="s">
        <v>328</v>
      </c>
      <c r="H7711" t="s">
        <v>329</v>
      </c>
      <c r="I7711" t="s">
        <v>408</v>
      </c>
      <c r="J7711">
        <v>3</v>
      </c>
      <c r="K7711" t="s">
        <v>14832</v>
      </c>
      <c r="L7711" t="s">
        <v>14833</v>
      </c>
      <c r="M7711" t="s">
        <v>482</v>
      </c>
      <c r="N7711" t="s">
        <v>483</v>
      </c>
      <c r="O7711">
        <v>3</v>
      </c>
    </row>
    <row r="7712" spans="1:16" hidden="1" x14ac:dyDescent="0.5">
      <c r="A7712">
        <v>30</v>
      </c>
      <c r="B7712">
        <v>30</v>
      </c>
      <c r="C7712" t="s">
        <v>516</v>
      </c>
      <c r="D7712" t="s">
        <v>479</v>
      </c>
      <c r="E7712" t="s">
        <v>140</v>
      </c>
      <c r="F7712">
        <v>2</v>
      </c>
      <c r="G7712" t="s">
        <v>230</v>
      </c>
      <c r="H7712" t="s">
        <v>231</v>
      </c>
      <c r="I7712" t="s">
        <v>408</v>
      </c>
      <c r="J7712">
        <v>3.5</v>
      </c>
      <c r="K7712" t="s">
        <v>14834</v>
      </c>
      <c r="L7712" t="s">
        <v>14835</v>
      </c>
      <c r="M7712" t="s">
        <v>483</v>
      </c>
      <c r="N7712" t="s">
        <v>483</v>
      </c>
      <c r="O7712">
        <v>3.5</v>
      </c>
    </row>
    <row r="7713" spans="1:16" hidden="1" x14ac:dyDescent="0.5">
      <c r="A7713">
        <v>30</v>
      </c>
      <c r="B7713">
        <v>30</v>
      </c>
      <c r="C7713" t="s">
        <v>605</v>
      </c>
      <c r="D7713" t="s">
        <v>540</v>
      </c>
      <c r="E7713" t="s">
        <v>8</v>
      </c>
      <c r="F7713">
        <v>1</v>
      </c>
      <c r="G7713" t="s">
        <v>331</v>
      </c>
      <c r="H7713" t="s">
        <v>332</v>
      </c>
      <c r="I7713" t="s">
        <v>418</v>
      </c>
      <c r="J7713">
        <v>0.5</v>
      </c>
      <c r="K7713" t="s">
        <v>14836</v>
      </c>
      <c r="L7713" t="s">
        <v>14837</v>
      </c>
      <c r="M7713" t="s">
        <v>482</v>
      </c>
      <c r="N7713" t="s">
        <v>483</v>
      </c>
      <c r="O7713">
        <v>0.5</v>
      </c>
    </row>
    <row r="7714" spans="1:16" hidden="1" x14ac:dyDescent="0.5">
      <c r="A7714">
        <v>30</v>
      </c>
      <c r="B7714">
        <v>30</v>
      </c>
      <c r="C7714" t="s">
        <v>163</v>
      </c>
      <c r="D7714" t="s">
        <v>479</v>
      </c>
      <c r="E7714" t="s">
        <v>140</v>
      </c>
      <c r="F7714">
        <v>2</v>
      </c>
      <c r="G7714" t="s">
        <v>186</v>
      </c>
      <c r="H7714" t="s">
        <v>187</v>
      </c>
      <c r="I7714" t="s">
        <v>408</v>
      </c>
      <c r="J7714">
        <v>21</v>
      </c>
      <c r="K7714" t="s">
        <v>14838</v>
      </c>
      <c r="L7714" t="s">
        <v>14839</v>
      </c>
      <c r="M7714" t="s">
        <v>577</v>
      </c>
      <c r="N7714" t="s">
        <v>483</v>
      </c>
      <c r="O7714">
        <v>21</v>
      </c>
    </row>
    <row r="7715" spans="1:16" hidden="1" x14ac:dyDescent="0.5">
      <c r="A7715">
        <v>30</v>
      </c>
      <c r="B7715">
        <v>30</v>
      </c>
      <c r="C7715" t="s">
        <v>383</v>
      </c>
      <c r="D7715" t="s">
        <v>479</v>
      </c>
      <c r="E7715" t="s">
        <v>79</v>
      </c>
      <c r="F7715">
        <v>2</v>
      </c>
      <c r="G7715" t="s">
        <v>198</v>
      </c>
      <c r="H7715" t="s">
        <v>199</v>
      </c>
      <c r="I7715" t="s">
        <v>383</v>
      </c>
      <c r="J7715">
        <v>41.5</v>
      </c>
      <c r="K7715" t="s">
        <v>14840</v>
      </c>
      <c r="L7715" t="s">
        <v>14841</v>
      </c>
      <c r="M7715" t="s">
        <v>506</v>
      </c>
      <c r="N7715" t="s">
        <v>506</v>
      </c>
      <c r="O7715">
        <v>41.5</v>
      </c>
      <c r="P7715" t="s">
        <v>879</v>
      </c>
    </row>
    <row r="7716" spans="1:16" hidden="1" x14ac:dyDescent="0.5">
      <c r="A7716">
        <v>30</v>
      </c>
      <c r="B7716">
        <v>30</v>
      </c>
      <c r="C7716" t="s">
        <v>478</v>
      </c>
      <c r="D7716" t="s">
        <v>517</v>
      </c>
      <c r="E7716" t="s">
        <v>8</v>
      </c>
      <c r="F7716">
        <v>3</v>
      </c>
      <c r="G7716" t="s">
        <v>216</v>
      </c>
      <c r="H7716" t="s">
        <v>217</v>
      </c>
      <c r="I7716" t="s">
        <v>404</v>
      </c>
      <c r="J7716">
        <v>0.5</v>
      </c>
      <c r="K7716" t="s">
        <v>14842</v>
      </c>
      <c r="L7716" t="s">
        <v>14843</v>
      </c>
      <c r="M7716" t="s">
        <v>483</v>
      </c>
      <c r="N7716" t="s">
        <v>483</v>
      </c>
      <c r="O7716">
        <v>0.5</v>
      </c>
    </row>
    <row r="7717" spans="1:16" hidden="1" x14ac:dyDescent="0.5">
      <c r="A7717">
        <v>30</v>
      </c>
      <c r="B7717">
        <v>30</v>
      </c>
      <c r="C7717" t="s">
        <v>478</v>
      </c>
      <c r="D7717" t="s">
        <v>517</v>
      </c>
      <c r="E7717" t="s">
        <v>8</v>
      </c>
      <c r="F7717">
        <v>3</v>
      </c>
      <c r="G7717" t="s">
        <v>208</v>
      </c>
      <c r="H7717" t="s">
        <v>209</v>
      </c>
      <c r="I7717" t="s">
        <v>404</v>
      </c>
      <c r="J7717">
        <v>5</v>
      </c>
      <c r="K7717" t="s">
        <v>14844</v>
      </c>
      <c r="L7717" t="s">
        <v>14845</v>
      </c>
      <c r="M7717" t="s">
        <v>483</v>
      </c>
      <c r="N7717" t="s">
        <v>529</v>
      </c>
      <c r="O7717">
        <v>5</v>
      </c>
    </row>
    <row r="7718" spans="1:16" hidden="1" x14ac:dyDescent="0.5">
      <c r="A7718">
        <v>30</v>
      </c>
      <c r="B7718">
        <v>30</v>
      </c>
      <c r="C7718" t="s">
        <v>383</v>
      </c>
      <c r="D7718" t="s">
        <v>479</v>
      </c>
      <c r="E7718" t="s">
        <v>8</v>
      </c>
      <c r="F7718">
        <v>1</v>
      </c>
      <c r="G7718" t="s">
        <v>331</v>
      </c>
      <c r="H7718" t="s">
        <v>332</v>
      </c>
      <c r="I7718" t="s">
        <v>383</v>
      </c>
      <c r="J7718">
        <v>20</v>
      </c>
      <c r="K7718" t="s">
        <v>14846</v>
      </c>
      <c r="L7718" t="s">
        <v>14847</v>
      </c>
      <c r="M7718" t="s">
        <v>506</v>
      </c>
      <c r="N7718" t="s">
        <v>483</v>
      </c>
      <c r="O7718">
        <v>20</v>
      </c>
      <c r="P7718" t="s">
        <v>550</v>
      </c>
    </row>
    <row r="7719" spans="1:16" hidden="1" x14ac:dyDescent="0.5">
      <c r="A7719">
        <v>30</v>
      </c>
      <c r="B7719">
        <v>30</v>
      </c>
      <c r="C7719" t="s">
        <v>516</v>
      </c>
      <c r="D7719" t="s">
        <v>517</v>
      </c>
      <c r="E7719" t="s">
        <v>140</v>
      </c>
      <c r="F7719">
        <v>2</v>
      </c>
      <c r="G7719" t="s">
        <v>310</v>
      </c>
      <c r="H7719" t="s">
        <v>7</v>
      </c>
      <c r="I7719" t="s">
        <v>400</v>
      </c>
      <c r="J7719">
        <v>3.75</v>
      </c>
      <c r="K7719" t="s">
        <v>14848</v>
      </c>
      <c r="L7719" t="s">
        <v>14849</v>
      </c>
      <c r="M7719" t="s">
        <v>482</v>
      </c>
      <c r="N7719" t="s">
        <v>483</v>
      </c>
      <c r="O7719">
        <v>3.75</v>
      </c>
    </row>
    <row r="7720" spans="1:16" hidden="1" x14ac:dyDescent="0.5">
      <c r="A7720">
        <v>30</v>
      </c>
      <c r="B7720">
        <v>30</v>
      </c>
      <c r="C7720" t="s">
        <v>597</v>
      </c>
      <c r="D7720" t="s">
        <v>517</v>
      </c>
      <c r="E7720" t="s">
        <v>140</v>
      </c>
      <c r="F7720">
        <v>1</v>
      </c>
      <c r="G7720" t="s">
        <v>316</v>
      </c>
      <c r="H7720" t="s">
        <v>317</v>
      </c>
      <c r="I7720" t="s">
        <v>416</v>
      </c>
      <c r="J7720">
        <v>0.25</v>
      </c>
      <c r="K7720" t="s">
        <v>14850</v>
      </c>
      <c r="L7720" t="s">
        <v>14851</v>
      </c>
      <c r="M7720" t="s">
        <v>577</v>
      </c>
      <c r="N7720" t="s">
        <v>483</v>
      </c>
      <c r="O7720">
        <v>0.25</v>
      </c>
    </row>
    <row r="7721" spans="1:16" hidden="1" x14ac:dyDescent="0.5">
      <c r="A7721">
        <v>30</v>
      </c>
      <c r="B7721">
        <v>30</v>
      </c>
      <c r="C7721" t="s">
        <v>478</v>
      </c>
      <c r="D7721" t="s">
        <v>479</v>
      </c>
      <c r="E7721" t="s">
        <v>140</v>
      </c>
      <c r="F7721">
        <v>3</v>
      </c>
      <c r="G7721" t="s">
        <v>145</v>
      </c>
      <c r="H7721" t="s">
        <v>146</v>
      </c>
      <c r="I7721" t="s">
        <v>404</v>
      </c>
      <c r="J7721">
        <v>7</v>
      </c>
      <c r="K7721" t="s">
        <v>14852</v>
      </c>
      <c r="L7721" t="s">
        <v>14853</v>
      </c>
      <c r="M7721" t="s">
        <v>483</v>
      </c>
      <c r="N7721" t="s">
        <v>529</v>
      </c>
      <c r="O7721">
        <v>7</v>
      </c>
    </row>
    <row r="7722" spans="1:16" hidden="1" x14ac:dyDescent="0.5">
      <c r="A7722">
        <v>30</v>
      </c>
      <c r="B7722">
        <v>30</v>
      </c>
      <c r="C7722" t="s">
        <v>597</v>
      </c>
      <c r="D7722" t="s">
        <v>517</v>
      </c>
      <c r="E7722" t="s">
        <v>140</v>
      </c>
      <c r="F7722">
        <v>2</v>
      </c>
      <c r="G7722" t="s">
        <v>316</v>
      </c>
      <c r="H7722" t="s">
        <v>317</v>
      </c>
      <c r="I7722" t="s">
        <v>416</v>
      </c>
      <c r="J7722">
        <v>3.25</v>
      </c>
      <c r="K7722" t="s">
        <v>14854</v>
      </c>
      <c r="L7722" t="s">
        <v>13095</v>
      </c>
      <c r="M7722" t="s">
        <v>520</v>
      </c>
      <c r="N7722" t="s">
        <v>483</v>
      </c>
      <c r="O7722">
        <v>3.25</v>
      </c>
    </row>
    <row r="7723" spans="1:16" hidden="1" x14ac:dyDescent="0.5">
      <c r="A7723">
        <v>30</v>
      </c>
      <c r="B7723">
        <v>30</v>
      </c>
      <c r="C7723" t="s">
        <v>478</v>
      </c>
      <c r="D7723" t="s">
        <v>540</v>
      </c>
      <c r="E7723" t="s">
        <v>140</v>
      </c>
      <c r="F7723">
        <v>1</v>
      </c>
      <c r="G7723" t="s">
        <v>367</v>
      </c>
      <c r="H7723" t="s">
        <v>368</v>
      </c>
      <c r="I7723" t="s">
        <v>414</v>
      </c>
      <c r="J7723">
        <v>3</v>
      </c>
      <c r="K7723" t="s">
        <v>14855</v>
      </c>
      <c r="L7723" t="s">
        <v>14856</v>
      </c>
      <c r="M7723" t="s">
        <v>483</v>
      </c>
      <c r="N7723" t="s">
        <v>520</v>
      </c>
      <c r="O7723">
        <v>3</v>
      </c>
    </row>
    <row r="7724" spans="1:16" hidden="1" x14ac:dyDescent="0.5">
      <c r="A7724">
        <v>30</v>
      </c>
      <c r="B7724">
        <v>30</v>
      </c>
      <c r="C7724" t="s">
        <v>478</v>
      </c>
      <c r="D7724" t="s">
        <v>479</v>
      </c>
      <c r="E7724" t="s">
        <v>8</v>
      </c>
      <c r="F7724">
        <v>1</v>
      </c>
      <c r="G7724" t="s">
        <v>153</v>
      </c>
      <c r="H7724" t="s">
        <v>154</v>
      </c>
      <c r="I7724" t="s">
        <v>414</v>
      </c>
      <c r="J7724">
        <v>1</v>
      </c>
      <c r="K7724" t="s">
        <v>14857</v>
      </c>
      <c r="L7724" t="s">
        <v>14858</v>
      </c>
      <c r="M7724" t="s">
        <v>483</v>
      </c>
      <c r="N7724" t="s">
        <v>486</v>
      </c>
      <c r="O7724">
        <v>1</v>
      </c>
    </row>
    <row r="7725" spans="1:16" hidden="1" x14ac:dyDescent="0.5">
      <c r="A7725">
        <v>30</v>
      </c>
      <c r="B7725">
        <v>30</v>
      </c>
      <c r="C7725" t="s">
        <v>478</v>
      </c>
      <c r="D7725" t="s">
        <v>540</v>
      </c>
      <c r="E7725" t="s">
        <v>8</v>
      </c>
      <c r="F7725">
        <v>2</v>
      </c>
      <c r="G7725" t="s">
        <v>208</v>
      </c>
      <c r="H7725" t="s">
        <v>209</v>
      </c>
      <c r="I7725" t="s">
        <v>404</v>
      </c>
      <c r="J7725">
        <v>6</v>
      </c>
      <c r="K7725" t="s">
        <v>14859</v>
      </c>
      <c r="L7725" t="s">
        <v>14860</v>
      </c>
      <c r="M7725" t="s">
        <v>483</v>
      </c>
      <c r="N7725" t="s">
        <v>483</v>
      </c>
      <c r="O7725">
        <v>6</v>
      </c>
    </row>
    <row r="7726" spans="1:16" hidden="1" x14ac:dyDescent="0.5">
      <c r="A7726">
        <v>30</v>
      </c>
      <c r="B7726">
        <v>30</v>
      </c>
      <c r="C7726" t="s">
        <v>478</v>
      </c>
      <c r="D7726" t="s">
        <v>540</v>
      </c>
      <c r="E7726" t="s">
        <v>140</v>
      </c>
      <c r="F7726">
        <v>2</v>
      </c>
      <c r="G7726" t="s">
        <v>151</v>
      </c>
      <c r="H7726" t="s">
        <v>152</v>
      </c>
      <c r="I7726" t="s">
        <v>449</v>
      </c>
      <c r="J7726">
        <v>1.5</v>
      </c>
      <c r="K7726" t="s">
        <v>14861</v>
      </c>
      <c r="L7726" t="s">
        <v>13508</v>
      </c>
      <c r="M7726" t="s">
        <v>483</v>
      </c>
      <c r="N7726" t="s">
        <v>486</v>
      </c>
      <c r="O7726">
        <v>1.5</v>
      </c>
    </row>
    <row r="7727" spans="1:16" hidden="1" x14ac:dyDescent="0.5">
      <c r="A7727">
        <v>30</v>
      </c>
      <c r="B7727">
        <v>30</v>
      </c>
      <c r="C7727" t="s">
        <v>383</v>
      </c>
      <c r="D7727" t="s">
        <v>479</v>
      </c>
      <c r="E7727" t="s">
        <v>8</v>
      </c>
      <c r="F7727">
        <v>1</v>
      </c>
      <c r="G7727" t="s">
        <v>331</v>
      </c>
      <c r="H7727" t="s">
        <v>332</v>
      </c>
      <c r="I7727" t="s">
        <v>383</v>
      </c>
      <c r="J7727">
        <v>20</v>
      </c>
      <c r="K7727" t="s">
        <v>14862</v>
      </c>
      <c r="L7727" t="s">
        <v>14863</v>
      </c>
      <c r="M7727" t="s">
        <v>506</v>
      </c>
      <c r="N7727" t="s">
        <v>483</v>
      </c>
      <c r="O7727">
        <v>20</v>
      </c>
      <c r="P7727" t="s">
        <v>550</v>
      </c>
    </row>
    <row r="7728" spans="1:16" hidden="1" x14ac:dyDescent="0.5">
      <c r="A7728">
        <v>30</v>
      </c>
      <c r="B7728">
        <v>30</v>
      </c>
      <c r="C7728" t="s">
        <v>383</v>
      </c>
      <c r="D7728" t="s">
        <v>479</v>
      </c>
      <c r="E7728" t="s">
        <v>8</v>
      </c>
      <c r="F7728">
        <v>1</v>
      </c>
      <c r="G7728" t="s">
        <v>331</v>
      </c>
      <c r="H7728" t="s">
        <v>332</v>
      </c>
      <c r="I7728" t="s">
        <v>383</v>
      </c>
      <c r="J7728">
        <v>3</v>
      </c>
      <c r="K7728" t="s">
        <v>14864</v>
      </c>
      <c r="L7728" t="s">
        <v>14865</v>
      </c>
      <c r="M7728" t="s">
        <v>506</v>
      </c>
      <c r="N7728" t="s">
        <v>483</v>
      </c>
      <c r="O7728">
        <v>3</v>
      </c>
      <c r="P7728" t="s">
        <v>550</v>
      </c>
    </row>
    <row r="7729" spans="1:16" hidden="1" x14ac:dyDescent="0.5">
      <c r="A7729">
        <v>30</v>
      </c>
      <c r="B7729">
        <v>30</v>
      </c>
      <c r="C7729" t="s">
        <v>478</v>
      </c>
      <c r="D7729" t="s">
        <v>540</v>
      </c>
      <c r="E7729" t="s">
        <v>330</v>
      </c>
      <c r="F7729">
        <v>1</v>
      </c>
      <c r="G7729" t="s">
        <v>345</v>
      </c>
      <c r="H7729" t="s">
        <v>346</v>
      </c>
      <c r="I7729" t="s">
        <v>414</v>
      </c>
      <c r="J7729">
        <v>1</v>
      </c>
      <c r="K7729" t="s">
        <v>14866</v>
      </c>
      <c r="L7729" t="s">
        <v>14867</v>
      </c>
      <c r="M7729" t="s">
        <v>483</v>
      </c>
      <c r="N7729" t="s">
        <v>483</v>
      </c>
      <c r="O7729">
        <v>1</v>
      </c>
    </row>
    <row r="7730" spans="1:16" hidden="1" x14ac:dyDescent="0.5">
      <c r="A7730">
        <v>30</v>
      </c>
      <c r="B7730">
        <v>30</v>
      </c>
      <c r="C7730" t="s">
        <v>478</v>
      </c>
      <c r="D7730" t="s">
        <v>479</v>
      </c>
      <c r="E7730" t="s">
        <v>330</v>
      </c>
      <c r="F7730">
        <v>1</v>
      </c>
      <c r="G7730" t="s">
        <v>345</v>
      </c>
      <c r="H7730" t="s">
        <v>346</v>
      </c>
      <c r="I7730" t="s">
        <v>402</v>
      </c>
      <c r="J7730">
        <v>0.25</v>
      </c>
      <c r="K7730" t="s">
        <v>14868</v>
      </c>
      <c r="L7730" t="s">
        <v>14869</v>
      </c>
      <c r="M7730" t="s">
        <v>483</v>
      </c>
      <c r="N7730" t="s">
        <v>811</v>
      </c>
      <c r="O7730">
        <v>0.25</v>
      </c>
    </row>
    <row r="7731" spans="1:16" hidden="1" x14ac:dyDescent="0.5">
      <c r="A7731">
        <v>30</v>
      </c>
      <c r="B7731">
        <v>30</v>
      </c>
      <c r="C7731" t="s">
        <v>383</v>
      </c>
      <c r="D7731" t="s">
        <v>517</v>
      </c>
      <c r="E7731" t="s">
        <v>140</v>
      </c>
      <c r="F7731">
        <v>3</v>
      </c>
      <c r="G7731" t="s">
        <v>310</v>
      </c>
      <c r="H7731" t="s">
        <v>7</v>
      </c>
      <c r="I7731" t="s">
        <v>383</v>
      </c>
      <c r="J7731">
        <v>110</v>
      </c>
      <c r="K7731" t="s">
        <v>14870</v>
      </c>
      <c r="L7731" t="s">
        <v>14871</v>
      </c>
      <c r="M7731" t="s">
        <v>506</v>
      </c>
      <c r="N7731" t="s">
        <v>483</v>
      </c>
      <c r="O7731">
        <v>110</v>
      </c>
      <c r="P7731" t="s">
        <v>550</v>
      </c>
    </row>
    <row r="7732" spans="1:16" hidden="1" x14ac:dyDescent="0.5">
      <c r="A7732">
        <v>30</v>
      </c>
      <c r="B7732">
        <v>30</v>
      </c>
      <c r="C7732" t="s">
        <v>478</v>
      </c>
      <c r="D7732" t="s">
        <v>517</v>
      </c>
      <c r="E7732" t="s">
        <v>8</v>
      </c>
      <c r="F7732">
        <v>3</v>
      </c>
      <c r="G7732" t="s">
        <v>216</v>
      </c>
      <c r="H7732" t="s">
        <v>217</v>
      </c>
      <c r="I7732" t="s">
        <v>404</v>
      </c>
      <c r="J7732">
        <v>2</v>
      </c>
      <c r="K7732" t="s">
        <v>14872</v>
      </c>
      <c r="L7732" t="s">
        <v>14873</v>
      </c>
      <c r="M7732" t="s">
        <v>483</v>
      </c>
      <c r="N7732" t="s">
        <v>520</v>
      </c>
      <c r="O7732">
        <v>2</v>
      </c>
    </row>
    <row r="7733" spans="1:16" hidden="1" x14ac:dyDescent="0.5">
      <c r="A7733">
        <v>30</v>
      </c>
      <c r="B7733">
        <v>30</v>
      </c>
      <c r="C7733" t="s">
        <v>478</v>
      </c>
      <c r="D7733" t="s">
        <v>540</v>
      </c>
      <c r="E7733" t="s">
        <v>8</v>
      </c>
      <c r="F7733">
        <v>3</v>
      </c>
      <c r="G7733" t="s">
        <v>216</v>
      </c>
      <c r="H7733" t="s">
        <v>217</v>
      </c>
      <c r="I7733" t="s">
        <v>404</v>
      </c>
      <c r="J7733">
        <v>3.5</v>
      </c>
      <c r="K7733" t="s">
        <v>14874</v>
      </c>
      <c r="L7733" t="s">
        <v>14875</v>
      </c>
      <c r="M7733" t="s">
        <v>482</v>
      </c>
      <c r="N7733" t="s">
        <v>483</v>
      </c>
      <c r="O7733">
        <v>3.5</v>
      </c>
    </row>
    <row r="7734" spans="1:16" hidden="1" x14ac:dyDescent="0.5">
      <c r="A7734">
        <v>30</v>
      </c>
      <c r="B7734">
        <v>30</v>
      </c>
      <c r="C7734" t="s">
        <v>478</v>
      </c>
      <c r="D7734" t="s">
        <v>479</v>
      </c>
      <c r="E7734" t="s">
        <v>8</v>
      </c>
      <c r="F7734">
        <v>1</v>
      </c>
      <c r="G7734" t="s">
        <v>153</v>
      </c>
      <c r="H7734" t="s">
        <v>154</v>
      </c>
      <c r="I7734" t="s">
        <v>402</v>
      </c>
      <c r="J7734">
        <v>0.33</v>
      </c>
      <c r="K7734" t="s">
        <v>14876</v>
      </c>
      <c r="L7734" t="s">
        <v>14877</v>
      </c>
      <c r="M7734" t="s">
        <v>483</v>
      </c>
      <c r="N7734" t="s">
        <v>486</v>
      </c>
      <c r="O7734">
        <v>0.33333333333333331</v>
      </c>
    </row>
    <row r="7735" spans="1:16" hidden="1" x14ac:dyDescent="0.5">
      <c r="A7735">
        <v>30</v>
      </c>
      <c r="B7735">
        <v>30</v>
      </c>
      <c r="C7735" t="s">
        <v>383</v>
      </c>
      <c r="D7735" t="s">
        <v>479</v>
      </c>
      <c r="E7735" t="s">
        <v>8</v>
      </c>
      <c r="F7735">
        <v>1</v>
      </c>
      <c r="G7735" t="s">
        <v>331</v>
      </c>
      <c r="H7735" t="s">
        <v>332</v>
      </c>
      <c r="I7735" t="s">
        <v>383</v>
      </c>
      <c r="J7735">
        <v>4.5</v>
      </c>
      <c r="K7735" t="s">
        <v>14878</v>
      </c>
      <c r="L7735" t="s">
        <v>14879</v>
      </c>
      <c r="M7735" t="s">
        <v>506</v>
      </c>
      <c r="N7735" t="s">
        <v>483</v>
      </c>
      <c r="O7735">
        <v>4.5</v>
      </c>
      <c r="P7735" t="s">
        <v>550</v>
      </c>
    </row>
    <row r="7736" spans="1:16" hidden="1" x14ac:dyDescent="0.5">
      <c r="A7736">
        <v>30</v>
      </c>
      <c r="B7736">
        <v>30</v>
      </c>
      <c r="C7736" t="s">
        <v>597</v>
      </c>
      <c r="D7736" t="s">
        <v>517</v>
      </c>
      <c r="E7736" t="s">
        <v>140</v>
      </c>
      <c r="F7736">
        <v>2</v>
      </c>
      <c r="G7736" t="s">
        <v>316</v>
      </c>
      <c r="H7736" t="s">
        <v>317</v>
      </c>
      <c r="I7736" t="s">
        <v>416</v>
      </c>
      <c r="J7736">
        <v>1.75</v>
      </c>
      <c r="K7736" t="s">
        <v>14880</v>
      </c>
      <c r="L7736" t="s">
        <v>901</v>
      </c>
      <c r="M7736" t="s">
        <v>520</v>
      </c>
      <c r="N7736" t="s">
        <v>483</v>
      </c>
      <c r="O7736">
        <v>1.75</v>
      </c>
    </row>
    <row r="7737" spans="1:16" hidden="1" x14ac:dyDescent="0.5">
      <c r="A7737">
        <v>30</v>
      </c>
      <c r="B7737">
        <v>30</v>
      </c>
      <c r="C7737" t="s">
        <v>478</v>
      </c>
      <c r="D7737" t="s">
        <v>479</v>
      </c>
      <c r="E7737" t="s">
        <v>140</v>
      </c>
      <c r="F7737">
        <v>2</v>
      </c>
      <c r="G7737" t="s">
        <v>230</v>
      </c>
      <c r="H7737" t="s">
        <v>231</v>
      </c>
      <c r="I7737" t="s">
        <v>418</v>
      </c>
      <c r="J7737">
        <v>0.5</v>
      </c>
      <c r="K7737" t="s">
        <v>14881</v>
      </c>
      <c r="L7737" t="s">
        <v>14882</v>
      </c>
      <c r="M7737" t="s">
        <v>483</v>
      </c>
      <c r="N7737" t="s">
        <v>486</v>
      </c>
      <c r="O7737">
        <v>0.5</v>
      </c>
    </row>
    <row r="7738" spans="1:16" hidden="1" x14ac:dyDescent="0.5">
      <c r="A7738">
        <v>30</v>
      </c>
      <c r="B7738">
        <v>30</v>
      </c>
      <c r="C7738" t="s">
        <v>478</v>
      </c>
      <c r="D7738" t="s">
        <v>479</v>
      </c>
      <c r="E7738" t="s">
        <v>330</v>
      </c>
      <c r="F7738">
        <v>2</v>
      </c>
      <c r="G7738" t="s">
        <v>353</v>
      </c>
      <c r="H7738" t="s">
        <v>354</v>
      </c>
      <c r="I7738" t="s">
        <v>418</v>
      </c>
      <c r="J7738">
        <v>0.5</v>
      </c>
      <c r="K7738" t="s">
        <v>14883</v>
      </c>
      <c r="L7738" t="s">
        <v>14884</v>
      </c>
      <c r="M7738" t="s">
        <v>483</v>
      </c>
      <c r="N7738" t="s">
        <v>486</v>
      </c>
      <c r="O7738">
        <v>0.5</v>
      </c>
    </row>
    <row r="7739" spans="1:16" hidden="1" x14ac:dyDescent="0.5">
      <c r="A7739">
        <v>30</v>
      </c>
      <c r="B7739">
        <v>30</v>
      </c>
      <c r="C7739" t="s">
        <v>597</v>
      </c>
      <c r="D7739" t="s">
        <v>517</v>
      </c>
      <c r="E7739" t="s">
        <v>140</v>
      </c>
      <c r="F7739">
        <v>1</v>
      </c>
      <c r="G7739" t="s">
        <v>316</v>
      </c>
      <c r="H7739" t="s">
        <v>317</v>
      </c>
      <c r="I7739" t="s">
        <v>416</v>
      </c>
      <c r="J7739">
        <v>2</v>
      </c>
      <c r="K7739" t="s">
        <v>14885</v>
      </c>
      <c r="L7739" t="s">
        <v>903</v>
      </c>
      <c r="M7739" t="s">
        <v>520</v>
      </c>
      <c r="N7739" t="s">
        <v>483</v>
      </c>
      <c r="O7739">
        <v>2</v>
      </c>
    </row>
    <row r="7740" spans="1:16" hidden="1" x14ac:dyDescent="0.5">
      <c r="A7740">
        <v>30</v>
      </c>
      <c r="B7740">
        <v>30</v>
      </c>
      <c r="C7740" t="s">
        <v>605</v>
      </c>
      <c r="D7740" t="s">
        <v>540</v>
      </c>
      <c r="E7740" t="s">
        <v>8</v>
      </c>
      <c r="F7740">
        <v>1</v>
      </c>
      <c r="G7740" t="s">
        <v>331</v>
      </c>
      <c r="H7740" t="s">
        <v>332</v>
      </c>
      <c r="I7740" t="s">
        <v>410</v>
      </c>
      <c r="J7740">
        <v>1.5</v>
      </c>
      <c r="K7740" t="s">
        <v>14886</v>
      </c>
      <c r="L7740" t="s">
        <v>14887</v>
      </c>
      <c r="M7740" t="s">
        <v>482</v>
      </c>
      <c r="N7740" t="s">
        <v>483</v>
      </c>
      <c r="O7740">
        <v>1.5</v>
      </c>
    </row>
    <row r="7741" spans="1:16" hidden="1" x14ac:dyDescent="0.5">
      <c r="A7741">
        <v>30</v>
      </c>
      <c r="B7741">
        <v>30</v>
      </c>
      <c r="C7741" t="s">
        <v>478</v>
      </c>
      <c r="D7741" t="s">
        <v>540</v>
      </c>
      <c r="E7741" t="s">
        <v>140</v>
      </c>
      <c r="F7741">
        <v>1</v>
      </c>
      <c r="G7741" t="s">
        <v>149</v>
      </c>
      <c r="H7741" t="s">
        <v>150</v>
      </c>
      <c r="I7741" t="s">
        <v>402</v>
      </c>
      <c r="J7741">
        <v>3.5</v>
      </c>
      <c r="K7741" t="s">
        <v>14888</v>
      </c>
      <c r="L7741" t="s">
        <v>14889</v>
      </c>
      <c r="M7741" t="s">
        <v>483</v>
      </c>
      <c r="N7741" t="s">
        <v>520</v>
      </c>
      <c r="O7741">
        <v>3.5</v>
      </c>
    </row>
    <row r="7742" spans="1:16" hidden="1" x14ac:dyDescent="0.5">
      <c r="A7742">
        <v>30</v>
      </c>
      <c r="B7742">
        <v>30</v>
      </c>
      <c r="C7742" t="s">
        <v>597</v>
      </c>
      <c r="D7742" t="s">
        <v>517</v>
      </c>
      <c r="E7742" t="s">
        <v>140</v>
      </c>
      <c r="F7742">
        <v>2</v>
      </c>
      <c r="G7742" t="s">
        <v>357</v>
      </c>
      <c r="H7742" t="s">
        <v>358</v>
      </c>
      <c r="I7742" t="s">
        <v>416</v>
      </c>
      <c r="J7742">
        <v>3</v>
      </c>
      <c r="K7742" t="s">
        <v>14890</v>
      </c>
      <c r="L7742" t="s">
        <v>14891</v>
      </c>
      <c r="M7742" t="s">
        <v>686</v>
      </c>
      <c r="N7742" t="s">
        <v>483</v>
      </c>
      <c r="O7742">
        <v>3</v>
      </c>
    </row>
    <row r="7743" spans="1:16" hidden="1" x14ac:dyDescent="0.5">
      <c r="A7743">
        <v>30</v>
      </c>
      <c r="B7743">
        <v>30</v>
      </c>
      <c r="C7743" t="s">
        <v>478</v>
      </c>
      <c r="D7743" t="s">
        <v>479</v>
      </c>
      <c r="E7743" t="s">
        <v>330</v>
      </c>
      <c r="F7743">
        <v>1</v>
      </c>
      <c r="G7743" t="s">
        <v>345</v>
      </c>
      <c r="H7743" t="s">
        <v>346</v>
      </c>
      <c r="I7743" t="s">
        <v>402</v>
      </c>
      <c r="J7743">
        <v>0.25</v>
      </c>
      <c r="K7743" t="s">
        <v>14892</v>
      </c>
      <c r="L7743" t="s">
        <v>14893</v>
      </c>
      <c r="M7743" t="s">
        <v>483</v>
      </c>
      <c r="N7743" t="s">
        <v>811</v>
      </c>
      <c r="O7743">
        <v>0.25</v>
      </c>
    </row>
    <row r="7744" spans="1:16" hidden="1" x14ac:dyDescent="0.5">
      <c r="A7744">
        <v>30</v>
      </c>
      <c r="B7744">
        <v>30</v>
      </c>
      <c r="C7744" t="s">
        <v>478</v>
      </c>
      <c r="D7744" t="s">
        <v>479</v>
      </c>
      <c r="E7744" t="s">
        <v>330</v>
      </c>
      <c r="F7744">
        <v>1</v>
      </c>
      <c r="G7744" t="s">
        <v>345</v>
      </c>
      <c r="H7744" t="s">
        <v>346</v>
      </c>
      <c r="I7744" t="s">
        <v>402</v>
      </c>
      <c r="J7744">
        <v>0.5</v>
      </c>
      <c r="K7744" t="s">
        <v>14894</v>
      </c>
      <c r="L7744" t="s">
        <v>14895</v>
      </c>
      <c r="M7744" t="s">
        <v>483</v>
      </c>
      <c r="N7744" t="s">
        <v>811</v>
      </c>
      <c r="O7744">
        <v>0.5</v>
      </c>
    </row>
    <row r="7745" spans="1:16" hidden="1" x14ac:dyDescent="0.5">
      <c r="A7745">
        <v>30</v>
      </c>
      <c r="B7745">
        <v>30</v>
      </c>
      <c r="C7745" t="s">
        <v>516</v>
      </c>
      <c r="D7745" t="s">
        <v>517</v>
      </c>
      <c r="E7745" t="s">
        <v>140</v>
      </c>
      <c r="F7745">
        <v>2</v>
      </c>
      <c r="G7745" t="s">
        <v>310</v>
      </c>
      <c r="H7745" t="s">
        <v>7</v>
      </c>
      <c r="I7745" t="s">
        <v>418</v>
      </c>
      <c r="J7745">
        <v>1.5</v>
      </c>
      <c r="K7745" t="s">
        <v>14896</v>
      </c>
      <c r="L7745" t="s">
        <v>14897</v>
      </c>
      <c r="M7745" t="s">
        <v>580</v>
      </c>
      <c r="N7745" t="s">
        <v>483</v>
      </c>
      <c r="O7745">
        <v>1.5</v>
      </c>
    </row>
    <row r="7746" spans="1:16" hidden="1" x14ac:dyDescent="0.5">
      <c r="A7746">
        <v>30</v>
      </c>
      <c r="B7746">
        <v>30</v>
      </c>
      <c r="C7746" t="s">
        <v>478</v>
      </c>
      <c r="D7746" t="s">
        <v>517</v>
      </c>
      <c r="E7746" t="s">
        <v>227</v>
      </c>
      <c r="F7746">
        <v>3</v>
      </c>
      <c r="G7746" t="s">
        <v>225</v>
      </c>
      <c r="H7746" t="s">
        <v>226</v>
      </c>
      <c r="I7746" t="s">
        <v>449</v>
      </c>
      <c r="J7746">
        <v>2</v>
      </c>
      <c r="K7746" t="s">
        <v>14898</v>
      </c>
      <c r="L7746" t="s">
        <v>14899</v>
      </c>
      <c r="M7746" t="s">
        <v>483</v>
      </c>
      <c r="N7746" t="s">
        <v>483</v>
      </c>
      <c r="O7746">
        <v>2</v>
      </c>
    </row>
    <row r="7747" spans="1:16" hidden="1" x14ac:dyDescent="0.5">
      <c r="A7747">
        <v>30</v>
      </c>
      <c r="B7747">
        <v>30</v>
      </c>
      <c r="C7747" t="s">
        <v>478</v>
      </c>
      <c r="D7747" t="s">
        <v>479</v>
      </c>
      <c r="E7747" t="s">
        <v>330</v>
      </c>
      <c r="F7747">
        <v>1</v>
      </c>
      <c r="G7747" t="s">
        <v>345</v>
      </c>
      <c r="H7747" t="s">
        <v>346</v>
      </c>
      <c r="I7747" t="s">
        <v>402</v>
      </c>
      <c r="J7747">
        <v>0.25</v>
      </c>
      <c r="K7747" t="s">
        <v>14900</v>
      </c>
      <c r="L7747" t="s">
        <v>14901</v>
      </c>
      <c r="M7747" t="s">
        <v>483</v>
      </c>
      <c r="N7747" t="s">
        <v>811</v>
      </c>
      <c r="O7747">
        <v>0.25</v>
      </c>
    </row>
    <row r="7748" spans="1:16" hidden="1" x14ac:dyDescent="0.5">
      <c r="A7748">
        <v>29</v>
      </c>
      <c r="B7748">
        <v>30</v>
      </c>
      <c r="C7748" t="s">
        <v>516</v>
      </c>
      <c r="D7748" t="s">
        <v>517</v>
      </c>
      <c r="E7748" t="s">
        <v>140</v>
      </c>
      <c r="F7748">
        <v>3</v>
      </c>
      <c r="G7748" t="s">
        <v>310</v>
      </c>
      <c r="H7748" t="s">
        <v>7</v>
      </c>
      <c r="I7748" t="s">
        <v>408</v>
      </c>
      <c r="J7748">
        <v>2.75</v>
      </c>
      <c r="K7748" t="s">
        <v>14902</v>
      </c>
      <c r="L7748" t="s">
        <v>14903</v>
      </c>
      <c r="M7748" t="s">
        <v>483</v>
      </c>
      <c r="N7748" t="s">
        <v>486</v>
      </c>
      <c r="O7748">
        <v>2.75</v>
      </c>
    </row>
    <row r="7749" spans="1:16" hidden="1" x14ac:dyDescent="0.5">
      <c r="A7749">
        <v>29</v>
      </c>
      <c r="B7749">
        <v>30</v>
      </c>
      <c r="C7749" t="s">
        <v>383</v>
      </c>
      <c r="D7749" t="s">
        <v>517</v>
      </c>
      <c r="E7749" t="s">
        <v>140</v>
      </c>
      <c r="F7749">
        <v>3</v>
      </c>
      <c r="G7749" t="s">
        <v>310</v>
      </c>
      <c r="H7749" t="s">
        <v>7</v>
      </c>
      <c r="I7749" t="s">
        <v>383</v>
      </c>
      <c r="J7749">
        <v>63.5</v>
      </c>
      <c r="K7749" t="s">
        <v>14904</v>
      </c>
      <c r="L7749" t="s">
        <v>14905</v>
      </c>
      <c r="M7749" t="s">
        <v>506</v>
      </c>
      <c r="N7749" t="s">
        <v>483</v>
      </c>
      <c r="O7749">
        <v>63.5</v>
      </c>
      <c r="P7749" t="s">
        <v>550</v>
      </c>
    </row>
    <row r="7750" spans="1:16" hidden="1" x14ac:dyDescent="0.5">
      <c r="A7750">
        <v>30</v>
      </c>
      <c r="B7750">
        <v>30</v>
      </c>
      <c r="C7750" t="s">
        <v>478</v>
      </c>
      <c r="D7750" t="s">
        <v>479</v>
      </c>
      <c r="E7750" t="s">
        <v>330</v>
      </c>
      <c r="F7750">
        <v>1</v>
      </c>
      <c r="G7750" t="s">
        <v>345</v>
      </c>
      <c r="H7750" t="s">
        <v>346</v>
      </c>
      <c r="I7750" t="s">
        <v>402</v>
      </c>
      <c r="J7750">
        <v>0.25</v>
      </c>
      <c r="K7750" t="s">
        <v>14906</v>
      </c>
      <c r="L7750" t="s">
        <v>3711</v>
      </c>
      <c r="M7750" t="s">
        <v>483</v>
      </c>
      <c r="N7750" t="s">
        <v>811</v>
      </c>
      <c r="O7750">
        <v>0.25</v>
      </c>
    </row>
    <row r="7751" spans="1:16" hidden="1" x14ac:dyDescent="0.5">
      <c r="A7751">
        <v>29</v>
      </c>
      <c r="B7751">
        <v>30</v>
      </c>
      <c r="C7751" t="s">
        <v>516</v>
      </c>
      <c r="D7751" t="s">
        <v>517</v>
      </c>
      <c r="E7751" t="s">
        <v>140</v>
      </c>
      <c r="F7751">
        <v>2</v>
      </c>
      <c r="G7751" t="s">
        <v>310</v>
      </c>
      <c r="H7751" t="s">
        <v>7</v>
      </c>
      <c r="I7751" t="s">
        <v>447</v>
      </c>
      <c r="J7751">
        <v>5</v>
      </c>
      <c r="K7751" t="s">
        <v>14907</v>
      </c>
      <c r="L7751" t="s">
        <v>14908</v>
      </c>
      <c r="M7751" t="s">
        <v>482</v>
      </c>
      <c r="N7751" t="s">
        <v>483</v>
      </c>
      <c r="O7751">
        <v>5</v>
      </c>
    </row>
    <row r="7752" spans="1:16" hidden="1" x14ac:dyDescent="0.5">
      <c r="A7752">
        <v>30</v>
      </c>
      <c r="B7752">
        <v>30</v>
      </c>
      <c r="C7752" t="s">
        <v>383</v>
      </c>
      <c r="D7752" t="s">
        <v>479</v>
      </c>
      <c r="E7752" t="s">
        <v>330</v>
      </c>
      <c r="F7752">
        <v>2</v>
      </c>
      <c r="G7752" t="s">
        <v>328</v>
      </c>
      <c r="H7752" t="s">
        <v>329</v>
      </c>
      <c r="I7752" t="s">
        <v>383</v>
      </c>
      <c r="J7752">
        <v>46.5</v>
      </c>
      <c r="K7752" t="s">
        <v>14909</v>
      </c>
      <c r="L7752" t="s">
        <v>14910</v>
      </c>
      <c r="M7752" t="s">
        <v>506</v>
      </c>
      <c r="N7752" t="s">
        <v>506</v>
      </c>
      <c r="O7752">
        <v>46.5</v>
      </c>
      <c r="P7752" t="s">
        <v>507</v>
      </c>
    </row>
    <row r="7753" spans="1:16" hidden="1" x14ac:dyDescent="0.5">
      <c r="A7753">
        <v>30</v>
      </c>
      <c r="B7753">
        <v>30</v>
      </c>
      <c r="C7753" t="s">
        <v>516</v>
      </c>
      <c r="D7753" t="s">
        <v>517</v>
      </c>
      <c r="E7753" t="s">
        <v>140</v>
      </c>
      <c r="F7753">
        <v>2</v>
      </c>
      <c r="G7753" t="s">
        <v>310</v>
      </c>
      <c r="H7753" t="s">
        <v>7</v>
      </c>
      <c r="I7753" t="s">
        <v>410</v>
      </c>
      <c r="J7753">
        <v>3.25</v>
      </c>
      <c r="K7753" t="s">
        <v>14911</v>
      </c>
      <c r="L7753" t="s">
        <v>14912</v>
      </c>
      <c r="M7753" t="s">
        <v>483</v>
      </c>
      <c r="N7753" t="s">
        <v>483</v>
      </c>
      <c r="O7753">
        <v>3.25</v>
      </c>
    </row>
    <row r="7754" spans="1:16" hidden="1" x14ac:dyDescent="0.5">
      <c r="A7754">
        <v>30</v>
      </c>
      <c r="B7754">
        <v>30</v>
      </c>
      <c r="C7754" t="s">
        <v>163</v>
      </c>
      <c r="D7754" t="s">
        <v>479</v>
      </c>
      <c r="E7754" t="s">
        <v>140</v>
      </c>
      <c r="F7754">
        <v>5</v>
      </c>
      <c r="G7754" t="s">
        <v>172</v>
      </c>
      <c r="H7754" t="s">
        <v>173</v>
      </c>
      <c r="I7754" t="s">
        <v>439</v>
      </c>
      <c r="J7754">
        <v>23.5</v>
      </c>
      <c r="K7754" t="s">
        <v>14913</v>
      </c>
      <c r="L7754" t="s">
        <v>14914</v>
      </c>
      <c r="M7754" t="s">
        <v>483</v>
      </c>
      <c r="N7754" t="s">
        <v>520</v>
      </c>
      <c r="O7754">
        <v>23.5</v>
      </c>
    </row>
    <row r="7755" spans="1:16" hidden="1" x14ac:dyDescent="0.5">
      <c r="A7755">
        <v>30</v>
      </c>
      <c r="B7755">
        <v>30</v>
      </c>
      <c r="C7755" t="s">
        <v>163</v>
      </c>
      <c r="D7755" t="s">
        <v>517</v>
      </c>
      <c r="E7755" t="s">
        <v>140</v>
      </c>
      <c r="F7755">
        <v>3</v>
      </c>
      <c r="G7755" t="s">
        <v>172</v>
      </c>
      <c r="H7755" t="s">
        <v>173</v>
      </c>
      <c r="I7755" t="s">
        <v>439</v>
      </c>
      <c r="J7755">
        <v>8.5</v>
      </c>
      <c r="K7755" t="s">
        <v>14915</v>
      </c>
      <c r="L7755" t="s">
        <v>13345</v>
      </c>
      <c r="M7755" t="s">
        <v>483</v>
      </c>
      <c r="N7755" t="s">
        <v>483</v>
      </c>
      <c r="O7755">
        <v>8.5</v>
      </c>
    </row>
    <row r="7756" spans="1:16" hidden="1" x14ac:dyDescent="0.5">
      <c r="A7756">
        <v>29</v>
      </c>
      <c r="B7756">
        <v>30</v>
      </c>
      <c r="C7756" t="s">
        <v>605</v>
      </c>
      <c r="D7756" t="s">
        <v>517</v>
      </c>
      <c r="E7756" t="s">
        <v>79</v>
      </c>
      <c r="F7756">
        <v>2</v>
      </c>
      <c r="G7756" t="s">
        <v>202</v>
      </c>
      <c r="H7756" t="s">
        <v>203</v>
      </c>
      <c r="I7756" t="s">
        <v>408</v>
      </c>
      <c r="J7756">
        <v>10.75</v>
      </c>
      <c r="K7756" t="s">
        <v>14916</v>
      </c>
      <c r="L7756" t="s">
        <v>14917</v>
      </c>
      <c r="M7756" t="s">
        <v>483</v>
      </c>
      <c r="N7756" t="s">
        <v>483</v>
      </c>
      <c r="O7756">
        <v>10.75</v>
      </c>
    </row>
    <row r="7757" spans="1:16" hidden="1" x14ac:dyDescent="0.5">
      <c r="A7757">
        <v>30</v>
      </c>
      <c r="B7757">
        <v>30</v>
      </c>
      <c r="C7757" t="s">
        <v>383</v>
      </c>
      <c r="D7757" t="s">
        <v>479</v>
      </c>
      <c r="E7757" t="s">
        <v>330</v>
      </c>
      <c r="F7757">
        <v>2</v>
      </c>
      <c r="G7757" t="s">
        <v>328</v>
      </c>
      <c r="H7757" t="s">
        <v>329</v>
      </c>
      <c r="I7757" t="s">
        <v>383</v>
      </c>
      <c r="J7757">
        <v>122.83</v>
      </c>
      <c r="K7757" t="s">
        <v>14918</v>
      </c>
      <c r="L7757" t="s">
        <v>14919</v>
      </c>
      <c r="M7757" t="s">
        <v>506</v>
      </c>
      <c r="N7757" t="s">
        <v>506</v>
      </c>
      <c r="O7757">
        <v>122.83333333333333</v>
      </c>
      <c r="P7757" t="s">
        <v>507</v>
      </c>
    </row>
    <row r="7758" spans="1:16" hidden="1" x14ac:dyDescent="0.5">
      <c r="A7758">
        <v>30</v>
      </c>
      <c r="B7758">
        <v>30</v>
      </c>
      <c r="C7758" t="s">
        <v>597</v>
      </c>
      <c r="D7758" t="s">
        <v>517</v>
      </c>
      <c r="E7758" t="s">
        <v>140</v>
      </c>
      <c r="F7758">
        <v>2</v>
      </c>
      <c r="G7758" t="s">
        <v>316</v>
      </c>
      <c r="H7758" t="s">
        <v>317</v>
      </c>
      <c r="I7758" t="s">
        <v>416</v>
      </c>
      <c r="J7758">
        <v>0.75</v>
      </c>
      <c r="K7758" t="s">
        <v>14920</v>
      </c>
      <c r="L7758" t="s">
        <v>14921</v>
      </c>
      <c r="M7758" t="s">
        <v>577</v>
      </c>
      <c r="N7758" t="s">
        <v>483</v>
      </c>
      <c r="O7758">
        <v>0.75</v>
      </c>
    </row>
    <row r="7759" spans="1:16" hidden="1" x14ac:dyDescent="0.5">
      <c r="A7759">
        <v>30</v>
      </c>
      <c r="B7759">
        <v>30</v>
      </c>
      <c r="C7759" t="s">
        <v>597</v>
      </c>
      <c r="D7759" t="s">
        <v>517</v>
      </c>
      <c r="E7759" t="s">
        <v>140</v>
      </c>
      <c r="F7759">
        <v>2</v>
      </c>
      <c r="G7759" t="s">
        <v>359</v>
      </c>
      <c r="H7759" t="s">
        <v>360</v>
      </c>
      <c r="I7759" t="s">
        <v>416</v>
      </c>
      <c r="J7759">
        <v>2.5</v>
      </c>
      <c r="K7759" t="s">
        <v>14922</v>
      </c>
      <c r="L7759" t="s">
        <v>14923</v>
      </c>
      <c r="M7759" t="s">
        <v>686</v>
      </c>
      <c r="N7759" t="s">
        <v>483</v>
      </c>
      <c r="O7759">
        <v>2.5</v>
      </c>
    </row>
    <row r="7760" spans="1:16" hidden="1" x14ac:dyDescent="0.5">
      <c r="A7760">
        <v>29</v>
      </c>
      <c r="B7760">
        <v>30</v>
      </c>
      <c r="C7760" t="s">
        <v>383</v>
      </c>
      <c r="D7760" t="s">
        <v>540</v>
      </c>
      <c r="E7760" t="s">
        <v>8</v>
      </c>
      <c r="F7760">
        <v>2</v>
      </c>
      <c r="G7760" t="s">
        <v>216</v>
      </c>
      <c r="H7760" t="s">
        <v>217</v>
      </c>
      <c r="I7760" t="s">
        <v>383</v>
      </c>
      <c r="J7760">
        <v>6</v>
      </c>
      <c r="K7760" t="s">
        <v>14924</v>
      </c>
      <c r="L7760" t="s">
        <v>14925</v>
      </c>
      <c r="M7760" t="s">
        <v>506</v>
      </c>
      <c r="N7760" t="s">
        <v>483</v>
      </c>
      <c r="O7760">
        <v>6</v>
      </c>
      <c r="P7760" t="s">
        <v>550</v>
      </c>
    </row>
    <row r="7761" spans="1:16" hidden="1" x14ac:dyDescent="0.5">
      <c r="A7761">
        <v>29</v>
      </c>
      <c r="B7761">
        <v>30</v>
      </c>
      <c r="C7761" t="s">
        <v>516</v>
      </c>
      <c r="D7761" t="s">
        <v>517</v>
      </c>
      <c r="E7761" t="s">
        <v>140</v>
      </c>
      <c r="F7761">
        <v>2</v>
      </c>
      <c r="G7761" t="s">
        <v>310</v>
      </c>
      <c r="H7761" t="s">
        <v>7</v>
      </c>
      <c r="I7761" t="s">
        <v>416</v>
      </c>
      <c r="J7761">
        <v>2.5</v>
      </c>
      <c r="K7761" t="s">
        <v>14926</v>
      </c>
      <c r="L7761" t="s">
        <v>14927</v>
      </c>
      <c r="M7761" t="s">
        <v>482</v>
      </c>
      <c r="N7761" t="s">
        <v>483</v>
      </c>
      <c r="O7761">
        <v>2.5</v>
      </c>
    </row>
    <row r="7762" spans="1:16" hidden="1" x14ac:dyDescent="0.5">
      <c r="A7762">
        <v>29</v>
      </c>
      <c r="B7762">
        <v>30</v>
      </c>
      <c r="C7762" t="s">
        <v>605</v>
      </c>
      <c r="D7762" t="s">
        <v>540</v>
      </c>
      <c r="E7762" t="s">
        <v>8</v>
      </c>
      <c r="F7762">
        <v>3</v>
      </c>
      <c r="G7762" t="s">
        <v>216</v>
      </c>
      <c r="H7762" t="s">
        <v>217</v>
      </c>
      <c r="I7762" t="s">
        <v>410</v>
      </c>
      <c r="J7762">
        <v>2</v>
      </c>
      <c r="K7762" t="s">
        <v>14928</v>
      </c>
      <c r="L7762" t="s">
        <v>14929</v>
      </c>
      <c r="M7762" t="s">
        <v>482</v>
      </c>
      <c r="N7762" t="s">
        <v>483</v>
      </c>
      <c r="O7762">
        <v>2</v>
      </c>
    </row>
    <row r="7763" spans="1:16" hidden="1" x14ac:dyDescent="0.5">
      <c r="A7763">
        <v>29</v>
      </c>
      <c r="B7763">
        <v>30</v>
      </c>
      <c r="C7763" t="s">
        <v>383</v>
      </c>
      <c r="D7763" t="s">
        <v>479</v>
      </c>
      <c r="E7763" t="s">
        <v>330</v>
      </c>
      <c r="F7763">
        <v>5</v>
      </c>
      <c r="G7763" t="s">
        <v>328</v>
      </c>
      <c r="H7763" t="s">
        <v>329</v>
      </c>
      <c r="I7763" t="s">
        <v>383</v>
      </c>
      <c r="J7763">
        <v>12.67</v>
      </c>
      <c r="K7763" t="s">
        <v>14930</v>
      </c>
      <c r="L7763" t="s">
        <v>8339</v>
      </c>
      <c r="M7763" t="s">
        <v>506</v>
      </c>
      <c r="N7763" t="s">
        <v>506</v>
      </c>
      <c r="O7763">
        <v>12.666666666666666</v>
      </c>
      <c r="P7763" t="s">
        <v>507</v>
      </c>
    </row>
    <row r="7764" spans="1:16" hidden="1" x14ac:dyDescent="0.5">
      <c r="A7764">
        <v>29</v>
      </c>
      <c r="B7764">
        <v>30</v>
      </c>
      <c r="C7764" t="s">
        <v>383</v>
      </c>
      <c r="D7764" t="s">
        <v>479</v>
      </c>
      <c r="E7764" t="s">
        <v>330</v>
      </c>
      <c r="F7764">
        <v>5</v>
      </c>
      <c r="G7764" t="s">
        <v>328</v>
      </c>
      <c r="H7764" t="s">
        <v>329</v>
      </c>
      <c r="I7764" t="s">
        <v>383</v>
      </c>
      <c r="J7764">
        <v>135.25</v>
      </c>
      <c r="K7764" t="s">
        <v>14931</v>
      </c>
      <c r="L7764" t="s">
        <v>2752</v>
      </c>
      <c r="M7764" t="s">
        <v>506</v>
      </c>
      <c r="N7764" t="s">
        <v>506</v>
      </c>
      <c r="O7764">
        <v>135.25</v>
      </c>
      <c r="P7764" t="s">
        <v>507</v>
      </c>
    </row>
    <row r="7765" spans="1:16" hidden="1" x14ac:dyDescent="0.5">
      <c r="A7765">
        <v>29</v>
      </c>
      <c r="B7765">
        <v>30</v>
      </c>
      <c r="C7765" t="s">
        <v>478</v>
      </c>
      <c r="D7765" t="s">
        <v>479</v>
      </c>
      <c r="E7765" t="s">
        <v>330</v>
      </c>
      <c r="F7765">
        <v>1</v>
      </c>
      <c r="G7765" t="s">
        <v>328</v>
      </c>
      <c r="H7765" t="s">
        <v>329</v>
      </c>
      <c r="I7765" t="s">
        <v>408</v>
      </c>
      <c r="J7765">
        <v>1.25</v>
      </c>
      <c r="K7765" t="s">
        <v>14932</v>
      </c>
      <c r="L7765" t="s">
        <v>14339</v>
      </c>
      <c r="M7765" t="s">
        <v>483</v>
      </c>
      <c r="N7765" t="s">
        <v>486</v>
      </c>
      <c r="O7765">
        <v>1.25</v>
      </c>
    </row>
    <row r="7766" spans="1:16" hidden="1" x14ac:dyDescent="0.5">
      <c r="A7766">
        <v>29</v>
      </c>
      <c r="B7766">
        <v>30</v>
      </c>
      <c r="C7766" t="s">
        <v>163</v>
      </c>
      <c r="D7766" t="s">
        <v>479</v>
      </c>
      <c r="E7766" t="s">
        <v>140</v>
      </c>
      <c r="F7766">
        <v>1</v>
      </c>
      <c r="G7766" t="s">
        <v>186</v>
      </c>
      <c r="H7766" t="s">
        <v>187</v>
      </c>
      <c r="I7766" t="s">
        <v>453</v>
      </c>
      <c r="J7766">
        <v>2</v>
      </c>
      <c r="K7766" t="s">
        <v>14933</v>
      </c>
      <c r="L7766" t="s">
        <v>14934</v>
      </c>
      <c r="M7766" t="s">
        <v>483</v>
      </c>
      <c r="N7766" t="s">
        <v>483</v>
      </c>
      <c r="O7766">
        <v>2</v>
      </c>
    </row>
    <row r="7767" spans="1:16" hidden="1" x14ac:dyDescent="0.5">
      <c r="A7767">
        <v>29</v>
      </c>
      <c r="B7767">
        <v>30</v>
      </c>
      <c r="C7767" t="s">
        <v>383</v>
      </c>
      <c r="D7767" t="s">
        <v>517</v>
      </c>
      <c r="E7767" t="s">
        <v>140</v>
      </c>
      <c r="F7767">
        <v>3</v>
      </c>
      <c r="G7767" t="s">
        <v>310</v>
      </c>
      <c r="H7767" t="s">
        <v>7</v>
      </c>
      <c r="I7767" t="s">
        <v>383</v>
      </c>
      <c r="J7767">
        <v>185</v>
      </c>
      <c r="K7767" t="s">
        <v>14935</v>
      </c>
      <c r="L7767" t="s">
        <v>14936</v>
      </c>
      <c r="M7767" t="s">
        <v>506</v>
      </c>
      <c r="N7767" t="s">
        <v>483</v>
      </c>
      <c r="O7767">
        <v>185</v>
      </c>
      <c r="P7767" t="s">
        <v>550</v>
      </c>
    </row>
    <row r="7768" spans="1:16" hidden="1" x14ac:dyDescent="0.5">
      <c r="A7768">
        <v>29</v>
      </c>
      <c r="B7768">
        <v>30</v>
      </c>
      <c r="C7768" t="s">
        <v>605</v>
      </c>
      <c r="D7768" t="s">
        <v>517</v>
      </c>
      <c r="E7768" t="s">
        <v>79</v>
      </c>
      <c r="F7768">
        <v>3</v>
      </c>
      <c r="G7768" t="s">
        <v>202</v>
      </c>
      <c r="H7768" t="s">
        <v>203</v>
      </c>
      <c r="I7768" t="s">
        <v>400</v>
      </c>
      <c r="J7768">
        <v>8</v>
      </c>
      <c r="K7768" t="s">
        <v>14937</v>
      </c>
      <c r="L7768" t="s">
        <v>14938</v>
      </c>
      <c r="M7768" t="s">
        <v>577</v>
      </c>
      <c r="N7768" t="s">
        <v>483</v>
      </c>
      <c r="O7768">
        <v>8</v>
      </c>
    </row>
    <row r="7769" spans="1:16" hidden="1" x14ac:dyDescent="0.5">
      <c r="A7769">
        <v>30</v>
      </c>
      <c r="B7769">
        <v>30</v>
      </c>
      <c r="C7769" t="s">
        <v>597</v>
      </c>
      <c r="D7769" t="s">
        <v>517</v>
      </c>
      <c r="E7769" t="s">
        <v>140</v>
      </c>
      <c r="F7769">
        <v>2</v>
      </c>
      <c r="G7769" t="s">
        <v>359</v>
      </c>
      <c r="H7769" t="s">
        <v>360</v>
      </c>
      <c r="I7769" t="s">
        <v>416</v>
      </c>
      <c r="J7769">
        <v>1.5</v>
      </c>
      <c r="K7769" t="s">
        <v>14939</v>
      </c>
      <c r="L7769" t="s">
        <v>14940</v>
      </c>
      <c r="M7769" t="s">
        <v>686</v>
      </c>
      <c r="N7769" t="s">
        <v>483</v>
      </c>
      <c r="O7769">
        <v>1.5</v>
      </c>
    </row>
    <row r="7770" spans="1:16" hidden="1" x14ac:dyDescent="0.5">
      <c r="A7770">
        <v>29</v>
      </c>
      <c r="B7770">
        <v>30</v>
      </c>
      <c r="C7770" t="s">
        <v>478</v>
      </c>
      <c r="D7770" t="s">
        <v>479</v>
      </c>
      <c r="E7770" t="s">
        <v>330</v>
      </c>
      <c r="F7770">
        <v>1</v>
      </c>
      <c r="G7770" t="s">
        <v>345</v>
      </c>
      <c r="H7770" t="s">
        <v>346</v>
      </c>
      <c r="I7770" t="s">
        <v>402</v>
      </c>
      <c r="J7770">
        <v>0.42</v>
      </c>
      <c r="K7770" t="s">
        <v>14941</v>
      </c>
      <c r="L7770" t="s">
        <v>14942</v>
      </c>
      <c r="M7770" t="s">
        <v>483</v>
      </c>
      <c r="N7770" t="s">
        <v>811</v>
      </c>
      <c r="O7770">
        <v>0.41666666666666669</v>
      </c>
    </row>
    <row r="7771" spans="1:16" hidden="1" x14ac:dyDescent="0.5">
      <c r="A7771">
        <v>29</v>
      </c>
      <c r="B7771">
        <v>30</v>
      </c>
      <c r="C7771" t="s">
        <v>383</v>
      </c>
      <c r="D7771" t="s">
        <v>517</v>
      </c>
      <c r="E7771" t="s">
        <v>140</v>
      </c>
      <c r="F7771">
        <v>2</v>
      </c>
      <c r="G7771" t="s">
        <v>310</v>
      </c>
      <c r="H7771" t="s">
        <v>7</v>
      </c>
      <c r="I7771" t="s">
        <v>383</v>
      </c>
      <c r="J7771">
        <v>29</v>
      </c>
      <c r="K7771" t="s">
        <v>14943</v>
      </c>
      <c r="L7771" t="s">
        <v>14944</v>
      </c>
      <c r="M7771" t="s">
        <v>506</v>
      </c>
      <c r="N7771" t="s">
        <v>483</v>
      </c>
      <c r="O7771">
        <v>29</v>
      </c>
      <c r="P7771" t="s">
        <v>550</v>
      </c>
    </row>
    <row r="7772" spans="1:16" hidden="1" x14ac:dyDescent="0.5">
      <c r="A7772">
        <v>29</v>
      </c>
      <c r="B7772">
        <v>30</v>
      </c>
      <c r="C7772" t="s">
        <v>383</v>
      </c>
      <c r="D7772" t="s">
        <v>517</v>
      </c>
      <c r="E7772" t="s">
        <v>140</v>
      </c>
      <c r="F7772">
        <v>3</v>
      </c>
      <c r="G7772" t="s">
        <v>310</v>
      </c>
      <c r="H7772" t="s">
        <v>7</v>
      </c>
      <c r="I7772" t="s">
        <v>383</v>
      </c>
      <c r="J7772">
        <v>107</v>
      </c>
      <c r="K7772" t="s">
        <v>14945</v>
      </c>
      <c r="L7772" t="s">
        <v>14946</v>
      </c>
      <c r="M7772" t="s">
        <v>506</v>
      </c>
      <c r="N7772" t="s">
        <v>483</v>
      </c>
      <c r="O7772">
        <v>107</v>
      </c>
      <c r="P7772" t="s">
        <v>550</v>
      </c>
    </row>
    <row r="7773" spans="1:16" hidden="1" x14ac:dyDescent="0.5">
      <c r="A7773">
        <v>29</v>
      </c>
      <c r="B7773">
        <v>30</v>
      </c>
      <c r="C7773" t="s">
        <v>383</v>
      </c>
      <c r="D7773" t="s">
        <v>479</v>
      </c>
      <c r="E7773" t="s">
        <v>8</v>
      </c>
      <c r="F7773">
        <v>1</v>
      </c>
      <c r="G7773" t="s">
        <v>331</v>
      </c>
      <c r="H7773" t="s">
        <v>332</v>
      </c>
      <c r="I7773" t="s">
        <v>383</v>
      </c>
      <c r="J7773">
        <v>3.5</v>
      </c>
      <c r="K7773" t="s">
        <v>14947</v>
      </c>
      <c r="L7773" t="s">
        <v>14948</v>
      </c>
      <c r="M7773" t="s">
        <v>506</v>
      </c>
      <c r="N7773" t="s">
        <v>483</v>
      </c>
      <c r="O7773">
        <v>3.5</v>
      </c>
      <c r="P7773" t="s">
        <v>550</v>
      </c>
    </row>
    <row r="7774" spans="1:16" hidden="1" x14ac:dyDescent="0.5">
      <c r="A7774">
        <v>29</v>
      </c>
      <c r="B7774">
        <v>30</v>
      </c>
      <c r="C7774" t="s">
        <v>383</v>
      </c>
      <c r="D7774" t="s">
        <v>479</v>
      </c>
      <c r="E7774" t="s">
        <v>79</v>
      </c>
      <c r="F7774">
        <v>2</v>
      </c>
      <c r="G7774" t="s">
        <v>196</v>
      </c>
      <c r="H7774" t="s">
        <v>197</v>
      </c>
      <c r="I7774" t="s">
        <v>383</v>
      </c>
      <c r="J7774">
        <v>4.5</v>
      </c>
      <c r="K7774" t="s">
        <v>14949</v>
      </c>
      <c r="L7774" t="s">
        <v>14950</v>
      </c>
      <c r="M7774" t="s">
        <v>506</v>
      </c>
      <c r="N7774" t="s">
        <v>483</v>
      </c>
      <c r="O7774">
        <v>4.5</v>
      </c>
      <c r="P7774" t="s">
        <v>550</v>
      </c>
    </row>
    <row r="7775" spans="1:16" hidden="1" x14ac:dyDescent="0.5">
      <c r="A7775">
        <v>29</v>
      </c>
      <c r="B7775">
        <v>30</v>
      </c>
      <c r="C7775" t="s">
        <v>516</v>
      </c>
      <c r="D7775" t="s">
        <v>517</v>
      </c>
      <c r="E7775" t="s">
        <v>8</v>
      </c>
      <c r="F7775">
        <v>3</v>
      </c>
      <c r="G7775" t="s">
        <v>248</v>
      </c>
      <c r="H7775" t="s">
        <v>7</v>
      </c>
      <c r="I7775" t="s">
        <v>408</v>
      </c>
      <c r="J7775">
        <v>1.25</v>
      </c>
      <c r="K7775" t="s">
        <v>14951</v>
      </c>
      <c r="L7775" t="s">
        <v>14952</v>
      </c>
      <c r="M7775" t="s">
        <v>483</v>
      </c>
      <c r="N7775" t="s">
        <v>486</v>
      </c>
      <c r="O7775">
        <v>1.25</v>
      </c>
    </row>
    <row r="7776" spans="1:16" hidden="1" x14ac:dyDescent="0.5">
      <c r="A7776">
        <v>29</v>
      </c>
      <c r="B7776">
        <v>30</v>
      </c>
      <c r="C7776" t="s">
        <v>516</v>
      </c>
      <c r="D7776" t="s">
        <v>540</v>
      </c>
      <c r="E7776" t="s">
        <v>140</v>
      </c>
      <c r="F7776">
        <v>2</v>
      </c>
      <c r="G7776" t="s">
        <v>310</v>
      </c>
      <c r="H7776" t="s">
        <v>7</v>
      </c>
      <c r="I7776" t="s">
        <v>447</v>
      </c>
      <c r="J7776">
        <v>14.87</v>
      </c>
      <c r="K7776" t="s">
        <v>14953</v>
      </c>
      <c r="L7776" t="s">
        <v>14954</v>
      </c>
      <c r="M7776" t="s">
        <v>482</v>
      </c>
      <c r="N7776" t="s">
        <v>483</v>
      </c>
      <c r="O7776">
        <v>14.866666666666667</v>
      </c>
    </row>
    <row r="7777" spans="1:16" hidden="1" x14ac:dyDescent="0.5">
      <c r="A7777">
        <v>30</v>
      </c>
      <c r="B7777">
        <v>30</v>
      </c>
      <c r="C7777" t="s">
        <v>383</v>
      </c>
      <c r="D7777" t="s">
        <v>479</v>
      </c>
      <c r="E7777" t="s">
        <v>330</v>
      </c>
      <c r="F7777">
        <v>2</v>
      </c>
      <c r="G7777" t="s">
        <v>328</v>
      </c>
      <c r="H7777" t="s">
        <v>329</v>
      </c>
      <c r="I7777" t="s">
        <v>383</v>
      </c>
      <c r="J7777">
        <v>10.83</v>
      </c>
      <c r="K7777" t="s">
        <v>14955</v>
      </c>
      <c r="L7777" t="s">
        <v>14354</v>
      </c>
      <c r="M7777" t="s">
        <v>506</v>
      </c>
      <c r="N7777" t="s">
        <v>506</v>
      </c>
      <c r="O7777">
        <v>10.833333333333334</v>
      </c>
      <c r="P7777" t="s">
        <v>507</v>
      </c>
    </row>
    <row r="7778" spans="1:16" hidden="1" x14ac:dyDescent="0.5">
      <c r="A7778">
        <v>29</v>
      </c>
      <c r="B7778">
        <v>30</v>
      </c>
      <c r="C7778" t="s">
        <v>516</v>
      </c>
      <c r="D7778" t="s">
        <v>517</v>
      </c>
      <c r="E7778" t="s">
        <v>140</v>
      </c>
      <c r="F7778">
        <v>2</v>
      </c>
      <c r="G7778" t="s">
        <v>310</v>
      </c>
      <c r="H7778" t="s">
        <v>7</v>
      </c>
      <c r="I7778" t="s">
        <v>459</v>
      </c>
      <c r="J7778">
        <v>15</v>
      </c>
      <c r="K7778" t="s">
        <v>14956</v>
      </c>
      <c r="L7778" t="s">
        <v>14957</v>
      </c>
      <c r="M7778" t="s">
        <v>482</v>
      </c>
      <c r="N7778" t="s">
        <v>483</v>
      </c>
      <c r="O7778">
        <v>15</v>
      </c>
    </row>
    <row r="7779" spans="1:16" hidden="1" x14ac:dyDescent="0.5">
      <c r="A7779">
        <v>30</v>
      </c>
      <c r="B7779">
        <v>30</v>
      </c>
      <c r="C7779" t="s">
        <v>383</v>
      </c>
      <c r="D7779" t="s">
        <v>517</v>
      </c>
      <c r="E7779" t="s">
        <v>330</v>
      </c>
      <c r="F7779">
        <v>2</v>
      </c>
      <c r="G7779" t="s">
        <v>343</v>
      </c>
      <c r="H7779" t="s">
        <v>344</v>
      </c>
      <c r="I7779" t="s">
        <v>383</v>
      </c>
      <c r="J7779">
        <v>149.25</v>
      </c>
      <c r="K7779" t="s">
        <v>14958</v>
      </c>
      <c r="L7779" t="s">
        <v>14959</v>
      </c>
      <c r="M7779" t="s">
        <v>483</v>
      </c>
      <c r="N7779" t="s">
        <v>506</v>
      </c>
      <c r="O7779">
        <v>149.25</v>
      </c>
      <c r="P7779" t="s">
        <v>550</v>
      </c>
    </row>
    <row r="7780" spans="1:16" hidden="1" x14ac:dyDescent="0.5">
      <c r="A7780">
        <v>30</v>
      </c>
      <c r="B7780">
        <v>30</v>
      </c>
      <c r="C7780" t="s">
        <v>478</v>
      </c>
      <c r="D7780" t="s">
        <v>540</v>
      </c>
      <c r="E7780" t="s">
        <v>330</v>
      </c>
      <c r="F7780">
        <v>1</v>
      </c>
      <c r="G7780" t="s">
        <v>343</v>
      </c>
      <c r="H7780" t="s">
        <v>344</v>
      </c>
      <c r="I7780" t="s">
        <v>402</v>
      </c>
      <c r="J7780">
        <v>3</v>
      </c>
      <c r="K7780" t="s">
        <v>14960</v>
      </c>
      <c r="L7780" t="s">
        <v>14961</v>
      </c>
      <c r="M7780" t="s">
        <v>483</v>
      </c>
      <c r="N7780" t="s">
        <v>506</v>
      </c>
      <c r="O7780">
        <v>3</v>
      </c>
    </row>
    <row r="7781" spans="1:16" hidden="1" x14ac:dyDescent="0.5">
      <c r="A7781">
        <v>29</v>
      </c>
      <c r="B7781">
        <v>30</v>
      </c>
      <c r="C7781" t="s">
        <v>605</v>
      </c>
      <c r="D7781" t="s">
        <v>540</v>
      </c>
      <c r="E7781" t="s">
        <v>68</v>
      </c>
      <c r="F7781">
        <v>2</v>
      </c>
      <c r="G7781" t="s">
        <v>134</v>
      </c>
      <c r="H7781" t="s">
        <v>135</v>
      </c>
      <c r="I7781" t="s">
        <v>406</v>
      </c>
      <c r="J7781">
        <v>20</v>
      </c>
      <c r="K7781" t="s">
        <v>14962</v>
      </c>
      <c r="L7781" t="s">
        <v>14963</v>
      </c>
      <c r="M7781" t="s">
        <v>483</v>
      </c>
      <c r="N7781" t="s">
        <v>483</v>
      </c>
      <c r="O7781">
        <v>20</v>
      </c>
    </row>
    <row r="7782" spans="1:16" hidden="1" x14ac:dyDescent="0.5">
      <c r="A7782">
        <v>29</v>
      </c>
      <c r="B7782">
        <v>30</v>
      </c>
      <c r="C7782" t="s">
        <v>383</v>
      </c>
      <c r="D7782" t="s">
        <v>479</v>
      </c>
      <c r="E7782" t="s">
        <v>79</v>
      </c>
      <c r="F7782">
        <v>1</v>
      </c>
      <c r="G7782" t="s">
        <v>196</v>
      </c>
      <c r="H7782" t="s">
        <v>197</v>
      </c>
      <c r="I7782" t="s">
        <v>383</v>
      </c>
      <c r="J7782">
        <v>7</v>
      </c>
      <c r="K7782" t="s">
        <v>14964</v>
      </c>
      <c r="L7782" t="s">
        <v>14965</v>
      </c>
      <c r="M7782" t="s">
        <v>506</v>
      </c>
      <c r="N7782" t="s">
        <v>483</v>
      </c>
      <c r="O7782">
        <v>7</v>
      </c>
      <c r="P7782" t="s">
        <v>550</v>
      </c>
    </row>
    <row r="7783" spans="1:16" hidden="1" x14ac:dyDescent="0.5">
      <c r="A7783">
        <v>29</v>
      </c>
      <c r="B7783">
        <v>30</v>
      </c>
      <c r="C7783" t="s">
        <v>605</v>
      </c>
      <c r="D7783" t="s">
        <v>517</v>
      </c>
      <c r="E7783" t="s">
        <v>8</v>
      </c>
      <c r="F7783">
        <v>2</v>
      </c>
      <c r="G7783" t="s">
        <v>155</v>
      </c>
      <c r="H7783" t="s">
        <v>156</v>
      </c>
      <c r="I7783" t="s">
        <v>457</v>
      </c>
      <c r="J7783">
        <v>4.5</v>
      </c>
      <c r="K7783" t="s">
        <v>14966</v>
      </c>
      <c r="L7783" t="s">
        <v>14967</v>
      </c>
      <c r="M7783" t="s">
        <v>483</v>
      </c>
      <c r="N7783" t="s">
        <v>483</v>
      </c>
      <c r="O7783">
        <v>4.5</v>
      </c>
    </row>
    <row r="7784" spans="1:16" hidden="1" x14ac:dyDescent="0.5">
      <c r="A7784">
        <v>29</v>
      </c>
      <c r="B7784">
        <v>30</v>
      </c>
      <c r="C7784" t="s">
        <v>383</v>
      </c>
      <c r="D7784" t="s">
        <v>540</v>
      </c>
      <c r="E7784" t="s">
        <v>140</v>
      </c>
      <c r="F7784">
        <v>2</v>
      </c>
      <c r="G7784" t="s">
        <v>151</v>
      </c>
      <c r="H7784" t="s">
        <v>152</v>
      </c>
      <c r="I7784" t="s">
        <v>383</v>
      </c>
      <c r="J7784">
        <v>87.58</v>
      </c>
      <c r="K7784" t="s">
        <v>14968</v>
      </c>
      <c r="L7784" t="s">
        <v>14969</v>
      </c>
      <c r="M7784" t="s">
        <v>506</v>
      </c>
      <c r="N7784" t="s">
        <v>506</v>
      </c>
      <c r="O7784">
        <v>87.583333333333329</v>
      </c>
      <c r="P7784" t="s">
        <v>550</v>
      </c>
    </row>
    <row r="7785" spans="1:16" hidden="1" x14ac:dyDescent="0.5">
      <c r="A7785">
        <v>29</v>
      </c>
      <c r="B7785">
        <v>30</v>
      </c>
      <c r="C7785" t="s">
        <v>163</v>
      </c>
      <c r="D7785" t="s">
        <v>479</v>
      </c>
      <c r="E7785" t="s">
        <v>140</v>
      </c>
      <c r="F7785">
        <v>3</v>
      </c>
      <c r="G7785" t="s">
        <v>186</v>
      </c>
      <c r="H7785" t="s">
        <v>187</v>
      </c>
      <c r="I7785" t="s">
        <v>435</v>
      </c>
      <c r="J7785">
        <v>31</v>
      </c>
      <c r="K7785" t="s">
        <v>14970</v>
      </c>
      <c r="L7785" t="s">
        <v>14971</v>
      </c>
      <c r="M7785" t="s">
        <v>483</v>
      </c>
      <c r="N7785" t="s">
        <v>483</v>
      </c>
      <c r="O7785">
        <v>31</v>
      </c>
    </row>
    <row r="7786" spans="1:16" hidden="1" x14ac:dyDescent="0.5">
      <c r="A7786">
        <v>29</v>
      </c>
      <c r="B7786">
        <v>30</v>
      </c>
      <c r="C7786" t="s">
        <v>383</v>
      </c>
      <c r="D7786" t="s">
        <v>517</v>
      </c>
      <c r="E7786" t="s">
        <v>140</v>
      </c>
      <c r="F7786">
        <v>3</v>
      </c>
      <c r="G7786" t="s">
        <v>310</v>
      </c>
      <c r="H7786" t="s">
        <v>7</v>
      </c>
      <c r="I7786" t="s">
        <v>383</v>
      </c>
      <c r="J7786">
        <v>99</v>
      </c>
      <c r="K7786" t="s">
        <v>14972</v>
      </c>
      <c r="L7786" t="s">
        <v>14973</v>
      </c>
      <c r="M7786" t="s">
        <v>506</v>
      </c>
      <c r="N7786" t="s">
        <v>483</v>
      </c>
      <c r="O7786">
        <v>99</v>
      </c>
      <c r="P7786" t="s">
        <v>550</v>
      </c>
    </row>
    <row r="7787" spans="1:16" hidden="1" x14ac:dyDescent="0.5">
      <c r="A7787">
        <v>29</v>
      </c>
      <c r="B7787">
        <v>30</v>
      </c>
      <c r="C7787" t="s">
        <v>383</v>
      </c>
      <c r="D7787" t="s">
        <v>517</v>
      </c>
      <c r="E7787" t="s">
        <v>79</v>
      </c>
      <c r="F7787">
        <v>2</v>
      </c>
      <c r="G7787" t="s">
        <v>252</v>
      </c>
      <c r="H7787" t="s">
        <v>7</v>
      </c>
      <c r="I7787" t="s">
        <v>383</v>
      </c>
      <c r="J7787">
        <v>268</v>
      </c>
      <c r="K7787" t="s">
        <v>14974</v>
      </c>
      <c r="L7787" t="s">
        <v>14975</v>
      </c>
      <c r="M7787" t="s">
        <v>506</v>
      </c>
      <c r="N7787" t="s">
        <v>483</v>
      </c>
      <c r="O7787">
        <v>268</v>
      </c>
      <c r="P7787" t="s">
        <v>550</v>
      </c>
    </row>
    <row r="7788" spans="1:16" hidden="1" x14ac:dyDescent="0.5">
      <c r="A7788">
        <v>29</v>
      </c>
      <c r="B7788">
        <v>30</v>
      </c>
      <c r="C7788" t="s">
        <v>478</v>
      </c>
      <c r="D7788" t="s">
        <v>540</v>
      </c>
      <c r="E7788" t="s">
        <v>330</v>
      </c>
      <c r="F7788">
        <v>2</v>
      </c>
      <c r="G7788" t="s">
        <v>345</v>
      </c>
      <c r="H7788" t="s">
        <v>346</v>
      </c>
      <c r="I7788" t="s">
        <v>402</v>
      </c>
      <c r="J7788">
        <v>7</v>
      </c>
      <c r="K7788" t="s">
        <v>14976</v>
      </c>
      <c r="L7788" t="s">
        <v>14977</v>
      </c>
      <c r="M7788" t="s">
        <v>483</v>
      </c>
      <c r="N7788" t="s">
        <v>811</v>
      </c>
      <c r="O7788">
        <v>7</v>
      </c>
    </row>
    <row r="7789" spans="1:16" hidden="1" x14ac:dyDescent="0.5">
      <c r="A7789">
        <v>29</v>
      </c>
      <c r="B7789">
        <v>30</v>
      </c>
      <c r="C7789" t="s">
        <v>383</v>
      </c>
      <c r="D7789" t="s">
        <v>479</v>
      </c>
      <c r="E7789" t="s">
        <v>330</v>
      </c>
      <c r="F7789">
        <v>5</v>
      </c>
      <c r="G7789" t="s">
        <v>328</v>
      </c>
      <c r="H7789" t="s">
        <v>329</v>
      </c>
      <c r="I7789" t="s">
        <v>383</v>
      </c>
      <c r="J7789">
        <v>45.42</v>
      </c>
      <c r="K7789" t="s">
        <v>14978</v>
      </c>
      <c r="L7789" t="s">
        <v>9973</v>
      </c>
      <c r="M7789" t="s">
        <v>506</v>
      </c>
      <c r="N7789" t="s">
        <v>506</v>
      </c>
      <c r="O7789">
        <v>45.416666666666664</v>
      </c>
      <c r="P7789" t="s">
        <v>507</v>
      </c>
    </row>
    <row r="7790" spans="1:16" hidden="1" x14ac:dyDescent="0.5">
      <c r="A7790">
        <v>29</v>
      </c>
      <c r="B7790">
        <v>30</v>
      </c>
      <c r="C7790" t="s">
        <v>478</v>
      </c>
      <c r="D7790" t="s">
        <v>479</v>
      </c>
      <c r="E7790" t="s">
        <v>330</v>
      </c>
      <c r="F7790">
        <v>1</v>
      </c>
      <c r="G7790" t="s">
        <v>328</v>
      </c>
      <c r="H7790" t="s">
        <v>329</v>
      </c>
      <c r="I7790" t="s">
        <v>408</v>
      </c>
      <c r="J7790">
        <v>1.25</v>
      </c>
      <c r="K7790" t="s">
        <v>14979</v>
      </c>
      <c r="L7790" t="s">
        <v>9984</v>
      </c>
      <c r="M7790" t="s">
        <v>483</v>
      </c>
      <c r="N7790" t="s">
        <v>486</v>
      </c>
      <c r="O7790">
        <v>1.25</v>
      </c>
    </row>
    <row r="7791" spans="1:16" hidden="1" x14ac:dyDescent="0.5">
      <c r="A7791">
        <v>30</v>
      </c>
      <c r="B7791">
        <v>30</v>
      </c>
      <c r="C7791" t="s">
        <v>516</v>
      </c>
      <c r="D7791" t="s">
        <v>517</v>
      </c>
      <c r="E7791" t="s">
        <v>140</v>
      </c>
      <c r="F7791">
        <v>2</v>
      </c>
      <c r="G7791" t="s">
        <v>310</v>
      </c>
      <c r="H7791" t="s">
        <v>7</v>
      </c>
      <c r="I7791" t="s">
        <v>418</v>
      </c>
      <c r="J7791">
        <v>10</v>
      </c>
      <c r="K7791" t="s">
        <v>14980</v>
      </c>
      <c r="L7791" t="s">
        <v>14981</v>
      </c>
      <c r="M7791" t="s">
        <v>483</v>
      </c>
      <c r="N7791" t="s">
        <v>483</v>
      </c>
      <c r="O7791">
        <v>10</v>
      </c>
    </row>
    <row r="7792" spans="1:16" hidden="1" x14ac:dyDescent="0.5">
      <c r="A7792">
        <v>30</v>
      </c>
      <c r="B7792">
        <v>30</v>
      </c>
      <c r="C7792" t="s">
        <v>478</v>
      </c>
      <c r="D7792" t="s">
        <v>540</v>
      </c>
      <c r="E7792" t="s">
        <v>330</v>
      </c>
      <c r="F7792">
        <v>1</v>
      </c>
      <c r="G7792" t="s">
        <v>345</v>
      </c>
      <c r="H7792" t="s">
        <v>346</v>
      </c>
      <c r="I7792" t="s">
        <v>402</v>
      </c>
      <c r="J7792">
        <v>0.5</v>
      </c>
      <c r="K7792" t="s">
        <v>14982</v>
      </c>
      <c r="L7792" t="s">
        <v>14983</v>
      </c>
      <c r="M7792" t="s">
        <v>483</v>
      </c>
      <c r="N7792" t="s">
        <v>486</v>
      </c>
      <c r="O7792">
        <v>0.5</v>
      </c>
    </row>
    <row r="7793" spans="1:15" hidden="1" x14ac:dyDescent="0.5">
      <c r="A7793">
        <v>29</v>
      </c>
      <c r="B7793">
        <v>30</v>
      </c>
      <c r="C7793" t="s">
        <v>605</v>
      </c>
      <c r="D7793" t="s">
        <v>517</v>
      </c>
      <c r="E7793" t="s">
        <v>8</v>
      </c>
      <c r="F7793">
        <v>2</v>
      </c>
      <c r="G7793" t="s">
        <v>155</v>
      </c>
      <c r="H7793" t="s">
        <v>156</v>
      </c>
      <c r="I7793" t="s">
        <v>457</v>
      </c>
      <c r="J7793">
        <v>3.75</v>
      </c>
      <c r="K7793" t="s">
        <v>14984</v>
      </c>
      <c r="L7793" t="s">
        <v>14985</v>
      </c>
      <c r="M7793" t="s">
        <v>483</v>
      </c>
      <c r="N7793" t="s">
        <v>483</v>
      </c>
      <c r="O7793">
        <v>3.75</v>
      </c>
    </row>
    <row r="7794" spans="1:15" hidden="1" x14ac:dyDescent="0.5">
      <c r="A7794">
        <v>29</v>
      </c>
      <c r="B7794">
        <v>30</v>
      </c>
      <c r="C7794" t="s">
        <v>163</v>
      </c>
      <c r="D7794" t="s">
        <v>479</v>
      </c>
      <c r="E7794" t="s">
        <v>140</v>
      </c>
      <c r="F7794">
        <v>2</v>
      </c>
      <c r="G7794" t="s">
        <v>186</v>
      </c>
      <c r="H7794" t="s">
        <v>187</v>
      </c>
      <c r="I7794" t="s">
        <v>453</v>
      </c>
      <c r="J7794">
        <v>3.08</v>
      </c>
      <c r="K7794" t="s">
        <v>14986</v>
      </c>
      <c r="L7794" t="s">
        <v>13105</v>
      </c>
      <c r="M7794" t="s">
        <v>483</v>
      </c>
      <c r="N7794" t="s">
        <v>483</v>
      </c>
      <c r="O7794">
        <v>3.0833333333333335</v>
      </c>
    </row>
    <row r="7795" spans="1:15" hidden="1" x14ac:dyDescent="0.5">
      <c r="A7795">
        <v>29</v>
      </c>
      <c r="B7795">
        <v>30</v>
      </c>
      <c r="C7795" t="s">
        <v>516</v>
      </c>
      <c r="D7795" t="s">
        <v>479</v>
      </c>
      <c r="E7795" t="s">
        <v>140</v>
      </c>
      <c r="F7795">
        <v>2</v>
      </c>
      <c r="G7795" t="s">
        <v>230</v>
      </c>
      <c r="H7795" t="s">
        <v>231</v>
      </c>
      <c r="I7795" t="s">
        <v>408</v>
      </c>
      <c r="J7795">
        <v>1.25</v>
      </c>
      <c r="K7795" t="s">
        <v>14987</v>
      </c>
      <c r="L7795" t="s">
        <v>14988</v>
      </c>
      <c r="M7795" t="s">
        <v>483</v>
      </c>
      <c r="N7795" t="s">
        <v>483</v>
      </c>
      <c r="O7795">
        <v>1.25</v>
      </c>
    </row>
    <row r="7796" spans="1:15" hidden="1" x14ac:dyDescent="0.5">
      <c r="A7796">
        <v>29</v>
      </c>
      <c r="B7796">
        <v>30</v>
      </c>
      <c r="C7796" t="s">
        <v>163</v>
      </c>
      <c r="D7796" t="s">
        <v>479</v>
      </c>
      <c r="E7796" t="s">
        <v>140</v>
      </c>
      <c r="F7796">
        <v>2</v>
      </c>
      <c r="G7796" t="s">
        <v>186</v>
      </c>
      <c r="H7796" t="s">
        <v>187</v>
      </c>
      <c r="I7796" t="s">
        <v>408</v>
      </c>
      <c r="J7796">
        <v>26.25</v>
      </c>
      <c r="K7796" t="s">
        <v>14989</v>
      </c>
      <c r="L7796" t="s">
        <v>14990</v>
      </c>
      <c r="M7796" t="s">
        <v>577</v>
      </c>
      <c r="N7796" t="s">
        <v>483</v>
      </c>
      <c r="O7796">
        <v>26.25</v>
      </c>
    </row>
    <row r="7797" spans="1:15" hidden="1" x14ac:dyDescent="0.5">
      <c r="A7797">
        <v>30</v>
      </c>
      <c r="B7797">
        <v>30</v>
      </c>
      <c r="C7797" t="s">
        <v>516</v>
      </c>
      <c r="D7797" t="s">
        <v>517</v>
      </c>
      <c r="E7797" t="s">
        <v>140</v>
      </c>
      <c r="F7797">
        <v>2</v>
      </c>
      <c r="G7797" t="s">
        <v>310</v>
      </c>
      <c r="H7797" t="s">
        <v>7</v>
      </c>
      <c r="I7797" t="s">
        <v>418</v>
      </c>
      <c r="J7797">
        <v>2</v>
      </c>
      <c r="K7797" t="s">
        <v>14991</v>
      </c>
      <c r="L7797" t="s">
        <v>14992</v>
      </c>
      <c r="M7797" t="s">
        <v>580</v>
      </c>
      <c r="N7797" t="s">
        <v>483</v>
      </c>
      <c r="O7797">
        <v>2</v>
      </c>
    </row>
    <row r="7798" spans="1:15" hidden="1" x14ac:dyDescent="0.5">
      <c r="A7798">
        <v>29</v>
      </c>
      <c r="B7798">
        <v>30</v>
      </c>
      <c r="C7798" t="s">
        <v>516</v>
      </c>
      <c r="D7798" t="s">
        <v>517</v>
      </c>
      <c r="E7798" t="s">
        <v>140</v>
      </c>
      <c r="F7798">
        <v>2</v>
      </c>
      <c r="G7798" t="s">
        <v>310</v>
      </c>
      <c r="H7798" t="s">
        <v>7</v>
      </c>
      <c r="I7798" t="s">
        <v>416</v>
      </c>
      <c r="J7798">
        <v>4.75</v>
      </c>
      <c r="K7798" t="s">
        <v>14993</v>
      </c>
      <c r="L7798" t="s">
        <v>14994</v>
      </c>
      <c r="M7798" t="s">
        <v>482</v>
      </c>
      <c r="N7798" t="s">
        <v>483</v>
      </c>
      <c r="O7798">
        <v>4.75</v>
      </c>
    </row>
    <row r="7799" spans="1:15" hidden="1" x14ac:dyDescent="0.5">
      <c r="A7799">
        <v>30</v>
      </c>
      <c r="B7799">
        <v>30</v>
      </c>
      <c r="C7799" t="s">
        <v>478</v>
      </c>
      <c r="D7799" t="s">
        <v>479</v>
      </c>
      <c r="E7799" t="s">
        <v>8</v>
      </c>
      <c r="F7799">
        <v>1</v>
      </c>
      <c r="G7799" t="s">
        <v>153</v>
      </c>
      <c r="H7799" t="s">
        <v>154</v>
      </c>
      <c r="I7799" t="s">
        <v>402</v>
      </c>
      <c r="J7799">
        <v>0.33</v>
      </c>
      <c r="K7799" t="s">
        <v>14995</v>
      </c>
      <c r="L7799" t="s">
        <v>14996</v>
      </c>
      <c r="M7799" t="s">
        <v>483</v>
      </c>
      <c r="N7799" t="s">
        <v>483</v>
      </c>
      <c r="O7799">
        <v>0.33333333333333331</v>
      </c>
    </row>
    <row r="7800" spans="1:15" hidden="1" x14ac:dyDescent="0.5">
      <c r="A7800">
        <v>30</v>
      </c>
      <c r="B7800">
        <v>30</v>
      </c>
      <c r="C7800" t="s">
        <v>478</v>
      </c>
      <c r="D7800" t="s">
        <v>540</v>
      </c>
      <c r="E7800" t="s">
        <v>8</v>
      </c>
      <c r="F7800">
        <v>2</v>
      </c>
      <c r="G7800" t="s">
        <v>216</v>
      </c>
      <c r="H7800" t="s">
        <v>217</v>
      </c>
      <c r="I7800" t="s">
        <v>404</v>
      </c>
      <c r="J7800">
        <v>1.25</v>
      </c>
      <c r="K7800" t="s">
        <v>14997</v>
      </c>
      <c r="L7800" t="s">
        <v>14998</v>
      </c>
      <c r="M7800" t="s">
        <v>482</v>
      </c>
      <c r="N7800" t="s">
        <v>483</v>
      </c>
      <c r="O7800">
        <v>1.25</v>
      </c>
    </row>
    <row r="7801" spans="1:15" hidden="1" x14ac:dyDescent="0.5">
      <c r="A7801">
        <v>30</v>
      </c>
      <c r="B7801">
        <v>30</v>
      </c>
      <c r="C7801" t="s">
        <v>478</v>
      </c>
      <c r="D7801" t="s">
        <v>540</v>
      </c>
      <c r="E7801" t="s">
        <v>8</v>
      </c>
      <c r="F7801">
        <v>2</v>
      </c>
      <c r="G7801" t="s">
        <v>216</v>
      </c>
      <c r="H7801" t="s">
        <v>217</v>
      </c>
      <c r="I7801" t="s">
        <v>404</v>
      </c>
      <c r="J7801">
        <v>2</v>
      </c>
      <c r="K7801" t="s">
        <v>14999</v>
      </c>
      <c r="L7801" t="s">
        <v>15000</v>
      </c>
      <c r="M7801" t="s">
        <v>482</v>
      </c>
      <c r="N7801" t="s">
        <v>483</v>
      </c>
      <c r="O7801">
        <v>2</v>
      </c>
    </row>
    <row r="7802" spans="1:15" hidden="1" x14ac:dyDescent="0.5">
      <c r="A7802">
        <v>29</v>
      </c>
      <c r="B7802">
        <v>30</v>
      </c>
      <c r="C7802" t="s">
        <v>516</v>
      </c>
      <c r="D7802" t="s">
        <v>517</v>
      </c>
      <c r="E7802" t="s">
        <v>140</v>
      </c>
      <c r="F7802">
        <v>2</v>
      </c>
      <c r="G7802" t="s">
        <v>310</v>
      </c>
      <c r="H7802" t="s">
        <v>7</v>
      </c>
      <c r="I7802" t="s">
        <v>416</v>
      </c>
      <c r="J7802">
        <v>8</v>
      </c>
      <c r="K7802" t="s">
        <v>15001</v>
      </c>
      <c r="L7802" t="s">
        <v>15002</v>
      </c>
      <c r="M7802" t="s">
        <v>482</v>
      </c>
      <c r="N7802" t="s">
        <v>483</v>
      </c>
      <c r="O7802">
        <v>8</v>
      </c>
    </row>
    <row r="7803" spans="1:15" hidden="1" x14ac:dyDescent="0.5">
      <c r="A7803">
        <v>30</v>
      </c>
      <c r="B7803">
        <v>30</v>
      </c>
      <c r="C7803" t="s">
        <v>516</v>
      </c>
      <c r="D7803" t="s">
        <v>517</v>
      </c>
      <c r="E7803" t="s">
        <v>140</v>
      </c>
      <c r="F7803">
        <v>2</v>
      </c>
      <c r="G7803" t="s">
        <v>310</v>
      </c>
      <c r="H7803" t="s">
        <v>7</v>
      </c>
      <c r="I7803" t="s">
        <v>406</v>
      </c>
      <c r="J7803">
        <v>2</v>
      </c>
      <c r="K7803" t="s">
        <v>15003</v>
      </c>
      <c r="L7803" t="s">
        <v>15004</v>
      </c>
      <c r="M7803" t="s">
        <v>580</v>
      </c>
      <c r="N7803" t="s">
        <v>483</v>
      </c>
      <c r="O7803">
        <v>2</v>
      </c>
    </row>
    <row r="7804" spans="1:15" hidden="1" x14ac:dyDescent="0.5">
      <c r="A7804">
        <v>30</v>
      </c>
      <c r="B7804">
        <v>30</v>
      </c>
      <c r="C7804" t="s">
        <v>516</v>
      </c>
      <c r="D7804" t="s">
        <v>517</v>
      </c>
      <c r="E7804" t="s">
        <v>140</v>
      </c>
      <c r="F7804">
        <v>2</v>
      </c>
      <c r="G7804" t="s">
        <v>310</v>
      </c>
      <c r="H7804" t="s">
        <v>7</v>
      </c>
      <c r="I7804" t="s">
        <v>418</v>
      </c>
      <c r="J7804">
        <v>2</v>
      </c>
      <c r="K7804" t="s">
        <v>15005</v>
      </c>
      <c r="L7804" t="s">
        <v>15006</v>
      </c>
      <c r="M7804" t="s">
        <v>580</v>
      </c>
      <c r="N7804" t="s">
        <v>483</v>
      </c>
      <c r="O7804">
        <v>2</v>
      </c>
    </row>
    <row r="7805" spans="1:15" hidden="1" x14ac:dyDescent="0.5">
      <c r="A7805">
        <v>30</v>
      </c>
      <c r="B7805">
        <v>30</v>
      </c>
      <c r="C7805" t="s">
        <v>516</v>
      </c>
      <c r="D7805" t="s">
        <v>517</v>
      </c>
      <c r="E7805" t="s">
        <v>140</v>
      </c>
      <c r="F7805">
        <v>2</v>
      </c>
      <c r="G7805" t="s">
        <v>310</v>
      </c>
      <c r="H7805" t="s">
        <v>7</v>
      </c>
      <c r="I7805" t="s">
        <v>418</v>
      </c>
      <c r="J7805">
        <v>2</v>
      </c>
      <c r="K7805" t="s">
        <v>15007</v>
      </c>
      <c r="L7805" t="s">
        <v>15008</v>
      </c>
      <c r="M7805" t="s">
        <v>580</v>
      </c>
      <c r="N7805" t="s">
        <v>483</v>
      </c>
      <c r="O7805">
        <v>2</v>
      </c>
    </row>
    <row r="7806" spans="1:15" hidden="1" x14ac:dyDescent="0.5">
      <c r="A7806">
        <v>30</v>
      </c>
      <c r="B7806">
        <v>30</v>
      </c>
      <c r="C7806" t="s">
        <v>516</v>
      </c>
      <c r="D7806" t="s">
        <v>517</v>
      </c>
      <c r="E7806" t="s">
        <v>140</v>
      </c>
      <c r="F7806">
        <v>2</v>
      </c>
      <c r="G7806" t="s">
        <v>310</v>
      </c>
      <c r="H7806" t="s">
        <v>7</v>
      </c>
      <c r="I7806" t="s">
        <v>418</v>
      </c>
      <c r="J7806">
        <v>1.5</v>
      </c>
      <c r="K7806" t="s">
        <v>15009</v>
      </c>
      <c r="L7806" t="s">
        <v>15010</v>
      </c>
      <c r="M7806" t="s">
        <v>580</v>
      </c>
      <c r="N7806" t="s">
        <v>483</v>
      </c>
      <c r="O7806">
        <v>1.5</v>
      </c>
    </row>
    <row r="7807" spans="1:15" hidden="1" x14ac:dyDescent="0.5">
      <c r="A7807">
        <v>30</v>
      </c>
      <c r="B7807">
        <v>30</v>
      </c>
      <c r="C7807" t="s">
        <v>516</v>
      </c>
      <c r="D7807" t="s">
        <v>517</v>
      </c>
      <c r="E7807" t="s">
        <v>140</v>
      </c>
      <c r="F7807">
        <v>2</v>
      </c>
      <c r="G7807" t="s">
        <v>310</v>
      </c>
      <c r="H7807" t="s">
        <v>7</v>
      </c>
      <c r="I7807" t="s">
        <v>418</v>
      </c>
      <c r="J7807">
        <v>1.5</v>
      </c>
      <c r="K7807" t="s">
        <v>15011</v>
      </c>
      <c r="L7807" t="s">
        <v>15012</v>
      </c>
      <c r="M7807" t="s">
        <v>580</v>
      </c>
      <c r="N7807" t="s">
        <v>483</v>
      </c>
      <c r="O7807">
        <v>1.5</v>
      </c>
    </row>
    <row r="7808" spans="1:15" hidden="1" x14ac:dyDescent="0.5">
      <c r="A7808">
        <v>30</v>
      </c>
      <c r="B7808">
        <v>30</v>
      </c>
      <c r="C7808" t="s">
        <v>516</v>
      </c>
      <c r="D7808" t="s">
        <v>517</v>
      </c>
      <c r="E7808" t="s">
        <v>140</v>
      </c>
      <c r="F7808">
        <v>2</v>
      </c>
      <c r="G7808" t="s">
        <v>310</v>
      </c>
      <c r="H7808" t="s">
        <v>7</v>
      </c>
      <c r="I7808" t="s">
        <v>418</v>
      </c>
      <c r="J7808">
        <v>2</v>
      </c>
      <c r="K7808" t="s">
        <v>15013</v>
      </c>
      <c r="L7808" t="s">
        <v>15014</v>
      </c>
      <c r="M7808" t="s">
        <v>580</v>
      </c>
      <c r="N7808" t="s">
        <v>483</v>
      </c>
      <c r="O7808">
        <v>2</v>
      </c>
    </row>
    <row r="7809" spans="1:16" hidden="1" x14ac:dyDescent="0.5">
      <c r="A7809">
        <v>30</v>
      </c>
      <c r="B7809">
        <v>30</v>
      </c>
      <c r="C7809" t="s">
        <v>516</v>
      </c>
      <c r="D7809" t="s">
        <v>517</v>
      </c>
      <c r="E7809" t="s">
        <v>140</v>
      </c>
      <c r="F7809">
        <v>2</v>
      </c>
      <c r="G7809" t="s">
        <v>310</v>
      </c>
      <c r="H7809" t="s">
        <v>7</v>
      </c>
      <c r="I7809" t="s">
        <v>418</v>
      </c>
      <c r="J7809">
        <v>1.5</v>
      </c>
      <c r="K7809" t="s">
        <v>15015</v>
      </c>
      <c r="L7809" t="s">
        <v>15016</v>
      </c>
      <c r="M7809" t="s">
        <v>580</v>
      </c>
      <c r="N7809" t="s">
        <v>483</v>
      </c>
      <c r="O7809">
        <v>1.5</v>
      </c>
    </row>
    <row r="7810" spans="1:16" hidden="1" x14ac:dyDescent="0.5">
      <c r="A7810">
        <v>30</v>
      </c>
      <c r="B7810">
        <v>30</v>
      </c>
      <c r="C7810" t="s">
        <v>516</v>
      </c>
      <c r="D7810" t="s">
        <v>517</v>
      </c>
      <c r="E7810" t="s">
        <v>140</v>
      </c>
      <c r="F7810">
        <v>2</v>
      </c>
      <c r="G7810" t="s">
        <v>310</v>
      </c>
      <c r="H7810" t="s">
        <v>7</v>
      </c>
      <c r="I7810" t="s">
        <v>418</v>
      </c>
      <c r="J7810">
        <v>1.5</v>
      </c>
      <c r="K7810" t="s">
        <v>15017</v>
      </c>
      <c r="L7810" t="s">
        <v>15018</v>
      </c>
      <c r="M7810" t="s">
        <v>580</v>
      </c>
      <c r="N7810" t="s">
        <v>483</v>
      </c>
      <c r="O7810">
        <v>1.5</v>
      </c>
    </row>
    <row r="7811" spans="1:16" hidden="1" x14ac:dyDescent="0.5">
      <c r="A7811">
        <v>30</v>
      </c>
      <c r="B7811">
        <v>30</v>
      </c>
      <c r="C7811" t="s">
        <v>478</v>
      </c>
      <c r="D7811" t="s">
        <v>479</v>
      </c>
      <c r="E7811" t="s">
        <v>330</v>
      </c>
      <c r="F7811">
        <v>1</v>
      </c>
      <c r="G7811" t="s">
        <v>345</v>
      </c>
      <c r="H7811" t="s">
        <v>346</v>
      </c>
      <c r="I7811" t="s">
        <v>402</v>
      </c>
      <c r="J7811">
        <v>0.33</v>
      </c>
      <c r="K7811" t="s">
        <v>15019</v>
      </c>
      <c r="L7811" t="s">
        <v>15020</v>
      </c>
      <c r="M7811" t="s">
        <v>483</v>
      </c>
      <c r="N7811" t="s">
        <v>811</v>
      </c>
      <c r="O7811">
        <v>0.33333333333333331</v>
      </c>
    </row>
    <row r="7812" spans="1:16" hidden="1" x14ac:dyDescent="0.5">
      <c r="A7812">
        <v>30</v>
      </c>
      <c r="B7812">
        <v>30</v>
      </c>
      <c r="C7812" t="s">
        <v>516</v>
      </c>
      <c r="D7812" t="s">
        <v>517</v>
      </c>
      <c r="E7812" t="s">
        <v>140</v>
      </c>
      <c r="F7812">
        <v>3</v>
      </c>
      <c r="G7812" t="s">
        <v>310</v>
      </c>
      <c r="H7812" t="s">
        <v>7</v>
      </c>
      <c r="I7812" t="s">
        <v>412</v>
      </c>
      <c r="J7812">
        <v>4</v>
      </c>
      <c r="K7812" t="s">
        <v>15021</v>
      </c>
      <c r="L7812" t="s">
        <v>15022</v>
      </c>
      <c r="M7812" t="s">
        <v>482</v>
      </c>
      <c r="N7812" t="s">
        <v>483</v>
      </c>
      <c r="O7812">
        <v>4</v>
      </c>
    </row>
    <row r="7813" spans="1:16" hidden="1" x14ac:dyDescent="0.5">
      <c r="A7813">
        <v>29</v>
      </c>
      <c r="B7813">
        <v>30</v>
      </c>
      <c r="C7813" t="s">
        <v>383</v>
      </c>
      <c r="D7813" t="s">
        <v>540</v>
      </c>
      <c r="E7813" t="s">
        <v>8</v>
      </c>
      <c r="F7813">
        <v>2</v>
      </c>
      <c r="G7813" t="s">
        <v>216</v>
      </c>
      <c r="H7813" t="s">
        <v>217</v>
      </c>
      <c r="I7813" t="s">
        <v>383</v>
      </c>
      <c r="J7813">
        <v>84</v>
      </c>
      <c r="K7813" t="s">
        <v>15023</v>
      </c>
      <c r="L7813" t="s">
        <v>15024</v>
      </c>
      <c r="M7813" t="s">
        <v>506</v>
      </c>
      <c r="N7813" t="s">
        <v>483</v>
      </c>
      <c r="O7813">
        <v>84</v>
      </c>
      <c r="P7813" t="s">
        <v>550</v>
      </c>
    </row>
    <row r="7814" spans="1:16" hidden="1" x14ac:dyDescent="0.5">
      <c r="A7814">
        <v>30</v>
      </c>
      <c r="B7814">
        <v>30</v>
      </c>
      <c r="C7814" t="s">
        <v>478</v>
      </c>
      <c r="D7814" t="s">
        <v>479</v>
      </c>
      <c r="E7814" t="s">
        <v>330</v>
      </c>
      <c r="F7814">
        <v>1</v>
      </c>
      <c r="G7814" t="s">
        <v>345</v>
      </c>
      <c r="H7814" t="s">
        <v>346</v>
      </c>
      <c r="I7814" t="s">
        <v>402</v>
      </c>
      <c r="J7814">
        <v>0.25</v>
      </c>
      <c r="K7814" t="s">
        <v>15025</v>
      </c>
      <c r="L7814" t="s">
        <v>15026</v>
      </c>
      <c r="M7814" t="s">
        <v>483</v>
      </c>
      <c r="N7814" t="s">
        <v>811</v>
      </c>
      <c r="O7814">
        <v>0.25</v>
      </c>
    </row>
    <row r="7815" spans="1:16" hidden="1" x14ac:dyDescent="0.5">
      <c r="A7815">
        <v>30</v>
      </c>
      <c r="B7815">
        <v>30</v>
      </c>
      <c r="C7815" t="s">
        <v>478</v>
      </c>
      <c r="D7815" t="s">
        <v>540</v>
      </c>
      <c r="E7815" t="s">
        <v>330</v>
      </c>
      <c r="F7815">
        <v>2</v>
      </c>
      <c r="G7815" t="s">
        <v>345</v>
      </c>
      <c r="H7815" t="s">
        <v>346</v>
      </c>
      <c r="I7815" t="s">
        <v>402</v>
      </c>
      <c r="J7815">
        <v>0.5</v>
      </c>
      <c r="K7815" t="s">
        <v>15027</v>
      </c>
      <c r="L7815" t="s">
        <v>15028</v>
      </c>
      <c r="M7815" t="s">
        <v>483</v>
      </c>
      <c r="N7815" t="s">
        <v>483</v>
      </c>
      <c r="O7815">
        <v>0.5</v>
      </c>
    </row>
    <row r="7816" spans="1:16" hidden="1" x14ac:dyDescent="0.5">
      <c r="A7816">
        <v>30</v>
      </c>
      <c r="B7816">
        <v>30</v>
      </c>
      <c r="C7816" t="s">
        <v>597</v>
      </c>
      <c r="D7816" t="s">
        <v>517</v>
      </c>
      <c r="E7816" t="s">
        <v>140</v>
      </c>
      <c r="F7816">
        <v>2</v>
      </c>
      <c r="G7816" t="s">
        <v>359</v>
      </c>
      <c r="H7816" t="s">
        <v>360</v>
      </c>
      <c r="I7816" t="s">
        <v>416</v>
      </c>
      <c r="J7816">
        <v>2.5</v>
      </c>
      <c r="K7816" t="s">
        <v>15029</v>
      </c>
      <c r="L7816" t="s">
        <v>15030</v>
      </c>
      <c r="M7816" t="s">
        <v>686</v>
      </c>
      <c r="N7816" t="s">
        <v>483</v>
      </c>
      <c r="O7816">
        <v>2.5</v>
      </c>
    </row>
    <row r="7817" spans="1:16" hidden="1" x14ac:dyDescent="0.5">
      <c r="A7817">
        <v>30</v>
      </c>
      <c r="B7817">
        <v>30</v>
      </c>
      <c r="C7817" t="s">
        <v>478</v>
      </c>
      <c r="D7817" t="s">
        <v>540</v>
      </c>
      <c r="E7817" t="s">
        <v>227</v>
      </c>
      <c r="F7817">
        <v>2</v>
      </c>
      <c r="G7817" t="s">
        <v>225</v>
      </c>
      <c r="H7817" t="s">
        <v>226</v>
      </c>
      <c r="I7817" t="s">
        <v>433</v>
      </c>
      <c r="J7817">
        <v>2</v>
      </c>
      <c r="K7817" t="s">
        <v>15031</v>
      </c>
      <c r="L7817" t="s">
        <v>15032</v>
      </c>
      <c r="M7817" t="s">
        <v>483</v>
      </c>
      <c r="N7817" t="s">
        <v>483</v>
      </c>
      <c r="O7817">
        <v>2</v>
      </c>
    </row>
    <row r="7818" spans="1:16" hidden="1" x14ac:dyDescent="0.5">
      <c r="A7818">
        <v>30</v>
      </c>
      <c r="B7818">
        <v>30</v>
      </c>
      <c r="C7818" t="s">
        <v>516</v>
      </c>
      <c r="D7818" t="s">
        <v>517</v>
      </c>
      <c r="E7818" t="s">
        <v>140</v>
      </c>
      <c r="F7818">
        <v>3</v>
      </c>
      <c r="G7818" t="s">
        <v>310</v>
      </c>
      <c r="H7818" t="s">
        <v>7</v>
      </c>
      <c r="I7818" t="s">
        <v>412</v>
      </c>
      <c r="J7818">
        <v>4.5</v>
      </c>
      <c r="K7818" t="s">
        <v>15033</v>
      </c>
      <c r="L7818" t="s">
        <v>15034</v>
      </c>
      <c r="M7818" t="s">
        <v>482</v>
      </c>
      <c r="N7818" t="s">
        <v>483</v>
      </c>
      <c r="O7818">
        <v>4.5</v>
      </c>
    </row>
    <row r="7819" spans="1:16" hidden="1" x14ac:dyDescent="0.5">
      <c r="A7819">
        <v>30</v>
      </c>
      <c r="B7819">
        <v>30</v>
      </c>
      <c r="C7819" t="s">
        <v>478</v>
      </c>
      <c r="D7819" t="s">
        <v>517</v>
      </c>
      <c r="E7819" t="s">
        <v>140</v>
      </c>
      <c r="F7819">
        <v>1</v>
      </c>
      <c r="G7819" t="s">
        <v>145</v>
      </c>
      <c r="H7819" t="s">
        <v>146</v>
      </c>
      <c r="I7819" t="s">
        <v>414</v>
      </c>
      <c r="J7819">
        <v>3</v>
      </c>
      <c r="K7819" t="s">
        <v>15035</v>
      </c>
      <c r="L7819" t="s">
        <v>15036</v>
      </c>
      <c r="M7819" t="s">
        <v>543</v>
      </c>
      <c r="N7819" t="s">
        <v>483</v>
      </c>
      <c r="O7819">
        <v>3</v>
      </c>
    </row>
    <row r="7820" spans="1:16" hidden="1" x14ac:dyDescent="0.5">
      <c r="A7820">
        <v>30</v>
      </c>
      <c r="B7820">
        <v>30</v>
      </c>
      <c r="C7820" t="s">
        <v>395</v>
      </c>
      <c r="D7820" t="s">
        <v>479</v>
      </c>
      <c r="E7820" t="s">
        <v>140</v>
      </c>
      <c r="F7820">
        <v>2</v>
      </c>
      <c r="G7820" t="s">
        <v>388</v>
      </c>
      <c r="H7820" t="s">
        <v>390</v>
      </c>
      <c r="I7820" t="s">
        <v>435</v>
      </c>
      <c r="J7820">
        <v>1</v>
      </c>
      <c r="K7820" t="s">
        <v>15037</v>
      </c>
      <c r="L7820" t="s">
        <v>12214</v>
      </c>
      <c r="M7820" t="s">
        <v>520</v>
      </c>
      <c r="N7820" t="s">
        <v>483</v>
      </c>
      <c r="O7820">
        <v>1</v>
      </c>
    </row>
    <row r="7821" spans="1:16" hidden="1" x14ac:dyDescent="0.5">
      <c r="A7821">
        <v>30</v>
      </c>
      <c r="B7821">
        <v>30</v>
      </c>
      <c r="C7821" t="s">
        <v>395</v>
      </c>
      <c r="D7821" t="s">
        <v>479</v>
      </c>
      <c r="E7821" t="s">
        <v>140</v>
      </c>
      <c r="F7821">
        <v>3</v>
      </c>
      <c r="G7821" t="s">
        <v>391</v>
      </c>
      <c r="H7821" t="s">
        <v>393</v>
      </c>
      <c r="I7821" t="s">
        <v>435</v>
      </c>
      <c r="J7821">
        <v>49.42</v>
      </c>
      <c r="K7821" t="s">
        <v>15038</v>
      </c>
      <c r="L7821" t="s">
        <v>15039</v>
      </c>
      <c r="M7821" t="s">
        <v>1031</v>
      </c>
      <c r="N7821" t="s">
        <v>483</v>
      </c>
      <c r="O7821">
        <v>49.416666666666664</v>
      </c>
    </row>
    <row r="7822" spans="1:16" hidden="1" x14ac:dyDescent="0.5">
      <c r="A7822">
        <v>30</v>
      </c>
      <c r="B7822">
        <v>30</v>
      </c>
      <c r="C7822" t="s">
        <v>478</v>
      </c>
      <c r="D7822" t="s">
        <v>540</v>
      </c>
      <c r="E7822" t="s">
        <v>8</v>
      </c>
      <c r="F7822">
        <v>4</v>
      </c>
      <c r="G7822" t="s">
        <v>208</v>
      </c>
      <c r="H7822" t="s">
        <v>209</v>
      </c>
      <c r="I7822" t="s">
        <v>404</v>
      </c>
      <c r="J7822">
        <v>2</v>
      </c>
      <c r="K7822" t="s">
        <v>15040</v>
      </c>
      <c r="L7822" t="s">
        <v>15041</v>
      </c>
      <c r="M7822" t="s">
        <v>483</v>
      </c>
      <c r="N7822" t="s">
        <v>483</v>
      </c>
      <c r="O7822">
        <v>2</v>
      </c>
    </row>
    <row r="7823" spans="1:16" hidden="1" x14ac:dyDescent="0.5">
      <c r="A7823">
        <v>30</v>
      </c>
      <c r="B7823">
        <v>30</v>
      </c>
      <c r="C7823" t="s">
        <v>478</v>
      </c>
      <c r="D7823" t="s">
        <v>540</v>
      </c>
      <c r="E7823" t="s">
        <v>8</v>
      </c>
      <c r="F7823">
        <v>4</v>
      </c>
      <c r="G7823" t="s">
        <v>208</v>
      </c>
      <c r="H7823" t="s">
        <v>209</v>
      </c>
      <c r="I7823" t="s">
        <v>404</v>
      </c>
      <c r="J7823">
        <v>0.75</v>
      </c>
      <c r="K7823" t="s">
        <v>15042</v>
      </c>
      <c r="L7823" t="s">
        <v>15043</v>
      </c>
      <c r="M7823" t="s">
        <v>483</v>
      </c>
      <c r="N7823" t="s">
        <v>483</v>
      </c>
      <c r="O7823">
        <v>0.75</v>
      </c>
    </row>
    <row r="7824" spans="1:16" hidden="1" x14ac:dyDescent="0.5">
      <c r="A7824">
        <v>30</v>
      </c>
      <c r="B7824">
        <v>30</v>
      </c>
      <c r="C7824" t="s">
        <v>478</v>
      </c>
      <c r="D7824" t="s">
        <v>540</v>
      </c>
      <c r="E7824" t="s">
        <v>8</v>
      </c>
      <c r="F7824">
        <v>4</v>
      </c>
      <c r="G7824" t="s">
        <v>208</v>
      </c>
      <c r="H7824" t="s">
        <v>209</v>
      </c>
      <c r="I7824" t="s">
        <v>404</v>
      </c>
      <c r="J7824">
        <v>3.83</v>
      </c>
      <c r="K7824" t="s">
        <v>15044</v>
      </c>
      <c r="L7824" t="s">
        <v>15045</v>
      </c>
      <c r="M7824" t="s">
        <v>483</v>
      </c>
      <c r="N7824" t="s">
        <v>483</v>
      </c>
      <c r="O7824">
        <v>3.8333333333333335</v>
      </c>
    </row>
    <row r="7825" spans="1:16" hidden="1" x14ac:dyDescent="0.5">
      <c r="A7825">
        <v>30</v>
      </c>
      <c r="B7825">
        <v>30</v>
      </c>
      <c r="C7825" t="s">
        <v>478</v>
      </c>
      <c r="D7825" t="s">
        <v>540</v>
      </c>
      <c r="E7825" t="s">
        <v>8</v>
      </c>
      <c r="F7825">
        <v>2</v>
      </c>
      <c r="G7825" t="s">
        <v>208</v>
      </c>
      <c r="H7825" t="s">
        <v>209</v>
      </c>
      <c r="I7825" t="s">
        <v>404</v>
      </c>
      <c r="J7825">
        <v>0.5</v>
      </c>
      <c r="K7825" t="s">
        <v>15046</v>
      </c>
      <c r="L7825" t="s">
        <v>15047</v>
      </c>
      <c r="M7825" t="s">
        <v>483</v>
      </c>
      <c r="N7825" t="s">
        <v>483</v>
      </c>
      <c r="O7825">
        <v>0.5</v>
      </c>
    </row>
    <row r="7826" spans="1:16" hidden="1" x14ac:dyDescent="0.5">
      <c r="A7826">
        <v>30</v>
      </c>
      <c r="B7826">
        <v>30</v>
      </c>
      <c r="C7826" t="s">
        <v>478</v>
      </c>
      <c r="D7826" t="s">
        <v>517</v>
      </c>
      <c r="E7826" t="s">
        <v>8</v>
      </c>
      <c r="F7826">
        <v>3</v>
      </c>
      <c r="G7826" t="s">
        <v>216</v>
      </c>
      <c r="H7826" t="s">
        <v>217</v>
      </c>
      <c r="I7826" t="s">
        <v>404</v>
      </c>
      <c r="J7826">
        <v>3</v>
      </c>
      <c r="K7826" t="s">
        <v>15048</v>
      </c>
      <c r="L7826" t="s">
        <v>15049</v>
      </c>
      <c r="M7826" t="s">
        <v>483</v>
      </c>
      <c r="N7826" t="s">
        <v>520</v>
      </c>
      <c r="O7826">
        <v>3</v>
      </c>
    </row>
    <row r="7827" spans="1:16" hidden="1" x14ac:dyDescent="0.5">
      <c r="A7827">
        <v>30</v>
      </c>
      <c r="B7827">
        <v>30</v>
      </c>
      <c r="C7827" t="s">
        <v>395</v>
      </c>
      <c r="D7827" t="s">
        <v>517</v>
      </c>
      <c r="E7827" t="s">
        <v>8</v>
      </c>
      <c r="F7827">
        <v>3</v>
      </c>
      <c r="G7827" t="s">
        <v>208</v>
      </c>
      <c r="H7827" t="s">
        <v>209</v>
      </c>
      <c r="I7827" t="s">
        <v>414</v>
      </c>
      <c r="J7827">
        <v>4</v>
      </c>
      <c r="K7827" t="s">
        <v>15050</v>
      </c>
      <c r="L7827" t="s">
        <v>15051</v>
      </c>
      <c r="M7827" t="s">
        <v>483</v>
      </c>
      <c r="N7827" t="s">
        <v>529</v>
      </c>
      <c r="O7827">
        <v>4</v>
      </c>
    </row>
    <row r="7828" spans="1:16" hidden="1" x14ac:dyDescent="0.5">
      <c r="A7828">
        <v>31</v>
      </c>
      <c r="B7828">
        <v>31</v>
      </c>
      <c r="C7828" t="s">
        <v>478</v>
      </c>
      <c r="D7828" t="s">
        <v>540</v>
      </c>
      <c r="E7828" t="s">
        <v>330</v>
      </c>
      <c r="F7828">
        <v>2</v>
      </c>
      <c r="G7828" t="s">
        <v>345</v>
      </c>
      <c r="H7828" t="s">
        <v>346</v>
      </c>
      <c r="I7828" t="s">
        <v>402</v>
      </c>
      <c r="J7828">
        <v>0.5</v>
      </c>
      <c r="K7828" t="s">
        <v>15052</v>
      </c>
      <c r="L7828" t="s">
        <v>15053</v>
      </c>
      <c r="M7828" t="s">
        <v>483</v>
      </c>
      <c r="N7828" t="s">
        <v>811</v>
      </c>
      <c r="O7828">
        <v>0.5</v>
      </c>
    </row>
    <row r="7829" spans="1:16" hidden="1" x14ac:dyDescent="0.5">
      <c r="A7829">
        <v>31</v>
      </c>
      <c r="B7829">
        <v>31</v>
      </c>
      <c r="C7829" t="s">
        <v>605</v>
      </c>
      <c r="D7829" t="s">
        <v>479</v>
      </c>
      <c r="E7829" t="s">
        <v>79</v>
      </c>
      <c r="F7829">
        <v>3</v>
      </c>
      <c r="G7829" t="s">
        <v>196</v>
      </c>
      <c r="H7829" t="s">
        <v>197</v>
      </c>
      <c r="I7829" t="s">
        <v>457</v>
      </c>
      <c r="J7829">
        <v>0.5</v>
      </c>
      <c r="K7829" t="s">
        <v>15054</v>
      </c>
      <c r="L7829" t="s">
        <v>15055</v>
      </c>
      <c r="M7829" t="s">
        <v>482</v>
      </c>
      <c r="N7829" t="s">
        <v>483</v>
      </c>
      <c r="O7829">
        <v>0.5</v>
      </c>
    </row>
    <row r="7830" spans="1:16" hidden="1" x14ac:dyDescent="0.5">
      <c r="A7830">
        <v>31</v>
      </c>
      <c r="B7830">
        <v>31</v>
      </c>
      <c r="C7830" t="s">
        <v>478</v>
      </c>
      <c r="D7830" t="s">
        <v>540</v>
      </c>
      <c r="E7830" t="s">
        <v>8</v>
      </c>
      <c r="F7830">
        <v>3</v>
      </c>
      <c r="G7830" t="s">
        <v>208</v>
      </c>
      <c r="H7830" t="s">
        <v>209</v>
      </c>
      <c r="I7830" t="s">
        <v>404</v>
      </c>
      <c r="J7830">
        <v>1.5</v>
      </c>
      <c r="K7830" t="s">
        <v>15056</v>
      </c>
      <c r="L7830" t="s">
        <v>15057</v>
      </c>
      <c r="M7830" t="s">
        <v>483</v>
      </c>
      <c r="N7830" t="s">
        <v>483</v>
      </c>
      <c r="O7830">
        <v>1.5</v>
      </c>
    </row>
    <row r="7831" spans="1:16" hidden="1" x14ac:dyDescent="0.5">
      <c r="A7831">
        <v>31</v>
      </c>
      <c r="B7831">
        <v>31</v>
      </c>
      <c r="C7831" t="s">
        <v>478</v>
      </c>
      <c r="D7831" t="s">
        <v>540</v>
      </c>
      <c r="E7831" t="s">
        <v>140</v>
      </c>
      <c r="F7831">
        <v>1</v>
      </c>
      <c r="G7831" t="s">
        <v>310</v>
      </c>
      <c r="H7831" t="s">
        <v>7</v>
      </c>
      <c r="I7831" t="s">
        <v>412</v>
      </c>
      <c r="J7831">
        <v>0.25</v>
      </c>
      <c r="K7831" t="s">
        <v>15058</v>
      </c>
      <c r="L7831" t="s">
        <v>15059</v>
      </c>
      <c r="M7831" t="s">
        <v>543</v>
      </c>
      <c r="N7831" t="s">
        <v>483</v>
      </c>
      <c r="O7831">
        <v>0.25</v>
      </c>
    </row>
    <row r="7832" spans="1:16" hidden="1" x14ac:dyDescent="0.5">
      <c r="A7832">
        <v>31</v>
      </c>
      <c r="B7832">
        <v>31</v>
      </c>
      <c r="C7832" t="s">
        <v>478</v>
      </c>
      <c r="D7832" t="s">
        <v>540</v>
      </c>
      <c r="E7832" t="s">
        <v>8</v>
      </c>
      <c r="F7832">
        <v>1</v>
      </c>
      <c r="G7832" t="s">
        <v>212</v>
      </c>
      <c r="H7832" t="s">
        <v>213</v>
      </c>
      <c r="I7832" t="s">
        <v>400</v>
      </c>
      <c r="J7832">
        <v>0.33</v>
      </c>
      <c r="K7832" t="s">
        <v>15060</v>
      </c>
      <c r="L7832" t="s">
        <v>15061</v>
      </c>
      <c r="M7832" t="s">
        <v>577</v>
      </c>
      <c r="N7832" t="s">
        <v>520</v>
      </c>
      <c r="O7832">
        <v>0.33333333333333331</v>
      </c>
    </row>
    <row r="7833" spans="1:16" hidden="1" x14ac:dyDescent="0.5">
      <c r="A7833">
        <v>31</v>
      </c>
      <c r="B7833">
        <v>31</v>
      </c>
      <c r="C7833" t="s">
        <v>163</v>
      </c>
      <c r="D7833" t="s">
        <v>540</v>
      </c>
      <c r="E7833" t="s">
        <v>140</v>
      </c>
      <c r="F7833">
        <v>1</v>
      </c>
      <c r="G7833" t="s">
        <v>172</v>
      </c>
      <c r="H7833" t="s">
        <v>173</v>
      </c>
      <c r="I7833" t="s">
        <v>455</v>
      </c>
      <c r="J7833">
        <v>0.08</v>
      </c>
      <c r="K7833" t="s">
        <v>15062</v>
      </c>
      <c r="L7833" t="s">
        <v>15063</v>
      </c>
      <c r="M7833" t="s">
        <v>520</v>
      </c>
      <c r="N7833" t="s">
        <v>483</v>
      </c>
      <c r="O7833">
        <v>8.3333333333333329E-2</v>
      </c>
    </row>
    <row r="7834" spans="1:16" hidden="1" x14ac:dyDescent="0.5">
      <c r="A7834">
        <v>31</v>
      </c>
      <c r="B7834">
        <v>31</v>
      </c>
      <c r="C7834" t="s">
        <v>163</v>
      </c>
      <c r="D7834" t="s">
        <v>540</v>
      </c>
      <c r="E7834" t="s">
        <v>140</v>
      </c>
      <c r="F7834">
        <v>1</v>
      </c>
      <c r="G7834" t="s">
        <v>172</v>
      </c>
      <c r="H7834" t="s">
        <v>173</v>
      </c>
      <c r="I7834" t="s">
        <v>455</v>
      </c>
      <c r="J7834">
        <v>0.25</v>
      </c>
      <c r="K7834" t="s">
        <v>15064</v>
      </c>
      <c r="L7834" t="s">
        <v>15065</v>
      </c>
      <c r="M7834" t="s">
        <v>520</v>
      </c>
      <c r="N7834" t="s">
        <v>483</v>
      </c>
      <c r="O7834">
        <v>0.25</v>
      </c>
    </row>
    <row r="7835" spans="1:16" hidden="1" x14ac:dyDescent="0.5">
      <c r="A7835">
        <v>31</v>
      </c>
      <c r="B7835">
        <v>31</v>
      </c>
      <c r="C7835" t="s">
        <v>163</v>
      </c>
      <c r="D7835" t="s">
        <v>540</v>
      </c>
      <c r="E7835" t="s">
        <v>140</v>
      </c>
      <c r="F7835">
        <v>1</v>
      </c>
      <c r="G7835" t="s">
        <v>172</v>
      </c>
      <c r="H7835" t="s">
        <v>173</v>
      </c>
      <c r="I7835" t="s">
        <v>455</v>
      </c>
      <c r="J7835">
        <v>0.25</v>
      </c>
      <c r="K7835" t="s">
        <v>15066</v>
      </c>
      <c r="L7835" t="s">
        <v>15067</v>
      </c>
      <c r="M7835" t="s">
        <v>520</v>
      </c>
      <c r="N7835" t="s">
        <v>483</v>
      </c>
      <c r="O7835">
        <v>0.25</v>
      </c>
    </row>
    <row r="7836" spans="1:16" hidden="1" x14ac:dyDescent="0.5">
      <c r="A7836">
        <v>31</v>
      </c>
      <c r="B7836">
        <v>31</v>
      </c>
      <c r="C7836" t="s">
        <v>163</v>
      </c>
      <c r="D7836" t="s">
        <v>540</v>
      </c>
      <c r="E7836" t="s">
        <v>140</v>
      </c>
      <c r="F7836">
        <v>1</v>
      </c>
      <c r="G7836" t="s">
        <v>172</v>
      </c>
      <c r="H7836" t="s">
        <v>173</v>
      </c>
      <c r="I7836" t="s">
        <v>455</v>
      </c>
      <c r="J7836">
        <v>1.75</v>
      </c>
      <c r="K7836" t="s">
        <v>15068</v>
      </c>
      <c r="L7836" t="s">
        <v>15069</v>
      </c>
      <c r="M7836" t="s">
        <v>520</v>
      </c>
      <c r="N7836" t="s">
        <v>483</v>
      </c>
      <c r="O7836">
        <v>1.75</v>
      </c>
    </row>
    <row r="7837" spans="1:16" hidden="1" x14ac:dyDescent="0.5">
      <c r="A7837">
        <v>31</v>
      </c>
      <c r="B7837">
        <v>31</v>
      </c>
      <c r="C7837" t="s">
        <v>383</v>
      </c>
      <c r="D7837" t="s">
        <v>479</v>
      </c>
      <c r="E7837" t="s">
        <v>79</v>
      </c>
      <c r="F7837">
        <v>5</v>
      </c>
      <c r="G7837" t="s">
        <v>196</v>
      </c>
      <c r="H7837" t="s">
        <v>197</v>
      </c>
      <c r="I7837" t="s">
        <v>383</v>
      </c>
      <c r="J7837">
        <v>3</v>
      </c>
      <c r="K7837" t="s">
        <v>15070</v>
      </c>
      <c r="L7837" t="s">
        <v>15071</v>
      </c>
      <c r="M7837" t="s">
        <v>506</v>
      </c>
      <c r="N7837" t="s">
        <v>483</v>
      </c>
      <c r="O7837">
        <v>3</v>
      </c>
      <c r="P7837" t="s">
        <v>550</v>
      </c>
    </row>
    <row r="7838" spans="1:16" hidden="1" x14ac:dyDescent="0.5">
      <c r="A7838">
        <v>30</v>
      </c>
      <c r="B7838">
        <v>31</v>
      </c>
      <c r="C7838" t="s">
        <v>395</v>
      </c>
      <c r="D7838" t="s">
        <v>517</v>
      </c>
      <c r="E7838" t="s">
        <v>163</v>
      </c>
      <c r="F7838">
        <v>1</v>
      </c>
      <c r="G7838" t="s">
        <v>161</v>
      </c>
      <c r="H7838" t="s">
        <v>162</v>
      </c>
      <c r="I7838" t="s">
        <v>410</v>
      </c>
      <c r="J7838">
        <v>1.5</v>
      </c>
      <c r="K7838" t="s">
        <v>15072</v>
      </c>
      <c r="L7838" t="s">
        <v>4414</v>
      </c>
      <c r="M7838" t="s">
        <v>577</v>
      </c>
      <c r="N7838" t="s">
        <v>483</v>
      </c>
      <c r="O7838">
        <v>1.5</v>
      </c>
    </row>
    <row r="7839" spans="1:16" hidden="1" x14ac:dyDescent="0.5">
      <c r="A7839">
        <v>30</v>
      </c>
      <c r="B7839">
        <v>31</v>
      </c>
      <c r="C7839" t="s">
        <v>383</v>
      </c>
      <c r="D7839" t="s">
        <v>517</v>
      </c>
      <c r="E7839" t="s">
        <v>140</v>
      </c>
      <c r="F7839">
        <v>2</v>
      </c>
      <c r="G7839" t="s">
        <v>318</v>
      </c>
      <c r="H7839" t="s">
        <v>319</v>
      </c>
      <c r="I7839" t="s">
        <v>410</v>
      </c>
      <c r="J7839">
        <v>2</v>
      </c>
      <c r="K7839" t="s">
        <v>15073</v>
      </c>
      <c r="L7839" t="s">
        <v>319</v>
      </c>
      <c r="M7839" t="s">
        <v>520</v>
      </c>
      <c r="N7839" t="s">
        <v>483</v>
      </c>
      <c r="O7839">
        <v>2</v>
      </c>
      <c r="P7839" t="s">
        <v>550</v>
      </c>
    </row>
    <row r="7840" spans="1:16" hidden="1" x14ac:dyDescent="0.5">
      <c r="A7840">
        <v>31</v>
      </c>
      <c r="B7840">
        <v>31</v>
      </c>
      <c r="C7840" t="s">
        <v>605</v>
      </c>
      <c r="D7840" t="s">
        <v>517</v>
      </c>
      <c r="E7840" t="s">
        <v>227</v>
      </c>
      <c r="F7840">
        <v>3</v>
      </c>
      <c r="G7840" t="s">
        <v>228</v>
      </c>
      <c r="H7840" t="s">
        <v>229</v>
      </c>
      <c r="I7840" t="s">
        <v>457</v>
      </c>
      <c r="J7840">
        <v>1</v>
      </c>
      <c r="K7840" t="s">
        <v>15074</v>
      </c>
      <c r="L7840" t="s">
        <v>15075</v>
      </c>
      <c r="M7840" t="s">
        <v>482</v>
      </c>
      <c r="N7840" t="s">
        <v>483</v>
      </c>
      <c r="O7840">
        <v>1</v>
      </c>
    </row>
    <row r="7841" spans="1:15" hidden="1" x14ac:dyDescent="0.5">
      <c r="A7841">
        <v>31</v>
      </c>
      <c r="B7841">
        <v>31</v>
      </c>
      <c r="C7841" t="s">
        <v>478</v>
      </c>
      <c r="D7841" t="s">
        <v>540</v>
      </c>
      <c r="E7841" t="s">
        <v>8</v>
      </c>
      <c r="F7841">
        <v>4</v>
      </c>
      <c r="G7841" t="s">
        <v>208</v>
      </c>
      <c r="H7841" t="s">
        <v>209</v>
      </c>
      <c r="I7841" t="s">
        <v>404</v>
      </c>
      <c r="J7841">
        <v>3</v>
      </c>
      <c r="K7841" t="s">
        <v>15076</v>
      </c>
      <c r="L7841" t="s">
        <v>15077</v>
      </c>
      <c r="M7841" t="s">
        <v>483</v>
      </c>
      <c r="N7841" t="s">
        <v>483</v>
      </c>
      <c r="O7841">
        <v>3</v>
      </c>
    </row>
    <row r="7842" spans="1:15" hidden="1" x14ac:dyDescent="0.5">
      <c r="A7842">
        <v>31</v>
      </c>
      <c r="B7842">
        <v>31</v>
      </c>
      <c r="C7842" t="s">
        <v>597</v>
      </c>
      <c r="D7842" t="s">
        <v>517</v>
      </c>
      <c r="E7842" t="s">
        <v>140</v>
      </c>
      <c r="F7842">
        <v>2</v>
      </c>
      <c r="G7842" t="s">
        <v>357</v>
      </c>
      <c r="H7842" t="s">
        <v>358</v>
      </c>
      <c r="I7842" t="s">
        <v>416</v>
      </c>
      <c r="J7842">
        <v>6</v>
      </c>
      <c r="K7842" t="s">
        <v>15078</v>
      </c>
      <c r="L7842" t="s">
        <v>15079</v>
      </c>
      <c r="M7842" t="s">
        <v>721</v>
      </c>
      <c r="N7842" t="s">
        <v>483</v>
      </c>
      <c r="O7842">
        <v>6</v>
      </c>
    </row>
    <row r="7843" spans="1:15" hidden="1" x14ac:dyDescent="0.5">
      <c r="A7843">
        <v>31</v>
      </c>
      <c r="B7843">
        <v>31</v>
      </c>
      <c r="C7843" t="s">
        <v>597</v>
      </c>
      <c r="D7843" t="s">
        <v>517</v>
      </c>
      <c r="E7843" t="s">
        <v>140</v>
      </c>
      <c r="F7843">
        <v>2</v>
      </c>
      <c r="G7843" t="s">
        <v>359</v>
      </c>
      <c r="H7843" t="s">
        <v>360</v>
      </c>
      <c r="I7843" t="s">
        <v>418</v>
      </c>
      <c r="J7843">
        <v>3.5</v>
      </c>
      <c r="K7843" t="s">
        <v>15080</v>
      </c>
      <c r="L7843" t="s">
        <v>2060</v>
      </c>
      <c r="M7843" t="s">
        <v>483</v>
      </c>
      <c r="N7843" t="s">
        <v>486</v>
      </c>
      <c r="O7843">
        <v>3.5</v>
      </c>
    </row>
    <row r="7844" spans="1:15" hidden="1" x14ac:dyDescent="0.5">
      <c r="A7844">
        <v>31</v>
      </c>
      <c r="B7844">
        <v>31</v>
      </c>
      <c r="C7844" t="s">
        <v>605</v>
      </c>
      <c r="D7844" t="s">
        <v>540</v>
      </c>
      <c r="E7844" t="s">
        <v>8</v>
      </c>
      <c r="F7844">
        <v>2</v>
      </c>
      <c r="G7844" t="s">
        <v>153</v>
      </c>
      <c r="H7844" t="s">
        <v>154</v>
      </c>
      <c r="I7844" t="s">
        <v>410</v>
      </c>
      <c r="J7844">
        <v>0.75</v>
      </c>
      <c r="K7844" t="s">
        <v>15081</v>
      </c>
      <c r="L7844" t="s">
        <v>15082</v>
      </c>
      <c r="M7844" t="s">
        <v>482</v>
      </c>
      <c r="N7844" t="s">
        <v>483</v>
      </c>
      <c r="O7844">
        <v>0.75</v>
      </c>
    </row>
    <row r="7845" spans="1:15" hidden="1" x14ac:dyDescent="0.5">
      <c r="A7845">
        <v>31</v>
      </c>
      <c r="B7845">
        <v>31</v>
      </c>
      <c r="C7845" t="s">
        <v>478</v>
      </c>
      <c r="D7845" t="s">
        <v>540</v>
      </c>
      <c r="E7845" t="s">
        <v>8</v>
      </c>
      <c r="F7845">
        <v>3</v>
      </c>
      <c r="G7845" t="s">
        <v>216</v>
      </c>
      <c r="H7845" t="s">
        <v>217</v>
      </c>
      <c r="I7845" t="s">
        <v>404</v>
      </c>
      <c r="J7845">
        <v>1.25</v>
      </c>
      <c r="K7845" t="s">
        <v>15083</v>
      </c>
      <c r="L7845" t="s">
        <v>15084</v>
      </c>
      <c r="M7845" t="s">
        <v>482</v>
      </c>
      <c r="N7845" t="s">
        <v>483</v>
      </c>
      <c r="O7845">
        <v>1.25</v>
      </c>
    </row>
    <row r="7846" spans="1:15" hidden="1" x14ac:dyDescent="0.5">
      <c r="A7846">
        <v>31</v>
      </c>
      <c r="B7846">
        <v>31</v>
      </c>
      <c r="C7846" t="s">
        <v>478</v>
      </c>
      <c r="D7846" t="s">
        <v>540</v>
      </c>
      <c r="E7846" t="s">
        <v>8</v>
      </c>
      <c r="F7846">
        <v>1</v>
      </c>
      <c r="G7846" t="s">
        <v>153</v>
      </c>
      <c r="H7846" t="s">
        <v>154</v>
      </c>
      <c r="I7846" t="s">
        <v>402</v>
      </c>
      <c r="J7846">
        <v>0.33</v>
      </c>
      <c r="K7846" t="s">
        <v>15085</v>
      </c>
      <c r="L7846" t="s">
        <v>15086</v>
      </c>
      <c r="M7846" t="s">
        <v>483</v>
      </c>
      <c r="N7846" t="s">
        <v>811</v>
      </c>
      <c r="O7846">
        <v>0.33333333333333331</v>
      </c>
    </row>
    <row r="7847" spans="1:15" hidden="1" x14ac:dyDescent="0.5">
      <c r="A7847">
        <v>31</v>
      </c>
      <c r="B7847">
        <v>31</v>
      </c>
      <c r="C7847" t="s">
        <v>516</v>
      </c>
      <c r="D7847" t="s">
        <v>517</v>
      </c>
      <c r="E7847" t="s">
        <v>140</v>
      </c>
      <c r="F7847">
        <v>2</v>
      </c>
      <c r="G7847" t="s">
        <v>310</v>
      </c>
      <c r="H7847" t="s">
        <v>7</v>
      </c>
      <c r="I7847" t="s">
        <v>418</v>
      </c>
      <c r="J7847">
        <v>1.5</v>
      </c>
      <c r="K7847" t="s">
        <v>15087</v>
      </c>
      <c r="L7847" t="s">
        <v>15088</v>
      </c>
      <c r="M7847" t="s">
        <v>580</v>
      </c>
      <c r="N7847" t="s">
        <v>483</v>
      </c>
      <c r="O7847">
        <v>1.5</v>
      </c>
    </row>
    <row r="7848" spans="1:15" hidden="1" x14ac:dyDescent="0.5">
      <c r="A7848">
        <v>31</v>
      </c>
      <c r="B7848">
        <v>31</v>
      </c>
      <c r="C7848" t="s">
        <v>516</v>
      </c>
      <c r="D7848" t="s">
        <v>517</v>
      </c>
      <c r="E7848" t="s">
        <v>140</v>
      </c>
      <c r="F7848">
        <v>2</v>
      </c>
      <c r="G7848" t="s">
        <v>310</v>
      </c>
      <c r="H7848" t="s">
        <v>7</v>
      </c>
      <c r="I7848" t="s">
        <v>418</v>
      </c>
      <c r="J7848">
        <v>1.5</v>
      </c>
      <c r="K7848" t="s">
        <v>15089</v>
      </c>
      <c r="L7848" t="s">
        <v>15090</v>
      </c>
      <c r="M7848" t="s">
        <v>580</v>
      </c>
      <c r="N7848" t="s">
        <v>483</v>
      </c>
      <c r="O7848">
        <v>1.5</v>
      </c>
    </row>
    <row r="7849" spans="1:15" hidden="1" x14ac:dyDescent="0.5">
      <c r="A7849">
        <v>31</v>
      </c>
      <c r="B7849">
        <v>31</v>
      </c>
      <c r="C7849" t="s">
        <v>516</v>
      </c>
      <c r="D7849" t="s">
        <v>517</v>
      </c>
      <c r="E7849" t="s">
        <v>140</v>
      </c>
      <c r="F7849">
        <v>2</v>
      </c>
      <c r="G7849" t="s">
        <v>310</v>
      </c>
      <c r="H7849" t="s">
        <v>7</v>
      </c>
      <c r="I7849" t="s">
        <v>418</v>
      </c>
      <c r="J7849">
        <v>1.5</v>
      </c>
      <c r="K7849" t="s">
        <v>15091</v>
      </c>
      <c r="L7849" t="s">
        <v>15092</v>
      </c>
      <c r="M7849" t="s">
        <v>580</v>
      </c>
      <c r="N7849" t="s">
        <v>483</v>
      </c>
      <c r="O7849">
        <v>1.5</v>
      </c>
    </row>
    <row r="7850" spans="1:15" hidden="1" x14ac:dyDescent="0.5">
      <c r="A7850">
        <v>31</v>
      </c>
      <c r="B7850">
        <v>31</v>
      </c>
      <c r="C7850" t="s">
        <v>478</v>
      </c>
      <c r="D7850" t="s">
        <v>517</v>
      </c>
      <c r="E7850" t="s">
        <v>140</v>
      </c>
      <c r="F7850">
        <v>1</v>
      </c>
      <c r="G7850" t="s">
        <v>377</v>
      </c>
      <c r="H7850" t="s">
        <v>378</v>
      </c>
      <c r="I7850" t="s">
        <v>402</v>
      </c>
      <c r="J7850">
        <v>0.75</v>
      </c>
      <c r="K7850" t="s">
        <v>15093</v>
      </c>
      <c r="L7850" t="s">
        <v>15094</v>
      </c>
      <c r="M7850" t="s">
        <v>483</v>
      </c>
      <c r="N7850" t="s">
        <v>483</v>
      </c>
      <c r="O7850">
        <v>0.75</v>
      </c>
    </row>
    <row r="7851" spans="1:15" hidden="1" x14ac:dyDescent="0.5">
      <c r="A7851">
        <v>31</v>
      </c>
      <c r="B7851">
        <v>31</v>
      </c>
      <c r="C7851" t="s">
        <v>478</v>
      </c>
      <c r="D7851" t="s">
        <v>517</v>
      </c>
      <c r="E7851" t="s">
        <v>140</v>
      </c>
      <c r="F7851">
        <v>1</v>
      </c>
      <c r="G7851" t="s">
        <v>363</v>
      </c>
      <c r="H7851" t="s">
        <v>364</v>
      </c>
      <c r="I7851" t="s">
        <v>402</v>
      </c>
      <c r="J7851">
        <v>3</v>
      </c>
      <c r="K7851" t="s">
        <v>15095</v>
      </c>
      <c r="L7851" t="s">
        <v>15096</v>
      </c>
      <c r="M7851" t="s">
        <v>483</v>
      </c>
      <c r="N7851" t="s">
        <v>483</v>
      </c>
      <c r="O7851">
        <v>3</v>
      </c>
    </row>
    <row r="7852" spans="1:15" hidden="1" x14ac:dyDescent="0.5">
      <c r="A7852">
        <v>31</v>
      </c>
      <c r="B7852">
        <v>31</v>
      </c>
      <c r="C7852" t="s">
        <v>516</v>
      </c>
      <c r="D7852" t="s">
        <v>517</v>
      </c>
      <c r="E7852" t="s">
        <v>140</v>
      </c>
      <c r="F7852">
        <v>1</v>
      </c>
      <c r="G7852" t="s">
        <v>310</v>
      </c>
      <c r="H7852" t="s">
        <v>7</v>
      </c>
      <c r="I7852" t="s">
        <v>412</v>
      </c>
      <c r="J7852">
        <v>0.25</v>
      </c>
      <c r="K7852" t="s">
        <v>15097</v>
      </c>
      <c r="L7852" t="s">
        <v>15098</v>
      </c>
      <c r="M7852" t="s">
        <v>482</v>
      </c>
      <c r="N7852" t="s">
        <v>483</v>
      </c>
      <c r="O7852">
        <v>0.25</v>
      </c>
    </row>
    <row r="7853" spans="1:15" hidden="1" x14ac:dyDescent="0.5">
      <c r="A7853">
        <v>31</v>
      </c>
      <c r="B7853">
        <v>31</v>
      </c>
      <c r="C7853" t="s">
        <v>478</v>
      </c>
      <c r="D7853" t="s">
        <v>540</v>
      </c>
      <c r="E7853" t="s">
        <v>79</v>
      </c>
      <c r="F7853">
        <v>1</v>
      </c>
      <c r="G7853" t="s">
        <v>196</v>
      </c>
      <c r="H7853" t="s">
        <v>197</v>
      </c>
      <c r="I7853" t="s">
        <v>406</v>
      </c>
      <c r="J7853">
        <v>0.5</v>
      </c>
      <c r="K7853" t="s">
        <v>15099</v>
      </c>
      <c r="L7853" t="s">
        <v>15100</v>
      </c>
      <c r="M7853" t="s">
        <v>483</v>
      </c>
      <c r="N7853" t="s">
        <v>483</v>
      </c>
      <c r="O7853">
        <v>0.5</v>
      </c>
    </row>
    <row r="7854" spans="1:15" hidden="1" x14ac:dyDescent="0.5">
      <c r="A7854">
        <v>29</v>
      </c>
      <c r="B7854">
        <v>31</v>
      </c>
      <c r="C7854" t="s">
        <v>478</v>
      </c>
      <c r="D7854" t="s">
        <v>517</v>
      </c>
      <c r="E7854" t="s">
        <v>140</v>
      </c>
      <c r="F7854">
        <v>1</v>
      </c>
      <c r="G7854" t="s">
        <v>363</v>
      </c>
      <c r="H7854" t="s">
        <v>364</v>
      </c>
      <c r="I7854" t="s">
        <v>414</v>
      </c>
      <c r="J7854">
        <v>0.5</v>
      </c>
      <c r="K7854" t="s">
        <v>15101</v>
      </c>
      <c r="L7854" t="s">
        <v>15102</v>
      </c>
      <c r="M7854" t="s">
        <v>483</v>
      </c>
      <c r="N7854" t="s">
        <v>483</v>
      </c>
      <c r="O7854">
        <v>0.5</v>
      </c>
    </row>
    <row r="7855" spans="1:15" hidden="1" x14ac:dyDescent="0.5">
      <c r="A7855">
        <v>31</v>
      </c>
      <c r="B7855">
        <v>31</v>
      </c>
      <c r="C7855" t="s">
        <v>516</v>
      </c>
      <c r="D7855" t="s">
        <v>517</v>
      </c>
      <c r="E7855" t="s">
        <v>140</v>
      </c>
      <c r="F7855">
        <v>2</v>
      </c>
      <c r="G7855" t="s">
        <v>310</v>
      </c>
      <c r="H7855" t="s">
        <v>7</v>
      </c>
      <c r="I7855" t="s">
        <v>418</v>
      </c>
      <c r="J7855">
        <v>1.5</v>
      </c>
      <c r="K7855" t="s">
        <v>15103</v>
      </c>
      <c r="L7855" t="s">
        <v>15104</v>
      </c>
      <c r="M7855" t="s">
        <v>580</v>
      </c>
      <c r="N7855" t="s">
        <v>483</v>
      </c>
      <c r="O7855">
        <v>1.5</v>
      </c>
    </row>
    <row r="7856" spans="1:15" hidden="1" x14ac:dyDescent="0.5">
      <c r="A7856">
        <v>31</v>
      </c>
      <c r="B7856">
        <v>31</v>
      </c>
      <c r="C7856" t="s">
        <v>516</v>
      </c>
      <c r="D7856" t="s">
        <v>517</v>
      </c>
      <c r="E7856" t="s">
        <v>140</v>
      </c>
      <c r="F7856">
        <v>2</v>
      </c>
      <c r="G7856" t="s">
        <v>310</v>
      </c>
      <c r="H7856" t="s">
        <v>7</v>
      </c>
      <c r="I7856" t="s">
        <v>418</v>
      </c>
      <c r="J7856">
        <v>1.5</v>
      </c>
      <c r="K7856" t="s">
        <v>15105</v>
      </c>
      <c r="L7856" t="s">
        <v>15106</v>
      </c>
      <c r="M7856" t="s">
        <v>580</v>
      </c>
      <c r="N7856" t="s">
        <v>483</v>
      </c>
      <c r="O7856">
        <v>1.5</v>
      </c>
    </row>
    <row r="7857" spans="1:16" hidden="1" x14ac:dyDescent="0.5">
      <c r="A7857">
        <v>31</v>
      </c>
      <c r="B7857">
        <v>31</v>
      </c>
      <c r="C7857" t="s">
        <v>597</v>
      </c>
      <c r="D7857" t="s">
        <v>517</v>
      </c>
      <c r="E7857" t="s">
        <v>140</v>
      </c>
      <c r="F7857">
        <v>1</v>
      </c>
      <c r="G7857" t="s">
        <v>316</v>
      </c>
      <c r="H7857" t="s">
        <v>317</v>
      </c>
      <c r="I7857" t="s">
        <v>416</v>
      </c>
      <c r="J7857">
        <v>0.25</v>
      </c>
      <c r="K7857" t="s">
        <v>15107</v>
      </c>
      <c r="L7857" t="s">
        <v>15108</v>
      </c>
      <c r="M7857" t="s">
        <v>577</v>
      </c>
      <c r="N7857" t="s">
        <v>483</v>
      </c>
      <c r="O7857">
        <v>0.25</v>
      </c>
    </row>
    <row r="7858" spans="1:16" hidden="1" x14ac:dyDescent="0.5">
      <c r="A7858">
        <v>31</v>
      </c>
      <c r="B7858">
        <v>31</v>
      </c>
      <c r="C7858" t="s">
        <v>516</v>
      </c>
      <c r="D7858" t="s">
        <v>517</v>
      </c>
      <c r="E7858" t="s">
        <v>140</v>
      </c>
      <c r="F7858">
        <v>2</v>
      </c>
      <c r="G7858" t="s">
        <v>310</v>
      </c>
      <c r="H7858" t="s">
        <v>7</v>
      </c>
      <c r="I7858" t="s">
        <v>418</v>
      </c>
      <c r="J7858">
        <v>1.5</v>
      </c>
      <c r="K7858" t="s">
        <v>15109</v>
      </c>
      <c r="L7858" t="s">
        <v>15110</v>
      </c>
      <c r="M7858" t="s">
        <v>580</v>
      </c>
      <c r="N7858" t="s">
        <v>483</v>
      </c>
      <c r="O7858">
        <v>1.5</v>
      </c>
    </row>
    <row r="7859" spans="1:16" hidden="1" x14ac:dyDescent="0.5">
      <c r="A7859">
        <v>31</v>
      </c>
      <c r="B7859">
        <v>31</v>
      </c>
      <c r="C7859" t="s">
        <v>605</v>
      </c>
      <c r="D7859" t="s">
        <v>479</v>
      </c>
      <c r="E7859" t="s">
        <v>79</v>
      </c>
      <c r="F7859">
        <v>1</v>
      </c>
      <c r="G7859" t="s">
        <v>196</v>
      </c>
      <c r="H7859" t="s">
        <v>197</v>
      </c>
      <c r="I7859" t="s">
        <v>400</v>
      </c>
      <c r="J7859">
        <v>0.5</v>
      </c>
      <c r="K7859" t="s">
        <v>15111</v>
      </c>
      <c r="L7859" t="s">
        <v>11351</v>
      </c>
      <c r="M7859" t="s">
        <v>482</v>
      </c>
      <c r="N7859" t="s">
        <v>483</v>
      </c>
      <c r="O7859">
        <v>0.5</v>
      </c>
    </row>
    <row r="7860" spans="1:16" hidden="1" x14ac:dyDescent="0.5">
      <c r="A7860">
        <v>31</v>
      </c>
      <c r="B7860">
        <v>31</v>
      </c>
      <c r="C7860" t="s">
        <v>383</v>
      </c>
      <c r="D7860" t="s">
        <v>479</v>
      </c>
      <c r="E7860" t="s">
        <v>79</v>
      </c>
      <c r="F7860">
        <v>1</v>
      </c>
      <c r="G7860" t="s">
        <v>196</v>
      </c>
      <c r="H7860" t="s">
        <v>197</v>
      </c>
      <c r="I7860" t="s">
        <v>383</v>
      </c>
      <c r="J7860">
        <v>9</v>
      </c>
      <c r="K7860" t="s">
        <v>15112</v>
      </c>
      <c r="L7860" t="s">
        <v>15113</v>
      </c>
      <c r="M7860" t="s">
        <v>580</v>
      </c>
      <c r="N7860" t="s">
        <v>483</v>
      </c>
      <c r="O7860">
        <v>9</v>
      </c>
      <c r="P7860" t="s">
        <v>550</v>
      </c>
    </row>
    <row r="7861" spans="1:16" hidden="1" x14ac:dyDescent="0.5">
      <c r="A7861">
        <v>31</v>
      </c>
      <c r="B7861">
        <v>31</v>
      </c>
      <c r="C7861" t="s">
        <v>516</v>
      </c>
      <c r="D7861" t="s">
        <v>517</v>
      </c>
      <c r="E7861" t="s">
        <v>8</v>
      </c>
      <c r="F7861">
        <v>2</v>
      </c>
      <c r="G7861" t="s">
        <v>238</v>
      </c>
      <c r="H7861" t="s">
        <v>7</v>
      </c>
      <c r="I7861" t="s">
        <v>400</v>
      </c>
      <c r="J7861">
        <v>0.75</v>
      </c>
      <c r="K7861" t="s">
        <v>15114</v>
      </c>
      <c r="L7861" t="s">
        <v>15115</v>
      </c>
      <c r="M7861" t="s">
        <v>482</v>
      </c>
      <c r="N7861" t="s">
        <v>483</v>
      </c>
      <c r="O7861">
        <v>0.75</v>
      </c>
    </row>
    <row r="7862" spans="1:16" hidden="1" x14ac:dyDescent="0.5">
      <c r="A7862">
        <v>31</v>
      </c>
      <c r="B7862">
        <v>31</v>
      </c>
      <c r="C7862" t="s">
        <v>516</v>
      </c>
      <c r="D7862" t="s">
        <v>517</v>
      </c>
      <c r="E7862" t="s">
        <v>140</v>
      </c>
      <c r="F7862">
        <v>2</v>
      </c>
      <c r="G7862" t="s">
        <v>394</v>
      </c>
      <c r="H7862" t="s">
        <v>395</v>
      </c>
      <c r="I7862" t="s">
        <v>412</v>
      </c>
      <c r="J7862">
        <v>7.25</v>
      </c>
      <c r="K7862" t="s">
        <v>15116</v>
      </c>
      <c r="L7862" t="s">
        <v>519</v>
      </c>
      <c r="M7862" t="s">
        <v>520</v>
      </c>
      <c r="N7862" t="s">
        <v>483</v>
      </c>
      <c r="O7862">
        <v>7.25</v>
      </c>
    </row>
    <row r="7863" spans="1:16" hidden="1" x14ac:dyDescent="0.5">
      <c r="A7863">
        <v>31</v>
      </c>
      <c r="B7863">
        <v>31</v>
      </c>
      <c r="C7863" t="s">
        <v>597</v>
      </c>
      <c r="D7863" t="s">
        <v>517</v>
      </c>
      <c r="E7863" t="s">
        <v>8</v>
      </c>
      <c r="F7863">
        <v>2</v>
      </c>
      <c r="G7863" t="s">
        <v>212</v>
      </c>
      <c r="H7863" t="s">
        <v>213</v>
      </c>
      <c r="I7863" t="s">
        <v>416</v>
      </c>
      <c r="J7863">
        <v>1.5</v>
      </c>
      <c r="K7863" t="s">
        <v>15117</v>
      </c>
      <c r="L7863" t="s">
        <v>15118</v>
      </c>
      <c r="M7863" t="s">
        <v>782</v>
      </c>
      <c r="N7863" t="s">
        <v>483</v>
      </c>
      <c r="O7863">
        <v>1.5</v>
      </c>
    </row>
    <row r="7864" spans="1:16" hidden="1" x14ac:dyDescent="0.5">
      <c r="A7864">
        <v>31</v>
      </c>
      <c r="B7864">
        <v>31</v>
      </c>
      <c r="C7864" t="s">
        <v>605</v>
      </c>
      <c r="D7864" t="s">
        <v>540</v>
      </c>
      <c r="E7864" t="s">
        <v>227</v>
      </c>
      <c r="F7864">
        <v>1</v>
      </c>
      <c r="G7864" t="s">
        <v>228</v>
      </c>
      <c r="H7864" t="s">
        <v>229</v>
      </c>
      <c r="I7864" t="s">
        <v>400</v>
      </c>
      <c r="J7864">
        <v>0.25</v>
      </c>
      <c r="K7864" t="s">
        <v>15119</v>
      </c>
      <c r="L7864" t="s">
        <v>15120</v>
      </c>
      <c r="M7864" t="s">
        <v>543</v>
      </c>
      <c r="N7864" t="s">
        <v>483</v>
      </c>
      <c r="O7864">
        <v>0.25</v>
      </c>
    </row>
    <row r="7865" spans="1:16" hidden="1" x14ac:dyDescent="0.5">
      <c r="A7865">
        <v>31</v>
      </c>
      <c r="B7865">
        <v>31</v>
      </c>
      <c r="C7865" t="s">
        <v>383</v>
      </c>
      <c r="D7865" t="s">
        <v>517</v>
      </c>
      <c r="E7865" t="s">
        <v>140</v>
      </c>
      <c r="F7865">
        <v>3</v>
      </c>
      <c r="G7865" t="s">
        <v>310</v>
      </c>
      <c r="H7865" t="s">
        <v>7</v>
      </c>
      <c r="I7865" t="s">
        <v>383</v>
      </c>
      <c r="J7865">
        <v>65</v>
      </c>
      <c r="K7865" t="s">
        <v>15121</v>
      </c>
      <c r="L7865" t="s">
        <v>15122</v>
      </c>
      <c r="M7865" t="s">
        <v>506</v>
      </c>
      <c r="N7865" t="s">
        <v>483</v>
      </c>
      <c r="O7865">
        <v>65</v>
      </c>
      <c r="P7865" t="s">
        <v>550</v>
      </c>
    </row>
    <row r="7866" spans="1:16" hidden="1" x14ac:dyDescent="0.5">
      <c r="A7866">
        <v>31</v>
      </c>
      <c r="B7866">
        <v>31</v>
      </c>
      <c r="C7866" t="s">
        <v>478</v>
      </c>
      <c r="D7866" t="s">
        <v>540</v>
      </c>
      <c r="E7866" t="s">
        <v>140</v>
      </c>
      <c r="F7866">
        <v>1</v>
      </c>
      <c r="G7866" t="s">
        <v>367</v>
      </c>
      <c r="H7866" t="s">
        <v>368</v>
      </c>
      <c r="I7866" t="s">
        <v>414</v>
      </c>
      <c r="J7866">
        <v>3</v>
      </c>
      <c r="K7866" t="s">
        <v>15123</v>
      </c>
      <c r="L7866" t="s">
        <v>15124</v>
      </c>
      <c r="M7866" t="s">
        <v>483</v>
      </c>
      <c r="N7866" t="s">
        <v>520</v>
      </c>
      <c r="O7866">
        <v>3</v>
      </c>
    </row>
    <row r="7867" spans="1:16" hidden="1" x14ac:dyDescent="0.5">
      <c r="A7867">
        <v>31</v>
      </c>
      <c r="B7867">
        <v>31</v>
      </c>
      <c r="C7867" t="s">
        <v>478</v>
      </c>
      <c r="D7867" t="s">
        <v>479</v>
      </c>
      <c r="E7867" t="s">
        <v>8</v>
      </c>
      <c r="F7867">
        <v>1</v>
      </c>
      <c r="G7867" t="s">
        <v>153</v>
      </c>
      <c r="H7867" t="s">
        <v>154</v>
      </c>
      <c r="I7867" t="s">
        <v>414</v>
      </c>
      <c r="J7867">
        <v>2</v>
      </c>
      <c r="K7867" t="s">
        <v>15125</v>
      </c>
      <c r="L7867" t="s">
        <v>15126</v>
      </c>
      <c r="M7867" t="s">
        <v>483</v>
      </c>
      <c r="N7867" t="s">
        <v>486</v>
      </c>
      <c r="O7867">
        <v>2</v>
      </c>
    </row>
    <row r="7868" spans="1:16" hidden="1" x14ac:dyDescent="0.5">
      <c r="A7868">
        <v>31</v>
      </c>
      <c r="B7868">
        <v>31</v>
      </c>
      <c r="C7868" t="s">
        <v>605</v>
      </c>
      <c r="D7868" t="s">
        <v>540</v>
      </c>
      <c r="E7868" t="s">
        <v>8</v>
      </c>
      <c r="F7868">
        <v>1</v>
      </c>
      <c r="G7868" t="s">
        <v>331</v>
      </c>
      <c r="H7868" t="s">
        <v>332</v>
      </c>
      <c r="I7868" t="s">
        <v>418</v>
      </c>
      <c r="J7868">
        <v>0.5</v>
      </c>
      <c r="K7868" t="s">
        <v>15127</v>
      </c>
      <c r="L7868" t="s">
        <v>15128</v>
      </c>
      <c r="M7868" t="s">
        <v>482</v>
      </c>
      <c r="N7868" t="s">
        <v>483</v>
      </c>
      <c r="O7868">
        <v>0.5</v>
      </c>
    </row>
    <row r="7869" spans="1:16" hidden="1" x14ac:dyDescent="0.5">
      <c r="A7869">
        <v>31</v>
      </c>
      <c r="B7869">
        <v>31</v>
      </c>
      <c r="C7869" t="s">
        <v>383</v>
      </c>
      <c r="D7869" t="s">
        <v>479</v>
      </c>
      <c r="E7869" t="s">
        <v>79</v>
      </c>
      <c r="F7869">
        <v>2</v>
      </c>
      <c r="G7869" t="s">
        <v>198</v>
      </c>
      <c r="H7869" t="s">
        <v>199</v>
      </c>
      <c r="I7869" t="s">
        <v>383</v>
      </c>
      <c r="J7869">
        <v>45</v>
      </c>
      <c r="K7869" t="s">
        <v>15129</v>
      </c>
      <c r="L7869" t="s">
        <v>15130</v>
      </c>
      <c r="M7869" t="s">
        <v>506</v>
      </c>
      <c r="N7869" t="s">
        <v>506</v>
      </c>
      <c r="O7869">
        <v>45</v>
      </c>
      <c r="P7869" t="s">
        <v>879</v>
      </c>
    </row>
    <row r="7870" spans="1:16" hidden="1" x14ac:dyDescent="0.5">
      <c r="A7870">
        <v>31</v>
      </c>
      <c r="B7870">
        <v>31</v>
      </c>
      <c r="C7870" t="s">
        <v>605</v>
      </c>
      <c r="D7870" t="s">
        <v>540</v>
      </c>
      <c r="E7870" t="s">
        <v>8</v>
      </c>
      <c r="F7870">
        <v>1</v>
      </c>
      <c r="G7870" t="s">
        <v>331</v>
      </c>
      <c r="H7870" t="s">
        <v>332</v>
      </c>
      <c r="I7870" t="s">
        <v>418</v>
      </c>
      <c r="J7870">
        <v>0.5</v>
      </c>
      <c r="K7870" t="s">
        <v>15131</v>
      </c>
      <c r="L7870" t="s">
        <v>15132</v>
      </c>
      <c r="M7870" t="s">
        <v>482</v>
      </c>
      <c r="N7870" t="s">
        <v>483</v>
      </c>
      <c r="O7870">
        <v>0.5</v>
      </c>
    </row>
    <row r="7871" spans="1:16" hidden="1" x14ac:dyDescent="0.5">
      <c r="A7871">
        <v>31</v>
      </c>
      <c r="B7871">
        <v>31</v>
      </c>
      <c r="C7871" t="s">
        <v>605</v>
      </c>
      <c r="D7871" t="s">
        <v>540</v>
      </c>
      <c r="E7871" t="s">
        <v>8</v>
      </c>
      <c r="F7871">
        <v>1</v>
      </c>
      <c r="G7871" t="s">
        <v>331</v>
      </c>
      <c r="H7871" t="s">
        <v>332</v>
      </c>
      <c r="I7871" t="s">
        <v>418</v>
      </c>
      <c r="J7871">
        <v>0.5</v>
      </c>
      <c r="K7871" t="s">
        <v>15133</v>
      </c>
      <c r="L7871" t="s">
        <v>15134</v>
      </c>
      <c r="M7871" t="s">
        <v>482</v>
      </c>
      <c r="N7871" t="s">
        <v>483</v>
      </c>
      <c r="O7871">
        <v>0.5</v>
      </c>
    </row>
    <row r="7872" spans="1:16" hidden="1" x14ac:dyDescent="0.5">
      <c r="A7872">
        <v>31</v>
      </c>
      <c r="B7872">
        <v>31</v>
      </c>
      <c r="C7872" t="s">
        <v>478</v>
      </c>
      <c r="D7872" t="s">
        <v>540</v>
      </c>
      <c r="E7872" t="s">
        <v>140</v>
      </c>
      <c r="F7872">
        <v>2</v>
      </c>
      <c r="G7872" t="s">
        <v>310</v>
      </c>
      <c r="H7872" t="s">
        <v>7</v>
      </c>
      <c r="I7872" t="s">
        <v>404</v>
      </c>
      <c r="J7872">
        <v>1.17</v>
      </c>
      <c r="K7872" t="s">
        <v>15135</v>
      </c>
      <c r="L7872" t="s">
        <v>15136</v>
      </c>
      <c r="M7872" t="s">
        <v>483</v>
      </c>
      <c r="N7872" t="s">
        <v>529</v>
      </c>
      <c r="O7872">
        <v>1.1666666666666667</v>
      </c>
    </row>
    <row r="7873" spans="1:16" hidden="1" x14ac:dyDescent="0.5">
      <c r="A7873">
        <v>31</v>
      </c>
      <c r="B7873">
        <v>31</v>
      </c>
      <c r="C7873" t="s">
        <v>516</v>
      </c>
      <c r="D7873" t="s">
        <v>517</v>
      </c>
      <c r="E7873" t="s">
        <v>140</v>
      </c>
      <c r="F7873">
        <v>2</v>
      </c>
      <c r="G7873" t="s">
        <v>310</v>
      </c>
      <c r="H7873" t="s">
        <v>7</v>
      </c>
      <c r="I7873" t="s">
        <v>418</v>
      </c>
      <c r="J7873">
        <v>1.5</v>
      </c>
      <c r="K7873" t="s">
        <v>15137</v>
      </c>
      <c r="L7873" t="s">
        <v>15138</v>
      </c>
      <c r="M7873" t="s">
        <v>580</v>
      </c>
      <c r="N7873" t="s">
        <v>483</v>
      </c>
      <c r="O7873">
        <v>1.5</v>
      </c>
    </row>
    <row r="7874" spans="1:16" hidden="1" x14ac:dyDescent="0.5">
      <c r="A7874">
        <v>31</v>
      </c>
      <c r="B7874">
        <v>31</v>
      </c>
      <c r="C7874" t="s">
        <v>597</v>
      </c>
      <c r="D7874" t="s">
        <v>517</v>
      </c>
      <c r="E7874" t="s">
        <v>140</v>
      </c>
      <c r="F7874">
        <v>1</v>
      </c>
      <c r="G7874" t="s">
        <v>316</v>
      </c>
      <c r="H7874" t="s">
        <v>317</v>
      </c>
      <c r="I7874" t="s">
        <v>416</v>
      </c>
      <c r="J7874">
        <v>0.5</v>
      </c>
      <c r="K7874" t="s">
        <v>15139</v>
      </c>
      <c r="L7874" t="s">
        <v>15140</v>
      </c>
      <c r="M7874" t="s">
        <v>577</v>
      </c>
      <c r="N7874" t="s">
        <v>483</v>
      </c>
      <c r="O7874">
        <v>0.5</v>
      </c>
    </row>
    <row r="7875" spans="1:16" hidden="1" x14ac:dyDescent="0.5">
      <c r="A7875">
        <v>31</v>
      </c>
      <c r="B7875">
        <v>31</v>
      </c>
      <c r="C7875" t="s">
        <v>478</v>
      </c>
      <c r="D7875" t="s">
        <v>540</v>
      </c>
      <c r="E7875" t="s">
        <v>140</v>
      </c>
      <c r="F7875">
        <v>1</v>
      </c>
      <c r="G7875" t="s">
        <v>363</v>
      </c>
      <c r="H7875" t="s">
        <v>364</v>
      </c>
      <c r="I7875" t="s">
        <v>404</v>
      </c>
      <c r="J7875">
        <v>0.75</v>
      </c>
      <c r="K7875" t="s">
        <v>15141</v>
      </c>
      <c r="L7875" t="s">
        <v>15142</v>
      </c>
      <c r="M7875" t="s">
        <v>483</v>
      </c>
      <c r="N7875" t="s">
        <v>483</v>
      </c>
      <c r="O7875">
        <v>0.75</v>
      </c>
    </row>
    <row r="7876" spans="1:16" hidden="1" x14ac:dyDescent="0.5">
      <c r="A7876">
        <v>31</v>
      </c>
      <c r="B7876">
        <v>31</v>
      </c>
      <c r="C7876" t="s">
        <v>478</v>
      </c>
      <c r="D7876" t="s">
        <v>517</v>
      </c>
      <c r="E7876" t="s">
        <v>8</v>
      </c>
      <c r="F7876">
        <v>4</v>
      </c>
      <c r="G7876" t="s">
        <v>208</v>
      </c>
      <c r="H7876" t="s">
        <v>209</v>
      </c>
      <c r="I7876" t="s">
        <v>404</v>
      </c>
      <c r="J7876">
        <v>3</v>
      </c>
      <c r="K7876" t="s">
        <v>15143</v>
      </c>
      <c r="L7876" t="s">
        <v>15144</v>
      </c>
      <c r="M7876" t="s">
        <v>483</v>
      </c>
      <c r="N7876" t="s">
        <v>529</v>
      </c>
      <c r="O7876">
        <v>3</v>
      </c>
    </row>
    <row r="7877" spans="1:16" hidden="1" x14ac:dyDescent="0.5">
      <c r="A7877">
        <v>31</v>
      </c>
      <c r="B7877">
        <v>31</v>
      </c>
      <c r="C7877" t="s">
        <v>516</v>
      </c>
      <c r="D7877" t="s">
        <v>540</v>
      </c>
      <c r="E7877" t="s">
        <v>140</v>
      </c>
      <c r="F7877">
        <v>1</v>
      </c>
      <c r="G7877" t="s">
        <v>310</v>
      </c>
      <c r="H7877" t="s">
        <v>7</v>
      </c>
      <c r="I7877" t="s">
        <v>412</v>
      </c>
      <c r="J7877">
        <v>1.75</v>
      </c>
      <c r="K7877" t="s">
        <v>15145</v>
      </c>
      <c r="L7877" t="s">
        <v>15146</v>
      </c>
      <c r="M7877" t="s">
        <v>543</v>
      </c>
      <c r="N7877" t="s">
        <v>483</v>
      </c>
      <c r="O7877">
        <v>1.75</v>
      </c>
    </row>
    <row r="7878" spans="1:16" hidden="1" x14ac:dyDescent="0.5">
      <c r="A7878">
        <v>31</v>
      </c>
      <c r="B7878">
        <v>31</v>
      </c>
      <c r="C7878" t="s">
        <v>516</v>
      </c>
      <c r="D7878" t="s">
        <v>517</v>
      </c>
      <c r="E7878" t="s">
        <v>8</v>
      </c>
      <c r="F7878">
        <v>1</v>
      </c>
      <c r="G7878" t="s">
        <v>238</v>
      </c>
      <c r="H7878" t="s">
        <v>7</v>
      </c>
      <c r="I7878" t="s">
        <v>412</v>
      </c>
      <c r="J7878">
        <v>1</v>
      </c>
      <c r="K7878" t="s">
        <v>15147</v>
      </c>
      <c r="L7878" t="s">
        <v>15148</v>
      </c>
      <c r="M7878" t="s">
        <v>638</v>
      </c>
      <c r="N7878" t="s">
        <v>483</v>
      </c>
      <c r="O7878">
        <v>1</v>
      </c>
    </row>
    <row r="7879" spans="1:16" hidden="1" x14ac:dyDescent="0.5">
      <c r="A7879">
        <v>31</v>
      </c>
      <c r="B7879">
        <v>31</v>
      </c>
      <c r="C7879" t="s">
        <v>516</v>
      </c>
      <c r="D7879" t="s">
        <v>517</v>
      </c>
      <c r="E7879" t="s">
        <v>79</v>
      </c>
      <c r="F7879">
        <v>1</v>
      </c>
      <c r="G7879" t="s">
        <v>252</v>
      </c>
      <c r="H7879" t="s">
        <v>7</v>
      </c>
      <c r="I7879" t="s">
        <v>412</v>
      </c>
      <c r="J7879">
        <v>0.25</v>
      </c>
      <c r="K7879" t="s">
        <v>15149</v>
      </c>
      <c r="L7879" t="s">
        <v>15150</v>
      </c>
      <c r="M7879" t="s">
        <v>482</v>
      </c>
      <c r="N7879" t="s">
        <v>483</v>
      </c>
      <c r="O7879">
        <v>0.25</v>
      </c>
    </row>
    <row r="7880" spans="1:16" hidden="1" x14ac:dyDescent="0.5">
      <c r="A7880">
        <v>31</v>
      </c>
      <c r="B7880">
        <v>31</v>
      </c>
      <c r="C7880" t="s">
        <v>597</v>
      </c>
      <c r="D7880" t="s">
        <v>517</v>
      </c>
      <c r="E7880" t="s">
        <v>140</v>
      </c>
      <c r="F7880">
        <v>2</v>
      </c>
      <c r="G7880" t="s">
        <v>316</v>
      </c>
      <c r="H7880" t="s">
        <v>317</v>
      </c>
      <c r="I7880" t="s">
        <v>416</v>
      </c>
      <c r="J7880">
        <v>1</v>
      </c>
      <c r="K7880" t="s">
        <v>15151</v>
      </c>
      <c r="L7880" t="s">
        <v>15152</v>
      </c>
      <c r="M7880" t="s">
        <v>600</v>
      </c>
      <c r="N7880" t="s">
        <v>483</v>
      </c>
      <c r="O7880">
        <v>1</v>
      </c>
    </row>
    <row r="7881" spans="1:16" hidden="1" x14ac:dyDescent="0.5">
      <c r="A7881">
        <v>31</v>
      </c>
      <c r="B7881">
        <v>31</v>
      </c>
      <c r="C7881" t="s">
        <v>478</v>
      </c>
      <c r="D7881" t="s">
        <v>540</v>
      </c>
      <c r="E7881" t="s">
        <v>140</v>
      </c>
      <c r="F7881">
        <v>1</v>
      </c>
      <c r="G7881" t="s">
        <v>190</v>
      </c>
      <c r="H7881" t="s">
        <v>191</v>
      </c>
      <c r="I7881" t="s">
        <v>404</v>
      </c>
      <c r="J7881">
        <v>1</v>
      </c>
      <c r="K7881" t="s">
        <v>15153</v>
      </c>
      <c r="L7881" t="s">
        <v>15154</v>
      </c>
      <c r="M7881" t="s">
        <v>483</v>
      </c>
      <c r="N7881" t="s">
        <v>483</v>
      </c>
      <c r="O7881">
        <v>1</v>
      </c>
    </row>
    <row r="7882" spans="1:16" hidden="1" x14ac:dyDescent="0.5">
      <c r="A7882">
        <v>31</v>
      </c>
      <c r="B7882">
        <v>31</v>
      </c>
      <c r="C7882" t="s">
        <v>516</v>
      </c>
      <c r="D7882" t="s">
        <v>517</v>
      </c>
      <c r="E7882" t="s">
        <v>140</v>
      </c>
      <c r="F7882">
        <v>1</v>
      </c>
      <c r="G7882" t="s">
        <v>310</v>
      </c>
      <c r="H7882" t="s">
        <v>7</v>
      </c>
      <c r="I7882" t="s">
        <v>400</v>
      </c>
      <c r="J7882">
        <v>0.25</v>
      </c>
      <c r="K7882" t="s">
        <v>15155</v>
      </c>
      <c r="L7882" t="s">
        <v>15156</v>
      </c>
      <c r="M7882" t="s">
        <v>482</v>
      </c>
      <c r="N7882" t="s">
        <v>483</v>
      </c>
      <c r="O7882">
        <v>0.25</v>
      </c>
    </row>
    <row r="7883" spans="1:16" hidden="1" x14ac:dyDescent="0.5">
      <c r="A7883">
        <v>31</v>
      </c>
      <c r="B7883">
        <v>31</v>
      </c>
      <c r="C7883" t="s">
        <v>478</v>
      </c>
      <c r="D7883" t="s">
        <v>479</v>
      </c>
      <c r="E7883" t="s">
        <v>140</v>
      </c>
      <c r="F7883">
        <v>2</v>
      </c>
      <c r="G7883" t="s">
        <v>230</v>
      </c>
      <c r="H7883" t="s">
        <v>231</v>
      </c>
      <c r="I7883" t="s">
        <v>418</v>
      </c>
      <c r="J7883">
        <v>2</v>
      </c>
      <c r="K7883" t="s">
        <v>15157</v>
      </c>
      <c r="L7883" t="s">
        <v>15158</v>
      </c>
      <c r="M7883" t="s">
        <v>483</v>
      </c>
      <c r="N7883" t="s">
        <v>486</v>
      </c>
      <c r="O7883">
        <v>2</v>
      </c>
    </row>
    <row r="7884" spans="1:16" hidden="1" x14ac:dyDescent="0.5">
      <c r="A7884">
        <v>31</v>
      </c>
      <c r="B7884">
        <v>31</v>
      </c>
      <c r="C7884" t="s">
        <v>478</v>
      </c>
      <c r="D7884" t="s">
        <v>479</v>
      </c>
      <c r="E7884" t="s">
        <v>330</v>
      </c>
      <c r="F7884">
        <v>2</v>
      </c>
      <c r="G7884" t="s">
        <v>353</v>
      </c>
      <c r="H7884" t="s">
        <v>354</v>
      </c>
      <c r="I7884" t="s">
        <v>418</v>
      </c>
      <c r="J7884">
        <v>1.5</v>
      </c>
      <c r="K7884" t="s">
        <v>15159</v>
      </c>
      <c r="L7884" t="s">
        <v>15160</v>
      </c>
      <c r="M7884" t="s">
        <v>483</v>
      </c>
      <c r="N7884" t="s">
        <v>486</v>
      </c>
      <c r="O7884">
        <v>1.5</v>
      </c>
    </row>
    <row r="7885" spans="1:16" hidden="1" x14ac:dyDescent="0.5">
      <c r="A7885">
        <v>31</v>
      </c>
      <c r="B7885">
        <v>31</v>
      </c>
      <c r="C7885" t="s">
        <v>478</v>
      </c>
      <c r="D7885" t="s">
        <v>540</v>
      </c>
      <c r="E7885" t="s">
        <v>140</v>
      </c>
      <c r="F7885">
        <v>1</v>
      </c>
      <c r="G7885" t="s">
        <v>310</v>
      </c>
      <c r="H7885" t="s">
        <v>7</v>
      </c>
      <c r="I7885" t="s">
        <v>404</v>
      </c>
      <c r="J7885">
        <v>1.5</v>
      </c>
      <c r="K7885" t="s">
        <v>15161</v>
      </c>
      <c r="L7885" t="s">
        <v>15162</v>
      </c>
      <c r="M7885" t="s">
        <v>483</v>
      </c>
      <c r="N7885" t="s">
        <v>483</v>
      </c>
      <c r="O7885">
        <v>1.5</v>
      </c>
    </row>
    <row r="7886" spans="1:16" hidden="1" x14ac:dyDescent="0.5">
      <c r="A7886">
        <v>30</v>
      </c>
      <c r="B7886">
        <v>31</v>
      </c>
      <c r="C7886" t="s">
        <v>383</v>
      </c>
      <c r="D7886" t="s">
        <v>479</v>
      </c>
      <c r="E7886" t="s">
        <v>330</v>
      </c>
      <c r="F7886">
        <v>2</v>
      </c>
      <c r="G7886" t="s">
        <v>328</v>
      </c>
      <c r="H7886" t="s">
        <v>329</v>
      </c>
      <c r="I7886" t="s">
        <v>383</v>
      </c>
      <c r="J7886">
        <v>10.75</v>
      </c>
      <c r="K7886" t="s">
        <v>15163</v>
      </c>
      <c r="L7886" t="s">
        <v>15164</v>
      </c>
      <c r="M7886" t="s">
        <v>506</v>
      </c>
      <c r="N7886" t="s">
        <v>506</v>
      </c>
      <c r="O7886">
        <v>10.75</v>
      </c>
      <c r="P7886" t="s">
        <v>507</v>
      </c>
    </row>
    <row r="7887" spans="1:16" hidden="1" x14ac:dyDescent="0.5">
      <c r="A7887">
        <v>30</v>
      </c>
      <c r="B7887">
        <v>31</v>
      </c>
      <c r="C7887" t="s">
        <v>383</v>
      </c>
      <c r="D7887" t="s">
        <v>479</v>
      </c>
      <c r="E7887" t="s">
        <v>330</v>
      </c>
      <c r="F7887">
        <v>2</v>
      </c>
      <c r="G7887" t="s">
        <v>328</v>
      </c>
      <c r="H7887" t="s">
        <v>329</v>
      </c>
      <c r="I7887" t="s">
        <v>383</v>
      </c>
      <c r="J7887">
        <v>5.67</v>
      </c>
      <c r="K7887" t="s">
        <v>15165</v>
      </c>
      <c r="L7887" t="s">
        <v>15166</v>
      </c>
      <c r="M7887" t="s">
        <v>506</v>
      </c>
      <c r="N7887" t="s">
        <v>506</v>
      </c>
      <c r="O7887">
        <v>5.666666666666667</v>
      </c>
      <c r="P7887" t="s">
        <v>507</v>
      </c>
    </row>
    <row r="7888" spans="1:16" hidden="1" x14ac:dyDescent="0.5">
      <c r="A7888">
        <v>31</v>
      </c>
      <c r="B7888">
        <v>31</v>
      </c>
      <c r="C7888" t="s">
        <v>478</v>
      </c>
      <c r="D7888" t="s">
        <v>540</v>
      </c>
      <c r="E7888" t="s">
        <v>8</v>
      </c>
      <c r="F7888">
        <v>3</v>
      </c>
      <c r="G7888" t="s">
        <v>331</v>
      </c>
      <c r="H7888" t="s">
        <v>332</v>
      </c>
      <c r="I7888" t="s">
        <v>404</v>
      </c>
      <c r="J7888">
        <v>1.83</v>
      </c>
      <c r="K7888" t="s">
        <v>15167</v>
      </c>
      <c r="L7888" t="s">
        <v>15168</v>
      </c>
      <c r="M7888" t="s">
        <v>483</v>
      </c>
      <c r="N7888" t="s">
        <v>483</v>
      </c>
      <c r="O7888">
        <v>1.8333333333333333</v>
      </c>
    </row>
    <row r="7889" spans="1:16" hidden="1" x14ac:dyDescent="0.5">
      <c r="A7889">
        <v>31</v>
      </c>
      <c r="B7889">
        <v>31</v>
      </c>
      <c r="C7889" t="s">
        <v>516</v>
      </c>
      <c r="D7889" t="s">
        <v>517</v>
      </c>
      <c r="E7889" t="s">
        <v>8</v>
      </c>
      <c r="F7889">
        <v>2</v>
      </c>
      <c r="G7889" t="s">
        <v>238</v>
      </c>
      <c r="H7889" t="s">
        <v>7</v>
      </c>
      <c r="I7889" t="s">
        <v>410</v>
      </c>
      <c r="J7889">
        <v>3</v>
      </c>
      <c r="K7889" t="s">
        <v>15169</v>
      </c>
      <c r="L7889" t="s">
        <v>15170</v>
      </c>
      <c r="M7889" t="s">
        <v>482</v>
      </c>
      <c r="N7889" t="s">
        <v>483</v>
      </c>
      <c r="O7889">
        <v>3</v>
      </c>
    </row>
    <row r="7890" spans="1:16" hidden="1" x14ac:dyDescent="0.5">
      <c r="A7890">
        <v>31</v>
      </c>
      <c r="B7890">
        <v>31</v>
      </c>
      <c r="C7890" t="s">
        <v>478</v>
      </c>
      <c r="D7890" t="s">
        <v>517</v>
      </c>
      <c r="E7890" t="s">
        <v>8</v>
      </c>
      <c r="F7890">
        <v>1</v>
      </c>
      <c r="G7890" t="s">
        <v>216</v>
      </c>
      <c r="H7890" t="s">
        <v>217</v>
      </c>
      <c r="I7890" t="s">
        <v>410</v>
      </c>
      <c r="J7890">
        <v>3</v>
      </c>
      <c r="K7890" t="s">
        <v>15171</v>
      </c>
      <c r="L7890" t="s">
        <v>14544</v>
      </c>
      <c r="M7890" t="s">
        <v>482</v>
      </c>
      <c r="N7890" t="s">
        <v>483</v>
      </c>
      <c r="O7890">
        <v>3</v>
      </c>
    </row>
    <row r="7891" spans="1:16" hidden="1" x14ac:dyDescent="0.5">
      <c r="A7891">
        <v>31</v>
      </c>
      <c r="B7891">
        <v>31</v>
      </c>
      <c r="C7891" t="s">
        <v>605</v>
      </c>
      <c r="D7891" t="s">
        <v>517</v>
      </c>
      <c r="E7891" t="s">
        <v>227</v>
      </c>
      <c r="F7891">
        <v>3</v>
      </c>
      <c r="G7891" t="s">
        <v>228</v>
      </c>
      <c r="H7891" t="s">
        <v>229</v>
      </c>
      <c r="I7891" t="s">
        <v>422</v>
      </c>
      <c r="J7891">
        <v>3</v>
      </c>
      <c r="K7891" t="s">
        <v>15172</v>
      </c>
      <c r="L7891" t="s">
        <v>15173</v>
      </c>
      <c r="M7891" t="s">
        <v>482</v>
      </c>
      <c r="N7891" t="s">
        <v>483</v>
      </c>
      <c r="O7891">
        <v>3</v>
      </c>
    </row>
    <row r="7892" spans="1:16" hidden="1" x14ac:dyDescent="0.5">
      <c r="A7892">
        <v>31</v>
      </c>
      <c r="B7892">
        <v>31</v>
      </c>
      <c r="C7892" t="s">
        <v>597</v>
      </c>
      <c r="D7892" t="s">
        <v>517</v>
      </c>
      <c r="E7892" t="s">
        <v>140</v>
      </c>
      <c r="F7892">
        <v>2</v>
      </c>
      <c r="G7892" t="s">
        <v>316</v>
      </c>
      <c r="H7892" t="s">
        <v>317</v>
      </c>
      <c r="I7892" t="s">
        <v>416</v>
      </c>
      <c r="J7892">
        <v>1</v>
      </c>
      <c r="K7892" t="s">
        <v>15174</v>
      </c>
      <c r="L7892" t="s">
        <v>15175</v>
      </c>
      <c r="M7892" t="s">
        <v>686</v>
      </c>
      <c r="N7892" t="s">
        <v>483</v>
      </c>
      <c r="O7892">
        <v>1</v>
      </c>
    </row>
    <row r="7893" spans="1:16" hidden="1" x14ac:dyDescent="0.5">
      <c r="A7893">
        <v>31</v>
      </c>
      <c r="B7893">
        <v>31</v>
      </c>
      <c r="C7893" t="s">
        <v>597</v>
      </c>
      <c r="D7893" t="s">
        <v>517</v>
      </c>
      <c r="E7893" t="s">
        <v>140</v>
      </c>
      <c r="F7893">
        <v>2</v>
      </c>
      <c r="G7893" t="s">
        <v>316</v>
      </c>
      <c r="H7893" t="s">
        <v>317</v>
      </c>
      <c r="I7893" t="s">
        <v>416</v>
      </c>
      <c r="J7893">
        <v>1</v>
      </c>
      <c r="K7893" t="s">
        <v>15176</v>
      </c>
      <c r="L7893" t="s">
        <v>15177</v>
      </c>
      <c r="M7893" t="s">
        <v>686</v>
      </c>
      <c r="N7893" t="s">
        <v>483</v>
      </c>
      <c r="O7893">
        <v>1</v>
      </c>
    </row>
    <row r="7894" spans="1:16" hidden="1" x14ac:dyDescent="0.5">
      <c r="A7894">
        <v>31</v>
      </c>
      <c r="B7894">
        <v>31</v>
      </c>
      <c r="C7894" t="s">
        <v>597</v>
      </c>
      <c r="D7894" t="s">
        <v>517</v>
      </c>
      <c r="E7894" t="s">
        <v>140</v>
      </c>
      <c r="F7894">
        <v>2</v>
      </c>
      <c r="G7894" t="s">
        <v>316</v>
      </c>
      <c r="H7894" t="s">
        <v>317</v>
      </c>
      <c r="I7894" t="s">
        <v>416</v>
      </c>
      <c r="J7894">
        <v>2</v>
      </c>
      <c r="K7894" t="s">
        <v>15178</v>
      </c>
      <c r="L7894" t="s">
        <v>15179</v>
      </c>
      <c r="M7894" t="s">
        <v>686</v>
      </c>
      <c r="N7894" t="s">
        <v>483</v>
      </c>
      <c r="O7894">
        <v>2</v>
      </c>
    </row>
    <row r="7895" spans="1:16" hidden="1" x14ac:dyDescent="0.5">
      <c r="A7895">
        <v>31</v>
      </c>
      <c r="B7895">
        <v>31</v>
      </c>
      <c r="C7895" t="s">
        <v>605</v>
      </c>
      <c r="D7895" t="s">
        <v>479</v>
      </c>
      <c r="E7895" t="s">
        <v>79</v>
      </c>
      <c r="F7895">
        <v>2</v>
      </c>
      <c r="G7895" t="s">
        <v>198</v>
      </c>
      <c r="H7895" t="s">
        <v>199</v>
      </c>
      <c r="I7895" t="s">
        <v>402</v>
      </c>
      <c r="J7895">
        <v>1.5</v>
      </c>
      <c r="K7895" t="s">
        <v>15180</v>
      </c>
      <c r="L7895" t="s">
        <v>881</v>
      </c>
      <c r="M7895" t="s">
        <v>577</v>
      </c>
      <c r="N7895" t="s">
        <v>483</v>
      </c>
      <c r="O7895">
        <v>1.5</v>
      </c>
    </row>
    <row r="7896" spans="1:16" hidden="1" x14ac:dyDescent="0.5">
      <c r="A7896">
        <v>31</v>
      </c>
      <c r="B7896">
        <v>31</v>
      </c>
      <c r="C7896" t="s">
        <v>605</v>
      </c>
      <c r="D7896" t="s">
        <v>479</v>
      </c>
      <c r="E7896" t="s">
        <v>79</v>
      </c>
      <c r="F7896">
        <v>3</v>
      </c>
      <c r="G7896" t="s">
        <v>196</v>
      </c>
      <c r="H7896" t="s">
        <v>197</v>
      </c>
      <c r="I7896" t="s">
        <v>457</v>
      </c>
      <c r="J7896">
        <v>0.5</v>
      </c>
      <c r="K7896" t="s">
        <v>15181</v>
      </c>
      <c r="L7896" t="s">
        <v>15182</v>
      </c>
      <c r="M7896" t="s">
        <v>482</v>
      </c>
      <c r="N7896" t="s">
        <v>483</v>
      </c>
      <c r="O7896">
        <v>0.5</v>
      </c>
    </row>
    <row r="7897" spans="1:16" hidden="1" x14ac:dyDescent="0.5">
      <c r="A7897">
        <v>31</v>
      </c>
      <c r="B7897">
        <v>31</v>
      </c>
      <c r="C7897" t="s">
        <v>597</v>
      </c>
      <c r="D7897" t="s">
        <v>517</v>
      </c>
      <c r="E7897" t="s">
        <v>140</v>
      </c>
      <c r="F7897">
        <v>2</v>
      </c>
      <c r="G7897" t="s">
        <v>316</v>
      </c>
      <c r="H7897" t="s">
        <v>317</v>
      </c>
      <c r="I7897" t="s">
        <v>416</v>
      </c>
      <c r="J7897">
        <v>1</v>
      </c>
      <c r="K7897" t="s">
        <v>15183</v>
      </c>
      <c r="L7897" t="s">
        <v>3581</v>
      </c>
      <c r="M7897" t="s">
        <v>577</v>
      </c>
      <c r="N7897" t="s">
        <v>483</v>
      </c>
      <c r="O7897">
        <v>1</v>
      </c>
    </row>
    <row r="7898" spans="1:16" hidden="1" x14ac:dyDescent="0.5">
      <c r="A7898">
        <v>31</v>
      </c>
      <c r="B7898">
        <v>31</v>
      </c>
      <c r="C7898" t="s">
        <v>478</v>
      </c>
      <c r="D7898" t="s">
        <v>479</v>
      </c>
      <c r="E7898" t="s">
        <v>330</v>
      </c>
      <c r="F7898">
        <v>1</v>
      </c>
      <c r="G7898" t="s">
        <v>328</v>
      </c>
      <c r="H7898" t="s">
        <v>329</v>
      </c>
      <c r="I7898" t="s">
        <v>408</v>
      </c>
      <c r="J7898">
        <v>1.5</v>
      </c>
      <c r="K7898" t="s">
        <v>15184</v>
      </c>
      <c r="L7898" t="s">
        <v>3813</v>
      </c>
      <c r="M7898" t="s">
        <v>483</v>
      </c>
      <c r="N7898" t="s">
        <v>486</v>
      </c>
      <c r="O7898">
        <v>1.5</v>
      </c>
    </row>
    <row r="7899" spans="1:16" hidden="1" x14ac:dyDescent="0.5">
      <c r="A7899">
        <v>31</v>
      </c>
      <c r="B7899">
        <v>31</v>
      </c>
      <c r="C7899" t="s">
        <v>383</v>
      </c>
      <c r="D7899" t="s">
        <v>479</v>
      </c>
      <c r="E7899" t="s">
        <v>330</v>
      </c>
      <c r="F7899">
        <v>5</v>
      </c>
      <c r="G7899" t="s">
        <v>328</v>
      </c>
      <c r="H7899" t="s">
        <v>329</v>
      </c>
      <c r="I7899" t="s">
        <v>383</v>
      </c>
      <c r="J7899">
        <v>15.58</v>
      </c>
      <c r="K7899" t="s">
        <v>15185</v>
      </c>
      <c r="L7899" t="s">
        <v>3818</v>
      </c>
      <c r="M7899" t="s">
        <v>506</v>
      </c>
      <c r="N7899" t="s">
        <v>506</v>
      </c>
      <c r="O7899">
        <v>15.583333333333334</v>
      </c>
      <c r="P7899" t="s">
        <v>507</v>
      </c>
    </row>
    <row r="7900" spans="1:16" hidden="1" x14ac:dyDescent="0.5">
      <c r="A7900">
        <v>31</v>
      </c>
      <c r="B7900">
        <v>31</v>
      </c>
      <c r="C7900" t="s">
        <v>478</v>
      </c>
      <c r="D7900" t="s">
        <v>540</v>
      </c>
      <c r="E7900" t="s">
        <v>8</v>
      </c>
      <c r="F7900">
        <v>1</v>
      </c>
      <c r="G7900" t="s">
        <v>153</v>
      </c>
      <c r="H7900" t="s">
        <v>154</v>
      </c>
      <c r="I7900" t="s">
        <v>402</v>
      </c>
      <c r="J7900">
        <v>0.25</v>
      </c>
      <c r="K7900" t="s">
        <v>15186</v>
      </c>
      <c r="L7900" t="s">
        <v>15187</v>
      </c>
      <c r="M7900" t="s">
        <v>483</v>
      </c>
      <c r="N7900" t="s">
        <v>483</v>
      </c>
      <c r="O7900">
        <v>0.25</v>
      </c>
    </row>
    <row r="7901" spans="1:16" hidden="1" x14ac:dyDescent="0.5">
      <c r="A7901">
        <v>31</v>
      </c>
      <c r="B7901">
        <v>31</v>
      </c>
      <c r="C7901" t="s">
        <v>605</v>
      </c>
      <c r="D7901" t="s">
        <v>479</v>
      </c>
      <c r="E7901" t="s">
        <v>79</v>
      </c>
      <c r="F7901">
        <v>3</v>
      </c>
      <c r="G7901" t="s">
        <v>196</v>
      </c>
      <c r="H7901" t="s">
        <v>197</v>
      </c>
      <c r="I7901" t="s">
        <v>457</v>
      </c>
      <c r="J7901">
        <v>0.5</v>
      </c>
      <c r="K7901" t="s">
        <v>15188</v>
      </c>
      <c r="L7901" t="s">
        <v>15189</v>
      </c>
      <c r="M7901" t="s">
        <v>482</v>
      </c>
      <c r="N7901" t="s">
        <v>483</v>
      </c>
      <c r="O7901">
        <v>0.5</v>
      </c>
    </row>
    <row r="7902" spans="1:16" hidden="1" x14ac:dyDescent="0.5">
      <c r="A7902">
        <v>31</v>
      </c>
      <c r="B7902">
        <v>31</v>
      </c>
      <c r="C7902" t="s">
        <v>516</v>
      </c>
      <c r="D7902" t="s">
        <v>540</v>
      </c>
      <c r="E7902" t="s">
        <v>140</v>
      </c>
      <c r="F7902">
        <v>2</v>
      </c>
      <c r="G7902" t="s">
        <v>310</v>
      </c>
      <c r="H7902" t="s">
        <v>7</v>
      </c>
      <c r="I7902" t="s">
        <v>412</v>
      </c>
      <c r="J7902">
        <v>2.75</v>
      </c>
      <c r="K7902" t="s">
        <v>15190</v>
      </c>
      <c r="L7902" t="s">
        <v>15191</v>
      </c>
      <c r="M7902" t="s">
        <v>482</v>
      </c>
      <c r="N7902" t="s">
        <v>483</v>
      </c>
      <c r="O7902">
        <v>2.75</v>
      </c>
    </row>
    <row r="7903" spans="1:16" hidden="1" x14ac:dyDescent="0.5">
      <c r="A7903">
        <v>31</v>
      </c>
      <c r="B7903">
        <v>31</v>
      </c>
      <c r="C7903" t="s">
        <v>383</v>
      </c>
      <c r="D7903" t="s">
        <v>517</v>
      </c>
      <c r="E7903" t="s">
        <v>140</v>
      </c>
      <c r="F7903">
        <v>3</v>
      </c>
      <c r="G7903" t="s">
        <v>310</v>
      </c>
      <c r="H7903" t="s">
        <v>7</v>
      </c>
      <c r="I7903" t="s">
        <v>383</v>
      </c>
      <c r="J7903">
        <v>56</v>
      </c>
      <c r="K7903" t="s">
        <v>15192</v>
      </c>
      <c r="L7903" t="s">
        <v>15193</v>
      </c>
      <c r="M7903" t="s">
        <v>506</v>
      </c>
      <c r="N7903" t="s">
        <v>483</v>
      </c>
      <c r="O7903">
        <v>56</v>
      </c>
      <c r="P7903" t="s">
        <v>550</v>
      </c>
    </row>
    <row r="7904" spans="1:16" hidden="1" x14ac:dyDescent="0.5">
      <c r="A7904">
        <v>31</v>
      </c>
      <c r="B7904">
        <v>31</v>
      </c>
      <c r="C7904" t="s">
        <v>478</v>
      </c>
      <c r="D7904" t="s">
        <v>479</v>
      </c>
      <c r="E7904" t="s">
        <v>79</v>
      </c>
      <c r="F7904">
        <v>2</v>
      </c>
      <c r="G7904" t="s">
        <v>198</v>
      </c>
      <c r="H7904" t="s">
        <v>199</v>
      </c>
      <c r="I7904" t="s">
        <v>402</v>
      </c>
      <c r="J7904">
        <v>5</v>
      </c>
      <c r="K7904" t="s">
        <v>15194</v>
      </c>
      <c r="L7904" t="s">
        <v>4991</v>
      </c>
      <c r="M7904" t="s">
        <v>483</v>
      </c>
      <c r="N7904" t="s">
        <v>529</v>
      </c>
      <c r="O7904">
        <v>5</v>
      </c>
    </row>
    <row r="7905" spans="1:16" hidden="1" x14ac:dyDescent="0.5">
      <c r="A7905">
        <v>31</v>
      </c>
      <c r="B7905">
        <v>31</v>
      </c>
      <c r="C7905" t="s">
        <v>516</v>
      </c>
      <c r="D7905" t="s">
        <v>517</v>
      </c>
      <c r="E7905" t="s">
        <v>140</v>
      </c>
      <c r="F7905">
        <v>2</v>
      </c>
      <c r="G7905" t="s">
        <v>394</v>
      </c>
      <c r="H7905" t="s">
        <v>395</v>
      </c>
      <c r="I7905" t="s">
        <v>412</v>
      </c>
      <c r="J7905">
        <v>7.5</v>
      </c>
      <c r="K7905" t="s">
        <v>15195</v>
      </c>
      <c r="L7905" t="s">
        <v>519</v>
      </c>
      <c r="M7905" t="s">
        <v>520</v>
      </c>
      <c r="N7905" t="s">
        <v>483</v>
      </c>
      <c r="O7905">
        <v>7.5</v>
      </c>
    </row>
    <row r="7906" spans="1:16" hidden="1" x14ac:dyDescent="0.5">
      <c r="A7906">
        <v>31</v>
      </c>
      <c r="B7906">
        <v>31</v>
      </c>
      <c r="C7906" t="s">
        <v>383</v>
      </c>
      <c r="D7906" t="s">
        <v>479</v>
      </c>
      <c r="E7906" t="s">
        <v>330</v>
      </c>
      <c r="F7906">
        <v>5</v>
      </c>
      <c r="G7906" t="s">
        <v>328</v>
      </c>
      <c r="H7906" t="s">
        <v>329</v>
      </c>
      <c r="I7906" t="s">
        <v>383</v>
      </c>
      <c r="J7906">
        <v>24.42</v>
      </c>
      <c r="K7906" t="s">
        <v>15196</v>
      </c>
      <c r="L7906" t="s">
        <v>6703</v>
      </c>
      <c r="M7906" t="s">
        <v>506</v>
      </c>
      <c r="N7906" t="s">
        <v>506</v>
      </c>
      <c r="O7906">
        <v>24.416666666666668</v>
      </c>
      <c r="P7906" t="s">
        <v>507</v>
      </c>
    </row>
    <row r="7907" spans="1:16" hidden="1" x14ac:dyDescent="0.5">
      <c r="A7907">
        <v>31</v>
      </c>
      <c r="B7907">
        <v>31</v>
      </c>
      <c r="C7907" t="s">
        <v>478</v>
      </c>
      <c r="D7907" t="s">
        <v>479</v>
      </c>
      <c r="E7907" t="s">
        <v>330</v>
      </c>
      <c r="F7907">
        <v>1</v>
      </c>
      <c r="G7907" t="s">
        <v>328</v>
      </c>
      <c r="H7907" t="s">
        <v>329</v>
      </c>
      <c r="I7907" t="s">
        <v>408</v>
      </c>
      <c r="J7907">
        <v>1</v>
      </c>
      <c r="K7907" t="s">
        <v>15197</v>
      </c>
      <c r="L7907" t="s">
        <v>6705</v>
      </c>
      <c r="M7907" t="s">
        <v>483</v>
      </c>
      <c r="N7907" t="s">
        <v>486</v>
      </c>
      <c r="O7907">
        <v>1</v>
      </c>
    </row>
    <row r="7908" spans="1:16" hidden="1" x14ac:dyDescent="0.5">
      <c r="A7908">
        <v>31</v>
      </c>
      <c r="B7908">
        <v>31</v>
      </c>
      <c r="C7908" t="s">
        <v>383</v>
      </c>
      <c r="D7908" t="s">
        <v>479</v>
      </c>
      <c r="E7908" t="s">
        <v>330</v>
      </c>
      <c r="F7908">
        <v>5</v>
      </c>
      <c r="G7908" t="s">
        <v>328</v>
      </c>
      <c r="H7908" t="s">
        <v>329</v>
      </c>
      <c r="I7908" t="s">
        <v>383</v>
      </c>
      <c r="J7908">
        <v>18.579999999999998</v>
      </c>
      <c r="K7908" t="s">
        <v>15198</v>
      </c>
      <c r="L7908" t="s">
        <v>2750</v>
      </c>
      <c r="M7908" t="s">
        <v>506</v>
      </c>
      <c r="N7908" t="s">
        <v>506</v>
      </c>
      <c r="O7908">
        <v>18.583333333333332</v>
      </c>
      <c r="P7908" t="s">
        <v>507</v>
      </c>
    </row>
    <row r="7909" spans="1:16" hidden="1" x14ac:dyDescent="0.5">
      <c r="A7909">
        <v>31</v>
      </c>
      <c r="B7909">
        <v>31</v>
      </c>
      <c r="C7909" t="s">
        <v>597</v>
      </c>
      <c r="D7909" t="s">
        <v>517</v>
      </c>
      <c r="E7909" t="s">
        <v>140</v>
      </c>
      <c r="F7909">
        <v>1</v>
      </c>
      <c r="G7909" t="s">
        <v>316</v>
      </c>
      <c r="H7909" t="s">
        <v>317</v>
      </c>
      <c r="I7909" t="s">
        <v>416</v>
      </c>
      <c r="J7909">
        <v>1.5</v>
      </c>
      <c r="K7909" t="s">
        <v>15199</v>
      </c>
      <c r="L7909" t="s">
        <v>2222</v>
      </c>
      <c r="M7909" t="s">
        <v>2223</v>
      </c>
      <c r="N7909" t="s">
        <v>483</v>
      </c>
      <c r="O7909">
        <v>1.5</v>
      </c>
    </row>
    <row r="7910" spans="1:16" hidden="1" x14ac:dyDescent="0.5">
      <c r="A7910">
        <v>31</v>
      </c>
      <c r="B7910">
        <v>31</v>
      </c>
      <c r="C7910" t="s">
        <v>597</v>
      </c>
      <c r="D7910" t="s">
        <v>517</v>
      </c>
      <c r="E7910" t="s">
        <v>140</v>
      </c>
      <c r="F7910">
        <v>2</v>
      </c>
      <c r="G7910" t="s">
        <v>357</v>
      </c>
      <c r="H7910" t="s">
        <v>358</v>
      </c>
      <c r="I7910" t="s">
        <v>416</v>
      </c>
      <c r="J7910">
        <v>1.25</v>
      </c>
      <c r="K7910" t="s">
        <v>15200</v>
      </c>
      <c r="L7910" t="s">
        <v>15201</v>
      </c>
      <c r="M7910" t="s">
        <v>686</v>
      </c>
      <c r="N7910" t="s">
        <v>483</v>
      </c>
      <c r="O7910">
        <v>1.25</v>
      </c>
    </row>
    <row r="7911" spans="1:16" hidden="1" x14ac:dyDescent="0.5">
      <c r="A7911">
        <v>31</v>
      </c>
      <c r="B7911">
        <v>31</v>
      </c>
      <c r="C7911" t="s">
        <v>383</v>
      </c>
      <c r="D7911" t="s">
        <v>479</v>
      </c>
      <c r="E7911" t="s">
        <v>79</v>
      </c>
      <c r="F7911">
        <v>5</v>
      </c>
      <c r="G7911" t="s">
        <v>196</v>
      </c>
      <c r="H7911" t="s">
        <v>197</v>
      </c>
      <c r="I7911" t="s">
        <v>383</v>
      </c>
      <c r="J7911">
        <v>5</v>
      </c>
      <c r="K7911" t="s">
        <v>15202</v>
      </c>
      <c r="L7911" t="s">
        <v>15203</v>
      </c>
      <c r="M7911" t="s">
        <v>506</v>
      </c>
      <c r="N7911" t="s">
        <v>483</v>
      </c>
      <c r="O7911">
        <v>5</v>
      </c>
      <c r="P7911" t="s">
        <v>550</v>
      </c>
    </row>
    <row r="7912" spans="1:16" hidden="1" x14ac:dyDescent="0.5">
      <c r="A7912">
        <v>31</v>
      </c>
      <c r="B7912">
        <v>31</v>
      </c>
      <c r="C7912" t="s">
        <v>383</v>
      </c>
      <c r="D7912" t="s">
        <v>479</v>
      </c>
      <c r="E7912" t="s">
        <v>79</v>
      </c>
      <c r="F7912">
        <v>5</v>
      </c>
      <c r="G7912" t="s">
        <v>196</v>
      </c>
      <c r="H7912" t="s">
        <v>197</v>
      </c>
      <c r="I7912" t="s">
        <v>383</v>
      </c>
      <c r="J7912">
        <v>5</v>
      </c>
      <c r="K7912" t="s">
        <v>15204</v>
      </c>
      <c r="L7912" t="s">
        <v>1501</v>
      </c>
      <c r="M7912" t="s">
        <v>506</v>
      </c>
      <c r="N7912" t="s">
        <v>483</v>
      </c>
      <c r="O7912">
        <v>5</v>
      </c>
      <c r="P7912" t="s">
        <v>550</v>
      </c>
    </row>
    <row r="7913" spans="1:16" hidden="1" x14ac:dyDescent="0.5">
      <c r="A7913">
        <v>31</v>
      </c>
      <c r="B7913">
        <v>31</v>
      </c>
      <c r="C7913" t="s">
        <v>605</v>
      </c>
      <c r="D7913" t="s">
        <v>479</v>
      </c>
      <c r="E7913" t="s">
        <v>8</v>
      </c>
      <c r="F7913">
        <v>1</v>
      </c>
      <c r="G7913" t="s">
        <v>331</v>
      </c>
      <c r="H7913" t="s">
        <v>332</v>
      </c>
      <c r="I7913" t="s">
        <v>410</v>
      </c>
      <c r="J7913">
        <v>0.5</v>
      </c>
      <c r="K7913" t="s">
        <v>15205</v>
      </c>
      <c r="L7913" t="s">
        <v>15206</v>
      </c>
      <c r="M7913" t="s">
        <v>580</v>
      </c>
      <c r="N7913" t="s">
        <v>483</v>
      </c>
      <c r="O7913">
        <v>0.5</v>
      </c>
    </row>
    <row r="7914" spans="1:16" hidden="1" x14ac:dyDescent="0.5">
      <c r="A7914">
        <v>31</v>
      </c>
      <c r="B7914">
        <v>31</v>
      </c>
      <c r="C7914" t="s">
        <v>478</v>
      </c>
      <c r="D7914" t="s">
        <v>540</v>
      </c>
      <c r="E7914" t="s">
        <v>330</v>
      </c>
      <c r="F7914">
        <v>2</v>
      </c>
      <c r="G7914" t="s">
        <v>343</v>
      </c>
      <c r="H7914" t="s">
        <v>344</v>
      </c>
      <c r="I7914" t="s">
        <v>402</v>
      </c>
      <c r="J7914">
        <v>0.33</v>
      </c>
      <c r="K7914" t="s">
        <v>15207</v>
      </c>
      <c r="L7914" t="s">
        <v>15208</v>
      </c>
      <c r="M7914" t="s">
        <v>483</v>
      </c>
      <c r="N7914" t="s">
        <v>520</v>
      </c>
      <c r="O7914">
        <v>0.33333333333333331</v>
      </c>
    </row>
    <row r="7915" spans="1:16" hidden="1" x14ac:dyDescent="0.5">
      <c r="A7915">
        <v>31</v>
      </c>
      <c r="B7915">
        <v>31</v>
      </c>
      <c r="C7915" t="s">
        <v>478</v>
      </c>
      <c r="D7915" t="s">
        <v>540</v>
      </c>
      <c r="E7915" t="s">
        <v>140</v>
      </c>
      <c r="F7915">
        <v>2</v>
      </c>
      <c r="G7915" t="s">
        <v>367</v>
      </c>
      <c r="H7915" t="s">
        <v>368</v>
      </c>
      <c r="I7915" t="s">
        <v>414</v>
      </c>
      <c r="J7915">
        <v>2</v>
      </c>
      <c r="K7915" t="s">
        <v>15209</v>
      </c>
      <c r="L7915" t="s">
        <v>15210</v>
      </c>
      <c r="M7915" t="s">
        <v>483</v>
      </c>
      <c r="N7915" t="s">
        <v>483</v>
      </c>
      <c r="O7915">
        <v>2</v>
      </c>
    </row>
    <row r="7916" spans="1:16" hidden="1" x14ac:dyDescent="0.5">
      <c r="A7916">
        <v>31</v>
      </c>
      <c r="B7916">
        <v>31</v>
      </c>
      <c r="C7916" t="s">
        <v>516</v>
      </c>
      <c r="D7916" t="s">
        <v>517</v>
      </c>
      <c r="E7916" t="s">
        <v>79</v>
      </c>
      <c r="F7916">
        <v>2</v>
      </c>
      <c r="G7916" t="s">
        <v>258</v>
      </c>
      <c r="H7916" t="s">
        <v>7</v>
      </c>
      <c r="I7916" t="s">
        <v>412</v>
      </c>
      <c r="J7916">
        <v>1</v>
      </c>
      <c r="K7916" t="s">
        <v>15211</v>
      </c>
      <c r="L7916" t="s">
        <v>15212</v>
      </c>
      <c r="M7916" t="s">
        <v>543</v>
      </c>
      <c r="N7916" t="s">
        <v>483</v>
      </c>
      <c r="O7916">
        <v>1</v>
      </c>
    </row>
    <row r="7917" spans="1:16" hidden="1" x14ac:dyDescent="0.5">
      <c r="A7917">
        <v>31</v>
      </c>
      <c r="B7917">
        <v>31</v>
      </c>
      <c r="C7917" t="s">
        <v>516</v>
      </c>
      <c r="D7917" t="s">
        <v>517</v>
      </c>
      <c r="E7917" t="s">
        <v>8</v>
      </c>
      <c r="F7917">
        <v>2</v>
      </c>
      <c r="G7917" t="s">
        <v>248</v>
      </c>
      <c r="H7917" t="s">
        <v>7</v>
      </c>
      <c r="I7917" t="s">
        <v>412</v>
      </c>
      <c r="J7917">
        <v>0.75</v>
      </c>
      <c r="K7917" t="s">
        <v>15213</v>
      </c>
      <c r="L7917" t="s">
        <v>15214</v>
      </c>
      <c r="M7917" t="s">
        <v>543</v>
      </c>
      <c r="N7917" t="s">
        <v>483</v>
      </c>
      <c r="O7917">
        <v>0.75</v>
      </c>
    </row>
    <row r="7918" spans="1:16" hidden="1" x14ac:dyDescent="0.5">
      <c r="A7918">
        <v>31</v>
      </c>
      <c r="B7918">
        <v>31</v>
      </c>
      <c r="C7918" t="s">
        <v>478</v>
      </c>
      <c r="D7918" t="s">
        <v>540</v>
      </c>
      <c r="E7918" t="s">
        <v>140</v>
      </c>
      <c r="F7918">
        <v>1</v>
      </c>
      <c r="G7918" t="s">
        <v>367</v>
      </c>
      <c r="H7918" t="s">
        <v>368</v>
      </c>
      <c r="I7918" t="s">
        <v>414</v>
      </c>
      <c r="J7918">
        <v>2</v>
      </c>
      <c r="K7918" t="s">
        <v>15215</v>
      </c>
      <c r="L7918" t="s">
        <v>15216</v>
      </c>
      <c r="M7918" t="s">
        <v>483</v>
      </c>
      <c r="N7918" t="s">
        <v>520</v>
      </c>
      <c r="O7918">
        <v>2</v>
      </c>
    </row>
    <row r="7919" spans="1:16" hidden="1" x14ac:dyDescent="0.5">
      <c r="A7919">
        <v>31</v>
      </c>
      <c r="B7919">
        <v>31</v>
      </c>
      <c r="C7919" t="s">
        <v>478</v>
      </c>
      <c r="D7919" t="s">
        <v>479</v>
      </c>
      <c r="E7919" t="s">
        <v>8</v>
      </c>
      <c r="F7919">
        <v>1</v>
      </c>
      <c r="G7919" t="s">
        <v>153</v>
      </c>
      <c r="H7919" t="s">
        <v>154</v>
      </c>
      <c r="I7919" t="s">
        <v>414</v>
      </c>
      <c r="J7919">
        <v>0.5</v>
      </c>
      <c r="K7919" t="s">
        <v>15217</v>
      </c>
      <c r="L7919" t="s">
        <v>15218</v>
      </c>
      <c r="M7919" t="s">
        <v>483</v>
      </c>
      <c r="N7919" t="s">
        <v>486</v>
      </c>
      <c r="O7919">
        <v>0.5</v>
      </c>
    </row>
    <row r="7920" spans="1:16" hidden="1" x14ac:dyDescent="0.5">
      <c r="A7920">
        <v>31</v>
      </c>
      <c r="B7920">
        <v>31</v>
      </c>
      <c r="C7920" t="s">
        <v>383</v>
      </c>
      <c r="D7920" t="s">
        <v>479</v>
      </c>
      <c r="E7920" t="s">
        <v>79</v>
      </c>
      <c r="F7920">
        <v>2</v>
      </c>
      <c r="G7920" t="s">
        <v>198</v>
      </c>
      <c r="H7920" t="s">
        <v>199</v>
      </c>
      <c r="I7920" t="s">
        <v>383</v>
      </c>
      <c r="J7920">
        <v>45</v>
      </c>
      <c r="K7920" t="s">
        <v>15219</v>
      </c>
      <c r="L7920" t="s">
        <v>15220</v>
      </c>
      <c r="M7920" t="s">
        <v>506</v>
      </c>
      <c r="N7920" t="s">
        <v>506</v>
      </c>
      <c r="O7920">
        <v>45</v>
      </c>
      <c r="P7920" t="s">
        <v>879</v>
      </c>
    </row>
    <row r="7921" spans="1:16" hidden="1" x14ac:dyDescent="0.5">
      <c r="A7921">
        <v>31</v>
      </c>
      <c r="B7921">
        <v>31</v>
      </c>
      <c r="C7921" t="s">
        <v>605</v>
      </c>
      <c r="D7921" t="s">
        <v>540</v>
      </c>
      <c r="E7921" t="s">
        <v>8</v>
      </c>
      <c r="F7921">
        <v>1</v>
      </c>
      <c r="G7921" t="s">
        <v>331</v>
      </c>
      <c r="H7921" t="s">
        <v>332</v>
      </c>
      <c r="I7921" t="s">
        <v>418</v>
      </c>
      <c r="J7921">
        <v>0.5</v>
      </c>
      <c r="K7921" t="s">
        <v>15221</v>
      </c>
      <c r="L7921" t="s">
        <v>15222</v>
      </c>
      <c r="M7921" t="s">
        <v>482</v>
      </c>
      <c r="N7921" t="s">
        <v>483</v>
      </c>
      <c r="O7921">
        <v>0.5</v>
      </c>
    </row>
    <row r="7922" spans="1:16" hidden="1" x14ac:dyDescent="0.5">
      <c r="A7922">
        <v>31</v>
      </c>
      <c r="B7922">
        <v>31</v>
      </c>
      <c r="C7922" t="s">
        <v>478</v>
      </c>
      <c r="D7922" t="s">
        <v>479</v>
      </c>
      <c r="E7922" t="s">
        <v>140</v>
      </c>
      <c r="F7922">
        <v>1</v>
      </c>
      <c r="G7922" t="s">
        <v>310</v>
      </c>
      <c r="H7922" t="s">
        <v>7</v>
      </c>
      <c r="I7922" t="s">
        <v>404</v>
      </c>
      <c r="J7922">
        <v>3</v>
      </c>
      <c r="K7922" t="s">
        <v>15223</v>
      </c>
      <c r="L7922" t="s">
        <v>15224</v>
      </c>
      <c r="M7922" t="s">
        <v>483</v>
      </c>
      <c r="N7922" t="s">
        <v>486</v>
      </c>
      <c r="O7922">
        <v>3</v>
      </c>
    </row>
    <row r="7923" spans="1:16" hidden="1" x14ac:dyDescent="0.5">
      <c r="A7923">
        <v>31</v>
      </c>
      <c r="B7923">
        <v>31</v>
      </c>
      <c r="C7923" t="s">
        <v>478</v>
      </c>
      <c r="D7923" t="s">
        <v>517</v>
      </c>
      <c r="E7923" t="s">
        <v>8</v>
      </c>
      <c r="F7923">
        <v>4</v>
      </c>
      <c r="G7923" t="s">
        <v>208</v>
      </c>
      <c r="H7923" t="s">
        <v>209</v>
      </c>
      <c r="I7923" t="s">
        <v>404</v>
      </c>
      <c r="J7923">
        <v>2</v>
      </c>
      <c r="K7923" t="s">
        <v>15225</v>
      </c>
      <c r="L7923" t="s">
        <v>15226</v>
      </c>
      <c r="M7923" t="s">
        <v>483</v>
      </c>
      <c r="N7923" t="s">
        <v>529</v>
      </c>
      <c r="O7923">
        <v>2</v>
      </c>
    </row>
    <row r="7924" spans="1:16" hidden="1" x14ac:dyDescent="0.5">
      <c r="A7924">
        <v>31</v>
      </c>
      <c r="B7924">
        <v>31</v>
      </c>
      <c r="C7924" t="s">
        <v>478</v>
      </c>
      <c r="D7924" t="s">
        <v>540</v>
      </c>
      <c r="E7924" t="s">
        <v>8</v>
      </c>
      <c r="F7924">
        <v>3</v>
      </c>
      <c r="G7924" t="s">
        <v>216</v>
      </c>
      <c r="H7924" t="s">
        <v>217</v>
      </c>
      <c r="I7924" t="s">
        <v>404</v>
      </c>
      <c r="J7924">
        <v>2</v>
      </c>
      <c r="K7924" t="s">
        <v>15227</v>
      </c>
      <c r="L7924" t="s">
        <v>15228</v>
      </c>
      <c r="M7924" t="s">
        <v>482</v>
      </c>
      <c r="N7924" t="s">
        <v>483</v>
      </c>
      <c r="O7924">
        <v>2</v>
      </c>
    </row>
    <row r="7925" spans="1:16" hidden="1" x14ac:dyDescent="0.5">
      <c r="A7925">
        <v>31</v>
      </c>
      <c r="B7925">
        <v>31</v>
      </c>
      <c r="C7925" t="s">
        <v>478</v>
      </c>
      <c r="D7925" t="s">
        <v>479</v>
      </c>
      <c r="E7925" t="s">
        <v>140</v>
      </c>
      <c r="F7925">
        <v>2</v>
      </c>
      <c r="G7925" t="s">
        <v>230</v>
      </c>
      <c r="H7925" t="s">
        <v>231</v>
      </c>
      <c r="I7925" t="s">
        <v>418</v>
      </c>
      <c r="J7925">
        <v>1.5</v>
      </c>
      <c r="K7925" t="s">
        <v>15229</v>
      </c>
      <c r="L7925" t="s">
        <v>15230</v>
      </c>
      <c r="M7925" t="s">
        <v>483</v>
      </c>
      <c r="N7925" t="s">
        <v>486</v>
      </c>
      <c r="O7925">
        <v>1.5</v>
      </c>
    </row>
    <row r="7926" spans="1:16" hidden="1" x14ac:dyDescent="0.5">
      <c r="A7926">
        <v>31</v>
      </c>
      <c r="B7926">
        <v>31</v>
      </c>
      <c r="C7926" t="s">
        <v>478</v>
      </c>
      <c r="D7926" t="s">
        <v>479</v>
      </c>
      <c r="E7926" t="s">
        <v>330</v>
      </c>
      <c r="F7926">
        <v>2</v>
      </c>
      <c r="G7926" t="s">
        <v>353</v>
      </c>
      <c r="H7926" t="s">
        <v>354</v>
      </c>
      <c r="I7926" t="s">
        <v>418</v>
      </c>
      <c r="J7926">
        <v>1.5</v>
      </c>
      <c r="K7926" t="s">
        <v>15231</v>
      </c>
      <c r="L7926" t="s">
        <v>15232</v>
      </c>
      <c r="M7926" t="s">
        <v>483</v>
      </c>
      <c r="N7926" t="s">
        <v>486</v>
      </c>
      <c r="O7926">
        <v>1.5</v>
      </c>
    </row>
    <row r="7927" spans="1:16" hidden="1" x14ac:dyDescent="0.5">
      <c r="A7927">
        <v>31</v>
      </c>
      <c r="B7927">
        <v>31</v>
      </c>
      <c r="C7927" t="s">
        <v>383</v>
      </c>
      <c r="D7927" t="s">
        <v>479</v>
      </c>
      <c r="E7927" t="s">
        <v>8</v>
      </c>
      <c r="F7927">
        <v>1</v>
      </c>
      <c r="G7927" t="s">
        <v>331</v>
      </c>
      <c r="H7927" t="s">
        <v>332</v>
      </c>
      <c r="I7927" t="s">
        <v>383</v>
      </c>
      <c r="J7927">
        <v>63</v>
      </c>
      <c r="K7927" t="s">
        <v>15233</v>
      </c>
      <c r="L7927" t="s">
        <v>15234</v>
      </c>
      <c r="M7927" t="s">
        <v>506</v>
      </c>
      <c r="N7927" t="s">
        <v>483</v>
      </c>
      <c r="O7927">
        <v>63</v>
      </c>
      <c r="P7927" t="s">
        <v>550</v>
      </c>
    </row>
    <row r="7928" spans="1:16" hidden="1" x14ac:dyDescent="0.5">
      <c r="A7928">
        <v>31</v>
      </c>
      <c r="B7928">
        <v>31</v>
      </c>
      <c r="C7928" t="s">
        <v>478</v>
      </c>
      <c r="D7928" t="s">
        <v>540</v>
      </c>
      <c r="E7928" t="s">
        <v>140</v>
      </c>
      <c r="F7928">
        <v>2</v>
      </c>
      <c r="G7928" t="s">
        <v>367</v>
      </c>
      <c r="H7928" t="s">
        <v>368</v>
      </c>
      <c r="I7928" t="s">
        <v>414</v>
      </c>
      <c r="J7928">
        <v>1</v>
      </c>
      <c r="K7928" t="s">
        <v>15235</v>
      </c>
      <c r="L7928" t="s">
        <v>15236</v>
      </c>
      <c r="M7928" t="s">
        <v>483</v>
      </c>
      <c r="N7928" t="s">
        <v>483</v>
      </c>
      <c r="O7928">
        <v>1</v>
      </c>
    </row>
    <row r="7929" spans="1:16" hidden="1" x14ac:dyDescent="0.5">
      <c r="A7929">
        <v>31</v>
      </c>
      <c r="B7929">
        <v>31</v>
      </c>
      <c r="C7929" t="s">
        <v>516</v>
      </c>
      <c r="D7929" t="s">
        <v>517</v>
      </c>
      <c r="E7929" t="s">
        <v>140</v>
      </c>
      <c r="F7929">
        <v>2</v>
      </c>
      <c r="G7929" t="s">
        <v>310</v>
      </c>
      <c r="H7929" t="s">
        <v>7</v>
      </c>
      <c r="I7929" t="s">
        <v>418</v>
      </c>
      <c r="J7929">
        <v>1.5</v>
      </c>
      <c r="K7929" t="s">
        <v>15237</v>
      </c>
      <c r="L7929" t="s">
        <v>15238</v>
      </c>
      <c r="M7929" t="s">
        <v>580</v>
      </c>
      <c r="N7929" t="s">
        <v>483</v>
      </c>
      <c r="O7929">
        <v>1.5</v>
      </c>
    </row>
    <row r="7930" spans="1:16" hidden="1" x14ac:dyDescent="0.5">
      <c r="A7930">
        <v>31</v>
      </c>
      <c r="B7930">
        <v>31</v>
      </c>
      <c r="C7930" t="s">
        <v>478</v>
      </c>
      <c r="D7930" t="s">
        <v>540</v>
      </c>
      <c r="E7930" t="s">
        <v>330</v>
      </c>
      <c r="F7930">
        <v>1</v>
      </c>
      <c r="G7930" t="s">
        <v>345</v>
      </c>
      <c r="H7930" t="s">
        <v>346</v>
      </c>
      <c r="I7930" t="s">
        <v>433</v>
      </c>
      <c r="J7930">
        <v>0.5</v>
      </c>
      <c r="K7930" t="s">
        <v>15239</v>
      </c>
      <c r="L7930" t="s">
        <v>15240</v>
      </c>
      <c r="M7930" t="s">
        <v>483</v>
      </c>
      <c r="N7930" t="s">
        <v>811</v>
      </c>
      <c r="O7930">
        <v>0.5</v>
      </c>
    </row>
    <row r="7931" spans="1:16" hidden="1" x14ac:dyDescent="0.5">
      <c r="A7931">
        <v>31</v>
      </c>
      <c r="B7931">
        <v>31</v>
      </c>
      <c r="C7931" t="s">
        <v>516</v>
      </c>
      <c r="D7931" t="s">
        <v>540</v>
      </c>
      <c r="E7931" t="s">
        <v>140</v>
      </c>
      <c r="F7931">
        <v>1</v>
      </c>
      <c r="G7931" t="s">
        <v>310</v>
      </c>
      <c r="H7931" t="s">
        <v>7</v>
      </c>
      <c r="I7931" t="s">
        <v>412</v>
      </c>
      <c r="J7931">
        <v>1.25</v>
      </c>
      <c r="K7931" t="s">
        <v>15241</v>
      </c>
      <c r="L7931" t="s">
        <v>15242</v>
      </c>
      <c r="M7931" t="s">
        <v>482</v>
      </c>
      <c r="N7931" t="s">
        <v>483</v>
      </c>
      <c r="O7931">
        <v>1.25</v>
      </c>
    </row>
    <row r="7932" spans="1:16" hidden="1" x14ac:dyDescent="0.5">
      <c r="A7932">
        <v>31</v>
      </c>
      <c r="B7932">
        <v>31</v>
      </c>
      <c r="C7932" t="s">
        <v>597</v>
      </c>
      <c r="D7932" t="s">
        <v>517</v>
      </c>
      <c r="E7932" t="s">
        <v>140</v>
      </c>
      <c r="F7932">
        <v>2</v>
      </c>
      <c r="G7932" t="s">
        <v>357</v>
      </c>
      <c r="H7932" t="s">
        <v>358</v>
      </c>
      <c r="I7932" t="s">
        <v>416</v>
      </c>
      <c r="J7932">
        <v>7</v>
      </c>
      <c r="K7932" t="s">
        <v>15243</v>
      </c>
      <c r="L7932" t="s">
        <v>15244</v>
      </c>
      <c r="M7932" t="s">
        <v>721</v>
      </c>
      <c r="N7932" t="s">
        <v>483</v>
      </c>
      <c r="O7932">
        <v>7</v>
      </c>
    </row>
    <row r="7933" spans="1:16" hidden="1" x14ac:dyDescent="0.5">
      <c r="A7933">
        <v>31</v>
      </c>
      <c r="B7933">
        <v>31</v>
      </c>
      <c r="C7933" t="s">
        <v>163</v>
      </c>
      <c r="D7933" t="s">
        <v>540</v>
      </c>
      <c r="E7933" t="s">
        <v>140</v>
      </c>
      <c r="F7933">
        <v>2</v>
      </c>
      <c r="G7933" t="s">
        <v>141</v>
      </c>
      <c r="H7933" t="s">
        <v>142</v>
      </c>
      <c r="I7933" t="s">
        <v>455</v>
      </c>
      <c r="J7933">
        <v>17</v>
      </c>
      <c r="K7933" t="s">
        <v>15245</v>
      </c>
      <c r="L7933" t="s">
        <v>15246</v>
      </c>
      <c r="M7933" t="s">
        <v>483</v>
      </c>
      <c r="N7933" t="s">
        <v>483</v>
      </c>
      <c r="O7933">
        <v>17</v>
      </c>
    </row>
    <row r="7934" spans="1:16" hidden="1" x14ac:dyDescent="0.5">
      <c r="A7934">
        <v>31</v>
      </c>
      <c r="B7934">
        <v>31</v>
      </c>
      <c r="C7934" t="s">
        <v>516</v>
      </c>
      <c r="D7934" t="s">
        <v>517</v>
      </c>
      <c r="E7934" t="s">
        <v>140</v>
      </c>
      <c r="F7934">
        <v>1</v>
      </c>
      <c r="G7934" t="s">
        <v>310</v>
      </c>
      <c r="H7934" t="s">
        <v>7</v>
      </c>
      <c r="I7934" t="s">
        <v>435</v>
      </c>
      <c r="J7934">
        <v>1</v>
      </c>
      <c r="K7934" t="s">
        <v>15247</v>
      </c>
      <c r="L7934" t="s">
        <v>15248</v>
      </c>
      <c r="M7934" t="s">
        <v>580</v>
      </c>
      <c r="N7934" t="s">
        <v>483</v>
      </c>
      <c r="O7934">
        <v>1</v>
      </c>
    </row>
    <row r="7935" spans="1:16" hidden="1" x14ac:dyDescent="0.5">
      <c r="A7935">
        <v>31</v>
      </c>
      <c r="B7935">
        <v>31</v>
      </c>
      <c r="C7935" t="s">
        <v>516</v>
      </c>
      <c r="D7935" t="s">
        <v>517</v>
      </c>
      <c r="E7935" t="s">
        <v>140</v>
      </c>
      <c r="F7935">
        <v>2</v>
      </c>
      <c r="G7935" t="s">
        <v>310</v>
      </c>
      <c r="H7935" t="s">
        <v>7</v>
      </c>
      <c r="I7935" t="s">
        <v>418</v>
      </c>
      <c r="J7935">
        <v>1.5</v>
      </c>
      <c r="K7935" t="s">
        <v>15249</v>
      </c>
      <c r="L7935" t="s">
        <v>13180</v>
      </c>
      <c r="M7935" t="s">
        <v>580</v>
      </c>
      <c r="N7935" t="s">
        <v>483</v>
      </c>
      <c r="O7935">
        <v>1.5</v>
      </c>
    </row>
    <row r="7936" spans="1:16" hidden="1" x14ac:dyDescent="0.5">
      <c r="A7936">
        <v>31</v>
      </c>
      <c r="B7936">
        <v>31</v>
      </c>
      <c r="C7936" t="s">
        <v>605</v>
      </c>
      <c r="D7936" t="s">
        <v>517</v>
      </c>
      <c r="E7936" t="s">
        <v>79</v>
      </c>
      <c r="F7936">
        <v>2</v>
      </c>
      <c r="G7936" t="s">
        <v>206</v>
      </c>
      <c r="H7936" t="s">
        <v>207</v>
      </c>
      <c r="I7936" t="s">
        <v>408</v>
      </c>
      <c r="J7936">
        <v>1</v>
      </c>
      <c r="K7936" t="s">
        <v>15250</v>
      </c>
      <c r="L7936" t="s">
        <v>15251</v>
      </c>
      <c r="M7936" t="s">
        <v>580</v>
      </c>
      <c r="N7936" t="s">
        <v>483</v>
      </c>
      <c r="O7936">
        <v>1</v>
      </c>
    </row>
    <row r="7937" spans="1:16" hidden="1" x14ac:dyDescent="0.5">
      <c r="A7937">
        <v>31</v>
      </c>
      <c r="B7937">
        <v>31</v>
      </c>
      <c r="C7937" t="s">
        <v>383</v>
      </c>
      <c r="D7937" t="s">
        <v>517</v>
      </c>
      <c r="E7937" t="s">
        <v>140</v>
      </c>
      <c r="F7937">
        <v>3</v>
      </c>
      <c r="G7937" t="s">
        <v>310</v>
      </c>
      <c r="H7937" t="s">
        <v>7</v>
      </c>
      <c r="I7937" t="s">
        <v>383</v>
      </c>
      <c r="J7937">
        <v>101</v>
      </c>
      <c r="K7937" t="s">
        <v>15252</v>
      </c>
      <c r="L7937" t="s">
        <v>2366</v>
      </c>
      <c r="M7937" t="s">
        <v>506</v>
      </c>
      <c r="N7937" t="s">
        <v>483</v>
      </c>
      <c r="O7937">
        <v>101</v>
      </c>
      <c r="P7937" t="s">
        <v>550</v>
      </c>
    </row>
    <row r="7938" spans="1:16" hidden="1" x14ac:dyDescent="0.5">
      <c r="A7938">
        <v>31</v>
      </c>
      <c r="B7938">
        <v>31</v>
      </c>
      <c r="C7938" t="s">
        <v>516</v>
      </c>
      <c r="D7938" t="s">
        <v>517</v>
      </c>
      <c r="E7938" t="s">
        <v>79</v>
      </c>
      <c r="F7938">
        <v>1</v>
      </c>
      <c r="G7938" t="s">
        <v>252</v>
      </c>
      <c r="H7938" t="s">
        <v>7</v>
      </c>
      <c r="I7938" t="s">
        <v>412</v>
      </c>
      <c r="J7938">
        <v>1</v>
      </c>
      <c r="K7938" t="s">
        <v>15253</v>
      </c>
      <c r="L7938" t="s">
        <v>15254</v>
      </c>
      <c r="M7938" t="s">
        <v>638</v>
      </c>
      <c r="N7938" t="s">
        <v>483</v>
      </c>
      <c r="O7938">
        <v>1</v>
      </c>
    </row>
    <row r="7939" spans="1:16" hidden="1" x14ac:dyDescent="0.5">
      <c r="A7939">
        <v>31</v>
      </c>
      <c r="B7939">
        <v>31</v>
      </c>
      <c r="C7939" t="s">
        <v>605</v>
      </c>
      <c r="D7939" t="s">
        <v>479</v>
      </c>
      <c r="E7939" t="s">
        <v>79</v>
      </c>
      <c r="F7939">
        <v>1</v>
      </c>
      <c r="G7939" t="s">
        <v>196</v>
      </c>
      <c r="H7939" t="s">
        <v>197</v>
      </c>
      <c r="I7939" t="s">
        <v>400</v>
      </c>
      <c r="J7939">
        <v>0.5</v>
      </c>
      <c r="K7939" t="s">
        <v>15255</v>
      </c>
      <c r="L7939" t="s">
        <v>15256</v>
      </c>
      <c r="M7939" t="s">
        <v>482</v>
      </c>
      <c r="N7939" t="s">
        <v>483</v>
      </c>
      <c r="O7939">
        <v>0.5</v>
      </c>
    </row>
    <row r="7940" spans="1:16" hidden="1" x14ac:dyDescent="0.5">
      <c r="A7940">
        <v>31</v>
      </c>
      <c r="B7940">
        <v>31</v>
      </c>
      <c r="C7940" t="s">
        <v>597</v>
      </c>
      <c r="D7940" t="s">
        <v>517</v>
      </c>
      <c r="E7940" t="s">
        <v>140</v>
      </c>
      <c r="F7940">
        <v>2</v>
      </c>
      <c r="G7940" t="s">
        <v>359</v>
      </c>
      <c r="H7940" t="s">
        <v>360</v>
      </c>
      <c r="I7940" t="s">
        <v>418</v>
      </c>
      <c r="J7940">
        <v>4</v>
      </c>
      <c r="K7940" t="s">
        <v>15257</v>
      </c>
      <c r="L7940" t="s">
        <v>2471</v>
      </c>
      <c r="M7940" t="s">
        <v>483</v>
      </c>
      <c r="N7940" t="s">
        <v>486</v>
      </c>
      <c r="O7940">
        <v>4</v>
      </c>
    </row>
    <row r="7941" spans="1:16" hidden="1" x14ac:dyDescent="0.5">
      <c r="A7941">
        <v>31</v>
      </c>
      <c r="B7941">
        <v>31</v>
      </c>
      <c r="C7941" t="s">
        <v>163</v>
      </c>
      <c r="D7941" t="s">
        <v>479</v>
      </c>
      <c r="E7941" t="s">
        <v>140</v>
      </c>
      <c r="F7941">
        <v>2</v>
      </c>
      <c r="G7941" t="s">
        <v>186</v>
      </c>
      <c r="H7941" t="s">
        <v>187</v>
      </c>
      <c r="I7941" t="s">
        <v>402</v>
      </c>
      <c r="J7941">
        <v>25</v>
      </c>
      <c r="K7941" t="s">
        <v>15258</v>
      </c>
      <c r="L7941" t="s">
        <v>15259</v>
      </c>
      <c r="M7941" t="s">
        <v>577</v>
      </c>
      <c r="N7941" t="s">
        <v>483</v>
      </c>
      <c r="O7941">
        <v>25</v>
      </c>
    </row>
    <row r="7942" spans="1:16" hidden="1" x14ac:dyDescent="0.5">
      <c r="A7942">
        <v>31</v>
      </c>
      <c r="B7942">
        <v>31</v>
      </c>
      <c r="C7942" t="s">
        <v>597</v>
      </c>
      <c r="D7942" t="s">
        <v>517</v>
      </c>
      <c r="E7942" t="s">
        <v>140</v>
      </c>
      <c r="F7942">
        <v>2</v>
      </c>
      <c r="G7942" t="s">
        <v>316</v>
      </c>
      <c r="H7942" t="s">
        <v>317</v>
      </c>
      <c r="I7942" t="s">
        <v>416</v>
      </c>
      <c r="J7942">
        <v>8.75</v>
      </c>
      <c r="K7942" t="s">
        <v>15260</v>
      </c>
      <c r="L7942" t="s">
        <v>15261</v>
      </c>
      <c r="M7942" t="s">
        <v>600</v>
      </c>
      <c r="N7942" t="s">
        <v>483</v>
      </c>
      <c r="O7942">
        <v>8.75</v>
      </c>
    </row>
    <row r="7943" spans="1:16" hidden="1" x14ac:dyDescent="0.5">
      <c r="A7943">
        <v>31</v>
      </c>
      <c r="B7943">
        <v>31</v>
      </c>
      <c r="C7943" t="s">
        <v>478</v>
      </c>
      <c r="D7943" t="s">
        <v>540</v>
      </c>
      <c r="E7943" t="s">
        <v>330</v>
      </c>
      <c r="F7943">
        <v>2</v>
      </c>
      <c r="G7943" t="s">
        <v>345</v>
      </c>
      <c r="H7943" t="s">
        <v>346</v>
      </c>
      <c r="I7943" t="s">
        <v>416</v>
      </c>
      <c r="J7943">
        <v>0.5</v>
      </c>
      <c r="K7943" t="s">
        <v>15262</v>
      </c>
      <c r="L7943" t="s">
        <v>15263</v>
      </c>
      <c r="M7943" t="s">
        <v>483</v>
      </c>
      <c r="N7943" t="s">
        <v>811</v>
      </c>
      <c r="O7943">
        <v>0.5</v>
      </c>
    </row>
    <row r="7944" spans="1:16" hidden="1" x14ac:dyDescent="0.5">
      <c r="A7944">
        <v>31</v>
      </c>
      <c r="B7944">
        <v>31</v>
      </c>
      <c r="C7944" t="s">
        <v>516</v>
      </c>
      <c r="D7944" t="s">
        <v>517</v>
      </c>
      <c r="E7944" t="s">
        <v>140</v>
      </c>
      <c r="F7944">
        <v>1</v>
      </c>
      <c r="G7944" t="s">
        <v>310</v>
      </c>
      <c r="H7944" t="s">
        <v>7</v>
      </c>
      <c r="I7944" t="s">
        <v>400</v>
      </c>
      <c r="J7944">
        <v>0.17</v>
      </c>
      <c r="K7944" t="s">
        <v>15264</v>
      </c>
      <c r="L7944" t="s">
        <v>15265</v>
      </c>
      <c r="M7944" t="s">
        <v>577</v>
      </c>
      <c r="N7944" t="s">
        <v>483</v>
      </c>
      <c r="O7944">
        <v>0.16666666666666666</v>
      </c>
    </row>
    <row r="7945" spans="1:16" hidden="1" x14ac:dyDescent="0.5">
      <c r="A7945">
        <v>31</v>
      </c>
      <c r="B7945">
        <v>31</v>
      </c>
      <c r="C7945" t="s">
        <v>478</v>
      </c>
      <c r="D7945" t="s">
        <v>479</v>
      </c>
      <c r="E7945" t="s">
        <v>330</v>
      </c>
      <c r="F7945">
        <v>1</v>
      </c>
      <c r="G7945" t="s">
        <v>345</v>
      </c>
      <c r="H7945" t="s">
        <v>346</v>
      </c>
      <c r="I7945" t="s">
        <v>402</v>
      </c>
      <c r="J7945">
        <v>0.17</v>
      </c>
      <c r="K7945" t="s">
        <v>15266</v>
      </c>
      <c r="L7945" t="s">
        <v>15267</v>
      </c>
      <c r="M7945" t="s">
        <v>483</v>
      </c>
      <c r="N7945" t="s">
        <v>811</v>
      </c>
      <c r="O7945">
        <v>0.16666666666666666</v>
      </c>
    </row>
    <row r="7946" spans="1:16" hidden="1" x14ac:dyDescent="0.5">
      <c r="A7946">
        <v>31</v>
      </c>
      <c r="B7946">
        <v>31</v>
      </c>
      <c r="C7946" t="s">
        <v>597</v>
      </c>
      <c r="D7946" t="s">
        <v>540</v>
      </c>
      <c r="E7946" t="s">
        <v>140</v>
      </c>
      <c r="F7946">
        <v>2</v>
      </c>
      <c r="G7946" t="s">
        <v>316</v>
      </c>
      <c r="H7946" t="s">
        <v>317</v>
      </c>
      <c r="I7946" t="s">
        <v>416</v>
      </c>
      <c r="J7946">
        <v>0.75</v>
      </c>
      <c r="K7946" t="s">
        <v>15268</v>
      </c>
      <c r="L7946" t="s">
        <v>7866</v>
      </c>
      <c r="M7946" t="s">
        <v>577</v>
      </c>
      <c r="N7946" t="s">
        <v>483</v>
      </c>
      <c r="O7946">
        <v>0.75</v>
      </c>
    </row>
    <row r="7947" spans="1:16" hidden="1" x14ac:dyDescent="0.5">
      <c r="A7947">
        <v>31</v>
      </c>
      <c r="B7947">
        <v>31</v>
      </c>
      <c r="C7947" t="s">
        <v>597</v>
      </c>
      <c r="D7947" t="s">
        <v>517</v>
      </c>
      <c r="E7947" t="s">
        <v>8</v>
      </c>
      <c r="F7947">
        <v>2</v>
      </c>
      <c r="G7947" t="s">
        <v>212</v>
      </c>
      <c r="H7947" t="s">
        <v>213</v>
      </c>
      <c r="I7947" t="s">
        <v>416</v>
      </c>
      <c r="J7947">
        <v>1.5</v>
      </c>
      <c r="K7947" t="s">
        <v>15269</v>
      </c>
      <c r="L7947" t="s">
        <v>15270</v>
      </c>
      <c r="M7947" t="s">
        <v>782</v>
      </c>
      <c r="N7947" t="s">
        <v>483</v>
      </c>
      <c r="O7947">
        <v>1.5</v>
      </c>
    </row>
    <row r="7948" spans="1:16" hidden="1" x14ac:dyDescent="0.5">
      <c r="A7948">
        <v>31</v>
      </c>
      <c r="B7948">
        <v>31</v>
      </c>
      <c r="C7948" t="s">
        <v>516</v>
      </c>
      <c r="D7948" t="s">
        <v>517</v>
      </c>
      <c r="E7948" t="s">
        <v>140</v>
      </c>
      <c r="F7948">
        <v>3</v>
      </c>
      <c r="G7948" t="s">
        <v>310</v>
      </c>
      <c r="H7948" t="s">
        <v>7</v>
      </c>
      <c r="I7948" t="s">
        <v>410</v>
      </c>
      <c r="J7948">
        <v>1.5</v>
      </c>
      <c r="K7948" t="s">
        <v>15271</v>
      </c>
      <c r="L7948" t="s">
        <v>15272</v>
      </c>
      <c r="M7948" t="s">
        <v>482</v>
      </c>
      <c r="N7948" t="s">
        <v>483</v>
      </c>
      <c r="O7948">
        <v>1.5</v>
      </c>
    </row>
    <row r="7949" spans="1:16" hidden="1" x14ac:dyDescent="0.5">
      <c r="A7949">
        <v>31</v>
      </c>
      <c r="B7949">
        <v>31</v>
      </c>
      <c r="C7949" t="s">
        <v>163</v>
      </c>
      <c r="D7949" t="s">
        <v>540</v>
      </c>
      <c r="E7949" t="s">
        <v>140</v>
      </c>
      <c r="F7949">
        <v>3</v>
      </c>
      <c r="G7949" t="s">
        <v>172</v>
      </c>
      <c r="H7949" t="s">
        <v>173</v>
      </c>
      <c r="I7949" t="s">
        <v>455</v>
      </c>
      <c r="J7949">
        <v>3.25</v>
      </c>
      <c r="K7949" t="s">
        <v>15273</v>
      </c>
      <c r="L7949" t="s">
        <v>14776</v>
      </c>
      <c r="M7949" t="s">
        <v>520</v>
      </c>
      <c r="N7949" t="s">
        <v>483</v>
      </c>
      <c r="O7949">
        <v>3.25</v>
      </c>
    </row>
    <row r="7950" spans="1:16" hidden="1" x14ac:dyDescent="0.5">
      <c r="A7950">
        <v>31</v>
      </c>
      <c r="B7950">
        <v>31</v>
      </c>
      <c r="C7950" t="s">
        <v>478</v>
      </c>
      <c r="D7950" t="s">
        <v>540</v>
      </c>
      <c r="E7950" t="s">
        <v>8</v>
      </c>
      <c r="F7950">
        <v>4</v>
      </c>
      <c r="G7950" t="s">
        <v>208</v>
      </c>
      <c r="H7950" t="s">
        <v>209</v>
      </c>
      <c r="I7950" t="s">
        <v>404</v>
      </c>
      <c r="J7950">
        <v>19</v>
      </c>
      <c r="K7950" t="s">
        <v>15274</v>
      </c>
      <c r="L7950" t="s">
        <v>15275</v>
      </c>
      <c r="M7950" t="s">
        <v>483</v>
      </c>
      <c r="N7950" t="s">
        <v>483</v>
      </c>
      <c r="O7950">
        <v>19</v>
      </c>
    </row>
    <row r="7951" spans="1:16" hidden="1" x14ac:dyDescent="0.5">
      <c r="A7951">
        <v>31</v>
      </c>
      <c r="B7951">
        <v>31</v>
      </c>
      <c r="C7951" t="s">
        <v>516</v>
      </c>
      <c r="D7951" t="s">
        <v>517</v>
      </c>
      <c r="E7951" t="s">
        <v>140</v>
      </c>
      <c r="F7951">
        <v>2</v>
      </c>
      <c r="G7951" t="s">
        <v>394</v>
      </c>
      <c r="H7951" t="s">
        <v>395</v>
      </c>
      <c r="I7951" t="s">
        <v>412</v>
      </c>
      <c r="J7951">
        <v>10.5</v>
      </c>
      <c r="K7951" t="s">
        <v>15276</v>
      </c>
      <c r="L7951" t="s">
        <v>519</v>
      </c>
      <c r="M7951" t="s">
        <v>520</v>
      </c>
      <c r="N7951" t="s">
        <v>483</v>
      </c>
      <c r="O7951">
        <v>10.5</v>
      </c>
    </row>
    <row r="7952" spans="1:16" hidden="1" x14ac:dyDescent="0.5">
      <c r="A7952">
        <v>30</v>
      </c>
      <c r="B7952">
        <v>31</v>
      </c>
      <c r="C7952" t="s">
        <v>478</v>
      </c>
      <c r="D7952" t="s">
        <v>540</v>
      </c>
      <c r="E7952" t="s">
        <v>79</v>
      </c>
      <c r="F7952">
        <v>1</v>
      </c>
      <c r="G7952" t="s">
        <v>206</v>
      </c>
      <c r="H7952" t="s">
        <v>207</v>
      </c>
      <c r="I7952" t="s">
        <v>410</v>
      </c>
      <c r="J7952">
        <v>0.5</v>
      </c>
      <c r="K7952" t="s">
        <v>15277</v>
      </c>
      <c r="L7952" t="s">
        <v>671</v>
      </c>
      <c r="M7952" t="s">
        <v>483</v>
      </c>
      <c r="N7952" t="s">
        <v>483</v>
      </c>
      <c r="O7952">
        <v>0.5</v>
      </c>
    </row>
    <row r="7953" spans="1:16" hidden="1" x14ac:dyDescent="0.5">
      <c r="A7953">
        <v>31</v>
      </c>
      <c r="B7953">
        <v>31</v>
      </c>
      <c r="C7953" t="s">
        <v>478</v>
      </c>
      <c r="D7953" t="s">
        <v>540</v>
      </c>
      <c r="E7953" t="s">
        <v>330</v>
      </c>
      <c r="F7953">
        <v>2</v>
      </c>
      <c r="G7953" t="s">
        <v>345</v>
      </c>
      <c r="H7953" t="s">
        <v>346</v>
      </c>
      <c r="I7953" t="s">
        <v>433</v>
      </c>
      <c r="J7953">
        <v>0.5</v>
      </c>
      <c r="K7953" t="s">
        <v>15278</v>
      </c>
      <c r="L7953" t="s">
        <v>15279</v>
      </c>
      <c r="M7953" t="s">
        <v>483</v>
      </c>
      <c r="N7953" t="s">
        <v>811</v>
      </c>
      <c r="O7953">
        <v>0.5</v>
      </c>
    </row>
    <row r="7954" spans="1:16" hidden="1" x14ac:dyDescent="0.5">
      <c r="A7954">
        <v>31</v>
      </c>
      <c r="B7954">
        <v>31</v>
      </c>
      <c r="C7954" t="s">
        <v>605</v>
      </c>
      <c r="D7954" t="s">
        <v>479</v>
      </c>
      <c r="E7954" t="s">
        <v>79</v>
      </c>
      <c r="F7954">
        <v>2</v>
      </c>
      <c r="G7954" t="s">
        <v>198</v>
      </c>
      <c r="H7954" t="s">
        <v>199</v>
      </c>
      <c r="I7954" t="s">
        <v>402</v>
      </c>
      <c r="J7954">
        <v>1.5</v>
      </c>
      <c r="K7954" t="s">
        <v>15280</v>
      </c>
      <c r="L7954" t="s">
        <v>881</v>
      </c>
      <c r="M7954" t="s">
        <v>577</v>
      </c>
      <c r="N7954" t="s">
        <v>483</v>
      </c>
      <c r="O7954">
        <v>1.5</v>
      </c>
    </row>
    <row r="7955" spans="1:16" hidden="1" x14ac:dyDescent="0.5">
      <c r="A7955">
        <v>31</v>
      </c>
      <c r="B7955">
        <v>31</v>
      </c>
      <c r="C7955" t="s">
        <v>516</v>
      </c>
      <c r="D7955" t="s">
        <v>517</v>
      </c>
      <c r="E7955" t="s">
        <v>140</v>
      </c>
      <c r="F7955">
        <v>2</v>
      </c>
      <c r="G7955" t="s">
        <v>310</v>
      </c>
      <c r="H7955" t="s">
        <v>7</v>
      </c>
      <c r="I7955" t="s">
        <v>408</v>
      </c>
      <c r="J7955">
        <v>1.25</v>
      </c>
      <c r="K7955" t="s">
        <v>15281</v>
      </c>
      <c r="L7955" t="s">
        <v>15282</v>
      </c>
      <c r="M7955" t="s">
        <v>482</v>
      </c>
      <c r="N7955" t="s">
        <v>483</v>
      </c>
      <c r="O7955">
        <v>1.25</v>
      </c>
    </row>
    <row r="7956" spans="1:16" hidden="1" x14ac:dyDescent="0.5">
      <c r="A7956">
        <v>31</v>
      </c>
      <c r="B7956">
        <v>31</v>
      </c>
      <c r="C7956" t="s">
        <v>383</v>
      </c>
      <c r="D7956" t="s">
        <v>479</v>
      </c>
      <c r="E7956" t="s">
        <v>79</v>
      </c>
      <c r="F7956">
        <v>5</v>
      </c>
      <c r="G7956" t="s">
        <v>196</v>
      </c>
      <c r="H7956" t="s">
        <v>197</v>
      </c>
      <c r="I7956" t="s">
        <v>383</v>
      </c>
      <c r="J7956">
        <v>8</v>
      </c>
      <c r="K7956" t="s">
        <v>15283</v>
      </c>
      <c r="L7956" t="s">
        <v>15284</v>
      </c>
      <c r="M7956" t="s">
        <v>506</v>
      </c>
      <c r="N7956" t="s">
        <v>483</v>
      </c>
      <c r="O7956">
        <v>8</v>
      </c>
      <c r="P7956" t="s">
        <v>550</v>
      </c>
    </row>
    <row r="7957" spans="1:16" hidden="1" x14ac:dyDescent="0.5">
      <c r="A7957">
        <v>31</v>
      </c>
      <c r="B7957">
        <v>31</v>
      </c>
      <c r="C7957" t="s">
        <v>605</v>
      </c>
      <c r="D7957" t="s">
        <v>479</v>
      </c>
      <c r="E7957" t="s">
        <v>79</v>
      </c>
      <c r="F7957">
        <v>3</v>
      </c>
      <c r="G7957" t="s">
        <v>196</v>
      </c>
      <c r="H7957" t="s">
        <v>197</v>
      </c>
      <c r="I7957" t="s">
        <v>457</v>
      </c>
      <c r="J7957">
        <v>0.5</v>
      </c>
      <c r="K7957" t="s">
        <v>15285</v>
      </c>
      <c r="L7957" t="s">
        <v>15286</v>
      </c>
      <c r="M7957" t="s">
        <v>482</v>
      </c>
      <c r="N7957" t="s">
        <v>483</v>
      </c>
      <c r="O7957">
        <v>0.5</v>
      </c>
    </row>
    <row r="7958" spans="1:16" hidden="1" x14ac:dyDescent="0.5">
      <c r="A7958">
        <v>31</v>
      </c>
      <c r="B7958">
        <v>31</v>
      </c>
      <c r="C7958" t="s">
        <v>478</v>
      </c>
      <c r="D7958" t="s">
        <v>479</v>
      </c>
      <c r="E7958" t="s">
        <v>140</v>
      </c>
      <c r="F7958">
        <v>2</v>
      </c>
      <c r="G7958" t="s">
        <v>310</v>
      </c>
      <c r="H7958" t="s">
        <v>7</v>
      </c>
      <c r="I7958" t="s">
        <v>404</v>
      </c>
      <c r="J7958">
        <v>3.75</v>
      </c>
      <c r="K7958" t="s">
        <v>15287</v>
      </c>
      <c r="L7958" t="s">
        <v>15288</v>
      </c>
      <c r="M7958" t="s">
        <v>483</v>
      </c>
      <c r="N7958" t="s">
        <v>486</v>
      </c>
      <c r="O7958">
        <v>3.75</v>
      </c>
    </row>
    <row r="7959" spans="1:16" hidden="1" x14ac:dyDescent="0.5">
      <c r="A7959">
        <v>31</v>
      </c>
      <c r="B7959">
        <v>31</v>
      </c>
      <c r="C7959" t="s">
        <v>478</v>
      </c>
      <c r="D7959" t="s">
        <v>517</v>
      </c>
      <c r="E7959" t="s">
        <v>8</v>
      </c>
      <c r="F7959">
        <v>4</v>
      </c>
      <c r="G7959" t="s">
        <v>208</v>
      </c>
      <c r="H7959" t="s">
        <v>209</v>
      </c>
      <c r="I7959" t="s">
        <v>404</v>
      </c>
      <c r="J7959">
        <v>7</v>
      </c>
      <c r="K7959" t="s">
        <v>15289</v>
      </c>
      <c r="L7959" t="s">
        <v>15290</v>
      </c>
      <c r="M7959" t="s">
        <v>483</v>
      </c>
      <c r="N7959" t="s">
        <v>529</v>
      </c>
      <c r="O7959">
        <v>7</v>
      </c>
    </row>
    <row r="7960" spans="1:16" hidden="1" x14ac:dyDescent="0.5">
      <c r="A7960">
        <v>31</v>
      </c>
      <c r="B7960">
        <v>31</v>
      </c>
      <c r="C7960" t="s">
        <v>478</v>
      </c>
      <c r="D7960" t="s">
        <v>479</v>
      </c>
      <c r="E7960" t="s">
        <v>330</v>
      </c>
      <c r="F7960">
        <v>2</v>
      </c>
      <c r="G7960" t="s">
        <v>328</v>
      </c>
      <c r="H7960" t="s">
        <v>329</v>
      </c>
      <c r="I7960" t="s">
        <v>402</v>
      </c>
      <c r="J7960">
        <v>1.5</v>
      </c>
      <c r="K7960" t="s">
        <v>15291</v>
      </c>
      <c r="L7960" t="s">
        <v>15292</v>
      </c>
      <c r="M7960" t="s">
        <v>483</v>
      </c>
      <c r="N7960" t="s">
        <v>486</v>
      </c>
      <c r="O7960">
        <v>1.5</v>
      </c>
    </row>
    <row r="7961" spans="1:16" hidden="1" x14ac:dyDescent="0.5">
      <c r="A7961">
        <v>31</v>
      </c>
      <c r="B7961">
        <v>31</v>
      </c>
      <c r="C7961" t="s">
        <v>383</v>
      </c>
      <c r="D7961" t="s">
        <v>479</v>
      </c>
      <c r="E7961" t="s">
        <v>330</v>
      </c>
      <c r="F7961">
        <v>2</v>
      </c>
      <c r="G7961" t="s">
        <v>328</v>
      </c>
      <c r="H7961" t="s">
        <v>329</v>
      </c>
      <c r="I7961" t="s">
        <v>383</v>
      </c>
      <c r="J7961">
        <v>31.25</v>
      </c>
      <c r="K7961" t="s">
        <v>15293</v>
      </c>
      <c r="L7961" t="s">
        <v>15294</v>
      </c>
      <c r="M7961" t="s">
        <v>506</v>
      </c>
      <c r="N7961" t="s">
        <v>506</v>
      </c>
      <c r="O7961">
        <v>31.25</v>
      </c>
      <c r="P7961" t="s">
        <v>507</v>
      </c>
    </row>
    <row r="7962" spans="1:16" hidden="1" x14ac:dyDescent="0.5">
      <c r="A7962">
        <v>31</v>
      </c>
      <c r="B7962">
        <v>31</v>
      </c>
      <c r="C7962" t="s">
        <v>383</v>
      </c>
      <c r="D7962" t="s">
        <v>479</v>
      </c>
      <c r="E7962" t="s">
        <v>330</v>
      </c>
      <c r="F7962">
        <v>2</v>
      </c>
      <c r="G7962" t="s">
        <v>328</v>
      </c>
      <c r="H7962" t="s">
        <v>329</v>
      </c>
      <c r="I7962" t="s">
        <v>383</v>
      </c>
      <c r="J7962">
        <v>26</v>
      </c>
      <c r="K7962" t="s">
        <v>15295</v>
      </c>
      <c r="L7962" t="s">
        <v>15296</v>
      </c>
      <c r="M7962" t="s">
        <v>506</v>
      </c>
      <c r="N7962" t="s">
        <v>506</v>
      </c>
      <c r="O7962">
        <v>26</v>
      </c>
      <c r="P7962" t="s">
        <v>507</v>
      </c>
    </row>
    <row r="7963" spans="1:16" hidden="1" x14ac:dyDescent="0.5">
      <c r="A7963">
        <v>31</v>
      </c>
      <c r="B7963">
        <v>31</v>
      </c>
      <c r="C7963" t="s">
        <v>478</v>
      </c>
      <c r="D7963" t="s">
        <v>540</v>
      </c>
      <c r="E7963" t="s">
        <v>330</v>
      </c>
      <c r="F7963">
        <v>1</v>
      </c>
      <c r="G7963" t="s">
        <v>345</v>
      </c>
      <c r="H7963" t="s">
        <v>346</v>
      </c>
      <c r="I7963" t="s">
        <v>433</v>
      </c>
      <c r="J7963">
        <v>0.5</v>
      </c>
      <c r="K7963" t="s">
        <v>15297</v>
      </c>
      <c r="L7963" t="s">
        <v>15298</v>
      </c>
      <c r="M7963" t="s">
        <v>483</v>
      </c>
      <c r="N7963" t="s">
        <v>811</v>
      </c>
      <c r="O7963">
        <v>0.5</v>
      </c>
    </row>
    <row r="7964" spans="1:16" hidden="1" x14ac:dyDescent="0.5">
      <c r="A7964">
        <v>31</v>
      </c>
      <c r="B7964">
        <v>31</v>
      </c>
      <c r="C7964" t="s">
        <v>478</v>
      </c>
      <c r="D7964" t="s">
        <v>540</v>
      </c>
      <c r="E7964" t="s">
        <v>8</v>
      </c>
      <c r="F7964">
        <v>2</v>
      </c>
      <c r="G7964" t="s">
        <v>331</v>
      </c>
      <c r="H7964" t="s">
        <v>332</v>
      </c>
      <c r="I7964" t="s">
        <v>404</v>
      </c>
      <c r="J7964">
        <v>0.5</v>
      </c>
      <c r="K7964" t="s">
        <v>15299</v>
      </c>
      <c r="L7964" t="s">
        <v>15300</v>
      </c>
      <c r="M7964" t="s">
        <v>483</v>
      </c>
      <c r="N7964" t="s">
        <v>483</v>
      </c>
      <c r="O7964">
        <v>0.5</v>
      </c>
    </row>
    <row r="7965" spans="1:16" hidden="1" x14ac:dyDescent="0.5">
      <c r="A7965">
        <v>31</v>
      </c>
      <c r="B7965">
        <v>31</v>
      </c>
      <c r="C7965" t="s">
        <v>516</v>
      </c>
      <c r="D7965" t="s">
        <v>540</v>
      </c>
      <c r="E7965" t="s">
        <v>140</v>
      </c>
      <c r="F7965">
        <v>3</v>
      </c>
      <c r="G7965" t="s">
        <v>310</v>
      </c>
      <c r="H7965" t="s">
        <v>7</v>
      </c>
      <c r="I7965" t="s">
        <v>412</v>
      </c>
      <c r="J7965">
        <v>2</v>
      </c>
      <c r="K7965" t="s">
        <v>15301</v>
      </c>
      <c r="L7965" t="s">
        <v>15302</v>
      </c>
      <c r="M7965" t="s">
        <v>577</v>
      </c>
      <c r="N7965" t="s">
        <v>483</v>
      </c>
      <c r="O7965">
        <v>2</v>
      </c>
    </row>
    <row r="7966" spans="1:16" hidden="1" x14ac:dyDescent="0.5">
      <c r="A7966">
        <v>31</v>
      </c>
      <c r="B7966">
        <v>31</v>
      </c>
      <c r="C7966" t="s">
        <v>516</v>
      </c>
      <c r="D7966" t="s">
        <v>540</v>
      </c>
      <c r="E7966" t="s">
        <v>140</v>
      </c>
      <c r="F7966">
        <v>2</v>
      </c>
      <c r="G7966" t="s">
        <v>310</v>
      </c>
      <c r="H7966" t="s">
        <v>7</v>
      </c>
      <c r="I7966" t="s">
        <v>412</v>
      </c>
      <c r="J7966">
        <v>0.25</v>
      </c>
      <c r="K7966" t="s">
        <v>15303</v>
      </c>
      <c r="L7966" t="s">
        <v>15304</v>
      </c>
      <c r="M7966" t="s">
        <v>482</v>
      </c>
      <c r="N7966" t="s">
        <v>483</v>
      </c>
      <c r="O7966">
        <v>0.25</v>
      </c>
    </row>
    <row r="7967" spans="1:16" hidden="1" x14ac:dyDescent="0.5">
      <c r="A7967">
        <v>31</v>
      </c>
      <c r="B7967">
        <v>31</v>
      </c>
      <c r="C7967" t="s">
        <v>478</v>
      </c>
      <c r="D7967" t="s">
        <v>540</v>
      </c>
      <c r="E7967" t="s">
        <v>8</v>
      </c>
      <c r="F7967">
        <v>1</v>
      </c>
      <c r="G7967" t="s">
        <v>155</v>
      </c>
      <c r="H7967" t="s">
        <v>156</v>
      </c>
      <c r="I7967" t="s">
        <v>433</v>
      </c>
      <c r="J7967">
        <v>0.5</v>
      </c>
      <c r="K7967" t="s">
        <v>15305</v>
      </c>
      <c r="L7967" t="s">
        <v>15306</v>
      </c>
      <c r="M7967" t="s">
        <v>483</v>
      </c>
      <c r="N7967" t="s">
        <v>529</v>
      </c>
      <c r="O7967">
        <v>0.5</v>
      </c>
    </row>
    <row r="7968" spans="1:16" hidden="1" x14ac:dyDescent="0.5">
      <c r="A7968">
        <v>31</v>
      </c>
      <c r="B7968">
        <v>31</v>
      </c>
      <c r="C7968" t="s">
        <v>605</v>
      </c>
      <c r="D7968" t="s">
        <v>479</v>
      </c>
      <c r="E7968" t="s">
        <v>79</v>
      </c>
      <c r="F7968">
        <v>1</v>
      </c>
      <c r="G7968" t="s">
        <v>196</v>
      </c>
      <c r="H7968" t="s">
        <v>197</v>
      </c>
      <c r="I7968" t="s">
        <v>400</v>
      </c>
      <c r="J7968">
        <v>0.5</v>
      </c>
      <c r="K7968" t="s">
        <v>15307</v>
      </c>
      <c r="L7968" t="s">
        <v>15308</v>
      </c>
      <c r="M7968" t="s">
        <v>482</v>
      </c>
      <c r="N7968" t="s">
        <v>483</v>
      </c>
      <c r="O7968">
        <v>0.5</v>
      </c>
    </row>
    <row r="7969" spans="1:16" hidden="1" x14ac:dyDescent="0.5">
      <c r="A7969">
        <v>31</v>
      </c>
      <c r="B7969">
        <v>31</v>
      </c>
      <c r="C7969" t="s">
        <v>383</v>
      </c>
      <c r="D7969" t="s">
        <v>479</v>
      </c>
      <c r="E7969" t="s">
        <v>79</v>
      </c>
      <c r="F7969">
        <v>2</v>
      </c>
      <c r="G7969" t="s">
        <v>196</v>
      </c>
      <c r="H7969" t="s">
        <v>197</v>
      </c>
      <c r="I7969" t="s">
        <v>383</v>
      </c>
      <c r="J7969">
        <v>5</v>
      </c>
      <c r="K7969" t="s">
        <v>15309</v>
      </c>
      <c r="L7969" t="s">
        <v>15310</v>
      </c>
      <c r="M7969" t="s">
        <v>506</v>
      </c>
      <c r="N7969" t="s">
        <v>483</v>
      </c>
      <c r="O7969">
        <v>5</v>
      </c>
      <c r="P7969" t="s">
        <v>550</v>
      </c>
    </row>
    <row r="7970" spans="1:16" hidden="1" x14ac:dyDescent="0.5">
      <c r="A7970">
        <v>31</v>
      </c>
      <c r="B7970">
        <v>31</v>
      </c>
      <c r="C7970" t="s">
        <v>395</v>
      </c>
      <c r="D7970" t="s">
        <v>540</v>
      </c>
      <c r="E7970" t="s">
        <v>8</v>
      </c>
      <c r="F7970">
        <v>1</v>
      </c>
      <c r="G7970" t="s">
        <v>331</v>
      </c>
      <c r="H7970" t="s">
        <v>332</v>
      </c>
      <c r="I7970" t="s">
        <v>410</v>
      </c>
      <c r="J7970">
        <v>2</v>
      </c>
      <c r="K7970" t="s">
        <v>15311</v>
      </c>
      <c r="L7970" t="s">
        <v>15312</v>
      </c>
      <c r="M7970" t="s">
        <v>520</v>
      </c>
      <c r="N7970" t="s">
        <v>483</v>
      </c>
      <c r="O7970">
        <v>2</v>
      </c>
    </row>
    <row r="7971" spans="1:16" hidden="1" x14ac:dyDescent="0.5">
      <c r="A7971">
        <v>31</v>
      </c>
      <c r="B7971">
        <v>31</v>
      </c>
      <c r="C7971" t="s">
        <v>597</v>
      </c>
      <c r="D7971" t="s">
        <v>517</v>
      </c>
      <c r="E7971" t="s">
        <v>140</v>
      </c>
      <c r="F7971">
        <v>2</v>
      </c>
      <c r="G7971" t="s">
        <v>316</v>
      </c>
      <c r="H7971" t="s">
        <v>317</v>
      </c>
      <c r="I7971" t="s">
        <v>416</v>
      </c>
      <c r="J7971">
        <v>2.5</v>
      </c>
      <c r="K7971" t="s">
        <v>15313</v>
      </c>
      <c r="L7971" t="s">
        <v>15314</v>
      </c>
      <c r="M7971" t="s">
        <v>686</v>
      </c>
      <c r="N7971" t="s">
        <v>483</v>
      </c>
      <c r="O7971">
        <v>2.5</v>
      </c>
    </row>
    <row r="7972" spans="1:16" hidden="1" x14ac:dyDescent="0.5">
      <c r="A7972">
        <v>31</v>
      </c>
      <c r="B7972">
        <v>31</v>
      </c>
      <c r="C7972" t="s">
        <v>478</v>
      </c>
      <c r="D7972" t="s">
        <v>479</v>
      </c>
      <c r="E7972" t="s">
        <v>79</v>
      </c>
      <c r="F7972">
        <v>2</v>
      </c>
      <c r="G7972" t="s">
        <v>198</v>
      </c>
      <c r="H7972" t="s">
        <v>199</v>
      </c>
      <c r="I7972" t="s">
        <v>402</v>
      </c>
      <c r="J7972">
        <v>10</v>
      </c>
      <c r="K7972" t="s">
        <v>15315</v>
      </c>
      <c r="L7972" t="s">
        <v>4991</v>
      </c>
      <c r="M7972" t="s">
        <v>483</v>
      </c>
      <c r="N7972" t="s">
        <v>529</v>
      </c>
      <c r="O7972">
        <v>10</v>
      </c>
    </row>
    <row r="7973" spans="1:16" hidden="1" x14ac:dyDescent="0.5">
      <c r="A7973">
        <v>31</v>
      </c>
      <c r="B7973">
        <v>31</v>
      </c>
      <c r="C7973" t="s">
        <v>605</v>
      </c>
      <c r="D7973" t="s">
        <v>517</v>
      </c>
      <c r="E7973" t="s">
        <v>140</v>
      </c>
      <c r="F7973">
        <v>1</v>
      </c>
      <c r="G7973" t="s">
        <v>310</v>
      </c>
      <c r="H7973" t="s">
        <v>7</v>
      </c>
      <c r="I7973" t="s">
        <v>408</v>
      </c>
      <c r="J7973">
        <v>0.25</v>
      </c>
      <c r="K7973" t="s">
        <v>15316</v>
      </c>
      <c r="L7973" t="s">
        <v>15317</v>
      </c>
      <c r="M7973" t="s">
        <v>577</v>
      </c>
      <c r="N7973" t="s">
        <v>483</v>
      </c>
      <c r="O7973">
        <v>0.25</v>
      </c>
    </row>
    <row r="7974" spans="1:16" hidden="1" x14ac:dyDescent="0.5">
      <c r="A7974">
        <v>31</v>
      </c>
      <c r="B7974">
        <v>31</v>
      </c>
      <c r="C7974" t="s">
        <v>478</v>
      </c>
      <c r="D7974" t="s">
        <v>479</v>
      </c>
      <c r="E7974" t="s">
        <v>330</v>
      </c>
      <c r="F7974">
        <v>1</v>
      </c>
      <c r="G7974" t="s">
        <v>328</v>
      </c>
      <c r="H7974" t="s">
        <v>329</v>
      </c>
      <c r="I7974" t="s">
        <v>408</v>
      </c>
      <c r="J7974">
        <v>1.25</v>
      </c>
      <c r="K7974" t="s">
        <v>15318</v>
      </c>
      <c r="L7974" t="s">
        <v>15319</v>
      </c>
      <c r="M7974" t="s">
        <v>483</v>
      </c>
      <c r="N7974" t="s">
        <v>486</v>
      </c>
      <c r="O7974">
        <v>1.25</v>
      </c>
    </row>
    <row r="7975" spans="1:16" hidden="1" x14ac:dyDescent="0.5">
      <c r="A7975">
        <v>31</v>
      </c>
      <c r="B7975">
        <v>31</v>
      </c>
      <c r="C7975" t="s">
        <v>383</v>
      </c>
      <c r="D7975" t="s">
        <v>479</v>
      </c>
      <c r="E7975" t="s">
        <v>330</v>
      </c>
      <c r="F7975">
        <v>5</v>
      </c>
      <c r="G7975" t="s">
        <v>328</v>
      </c>
      <c r="H7975" t="s">
        <v>329</v>
      </c>
      <c r="I7975" t="s">
        <v>383</v>
      </c>
      <c r="J7975">
        <v>25</v>
      </c>
      <c r="K7975" t="s">
        <v>15320</v>
      </c>
      <c r="L7975" t="s">
        <v>15321</v>
      </c>
      <c r="M7975" t="s">
        <v>506</v>
      </c>
      <c r="N7975" t="s">
        <v>506</v>
      </c>
      <c r="O7975">
        <v>25</v>
      </c>
      <c r="P7975" t="s">
        <v>507</v>
      </c>
    </row>
    <row r="7976" spans="1:16" hidden="1" x14ac:dyDescent="0.5">
      <c r="A7976">
        <v>31</v>
      </c>
      <c r="B7976">
        <v>31</v>
      </c>
      <c r="C7976" t="s">
        <v>478</v>
      </c>
      <c r="D7976" t="s">
        <v>479</v>
      </c>
      <c r="E7976" t="s">
        <v>330</v>
      </c>
      <c r="F7976">
        <v>1</v>
      </c>
      <c r="G7976" t="s">
        <v>328</v>
      </c>
      <c r="H7976" t="s">
        <v>329</v>
      </c>
      <c r="I7976" t="s">
        <v>408</v>
      </c>
      <c r="J7976">
        <v>1.5</v>
      </c>
      <c r="K7976" t="s">
        <v>15322</v>
      </c>
      <c r="L7976" t="s">
        <v>1643</v>
      </c>
      <c r="M7976" t="s">
        <v>483</v>
      </c>
      <c r="N7976" t="s">
        <v>486</v>
      </c>
      <c r="O7976">
        <v>1.5</v>
      </c>
    </row>
    <row r="7977" spans="1:16" hidden="1" x14ac:dyDescent="0.5">
      <c r="A7977">
        <v>31</v>
      </c>
      <c r="B7977">
        <v>31</v>
      </c>
      <c r="C7977" t="s">
        <v>383</v>
      </c>
      <c r="D7977" t="s">
        <v>479</v>
      </c>
      <c r="E7977" t="s">
        <v>330</v>
      </c>
      <c r="F7977">
        <v>5</v>
      </c>
      <c r="G7977" t="s">
        <v>328</v>
      </c>
      <c r="H7977" t="s">
        <v>329</v>
      </c>
      <c r="I7977" t="s">
        <v>383</v>
      </c>
      <c r="J7977">
        <v>26.83</v>
      </c>
      <c r="K7977" t="s">
        <v>15323</v>
      </c>
      <c r="L7977" t="s">
        <v>8339</v>
      </c>
      <c r="M7977" t="s">
        <v>506</v>
      </c>
      <c r="N7977" t="s">
        <v>506</v>
      </c>
      <c r="O7977">
        <v>26.833333333333332</v>
      </c>
      <c r="P7977" t="s">
        <v>507</v>
      </c>
    </row>
    <row r="7978" spans="1:16" hidden="1" x14ac:dyDescent="0.5">
      <c r="A7978">
        <v>31</v>
      </c>
      <c r="B7978">
        <v>31</v>
      </c>
      <c r="C7978" t="s">
        <v>478</v>
      </c>
      <c r="D7978" t="s">
        <v>479</v>
      </c>
      <c r="E7978" t="s">
        <v>140</v>
      </c>
      <c r="F7978">
        <v>3</v>
      </c>
      <c r="G7978" t="s">
        <v>394</v>
      </c>
      <c r="H7978" t="s">
        <v>395</v>
      </c>
      <c r="I7978" t="s">
        <v>410</v>
      </c>
      <c r="J7978">
        <v>7.75</v>
      </c>
      <c r="K7978" t="s">
        <v>15324</v>
      </c>
      <c r="L7978" t="s">
        <v>12336</v>
      </c>
      <c r="M7978" t="s">
        <v>482</v>
      </c>
      <c r="N7978" t="s">
        <v>483</v>
      </c>
      <c r="O7978">
        <v>7.75</v>
      </c>
    </row>
    <row r="7979" spans="1:16" hidden="1" x14ac:dyDescent="0.5">
      <c r="A7979">
        <v>31</v>
      </c>
      <c r="B7979">
        <v>31</v>
      </c>
      <c r="C7979" t="s">
        <v>163</v>
      </c>
      <c r="D7979" t="s">
        <v>479</v>
      </c>
      <c r="E7979" t="s">
        <v>140</v>
      </c>
      <c r="F7979">
        <v>2</v>
      </c>
      <c r="G7979" t="s">
        <v>188</v>
      </c>
      <c r="H7979" t="s">
        <v>189</v>
      </c>
      <c r="I7979" t="s">
        <v>455</v>
      </c>
      <c r="J7979">
        <v>3.42</v>
      </c>
      <c r="K7979" t="s">
        <v>15325</v>
      </c>
      <c r="L7979" t="s">
        <v>13465</v>
      </c>
      <c r="M7979" t="s">
        <v>483</v>
      </c>
      <c r="N7979" t="s">
        <v>483</v>
      </c>
      <c r="O7979">
        <v>3.4166666666666665</v>
      </c>
    </row>
    <row r="7980" spans="1:16" hidden="1" x14ac:dyDescent="0.5">
      <c r="A7980">
        <v>31</v>
      </c>
      <c r="B7980">
        <v>31</v>
      </c>
      <c r="C7980" t="s">
        <v>395</v>
      </c>
      <c r="D7980" t="s">
        <v>479</v>
      </c>
      <c r="E7980" t="s">
        <v>140</v>
      </c>
      <c r="F7980">
        <v>2</v>
      </c>
      <c r="G7980" t="s">
        <v>377</v>
      </c>
      <c r="H7980" t="s">
        <v>378</v>
      </c>
      <c r="I7980" t="s">
        <v>455</v>
      </c>
      <c r="J7980">
        <v>8.67</v>
      </c>
      <c r="K7980" t="s">
        <v>15326</v>
      </c>
      <c r="L7980" t="s">
        <v>14736</v>
      </c>
      <c r="M7980" t="s">
        <v>483</v>
      </c>
      <c r="N7980" t="s">
        <v>483</v>
      </c>
      <c r="O7980">
        <v>8.6666666666666661</v>
      </c>
    </row>
    <row r="7981" spans="1:16" hidden="1" x14ac:dyDescent="0.5">
      <c r="A7981">
        <v>31</v>
      </c>
      <c r="B7981">
        <v>31</v>
      </c>
      <c r="C7981" t="s">
        <v>478</v>
      </c>
      <c r="D7981" t="s">
        <v>540</v>
      </c>
      <c r="E7981" t="s">
        <v>8</v>
      </c>
      <c r="F7981">
        <v>1</v>
      </c>
      <c r="G7981" t="s">
        <v>153</v>
      </c>
      <c r="H7981" t="s">
        <v>154</v>
      </c>
      <c r="I7981" t="s">
        <v>414</v>
      </c>
      <c r="J7981">
        <v>1</v>
      </c>
      <c r="K7981" t="s">
        <v>15327</v>
      </c>
      <c r="L7981" t="s">
        <v>15328</v>
      </c>
      <c r="M7981" t="s">
        <v>483</v>
      </c>
      <c r="N7981" t="s">
        <v>483</v>
      </c>
      <c r="O7981">
        <v>1</v>
      </c>
    </row>
    <row r="7982" spans="1:16" hidden="1" x14ac:dyDescent="0.5">
      <c r="A7982">
        <v>31</v>
      </c>
      <c r="B7982">
        <v>31</v>
      </c>
      <c r="C7982" t="s">
        <v>478</v>
      </c>
      <c r="D7982" t="s">
        <v>540</v>
      </c>
      <c r="E7982" t="s">
        <v>140</v>
      </c>
      <c r="F7982">
        <v>1</v>
      </c>
      <c r="G7982" t="s">
        <v>145</v>
      </c>
      <c r="H7982" t="s">
        <v>146</v>
      </c>
      <c r="I7982" t="s">
        <v>414</v>
      </c>
      <c r="J7982">
        <v>0.75</v>
      </c>
      <c r="K7982" t="s">
        <v>15329</v>
      </c>
      <c r="L7982" t="s">
        <v>15330</v>
      </c>
      <c r="M7982" t="s">
        <v>483</v>
      </c>
      <c r="N7982" t="s">
        <v>483</v>
      </c>
      <c r="O7982">
        <v>0.75</v>
      </c>
    </row>
    <row r="7983" spans="1:16" hidden="1" x14ac:dyDescent="0.5">
      <c r="A7983">
        <v>31</v>
      </c>
      <c r="B7983">
        <v>31</v>
      </c>
      <c r="C7983" t="s">
        <v>395</v>
      </c>
      <c r="D7983" t="s">
        <v>479</v>
      </c>
      <c r="E7983" t="s">
        <v>140</v>
      </c>
      <c r="F7983">
        <v>3</v>
      </c>
      <c r="G7983" t="s">
        <v>391</v>
      </c>
      <c r="H7983" t="s">
        <v>393</v>
      </c>
      <c r="I7983" t="s">
        <v>435</v>
      </c>
      <c r="J7983">
        <v>3.17</v>
      </c>
      <c r="K7983" t="s">
        <v>15331</v>
      </c>
      <c r="L7983" t="s">
        <v>15039</v>
      </c>
      <c r="M7983" t="s">
        <v>1031</v>
      </c>
      <c r="N7983" t="s">
        <v>483</v>
      </c>
      <c r="O7983">
        <v>3.1666666666666665</v>
      </c>
    </row>
    <row r="7984" spans="1:16" hidden="1" x14ac:dyDescent="0.5">
      <c r="A7984">
        <v>31</v>
      </c>
      <c r="B7984">
        <v>31</v>
      </c>
      <c r="C7984" t="s">
        <v>163</v>
      </c>
      <c r="D7984" t="s">
        <v>479</v>
      </c>
      <c r="E7984" t="s">
        <v>140</v>
      </c>
      <c r="F7984">
        <v>3</v>
      </c>
      <c r="G7984" t="s">
        <v>186</v>
      </c>
      <c r="H7984" t="s">
        <v>187</v>
      </c>
      <c r="I7984" t="s">
        <v>453</v>
      </c>
      <c r="J7984">
        <v>4.33</v>
      </c>
      <c r="K7984" t="s">
        <v>15332</v>
      </c>
      <c r="L7984" t="s">
        <v>15333</v>
      </c>
      <c r="M7984" t="s">
        <v>483</v>
      </c>
      <c r="N7984" t="s">
        <v>483</v>
      </c>
      <c r="O7984">
        <v>4.333333333333333</v>
      </c>
    </row>
    <row r="7985" spans="1:16" hidden="1" x14ac:dyDescent="0.5">
      <c r="A7985">
        <v>31</v>
      </c>
      <c r="B7985">
        <v>31</v>
      </c>
      <c r="C7985" t="s">
        <v>163</v>
      </c>
      <c r="D7985" t="s">
        <v>479</v>
      </c>
      <c r="E7985" t="s">
        <v>140</v>
      </c>
      <c r="F7985">
        <v>3</v>
      </c>
      <c r="G7985" t="s">
        <v>186</v>
      </c>
      <c r="H7985" t="s">
        <v>187</v>
      </c>
      <c r="I7985" t="s">
        <v>453</v>
      </c>
      <c r="J7985">
        <v>7.83</v>
      </c>
      <c r="K7985" t="s">
        <v>15334</v>
      </c>
      <c r="L7985" t="s">
        <v>13105</v>
      </c>
      <c r="M7985" t="s">
        <v>483</v>
      </c>
      <c r="N7985" t="s">
        <v>483</v>
      </c>
      <c r="O7985">
        <v>7.833333333333333</v>
      </c>
    </row>
    <row r="7986" spans="1:16" hidden="1" x14ac:dyDescent="0.5">
      <c r="A7986">
        <v>31</v>
      </c>
      <c r="B7986">
        <v>31</v>
      </c>
      <c r="C7986" t="s">
        <v>597</v>
      </c>
      <c r="D7986" t="s">
        <v>517</v>
      </c>
      <c r="E7986" t="s">
        <v>140</v>
      </c>
      <c r="F7986">
        <v>2</v>
      </c>
      <c r="G7986" t="s">
        <v>359</v>
      </c>
      <c r="H7986" t="s">
        <v>360</v>
      </c>
      <c r="I7986" t="s">
        <v>416</v>
      </c>
      <c r="J7986">
        <v>2</v>
      </c>
      <c r="K7986" t="s">
        <v>15335</v>
      </c>
      <c r="L7986" t="s">
        <v>15336</v>
      </c>
      <c r="M7986" t="s">
        <v>686</v>
      </c>
      <c r="N7986" t="s">
        <v>483</v>
      </c>
      <c r="O7986">
        <v>2</v>
      </c>
    </row>
    <row r="7987" spans="1:16" hidden="1" x14ac:dyDescent="0.5">
      <c r="A7987">
        <v>31</v>
      </c>
      <c r="B7987">
        <v>31</v>
      </c>
      <c r="C7987" t="s">
        <v>605</v>
      </c>
      <c r="D7987" t="s">
        <v>540</v>
      </c>
      <c r="E7987" t="s">
        <v>8</v>
      </c>
      <c r="F7987">
        <v>1</v>
      </c>
      <c r="G7987" t="s">
        <v>331</v>
      </c>
      <c r="H7987" t="s">
        <v>332</v>
      </c>
      <c r="I7987" t="s">
        <v>418</v>
      </c>
      <c r="J7987">
        <v>0.5</v>
      </c>
      <c r="K7987" t="s">
        <v>15337</v>
      </c>
      <c r="L7987" t="s">
        <v>15338</v>
      </c>
      <c r="M7987" t="s">
        <v>482</v>
      </c>
      <c r="N7987" t="s">
        <v>483</v>
      </c>
      <c r="O7987">
        <v>0.5</v>
      </c>
    </row>
    <row r="7988" spans="1:16" hidden="1" x14ac:dyDescent="0.5">
      <c r="A7988">
        <v>31</v>
      </c>
      <c r="B7988">
        <v>31</v>
      </c>
      <c r="C7988" t="s">
        <v>478</v>
      </c>
      <c r="D7988" t="s">
        <v>479</v>
      </c>
      <c r="E7988" t="s">
        <v>140</v>
      </c>
      <c r="F7988">
        <v>2</v>
      </c>
      <c r="G7988" t="s">
        <v>145</v>
      </c>
      <c r="H7988" t="s">
        <v>146</v>
      </c>
      <c r="I7988" t="s">
        <v>404</v>
      </c>
      <c r="J7988">
        <v>2</v>
      </c>
      <c r="K7988" t="s">
        <v>15339</v>
      </c>
      <c r="L7988" t="s">
        <v>15340</v>
      </c>
      <c r="M7988" t="s">
        <v>483</v>
      </c>
      <c r="N7988" t="s">
        <v>529</v>
      </c>
      <c r="O7988">
        <v>2</v>
      </c>
    </row>
    <row r="7989" spans="1:16" hidden="1" x14ac:dyDescent="0.5">
      <c r="A7989">
        <v>31</v>
      </c>
      <c r="B7989">
        <v>31</v>
      </c>
      <c r="C7989" t="s">
        <v>478</v>
      </c>
      <c r="D7989" t="s">
        <v>479</v>
      </c>
      <c r="E7989" t="s">
        <v>8</v>
      </c>
      <c r="F7989">
        <v>1</v>
      </c>
      <c r="G7989" t="s">
        <v>153</v>
      </c>
      <c r="H7989" t="s">
        <v>154</v>
      </c>
      <c r="I7989" t="s">
        <v>414</v>
      </c>
      <c r="J7989">
        <v>1</v>
      </c>
      <c r="K7989" t="s">
        <v>15341</v>
      </c>
      <c r="L7989" t="s">
        <v>15342</v>
      </c>
      <c r="M7989" t="s">
        <v>483</v>
      </c>
      <c r="N7989" t="s">
        <v>486</v>
      </c>
      <c r="O7989">
        <v>1</v>
      </c>
    </row>
    <row r="7990" spans="1:16" hidden="1" x14ac:dyDescent="0.5">
      <c r="A7990">
        <v>31</v>
      </c>
      <c r="B7990">
        <v>31</v>
      </c>
      <c r="C7990" t="s">
        <v>478</v>
      </c>
      <c r="D7990" t="s">
        <v>540</v>
      </c>
      <c r="E7990" t="s">
        <v>140</v>
      </c>
      <c r="F7990">
        <v>1</v>
      </c>
      <c r="G7990" t="s">
        <v>367</v>
      </c>
      <c r="H7990" t="s">
        <v>368</v>
      </c>
      <c r="I7990" t="s">
        <v>414</v>
      </c>
      <c r="J7990">
        <v>3</v>
      </c>
      <c r="K7990" t="s">
        <v>15343</v>
      </c>
      <c r="L7990" t="s">
        <v>15344</v>
      </c>
      <c r="M7990" t="s">
        <v>483</v>
      </c>
      <c r="N7990" t="s">
        <v>520</v>
      </c>
      <c r="O7990">
        <v>3</v>
      </c>
    </row>
    <row r="7991" spans="1:16" hidden="1" x14ac:dyDescent="0.5">
      <c r="A7991">
        <v>30</v>
      </c>
      <c r="B7991">
        <v>31</v>
      </c>
      <c r="C7991" t="s">
        <v>383</v>
      </c>
      <c r="D7991" t="s">
        <v>479</v>
      </c>
      <c r="E7991" t="s">
        <v>330</v>
      </c>
      <c r="F7991">
        <v>5</v>
      </c>
      <c r="G7991" t="s">
        <v>328</v>
      </c>
      <c r="H7991" t="s">
        <v>329</v>
      </c>
      <c r="I7991" t="s">
        <v>383</v>
      </c>
      <c r="J7991">
        <v>14.08</v>
      </c>
      <c r="K7991" t="s">
        <v>15345</v>
      </c>
      <c r="L7991" t="s">
        <v>9818</v>
      </c>
      <c r="M7991" t="s">
        <v>506</v>
      </c>
      <c r="N7991" t="s">
        <v>506</v>
      </c>
      <c r="O7991">
        <v>14.083333333333334</v>
      </c>
      <c r="P7991" t="s">
        <v>507</v>
      </c>
    </row>
    <row r="7992" spans="1:16" hidden="1" x14ac:dyDescent="0.5">
      <c r="A7992">
        <v>31</v>
      </c>
      <c r="B7992">
        <v>31</v>
      </c>
      <c r="C7992" t="s">
        <v>597</v>
      </c>
      <c r="D7992" t="s">
        <v>517</v>
      </c>
      <c r="E7992" t="s">
        <v>140</v>
      </c>
      <c r="F7992">
        <v>2</v>
      </c>
      <c r="G7992" t="s">
        <v>316</v>
      </c>
      <c r="H7992" t="s">
        <v>317</v>
      </c>
      <c r="I7992" t="s">
        <v>416</v>
      </c>
      <c r="J7992">
        <v>0.5</v>
      </c>
      <c r="K7992" t="s">
        <v>15346</v>
      </c>
      <c r="L7992" t="s">
        <v>15347</v>
      </c>
      <c r="M7992" t="s">
        <v>686</v>
      </c>
      <c r="N7992" t="s">
        <v>483</v>
      </c>
      <c r="O7992">
        <v>0.5</v>
      </c>
    </row>
    <row r="7993" spans="1:16" hidden="1" x14ac:dyDescent="0.5">
      <c r="A7993">
        <v>30</v>
      </c>
      <c r="B7993">
        <v>31</v>
      </c>
      <c r="C7993" t="s">
        <v>478</v>
      </c>
      <c r="D7993" t="s">
        <v>479</v>
      </c>
      <c r="E7993" t="s">
        <v>330</v>
      </c>
      <c r="F7993">
        <v>1</v>
      </c>
      <c r="G7993" t="s">
        <v>328</v>
      </c>
      <c r="H7993" t="s">
        <v>329</v>
      </c>
      <c r="I7993" t="s">
        <v>408</v>
      </c>
      <c r="J7993">
        <v>1</v>
      </c>
      <c r="K7993" t="s">
        <v>15348</v>
      </c>
      <c r="L7993" t="s">
        <v>9815</v>
      </c>
      <c r="M7993" t="s">
        <v>483</v>
      </c>
      <c r="N7993" t="s">
        <v>486</v>
      </c>
      <c r="O7993">
        <v>1</v>
      </c>
    </row>
    <row r="7994" spans="1:16" hidden="1" x14ac:dyDescent="0.5">
      <c r="A7994">
        <v>31</v>
      </c>
      <c r="B7994">
        <v>31</v>
      </c>
      <c r="C7994" t="s">
        <v>597</v>
      </c>
      <c r="D7994" t="s">
        <v>517</v>
      </c>
      <c r="E7994" t="s">
        <v>140</v>
      </c>
      <c r="F7994">
        <v>2</v>
      </c>
      <c r="G7994" t="s">
        <v>316</v>
      </c>
      <c r="H7994" t="s">
        <v>317</v>
      </c>
      <c r="I7994" t="s">
        <v>416</v>
      </c>
      <c r="J7994">
        <v>2.5</v>
      </c>
      <c r="K7994" t="s">
        <v>15349</v>
      </c>
      <c r="L7994" t="s">
        <v>901</v>
      </c>
      <c r="M7994" t="s">
        <v>520</v>
      </c>
      <c r="N7994" t="s">
        <v>483</v>
      </c>
      <c r="O7994">
        <v>2.5</v>
      </c>
    </row>
    <row r="7995" spans="1:16" hidden="1" x14ac:dyDescent="0.5">
      <c r="A7995">
        <v>31</v>
      </c>
      <c r="B7995">
        <v>31</v>
      </c>
      <c r="C7995" t="s">
        <v>163</v>
      </c>
      <c r="D7995" t="s">
        <v>479</v>
      </c>
      <c r="E7995" t="s">
        <v>140</v>
      </c>
      <c r="F7995">
        <v>2</v>
      </c>
      <c r="G7995" t="s">
        <v>186</v>
      </c>
      <c r="H7995" t="s">
        <v>187</v>
      </c>
      <c r="I7995" t="s">
        <v>408</v>
      </c>
      <c r="J7995">
        <v>12</v>
      </c>
      <c r="K7995" t="s">
        <v>15350</v>
      </c>
      <c r="L7995" t="s">
        <v>15351</v>
      </c>
      <c r="M7995" t="s">
        <v>577</v>
      </c>
      <c r="N7995" t="s">
        <v>483</v>
      </c>
      <c r="O7995">
        <v>12</v>
      </c>
    </row>
    <row r="7996" spans="1:16" hidden="1" x14ac:dyDescent="0.5">
      <c r="A7996">
        <v>31</v>
      </c>
      <c r="B7996">
        <v>31</v>
      </c>
      <c r="C7996" t="s">
        <v>478</v>
      </c>
      <c r="D7996" t="s">
        <v>479</v>
      </c>
      <c r="E7996" t="s">
        <v>330</v>
      </c>
      <c r="F7996">
        <v>1</v>
      </c>
      <c r="G7996" t="s">
        <v>328</v>
      </c>
      <c r="H7996" t="s">
        <v>329</v>
      </c>
      <c r="I7996" t="s">
        <v>408</v>
      </c>
      <c r="J7996">
        <v>8.5</v>
      </c>
      <c r="K7996" t="s">
        <v>15352</v>
      </c>
      <c r="L7996" t="s">
        <v>15353</v>
      </c>
      <c r="M7996" t="s">
        <v>482</v>
      </c>
      <c r="N7996" t="s">
        <v>483</v>
      </c>
      <c r="O7996">
        <v>8.5</v>
      </c>
    </row>
    <row r="7997" spans="1:16" hidden="1" x14ac:dyDescent="0.5">
      <c r="A7997">
        <v>31</v>
      </c>
      <c r="B7997">
        <v>31</v>
      </c>
      <c r="C7997" t="s">
        <v>516</v>
      </c>
      <c r="D7997" t="s">
        <v>479</v>
      </c>
      <c r="E7997" t="s">
        <v>140</v>
      </c>
      <c r="F7997">
        <v>2</v>
      </c>
      <c r="G7997" t="s">
        <v>230</v>
      </c>
      <c r="H7997" t="s">
        <v>231</v>
      </c>
      <c r="I7997" t="s">
        <v>408</v>
      </c>
      <c r="J7997">
        <v>1.5</v>
      </c>
      <c r="K7997" t="s">
        <v>15354</v>
      </c>
      <c r="L7997" t="s">
        <v>15355</v>
      </c>
      <c r="M7997" t="s">
        <v>483</v>
      </c>
      <c r="N7997" t="s">
        <v>483</v>
      </c>
      <c r="O7997">
        <v>1.5</v>
      </c>
    </row>
    <row r="7998" spans="1:16" hidden="1" x14ac:dyDescent="0.5">
      <c r="A7998">
        <v>31</v>
      </c>
      <c r="B7998">
        <v>31</v>
      </c>
      <c r="C7998" t="s">
        <v>383</v>
      </c>
      <c r="D7998" t="s">
        <v>517</v>
      </c>
      <c r="E7998" t="s">
        <v>140</v>
      </c>
      <c r="F7998">
        <v>2</v>
      </c>
      <c r="G7998" t="s">
        <v>318</v>
      </c>
      <c r="H7998" t="s">
        <v>319</v>
      </c>
      <c r="I7998" t="s">
        <v>416</v>
      </c>
      <c r="J7998">
        <v>2</v>
      </c>
      <c r="K7998" t="s">
        <v>15356</v>
      </c>
      <c r="L7998" t="s">
        <v>319</v>
      </c>
      <c r="M7998" t="s">
        <v>520</v>
      </c>
      <c r="N7998" t="s">
        <v>483</v>
      </c>
      <c r="O7998">
        <v>2</v>
      </c>
      <c r="P7998" t="s">
        <v>550</v>
      </c>
    </row>
    <row r="7999" spans="1:16" hidden="1" x14ac:dyDescent="0.5">
      <c r="A7999">
        <v>31</v>
      </c>
      <c r="B7999">
        <v>31</v>
      </c>
      <c r="C7999" t="s">
        <v>478</v>
      </c>
      <c r="D7999" t="s">
        <v>540</v>
      </c>
      <c r="E7999" t="s">
        <v>8</v>
      </c>
      <c r="F7999">
        <v>1</v>
      </c>
      <c r="G7999" t="s">
        <v>212</v>
      </c>
      <c r="H7999" t="s">
        <v>213</v>
      </c>
      <c r="I7999" t="s">
        <v>406</v>
      </c>
      <c r="J7999">
        <v>1.5</v>
      </c>
      <c r="K7999" t="s">
        <v>15357</v>
      </c>
      <c r="L7999" t="s">
        <v>15358</v>
      </c>
      <c r="M7999" t="s">
        <v>483</v>
      </c>
      <c r="N7999" t="s">
        <v>483</v>
      </c>
      <c r="O7999">
        <v>1.5</v>
      </c>
    </row>
    <row r="8000" spans="1:16" hidden="1" x14ac:dyDescent="0.5">
      <c r="A8000">
        <v>31</v>
      </c>
      <c r="B8000">
        <v>31</v>
      </c>
      <c r="C8000" t="s">
        <v>597</v>
      </c>
      <c r="D8000" t="s">
        <v>517</v>
      </c>
      <c r="E8000" t="s">
        <v>140</v>
      </c>
      <c r="F8000">
        <v>1</v>
      </c>
      <c r="G8000" t="s">
        <v>316</v>
      </c>
      <c r="H8000" t="s">
        <v>317</v>
      </c>
      <c r="I8000" t="s">
        <v>416</v>
      </c>
      <c r="J8000">
        <v>2.75</v>
      </c>
      <c r="K8000" t="s">
        <v>15359</v>
      </c>
      <c r="L8000" t="s">
        <v>903</v>
      </c>
      <c r="M8000" t="s">
        <v>520</v>
      </c>
      <c r="N8000" t="s">
        <v>483</v>
      </c>
      <c r="O8000">
        <v>2.75</v>
      </c>
    </row>
    <row r="8001" spans="1:16" hidden="1" x14ac:dyDescent="0.5">
      <c r="A8001">
        <v>31</v>
      </c>
      <c r="B8001">
        <v>31</v>
      </c>
      <c r="C8001" t="s">
        <v>478</v>
      </c>
      <c r="D8001" t="s">
        <v>479</v>
      </c>
      <c r="E8001" t="s">
        <v>140</v>
      </c>
      <c r="F8001">
        <v>2</v>
      </c>
      <c r="G8001" t="s">
        <v>230</v>
      </c>
      <c r="H8001" t="s">
        <v>231</v>
      </c>
      <c r="I8001" t="s">
        <v>418</v>
      </c>
      <c r="J8001">
        <v>2</v>
      </c>
      <c r="K8001" t="s">
        <v>15360</v>
      </c>
      <c r="L8001" t="s">
        <v>15361</v>
      </c>
      <c r="M8001" t="s">
        <v>483</v>
      </c>
      <c r="N8001" t="s">
        <v>486</v>
      </c>
      <c r="O8001">
        <v>2</v>
      </c>
    </row>
    <row r="8002" spans="1:16" hidden="1" x14ac:dyDescent="0.5">
      <c r="A8002">
        <v>31</v>
      </c>
      <c r="B8002">
        <v>31</v>
      </c>
      <c r="C8002" t="s">
        <v>478</v>
      </c>
      <c r="D8002" t="s">
        <v>479</v>
      </c>
      <c r="E8002" t="s">
        <v>330</v>
      </c>
      <c r="F8002">
        <v>2</v>
      </c>
      <c r="G8002" t="s">
        <v>353</v>
      </c>
      <c r="H8002" t="s">
        <v>354</v>
      </c>
      <c r="I8002" t="s">
        <v>418</v>
      </c>
      <c r="J8002">
        <v>1.5</v>
      </c>
      <c r="K8002" t="s">
        <v>15362</v>
      </c>
      <c r="L8002" t="s">
        <v>15363</v>
      </c>
      <c r="M8002" t="s">
        <v>483</v>
      </c>
      <c r="N8002" t="s">
        <v>486</v>
      </c>
      <c r="O8002">
        <v>1.5</v>
      </c>
    </row>
    <row r="8003" spans="1:16" hidden="1" x14ac:dyDescent="0.5">
      <c r="A8003">
        <v>31</v>
      </c>
      <c r="B8003">
        <v>31</v>
      </c>
      <c r="C8003" t="s">
        <v>383</v>
      </c>
      <c r="D8003" t="s">
        <v>479</v>
      </c>
      <c r="E8003" t="s">
        <v>8</v>
      </c>
      <c r="F8003">
        <v>1</v>
      </c>
      <c r="G8003" t="s">
        <v>331</v>
      </c>
      <c r="H8003" t="s">
        <v>332</v>
      </c>
      <c r="I8003" t="s">
        <v>383</v>
      </c>
      <c r="J8003">
        <v>2</v>
      </c>
      <c r="K8003" t="s">
        <v>15364</v>
      </c>
      <c r="L8003" t="s">
        <v>15365</v>
      </c>
      <c r="M8003" t="s">
        <v>506</v>
      </c>
      <c r="N8003" t="s">
        <v>483</v>
      </c>
      <c r="O8003">
        <v>2</v>
      </c>
      <c r="P8003" t="s">
        <v>550</v>
      </c>
    </row>
    <row r="8004" spans="1:16" hidden="1" x14ac:dyDescent="0.5">
      <c r="A8004">
        <v>31</v>
      </c>
      <c r="B8004">
        <v>31</v>
      </c>
      <c r="C8004" t="s">
        <v>383</v>
      </c>
      <c r="D8004" t="s">
        <v>479</v>
      </c>
      <c r="E8004" t="s">
        <v>79</v>
      </c>
      <c r="F8004">
        <v>2</v>
      </c>
      <c r="G8004" t="s">
        <v>198</v>
      </c>
      <c r="H8004" t="s">
        <v>199</v>
      </c>
      <c r="I8004" t="s">
        <v>383</v>
      </c>
      <c r="J8004">
        <v>54.5</v>
      </c>
      <c r="K8004" t="s">
        <v>15366</v>
      </c>
      <c r="L8004" t="s">
        <v>15367</v>
      </c>
      <c r="M8004" t="s">
        <v>506</v>
      </c>
      <c r="N8004" t="s">
        <v>506</v>
      </c>
      <c r="O8004">
        <v>54.5</v>
      </c>
      <c r="P8004" t="s">
        <v>879</v>
      </c>
    </row>
    <row r="8005" spans="1:16" hidden="1" x14ac:dyDescent="0.5">
      <c r="A8005">
        <v>31</v>
      </c>
      <c r="B8005">
        <v>31</v>
      </c>
      <c r="C8005" t="s">
        <v>395</v>
      </c>
      <c r="D8005" t="s">
        <v>517</v>
      </c>
      <c r="E8005" t="s">
        <v>8</v>
      </c>
      <c r="F8005">
        <v>4</v>
      </c>
      <c r="G8005" t="s">
        <v>341</v>
      </c>
      <c r="H8005" t="s">
        <v>342</v>
      </c>
      <c r="I8005" t="s">
        <v>410</v>
      </c>
      <c r="J8005">
        <v>5.5</v>
      </c>
      <c r="K8005" t="s">
        <v>15368</v>
      </c>
      <c r="L8005" t="s">
        <v>15369</v>
      </c>
      <c r="M8005" t="s">
        <v>878</v>
      </c>
      <c r="N8005" t="s">
        <v>483</v>
      </c>
      <c r="O8005">
        <v>5.5</v>
      </c>
    </row>
    <row r="8006" spans="1:16" hidden="1" x14ac:dyDescent="0.5">
      <c r="A8006">
        <v>30</v>
      </c>
      <c r="B8006">
        <v>31</v>
      </c>
      <c r="C8006" t="s">
        <v>516</v>
      </c>
      <c r="D8006" t="s">
        <v>517</v>
      </c>
      <c r="E8006" t="s">
        <v>8</v>
      </c>
      <c r="F8006">
        <v>2</v>
      </c>
      <c r="G8006" t="s">
        <v>238</v>
      </c>
      <c r="H8006" t="s">
        <v>7</v>
      </c>
      <c r="I8006" t="s">
        <v>408</v>
      </c>
      <c r="J8006">
        <v>3.25</v>
      </c>
      <c r="K8006" t="s">
        <v>15370</v>
      </c>
      <c r="L8006" t="s">
        <v>15371</v>
      </c>
      <c r="M8006" t="s">
        <v>482</v>
      </c>
      <c r="N8006" t="s">
        <v>483</v>
      </c>
      <c r="O8006">
        <v>3.25</v>
      </c>
    </row>
    <row r="8007" spans="1:16" hidden="1" x14ac:dyDescent="0.5">
      <c r="A8007">
        <v>31</v>
      </c>
      <c r="B8007">
        <v>31</v>
      </c>
      <c r="C8007" t="s">
        <v>597</v>
      </c>
      <c r="D8007" t="s">
        <v>517</v>
      </c>
      <c r="E8007" t="s">
        <v>140</v>
      </c>
      <c r="F8007">
        <v>2</v>
      </c>
      <c r="G8007" t="s">
        <v>316</v>
      </c>
      <c r="H8007" t="s">
        <v>317</v>
      </c>
      <c r="I8007" t="s">
        <v>416</v>
      </c>
      <c r="J8007">
        <v>2</v>
      </c>
      <c r="K8007" t="s">
        <v>15372</v>
      </c>
      <c r="L8007" t="s">
        <v>15373</v>
      </c>
      <c r="M8007" t="s">
        <v>686</v>
      </c>
      <c r="N8007" t="s">
        <v>483</v>
      </c>
      <c r="O8007">
        <v>2</v>
      </c>
    </row>
    <row r="8008" spans="1:16" hidden="1" x14ac:dyDescent="0.5">
      <c r="A8008">
        <v>31</v>
      </c>
      <c r="B8008">
        <v>31</v>
      </c>
      <c r="C8008" t="s">
        <v>597</v>
      </c>
      <c r="D8008" t="s">
        <v>517</v>
      </c>
      <c r="E8008" t="s">
        <v>140</v>
      </c>
      <c r="F8008">
        <v>2</v>
      </c>
      <c r="G8008" t="s">
        <v>316</v>
      </c>
      <c r="H8008" t="s">
        <v>317</v>
      </c>
      <c r="I8008" t="s">
        <v>416</v>
      </c>
      <c r="J8008">
        <v>2</v>
      </c>
      <c r="K8008" t="s">
        <v>15374</v>
      </c>
      <c r="L8008" t="s">
        <v>15375</v>
      </c>
      <c r="M8008" t="s">
        <v>686</v>
      </c>
      <c r="N8008" t="s">
        <v>483</v>
      </c>
      <c r="O8008">
        <v>2</v>
      </c>
    </row>
    <row r="8009" spans="1:16" hidden="1" x14ac:dyDescent="0.5">
      <c r="A8009">
        <v>30</v>
      </c>
      <c r="B8009">
        <v>31</v>
      </c>
      <c r="C8009" t="s">
        <v>605</v>
      </c>
      <c r="D8009" t="s">
        <v>517</v>
      </c>
      <c r="E8009" t="s">
        <v>79</v>
      </c>
      <c r="F8009">
        <v>2</v>
      </c>
      <c r="G8009" t="s">
        <v>206</v>
      </c>
      <c r="H8009" t="s">
        <v>207</v>
      </c>
      <c r="I8009" t="s">
        <v>410</v>
      </c>
      <c r="J8009">
        <v>4.5</v>
      </c>
      <c r="K8009" t="s">
        <v>15376</v>
      </c>
      <c r="L8009" t="s">
        <v>15377</v>
      </c>
      <c r="M8009" t="s">
        <v>580</v>
      </c>
      <c r="N8009" t="s">
        <v>483</v>
      </c>
      <c r="O8009">
        <v>4.5</v>
      </c>
    </row>
    <row r="8010" spans="1:16" hidden="1" x14ac:dyDescent="0.5">
      <c r="A8010">
        <v>30</v>
      </c>
      <c r="B8010">
        <v>31</v>
      </c>
      <c r="C8010" t="s">
        <v>383</v>
      </c>
      <c r="D8010" t="s">
        <v>517</v>
      </c>
      <c r="E8010" t="s">
        <v>140</v>
      </c>
      <c r="F8010">
        <v>3</v>
      </c>
      <c r="G8010" t="s">
        <v>310</v>
      </c>
      <c r="H8010" t="s">
        <v>7</v>
      </c>
      <c r="I8010" t="s">
        <v>383</v>
      </c>
      <c r="J8010">
        <v>91</v>
      </c>
      <c r="K8010" t="s">
        <v>15378</v>
      </c>
      <c r="L8010" t="s">
        <v>15379</v>
      </c>
      <c r="M8010" t="s">
        <v>506</v>
      </c>
      <c r="N8010" t="s">
        <v>483</v>
      </c>
      <c r="O8010">
        <v>91</v>
      </c>
      <c r="P8010" t="s">
        <v>550</v>
      </c>
    </row>
    <row r="8011" spans="1:16" hidden="1" x14ac:dyDescent="0.5">
      <c r="A8011">
        <v>31</v>
      </c>
      <c r="B8011">
        <v>31</v>
      </c>
      <c r="C8011" t="s">
        <v>478</v>
      </c>
      <c r="D8011" t="s">
        <v>517</v>
      </c>
      <c r="E8011" t="s">
        <v>8</v>
      </c>
      <c r="F8011">
        <v>3</v>
      </c>
      <c r="G8011" t="s">
        <v>216</v>
      </c>
      <c r="H8011" t="s">
        <v>217</v>
      </c>
      <c r="I8011" t="s">
        <v>404</v>
      </c>
      <c r="J8011">
        <v>3</v>
      </c>
      <c r="K8011" t="s">
        <v>15380</v>
      </c>
      <c r="L8011" t="s">
        <v>15381</v>
      </c>
      <c r="M8011" t="s">
        <v>483</v>
      </c>
      <c r="N8011" t="s">
        <v>520</v>
      </c>
      <c r="O8011">
        <v>3</v>
      </c>
    </row>
    <row r="8012" spans="1:16" hidden="1" x14ac:dyDescent="0.5">
      <c r="A8012">
        <v>31</v>
      </c>
      <c r="B8012">
        <v>31</v>
      </c>
      <c r="C8012" t="s">
        <v>478</v>
      </c>
      <c r="D8012" t="s">
        <v>517</v>
      </c>
      <c r="E8012" t="s">
        <v>8</v>
      </c>
      <c r="F8012">
        <v>3</v>
      </c>
      <c r="G8012" t="s">
        <v>208</v>
      </c>
      <c r="H8012" t="s">
        <v>209</v>
      </c>
      <c r="I8012" t="s">
        <v>404</v>
      </c>
      <c r="J8012">
        <v>4</v>
      </c>
      <c r="K8012" t="s">
        <v>15382</v>
      </c>
      <c r="L8012" t="s">
        <v>15383</v>
      </c>
      <c r="M8012" t="s">
        <v>483</v>
      </c>
      <c r="N8012" t="s">
        <v>529</v>
      </c>
      <c r="O8012">
        <v>4</v>
      </c>
    </row>
    <row r="8013" spans="1:16" hidden="1" x14ac:dyDescent="0.5">
      <c r="A8013">
        <v>31</v>
      </c>
      <c r="B8013">
        <v>31</v>
      </c>
      <c r="C8013" t="s">
        <v>478</v>
      </c>
      <c r="D8013" t="s">
        <v>479</v>
      </c>
      <c r="E8013" t="s">
        <v>330</v>
      </c>
      <c r="F8013">
        <v>2</v>
      </c>
      <c r="G8013" t="s">
        <v>328</v>
      </c>
      <c r="H8013" t="s">
        <v>329</v>
      </c>
      <c r="I8013" t="s">
        <v>402</v>
      </c>
      <c r="J8013">
        <v>2.5</v>
      </c>
      <c r="K8013" t="s">
        <v>15384</v>
      </c>
      <c r="L8013" t="s">
        <v>15385</v>
      </c>
      <c r="M8013" t="s">
        <v>483</v>
      </c>
      <c r="N8013" t="s">
        <v>486</v>
      </c>
      <c r="O8013">
        <v>2.5</v>
      </c>
    </row>
    <row r="8014" spans="1:16" hidden="1" x14ac:dyDescent="0.5">
      <c r="A8014">
        <v>31</v>
      </c>
      <c r="B8014">
        <v>31</v>
      </c>
      <c r="C8014" t="s">
        <v>478</v>
      </c>
      <c r="D8014" t="s">
        <v>479</v>
      </c>
      <c r="E8014" t="s">
        <v>330</v>
      </c>
      <c r="F8014">
        <v>2</v>
      </c>
      <c r="G8014" t="s">
        <v>328</v>
      </c>
      <c r="H8014" t="s">
        <v>329</v>
      </c>
      <c r="I8014" t="s">
        <v>402</v>
      </c>
      <c r="J8014">
        <v>1.75</v>
      </c>
      <c r="K8014" t="s">
        <v>15386</v>
      </c>
      <c r="L8014" t="s">
        <v>15387</v>
      </c>
      <c r="M8014" t="s">
        <v>483</v>
      </c>
      <c r="N8014" t="s">
        <v>486</v>
      </c>
      <c r="O8014">
        <v>1.75</v>
      </c>
    </row>
    <row r="8015" spans="1:16" hidden="1" x14ac:dyDescent="0.5">
      <c r="A8015">
        <v>30</v>
      </c>
      <c r="B8015">
        <v>31</v>
      </c>
      <c r="C8015" t="s">
        <v>383</v>
      </c>
      <c r="D8015" t="s">
        <v>479</v>
      </c>
      <c r="E8015" t="s">
        <v>330</v>
      </c>
      <c r="F8015">
        <v>2</v>
      </c>
      <c r="G8015" t="s">
        <v>328</v>
      </c>
      <c r="H8015" t="s">
        <v>329</v>
      </c>
      <c r="I8015" t="s">
        <v>383</v>
      </c>
      <c r="J8015">
        <v>49</v>
      </c>
      <c r="K8015" t="s">
        <v>15388</v>
      </c>
      <c r="L8015" t="s">
        <v>15389</v>
      </c>
      <c r="M8015" t="s">
        <v>506</v>
      </c>
      <c r="N8015" t="s">
        <v>506</v>
      </c>
      <c r="O8015">
        <v>49</v>
      </c>
      <c r="P8015" t="s">
        <v>507</v>
      </c>
    </row>
    <row r="8016" spans="1:16" hidden="1" x14ac:dyDescent="0.5">
      <c r="A8016">
        <v>30</v>
      </c>
      <c r="B8016">
        <v>31</v>
      </c>
      <c r="C8016" t="s">
        <v>383</v>
      </c>
      <c r="D8016" t="s">
        <v>479</v>
      </c>
      <c r="E8016" t="s">
        <v>330</v>
      </c>
      <c r="F8016">
        <v>2</v>
      </c>
      <c r="G8016" t="s">
        <v>328</v>
      </c>
      <c r="H8016" t="s">
        <v>329</v>
      </c>
      <c r="I8016" t="s">
        <v>383</v>
      </c>
      <c r="J8016">
        <v>48.33</v>
      </c>
      <c r="K8016" t="s">
        <v>15390</v>
      </c>
      <c r="L8016" t="s">
        <v>15391</v>
      </c>
      <c r="M8016" t="s">
        <v>506</v>
      </c>
      <c r="N8016" t="s">
        <v>506</v>
      </c>
      <c r="O8016">
        <v>48.333333333333336</v>
      </c>
      <c r="P8016" t="s">
        <v>507</v>
      </c>
    </row>
    <row r="8017" spans="1:16" hidden="1" x14ac:dyDescent="0.5">
      <c r="A8017">
        <v>30</v>
      </c>
      <c r="B8017">
        <v>31</v>
      </c>
      <c r="C8017" t="s">
        <v>383</v>
      </c>
      <c r="D8017" t="s">
        <v>517</v>
      </c>
      <c r="E8017" t="s">
        <v>140</v>
      </c>
      <c r="F8017">
        <v>3</v>
      </c>
      <c r="G8017" t="s">
        <v>310</v>
      </c>
      <c r="H8017" t="s">
        <v>7</v>
      </c>
      <c r="I8017" t="s">
        <v>383</v>
      </c>
      <c r="J8017">
        <v>85</v>
      </c>
      <c r="K8017" t="s">
        <v>15392</v>
      </c>
      <c r="L8017" t="s">
        <v>15393</v>
      </c>
      <c r="M8017" t="s">
        <v>506</v>
      </c>
      <c r="N8017" t="s">
        <v>483</v>
      </c>
      <c r="O8017">
        <v>85</v>
      </c>
      <c r="P8017" t="s">
        <v>550</v>
      </c>
    </row>
    <row r="8018" spans="1:16" hidden="1" x14ac:dyDescent="0.5">
      <c r="A8018">
        <v>30</v>
      </c>
      <c r="B8018">
        <v>31</v>
      </c>
      <c r="C8018" t="s">
        <v>478</v>
      </c>
      <c r="D8018" t="s">
        <v>540</v>
      </c>
      <c r="E8018" t="s">
        <v>79</v>
      </c>
      <c r="F8018">
        <v>1</v>
      </c>
      <c r="G8018" t="s">
        <v>206</v>
      </c>
      <c r="H8018" t="s">
        <v>207</v>
      </c>
      <c r="I8018" t="s">
        <v>400</v>
      </c>
      <c r="J8018">
        <v>0.33</v>
      </c>
      <c r="K8018" t="s">
        <v>15394</v>
      </c>
      <c r="L8018" t="s">
        <v>671</v>
      </c>
      <c r="M8018" t="s">
        <v>577</v>
      </c>
      <c r="N8018" t="s">
        <v>483</v>
      </c>
      <c r="O8018">
        <v>0.33333333333333331</v>
      </c>
    </row>
    <row r="8019" spans="1:16" hidden="1" x14ac:dyDescent="0.5">
      <c r="A8019">
        <v>30</v>
      </c>
      <c r="B8019">
        <v>31</v>
      </c>
      <c r="C8019" t="s">
        <v>383</v>
      </c>
      <c r="D8019" t="s">
        <v>479</v>
      </c>
      <c r="E8019" t="s">
        <v>330</v>
      </c>
      <c r="F8019">
        <v>5</v>
      </c>
      <c r="G8019" t="s">
        <v>328</v>
      </c>
      <c r="H8019" t="s">
        <v>329</v>
      </c>
      <c r="I8019" t="s">
        <v>383</v>
      </c>
      <c r="J8019">
        <v>43.67</v>
      </c>
      <c r="K8019" t="s">
        <v>15395</v>
      </c>
      <c r="L8019" t="s">
        <v>8163</v>
      </c>
      <c r="M8019" t="s">
        <v>506</v>
      </c>
      <c r="N8019" t="s">
        <v>506</v>
      </c>
      <c r="O8019">
        <v>43.666666666666664</v>
      </c>
      <c r="P8019" t="s">
        <v>507</v>
      </c>
    </row>
    <row r="8020" spans="1:16" hidden="1" x14ac:dyDescent="0.5">
      <c r="A8020">
        <v>30</v>
      </c>
      <c r="B8020">
        <v>31</v>
      </c>
      <c r="C8020" t="s">
        <v>478</v>
      </c>
      <c r="D8020" t="s">
        <v>479</v>
      </c>
      <c r="E8020" t="s">
        <v>330</v>
      </c>
      <c r="F8020">
        <v>1</v>
      </c>
      <c r="G8020" t="s">
        <v>328</v>
      </c>
      <c r="H8020" t="s">
        <v>329</v>
      </c>
      <c r="I8020" t="s">
        <v>408</v>
      </c>
      <c r="J8020">
        <v>1.5</v>
      </c>
      <c r="K8020" t="s">
        <v>15396</v>
      </c>
      <c r="L8020" t="s">
        <v>1655</v>
      </c>
      <c r="M8020" t="s">
        <v>483</v>
      </c>
      <c r="N8020" t="s">
        <v>486</v>
      </c>
      <c r="O8020">
        <v>1.5</v>
      </c>
    </row>
    <row r="8021" spans="1:16" hidden="1" x14ac:dyDescent="0.5">
      <c r="A8021">
        <v>30</v>
      </c>
      <c r="B8021">
        <v>31</v>
      </c>
      <c r="C8021" t="s">
        <v>383</v>
      </c>
      <c r="D8021" t="s">
        <v>479</v>
      </c>
      <c r="E8021" t="s">
        <v>330</v>
      </c>
      <c r="F8021">
        <v>5</v>
      </c>
      <c r="G8021" t="s">
        <v>328</v>
      </c>
      <c r="H8021" t="s">
        <v>329</v>
      </c>
      <c r="I8021" t="s">
        <v>383</v>
      </c>
      <c r="J8021">
        <v>23.83</v>
      </c>
      <c r="K8021" t="s">
        <v>15397</v>
      </c>
      <c r="L8021" t="s">
        <v>7277</v>
      </c>
      <c r="M8021" t="s">
        <v>506</v>
      </c>
      <c r="N8021" t="s">
        <v>506</v>
      </c>
      <c r="O8021">
        <v>23.833333333333332</v>
      </c>
      <c r="P8021" t="s">
        <v>507</v>
      </c>
    </row>
    <row r="8022" spans="1:16" hidden="1" x14ac:dyDescent="0.5">
      <c r="A8022">
        <v>30</v>
      </c>
      <c r="B8022">
        <v>31</v>
      </c>
      <c r="C8022" t="s">
        <v>478</v>
      </c>
      <c r="D8022" t="s">
        <v>479</v>
      </c>
      <c r="E8022" t="s">
        <v>330</v>
      </c>
      <c r="F8022">
        <v>1</v>
      </c>
      <c r="G8022" t="s">
        <v>328</v>
      </c>
      <c r="H8022" t="s">
        <v>329</v>
      </c>
      <c r="I8022" t="s">
        <v>408</v>
      </c>
      <c r="J8022">
        <v>1.5</v>
      </c>
      <c r="K8022" t="s">
        <v>15398</v>
      </c>
      <c r="L8022" t="s">
        <v>3229</v>
      </c>
      <c r="M8022" t="s">
        <v>483</v>
      </c>
      <c r="N8022" t="s">
        <v>486</v>
      </c>
      <c r="O8022">
        <v>1.5</v>
      </c>
    </row>
    <row r="8023" spans="1:16" hidden="1" x14ac:dyDescent="0.5">
      <c r="A8023">
        <v>30</v>
      </c>
      <c r="B8023">
        <v>31</v>
      </c>
      <c r="C8023" t="s">
        <v>605</v>
      </c>
      <c r="D8023" t="s">
        <v>517</v>
      </c>
      <c r="E8023" t="s">
        <v>79</v>
      </c>
      <c r="F8023">
        <v>2</v>
      </c>
      <c r="G8023" t="s">
        <v>202</v>
      </c>
      <c r="H8023" t="s">
        <v>203</v>
      </c>
      <c r="I8023" t="s">
        <v>400</v>
      </c>
      <c r="J8023">
        <v>4</v>
      </c>
      <c r="K8023" t="s">
        <v>15399</v>
      </c>
      <c r="L8023" t="s">
        <v>15400</v>
      </c>
      <c r="M8023" t="s">
        <v>577</v>
      </c>
      <c r="N8023" t="s">
        <v>483</v>
      </c>
      <c r="O8023">
        <v>4</v>
      </c>
    </row>
    <row r="8024" spans="1:16" hidden="1" x14ac:dyDescent="0.5">
      <c r="A8024">
        <v>30</v>
      </c>
      <c r="B8024">
        <v>31</v>
      </c>
      <c r="C8024" t="s">
        <v>516</v>
      </c>
      <c r="D8024" t="s">
        <v>517</v>
      </c>
      <c r="E8024" t="s">
        <v>140</v>
      </c>
      <c r="F8024">
        <v>2</v>
      </c>
      <c r="G8024" t="s">
        <v>310</v>
      </c>
      <c r="H8024" t="s">
        <v>7</v>
      </c>
      <c r="I8024" t="s">
        <v>435</v>
      </c>
      <c r="J8024">
        <v>2.33</v>
      </c>
      <c r="K8024" t="s">
        <v>15401</v>
      </c>
      <c r="L8024" t="s">
        <v>15402</v>
      </c>
      <c r="M8024" t="s">
        <v>543</v>
      </c>
      <c r="N8024" t="s">
        <v>483</v>
      </c>
      <c r="O8024">
        <v>2.3333333333333335</v>
      </c>
    </row>
    <row r="8025" spans="1:16" hidden="1" x14ac:dyDescent="0.5">
      <c r="A8025">
        <v>30</v>
      </c>
      <c r="B8025">
        <v>31</v>
      </c>
      <c r="C8025" t="s">
        <v>516</v>
      </c>
      <c r="D8025" t="s">
        <v>517</v>
      </c>
      <c r="E8025" t="s">
        <v>140</v>
      </c>
      <c r="F8025">
        <v>3</v>
      </c>
      <c r="G8025" t="s">
        <v>310</v>
      </c>
      <c r="H8025" t="s">
        <v>7</v>
      </c>
      <c r="I8025" t="s">
        <v>447</v>
      </c>
      <c r="J8025">
        <v>6.75</v>
      </c>
      <c r="K8025" t="s">
        <v>15403</v>
      </c>
      <c r="L8025" t="s">
        <v>15404</v>
      </c>
      <c r="M8025" t="s">
        <v>482</v>
      </c>
      <c r="N8025" t="s">
        <v>483</v>
      </c>
      <c r="O8025">
        <v>6.75</v>
      </c>
    </row>
    <row r="8026" spans="1:16" hidden="1" x14ac:dyDescent="0.5">
      <c r="A8026">
        <v>30</v>
      </c>
      <c r="B8026">
        <v>31</v>
      </c>
      <c r="C8026" t="s">
        <v>516</v>
      </c>
      <c r="D8026" t="s">
        <v>517</v>
      </c>
      <c r="E8026" t="s">
        <v>140</v>
      </c>
      <c r="F8026">
        <v>2</v>
      </c>
      <c r="G8026" t="s">
        <v>310</v>
      </c>
      <c r="H8026" t="s">
        <v>7</v>
      </c>
      <c r="I8026" t="s">
        <v>408</v>
      </c>
      <c r="J8026">
        <v>4.75</v>
      </c>
      <c r="K8026" t="s">
        <v>15405</v>
      </c>
      <c r="L8026" t="s">
        <v>15406</v>
      </c>
      <c r="M8026" t="s">
        <v>482</v>
      </c>
      <c r="N8026" t="s">
        <v>483</v>
      </c>
      <c r="O8026">
        <v>4.75</v>
      </c>
    </row>
    <row r="8027" spans="1:16" hidden="1" x14ac:dyDescent="0.5">
      <c r="A8027">
        <v>31</v>
      </c>
      <c r="B8027">
        <v>31</v>
      </c>
      <c r="C8027" t="s">
        <v>478</v>
      </c>
      <c r="D8027" t="s">
        <v>540</v>
      </c>
      <c r="E8027" t="s">
        <v>8</v>
      </c>
      <c r="F8027">
        <v>1</v>
      </c>
      <c r="G8027" t="s">
        <v>153</v>
      </c>
      <c r="H8027" t="s">
        <v>154</v>
      </c>
      <c r="I8027" t="s">
        <v>433</v>
      </c>
      <c r="J8027">
        <v>1</v>
      </c>
      <c r="K8027" t="s">
        <v>15407</v>
      </c>
      <c r="L8027" t="s">
        <v>15408</v>
      </c>
      <c r="M8027" t="s">
        <v>483</v>
      </c>
      <c r="N8027" t="s">
        <v>811</v>
      </c>
      <c r="O8027">
        <v>1</v>
      </c>
    </row>
    <row r="8028" spans="1:16" hidden="1" x14ac:dyDescent="0.5">
      <c r="A8028">
        <v>30</v>
      </c>
      <c r="B8028">
        <v>31</v>
      </c>
      <c r="C8028" t="s">
        <v>516</v>
      </c>
      <c r="D8028" t="s">
        <v>517</v>
      </c>
      <c r="E8028" t="s">
        <v>140</v>
      </c>
      <c r="F8028">
        <v>2</v>
      </c>
      <c r="G8028" t="s">
        <v>310</v>
      </c>
      <c r="H8028" t="s">
        <v>7</v>
      </c>
      <c r="I8028" t="s">
        <v>459</v>
      </c>
      <c r="J8028">
        <v>11.5</v>
      </c>
      <c r="K8028" t="s">
        <v>15409</v>
      </c>
      <c r="L8028" t="s">
        <v>15410</v>
      </c>
      <c r="M8028" t="s">
        <v>482</v>
      </c>
      <c r="N8028" t="s">
        <v>483</v>
      </c>
      <c r="O8028">
        <v>11.5</v>
      </c>
    </row>
    <row r="8029" spans="1:16" hidden="1" x14ac:dyDescent="0.5">
      <c r="A8029">
        <v>30</v>
      </c>
      <c r="B8029">
        <v>31</v>
      </c>
      <c r="C8029" t="s">
        <v>383</v>
      </c>
      <c r="D8029" t="s">
        <v>479</v>
      </c>
      <c r="E8029" t="s">
        <v>330</v>
      </c>
      <c r="F8029">
        <v>2</v>
      </c>
      <c r="G8029" t="s">
        <v>328</v>
      </c>
      <c r="H8029" t="s">
        <v>329</v>
      </c>
      <c r="I8029" t="s">
        <v>383</v>
      </c>
      <c r="J8029">
        <v>23.75</v>
      </c>
      <c r="K8029" t="s">
        <v>15411</v>
      </c>
      <c r="L8029" t="s">
        <v>15412</v>
      </c>
      <c r="M8029" t="s">
        <v>506</v>
      </c>
      <c r="N8029" t="s">
        <v>506</v>
      </c>
      <c r="O8029">
        <v>23.75</v>
      </c>
      <c r="P8029" t="s">
        <v>507</v>
      </c>
    </row>
    <row r="8030" spans="1:16" hidden="1" x14ac:dyDescent="0.5">
      <c r="A8030">
        <v>30</v>
      </c>
      <c r="B8030">
        <v>31</v>
      </c>
      <c r="C8030" t="s">
        <v>383</v>
      </c>
      <c r="D8030" t="s">
        <v>479</v>
      </c>
      <c r="E8030" t="s">
        <v>330</v>
      </c>
      <c r="F8030">
        <v>2</v>
      </c>
      <c r="G8030" t="s">
        <v>328</v>
      </c>
      <c r="H8030" t="s">
        <v>329</v>
      </c>
      <c r="I8030" t="s">
        <v>383</v>
      </c>
      <c r="J8030">
        <v>34.33</v>
      </c>
      <c r="K8030" t="s">
        <v>15413</v>
      </c>
      <c r="L8030" t="s">
        <v>15414</v>
      </c>
      <c r="M8030" t="s">
        <v>506</v>
      </c>
      <c r="N8030" t="s">
        <v>506</v>
      </c>
      <c r="O8030">
        <v>34.333333333333336</v>
      </c>
      <c r="P8030" t="s">
        <v>507</v>
      </c>
    </row>
    <row r="8031" spans="1:16" hidden="1" x14ac:dyDescent="0.5">
      <c r="A8031">
        <v>30</v>
      </c>
      <c r="B8031">
        <v>31</v>
      </c>
      <c r="C8031" t="s">
        <v>605</v>
      </c>
      <c r="D8031" t="s">
        <v>540</v>
      </c>
      <c r="E8031" t="s">
        <v>8</v>
      </c>
      <c r="F8031">
        <v>3</v>
      </c>
      <c r="G8031" t="s">
        <v>331</v>
      </c>
      <c r="H8031" t="s">
        <v>332</v>
      </c>
      <c r="I8031" t="s">
        <v>406</v>
      </c>
      <c r="J8031">
        <v>8</v>
      </c>
      <c r="K8031" t="s">
        <v>15415</v>
      </c>
      <c r="L8031" t="s">
        <v>15416</v>
      </c>
      <c r="M8031" t="s">
        <v>483</v>
      </c>
      <c r="N8031" t="s">
        <v>486</v>
      </c>
      <c r="O8031">
        <v>8</v>
      </c>
    </row>
    <row r="8032" spans="1:16" hidden="1" x14ac:dyDescent="0.5">
      <c r="A8032">
        <v>30</v>
      </c>
      <c r="B8032">
        <v>31</v>
      </c>
      <c r="C8032" t="s">
        <v>597</v>
      </c>
      <c r="D8032" t="s">
        <v>517</v>
      </c>
      <c r="E8032" t="s">
        <v>140</v>
      </c>
      <c r="F8032">
        <v>2</v>
      </c>
      <c r="G8032" t="s">
        <v>357</v>
      </c>
      <c r="H8032" t="s">
        <v>358</v>
      </c>
      <c r="I8032" t="s">
        <v>416</v>
      </c>
      <c r="J8032">
        <v>1</v>
      </c>
      <c r="K8032" t="s">
        <v>15417</v>
      </c>
      <c r="L8032" t="s">
        <v>15418</v>
      </c>
      <c r="M8032" t="s">
        <v>686</v>
      </c>
      <c r="N8032" t="s">
        <v>483</v>
      </c>
      <c r="O8032">
        <v>1</v>
      </c>
    </row>
    <row r="8033" spans="1:16" hidden="1" x14ac:dyDescent="0.5">
      <c r="A8033">
        <v>30</v>
      </c>
      <c r="B8033">
        <v>31</v>
      </c>
      <c r="C8033" t="s">
        <v>605</v>
      </c>
      <c r="D8033" t="s">
        <v>540</v>
      </c>
      <c r="E8033" t="s">
        <v>140</v>
      </c>
      <c r="F8033">
        <v>1</v>
      </c>
      <c r="G8033" t="s">
        <v>310</v>
      </c>
      <c r="H8033" t="s">
        <v>7</v>
      </c>
      <c r="I8033" t="s">
        <v>400</v>
      </c>
      <c r="J8033">
        <v>0.5</v>
      </c>
      <c r="K8033" t="s">
        <v>15419</v>
      </c>
      <c r="L8033" t="s">
        <v>15420</v>
      </c>
      <c r="M8033" t="s">
        <v>577</v>
      </c>
      <c r="N8033" t="s">
        <v>483</v>
      </c>
      <c r="O8033">
        <v>0.5</v>
      </c>
    </row>
    <row r="8034" spans="1:16" hidden="1" x14ac:dyDescent="0.5">
      <c r="A8034">
        <v>30</v>
      </c>
      <c r="B8034">
        <v>31</v>
      </c>
      <c r="C8034" t="s">
        <v>516</v>
      </c>
      <c r="D8034" t="s">
        <v>517</v>
      </c>
      <c r="E8034" t="s">
        <v>140</v>
      </c>
      <c r="F8034">
        <v>3</v>
      </c>
      <c r="G8034" t="s">
        <v>310</v>
      </c>
      <c r="H8034" t="s">
        <v>7</v>
      </c>
      <c r="I8034" t="s">
        <v>400</v>
      </c>
      <c r="J8034">
        <v>8.5</v>
      </c>
      <c r="K8034" t="s">
        <v>15421</v>
      </c>
      <c r="L8034" t="s">
        <v>15422</v>
      </c>
      <c r="M8034" t="s">
        <v>482</v>
      </c>
      <c r="N8034" t="s">
        <v>483</v>
      </c>
      <c r="O8034">
        <v>8.5</v>
      </c>
    </row>
    <row r="8035" spans="1:16" hidden="1" x14ac:dyDescent="0.5">
      <c r="A8035">
        <v>31</v>
      </c>
      <c r="B8035">
        <v>31</v>
      </c>
      <c r="C8035" t="s">
        <v>478</v>
      </c>
      <c r="D8035" t="s">
        <v>540</v>
      </c>
      <c r="E8035" t="s">
        <v>330</v>
      </c>
      <c r="F8035">
        <v>1</v>
      </c>
      <c r="G8035" t="s">
        <v>345</v>
      </c>
      <c r="H8035" t="s">
        <v>346</v>
      </c>
      <c r="I8035" t="s">
        <v>402</v>
      </c>
      <c r="J8035">
        <v>0.33</v>
      </c>
      <c r="K8035" t="s">
        <v>15423</v>
      </c>
      <c r="L8035" t="s">
        <v>15424</v>
      </c>
      <c r="M8035" t="s">
        <v>483</v>
      </c>
      <c r="N8035" t="s">
        <v>811</v>
      </c>
      <c r="O8035">
        <v>0.33333333333333331</v>
      </c>
    </row>
    <row r="8036" spans="1:16" hidden="1" x14ac:dyDescent="0.5">
      <c r="A8036">
        <v>31</v>
      </c>
      <c r="B8036">
        <v>31</v>
      </c>
      <c r="C8036" t="s">
        <v>516</v>
      </c>
      <c r="D8036" t="s">
        <v>517</v>
      </c>
      <c r="E8036" t="s">
        <v>140</v>
      </c>
      <c r="F8036">
        <v>2</v>
      </c>
      <c r="G8036" t="s">
        <v>310</v>
      </c>
      <c r="H8036" t="s">
        <v>7</v>
      </c>
      <c r="I8036" t="s">
        <v>418</v>
      </c>
      <c r="J8036">
        <v>1.5</v>
      </c>
      <c r="K8036" t="s">
        <v>15425</v>
      </c>
      <c r="L8036" t="s">
        <v>15426</v>
      </c>
      <c r="M8036" t="s">
        <v>580</v>
      </c>
      <c r="N8036" t="s">
        <v>483</v>
      </c>
      <c r="O8036">
        <v>1.5</v>
      </c>
    </row>
    <row r="8037" spans="1:16" hidden="1" x14ac:dyDescent="0.5">
      <c r="A8037">
        <v>31</v>
      </c>
      <c r="B8037">
        <v>31</v>
      </c>
      <c r="C8037" t="s">
        <v>516</v>
      </c>
      <c r="D8037" t="s">
        <v>517</v>
      </c>
      <c r="E8037" t="s">
        <v>140</v>
      </c>
      <c r="F8037">
        <v>2</v>
      </c>
      <c r="G8037" t="s">
        <v>310</v>
      </c>
      <c r="H8037" t="s">
        <v>7</v>
      </c>
      <c r="I8037" t="s">
        <v>400</v>
      </c>
      <c r="J8037">
        <v>1</v>
      </c>
      <c r="K8037" t="s">
        <v>15427</v>
      </c>
      <c r="L8037" t="s">
        <v>15428</v>
      </c>
      <c r="M8037" t="s">
        <v>580</v>
      </c>
      <c r="N8037" t="s">
        <v>483</v>
      </c>
      <c r="O8037">
        <v>1</v>
      </c>
    </row>
    <row r="8038" spans="1:16" hidden="1" x14ac:dyDescent="0.5">
      <c r="A8038">
        <v>31</v>
      </c>
      <c r="B8038">
        <v>31</v>
      </c>
      <c r="C8038" t="s">
        <v>516</v>
      </c>
      <c r="D8038" t="s">
        <v>517</v>
      </c>
      <c r="E8038" t="s">
        <v>140</v>
      </c>
      <c r="F8038">
        <v>2</v>
      </c>
      <c r="G8038" t="s">
        <v>310</v>
      </c>
      <c r="H8038" t="s">
        <v>7</v>
      </c>
      <c r="I8038" t="s">
        <v>418</v>
      </c>
      <c r="J8038">
        <v>1.5</v>
      </c>
      <c r="K8038" t="s">
        <v>15429</v>
      </c>
      <c r="L8038" t="s">
        <v>15430</v>
      </c>
      <c r="M8038" t="s">
        <v>580</v>
      </c>
      <c r="N8038" t="s">
        <v>483</v>
      </c>
      <c r="O8038">
        <v>1.5</v>
      </c>
    </row>
    <row r="8039" spans="1:16" hidden="1" x14ac:dyDescent="0.5">
      <c r="A8039">
        <v>31</v>
      </c>
      <c r="B8039">
        <v>31</v>
      </c>
      <c r="C8039" t="s">
        <v>516</v>
      </c>
      <c r="D8039" t="s">
        <v>517</v>
      </c>
      <c r="E8039" t="s">
        <v>140</v>
      </c>
      <c r="F8039">
        <v>2</v>
      </c>
      <c r="G8039" t="s">
        <v>310</v>
      </c>
      <c r="H8039" t="s">
        <v>7</v>
      </c>
      <c r="I8039" t="s">
        <v>418</v>
      </c>
      <c r="J8039">
        <v>1.5</v>
      </c>
      <c r="K8039" t="s">
        <v>15431</v>
      </c>
      <c r="L8039" t="s">
        <v>13300</v>
      </c>
      <c r="M8039" t="s">
        <v>580</v>
      </c>
      <c r="N8039" t="s">
        <v>483</v>
      </c>
      <c r="O8039">
        <v>1.5</v>
      </c>
    </row>
    <row r="8040" spans="1:16" hidden="1" x14ac:dyDescent="0.5">
      <c r="A8040">
        <v>30</v>
      </c>
      <c r="B8040">
        <v>31</v>
      </c>
      <c r="C8040" t="s">
        <v>383</v>
      </c>
      <c r="D8040" t="s">
        <v>517</v>
      </c>
      <c r="E8040" t="s">
        <v>8</v>
      </c>
      <c r="F8040">
        <v>2</v>
      </c>
      <c r="G8040" t="s">
        <v>238</v>
      </c>
      <c r="H8040" t="s">
        <v>7</v>
      </c>
      <c r="I8040" t="s">
        <v>383</v>
      </c>
      <c r="J8040">
        <v>149</v>
      </c>
      <c r="K8040" t="s">
        <v>15432</v>
      </c>
      <c r="L8040" t="s">
        <v>15433</v>
      </c>
      <c r="M8040" t="s">
        <v>506</v>
      </c>
      <c r="N8040" t="s">
        <v>483</v>
      </c>
      <c r="O8040">
        <v>149</v>
      </c>
      <c r="P8040" t="s">
        <v>550</v>
      </c>
    </row>
    <row r="8041" spans="1:16" hidden="1" x14ac:dyDescent="0.5">
      <c r="A8041">
        <v>30</v>
      </c>
      <c r="B8041">
        <v>31</v>
      </c>
      <c r="C8041" t="s">
        <v>478</v>
      </c>
      <c r="D8041" t="s">
        <v>540</v>
      </c>
      <c r="E8041" t="s">
        <v>8</v>
      </c>
      <c r="F8041">
        <v>1</v>
      </c>
      <c r="G8041" t="s">
        <v>153</v>
      </c>
      <c r="H8041" t="s">
        <v>154</v>
      </c>
      <c r="I8041" t="s">
        <v>414</v>
      </c>
      <c r="J8041">
        <v>1</v>
      </c>
      <c r="K8041" t="s">
        <v>15434</v>
      </c>
      <c r="L8041" t="s">
        <v>15435</v>
      </c>
      <c r="M8041" t="s">
        <v>483</v>
      </c>
      <c r="N8041" t="s">
        <v>483</v>
      </c>
      <c r="O8041">
        <v>1</v>
      </c>
    </row>
    <row r="8042" spans="1:16" hidden="1" x14ac:dyDescent="0.5">
      <c r="A8042">
        <v>30</v>
      </c>
      <c r="B8042">
        <v>31</v>
      </c>
      <c r="C8042" t="s">
        <v>605</v>
      </c>
      <c r="D8042" t="s">
        <v>540</v>
      </c>
      <c r="E8042" t="s">
        <v>8</v>
      </c>
      <c r="F8042">
        <v>3</v>
      </c>
      <c r="G8042" t="s">
        <v>331</v>
      </c>
      <c r="H8042" t="s">
        <v>332</v>
      </c>
      <c r="I8042" t="s">
        <v>406</v>
      </c>
      <c r="J8042">
        <v>2.5</v>
      </c>
      <c r="K8042" t="s">
        <v>15436</v>
      </c>
      <c r="L8042" t="s">
        <v>15437</v>
      </c>
      <c r="M8042" t="s">
        <v>483</v>
      </c>
      <c r="N8042" t="s">
        <v>486</v>
      </c>
      <c r="O8042">
        <v>2.5</v>
      </c>
    </row>
    <row r="8043" spans="1:16" hidden="1" x14ac:dyDescent="0.5">
      <c r="A8043">
        <v>31</v>
      </c>
      <c r="B8043">
        <v>31</v>
      </c>
      <c r="C8043" t="s">
        <v>597</v>
      </c>
      <c r="D8043" t="s">
        <v>517</v>
      </c>
      <c r="E8043" t="s">
        <v>140</v>
      </c>
      <c r="F8043">
        <v>2</v>
      </c>
      <c r="G8043" t="s">
        <v>359</v>
      </c>
      <c r="H8043" t="s">
        <v>360</v>
      </c>
      <c r="I8043" t="s">
        <v>416</v>
      </c>
      <c r="J8043">
        <v>1.5</v>
      </c>
      <c r="K8043" t="s">
        <v>15438</v>
      </c>
      <c r="L8043" t="s">
        <v>15439</v>
      </c>
      <c r="M8043" t="s">
        <v>686</v>
      </c>
      <c r="N8043" t="s">
        <v>483</v>
      </c>
      <c r="O8043">
        <v>1.5</v>
      </c>
    </row>
    <row r="8044" spans="1:16" hidden="1" x14ac:dyDescent="0.5">
      <c r="A8044">
        <v>31</v>
      </c>
      <c r="B8044">
        <v>31</v>
      </c>
      <c r="C8044" t="s">
        <v>516</v>
      </c>
      <c r="D8044" t="s">
        <v>517</v>
      </c>
      <c r="E8044" t="s">
        <v>140</v>
      </c>
      <c r="F8044">
        <v>2</v>
      </c>
      <c r="G8044" t="s">
        <v>310</v>
      </c>
      <c r="H8044" t="s">
        <v>7</v>
      </c>
      <c r="I8044" t="s">
        <v>418</v>
      </c>
      <c r="J8044">
        <v>11</v>
      </c>
      <c r="K8044" t="s">
        <v>15440</v>
      </c>
      <c r="L8044" t="s">
        <v>15441</v>
      </c>
      <c r="M8044" t="s">
        <v>483</v>
      </c>
      <c r="N8044" t="s">
        <v>483</v>
      </c>
      <c r="O8044">
        <v>11</v>
      </c>
    </row>
    <row r="8045" spans="1:16" hidden="1" x14ac:dyDescent="0.5">
      <c r="A8045">
        <v>31</v>
      </c>
      <c r="B8045">
        <v>31</v>
      </c>
      <c r="C8045" t="s">
        <v>597</v>
      </c>
      <c r="D8045" t="s">
        <v>517</v>
      </c>
      <c r="E8045" t="s">
        <v>140</v>
      </c>
      <c r="F8045">
        <v>2</v>
      </c>
      <c r="G8045" t="s">
        <v>359</v>
      </c>
      <c r="H8045" t="s">
        <v>360</v>
      </c>
      <c r="I8045" t="s">
        <v>416</v>
      </c>
      <c r="J8045">
        <v>3.5</v>
      </c>
      <c r="K8045" t="s">
        <v>15442</v>
      </c>
      <c r="L8045" t="s">
        <v>15443</v>
      </c>
      <c r="M8045" t="s">
        <v>686</v>
      </c>
      <c r="N8045" t="s">
        <v>483</v>
      </c>
      <c r="O8045">
        <v>3.5</v>
      </c>
    </row>
    <row r="8046" spans="1:16" hidden="1" x14ac:dyDescent="0.5">
      <c r="A8046">
        <v>30</v>
      </c>
      <c r="B8046">
        <v>31</v>
      </c>
      <c r="C8046" t="s">
        <v>516</v>
      </c>
      <c r="D8046" t="s">
        <v>517</v>
      </c>
      <c r="E8046" t="s">
        <v>140</v>
      </c>
      <c r="F8046">
        <v>2</v>
      </c>
      <c r="G8046" t="s">
        <v>310</v>
      </c>
      <c r="H8046" t="s">
        <v>7</v>
      </c>
      <c r="I8046" t="s">
        <v>400</v>
      </c>
      <c r="J8046">
        <v>1.25</v>
      </c>
      <c r="K8046" t="s">
        <v>15444</v>
      </c>
      <c r="L8046" t="s">
        <v>15445</v>
      </c>
      <c r="M8046" t="s">
        <v>482</v>
      </c>
      <c r="N8046" t="s">
        <v>483</v>
      </c>
      <c r="O8046">
        <v>1.25</v>
      </c>
    </row>
    <row r="8047" spans="1:16" hidden="1" x14ac:dyDescent="0.5">
      <c r="A8047">
        <v>31</v>
      </c>
      <c r="B8047">
        <v>31</v>
      </c>
      <c r="C8047" t="s">
        <v>597</v>
      </c>
      <c r="D8047" t="s">
        <v>517</v>
      </c>
      <c r="E8047" t="s">
        <v>140</v>
      </c>
      <c r="F8047">
        <v>2</v>
      </c>
      <c r="G8047" t="s">
        <v>359</v>
      </c>
      <c r="H8047" t="s">
        <v>360</v>
      </c>
      <c r="I8047" t="s">
        <v>416</v>
      </c>
      <c r="J8047">
        <v>2.5</v>
      </c>
      <c r="K8047" t="s">
        <v>15446</v>
      </c>
      <c r="L8047" t="s">
        <v>15447</v>
      </c>
      <c r="M8047" t="s">
        <v>686</v>
      </c>
      <c r="N8047" t="s">
        <v>483</v>
      </c>
      <c r="O8047">
        <v>2.5</v>
      </c>
    </row>
    <row r="8048" spans="1:16" hidden="1" x14ac:dyDescent="0.5">
      <c r="A8048">
        <v>29</v>
      </c>
      <c r="B8048">
        <v>31</v>
      </c>
      <c r="C8048" t="s">
        <v>478</v>
      </c>
      <c r="D8048" t="s">
        <v>540</v>
      </c>
      <c r="E8048" t="s">
        <v>8</v>
      </c>
      <c r="F8048">
        <v>3</v>
      </c>
      <c r="G8048" t="s">
        <v>212</v>
      </c>
      <c r="H8048" t="s">
        <v>213</v>
      </c>
      <c r="I8048" t="s">
        <v>410</v>
      </c>
      <c r="J8048">
        <v>2</v>
      </c>
      <c r="K8048" t="s">
        <v>15448</v>
      </c>
      <c r="L8048" t="s">
        <v>15449</v>
      </c>
      <c r="M8048" t="s">
        <v>520</v>
      </c>
      <c r="N8048" t="s">
        <v>483</v>
      </c>
      <c r="O8048">
        <v>2</v>
      </c>
    </row>
    <row r="8049" spans="1:15" hidden="1" x14ac:dyDescent="0.5">
      <c r="A8049">
        <v>30</v>
      </c>
      <c r="B8049">
        <v>31</v>
      </c>
      <c r="C8049" t="s">
        <v>478</v>
      </c>
      <c r="D8049" t="s">
        <v>540</v>
      </c>
      <c r="E8049" t="s">
        <v>8</v>
      </c>
      <c r="F8049">
        <v>3</v>
      </c>
      <c r="G8049" t="s">
        <v>208</v>
      </c>
      <c r="H8049" t="s">
        <v>209</v>
      </c>
      <c r="I8049" t="s">
        <v>406</v>
      </c>
      <c r="J8049">
        <v>0.67</v>
      </c>
      <c r="K8049" t="s">
        <v>15450</v>
      </c>
      <c r="L8049" t="s">
        <v>15451</v>
      </c>
      <c r="M8049" t="s">
        <v>483</v>
      </c>
      <c r="N8049" t="s">
        <v>520</v>
      </c>
      <c r="O8049">
        <v>0.66666666666666663</v>
      </c>
    </row>
    <row r="8050" spans="1:15" hidden="1" x14ac:dyDescent="0.5">
      <c r="A8050">
        <v>29</v>
      </c>
      <c r="B8050">
        <v>31</v>
      </c>
      <c r="C8050" t="s">
        <v>516</v>
      </c>
      <c r="D8050" t="s">
        <v>517</v>
      </c>
      <c r="E8050" t="s">
        <v>140</v>
      </c>
      <c r="F8050">
        <v>2</v>
      </c>
      <c r="G8050" t="s">
        <v>310</v>
      </c>
      <c r="H8050" t="s">
        <v>7</v>
      </c>
      <c r="I8050" t="s">
        <v>410</v>
      </c>
      <c r="J8050">
        <v>4.5</v>
      </c>
      <c r="K8050" t="s">
        <v>15452</v>
      </c>
      <c r="L8050" t="s">
        <v>15453</v>
      </c>
      <c r="M8050" t="s">
        <v>482</v>
      </c>
      <c r="N8050" t="s">
        <v>483</v>
      </c>
      <c r="O8050">
        <v>4.5</v>
      </c>
    </row>
    <row r="8051" spans="1:15" hidden="1" x14ac:dyDescent="0.5">
      <c r="A8051">
        <v>29</v>
      </c>
      <c r="B8051">
        <v>31</v>
      </c>
      <c r="C8051" t="s">
        <v>605</v>
      </c>
      <c r="D8051" t="s">
        <v>517</v>
      </c>
      <c r="E8051" t="s">
        <v>79</v>
      </c>
      <c r="F8051">
        <v>3</v>
      </c>
      <c r="G8051" t="s">
        <v>202</v>
      </c>
      <c r="H8051" t="s">
        <v>203</v>
      </c>
      <c r="I8051" t="s">
        <v>422</v>
      </c>
      <c r="J8051">
        <v>2</v>
      </c>
      <c r="K8051" t="s">
        <v>15454</v>
      </c>
      <c r="L8051" t="s">
        <v>15455</v>
      </c>
      <c r="M8051" t="s">
        <v>577</v>
      </c>
      <c r="N8051" t="s">
        <v>483</v>
      </c>
      <c r="O8051">
        <v>2</v>
      </c>
    </row>
    <row r="8052" spans="1:15" hidden="1" x14ac:dyDescent="0.5">
      <c r="A8052">
        <v>29</v>
      </c>
      <c r="B8052">
        <v>31</v>
      </c>
      <c r="C8052" t="s">
        <v>605</v>
      </c>
      <c r="D8052" t="s">
        <v>517</v>
      </c>
      <c r="E8052" t="s">
        <v>79</v>
      </c>
      <c r="F8052">
        <v>3</v>
      </c>
      <c r="G8052" t="s">
        <v>202</v>
      </c>
      <c r="H8052" t="s">
        <v>203</v>
      </c>
      <c r="I8052" t="s">
        <v>422</v>
      </c>
      <c r="J8052">
        <v>3</v>
      </c>
      <c r="K8052" t="s">
        <v>15456</v>
      </c>
      <c r="L8052" t="s">
        <v>15457</v>
      </c>
      <c r="M8052" t="s">
        <v>577</v>
      </c>
      <c r="N8052" t="s">
        <v>483</v>
      </c>
      <c r="O8052">
        <v>3</v>
      </c>
    </row>
    <row r="8053" spans="1:15" hidden="1" x14ac:dyDescent="0.5">
      <c r="A8053">
        <v>29</v>
      </c>
      <c r="B8053">
        <v>31</v>
      </c>
      <c r="C8053" t="s">
        <v>516</v>
      </c>
      <c r="D8053" t="s">
        <v>517</v>
      </c>
      <c r="E8053" t="s">
        <v>140</v>
      </c>
      <c r="F8053">
        <v>3</v>
      </c>
      <c r="G8053" t="s">
        <v>310</v>
      </c>
      <c r="H8053" t="s">
        <v>7</v>
      </c>
      <c r="I8053" t="s">
        <v>412</v>
      </c>
      <c r="J8053">
        <v>2.5</v>
      </c>
      <c r="K8053" t="s">
        <v>15458</v>
      </c>
      <c r="L8053" t="s">
        <v>15459</v>
      </c>
      <c r="M8053" t="s">
        <v>482</v>
      </c>
      <c r="N8053" t="s">
        <v>483</v>
      </c>
      <c r="O8053">
        <v>2.5</v>
      </c>
    </row>
    <row r="8054" spans="1:15" hidden="1" x14ac:dyDescent="0.5">
      <c r="A8054">
        <v>29</v>
      </c>
      <c r="B8054">
        <v>31</v>
      </c>
      <c r="C8054" t="s">
        <v>478</v>
      </c>
      <c r="D8054" t="s">
        <v>540</v>
      </c>
      <c r="E8054" t="s">
        <v>330</v>
      </c>
      <c r="F8054">
        <v>1</v>
      </c>
      <c r="G8054" t="s">
        <v>345</v>
      </c>
      <c r="H8054" t="s">
        <v>346</v>
      </c>
      <c r="I8054" t="s">
        <v>414</v>
      </c>
      <c r="J8054">
        <v>1</v>
      </c>
      <c r="K8054" t="s">
        <v>15460</v>
      </c>
      <c r="L8054" t="s">
        <v>15461</v>
      </c>
      <c r="M8054" t="s">
        <v>483</v>
      </c>
      <c r="N8054" t="s">
        <v>483</v>
      </c>
      <c r="O8054">
        <v>1</v>
      </c>
    </row>
    <row r="8055" spans="1:15" hidden="1" x14ac:dyDescent="0.5">
      <c r="A8055">
        <v>31</v>
      </c>
      <c r="B8055">
        <v>31</v>
      </c>
      <c r="C8055" t="s">
        <v>478</v>
      </c>
      <c r="D8055" t="s">
        <v>540</v>
      </c>
      <c r="E8055" t="s">
        <v>68</v>
      </c>
      <c r="F8055">
        <v>2</v>
      </c>
      <c r="G8055" t="s">
        <v>134</v>
      </c>
      <c r="H8055" t="s">
        <v>135</v>
      </c>
      <c r="I8055" t="s">
        <v>406</v>
      </c>
      <c r="J8055">
        <v>1.6</v>
      </c>
      <c r="K8055" t="s">
        <v>15462</v>
      </c>
      <c r="L8055" t="s">
        <v>15463</v>
      </c>
      <c r="M8055" t="s">
        <v>483</v>
      </c>
      <c r="N8055" t="s">
        <v>486</v>
      </c>
      <c r="O8055">
        <v>1.6</v>
      </c>
    </row>
    <row r="8056" spans="1:15" hidden="1" x14ac:dyDescent="0.5">
      <c r="A8056">
        <v>31</v>
      </c>
      <c r="B8056">
        <v>31</v>
      </c>
      <c r="C8056" t="s">
        <v>516</v>
      </c>
      <c r="D8056" t="s">
        <v>517</v>
      </c>
      <c r="E8056" t="s">
        <v>140</v>
      </c>
      <c r="F8056">
        <v>2</v>
      </c>
      <c r="G8056" t="s">
        <v>310</v>
      </c>
      <c r="H8056" t="s">
        <v>7</v>
      </c>
      <c r="I8056" t="s">
        <v>435</v>
      </c>
      <c r="J8056">
        <v>3.42</v>
      </c>
      <c r="K8056" t="s">
        <v>15464</v>
      </c>
      <c r="L8056" t="s">
        <v>15465</v>
      </c>
      <c r="M8056" t="s">
        <v>543</v>
      </c>
      <c r="N8056" t="s">
        <v>483</v>
      </c>
      <c r="O8056">
        <v>3.4166666666666665</v>
      </c>
    </row>
    <row r="8057" spans="1:15" hidden="1" x14ac:dyDescent="0.5">
      <c r="A8057">
        <v>31</v>
      </c>
      <c r="B8057">
        <v>31</v>
      </c>
      <c r="C8057" t="s">
        <v>605</v>
      </c>
      <c r="D8057" t="s">
        <v>517</v>
      </c>
      <c r="E8057" t="s">
        <v>227</v>
      </c>
      <c r="F8057">
        <v>3</v>
      </c>
      <c r="G8057" t="s">
        <v>228</v>
      </c>
      <c r="H8057" t="s">
        <v>229</v>
      </c>
      <c r="I8057" t="s">
        <v>422</v>
      </c>
      <c r="J8057">
        <v>1</v>
      </c>
      <c r="K8057" t="s">
        <v>15466</v>
      </c>
      <c r="L8057" t="s">
        <v>15467</v>
      </c>
      <c r="M8057" t="s">
        <v>580</v>
      </c>
      <c r="N8057" t="s">
        <v>483</v>
      </c>
      <c r="O8057">
        <v>1</v>
      </c>
    </row>
    <row r="8058" spans="1:15" hidden="1" x14ac:dyDescent="0.5">
      <c r="A8058">
        <v>29</v>
      </c>
      <c r="B8058">
        <v>31</v>
      </c>
      <c r="C8058" t="s">
        <v>478</v>
      </c>
      <c r="D8058" t="s">
        <v>479</v>
      </c>
      <c r="E8058" t="s">
        <v>140</v>
      </c>
      <c r="F8058">
        <v>2</v>
      </c>
      <c r="G8058" t="s">
        <v>145</v>
      </c>
      <c r="H8058" t="s">
        <v>146</v>
      </c>
      <c r="I8058" t="s">
        <v>404</v>
      </c>
      <c r="J8058">
        <v>2</v>
      </c>
      <c r="K8058" t="s">
        <v>15468</v>
      </c>
      <c r="L8058" t="s">
        <v>15469</v>
      </c>
      <c r="M8058" t="s">
        <v>483</v>
      </c>
      <c r="N8058" t="s">
        <v>529</v>
      </c>
      <c r="O8058">
        <v>2</v>
      </c>
    </row>
    <row r="8059" spans="1:15" hidden="1" x14ac:dyDescent="0.5">
      <c r="A8059">
        <v>31</v>
      </c>
      <c r="B8059">
        <v>31</v>
      </c>
      <c r="C8059" t="s">
        <v>478</v>
      </c>
      <c r="D8059" t="s">
        <v>540</v>
      </c>
      <c r="E8059" t="s">
        <v>8</v>
      </c>
      <c r="F8059">
        <v>2</v>
      </c>
      <c r="G8059" t="s">
        <v>153</v>
      </c>
      <c r="H8059" t="s">
        <v>154</v>
      </c>
      <c r="I8059" t="s">
        <v>402</v>
      </c>
      <c r="J8059">
        <v>0.5</v>
      </c>
      <c r="K8059" t="s">
        <v>15470</v>
      </c>
      <c r="L8059" t="s">
        <v>15471</v>
      </c>
      <c r="M8059" t="s">
        <v>483</v>
      </c>
      <c r="N8059" t="s">
        <v>486</v>
      </c>
      <c r="O8059">
        <v>0.5</v>
      </c>
    </row>
    <row r="8060" spans="1:15" hidden="1" x14ac:dyDescent="0.5">
      <c r="A8060">
        <v>31</v>
      </c>
      <c r="B8060">
        <v>31</v>
      </c>
      <c r="C8060" t="s">
        <v>478</v>
      </c>
      <c r="D8060" t="s">
        <v>540</v>
      </c>
      <c r="E8060" t="s">
        <v>8</v>
      </c>
      <c r="F8060">
        <v>1</v>
      </c>
      <c r="G8060" t="s">
        <v>331</v>
      </c>
      <c r="H8060" t="s">
        <v>332</v>
      </c>
      <c r="I8060" t="s">
        <v>402</v>
      </c>
      <c r="J8060">
        <v>0.67</v>
      </c>
      <c r="K8060" t="s">
        <v>15472</v>
      </c>
      <c r="L8060" t="s">
        <v>15473</v>
      </c>
      <c r="M8060" t="s">
        <v>483</v>
      </c>
      <c r="N8060" t="s">
        <v>486</v>
      </c>
      <c r="O8060">
        <v>0.66666666666666663</v>
      </c>
    </row>
    <row r="8061" spans="1:15" hidden="1" x14ac:dyDescent="0.5">
      <c r="A8061">
        <v>31</v>
      </c>
      <c r="B8061">
        <v>31</v>
      </c>
      <c r="C8061" t="s">
        <v>478</v>
      </c>
      <c r="D8061" t="s">
        <v>540</v>
      </c>
      <c r="E8061" t="s">
        <v>140</v>
      </c>
      <c r="F8061">
        <v>3</v>
      </c>
      <c r="G8061" t="s">
        <v>310</v>
      </c>
      <c r="H8061" t="s">
        <v>7</v>
      </c>
      <c r="I8061" t="s">
        <v>414</v>
      </c>
      <c r="J8061">
        <v>3</v>
      </c>
      <c r="K8061" t="s">
        <v>15474</v>
      </c>
      <c r="L8061" t="s">
        <v>15475</v>
      </c>
      <c r="M8061" t="s">
        <v>483</v>
      </c>
      <c r="N8061" t="s">
        <v>811</v>
      </c>
      <c r="O8061">
        <v>3</v>
      </c>
    </row>
    <row r="8062" spans="1:15" hidden="1" x14ac:dyDescent="0.5">
      <c r="A8062">
        <v>31</v>
      </c>
      <c r="B8062">
        <v>31</v>
      </c>
      <c r="C8062" t="s">
        <v>605</v>
      </c>
      <c r="D8062" t="s">
        <v>517</v>
      </c>
      <c r="E8062" t="s">
        <v>330</v>
      </c>
      <c r="F8062">
        <v>1</v>
      </c>
      <c r="G8062" t="s">
        <v>343</v>
      </c>
      <c r="H8062" t="s">
        <v>344</v>
      </c>
      <c r="I8062" t="s">
        <v>457</v>
      </c>
      <c r="J8062">
        <v>1.42</v>
      </c>
      <c r="K8062" t="s">
        <v>15476</v>
      </c>
      <c r="L8062" t="s">
        <v>14548</v>
      </c>
      <c r="M8062" t="s">
        <v>577</v>
      </c>
      <c r="N8062" t="s">
        <v>483</v>
      </c>
      <c r="O8062">
        <v>1.4166666666666667</v>
      </c>
    </row>
    <row r="8063" spans="1:15" hidden="1" x14ac:dyDescent="0.5">
      <c r="A8063">
        <v>31</v>
      </c>
      <c r="B8063">
        <v>31</v>
      </c>
      <c r="C8063" t="s">
        <v>478</v>
      </c>
      <c r="D8063" t="s">
        <v>479</v>
      </c>
      <c r="E8063" t="s">
        <v>330</v>
      </c>
      <c r="F8063">
        <v>1</v>
      </c>
      <c r="G8063" t="s">
        <v>345</v>
      </c>
      <c r="H8063" t="s">
        <v>346</v>
      </c>
      <c r="I8063" t="s">
        <v>402</v>
      </c>
      <c r="J8063">
        <v>0.5</v>
      </c>
      <c r="K8063" t="s">
        <v>15477</v>
      </c>
      <c r="L8063" t="s">
        <v>15478</v>
      </c>
      <c r="M8063" t="s">
        <v>483</v>
      </c>
      <c r="N8063" t="s">
        <v>529</v>
      </c>
      <c r="O8063">
        <v>0.5</v>
      </c>
    </row>
    <row r="8064" spans="1:15" hidden="1" x14ac:dyDescent="0.5">
      <c r="A8064">
        <v>32</v>
      </c>
      <c r="B8064">
        <v>32</v>
      </c>
      <c r="C8064" t="s">
        <v>605</v>
      </c>
      <c r="D8064" t="s">
        <v>479</v>
      </c>
      <c r="E8064" t="s">
        <v>79</v>
      </c>
      <c r="F8064">
        <v>3</v>
      </c>
      <c r="G8064" t="s">
        <v>196</v>
      </c>
      <c r="H8064" t="s">
        <v>197</v>
      </c>
      <c r="I8064" t="s">
        <v>457</v>
      </c>
      <c r="J8064">
        <v>0.5</v>
      </c>
      <c r="K8064" t="s">
        <v>15479</v>
      </c>
      <c r="L8064" t="s">
        <v>15480</v>
      </c>
      <c r="M8064" t="s">
        <v>482</v>
      </c>
      <c r="N8064" t="s">
        <v>483</v>
      </c>
      <c r="O8064">
        <v>0.5</v>
      </c>
    </row>
    <row r="8065" spans="1:16" hidden="1" x14ac:dyDescent="0.5">
      <c r="A8065">
        <v>32</v>
      </c>
      <c r="B8065">
        <v>32</v>
      </c>
      <c r="C8065" t="s">
        <v>395</v>
      </c>
      <c r="D8065" t="s">
        <v>517</v>
      </c>
      <c r="E8065" t="s">
        <v>140</v>
      </c>
      <c r="F8065">
        <v>3</v>
      </c>
      <c r="G8065" t="s">
        <v>318</v>
      </c>
      <c r="H8065" t="s">
        <v>319</v>
      </c>
      <c r="I8065" t="s">
        <v>410</v>
      </c>
      <c r="J8065">
        <v>3.5</v>
      </c>
      <c r="K8065" t="s">
        <v>15481</v>
      </c>
      <c r="L8065" t="s">
        <v>15482</v>
      </c>
      <c r="M8065" t="s">
        <v>520</v>
      </c>
      <c r="N8065" t="s">
        <v>483</v>
      </c>
      <c r="O8065">
        <v>3.5</v>
      </c>
    </row>
    <row r="8066" spans="1:16" hidden="1" x14ac:dyDescent="0.5">
      <c r="A8066">
        <v>32</v>
      </c>
      <c r="B8066">
        <v>32</v>
      </c>
      <c r="C8066" t="s">
        <v>516</v>
      </c>
      <c r="D8066" t="s">
        <v>517</v>
      </c>
      <c r="E8066" t="s">
        <v>140</v>
      </c>
      <c r="F8066">
        <v>1</v>
      </c>
      <c r="G8066" t="s">
        <v>310</v>
      </c>
      <c r="H8066" t="s">
        <v>7</v>
      </c>
      <c r="I8066" t="s">
        <v>410</v>
      </c>
      <c r="J8066">
        <v>1</v>
      </c>
      <c r="K8066" t="s">
        <v>15483</v>
      </c>
      <c r="L8066" t="s">
        <v>15484</v>
      </c>
      <c r="M8066" t="s">
        <v>952</v>
      </c>
      <c r="N8066" t="s">
        <v>483</v>
      </c>
      <c r="O8066">
        <v>1</v>
      </c>
    </row>
    <row r="8067" spans="1:16" hidden="1" x14ac:dyDescent="0.5">
      <c r="A8067">
        <v>32</v>
      </c>
      <c r="B8067">
        <v>32</v>
      </c>
      <c r="C8067" t="s">
        <v>478</v>
      </c>
      <c r="D8067" t="s">
        <v>479</v>
      </c>
      <c r="E8067" t="s">
        <v>140</v>
      </c>
      <c r="F8067">
        <v>3</v>
      </c>
      <c r="G8067" t="s">
        <v>394</v>
      </c>
      <c r="H8067" t="s">
        <v>395</v>
      </c>
      <c r="I8067" t="s">
        <v>410</v>
      </c>
      <c r="J8067">
        <v>7</v>
      </c>
      <c r="K8067" t="s">
        <v>15485</v>
      </c>
      <c r="L8067" t="s">
        <v>11644</v>
      </c>
      <c r="M8067" t="s">
        <v>482</v>
      </c>
      <c r="N8067" t="s">
        <v>483</v>
      </c>
      <c r="O8067">
        <v>7</v>
      </c>
    </row>
    <row r="8068" spans="1:16" hidden="1" x14ac:dyDescent="0.5">
      <c r="A8068">
        <v>32</v>
      </c>
      <c r="B8068">
        <v>32</v>
      </c>
      <c r="C8068" t="s">
        <v>478</v>
      </c>
      <c r="D8068" t="s">
        <v>517</v>
      </c>
      <c r="E8068" t="s">
        <v>330</v>
      </c>
      <c r="F8068">
        <v>3</v>
      </c>
      <c r="G8068" t="s">
        <v>343</v>
      </c>
      <c r="H8068" t="s">
        <v>344</v>
      </c>
      <c r="I8068" t="s">
        <v>410</v>
      </c>
      <c r="J8068">
        <v>2.5</v>
      </c>
      <c r="K8068" t="s">
        <v>15486</v>
      </c>
      <c r="L8068" t="s">
        <v>15487</v>
      </c>
      <c r="M8068" t="s">
        <v>482</v>
      </c>
      <c r="N8068" t="s">
        <v>483</v>
      </c>
      <c r="O8068">
        <v>2.5</v>
      </c>
    </row>
    <row r="8069" spans="1:16" hidden="1" x14ac:dyDescent="0.5">
      <c r="A8069">
        <v>32</v>
      </c>
      <c r="B8069">
        <v>32</v>
      </c>
      <c r="C8069" t="s">
        <v>605</v>
      </c>
      <c r="D8069" t="s">
        <v>517</v>
      </c>
      <c r="E8069" t="s">
        <v>8</v>
      </c>
      <c r="F8069">
        <v>3</v>
      </c>
      <c r="G8069" t="s">
        <v>365</v>
      </c>
      <c r="H8069" t="s">
        <v>366</v>
      </c>
      <c r="I8069" t="s">
        <v>455</v>
      </c>
      <c r="J8069">
        <v>3.5</v>
      </c>
      <c r="K8069" t="s">
        <v>15488</v>
      </c>
      <c r="L8069" t="s">
        <v>15489</v>
      </c>
      <c r="M8069" t="s">
        <v>482</v>
      </c>
      <c r="N8069" t="s">
        <v>483</v>
      </c>
      <c r="O8069">
        <v>3.5</v>
      </c>
    </row>
    <row r="8070" spans="1:16" hidden="1" x14ac:dyDescent="0.5">
      <c r="A8070">
        <v>32</v>
      </c>
      <c r="B8070">
        <v>32</v>
      </c>
      <c r="C8070" t="s">
        <v>395</v>
      </c>
      <c r="D8070" t="s">
        <v>517</v>
      </c>
      <c r="E8070" t="s">
        <v>140</v>
      </c>
      <c r="F8070">
        <v>5</v>
      </c>
      <c r="G8070" t="s">
        <v>377</v>
      </c>
      <c r="H8070" t="s">
        <v>378</v>
      </c>
      <c r="I8070" t="s">
        <v>420</v>
      </c>
      <c r="J8070">
        <v>5</v>
      </c>
      <c r="K8070" t="s">
        <v>15490</v>
      </c>
      <c r="L8070" t="s">
        <v>15491</v>
      </c>
      <c r="M8070" t="s">
        <v>483</v>
      </c>
      <c r="N8070" t="s">
        <v>483</v>
      </c>
      <c r="O8070">
        <v>5</v>
      </c>
    </row>
    <row r="8071" spans="1:16" hidden="1" x14ac:dyDescent="0.5">
      <c r="A8071">
        <v>32</v>
      </c>
      <c r="B8071">
        <v>32</v>
      </c>
      <c r="C8071" t="s">
        <v>395</v>
      </c>
      <c r="D8071" t="s">
        <v>540</v>
      </c>
      <c r="E8071" t="s">
        <v>140</v>
      </c>
      <c r="F8071">
        <v>5</v>
      </c>
      <c r="G8071" t="s">
        <v>188</v>
      </c>
      <c r="H8071" t="s">
        <v>189</v>
      </c>
      <c r="I8071" t="s">
        <v>420</v>
      </c>
      <c r="J8071">
        <v>0.3</v>
      </c>
      <c r="K8071" t="s">
        <v>15492</v>
      </c>
      <c r="L8071" t="s">
        <v>15493</v>
      </c>
      <c r="M8071" t="s">
        <v>483</v>
      </c>
      <c r="N8071" t="s">
        <v>483</v>
      </c>
      <c r="O8071">
        <v>0.3</v>
      </c>
    </row>
    <row r="8072" spans="1:16" hidden="1" x14ac:dyDescent="0.5">
      <c r="A8072">
        <v>32</v>
      </c>
      <c r="B8072">
        <v>32</v>
      </c>
      <c r="C8072" t="s">
        <v>516</v>
      </c>
      <c r="D8072" t="s">
        <v>517</v>
      </c>
      <c r="E8072" t="s">
        <v>140</v>
      </c>
      <c r="F8072">
        <v>3</v>
      </c>
      <c r="G8072" t="s">
        <v>310</v>
      </c>
      <c r="H8072" t="s">
        <v>7</v>
      </c>
      <c r="I8072" t="s">
        <v>408</v>
      </c>
      <c r="J8072">
        <v>3</v>
      </c>
      <c r="K8072" t="s">
        <v>15494</v>
      </c>
      <c r="L8072" t="s">
        <v>15495</v>
      </c>
      <c r="M8072" t="s">
        <v>483</v>
      </c>
      <c r="N8072" t="s">
        <v>486</v>
      </c>
      <c r="O8072">
        <v>3</v>
      </c>
    </row>
    <row r="8073" spans="1:16" hidden="1" x14ac:dyDescent="0.5">
      <c r="A8073">
        <v>32</v>
      </c>
      <c r="B8073">
        <v>32</v>
      </c>
      <c r="C8073" t="s">
        <v>383</v>
      </c>
      <c r="D8073" t="s">
        <v>479</v>
      </c>
      <c r="E8073" t="s">
        <v>79</v>
      </c>
      <c r="F8073">
        <v>5</v>
      </c>
      <c r="G8073" t="s">
        <v>196</v>
      </c>
      <c r="H8073" t="s">
        <v>197</v>
      </c>
      <c r="I8073" t="s">
        <v>383</v>
      </c>
      <c r="J8073">
        <v>3</v>
      </c>
      <c r="K8073" t="s">
        <v>15496</v>
      </c>
      <c r="L8073" t="s">
        <v>15497</v>
      </c>
      <c r="M8073" t="s">
        <v>506</v>
      </c>
      <c r="N8073" t="s">
        <v>483</v>
      </c>
      <c r="O8073">
        <v>3</v>
      </c>
      <c r="P8073" t="s">
        <v>550</v>
      </c>
    </row>
    <row r="8074" spans="1:16" hidden="1" x14ac:dyDescent="0.5">
      <c r="A8074">
        <v>32</v>
      </c>
      <c r="B8074">
        <v>32</v>
      </c>
      <c r="C8074" t="s">
        <v>478</v>
      </c>
      <c r="D8074" t="s">
        <v>479</v>
      </c>
      <c r="E8074" t="s">
        <v>140</v>
      </c>
      <c r="F8074">
        <v>2</v>
      </c>
      <c r="G8074" t="s">
        <v>230</v>
      </c>
      <c r="H8074" t="s">
        <v>231</v>
      </c>
      <c r="I8074" t="s">
        <v>418</v>
      </c>
      <c r="J8074">
        <v>3.5</v>
      </c>
      <c r="K8074" t="s">
        <v>15498</v>
      </c>
      <c r="L8074" t="s">
        <v>15499</v>
      </c>
      <c r="M8074" t="s">
        <v>483</v>
      </c>
      <c r="N8074" t="s">
        <v>486</v>
      </c>
      <c r="O8074">
        <v>3.5</v>
      </c>
    </row>
    <row r="8075" spans="1:16" hidden="1" x14ac:dyDescent="0.5">
      <c r="A8075">
        <v>32</v>
      </c>
      <c r="B8075">
        <v>32</v>
      </c>
      <c r="C8075" t="s">
        <v>478</v>
      </c>
      <c r="D8075" t="s">
        <v>479</v>
      </c>
      <c r="E8075" t="s">
        <v>330</v>
      </c>
      <c r="F8075">
        <v>2</v>
      </c>
      <c r="G8075" t="s">
        <v>353</v>
      </c>
      <c r="H8075" t="s">
        <v>354</v>
      </c>
      <c r="I8075" t="s">
        <v>418</v>
      </c>
      <c r="J8075">
        <v>1.5</v>
      </c>
      <c r="K8075" t="s">
        <v>15500</v>
      </c>
      <c r="L8075" t="s">
        <v>15501</v>
      </c>
      <c r="M8075" t="s">
        <v>483</v>
      </c>
      <c r="N8075" t="s">
        <v>486</v>
      </c>
      <c r="O8075">
        <v>1.5</v>
      </c>
    </row>
    <row r="8076" spans="1:16" hidden="1" x14ac:dyDescent="0.5">
      <c r="A8076">
        <v>32</v>
      </c>
      <c r="B8076">
        <v>32</v>
      </c>
      <c r="C8076" t="s">
        <v>516</v>
      </c>
      <c r="D8076" t="s">
        <v>540</v>
      </c>
      <c r="E8076" t="s">
        <v>140</v>
      </c>
      <c r="F8076">
        <v>1</v>
      </c>
      <c r="G8076" t="s">
        <v>310</v>
      </c>
      <c r="H8076" t="s">
        <v>7</v>
      </c>
      <c r="I8076" t="s">
        <v>433</v>
      </c>
      <c r="J8076">
        <v>0.17</v>
      </c>
      <c r="K8076" t="s">
        <v>15502</v>
      </c>
      <c r="L8076" t="s">
        <v>15503</v>
      </c>
      <c r="M8076" t="s">
        <v>483</v>
      </c>
      <c r="N8076" t="s">
        <v>483</v>
      </c>
      <c r="O8076">
        <v>0.16666666666666666</v>
      </c>
    </row>
    <row r="8077" spans="1:16" hidden="1" x14ac:dyDescent="0.5">
      <c r="A8077">
        <v>32</v>
      </c>
      <c r="B8077">
        <v>32</v>
      </c>
      <c r="C8077" t="s">
        <v>395</v>
      </c>
      <c r="D8077" t="s">
        <v>517</v>
      </c>
      <c r="E8077" t="s">
        <v>140</v>
      </c>
      <c r="F8077">
        <v>3</v>
      </c>
      <c r="G8077" t="s">
        <v>394</v>
      </c>
      <c r="H8077" t="s">
        <v>395</v>
      </c>
      <c r="I8077" t="s">
        <v>420</v>
      </c>
      <c r="J8077">
        <v>0.5</v>
      </c>
      <c r="K8077" t="s">
        <v>15504</v>
      </c>
      <c r="L8077" t="s">
        <v>15505</v>
      </c>
      <c r="M8077" t="s">
        <v>483</v>
      </c>
      <c r="N8077" t="s">
        <v>483</v>
      </c>
      <c r="O8077">
        <v>0.5</v>
      </c>
    </row>
    <row r="8078" spans="1:16" hidden="1" x14ac:dyDescent="0.5">
      <c r="A8078">
        <v>32</v>
      </c>
      <c r="B8078">
        <v>32</v>
      </c>
      <c r="C8078" t="s">
        <v>478</v>
      </c>
      <c r="D8078" t="s">
        <v>540</v>
      </c>
      <c r="E8078" t="s">
        <v>8</v>
      </c>
      <c r="F8078">
        <v>1</v>
      </c>
      <c r="G8078" t="s">
        <v>153</v>
      </c>
      <c r="H8078" t="s">
        <v>154</v>
      </c>
      <c r="I8078" t="s">
        <v>414</v>
      </c>
      <c r="J8078">
        <v>1</v>
      </c>
      <c r="K8078" t="s">
        <v>15506</v>
      </c>
      <c r="L8078" t="s">
        <v>15507</v>
      </c>
      <c r="M8078" t="s">
        <v>483</v>
      </c>
      <c r="N8078" t="s">
        <v>486</v>
      </c>
      <c r="O8078">
        <v>1</v>
      </c>
    </row>
    <row r="8079" spans="1:16" hidden="1" x14ac:dyDescent="0.5">
      <c r="A8079">
        <v>32</v>
      </c>
      <c r="B8079">
        <v>32</v>
      </c>
      <c r="C8079" t="s">
        <v>478</v>
      </c>
      <c r="D8079" t="s">
        <v>517</v>
      </c>
      <c r="E8079" t="s">
        <v>8</v>
      </c>
      <c r="F8079">
        <v>1</v>
      </c>
      <c r="G8079" t="s">
        <v>153</v>
      </c>
      <c r="H8079" t="s">
        <v>154</v>
      </c>
      <c r="I8079" t="s">
        <v>404</v>
      </c>
      <c r="J8079">
        <v>1</v>
      </c>
      <c r="K8079" t="s">
        <v>15508</v>
      </c>
      <c r="L8079" t="s">
        <v>15509</v>
      </c>
      <c r="M8079" t="s">
        <v>483</v>
      </c>
      <c r="N8079" t="s">
        <v>483</v>
      </c>
      <c r="O8079">
        <v>1</v>
      </c>
    </row>
    <row r="8080" spans="1:16" hidden="1" x14ac:dyDescent="0.5">
      <c r="A8080">
        <v>32</v>
      </c>
      <c r="B8080">
        <v>32</v>
      </c>
      <c r="C8080" t="s">
        <v>516</v>
      </c>
      <c r="D8080" t="s">
        <v>517</v>
      </c>
      <c r="E8080" t="s">
        <v>140</v>
      </c>
      <c r="F8080">
        <v>2</v>
      </c>
      <c r="G8080" t="s">
        <v>310</v>
      </c>
      <c r="H8080" t="s">
        <v>7</v>
      </c>
      <c r="I8080" t="s">
        <v>418</v>
      </c>
      <c r="J8080">
        <v>3</v>
      </c>
      <c r="K8080" t="s">
        <v>15510</v>
      </c>
      <c r="L8080" t="s">
        <v>15511</v>
      </c>
      <c r="M8080" t="s">
        <v>580</v>
      </c>
      <c r="N8080" t="s">
        <v>483</v>
      </c>
      <c r="O8080">
        <v>3</v>
      </c>
    </row>
    <row r="8081" spans="1:15" hidden="1" x14ac:dyDescent="0.5">
      <c r="A8081">
        <v>32</v>
      </c>
      <c r="B8081">
        <v>32</v>
      </c>
      <c r="C8081" t="s">
        <v>605</v>
      </c>
      <c r="D8081" t="s">
        <v>479</v>
      </c>
      <c r="E8081" t="s">
        <v>8</v>
      </c>
      <c r="F8081">
        <v>2</v>
      </c>
      <c r="G8081" t="s">
        <v>331</v>
      </c>
      <c r="H8081" t="s">
        <v>332</v>
      </c>
      <c r="I8081" t="s">
        <v>410</v>
      </c>
      <c r="J8081">
        <v>0.75</v>
      </c>
      <c r="K8081" t="s">
        <v>15512</v>
      </c>
      <c r="L8081" t="s">
        <v>15513</v>
      </c>
      <c r="M8081" t="s">
        <v>580</v>
      </c>
      <c r="N8081" t="s">
        <v>483</v>
      </c>
      <c r="O8081">
        <v>0.75</v>
      </c>
    </row>
    <row r="8082" spans="1:15" hidden="1" x14ac:dyDescent="0.5">
      <c r="A8082">
        <v>32</v>
      </c>
      <c r="B8082">
        <v>32</v>
      </c>
      <c r="C8082" t="s">
        <v>163</v>
      </c>
      <c r="D8082" t="s">
        <v>517</v>
      </c>
      <c r="E8082" t="s">
        <v>140</v>
      </c>
      <c r="F8082">
        <v>1</v>
      </c>
      <c r="G8082" t="s">
        <v>141</v>
      </c>
      <c r="H8082" t="s">
        <v>142</v>
      </c>
      <c r="I8082" t="s">
        <v>453</v>
      </c>
      <c r="J8082">
        <v>5.83</v>
      </c>
      <c r="K8082" t="s">
        <v>15514</v>
      </c>
      <c r="L8082" t="s">
        <v>13105</v>
      </c>
      <c r="M8082" t="s">
        <v>483</v>
      </c>
      <c r="N8082" t="s">
        <v>483</v>
      </c>
      <c r="O8082">
        <v>5.833333333333333</v>
      </c>
    </row>
    <row r="8083" spans="1:15" hidden="1" x14ac:dyDescent="0.5">
      <c r="A8083">
        <v>32</v>
      </c>
      <c r="B8083">
        <v>32</v>
      </c>
      <c r="C8083" t="s">
        <v>516</v>
      </c>
      <c r="D8083" t="s">
        <v>517</v>
      </c>
      <c r="E8083" t="s">
        <v>140</v>
      </c>
      <c r="F8083">
        <v>2</v>
      </c>
      <c r="G8083" t="s">
        <v>310</v>
      </c>
      <c r="H8083" t="s">
        <v>7</v>
      </c>
      <c r="I8083" t="s">
        <v>418</v>
      </c>
      <c r="J8083">
        <v>1.5</v>
      </c>
      <c r="K8083" t="s">
        <v>15515</v>
      </c>
      <c r="L8083" t="s">
        <v>15516</v>
      </c>
      <c r="M8083" t="s">
        <v>580</v>
      </c>
      <c r="N8083" t="s">
        <v>483</v>
      </c>
      <c r="O8083">
        <v>1.5</v>
      </c>
    </row>
    <row r="8084" spans="1:15" hidden="1" x14ac:dyDescent="0.5">
      <c r="A8084">
        <v>32</v>
      </c>
      <c r="B8084">
        <v>32</v>
      </c>
      <c r="C8084" t="s">
        <v>516</v>
      </c>
      <c r="D8084" t="s">
        <v>517</v>
      </c>
      <c r="E8084" t="s">
        <v>140</v>
      </c>
      <c r="F8084">
        <v>2</v>
      </c>
      <c r="G8084" t="s">
        <v>310</v>
      </c>
      <c r="H8084" t="s">
        <v>7</v>
      </c>
      <c r="I8084" t="s">
        <v>418</v>
      </c>
      <c r="J8084">
        <v>1.5</v>
      </c>
      <c r="K8084" t="s">
        <v>15517</v>
      </c>
      <c r="L8084" t="s">
        <v>15518</v>
      </c>
      <c r="M8084" t="s">
        <v>580</v>
      </c>
      <c r="N8084" t="s">
        <v>483</v>
      </c>
      <c r="O8084">
        <v>1.5</v>
      </c>
    </row>
    <row r="8085" spans="1:15" hidden="1" x14ac:dyDescent="0.5">
      <c r="A8085">
        <v>32</v>
      </c>
      <c r="B8085">
        <v>32</v>
      </c>
      <c r="C8085" t="s">
        <v>516</v>
      </c>
      <c r="D8085" t="s">
        <v>517</v>
      </c>
      <c r="E8085" t="s">
        <v>140</v>
      </c>
      <c r="F8085">
        <v>2</v>
      </c>
      <c r="G8085" t="s">
        <v>310</v>
      </c>
      <c r="H8085" t="s">
        <v>7</v>
      </c>
      <c r="I8085" t="s">
        <v>418</v>
      </c>
      <c r="J8085">
        <v>1.5</v>
      </c>
      <c r="K8085" t="s">
        <v>15519</v>
      </c>
      <c r="L8085" t="s">
        <v>15520</v>
      </c>
      <c r="M8085" t="s">
        <v>580</v>
      </c>
      <c r="N8085" t="s">
        <v>483</v>
      </c>
      <c r="O8085">
        <v>1.5</v>
      </c>
    </row>
    <row r="8086" spans="1:15" hidden="1" x14ac:dyDescent="0.5">
      <c r="A8086">
        <v>32</v>
      </c>
      <c r="B8086">
        <v>32</v>
      </c>
      <c r="C8086" t="s">
        <v>516</v>
      </c>
      <c r="D8086" t="s">
        <v>517</v>
      </c>
      <c r="E8086" t="s">
        <v>140</v>
      </c>
      <c r="F8086">
        <v>2</v>
      </c>
      <c r="G8086" t="s">
        <v>310</v>
      </c>
      <c r="H8086" t="s">
        <v>7</v>
      </c>
      <c r="I8086" t="s">
        <v>418</v>
      </c>
      <c r="J8086">
        <v>1.5</v>
      </c>
      <c r="K8086" t="s">
        <v>15521</v>
      </c>
      <c r="L8086" t="s">
        <v>15522</v>
      </c>
      <c r="M8086" t="s">
        <v>580</v>
      </c>
      <c r="N8086" t="s">
        <v>483</v>
      </c>
      <c r="O8086">
        <v>1.5</v>
      </c>
    </row>
    <row r="8087" spans="1:15" hidden="1" x14ac:dyDescent="0.5">
      <c r="A8087">
        <v>32</v>
      </c>
      <c r="B8087">
        <v>32</v>
      </c>
      <c r="C8087" t="s">
        <v>605</v>
      </c>
      <c r="D8087" t="s">
        <v>540</v>
      </c>
      <c r="E8087" t="s">
        <v>79</v>
      </c>
      <c r="F8087">
        <v>1</v>
      </c>
      <c r="G8087" t="s">
        <v>202</v>
      </c>
      <c r="H8087" t="s">
        <v>203</v>
      </c>
      <c r="I8087" t="s">
        <v>400</v>
      </c>
      <c r="J8087">
        <v>0.33</v>
      </c>
      <c r="K8087" t="s">
        <v>15523</v>
      </c>
      <c r="L8087" t="s">
        <v>15524</v>
      </c>
      <c r="M8087" t="s">
        <v>577</v>
      </c>
      <c r="N8087" t="s">
        <v>483</v>
      </c>
      <c r="O8087">
        <v>0.33333333333333331</v>
      </c>
    </row>
    <row r="8088" spans="1:15" hidden="1" x14ac:dyDescent="0.5">
      <c r="A8088">
        <v>32</v>
      </c>
      <c r="B8088">
        <v>32</v>
      </c>
      <c r="C8088" t="s">
        <v>597</v>
      </c>
      <c r="D8088" t="s">
        <v>517</v>
      </c>
      <c r="E8088" t="s">
        <v>140</v>
      </c>
      <c r="F8088">
        <v>1</v>
      </c>
      <c r="G8088" t="s">
        <v>316</v>
      </c>
      <c r="H8088" t="s">
        <v>317</v>
      </c>
      <c r="I8088" t="s">
        <v>416</v>
      </c>
      <c r="J8088">
        <v>0.5</v>
      </c>
      <c r="K8088" t="s">
        <v>15525</v>
      </c>
      <c r="L8088" t="s">
        <v>15526</v>
      </c>
      <c r="M8088" t="s">
        <v>577</v>
      </c>
      <c r="N8088" t="s">
        <v>483</v>
      </c>
      <c r="O8088">
        <v>0.5</v>
      </c>
    </row>
    <row r="8089" spans="1:15" hidden="1" x14ac:dyDescent="0.5">
      <c r="A8089">
        <v>32</v>
      </c>
      <c r="B8089">
        <v>32</v>
      </c>
      <c r="C8089" t="s">
        <v>516</v>
      </c>
      <c r="D8089" t="s">
        <v>517</v>
      </c>
      <c r="E8089" t="s">
        <v>140</v>
      </c>
      <c r="F8089">
        <v>2</v>
      </c>
      <c r="G8089" t="s">
        <v>310</v>
      </c>
      <c r="H8089" t="s">
        <v>7</v>
      </c>
      <c r="I8089" t="s">
        <v>418</v>
      </c>
      <c r="J8089">
        <v>2</v>
      </c>
      <c r="K8089" t="s">
        <v>15527</v>
      </c>
      <c r="L8089" t="s">
        <v>15528</v>
      </c>
      <c r="M8089" t="s">
        <v>580</v>
      </c>
      <c r="N8089" t="s">
        <v>483</v>
      </c>
      <c r="O8089">
        <v>2</v>
      </c>
    </row>
    <row r="8090" spans="1:15" hidden="1" x14ac:dyDescent="0.5">
      <c r="A8090">
        <v>32</v>
      </c>
      <c r="B8090">
        <v>32</v>
      </c>
      <c r="C8090" t="s">
        <v>478</v>
      </c>
      <c r="D8090" t="s">
        <v>479</v>
      </c>
      <c r="E8090" t="s">
        <v>79</v>
      </c>
      <c r="F8090">
        <v>2</v>
      </c>
      <c r="G8090" t="s">
        <v>198</v>
      </c>
      <c r="H8090" t="s">
        <v>199</v>
      </c>
      <c r="I8090" t="s">
        <v>402</v>
      </c>
      <c r="J8090">
        <v>5</v>
      </c>
      <c r="K8090" t="s">
        <v>15529</v>
      </c>
      <c r="L8090" t="s">
        <v>4991</v>
      </c>
      <c r="M8090" t="s">
        <v>483</v>
      </c>
      <c r="N8090" t="s">
        <v>529</v>
      </c>
      <c r="O8090">
        <v>5</v>
      </c>
    </row>
    <row r="8091" spans="1:15" hidden="1" x14ac:dyDescent="0.5">
      <c r="A8091">
        <v>32</v>
      </c>
      <c r="B8091">
        <v>32</v>
      </c>
      <c r="C8091" t="s">
        <v>605</v>
      </c>
      <c r="D8091" t="s">
        <v>540</v>
      </c>
      <c r="E8091" t="s">
        <v>8</v>
      </c>
      <c r="F8091">
        <v>1</v>
      </c>
      <c r="G8091" t="s">
        <v>331</v>
      </c>
      <c r="H8091" t="s">
        <v>332</v>
      </c>
      <c r="I8091" t="s">
        <v>418</v>
      </c>
      <c r="J8091">
        <v>0.5</v>
      </c>
      <c r="K8091" t="s">
        <v>15530</v>
      </c>
      <c r="L8091" t="s">
        <v>15531</v>
      </c>
      <c r="M8091" t="s">
        <v>482</v>
      </c>
      <c r="N8091" t="s">
        <v>483</v>
      </c>
      <c r="O8091">
        <v>0.5</v>
      </c>
    </row>
    <row r="8092" spans="1:15" hidden="1" x14ac:dyDescent="0.5">
      <c r="A8092">
        <v>32</v>
      </c>
      <c r="B8092">
        <v>32</v>
      </c>
      <c r="C8092" t="s">
        <v>516</v>
      </c>
      <c r="D8092" t="s">
        <v>517</v>
      </c>
      <c r="E8092" t="s">
        <v>140</v>
      </c>
      <c r="F8092">
        <v>2</v>
      </c>
      <c r="G8092" t="s">
        <v>310</v>
      </c>
      <c r="H8092" t="s">
        <v>7</v>
      </c>
      <c r="I8092" t="s">
        <v>418</v>
      </c>
      <c r="J8092">
        <v>1.5</v>
      </c>
      <c r="K8092" t="s">
        <v>15532</v>
      </c>
      <c r="L8092" t="s">
        <v>15533</v>
      </c>
      <c r="M8092" t="s">
        <v>580</v>
      </c>
      <c r="N8092" t="s">
        <v>483</v>
      </c>
      <c r="O8092">
        <v>1.5</v>
      </c>
    </row>
    <row r="8093" spans="1:15" hidden="1" x14ac:dyDescent="0.5">
      <c r="A8093">
        <v>32</v>
      </c>
      <c r="B8093">
        <v>32</v>
      </c>
      <c r="C8093" t="s">
        <v>605</v>
      </c>
      <c r="D8093" t="s">
        <v>540</v>
      </c>
      <c r="E8093" t="s">
        <v>8</v>
      </c>
      <c r="F8093">
        <v>1</v>
      </c>
      <c r="G8093" t="s">
        <v>331</v>
      </c>
      <c r="H8093" t="s">
        <v>332</v>
      </c>
      <c r="I8093" t="s">
        <v>418</v>
      </c>
      <c r="J8093">
        <v>0.5</v>
      </c>
      <c r="K8093" t="s">
        <v>15534</v>
      </c>
      <c r="L8093" t="s">
        <v>15535</v>
      </c>
      <c r="M8093" t="s">
        <v>482</v>
      </c>
      <c r="N8093" t="s">
        <v>483</v>
      </c>
      <c r="O8093">
        <v>0.5</v>
      </c>
    </row>
    <row r="8094" spans="1:15" hidden="1" x14ac:dyDescent="0.5">
      <c r="A8094">
        <v>32</v>
      </c>
      <c r="B8094">
        <v>32</v>
      </c>
      <c r="C8094" t="s">
        <v>516</v>
      </c>
      <c r="D8094" t="s">
        <v>517</v>
      </c>
      <c r="E8094" t="s">
        <v>140</v>
      </c>
      <c r="F8094">
        <v>2</v>
      </c>
      <c r="G8094" t="s">
        <v>310</v>
      </c>
      <c r="H8094" t="s">
        <v>7</v>
      </c>
      <c r="I8094" t="s">
        <v>418</v>
      </c>
      <c r="J8094">
        <v>1</v>
      </c>
      <c r="K8094" t="s">
        <v>15536</v>
      </c>
      <c r="L8094" t="s">
        <v>15537</v>
      </c>
      <c r="M8094" t="s">
        <v>580</v>
      </c>
      <c r="N8094" t="s">
        <v>483</v>
      </c>
      <c r="O8094">
        <v>1</v>
      </c>
    </row>
    <row r="8095" spans="1:15" hidden="1" x14ac:dyDescent="0.5">
      <c r="A8095">
        <v>32</v>
      </c>
      <c r="B8095">
        <v>32</v>
      </c>
      <c r="C8095" t="s">
        <v>516</v>
      </c>
      <c r="D8095" t="s">
        <v>517</v>
      </c>
      <c r="E8095" t="s">
        <v>140</v>
      </c>
      <c r="F8095">
        <v>2</v>
      </c>
      <c r="G8095" t="s">
        <v>310</v>
      </c>
      <c r="H8095" t="s">
        <v>7</v>
      </c>
      <c r="I8095" t="s">
        <v>400</v>
      </c>
      <c r="J8095">
        <v>2</v>
      </c>
      <c r="K8095" t="s">
        <v>15538</v>
      </c>
      <c r="L8095" t="s">
        <v>15539</v>
      </c>
      <c r="M8095" t="s">
        <v>482</v>
      </c>
      <c r="N8095" t="s">
        <v>483</v>
      </c>
      <c r="O8095">
        <v>2</v>
      </c>
    </row>
    <row r="8096" spans="1:15" hidden="1" x14ac:dyDescent="0.5">
      <c r="A8096">
        <v>32</v>
      </c>
      <c r="B8096">
        <v>32</v>
      </c>
      <c r="C8096" t="s">
        <v>605</v>
      </c>
      <c r="D8096" t="s">
        <v>479</v>
      </c>
      <c r="E8096" t="s">
        <v>79</v>
      </c>
      <c r="F8096">
        <v>1</v>
      </c>
      <c r="G8096" t="s">
        <v>196</v>
      </c>
      <c r="H8096" t="s">
        <v>197</v>
      </c>
      <c r="I8096" t="s">
        <v>400</v>
      </c>
      <c r="J8096">
        <v>0.5</v>
      </c>
      <c r="K8096" t="s">
        <v>15540</v>
      </c>
      <c r="L8096" t="s">
        <v>15541</v>
      </c>
      <c r="M8096" t="s">
        <v>482</v>
      </c>
      <c r="N8096" t="s">
        <v>483</v>
      </c>
      <c r="O8096">
        <v>0.5</v>
      </c>
    </row>
    <row r="8097" spans="1:16" hidden="1" x14ac:dyDescent="0.5">
      <c r="A8097">
        <v>32</v>
      </c>
      <c r="B8097">
        <v>32</v>
      </c>
      <c r="C8097" t="s">
        <v>383</v>
      </c>
      <c r="D8097" t="s">
        <v>479</v>
      </c>
      <c r="E8097" t="s">
        <v>79</v>
      </c>
      <c r="F8097">
        <v>2</v>
      </c>
      <c r="G8097" t="s">
        <v>196</v>
      </c>
      <c r="H8097" t="s">
        <v>197</v>
      </c>
      <c r="I8097" t="s">
        <v>383</v>
      </c>
      <c r="J8097">
        <v>4</v>
      </c>
      <c r="K8097" t="s">
        <v>15542</v>
      </c>
      <c r="L8097" t="s">
        <v>15543</v>
      </c>
      <c r="M8097" t="s">
        <v>506</v>
      </c>
      <c r="N8097" t="s">
        <v>483</v>
      </c>
      <c r="O8097">
        <v>4</v>
      </c>
      <c r="P8097" t="s">
        <v>550</v>
      </c>
    </row>
    <row r="8098" spans="1:16" hidden="1" x14ac:dyDescent="0.5">
      <c r="A8098">
        <v>32</v>
      </c>
      <c r="B8098">
        <v>32</v>
      </c>
      <c r="C8098" t="s">
        <v>597</v>
      </c>
      <c r="D8098" t="s">
        <v>517</v>
      </c>
      <c r="E8098" t="s">
        <v>8</v>
      </c>
      <c r="F8098">
        <v>2</v>
      </c>
      <c r="G8098" t="s">
        <v>300</v>
      </c>
      <c r="H8098" t="s">
        <v>7</v>
      </c>
      <c r="I8098" t="s">
        <v>412</v>
      </c>
      <c r="J8098">
        <v>0.5</v>
      </c>
      <c r="K8098" t="s">
        <v>15544</v>
      </c>
      <c r="L8098" t="s">
        <v>15545</v>
      </c>
      <c r="M8098" t="s">
        <v>600</v>
      </c>
      <c r="N8098" t="s">
        <v>483</v>
      </c>
      <c r="O8098">
        <v>0.5</v>
      </c>
    </row>
    <row r="8099" spans="1:16" hidden="1" x14ac:dyDescent="0.5">
      <c r="A8099">
        <v>32</v>
      </c>
      <c r="B8099">
        <v>32</v>
      </c>
      <c r="C8099" t="s">
        <v>516</v>
      </c>
      <c r="D8099" t="s">
        <v>517</v>
      </c>
      <c r="E8099" t="s">
        <v>140</v>
      </c>
      <c r="F8099">
        <v>2</v>
      </c>
      <c r="G8099" t="s">
        <v>394</v>
      </c>
      <c r="H8099" t="s">
        <v>395</v>
      </c>
      <c r="I8099" t="s">
        <v>412</v>
      </c>
      <c r="J8099">
        <v>10.25</v>
      </c>
      <c r="K8099" t="s">
        <v>15546</v>
      </c>
      <c r="L8099" t="s">
        <v>519</v>
      </c>
      <c r="M8099" t="s">
        <v>520</v>
      </c>
      <c r="N8099" t="s">
        <v>483</v>
      </c>
      <c r="O8099">
        <v>10.25</v>
      </c>
    </row>
    <row r="8100" spans="1:16" hidden="1" x14ac:dyDescent="0.5">
      <c r="A8100">
        <v>32</v>
      </c>
      <c r="B8100">
        <v>32</v>
      </c>
      <c r="C8100" t="s">
        <v>478</v>
      </c>
      <c r="D8100" t="s">
        <v>540</v>
      </c>
      <c r="E8100" t="s">
        <v>79</v>
      </c>
      <c r="F8100">
        <v>2</v>
      </c>
      <c r="G8100" t="s">
        <v>202</v>
      </c>
      <c r="H8100" t="s">
        <v>203</v>
      </c>
      <c r="I8100" t="s">
        <v>400</v>
      </c>
      <c r="J8100">
        <v>0.67</v>
      </c>
      <c r="K8100" t="s">
        <v>15547</v>
      </c>
      <c r="L8100" t="s">
        <v>15548</v>
      </c>
      <c r="M8100" t="s">
        <v>482</v>
      </c>
      <c r="N8100" t="s">
        <v>483</v>
      </c>
      <c r="O8100">
        <v>0.66666666666666663</v>
      </c>
    </row>
    <row r="8101" spans="1:16" hidden="1" x14ac:dyDescent="0.5">
      <c r="A8101">
        <v>32</v>
      </c>
      <c r="B8101">
        <v>32</v>
      </c>
      <c r="C8101" t="s">
        <v>597</v>
      </c>
      <c r="D8101" t="s">
        <v>517</v>
      </c>
      <c r="E8101" t="s">
        <v>140</v>
      </c>
      <c r="F8101">
        <v>2</v>
      </c>
      <c r="G8101" t="s">
        <v>316</v>
      </c>
      <c r="H8101" t="s">
        <v>317</v>
      </c>
      <c r="I8101" t="s">
        <v>416</v>
      </c>
      <c r="J8101">
        <v>1.75</v>
      </c>
      <c r="K8101" t="s">
        <v>15549</v>
      </c>
      <c r="L8101" t="s">
        <v>15550</v>
      </c>
      <c r="M8101" t="s">
        <v>600</v>
      </c>
      <c r="N8101" t="s">
        <v>483</v>
      </c>
      <c r="O8101">
        <v>1.75</v>
      </c>
    </row>
    <row r="8102" spans="1:16" hidden="1" x14ac:dyDescent="0.5">
      <c r="A8102">
        <v>32</v>
      </c>
      <c r="B8102">
        <v>32</v>
      </c>
      <c r="C8102" t="s">
        <v>478</v>
      </c>
      <c r="D8102" t="s">
        <v>540</v>
      </c>
      <c r="E8102" t="s">
        <v>8</v>
      </c>
      <c r="F8102">
        <v>1</v>
      </c>
      <c r="G8102" t="s">
        <v>155</v>
      </c>
      <c r="H8102" t="s">
        <v>156</v>
      </c>
      <c r="I8102" t="s">
        <v>414</v>
      </c>
      <c r="J8102">
        <v>0.5</v>
      </c>
      <c r="K8102" t="s">
        <v>15551</v>
      </c>
      <c r="L8102" t="s">
        <v>15552</v>
      </c>
      <c r="M8102" t="s">
        <v>483</v>
      </c>
      <c r="N8102" t="s">
        <v>483</v>
      </c>
      <c r="O8102">
        <v>0.5</v>
      </c>
    </row>
    <row r="8103" spans="1:16" hidden="1" x14ac:dyDescent="0.5">
      <c r="A8103">
        <v>32</v>
      </c>
      <c r="B8103">
        <v>32</v>
      </c>
      <c r="C8103" t="s">
        <v>605</v>
      </c>
      <c r="D8103" t="s">
        <v>540</v>
      </c>
      <c r="E8103" t="s">
        <v>330</v>
      </c>
      <c r="F8103">
        <v>1</v>
      </c>
      <c r="G8103" t="s">
        <v>343</v>
      </c>
      <c r="H8103" t="s">
        <v>344</v>
      </c>
      <c r="I8103" t="s">
        <v>400</v>
      </c>
      <c r="J8103">
        <v>0.57999999999999996</v>
      </c>
      <c r="K8103" t="s">
        <v>15553</v>
      </c>
      <c r="L8103" t="s">
        <v>15554</v>
      </c>
      <c r="M8103" t="s">
        <v>543</v>
      </c>
      <c r="N8103" t="s">
        <v>483</v>
      </c>
      <c r="O8103">
        <v>0.58333333333333337</v>
      </c>
    </row>
    <row r="8104" spans="1:16" hidden="1" x14ac:dyDescent="0.5">
      <c r="A8104">
        <v>32</v>
      </c>
      <c r="B8104">
        <v>32</v>
      </c>
      <c r="C8104" t="s">
        <v>516</v>
      </c>
      <c r="D8104" t="s">
        <v>517</v>
      </c>
      <c r="E8104" t="s">
        <v>140</v>
      </c>
      <c r="F8104">
        <v>2</v>
      </c>
      <c r="G8104" t="s">
        <v>310</v>
      </c>
      <c r="H8104" t="s">
        <v>7</v>
      </c>
      <c r="I8104" t="s">
        <v>418</v>
      </c>
      <c r="J8104">
        <v>2</v>
      </c>
      <c r="K8104" t="s">
        <v>15555</v>
      </c>
      <c r="L8104" t="s">
        <v>15556</v>
      </c>
      <c r="M8104" t="s">
        <v>580</v>
      </c>
      <c r="N8104" t="s">
        <v>483</v>
      </c>
      <c r="O8104">
        <v>2</v>
      </c>
    </row>
    <row r="8105" spans="1:16" hidden="1" x14ac:dyDescent="0.5">
      <c r="A8105">
        <v>32</v>
      </c>
      <c r="B8105">
        <v>32</v>
      </c>
      <c r="C8105" t="s">
        <v>478</v>
      </c>
      <c r="D8105" t="s">
        <v>540</v>
      </c>
      <c r="E8105" t="s">
        <v>79</v>
      </c>
      <c r="F8105">
        <v>2</v>
      </c>
      <c r="G8105" t="s">
        <v>202</v>
      </c>
      <c r="H8105" t="s">
        <v>203</v>
      </c>
      <c r="I8105" t="s">
        <v>433</v>
      </c>
      <c r="J8105">
        <v>0.5</v>
      </c>
      <c r="K8105" t="s">
        <v>15557</v>
      </c>
      <c r="L8105" t="s">
        <v>15548</v>
      </c>
      <c r="M8105" t="s">
        <v>483</v>
      </c>
      <c r="N8105" t="s">
        <v>529</v>
      </c>
      <c r="O8105">
        <v>0.5</v>
      </c>
    </row>
    <row r="8106" spans="1:16" hidden="1" x14ac:dyDescent="0.5">
      <c r="A8106">
        <v>32</v>
      </c>
      <c r="B8106">
        <v>32</v>
      </c>
      <c r="C8106" t="s">
        <v>395</v>
      </c>
      <c r="D8106" t="s">
        <v>517</v>
      </c>
      <c r="E8106" t="s">
        <v>140</v>
      </c>
      <c r="F8106">
        <v>1</v>
      </c>
      <c r="G8106" t="s">
        <v>190</v>
      </c>
      <c r="H8106" t="s">
        <v>191</v>
      </c>
      <c r="I8106" t="s">
        <v>404</v>
      </c>
      <c r="J8106">
        <v>1.42</v>
      </c>
      <c r="K8106" t="s">
        <v>15558</v>
      </c>
      <c r="L8106" t="s">
        <v>15559</v>
      </c>
      <c r="M8106" t="s">
        <v>483</v>
      </c>
      <c r="N8106" t="s">
        <v>483</v>
      </c>
      <c r="O8106">
        <v>1.4166666666666667</v>
      </c>
    </row>
    <row r="8107" spans="1:16" hidden="1" x14ac:dyDescent="0.5">
      <c r="A8107">
        <v>32</v>
      </c>
      <c r="B8107">
        <v>32</v>
      </c>
      <c r="C8107" t="s">
        <v>605</v>
      </c>
      <c r="D8107" t="s">
        <v>540</v>
      </c>
      <c r="E8107" t="s">
        <v>8</v>
      </c>
      <c r="F8107">
        <v>1</v>
      </c>
      <c r="G8107" t="s">
        <v>331</v>
      </c>
      <c r="H8107" t="s">
        <v>332</v>
      </c>
      <c r="I8107" t="s">
        <v>418</v>
      </c>
      <c r="J8107">
        <v>0.5</v>
      </c>
      <c r="K8107" t="s">
        <v>15560</v>
      </c>
      <c r="L8107" t="s">
        <v>15561</v>
      </c>
      <c r="M8107" t="s">
        <v>482</v>
      </c>
      <c r="N8107" t="s">
        <v>483</v>
      </c>
      <c r="O8107">
        <v>0.5</v>
      </c>
    </row>
    <row r="8108" spans="1:16" hidden="1" x14ac:dyDescent="0.5">
      <c r="A8108">
        <v>32</v>
      </c>
      <c r="B8108">
        <v>32</v>
      </c>
      <c r="C8108" t="s">
        <v>605</v>
      </c>
      <c r="D8108" t="s">
        <v>479</v>
      </c>
      <c r="E8108" t="s">
        <v>79</v>
      </c>
      <c r="F8108">
        <v>1</v>
      </c>
      <c r="G8108" t="s">
        <v>196</v>
      </c>
      <c r="H8108" t="s">
        <v>197</v>
      </c>
      <c r="I8108" t="s">
        <v>400</v>
      </c>
      <c r="J8108">
        <v>0.5</v>
      </c>
      <c r="K8108" t="s">
        <v>15562</v>
      </c>
      <c r="L8108" t="s">
        <v>15563</v>
      </c>
      <c r="M8108" t="s">
        <v>482</v>
      </c>
      <c r="N8108" t="s">
        <v>483</v>
      </c>
      <c r="O8108">
        <v>0.5</v>
      </c>
    </row>
    <row r="8109" spans="1:16" hidden="1" x14ac:dyDescent="0.5">
      <c r="A8109">
        <v>32</v>
      </c>
      <c r="B8109">
        <v>32</v>
      </c>
      <c r="C8109" t="s">
        <v>516</v>
      </c>
      <c r="D8109" t="s">
        <v>517</v>
      </c>
      <c r="E8109" t="s">
        <v>79</v>
      </c>
      <c r="F8109">
        <v>1</v>
      </c>
      <c r="G8109" t="s">
        <v>270</v>
      </c>
      <c r="H8109" t="s">
        <v>7</v>
      </c>
      <c r="I8109" t="s">
        <v>400</v>
      </c>
      <c r="J8109">
        <v>0.25</v>
      </c>
      <c r="K8109" t="s">
        <v>15564</v>
      </c>
      <c r="L8109" t="s">
        <v>15565</v>
      </c>
      <c r="M8109" t="s">
        <v>580</v>
      </c>
      <c r="N8109" t="s">
        <v>483</v>
      </c>
      <c r="O8109">
        <v>0.25</v>
      </c>
    </row>
    <row r="8110" spans="1:16" hidden="1" x14ac:dyDescent="0.5">
      <c r="A8110">
        <v>32</v>
      </c>
      <c r="B8110">
        <v>32</v>
      </c>
      <c r="C8110" t="s">
        <v>605</v>
      </c>
      <c r="D8110" t="s">
        <v>479</v>
      </c>
      <c r="E8110" t="s">
        <v>79</v>
      </c>
      <c r="F8110">
        <v>1</v>
      </c>
      <c r="G8110" t="s">
        <v>196</v>
      </c>
      <c r="H8110" t="s">
        <v>197</v>
      </c>
      <c r="I8110" t="s">
        <v>400</v>
      </c>
      <c r="J8110">
        <v>0.5</v>
      </c>
      <c r="K8110" t="s">
        <v>15566</v>
      </c>
      <c r="L8110" t="s">
        <v>13249</v>
      </c>
      <c r="M8110" t="s">
        <v>482</v>
      </c>
      <c r="N8110" t="s">
        <v>483</v>
      </c>
      <c r="O8110">
        <v>0.5</v>
      </c>
    </row>
    <row r="8111" spans="1:16" hidden="1" x14ac:dyDescent="0.5">
      <c r="A8111">
        <v>32</v>
      </c>
      <c r="B8111">
        <v>32</v>
      </c>
      <c r="C8111" t="s">
        <v>383</v>
      </c>
      <c r="D8111" t="s">
        <v>479</v>
      </c>
      <c r="E8111" t="s">
        <v>79</v>
      </c>
      <c r="F8111">
        <v>2</v>
      </c>
      <c r="G8111" t="s">
        <v>196</v>
      </c>
      <c r="H8111" t="s">
        <v>197</v>
      </c>
      <c r="I8111" t="s">
        <v>383</v>
      </c>
      <c r="J8111">
        <v>5</v>
      </c>
      <c r="K8111" t="s">
        <v>15567</v>
      </c>
      <c r="L8111" t="s">
        <v>6581</v>
      </c>
      <c r="M8111" t="s">
        <v>506</v>
      </c>
      <c r="N8111" t="s">
        <v>483</v>
      </c>
      <c r="O8111">
        <v>5</v>
      </c>
      <c r="P8111" t="s">
        <v>550</v>
      </c>
    </row>
    <row r="8112" spans="1:16" hidden="1" x14ac:dyDescent="0.5">
      <c r="A8112">
        <v>32</v>
      </c>
      <c r="B8112">
        <v>32</v>
      </c>
      <c r="C8112" t="s">
        <v>383</v>
      </c>
      <c r="D8112" t="s">
        <v>517</v>
      </c>
      <c r="E8112" t="s">
        <v>140</v>
      </c>
      <c r="F8112">
        <v>3</v>
      </c>
      <c r="G8112" t="s">
        <v>310</v>
      </c>
      <c r="H8112" t="s">
        <v>7</v>
      </c>
      <c r="I8112" t="s">
        <v>383</v>
      </c>
      <c r="J8112">
        <v>114</v>
      </c>
      <c r="K8112" t="s">
        <v>15568</v>
      </c>
      <c r="L8112" t="s">
        <v>3904</v>
      </c>
      <c r="M8112" t="s">
        <v>506</v>
      </c>
      <c r="N8112" t="s">
        <v>483</v>
      </c>
      <c r="O8112">
        <v>114</v>
      </c>
      <c r="P8112" t="s">
        <v>550</v>
      </c>
    </row>
    <row r="8113" spans="1:16" hidden="1" x14ac:dyDescent="0.5">
      <c r="A8113">
        <v>32</v>
      </c>
      <c r="B8113">
        <v>32</v>
      </c>
      <c r="C8113" t="s">
        <v>478</v>
      </c>
      <c r="D8113" t="s">
        <v>540</v>
      </c>
      <c r="E8113" t="s">
        <v>330</v>
      </c>
      <c r="F8113">
        <v>2</v>
      </c>
      <c r="G8113" t="s">
        <v>345</v>
      </c>
      <c r="H8113" t="s">
        <v>346</v>
      </c>
      <c r="I8113" t="s">
        <v>402</v>
      </c>
      <c r="J8113">
        <v>0.5</v>
      </c>
      <c r="K8113" t="s">
        <v>15569</v>
      </c>
      <c r="L8113" t="s">
        <v>15570</v>
      </c>
      <c r="M8113" t="s">
        <v>483</v>
      </c>
      <c r="N8113" t="s">
        <v>486</v>
      </c>
      <c r="O8113">
        <v>0.5</v>
      </c>
    </row>
    <row r="8114" spans="1:16" hidden="1" x14ac:dyDescent="0.5">
      <c r="A8114">
        <v>32</v>
      </c>
      <c r="B8114">
        <v>32</v>
      </c>
      <c r="C8114" t="s">
        <v>478</v>
      </c>
      <c r="D8114" t="s">
        <v>540</v>
      </c>
      <c r="E8114" t="s">
        <v>140</v>
      </c>
      <c r="F8114">
        <v>1</v>
      </c>
      <c r="G8114" t="s">
        <v>367</v>
      </c>
      <c r="H8114" t="s">
        <v>368</v>
      </c>
      <c r="I8114" t="s">
        <v>414</v>
      </c>
      <c r="J8114">
        <v>2</v>
      </c>
      <c r="K8114" t="s">
        <v>15571</v>
      </c>
      <c r="L8114" t="s">
        <v>15572</v>
      </c>
      <c r="M8114" t="s">
        <v>483</v>
      </c>
      <c r="N8114" t="s">
        <v>520</v>
      </c>
      <c r="O8114">
        <v>2</v>
      </c>
    </row>
    <row r="8115" spans="1:16" hidden="1" x14ac:dyDescent="0.5">
      <c r="A8115">
        <v>32</v>
      </c>
      <c r="B8115">
        <v>32</v>
      </c>
      <c r="C8115" t="s">
        <v>478</v>
      </c>
      <c r="D8115" t="s">
        <v>479</v>
      </c>
      <c r="E8115" t="s">
        <v>8</v>
      </c>
      <c r="F8115">
        <v>1</v>
      </c>
      <c r="G8115" t="s">
        <v>153</v>
      </c>
      <c r="H8115" t="s">
        <v>154</v>
      </c>
      <c r="I8115" t="s">
        <v>414</v>
      </c>
      <c r="J8115">
        <v>1</v>
      </c>
      <c r="K8115" t="s">
        <v>15573</v>
      </c>
      <c r="L8115" t="s">
        <v>15574</v>
      </c>
      <c r="M8115" t="s">
        <v>483</v>
      </c>
      <c r="N8115" t="s">
        <v>486</v>
      </c>
      <c r="O8115">
        <v>1</v>
      </c>
    </row>
    <row r="8116" spans="1:16" hidden="1" x14ac:dyDescent="0.5">
      <c r="A8116">
        <v>32</v>
      </c>
      <c r="B8116">
        <v>32</v>
      </c>
      <c r="C8116" t="s">
        <v>478</v>
      </c>
      <c r="D8116" t="s">
        <v>540</v>
      </c>
      <c r="E8116" t="s">
        <v>8</v>
      </c>
      <c r="F8116">
        <v>1</v>
      </c>
      <c r="G8116" t="s">
        <v>153</v>
      </c>
      <c r="H8116" t="s">
        <v>154</v>
      </c>
      <c r="I8116" t="s">
        <v>414</v>
      </c>
      <c r="J8116">
        <v>1</v>
      </c>
      <c r="K8116" t="s">
        <v>15575</v>
      </c>
      <c r="L8116" t="s">
        <v>15576</v>
      </c>
      <c r="M8116" t="s">
        <v>483</v>
      </c>
      <c r="N8116" t="s">
        <v>483</v>
      </c>
      <c r="O8116">
        <v>1</v>
      </c>
    </row>
    <row r="8117" spans="1:16" hidden="1" x14ac:dyDescent="0.5">
      <c r="A8117">
        <v>32</v>
      </c>
      <c r="B8117">
        <v>32</v>
      </c>
      <c r="C8117" t="s">
        <v>383</v>
      </c>
      <c r="D8117" t="s">
        <v>479</v>
      </c>
      <c r="E8117" t="s">
        <v>79</v>
      </c>
      <c r="F8117">
        <v>2</v>
      </c>
      <c r="G8117" t="s">
        <v>198</v>
      </c>
      <c r="H8117" t="s">
        <v>199</v>
      </c>
      <c r="I8117" t="s">
        <v>383</v>
      </c>
      <c r="J8117">
        <v>71</v>
      </c>
      <c r="K8117" t="s">
        <v>15577</v>
      </c>
      <c r="L8117" t="s">
        <v>15578</v>
      </c>
      <c r="M8117" t="s">
        <v>506</v>
      </c>
      <c r="N8117" t="s">
        <v>506</v>
      </c>
      <c r="O8117">
        <v>71</v>
      </c>
      <c r="P8117" t="s">
        <v>879</v>
      </c>
    </row>
    <row r="8118" spans="1:16" hidden="1" x14ac:dyDescent="0.5">
      <c r="A8118">
        <v>32</v>
      </c>
      <c r="B8118">
        <v>32</v>
      </c>
      <c r="C8118" t="s">
        <v>163</v>
      </c>
      <c r="D8118" t="s">
        <v>540</v>
      </c>
      <c r="E8118" t="s">
        <v>140</v>
      </c>
      <c r="F8118">
        <v>2</v>
      </c>
      <c r="G8118" t="s">
        <v>172</v>
      </c>
      <c r="H8118" t="s">
        <v>173</v>
      </c>
      <c r="I8118" t="s">
        <v>455</v>
      </c>
      <c r="J8118">
        <v>13</v>
      </c>
      <c r="K8118" t="s">
        <v>15579</v>
      </c>
      <c r="L8118" t="s">
        <v>15580</v>
      </c>
      <c r="M8118" t="s">
        <v>520</v>
      </c>
      <c r="N8118" t="s">
        <v>483</v>
      </c>
      <c r="O8118">
        <v>13</v>
      </c>
    </row>
    <row r="8119" spans="1:16" hidden="1" x14ac:dyDescent="0.5">
      <c r="A8119">
        <v>32</v>
      </c>
      <c r="B8119">
        <v>32</v>
      </c>
      <c r="C8119" t="s">
        <v>478</v>
      </c>
      <c r="D8119" t="s">
        <v>517</v>
      </c>
      <c r="E8119" t="s">
        <v>330</v>
      </c>
      <c r="F8119">
        <v>5</v>
      </c>
      <c r="G8119" t="s">
        <v>343</v>
      </c>
      <c r="H8119" t="s">
        <v>344</v>
      </c>
      <c r="I8119" t="s">
        <v>463</v>
      </c>
      <c r="J8119">
        <v>35</v>
      </c>
      <c r="K8119" t="s">
        <v>15581</v>
      </c>
      <c r="L8119" t="s">
        <v>15582</v>
      </c>
      <c r="M8119" t="s">
        <v>482</v>
      </c>
      <c r="N8119" t="s">
        <v>483</v>
      </c>
      <c r="O8119">
        <v>35</v>
      </c>
    </row>
    <row r="8120" spans="1:16" hidden="1" x14ac:dyDescent="0.5">
      <c r="A8120">
        <v>32</v>
      </c>
      <c r="B8120">
        <v>32</v>
      </c>
      <c r="C8120" t="s">
        <v>605</v>
      </c>
      <c r="D8120" t="s">
        <v>479</v>
      </c>
      <c r="E8120" t="s">
        <v>79</v>
      </c>
      <c r="F8120">
        <v>2</v>
      </c>
      <c r="G8120" t="s">
        <v>198</v>
      </c>
      <c r="H8120" t="s">
        <v>199</v>
      </c>
      <c r="I8120" t="s">
        <v>402</v>
      </c>
      <c r="J8120">
        <v>1.5</v>
      </c>
      <c r="K8120" t="s">
        <v>15583</v>
      </c>
      <c r="L8120" t="s">
        <v>881</v>
      </c>
      <c r="M8120" t="s">
        <v>577</v>
      </c>
      <c r="N8120" t="s">
        <v>483</v>
      </c>
      <c r="O8120">
        <v>1.5</v>
      </c>
    </row>
    <row r="8121" spans="1:16" hidden="1" x14ac:dyDescent="0.5">
      <c r="A8121">
        <v>32</v>
      </c>
      <c r="B8121">
        <v>32</v>
      </c>
      <c r="C8121" t="s">
        <v>163</v>
      </c>
      <c r="D8121" t="s">
        <v>540</v>
      </c>
      <c r="E8121" t="s">
        <v>140</v>
      </c>
      <c r="F8121">
        <v>3</v>
      </c>
      <c r="G8121" t="s">
        <v>222</v>
      </c>
      <c r="H8121" t="s">
        <v>224</v>
      </c>
      <c r="I8121" t="s">
        <v>439</v>
      </c>
      <c r="J8121">
        <v>0.75</v>
      </c>
      <c r="K8121" t="s">
        <v>15584</v>
      </c>
      <c r="L8121" t="s">
        <v>15585</v>
      </c>
      <c r="M8121" t="s">
        <v>483</v>
      </c>
      <c r="N8121" t="s">
        <v>483</v>
      </c>
      <c r="O8121">
        <v>0.75</v>
      </c>
    </row>
    <row r="8122" spans="1:16" hidden="1" x14ac:dyDescent="0.5">
      <c r="A8122">
        <v>32</v>
      </c>
      <c r="B8122">
        <v>32</v>
      </c>
      <c r="C8122" t="s">
        <v>516</v>
      </c>
      <c r="D8122" t="s">
        <v>517</v>
      </c>
      <c r="E8122" t="s">
        <v>140</v>
      </c>
      <c r="F8122">
        <v>2</v>
      </c>
      <c r="G8122" t="s">
        <v>310</v>
      </c>
      <c r="H8122" t="s">
        <v>7</v>
      </c>
      <c r="I8122" t="s">
        <v>418</v>
      </c>
      <c r="J8122">
        <v>1.5</v>
      </c>
      <c r="K8122" t="s">
        <v>15586</v>
      </c>
      <c r="L8122" t="s">
        <v>15587</v>
      </c>
      <c r="M8122" t="s">
        <v>580</v>
      </c>
      <c r="N8122" t="s">
        <v>483</v>
      </c>
      <c r="O8122">
        <v>1.5</v>
      </c>
    </row>
    <row r="8123" spans="1:16" hidden="1" x14ac:dyDescent="0.5">
      <c r="A8123">
        <v>32</v>
      </c>
      <c r="B8123">
        <v>32</v>
      </c>
      <c r="C8123" t="s">
        <v>605</v>
      </c>
      <c r="D8123" t="s">
        <v>479</v>
      </c>
      <c r="E8123" t="s">
        <v>79</v>
      </c>
      <c r="F8123">
        <v>3</v>
      </c>
      <c r="G8123" t="s">
        <v>196</v>
      </c>
      <c r="H8123" t="s">
        <v>197</v>
      </c>
      <c r="I8123" t="s">
        <v>457</v>
      </c>
      <c r="J8123">
        <v>0.75</v>
      </c>
      <c r="K8123" t="s">
        <v>15588</v>
      </c>
      <c r="L8123" t="s">
        <v>15589</v>
      </c>
      <c r="M8123" t="s">
        <v>482</v>
      </c>
      <c r="N8123" t="s">
        <v>483</v>
      </c>
      <c r="O8123">
        <v>0.75</v>
      </c>
    </row>
    <row r="8124" spans="1:16" hidden="1" x14ac:dyDescent="0.5">
      <c r="A8124">
        <v>32</v>
      </c>
      <c r="B8124">
        <v>32</v>
      </c>
      <c r="C8124" t="s">
        <v>163</v>
      </c>
      <c r="D8124" t="s">
        <v>517</v>
      </c>
      <c r="E8124" t="s">
        <v>163</v>
      </c>
      <c r="F8124">
        <v>5</v>
      </c>
      <c r="G8124" t="s">
        <v>161</v>
      </c>
      <c r="H8124" t="s">
        <v>162</v>
      </c>
      <c r="I8124" t="s">
        <v>439</v>
      </c>
      <c r="J8124">
        <v>14</v>
      </c>
      <c r="K8124" t="s">
        <v>15590</v>
      </c>
      <c r="L8124" t="s">
        <v>15591</v>
      </c>
      <c r="M8124" t="s">
        <v>483</v>
      </c>
      <c r="N8124" t="s">
        <v>483</v>
      </c>
      <c r="O8124">
        <v>14</v>
      </c>
    </row>
    <row r="8125" spans="1:16" hidden="1" x14ac:dyDescent="0.5">
      <c r="A8125">
        <v>32</v>
      </c>
      <c r="B8125">
        <v>32</v>
      </c>
      <c r="C8125" t="s">
        <v>597</v>
      </c>
      <c r="D8125" t="s">
        <v>517</v>
      </c>
      <c r="E8125" t="s">
        <v>8</v>
      </c>
      <c r="F8125">
        <v>3</v>
      </c>
      <c r="G8125" t="s">
        <v>300</v>
      </c>
      <c r="H8125" t="s">
        <v>7</v>
      </c>
      <c r="I8125" t="s">
        <v>412</v>
      </c>
      <c r="J8125">
        <v>5</v>
      </c>
      <c r="K8125" t="s">
        <v>15592</v>
      </c>
      <c r="L8125" t="s">
        <v>15593</v>
      </c>
      <c r="M8125" t="s">
        <v>600</v>
      </c>
      <c r="N8125" t="s">
        <v>483</v>
      </c>
      <c r="O8125">
        <v>5</v>
      </c>
    </row>
    <row r="8126" spans="1:16" hidden="1" x14ac:dyDescent="0.5">
      <c r="A8126">
        <v>32</v>
      </c>
      <c r="B8126">
        <v>32</v>
      </c>
      <c r="C8126" t="s">
        <v>478</v>
      </c>
      <c r="D8126" t="s">
        <v>540</v>
      </c>
      <c r="E8126" t="s">
        <v>8</v>
      </c>
      <c r="F8126">
        <v>1</v>
      </c>
      <c r="G8126" t="s">
        <v>155</v>
      </c>
      <c r="H8126" t="s">
        <v>156</v>
      </c>
      <c r="I8126" t="s">
        <v>457</v>
      </c>
      <c r="J8126">
        <v>1</v>
      </c>
      <c r="K8126" t="s">
        <v>15594</v>
      </c>
      <c r="L8126" t="s">
        <v>15595</v>
      </c>
      <c r="M8126" t="s">
        <v>482</v>
      </c>
      <c r="N8126" t="s">
        <v>483</v>
      </c>
      <c r="O8126">
        <v>1</v>
      </c>
    </row>
    <row r="8127" spans="1:16" hidden="1" x14ac:dyDescent="0.5">
      <c r="A8127">
        <v>32</v>
      </c>
      <c r="B8127">
        <v>32</v>
      </c>
      <c r="C8127" t="s">
        <v>597</v>
      </c>
      <c r="D8127" t="s">
        <v>517</v>
      </c>
      <c r="E8127" t="s">
        <v>140</v>
      </c>
      <c r="F8127">
        <v>2</v>
      </c>
      <c r="G8127" t="s">
        <v>357</v>
      </c>
      <c r="H8127" t="s">
        <v>358</v>
      </c>
      <c r="I8127" t="s">
        <v>416</v>
      </c>
      <c r="J8127">
        <v>6.5</v>
      </c>
      <c r="K8127" t="s">
        <v>15596</v>
      </c>
      <c r="L8127" t="s">
        <v>15597</v>
      </c>
      <c r="M8127" t="s">
        <v>721</v>
      </c>
      <c r="N8127" t="s">
        <v>483</v>
      </c>
      <c r="O8127">
        <v>6.5</v>
      </c>
    </row>
    <row r="8128" spans="1:16" hidden="1" x14ac:dyDescent="0.5">
      <c r="A8128">
        <v>32</v>
      </c>
      <c r="B8128">
        <v>32</v>
      </c>
      <c r="C8128" t="s">
        <v>597</v>
      </c>
      <c r="D8128" t="s">
        <v>517</v>
      </c>
      <c r="E8128" t="s">
        <v>140</v>
      </c>
      <c r="F8128">
        <v>2</v>
      </c>
      <c r="G8128" t="s">
        <v>359</v>
      </c>
      <c r="H8128" t="s">
        <v>360</v>
      </c>
      <c r="I8128" t="s">
        <v>418</v>
      </c>
      <c r="J8128">
        <v>3</v>
      </c>
      <c r="K8128" t="s">
        <v>15598</v>
      </c>
      <c r="L8128" t="s">
        <v>3278</v>
      </c>
      <c r="M8128" t="s">
        <v>483</v>
      </c>
      <c r="N8128" t="s">
        <v>486</v>
      </c>
      <c r="O8128">
        <v>3</v>
      </c>
    </row>
    <row r="8129" spans="1:16" hidden="1" x14ac:dyDescent="0.5">
      <c r="A8129">
        <v>32</v>
      </c>
      <c r="B8129">
        <v>32</v>
      </c>
      <c r="C8129" t="s">
        <v>516</v>
      </c>
      <c r="D8129" t="s">
        <v>517</v>
      </c>
      <c r="E8129" t="s">
        <v>140</v>
      </c>
      <c r="F8129">
        <v>2</v>
      </c>
      <c r="G8129" t="s">
        <v>310</v>
      </c>
      <c r="H8129" t="s">
        <v>7</v>
      </c>
      <c r="I8129" t="s">
        <v>418</v>
      </c>
      <c r="J8129">
        <v>1.5</v>
      </c>
      <c r="K8129" t="s">
        <v>15599</v>
      </c>
      <c r="L8129" t="s">
        <v>15600</v>
      </c>
      <c r="M8129" t="s">
        <v>580</v>
      </c>
      <c r="N8129" t="s">
        <v>483</v>
      </c>
      <c r="O8129">
        <v>1.5</v>
      </c>
    </row>
    <row r="8130" spans="1:16" hidden="1" x14ac:dyDescent="0.5">
      <c r="A8130">
        <v>32</v>
      </c>
      <c r="B8130">
        <v>32</v>
      </c>
      <c r="C8130" t="s">
        <v>478</v>
      </c>
      <c r="D8130" t="s">
        <v>540</v>
      </c>
      <c r="E8130" t="s">
        <v>8</v>
      </c>
      <c r="F8130">
        <v>1</v>
      </c>
      <c r="G8130" t="s">
        <v>155</v>
      </c>
      <c r="H8130" t="s">
        <v>156</v>
      </c>
      <c r="I8130" t="s">
        <v>414</v>
      </c>
      <c r="J8130">
        <v>1</v>
      </c>
      <c r="K8130" t="s">
        <v>15601</v>
      </c>
      <c r="L8130" t="s">
        <v>15602</v>
      </c>
      <c r="M8130" t="s">
        <v>483</v>
      </c>
      <c r="N8130" t="s">
        <v>483</v>
      </c>
      <c r="O8130">
        <v>1</v>
      </c>
    </row>
    <row r="8131" spans="1:16" hidden="1" x14ac:dyDescent="0.5">
      <c r="A8131">
        <v>32</v>
      </c>
      <c r="B8131">
        <v>32</v>
      </c>
      <c r="C8131" t="s">
        <v>516</v>
      </c>
      <c r="D8131" t="s">
        <v>517</v>
      </c>
      <c r="E8131" t="s">
        <v>140</v>
      </c>
      <c r="F8131">
        <v>2</v>
      </c>
      <c r="G8131" t="s">
        <v>310</v>
      </c>
      <c r="H8131" t="s">
        <v>7</v>
      </c>
      <c r="I8131" t="s">
        <v>418</v>
      </c>
      <c r="J8131">
        <v>1.5</v>
      </c>
      <c r="K8131" t="s">
        <v>15603</v>
      </c>
      <c r="L8131" t="s">
        <v>15604</v>
      </c>
      <c r="M8131" t="s">
        <v>580</v>
      </c>
      <c r="N8131" t="s">
        <v>483</v>
      </c>
      <c r="O8131">
        <v>1.5</v>
      </c>
    </row>
    <row r="8132" spans="1:16" hidden="1" x14ac:dyDescent="0.5">
      <c r="A8132">
        <v>32</v>
      </c>
      <c r="B8132">
        <v>32</v>
      </c>
      <c r="C8132" t="s">
        <v>516</v>
      </c>
      <c r="D8132" t="s">
        <v>517</v>
      </c>
      <c r="E8132" t="s">
        <v>140</v>
      </c>
      <c r="F8132">
        <v>2</v>
      </c>
      <c r="G8132" t="s">
        <v>310</v>
      </c>
      <c r="H8132" t="s">
        <v>7</v>
      </c>
      <c r="I8132" t="s">
        <v>418</v>
      </c>
      <c r="J8132">
        <v>1.5</v>
      </c>
      <c r="K8132" t="s">
        <v>15605</v>
      </c>
      <c r="L8132" t="s">
        <v>15606</v>
      </c>
      <c r="M8132" t="s">
        <v>580</v>
      </c>
      <c r="N8132" t="s">
        <v>483</v>
      </c>
      <c r="O8132">
        <v>1.5</v>
      </c>
    </row>
    <row r="8133" spans="1:16" hidden="1" x14ac:dyDescent="0.5">
      <c r="A8133">
        <v>32</v>
      </c>
      <c r="B8133">
        <v>32</v>
      </c>
      <c r="C8133" t="s">
        <v>516</v>
      </c>
      <c r="D8133" t="s">
        <v>517</v>
      </c>
      <c r="E8133" t="s">
        <v>140</v>
      </c>
      <c r="F8133">
        <v>2</v>
      </c>
      <c r="G8133" t="s">
        <v>310</v>
      </c>
      <c r="H8133" t="s">
        <v>7</v>
      </c>
      <c r="I8133" t="s">
        <v>418</v>
      </c>
      <c r="J8133">
        <v>1.5</v>
      </c>
      <c r="K8133" t="s">
        <v>15607</v>
      </c>
      <c r="L8133" t="s">
        <v>15608</v>
      </c>
      <c r="M8133" t="s">
        <v>580</v>
      </c>
      <c r="N8133" t="s">
        <v>483</v>
      </c>
      <c r="O8133">
        <v>1.5</v>
      </c>
    </row>
    <row r="8134" spans="1:16" hidden="1" x14ac:dyDescent="0.5">
      <c r="A8134">
        <v>32</v>
      </c>
      <c r="B8134">
        <v>32</v>
      </c>
      <c r="C8134" t="s">
        <v>597</v>
      </c>
      <c r="D8134" t="s">
        <v>517</v>
      </c>
      <c r="E8134" t="s">
        <v>140</v>
      </c>
      <c r="F8134">
        <v>1</v>
      </c>
      <c r="G8134" t="s">
        <v>316</v>
      </c>
      <c r="H8134" t="s">
        <v>317</v>
      </c>
      <c r="I8134" t="s">
        <v>416</v>
      </c>
      <c r="J8134">
        <v>0.5</v>
      </c>
      <c r="K8134" t="s">
        <v>15609</v>
      </c>
      <c r="L8134" t="s">
        <v>15610</v>
      </c>
      <c r="M8134" t="s">
        <v>577</v>
      </c>
      <c r="N8134" t="s">
        <v>483</v>
      </c>
      <c r="O8134">
        <v>0.5</v>
      </c>
    </row>
    <row r="8135" spans="1:16" hidden="1" x14ac:dyDescent="0.5">
      <c r="A8135">
        <v>32</v>
      </c>
      <c r="B8135">
        <v>32</v>
      </c>
      <c r="C8135" t="s">
        <v>516</v>
      </c>
      <c r="D8135" t="s">
        <v>517</v>
      </c>
      <c r="E8135" t="s">
        <v>8</v>
      </c>
      <c r="F8135">
        <v>2</v>
      </c>
      <c r="G8135" t="s">
        <v>256</v>
      </c>
      <c r="H8135" t="s">
        <v>7</v>
      </c>
      <c r="I8135" t="s">
        <v>412</v>
      </c>
      <c r="J8135">
        <v>1</v>
      </c>
      <c r="K8135" t="s">
        <v>15611</v>
      </c>
      <c r="L8135" t="s">
        <v>15612</v>
      </c>
      <c r="M8135" t="s">
        <v>482</v>
      </c>
      <c r="N8135" t="s">
        <v>483</v>
      </c>
      <c r="O8135">
        <v>1</v>
      </c>
    </row>
    <row r="8136" spans="1:16" hidden="1" x14ac:dyDescent="0.5">
      <c r="A8136">
        <v>32</v>
      </c>
      <c r="B8136">
        <v>32</v>
      </c>
      <c r="C8136" t="s">
        <v>383</v>
      </c>
      <c r="D8136" t="s">
        <v>479</v>
      </c>
      <c r="E8136" t="s">
        <v>79</v>
      </c>
      <c r="F8136">
        <v>5</v>
      </c>
      <c r="G8136" t="s">
        <v>196</v>
      </c>
      <c r="H8136" t="s">
        <v>197</v>
      </c>
      <c r="I8136" t="s">
        <v>383</v>
      </c>
      <c r="J8136">
        <v>3</v>
      </c>
      <c r="K8136" t="s">
        <v>15613</v>
      </c>
      <c r="L8136" t="s">
        <v>15614</v>
      </c>
      <c r="M8136" t="s">
        <v>506</v>
      </c>
      <c r="N8136" t="s">
        <v>483</v>
      </c>
      <c r="O8136">
        <v>3</v>
      </c>
      <c r="P8136" t="s">
        <v>550</v>
      </c>
    </row>
    <row r="8137" spans="1:16" hidden="1" x14ac:dyDescent="0.5">
      <c r="A8137">
        <v>32</v>
      </c>
      <c r="B8137">
        <v>32</v>
      </c>
      <c r="C8137" t="s">
        <v>597</v>
      </c>
      <c r="D8137" t="s">
        <v>540</v>
      </c>
      <c r="E8137" t="s">
        <v>140</v>
      </c>
      <c r="F8137">
        <v>2</v>
      </c>
      <c r="G8137" t="s">
        <v>316</v>
      </c>
      <c r="H8137" t="s">
        <v>317</v>
      </c>
      <c r="I8137" t="s">
        <v>416</v>
      </c>
      <c r="J8137">
        <v>1</v>
      </c>
      <c r="K8137" t="s">
        <v>15615</v>
      </c>
      <c r="L8137" t="s">
        <v>897</v>
      </c>
      <c r="M8137" t="s">
        <v>577</v>
      </c>
      <c r="N8137" t="s">
        <v>483</v>
      </c>
      <c r="O8137">
        <v>1</v>
      </c>
    </row>
    <row r="8138" spans="1:16" hidden="1" x14ac:dyDescent="0.5">
      <c r="A8138">
        <v>32</v>
      </c>
      <c r="B8138">
        <v>32</v>
      </c>
      <c r="C8138" t="s">
        <v>605</v>
      </c>
      <c r="D8138" t="s">
        <v>479</v>
      </c>
      <c r="E8138" t="s">
        <v>79</v>
      </c>
      <c r="F8138">
        <v>3</v>
      </c>
      <c r="G8138" t="s">
        <v>196</v>
      </c>
      <c r="H8138" t="s">
        <v>197</v>
      </c>
      <c r="I8138" t="s">
        <v>457</v>
      </c>
      <c r="J8138">
        <v>0.5</v>
      </c>
      <c r="K8138" t="s">
        <v>15616</v>
      </c>
      <c r="L8138" t="s">
        <v>15617</v>
      </c>
      <c r="M8138" t="s">
        <v>482</v>
      </c>
      <c r="N8138" t="s">
        <v>483</v>
      </c>
      <c r="O8138">
        <v>0.5</v>
      </c>
    </row>
    <row r="8139" spans="1:16" hidden="1" x14ac:dyDescent="0.5">
      <c r="A8139">
        <v>32</v>
      </c>
      <c r="B8139">
        <v>32</v>
      </c>
      <c r="C8139" t="s">
        <v>605</v>
      </c>
      <c r="D8139" t="s">
        <v>479</v>
      </c>
      <c r="E8139" t="s">
        <v>79</v>
      </c>
      <c r="F8139">
        <v>3</v>
      </c>
      <c r="G8139" t="s">
        <v>196</v>
      </c>
      <c r="H8139" t="s">
        <v>197</v>
      </c>
      <c r="I8139" t="s">
        <v>457</v>
      </c>
      <c r="J8139">
        <v>0.5</v>
      </c>
      <c r="K8139" t="s">
        <v>15618</v>
      </c>
      <c r="L8139" t="s">
        <v>15619</v>
      </c>
      <c r="M8139" t="s">
        <v>482</v>
      </c>
      <c r="N8139" t="s">
        <v>483</v>
      </c>
      <c r="O8139">
        <v>0.5</v>
      </c>
    </row>
    <row r="8140" spans="1:16" hidden="1" x14ac:dyDescent="0.5">
      <c r="A8140">
        <v>32</v>
      </c>
      <c r="B8140">
        <v>32</v>
      </c>
      <c r="C8140" t="s">
        <v>478</v>
      </c>
      <c r="D8140" t="s">
        <v>540</v>
      </c>
      <c r="E8140" t="s">
        <v>8</v>
      </c>
      <c r="F8140">
        <v>2</v>
      </c>
      <c r="G8140" t="s">
        <v>153</v>
      </c>
      <c r="H8140" t="s">
        <v>154</v>
      </c>
      <c r="I8140" t="s">
        <v>404</v>
      </c>
      <c r="J8140">
        <v>1.17</v>
      </c>
      <c r="K8140" t="s">
        <v>15620</v>
      </c>
      <c r="L8140" t="s">
        <v>15621</v>
      </c>
      <c r="M8140" t="s">
        <v>483</v>
      </c>
      <c r="N8140" t="s">
        <v>483</v>
      </c>
      <c r="O8140">
        <v>1.1666666666666667</v>
      </c>
    </row>
    <row r="8141" spans="1:16" hidden="1" x14ac:dyDescent="0.5">
      <c r="A8141">
        <v>32</v>
      </c>
      <c r="B8141">
        <v>32</v>
      </c>
      <c r="C8141" t="s">
        <v>478</v>
      </c>
      <c r="D8141" t="s">
        <v>517</v>
      </c>
      <c r="E8141" t="s">
        <v>8</v>
      </c>
      <c r="F8141">
        <v>3</v>
      </c>
      <c r="G8141" t="s">
        <v>153</v>
      </c>
      <c r="H8141" t="s">
        <v>154</v>
      </c>
      <c r="I8141" t="s">
        <v>404</v>
      </c>
      <c r="J8141">
        <v>4</v>
      </c>
      <c r="K8141" t="s">
        <v>15622</v>
      </c>
      <c r="L8141" t="s">
        <v>15623</v>
      </c>
      <c r="M8141" t="s">
        <v>483</v>
      </c>
      <c r="N8141" t="s">
        <v>483</v>
      </c>
      <c r="O8141">
        <v>4</v>
      </c>
    </row>
    <row r="8142" spans="1:16" hidden="1" x14ac:dyDescent="0.5">
      <c r="A8142">
        <v>32</v>
      </c>
      <c r="B8142">
        <v>32</v>
      </c>
      <c r="C8142" t="s">
        <v>478</v>
      </c>
      <c r="D8142" t="s">
        <v>540</v>
      </c>
      <c r="E8142" t="s">
        <v>330</v>
      </c>
      <c r="F8142">
        <v>1</v>
      </c>
      <c r="G8142" t="s">
        <v>345</v>
      </c>
      <c r="H8142" t="s">
        <v>346</v>
      </c>
      <c r="I8142" t="s">
        <v>402</v>
      </c>
      <c r="J8142">
        <v>0.25</v>
      </c>
      <c r="K8142" t="s">
        <v>15624</v>
      </c>
      <c r="L8142" t="s">
        <v>15625</v>
      </c>
      <c r="M8142" t="s">
        <v>483</v>
      </c>
      <c r="N8142" t="s">
        <v>486</v>
      </c>
      <c r="O8142">
        <v>0.25</v>
      </c>
    </row>
    <row r="8143" spans="1:16" hidden="1" x14ac:dyDescent="0.5">
      <c r="A8143">
        <v>32</v>
      </c>
      <c r="B8143">
        <v>32</v>
      </c>
      <c r="C8143" t="s">
        <v>478</v>
      </c>
      <c r="D8143" t="s">
        <v>517</v>
      </c>
      <c r="E8143" t="s">
        <v>8</v>
      </c>
      <c r="F8143">
        <v>2</v>
      </c>
      <c r="G8143" t="s">
        <v>208</v>
      </c>
      <c r="H8143" t="s">
        <v>209</v>
      </c>
      <c r="I8143" t="s">
        <v>404</v>
      </c>
      <c r="J8143">
        <v>1.33</v>
      </c>
      <c r="K8143" t="s">
        <v>15626</v>
      </c>
      <c r="L8143" t="s">
        <v>15627</v>
      </c>
      <c r="M8143" t="s">
        <v>483</v>
      </c>
      <c r="N8143" t="s">
        <v>483</v>
      </c>
      <c r="O8143">
        <v>1.3333333333333333</v>
      </c>
    </row>
    <row r="8144" spans="1:16" hidden="1" x14ac:dyDescent="0.5">
      <c r="A8144">
        <v>32</v>
      </c>
      <c r="B8144">
        <v>32</v>
      </c>
      <c r="C8144" t="s">
        <v>597</v>
      </c>
      <c r="D8144" t="s">
        <v>517</v>
      </c>
      <c r="E8144" t="s">
        <v>8</v>
      </c>
      <c r="F8144">
        <v>2</v>
      </c>
      <c r="G8144" t="s">
        <v>280</v>
      </c>
      <c r="H8144" t="s">
        <v>7</v>
      </c>
      <c r="I8144" t="s">
        <v>412</v>
      </c>
      <c r="J8144">
        <v>0.5</v>
      </c>
      <c r="K8144" t="s">
        <v>15628</v>
      </c>
      <c r="L8144" t="s">
        <v>15629</v>
      </c>
      <c r="M8144" t="s">
        <v>600</v>
      </c>
      <c r="N8144" t="s">
        <v>483</v>
      </c>
      <c r="O8144">
        <v>0.5</v>
      </c>
    </row>
    <row r="8145" spans="1:16" hidden="1" x14ac:dyDescent="0.5">
      <c r="A8145">
        <v>32</v>
      </c>
      <c r="B8145">
        <v>32</v>
      </c>
      <c r="C8145" t="s">
        <v>516</v>
      </c>
      <c r="D8145" t="s">
        <v>517</v>
      </c>
      <c r="E8145" t="s">
        <v>140</v>
      </c>
      <c r="F8145">
        <v>2</v>
      </c>
      <c r="G8145" t="s">
        <v>394</v>
      </c>
      <c r="H8145" t="s">
        <v>395</v>
      </c>
      <c r="I8145" t="s">
        <v>412</v>
      </c>
      <c r="J8145">
        <v>11.25</v>
      </c>
      <c r="K8145" t="s">
        <v>15630</v>
      </c>
      <c r="L8145" t="s">
        <v>519</v>
      </c>
      <c r="M8145" t="s">
        <v>520</v>
      </c>
      <c r="N8145" t="s">
        <v>483</v>
      </c>
      <c r="O8145">
        <v>11.25</v>
      </c>
    </row>
    <row r="8146" spans="1:16" hidden="1" x14ac:dyDescent="0.5">
      <c r="A8146">
        <v>32</v>
      </c>
      <c r="B8146">
        <v>32</v>
      </c>
      <c r="C8146" t="s">
        <v>516</v>
      </c>
      <c r="D8146" t="s">
        <v>517</v>
      </c>
      <c r="E8146" t="s">
        <v>79</v>
      </c>
      <c r="F8146">
        <v>2</v>
      </c>
      <c r="G8146" t="s">
        <v>284</v>
      </c>
      <c r="H8146" t="s">
        <v>7</v>
      </c>
      <c r="I8146" t="s">
        <v>412</v>
      </c>
      <c r="J8146">
        <v>0.5</v>
      </c>
      <c r="K8146" t="s">
        <v>15631</v>
      </c>
      <c r="L8146" t="s">
        <v>15632</v>
      </c>
      <c r="M8146" t="s">
        <v>543</v>
      </c>
      <c r="N8146" t="s">
        <v>483</v>
      </c>
      <c r="O8146">
        <v>0.5</v>
      </c>
    </row>
    <row r="8147" spans="1:16" hidden="1" x14ac:dyDescent="0.5">
      <c r="A8147">
        <v>32</v>
      </c>
      <c r="B8147">
        <v>32</v>
      </c>
      <c r="C8147" t="s">
        <v>516</v>
      </c>
      <c r="D8147" t="s">
        <v>517</v>
      </c>
      <c r="E8147" t="s">
        <v>8</v>
      </c>
      <c r="F8147">
        <v>2</v>
      </c>
      <c r="G8147" t="s">
        <v>236</v>
      </c>
      <c r="H8147" t="s">
        <v>7</v>
      </c>
      <c r="I8147" t="s">
        <v>412</v>
      </c>
      <c r="J8147">
        <v>0.5</v>
      </c>
      <c r="K8147" t="s">
        <v>15633</v>
      </c>
      <c r="L8147" t="s">
        <v>15634</v>
      </c>
      <c r="M8147" t="s">
        <v>543</v>
      </c>
      <c r="N8147" t="s">
        <v>483</v>
      </c>
      <c r="O8147">
        <v>0.5</v>
      </c>
    </row>
    <row r="8148" spans="1:16" hidden="1" x14ac:dyDescent="0.5">
      <c r="A8148">
        <v>32</v>
      </c>
      <c r="B8148">
        <v>32</v>
      </c>
      <c r="C8148" t="s">
        <v>383</v>
      </c>
      <c r="D8148" t="s">
        <v>479</v>
      </c>
      <c r="E8148" t="s">
        <v>79</v>
      </c>
      <c r="F8148">
        <v>1</v>
      </c>
      <c r="G8148" t="s">
        <v>196</v>
      </c>
      <c r="H8148" t="s">
        <v>197</v>
      </c>
      <c r="I8148" t="s">
        <v>383</v>
      </c>
      <c r="J8148">
        <v>4</v>
      </c>
      <c r="K8148" t="s">
        <v>15635</v>
      </c>
      <c r="L8148" t="s">
        <v>15636</v>
      </c>
      <c r="M8148" t="s">
        <v>506</v>
      </c>
      <c r="N8148" t="s">
        <v>483</v>
      </c>
      <c r="O8148">
        <v>4</v>
      </c>
      <c r="P8148" t="s">
        <v>550</v>
      </c>
    </row>
    <row r="8149" spans="1:16" hidden="1" x14ac:dyDescent="0.5">
      <c r="A8149">
        <v>32</v>
      </c>
      <c r="B8149">
        <v>32</v>
      </c>
      <c r="C8149" t="s">
        <v>478</v>
      </c>
      <c r="D8149" t="s">
        <v>479</v>
      </c>
      <c r="E8149" t="s">
        <v>330</v>
      </c>
      <c r="F8149">
        <v>1</v>
      </c>
      <c r="G8149" t="s">
        <v>328</v>
      </c>
      <c r="H8149" t="s">
        <v>329</v>
      </c>
      <c r="I8149" t="s">
        <v>408</v>
      </c>
      <c r="J8149">
        <v>1</v>
      </c>
      <c r="K8149" t="s">
        <v>15637</v>
      </c>
      <c r="L8149" t="s">
        <v>12939</v>
      </c>
      <c r="M8149" t="s">
        <v>483</v>
      </c>
      <c r="N8149" t="s">
        <v>486</v>
      </c>
      <c r="O8149">
        <v>1</v>
      </c>
    </row>
    <row r="8150" spans="1:16" hidden="1" x14ac:dyDescent="0.5">
      <c r="A8150">
        <v>32</v>
      </c>
      <c r="B8150">
        <v>32</v>
      </c>
      <c r="C8150" t="s">
        <v>478</v>
      </c>
      <c r="D8150" t="s">
        <v>479</v>
      </c>
      <c r="E8150" t="s">
        <v>330</v>
      </c>
      <c r="F8150">
        <v>1</v>
      </c>
      <c r="G8150" t="s">
        <v>328</v>
      </c>
      <c r="H8150" t="s">
        <v>329</v>
      </c>
      <c r="I8150" t="s">
        <v>408</v>
      </c>
      <c r="J8150">
        <v>0.5</v>
      </c>
      <c r="K8150" t="s">
        <v>15638</v>
      </c>
      <c r="L8150" t="s">
        <v>12941</v>
      </c>
      <c r="M8150" t="s">
        <v>483</v>
      </c>
      <c r="N8150" t="s">
        <v>486</v>
      </c>
      <c r="O8150">
        <v>0.5</v>
      </c>
    </row>
    <row r="8151" spans="1:16" hidden="1" x14ac:dyDescent="0.5">
      <c r="A8151">
        <v>32</v>
      </c>
      <c r="B8151">
        <v>32</v>
      </c>
      <c r="C8151" t="s">
        <v>383</v>
      </c>
      <c r="D8151" t="s">
        <v>479</v>
      </c>
      <c r="E8151" t="s">
        <v>330</v>
      </c>
      <c r="F8151">
        <v>5</v>
      </c>
      <c r="G8151" t="s">
        <v>328</v>
      </c>
      <c r="H8151" t="s">
        <v>329</v>
      </c>
      <c r="I8151" t="s">
        <v>383</v>
      </c>
      <c r="J8151">
        <v>8.33</v>
      </c>
      <c r="K8151" t="s">
        <v>15639</v>
      </c>
      <c r="L8151" t="s">
        <v>515</v>
      </c>
      <c r="M8151" t="s">
        <v>506</v>
      </c>
      <c r="N8151" t="s">
        <v>506</v>
      </c>
      <c r="O8151">
        <v>8.3333333333333339</v>
      </c>
      <c r="P8151" t="s">
        <v>507</v>
      </c>
    </row>
    <row r="8152" spans="1:16" hidden="1" x14ac:dyDescent="0.5">
      <c r="A8152">
        <v>32</v>
      </c>
      <c r="B8152">
        <v>32</v>
      </c>
      <c r="C8152" t="s">
        <v>383</v>
      </c>
      <c r="D8152" t="s">
        <v>479</v>
      </c>
      <c r="E8152" t="s">
        <v>330</v>
      </c>
      <c r="F8152">
        <v>5</v>
      </c>
      <c r="G8152" t="s">
        <v>328</v>
      </c>
      <c r="H8152" t="s">
        <v>329</v>
      </c>
      <c r="I8152" t="s">
        <v>383</v>
      </c>
      <c r="J8152">
        <v>14.17</v>
      </c>
      <c r="K8152" t="s">
        <v>15640</v>
      </c>
      <c r="L8152" t="s">
        <v>513</v>
      </c>
      <c r="M8152" t="s">
        <v>506</v>
      </c>
      <c r="N8152" t="s">
        <v>506</v>
      </c>
      <c r="O8152">
        <v>14.166666666666666</v>
      </c>
      <c r="P8152" t="s">
        <v>507</v>
      </c>
    </row>
    <row r="8153" spans="1:16" hidden="1" x14ac:dyDescent="0.5">
      <c r="A8153">
        <v>32</v>
      </c>
      <c r="B8153">
        <v>32</v>
      </c>
      <c r="C8153" t="s">
        <v>478</v>
      </c>
      <c r="D8153" t="s">
        <v>540</v>
      </c>
      <c r="E8153" t="s">
        <v>330</v>
      </c>
      <c r="F8153">
        <v>1</v>
      </c>
      <c r="G8153" t="s">
        <v>343</v>
      </c>
      <c r="H8153" t="s">
        <v>344</v>
      </c>
      <c r="I8153" t="s">
        <v>414</v>
      </c>
      <c r="J8153">
        <v>1.5</v>
      </c>
      <c r="K8153" t="s">
        <v>15641</v>
      </c>
      <c r="L8153" t="s">
        <v>15642</v>
      </c>
      <c r="M8153" t="s">
        <v>483</v>
      </c>
      <c r="N8153" t="s">
        <v>483</v>
      </c>
      <c r="O8153">
        <v>1.5</v>
      </c>
    </row>
    <row r="8154" spans="1:16" hidden="1" x14ac:dyDescent="0.5">
      <c r="A8154">
        <v>32</v>
      </c>
      <c r="B8154">
        <v>32</v>
      </c>
      <c r="C8154" t="s">
        <v>383</v>
      </c>
      <c r="D8154" t="s">
        <v>479</v>
      </c>
      <c r="E8154" t="s">
        <v>79</v>
      </c>
      <c r="F8154">
        <v>1</v>
      </c>
      <c r="G8154" t="s">
        <v>196</v>
      </c>
      <c r="H8154" t="s">
        <v>197</v>
      </c>
      <c r="I8154" t="s">
        <v>383</v>
      </c>
      <c r="J8154">
        <v>5</v>
      </c>
      <c r="K8154" t="s">
        <v>15643</v>
      </c>
      <c r="L8154" t="s">
        <v>15644</v>
      </c>
      <c r="M8154" t="s">
        <v>506</v>
      </c>
      <c r="N8154" t="s">
        <v>483</v>
      </c>
      <c r="O8154">
        <v>5</v>
      </c>
      <c r="P8154" t="s">
        <v>550</v>
      </c>
    </row>
    <row r="8155" spans="1:16" hidden="1" x14ac:dyDescent="0.5">
      <c r="A8155">
        <v>32</v>
      </c>
      <c r="B8155">
        <v>32</v>
      </c>
      <c r="C8155" t="s">
        <v>605</v>
      </c>
      <c r="D8155" t="s">
        <v>479</v>
      </c>
      <c r="E8155" t="s">
        <v>79</v>
      </c>
      <c r="F8155">
        <v>1</v>
      </c>
      <c r="G8155" t="s">
        <v>196</v>
      </c>
      <c r="H8155" t="s">
        <v>197</v>
      </c>
      <c r="I8155" t="s">
        <v>400</v>
      </c>
      <c r="J8155">
        <v>0.5</v>
      </c>
      <c r="K8155" t="s">
        <v>15645</v>
      </c>
      <c r="L8155" t="s">
        <v>15646</v>
      </c>
      <c r="M8155" t="s">
        <v>482</v>
      </c>
      <c r="N8155" t="s">
        <v>483</v>
      </c>
      <c r="O8155">
        <v>0.5</v>
      </c>
    </row>
    <row r="8156" spans="1:16" hidden="1" x14ac:dyDescent="0.5">
      <c r="A8156">
        <v>32</v>
      </c>
      <c r="B8156">
        <v>32</v>
      </c>
      <c r="C8156" t="s">
        <v>605</v>
      </c>
      <c r="D8156" t="s">
        <v>479</v>
      </c>
      <c r="E8156" t="s">
        <v>79</v>
      </c>
      <c r="F8156">
        <v>1</v>
      </c>
      <c r="G8156" t="s">
        <v>196</v>
      </c>
      <c r="H8156" t="s">
        <v>197</v>
      </c>
      <c r="I8156" t="s">
        <v>400</v>
      </c>
      <c r="J8156">
        <v>0.5</v>
      </c>
      <c r="K8156" t="s">
        <v>15647</v>
      </c>
      <c r="L8156" t="s">
        <v>15648</v>
      </c>
      <c r="M8156" t="s">
        <v>482</v>
      </c>
      <c r="N8156" t="s">
        <v>483</v>
      </c>
      <c r="O8156">
        <v>0.5</v>
      </c>
    </row>
    <row r="8157" spans="1:16" hidden="1" x14ac:dyDescent="0.5">
      <c r="A8157">
        <v>32</v>
      </c>
      <c r="B8157">
        <v>32</v>
      </c>
      <c r="C8157" t="s">
        <v>383</v>
      </c>
      <c r="D8157" t="s">
        <v>479</v>
      </c>
      <c r="E8157" t="s">
        <v>79</v>
      </c>
      <c r="F8157">
        <v>1</v>
      </c>
      <c r="G8157" t="s">
        <v>196</v>
      </c>
      <c r="H8157" t="s">
        <v>197</v>
      </c>
      <c r="I8157" t="s">
        <v>383</v>
      </c>
      <c r="J8157">
        <v>3</v>
      </c>
      <c r="K8157" t="s">
        <v>15649</v>
      </c>
      <c r="L8157" t="s">
        <v>15650</v>
      </c>
      <c r="M8157" t="s">
        <v>506</v>
      </c>
      <c r="N8157" t="s">
        <v>483</v>
      </c>
      <c r="O8157">
        <v>3</v>
      </c>
      <c r="P8157" t="s">
        <v>550</v>
      </c>
    </row>
    <row r="8158" spans="1:16" hidden="1" x14ac:dyDescent="0.5">
      <c r="A8158">
        <v>32</v>
      </c>
      <c r="B8158">
        <v>32</v>
      </c>
      <c r="C8158" t="s">
        <v>383</v>
      </c>
      <c r="D8158" t="s">
        <v>479</v>
      </c>
      <c r="E8158" t="s">
        <v>79</v>
      </c>
      <c r="F8158">
        <v>5</v>
      </c>
      <c r="G8158" t="s">
        <v>196</v>
      </c>
      <c r="H8158" t="s">
        <v>197</v>
      </c>
      <c r="I8158" t="s">
        <v>383</v>
      </c>
      <c r="J8158">
        <v>5</v>
      </c>
      <c r="K8158" t="s">
        <v>15651</v>
      </c>
      <c r="L8158" t="s">
        <v>15652</v>
      </c>
      <c r="M8158" t="s">
        <v>506</v>
      </c>
      <c r="N8158" t="s">
        <v>483</v>
      </c>
      <c r="O8158">
        <v>5</v>
      </c>
      <c r="P8158" t="s">
        <v>550</v>
      </c>
    </row>
    <row r="8159" spans="1:16" hidden="1" x14ac:dyDescent="0.5">
      <c r="A8159">
        <v>32</v>
      </c>
      <c r="B8159">
        <v>32</v>
      </c>
      <c r="C8159" t="s">
        <v>383</v>
      </c>
      <c r="D8159" t="s">
        <v>479</v>
      </c>
      <c r="E8159" t="s">
        <v>79</v>
      </c>
      <c r="F8159">
        <v>5</v>
      </c>
      <c r="G8159" t="s">
        <v>196</v>
      </c>
      <c r="H8159" t="s">
        <v>197</v>
      </c>
      <c r="I8159" t="s">
        <v>383</v>
      </c>
      <c r="J8159">
        <v>3</v>
      </c>
      <c r="K8159" t="s">
        <v>15653</v>
      </c>
      <c r="L8159" t="s">
        <v>15654</v>
      </c>
      <c r="M8159" t="s">
        <v>506</v>
      </c>
      <c r="N8159" t="s">
        <v>483</v>
      </c>
      <c r="O8159">
        <v>3</v>
      </c>
      <c r="P8159" t="s">
        <v>550</v>
      </c>
    </row>
    <row r="8160" spans="1:16" hidden="1" x14ac:dyDescent="0.5">
      <c r="A8160">
        <v>32</v>
      </c>
      <c r="B8160">
        <v>32</v>
      </c>
      <c r="C8160" t="s">
        <v>605</v>
      </c>
      <c r="D8160" t="s">
        <v>517</v>
      </c>
      <c r="E8160" t="s">
        <v>330</v>
      </c>
      <c r="F8160">
        <v>2</v>
      </c>
      <c r="G8160" t="s">
        <v>343</v>
      </c>
      <c r="H8160" t="s">
        <v>344</v>
      </c>
      <c r="I8160" t="s">
        <v>408</v>
      </c>
      <c r="J8160">
        <v>1.25</v>
      </c>
      <c r="K8160" t="s">
        <v>15655</v>
      </c>
      <c r="L8160" t="s">
        <v>15656</v>
      </c>
      <c r="M8160" t="s">
        <v>577</v>
      </c>
      <c r="N8160" t="s">
        <v>483</v>
      </c>
      <c r="O8160">
        <v>1.25</v>
      </c>
    </row>
    <row r="8161" spans="1:16" hidden="1" x14ac:dyDescent="0.5">
      <c r="A8161">
        <v>30</v>
      </c>
      <c r="B8161">
        <v>32</v>
      </c>
      <c r="C8161" t="s">
        <v>383</v>
      </c>
      <c r="D8161" t="s">
        <v>479</v>
      </c>
      <c r="E8161" t="s">
        <v>330</v>
      </c>
      <c r="F8161">
        <v>2</v>
      </c>
      <c r="G8161" t="s">
        <v>328</v>
      </c>
      <c r="H8161" t="s">
        <v>329</v>
      </c>
      <c r="I8161" t="s">
        <v>383</v>
      </c>
      <c r="J8161">
        <v>7.67</v>
      </c>
      <c r="K8161" t="s">
        <v>15657</v>
      </c>
      <c r="L8161" t="s">
        <v>15658</v>
      </c>
      <c r="M8161" t="s">
        <v>506</v>
      </c>
      <c r="N8161" t="s">
        <v>506</v>
      </c>
      <c r="O8161">
        <v>7.666666666666667</v>
      </c>
      <c r="P8161" t="s">
        <v>507</v>
      </c>
    </row>
    <row r="8162" spans="1:16" hidden="1" x14ac:dyDescent="0.5">
      <c r="A8162">
        <v>30</v>
      </c>
      <c r="B8162">
        <v>32</v>
      </c>
      <c r="C8162" t="s">
        <v>383</v>
      </c>
      <c r="D8162" t="s">
        <v>479</v>
      </c>
      <c r="E8162" t="s">
        <v>330</v>
      </c>
      <c r="F8162">
        <v>2</v>
      </c>
      <c r="G8162" t="s">
        <v>328</v>
      </c>
      <c r="H8162" t="s">
        <v>329</v>
      </c>
      <c r="I8162" t="s">
        <v>383</v>
      </c>
      <c r="J8162">
        <v>31</v>
      </c>
      <c r="K8162" t="s">
        <v>15659</v>
      </c>
      <c r="L8162" t="s">
        <v>15660</v>
      </c>
      <c r="M8162" t="s">
        <v>506</v>
      </c>
      <c r="N8162" t="s">
        <v>506</v>
      </c>
      <c r="O8162">
        <v>31</v>
      </c>
      <c r="P8162" t="s">
        <v>507</v>
      </c>
    </row>
    <row r="8163" spans="1:16" hidden="1" x14ac:dyDescent="0.5">
      <c r="A8163">
        <v>30</v>
      </c>
      <c r="B8163">
        <v>32</v>
      </c>
      <c r="C8163" t="s">
        <v>383</v>
      </c>
      <c r="D8163" t="s">
        <v>479</v>
      </c>
      <c r="E8163" t="s">
        <v>330</v>
      </c>
      <c r="F8163">
        <v>2</v>
      </c>
      <c r="G8163" t="s">
        <v>328</v>
      </c>
      <c r="H8163" t="s">
        <v>329</v>
      </c>
      <c r="I8163" t="s">
        <v>383</v>
      </c>
      <c r="J8163">
        <v>8.5</v>
      </c>
      <c r="K8163" t="s">
        <v>15661</v>
      </c>
      <c r="L8163" t="s">
        <v>13925</v>
      </c>
      <c r="M8163" t="s">
        <v>506</v>
      </c>
      <c r="N8163" t="s">
        <v>506</v>
      </c>
      <c r="O8163">
        <v>8.5</v>
      </c>
      <c r="P8163" t="s">
        <v>507</v>
      </c>
    </row>
    <row r="8164" spans="1:16" hidden="1" x14ac:dyDescent="0.5">
      <c r="A8164">
        <v>32</v>
      </c>
      <c r="B8164">
        <v>32</v>
      </c>
      <c r="C8164" t="s">
        <v>383</v>
      </c>
      <c r="D8164" t="s">
        <v>479</v>
      </c>
      <c r="E8164" t="s">
        <v>79</v>
      </c>
      <c r="F8164">
        <v>2</v>
      </c>
      <c r="G8164" t="s">
        <v>198</v>
      </c>
      <c r="H8164" t="s">
        <v>199</v>
      </c>
      <c r="I8164" t="s">
        <v>383</v>
      </c>
      <c r="J8164">
        <v>54</v>
      </c>
      <c r="K8164" t="s">
        <v>15662</v>
      </c>
      <c r="L8164" t="s">
        <v>15663</v>
      </c>
      <c r="M8164" t="s">
        <v>506</v>
      </c>
      <c r="N8164" t="s">
        <v>506</v>
      </c>
      <c r="O8164">
        <v>54</v>
      </c>
      <c r="P8164" t="s">
        <v>879</v>
      </c>
    </row>
    <row r="8165" spans="1:16" hidden="1" x14ac:dyDescent="0.5">
      <c r="A8165">
        <v>32</v>
      </c>
      <c r="B8165">
        <v>32</v>
      </c>
      <c r="C8165" t="s">
        <v>605</v>
      </c>
      <c r="D8165" t="s">
        <v>540</v>
      </c>
      <c r="E8165" t="s">
        <v>8</v>
      </c>
      <c r="F8165">
        <v>3</v>
      </c>
      <c r="G8165" t="s">
        <v>216</v>
      </c>
      <c r="H8165" t="s">
        <v>217</v>
      </c>
      <c r="I8165" t="s">
        <v>410</v>
      </c>
      <c r="J8165">
        <v>0.75</v>
      </c>
      <c r="K8165" t="s">
        <v>15664</v>
      </c>
      <c r="L8165" t="s">
        <v>15665</v>
      </c>
      <c r="M8165" t="s">
        <v>482</v>
      </c>
      <c r="N8165" t="s">
        <v>483</v>
      </c>
      <c r="O8165">
        <v>0.75</v>
      </c>
    </row>
    <row r="8166" spans="1:16" hidden="1" x14ac:dyDescent="0.5">
      <c r="A8166">
        <v>32</v>
      </c>
      <c r="B8166">
        <v>32</v>
      </c>
      <c r="C8166" t="s">
        <v>605</v>
      </c>
      <c r="D8166" t="s">
        <v>540</v>
      </c>
      <c r="E8166" t="s">
        <v>8</v>
      </c>
      <c r="F8166">
        <v>1</v>
      </c>
      <c r="G8166" t="s">
        <v>331</v>
      </c>
      <c r="H8166" t="s">
        <v>332</v>
      </c>
      <c r="I8166" t="s">
        <v>418</v>
      </c>
      <c r="J8166">
        <v>0.5</v>
      </c>
      <c r="K8166" t="s">
        <v>15666</v>
      </c>
      <c r="L8166" t="s">
        <v>15667</v>
      </c>
      <c r="M8166" t="s">
        <v>482</v>
      </c>
      <c r="N8166" t="s">
        <v>483</v>
      </c>
      <c r="O8166">
        <v>0.5</v>
      </c>
    </row>
    <row r="8167" spans="1:16" hidden="1" x14ac:dyDescent="0.5">
      <c r="A8167">
        <v>32</v>
      </c>
      <c r="B8167">
        <v>32</v>
      </c>
      <c r="C8167" t="s">
        <v>605</v>
      </c>
      <c r="D8167" t="s">
        <v>540</v>
      </c>
      <c r="E8167" t="s">
        <v>8</v>
      </c>
      <c r="F8167">
        <v>1</v>
      </c>
      <c r="G8167" t="s">
        <v>331</v>
      </c>
      <c r="H8167" t="s">
        <v>332</v>
      </c>
      <c r="I8167" t="s">
        <v>418</v>
      </c>
      <c r="J8167">
        <v>0.5</v>
      </c>
      <c r="K8167" t="s">
        <v>15668</v>
      </c>
      <c r="L8167" t="s">
        <v>15669</v>
      </c>
      <c r="M8167" t="s">
        <v>482</v>
      </c>
      <c r="N8167" t="s">
        <v>483</v>
      </c>
      <c r="O8167">
        <v>0.5</v>
      </c>
    </row>
    <row r="8168" spans="1:16" hidden="1" x14ac:dyDescent="0.5">
      <c r="A8168">
        <v>32</v>
      </c>
      <c r="B8168">
        <v>32</v>
      </c>
      <c r="C8168" t="s">
        <v>516</v>
      </c>
      <c r="D8168" t="s">
        <v>517</v>
      </c>
      <c r="E8168" t="s">
        <v>8</v>
      </c>
      <c r="F8168">
        <v>2</v>
      </c>
      <c r="G8168" t="s">
        <v>256</v>
      </c>
      <c r="H8168" t="s">
        <v>7</v>
      </c>
      <c r="I8168" t="s">
        <v>412</v>
      </c>
      <c r="J8168">
        <v>0.25</v>
      </c>
      <c r="K8168" t="s">
        <v>15670</v>
      </c>
      <c r="L8168" t="s">
        <v>15671</v>
      </c>
      <c r="M8168" t="s">
        <v>543</v>
      </c>
      <c r="N8168" t="s">
        <v>483</v>
      </c>
      <c r="O8168">
        <v>0.25</v>
      </c>
    </row>
    <row r="8169" spans="1:16" hidden="1" x14ac:dyDescent="0.5">
      <c r="A8169">
        <v>32</v>
      </c>
      <c r="B8169">
        <v>32</v>
      </c>
      <c r="C8169" t="s">
        <v>516</v>
      </c>
      <c r="D8169" t="s">
        <v>517</v>
      </c>
      <c r="E8169" t="s">
        <v>8</v>
      </c>
      <c r="F8169">
        <v>2</v>
      </c>
      <c r="G8169" t="s">
        <v>238</v>
      </c>
      <c r="H8169" t="s">
        <v>7</v>
      </c>
      <c r="I8169" t="s">
        <v>412</v>
      </c>
      <c r="J8169">
        <v>0.75</v>
      </c>
      <c r="K8169" t="s">
        <v>15672</v>
      </c>
      <c r="L8169" t="s">
        <v>15673</v>
      </c>
      <c r="M8169" t="s">
        <v>543</v>
      </c>
      <c r="N8169" t="s">
        <v>483</v>
      </c>
      <c r="O8169">
        <v>0.75</v>
      </c>
    </row>
    <row r="8170" spans="1:16" hidden="1" x14ac:dyDescent="0.5">
      <c r="A8170">
        <v>32</v>
      </c>
      <c r="B8170">
        <v>32</v>
      </c>
      <c r="C8170" t="s">
        <v>597</v>
      </c>
      <c r="D8170" t="s">
        <v>517</v>
      </c>
      <c r="E8170" t="s">
        <v>8</v>
      </c>
      <c r="F8170">
        <v>3</v>
      </c>
      <c r="G8170" t="s">
        <v>280</v>
      </c>
      <c r="H8170" t="s">
        <v>7</v>
      </c>
      <c r="I8170" t="s">
        <v>412</v>
      </c>
      <c r="J8170">
        <v>4</v>
      </c>
      <c r="K8170" t="s">
        <v>15674</v>
      </c>
      <c r="L8170" t="s">
        <v>15675</v>
      </c>
      <c r="M8170" t="s">
        <v>600</v>
      </c>
      <c r="N8170" t="s">
        <v>483</v>
      </c>
      <c r="O8170">
        <v>4</v>
      </c>
    </row>
    <row r="8171" spans="1:16" hidden="1" x14ac:dyDescent="0.5">
      <c r="A8171">
        <v>32</v>
      </c>
      <c r="B8171">
        <v>32</v>
      </c>
      <c r="C8171" t="s">
        <v>478</v>
      </c>
      <c r="D8171" t="s">
        <v>540</v>
      </c>
      <c r="E8171" t="s">
        <v>140</v>
      </c>
      <c r="F8171">
        <v>1</v>
      </c>
      <c r="G8171" t="s">
        <v>310</v>
      </c>
      <c r="H8171" t="s">
        <v>7</v>
      </c>
      <c r="I8171" t="s">
        <v>400</v>
      </c>
      <c r="J8171">
        <v>0.25</v>
      </c>
      <c r="K8171" t="s">
        <v>15676</v>
      </c>
      <c r="L8171" t="s">
        <v>15677</v>
      </c>
      <c r="M8171" t="s">
        <v>483</v>
      </c>
      <c r="N8171" t="s">
        <v>483</v>
      </c>
      <c r="O8171">
        <v>0.25</v>
      </c>
    </row>
    <row r="8172" spans="1:16" hidden="1" x14ac:dyDescent="0.5">
      <c r="A8172">
        <v>32</v>
      </c>
      <c r="B8172">
        <v>32</v>
      </c>
      <c r="C8172" t="s">
        <v>605</v>
      </c>
      <c r="D8172" t="s">
        <v>540</v>
      </c>
      <c r="E8172" t="s">
        <v>8</v>
      </c>
      <c r="F8172">
        <v>2</v>
      </c>
      <c r="G8172" t="s">
        <v>153</v>
      </c>
      <c r="H8172" t="s">
        <v>154</v>
      </c>
      <c r="I8172" t="s">
        <v>406</v>
      </c>
      <c r="J8172">
        <v>2</v>
      </c>
      <c r="K8172" t="s">
        <v>15678</v>
      </c>
      <c r="L8172" t="s">
        <v>15679</v>
      </c>
      <c r="M8172" t="s">
        <v>483</v>
      </c>
      <c r="N8172" t="s">
        <v>483</v>
      </c>
      <c r="O8172">
        <v>2</v>
      </c>
    </row>
    <row r="8173" spans="1:16" hidden="1" x14ac:dyDescent="0.5">
      <c r="A8173">
        <v>32</v>
      </c>
      <c r="B8173">
        <v>32</v>
      </c>
      <c r="C8173" t="s">
        <v>597</v>
      </c>
      <c r="D8173" t="s">
        <v>517</v>
      </c>
      <c r="E8173" t="s">
        <v>8</v>
      </c>
      <c r="F8173">
        <v>2</v>
      </c>
      <c r="G8173" t="s">
        <v>212</v>
      </c>
      <c r="H8173" t="s">
        <v>213</v>
      </c>
      <c r="I8173" t="s">
        <v>416</v>
      </c>
      <c r="J8173">
        <v>1.25</v>
      </c>
      <c r="K8173" t="s">
        <v>15680</v>
      </c>
      <c r="L8173" t="s">
        <v>15681</v>
      </c>
      <c r="M8173" t="s">
        <v>782</v>
      </c>
      <c r="N8173" t="s">
        <v>483</v>
      </c>
      <c r="O8173">
        <v>1.25</v>
      </c>
    </row>
    <row r="8174" spans="1:16" hidden="1" x14ac:dyDescent="0.5">
      <c r="A8174">
        <v>32</v>
      </c>
      <c r="B8174">
        <v>32</v>
      </c>
      <c r="C8174" t="s">
        <v>597</v>
      </c>
      <c r="D8174" t="s">
        <v>517</v>
      </c>
      <c r="E8174" t="s">
        <v>140</v>
      </c>
      <c r="F8174">
        <v>2</v>
      </c>
      <c r="G8174" t="s">
        <v>316</v>
      </c>
      <c r="H8174" t="s">
        <v>317</v>
      </c>
      <c r="I8174" t="s">
        <v>416</v>
      </c>
      <c r="J8174">
        <v>0.5</v>
      </c>
      <c r="K8174" t="s">
        <v>15682</v>
      </c>
      <c r="L8174" t="s">
        <v>15683</v>
      </c>
      <c r="M8174" t="s">
        <v>577</v>
      </c>
      <c r="N8174" t="s">
        <v>483</v>
      </c>
      <c r="O8174">
        <v>0.5</v>
      </c>
    </row>
    <row r="8175" spans="1:16" hidden="1" x14ac:dyDescent="0.5">
      <c r="A8175">
        <v>32</v>
      </c>
      <c r="B8175">
        <v>32</v>
      </c>
      <c r="C8175" t="s">
        <v>605</v>
      </c>
      <c r="D8175" t="s">
        <v>517</v>
      </c>
      <c r="E8175" t="s">
        <v>8</v>
      </c>
      <c r="F8175">
        <v>2</v>
      </c>
      <c r="G8175" t="s">
        <v>155</v>
      </c>
      <c r="H8175" t="s">
        <v>156</v>
      </c>
      <c r="I8175" t="s">
        <v>457</v>
      </c>
      <c r="J8175">
        <v>2</v>
      </c>
      <c r="K8175" t="s">
        <v>15684</v>
      </c>
      <c r="L8175" t="s">
        <v>15685</v>
      </c>
      <c r="M8175" t="s">
        <v>483</v>
      </c>
      <c r="N8175" t="s">
        <v>483</v>
      </c>
      <c r="O8175">
        <v>2</v>
      </c>
    </row>
    <row r="8176" spans="1:16" hidden="1" x14ac:dyDescent="0.5">
      <c r="A8176">
        <v>32</v>
      </c>
      <c r="B8176">
        <v>32</v>
      </c>
      <c r="C8176" t="s">
        <v>478</v>
      </c>
      <c r="D8176" t="s">
        <v>540</v>
      </c>
      <c r="E8176" t="s">
        <v>8</v>
      </c>
      <c r="F8176">
        <v>2</v>
      </c>
      <c r="G8176" t="s">
        <v>208</v>
      </c>
      <c r="H8176" t="s">
        <v>209</v>
      </c>
      <c r="I8176" t="s">
        <v>404</v>
      </c>
      <c r="J8176">
        <v>1</v>
      </c>
      <c r="K8176" t="s">
        <v>15686</v>
      </c>
      <c r="L8176" t="s">
        <v>15687</v>
      </c>
      <c r="M8176" t="s">
        <v>483</v>
      </c>
      <c r="N8176" t="s">
        <v>483</v>
      </c>
      <c r="O8176">
        <v>1</v>
      </c>
    </row>
    <row r="8177" spans="1:16" hidden="1" x14ac:dyDescent="0.5">
      <c r="A8177">
        <v>32</v>
      </c>
      <c r="B8177">
        <v>32</v>
      </c>
      <c r="C8177" t="s">
        <v>478</v>
      </c>
      <c r="D8177" t="s">
        <v>479</v>
      </c>
      <c r="E8177" t="s">
        <v>140</v>
      </c>
      <c r="F8177">
        <v>2</v>
      </c>
      <c r="G8177" t="s">
        <v>145</v>
      </c>
      <c r="H8177" t="s">
        <v>146</v>
      </c>
      <c r="I8177" t="s">
        <v>404</v>
      </c>
      <c r="J8177">
        <v>0.67</v>
      </c>
      <c r="K8177" t="s">
        <v>15688</v>
      </c>
      <c r="L8177" t="s">
        <v>15689</v>
      </c>
      <c r="M8177" t="s">
        <v>483</v>
      </c>
      <c r="N8177" t="s">
        <v>529</v>
      </c>
      <c r="O8177">
        <v>0.66666666666666663</v>
      </c>
    </row>
    <row r="8178" spans="1:16" hidden="1" x14ac:dyDescent="0.5">
      <c r="A8178">
        <v>32</v>
      </c>
      <c r="B8178">
        <v>32</v>
      </c>
      <c r="C8178" t="s">
        <v>478</v>
      </c>
      <c r="D8178" t="s">
        <v>479</v>
      </c>
      <c r="E8178" t="s">
        <v>140</v>
      </c>
      <c r="F8178">
        <v>2</v>
      </c>
      <c r="G8178" t="s">
        <v>230</v>
      </c>
      <c r="H8178" t="s">
        <v>231</v>
      </c>
      <c r="I8178" t="s">
        <v>418</v>
      </c>
      <c r="J8178">
        <v>2</v>
      </c>
      <c r="K8178" t="s">
        <v>15690</v>
      </c>
      <c r="L8178" t="s">
        <v>15691</v>
      </c>
      <c r="M8178" t="s">
        <v>483</v>
      </c>
      <c r="N8178" t="s">
        <v>486</v>
      </c>
      <c r="O8178">
        <v>2</v>
      </c>
    </row>
    <row r="8179" spans="1:16" hidden="1" x14ac:dyDescent="0.5">
      <c r="A8179">
        <v>32</v>
      </c>
      <c r="B8179">
        <v>32</v>
      </c>
      <c r="C8179" t="s">
        <v>478</v>
      </c>
      <c r="D8179" t="s">
        <v>479</v>
      </c>
      <c r="E8179" t="s">
        <v>330</v>
      </c>
      <c r="F8179">
        <v>2</v>
      </c>
      <c r="G8179" t="s">
        <v>353</v>
      </c>
      <c r="H8179" t="s">
        <v>354</v>
      </c>
      <c r="I8179" t="s">
        <v>418</v>
      </c>
      <c r="J8179">
        <v>1.5</v>
      </c>
      <c r="K8179" t="s">
        <v>15692</v>
      </c>
      <c r="L8179" t="s">
        <v>15693</v>
      </c>
      <c r="M8179" t="s">
        <v>483</v>
      </c>
      <c r="N8179" t="s">
        <v>486</v>
      </c>
      <c r="O8179">
        <v>1.5</v>
      </c>
    </row>
    <row r="8180" spans="1:16" hidden="1" x14ac:dyDescent="0.5">
      <c r="A8180">
        <v>32</v>
      </c>
      <c r="B8180">
        <v>32</v>
      </c>
      <c r="C8180" t="s">
        <v>597</v>
      </c>
      <c r="D8180" t="s">
        <v>517</v>
      </c>
      <c r="E8180" t="s">
        <v>8</v>
      </c>
      <c r="F8180">
        <v>2</v>
      </c>
      <c r="G8180" t="s">
        <v>6</v>
      </c>
      <c r="H8180" t="s">
        <v>7</v>
      </c>
      <c r="I8180" t="s">
        <v>412</v>
      </c>
      <c r="J8180">
        <v>0.5</v>
      </c>
      <c r="K8180" t="s">
        <v>15694</v>
      </c>
      <c r="L8180" t="s">
        <v>15695</v>
      </c>
      <c r="M8180" t="s">
        <v>600</v>
      </c>
      <c r="N8180" t="s">
        <v>483</v>
      </c>
      <c r="O8180">
        <v>0.5</v>
      </c>
    </row>
    <row r="8181" spans="1:16" hidden="1" x14ac:dyDescent="0.5">
      <c r="A8181">
        <v>32</v>
      </c>
      <c r="B8181">
        <v>32</v>
      </c>
      <c r="C8181" t="s">
        <v>516</v>
      </c>
      <c r="D8181" t="s">
        <v>517</v>
      </c>
      <c r="E8181" t="s">
        <v>79</v>
      </c>
      <c r="F8181">
        <v>2</v>
      </c>
      <c r="G8181" t="s">
        <v>252</v>
      </c>
      <c r="H8181" t="s">
        <v>7</v>
      </c>
      <c r="I8181" t="s">
        <v>412</v>
      </c>
      <c r="J8181">
        <v>0.75</v>
      </c>
      <c r="K8181" t="s">
        <v>15696</v>
      </c>
      <c r="L8181" t="s">
        <v>15697</v>
      </c>
      <c r="M8181" t="s">
        <v>543</v>
      </c>
      <c r="N8181" t="s">
        <v>483</v>
      </c>
      <c r="O8181">
        <v>0.75</v>
      </c>
    </row>
    <row r="8182" spans="1:16" hidden="1" x14ac:dyDescent="0.5">
      <c r="A8182">
        <v>32</v>
      </c>
      <c r="B8182">
        <v>32</v>
      </c>
      <c r="C8182" t="s">
        <v>478</v>
      </c>
      <c r="D8182" t="s">
        <v>479</v>
      </c>
      <c r="E8182" t="s">
        <v>79</v>
      </c>
      <c r="F8182">
        <v>2</v>
      </c>
      <c r="G8182" t="s">
        <v>198</v>
      </c>
      <c r="H8182" t="s">
        <v>199</v>
      </c>
      <c r="I8182" t="s">
        <v>402</v>
      </c>
      <c r="J8182">
        <v>7.5</v>
      </c>
      <c r="K8182" t="s">
        <v>15698</v>
      </c>
      <c r="L8182" t="s">
        <v>4991</v>
      </c>
      <c r="M8182" t="s">
        <v>483</v>
      </c>
      <c r="N8182" t="s">
        <v>529</v>
      </c>
      <c r="O8182">
        <v>7.5</v>
      </c>
    </row>
    <row r="8183" spans="1:16" hidden="1" x14ac:dyDescent="0.5">
      <c r="A8183">
        <v>32</v>
      </c>
      <c r="B8183">
        <v>32</v>
      </c>
      <c r="C8183" t="s">
        <v>516</v>
      </c>
      <c r="D8183" t="s">
        <v>479</v>
      </c>
      <c r="E8183" t="s">
        <v>140</v>
      </c>
      <c r="F8183">
        <v>1</v>
      </c>
      <c r="G8183" t="s">
        <v>230</v>
      </c>
      <c r="H8183" t="s">
        <v>231</v>
      </c>
      <c r="I8183" t="s">
        <v>443</v>
      </c>
      <c r="J8183">
        <v>6.83</v>
      </c>
      <c r="K8183" t="s">
        <v>15699</v>
      </c>
      <c r="L8183" t="s">
        <v>15700</v>
      </c>
      <c r="M8183" t="s">
        <v>483</v>
      </c>
      <c r="N8183" t="s">
        <v>483</v>
      </c>
      <c r="O8183">
        <v>6.833333333333333</v>
      </c>
    </row>
    <row r="8184" spans="1:16" hidden="1" x14ac:dyDescent="0.5">
      <c r="A8184">
        <v>32</v>
      </c>
      <c r="B8184">
        <v>32</v>
      </c>
      <c r="C8184" t="s">
        <v>605</v>
      </c>
      <c r="D8184" t="s">
        <v>479</v>
      </c>
      <c r="E8184" t="s">
        <v>79</v>
      </c>
      <c r="F8184">
        <v>3</v>
      </c>
      <c r="G8184" t="s">
        <v>196</v>
      </c>
      <c r="H8184" t="s">
        <v>197</v>
      </c>
      <c r="I8184" t="s">
        <v>457</v>
      </c>
      <c r="J8184">
        <v>0.5</v>
      </c>
      <c r="K8184" t="s">
        <v>15701</v>
      </c>
      <c r="L8184" t="s">
        <v>15702</v>
      </c>
      <c r="M8184" t="s">
        <v>482</v>
      </c>
      <c r="N8184" t="s">
        <v>483</v>
      </c>
      <c r="O8184">
        <v>0.5</v>
      </c>
    </row>
    <row r="8185" spans="1:16" hidden="1" x14ac:dyDescent="0.5">
      <c r="A8185">
        <v>32</v>
      </c>
      <c r="B8185">
        <v>32</v>
      </c>
      <c r="C8185" t="s">
        <v>163</v>
      </c>
      <c r="D8185" t="s">
        <v>540</v>
      </c>
      <c r="E8185" t="s">
        <v>140</v>
      </c>
      <c r="F8185">
        <v>1</v>
      </c>
      <c r="G8185" t="s">
        <v>172</v>
      </c>
      <c r="H8185" t="s">
        <v>173</v>
      </c>
      <c r="I8185" t="s">
        <v>455</v>
      </c>
      <c r="J8185">
        <v>4.5</v>
      </c>
      <c r="K8185" t="s">
        <v>15703</v>
      </c>
      <c r="L8185" t="s">
        <v>15704</v>
      </c>
      <c r="M8185" t="s">
        <v>520</v>
      </c>
      <c r="N8185" t="s">
        <v>483</v>
      </c>
      <c r="O8185">
        <v>4.5</v>
      </c>
    </row>
    <row r="8186" spans="1:16" hidden="1" x14ac:dyDescent="0.5">
      <c r="A8186">
        <v>32</v>
      </c>
      <c r="B8186">
        <v>32</v>
      </c>
      <c r="C8186" t="s">
        <v>163</v>
      </c>
      <c r="D8186" t="s">
        <v>540</v>
      </c>
      <c r="E8186" t="s">
        <v>140</v>
      </c>
      <c r="F8186">
        <v>1</v>
      </c>
      <c r="G8186" t="s">
        <v>172</v>
      </c>
      <c r="H8186" t="s">
        <v>173</v>
      </c>
      <c r="I8186" t="s">
        <v>455</v>
      </c>
      <c r="J8186">
        <v>0.5</v>
      </c>
      <c r="K8186" t="s">
        <v>15705</v>
      </c>
      <c r="L8186" t="s">
        <v>15706</v>
      </c>
      <c r="M8186" t="s">
        <v>520</v>
      </c>
      <c r="N8186" t="s">
        <v>483</v>
      </c>
      <c r="O8186">
        <v>0.5</v>
      </c>
    </row>
    <row r="8187" spans="1:16" hidden="1" x14ac:dyDescent="0.5">
      <c r="A8187">
        <v>32</v>
      </c>
      <c r="B8187">
        <v>32</v>
      </c>
      <c r="C8187" t="s">
        <v>478</v>
      </c>
      <c r="D8187" t="s">
        <v>540</v>
      </c>
      <c r="E8187" t="s">
        <v>8</v>
      </c>
      <c r="F8187">
        <v>1</v>
      </c>
      <c r="G8187" t="s">
        <v>155</v>
      </c>
      <c r="H8187" t="s">
        <v>156</v>
      </c>
      <c r="I8187" t="s">
        <v>414</v>
      </c>
      <c r="J8187">
        <v>0.5</v>
      </c>
      <c r="K8187" t="s">
        <v>15707</v>
      </c>
      <c r="L8187" t="s">
        <v>15708</v>
      </c>
      <c r="M8187" t="s">
        <v>483</v>
      </c>
      <c r="N8187" t="s">
        <v>483</v>
      </c>
      <c r="O8187">
        <v>0.5</v>
      </c>
    </row>
    <row r="8188" spans="1:16" hidden="1" x14ac:dyDescent="0.5">
      <c r="A8188">
        <v>32</v>
      </c>
      <c r="B8188">
        <v>32</v>
      </c>
      <c r="C8188" t="s">
        <v>478</v>
      </c>
      <c r="D8188" t="s">
        <v>540</v>
      </c>
      <c r="E8188" t="s">
        <v>8</v>
      </c>
      <c r="F8188">
        <v>3</v>
      </c>
      <c r="G8188" t="s">
        <v>216</v>
      </c>
      <c r="H8188" t="s">
        <v>217</v>
      </c>
      <c r="I8188" t="s">
        <v>404</v>
      </c>
      <c r="J8188">
        <v>1</v>
      </c>
      <c r="K8188" t="s">
        <v>15709</v>
      </c>
      <c r="L8188" t="s">
        <v>15710</v>
      </c>
      <c r="M8188" t="s">
        <v>482</v>
      </c>
      <c r="N8188" t="s">
        <v>483</v>
      </c>
      <c r="O8188">
        <v>1</v>
      </c>
    </row>
    <row r="8189" spans="1:16" hidden="1" x14ac:dyDescent="0.5">
      <c r="A8189">
        <v>32</v>
      </c>
      <c r="B8189">
        <v>32</v>
      </c>
      <c r="C8189" t="s">
        <v>478</v>
      </c>
      <c r="D8189" t="s">
        <v>479</v>
      </c>
      <c r="E8189" t="s">
        <v>140</v>
      </c>
      <c r="F8189">
        <v>2</v>
      </c>
      <c r="G8189" t="s">
        <v>145</v>
      </c>
      <c r="H8189" t="s">
        <v>146</v>
      </c>
      <c r="I8189" t="s">
        <v>404</v>
      </c>
      <c r="J8189">
        <v>0.5</v>
      </c>
      <c r="K8189" t="s">
        <v>15711</v>
      </c>
      <c r="L8189" t="s">
        <v>15712</v>
      </c>
      <c r="M8189" t="s">
        <v>483</v>
      </c>
      <c r="N8189" t="s">
        <v>529</v>
      </c>
      <c r="O8189">
        <v>0.5</v>
      </c>
    </row>
    <row r="8190" spans="1:16" hidden="1" x14ac:dyDescent="0.5">
      <c r="A8190">
        <v>32</v>
      </c>
      <c r="B8190">
        <v>32</v>
      </c>
      <c r="C8190" t="s">
        <v>478</v>
      </c>
      <c r="D8190" t="s">
        <v>540</v>
      </c>
      <c r="E8190" t="s">
        <v>330</v>
      </c>
      <c r="F8190">
        <v>1</v>
      </c>
      <c r="G8190" t="s">
        <v>343</v>
      </c>
      <c r="H8190" t="s">
        <v>344</v>
      </c>
      <c r="I8190" t="s">
        <v>402</v>
      </c>
      <c r="J8190">
        <v>0.25</v>
      </c>
      <c r="K8190" t="s">
        <v>15713</v>
      </c>
      <c r="L8190" t="s">
        <v>15714</v>
      </c>
      <c r="M8190" t="s">
        <v>483</v>
      </c>
      <c r="N8190" t="s">
        <v>529</v>
      </c>
      <c r="O8190">
        <v>0.25</v>
      </c>
    </row>
    <row r="8191" spans="1:16" hidden="1" x14ac:dyDescent="0.5">
      <c r="A8191">
        <v>32</v>
      </c>
      <c r="B8191">
        <v>32</v>
      </c>
      <c r="C8191" t="s">
        <v>516</v>
      </c>
      <c r="D8191" t="s">
        <v>517</v>
      </c>
      <c r="E8191" t="s">
        <v>140</v>
      </c>
      <c r="F8191">
        <v>2</v>
      </c>
      <c r="G8191" t="s">
        <v>394</v>
      </c>
      <c r="H8191" t="s">
        <v>395</v>
      </c>
      <c r="I8191" t="s">
        <v>412</v>
      </c>
      <c r="J8191">
        <v>8.5</v>
      </c>
      <c r="K8191" t="s">
        <v>15715</v>
      </c>
      <c r="L8191" t="s">
        <v>519</v>
      </c>
      <c r="M8191" t="s">
        <v>520</v>
      </c>
      <c r="N8191" t="s">
        <v>483</v>
      </c>
      <c r="O8191">
        <v>8.5</v>
      </c>
    </row>
    <row r="8192" spans="1:16" hidden="1" x14ac:dyDescent="0.5">
      <c r="A8192">
        <v>32</v>
      </c>
      <c r="B8192">
        <v>32</v>
      </c>
      <c r="C8192" t="s">
        <v>383</v>
      </c>
      <c r="D8192" t="s">
        <v>479</v>
      </c>
      <c r="E8192" t="s">
        <v>330</v>
      </c>
      <c r="F8192">
        <v>5</v>
      </c>
      <c r="G8192" t="s">
        <v>328</v>
      </c>
      <c r="H8192" t="s">
        <v>329</v>
      </c>
      <c r="I8192" t="s">
        <v>383</v>
      </c>
      <c r="J8192">
        <v>11.42</v>
      </c>
      <c r="K8192" t="s">
        <v>15716</v>
      </c>
      <c r="L8192" t="s">
        <v>2748</v>
      </c>
      <c r="M8192" t="s">
        <v>506</v>
      </c>
      <c r="N8192" t="s">
        <v>506</v>
      </c>
      <c r="O8192">
        <v>11.416666666666666</v>
      </c>
      <c r="P8192" t="s">
        <v>507</v>
      </c>
    </row>
    <row r="8193" spans="1:16" hidden="1" x14ac:dyDescent="0.5">
      <c r="A8193">
        <v>32</v>
      </c>
      <c r="B8193">
        <v>32</v>
      </c>
      <c r="C8193" t="s">
        <v>478</v>
      </c>
      <c r="D8193" t="s">
        <v>479</v>
      </c>
      <c r="E8193" t="s">
        <v>330</v>
      </c>
      <c r="F8193">
        <v>1</v>
      </c>
      <c r="G8193" t="s">
        <v>328</v>
      </c>
      <c r="H8193" t="s">
        <v>329</v>
      </c>
      <c r="I8193" t="s">
        <v>408</v>
      </c>
      <c r="J8193">
        <v>1.25</v>
      </c>
      <c r="K8193" t="s">
        <v>15717</v>
      </c>
      <c r="L8193" t="s">
        <v>15718</v>
      </c>
      <c r="M8193" t="s">
        <v>483</v>
      </c>
      <c r="N8193" t="s">
        <v>486</v>
      </c>
      <c r="O8193">
        <v>1.25</v>
      </c>
    </row>
    <row r="8194" spans="1:16" hidden="1" x14ac:dyDescent="0.5">
      <c r="A8194">
        <v>32</v>
      </c>
      <c r="B8194">
        <v>32</v>
      </c>
      <c r="C8194" t="s">
        <v>383</v>
      </c>
      <c r="D8194" t="s">
        <v>479</v>
      </c>
      <c r="E8194" t="s">
        <v>330</v>
      </c>
      <c r="F8194">
        <v>5</v>
      </c>
      <c r="G8194" t="s">
        <v>328</v>
      </c>
      <c r="H8194" t="s">
        <v>329</v>
      </c>
      <c r="I8194" t="s">
        <v>383</v>
      </c>
      <c r="J8194">
        <v>11.67</v>
      </c>
      <c r="K8194" t="s">
        <v>15719</v>
      </c>
      <c r="L8194" t="s">
        <v>7277</v>
      </c>
      <c r="M8194" t="s">
        <v>506</v>
      </c>
      <c r="N8194" t="s">
        <v>506</v>
      </c>
      <c r="O8194">
        <v>11.666666666666666</v>
      </c>
      <c r="P8194" t="s">
        <v>507</v>
      </c>
    </row>
    <row r="8195" spans="1:16" hidden="1" x14ac:dyDescent="0.5">
      <c r="A8195">
        <v>32</v>
      </c>
      <c r="B8195">
        <v>32</v>
      </c>
      <c r="C8195" t="s">
        <v>478</v>
      </c>
      <c r="D8195" t="s">
        <v>479</v>
      </c>
      <c r="E8195" t="s">
        <v>330</v>
      </c>
      <c r="F8195">
        <v>1</v>
      </c>
      <c r="G8195" t="s">
        <v>328</v>
      </c>
      <c r="H8195" t="s">
        <v>329</v>
      </c>
      <c r="I8195" t="s">
        <v>408</v>
      </c>
      <c r="J8195">
        <v>1.25</v>
      </c>
      <c r="K8195" t="s">
        <v>15720</v>
      </c>
      <c r="L8195" t="s">
        <v>3229</v>
      </c>
      <c r="M8195" t="s">
        <v>483</v>
      </c>
      <c r="N8195" t="s">
        <v>486</v>
      </c>
      <c r="O8195">
        <v>1.25</v>
      </c>
    </row>
    <row r="8196" spans="1:16" hidden="1" x14ac:dyDescent="0.5">
      <c r="A8196">
        <v>32</v>
      </c>
      <c r="B8196">
        <v>32</v>
      </c>
      <c r="C8196" t="s">
        <v>516</v>
      </c>
      <c r="D8196" t="s">
        <v>479</v>
      </c>
      <c r="E8196" t="s">
        <v>140</v>
      </c>
      <c r="F8196">
        <v>1</v>
      </c>
      <c r="G8196" t="s">
        <v>230</v>
      </c>
      <c r="H8196" t="s">
        <v>231</v>
      </c>
      <c r="I8196" t="s">
        <v>443</v>
      </c>
      <c r="J8196">
        <v>12.83</v>
      </c>
      <c r="K8196" t="s">
        <v>15721</v>
      </c>
      <c r="L8196" t="s">
        <v>15722</v>
      </c>
      <c r="M8196" t="s">
        <v>483</v>
      </c>
      <c r="N8196" t="s">
        <v>483</v>
      </c>
      <c r="O8196">
        <v>12.833333333333334</v>
      </c>
    </row>
    <row r="8197" spans="1:16" hidden="1" x14ac:dyDescent="0.5">
      <c r="A8197">
        <v>32</v>
      </c>
      <c r="B8197">
        <v>32</v>
      </c>
      <c r="C8197" t="s">
        <v>383</v>
      </c>
      <c r="D8197" t="s">
        <v>479</v>
      </c>
      <c r="E8197" t="s">
        <v>330</v>
      </c>
      <c r="F8197">
        <v>5</v>
      </c>
      <c r="G8197" t="s">
        <v>328</v>
      </c>
      <c r="H8197" t="s">
        <v>329</v>
      </c>
      <c r="I8197" t="s">
        <v>383</v>
      </c>
      <c r="J8197">
        <v>9.08</v>
      </c>
      <c r="K8197" t="s">
        <v>15723</v>
      </c>
      <c r="L8197" t="s">
        <v>6676</v>
      </c>
      <c r="M8197" t="s">
        <v>506</v>
      </c>
      <c r="N8197" t="s">
        <v>506</v>
      </c>
      <c r="O8197">
        <v>9.0833333333333339</v>
      </c>
      <c r="P8197" t="s">
        <v>507</v>
      </c>
    </row>
    <row r="8198" spans="1:16" hidden="1" x14ac:dyDescent="0.5">
      <c r="A8198">
        <v>32</v>
      </c>
      <c r="B8198">
        <v>32</v>
      </c>
      <c r="C8198" t="s">
        <v>478</v>
      </c>
      <c r="D8198" t="s">
        <v>479</v>
      </c>
      <c r="E8198" t="s">
        <v>330</v>
      </c>
      <c r="F8198">
        <v>1</v>
      </c>
      <c r="G8198" t="s">
        <v>328</v>
      </c>
      <c r="H8198" t="s">
        <v>329</v>
      </c>
      <c r="I8198" t="s">
        <v>408</v>
      </c>
      <c r="J8198">
        <v>1</v>
      </c>
      <c r="K8198" t="s">
        <v>15724</v>
      </c>
      <c r="L8198" t="s">
        <v>8874</v>
      </c>
      <c r="M8198" t="s">
        <v>483</v>
      </c>
      <c r="N8198" t="s">
        <v>486</v>
      </c>
      <c r="O8198">
        <v>1</v>
      </c>
    </row>
    <row r="8199" spans="1:16" hidden="1" x14ac:dyDescent="0.5">
      <c r="A8199">
        <v>32</v>
      </c>
      <c r="B8199">
        <v>32</v>
      </c>
      <c r="C8199" t="s">
        <v>605</v>
      </c>
      <c r="D8199" t="s">
        <v>517</v>
      </c>
      <c r="E8199" t="s">
        <v>330</v>
      </c>
      <c r="F8199">
        <v>3</v>
      </c>
      <c r="G8199" t="s">
        <v>343</v>
      </c>
      <c r="H8199" t="s">
        <v>344</v>
      </c>
      <c r="I8199" t="s">
        <v>457</v>
      </c>
      <c r="J8199">
        <v>1</v>
      </c>
      <c r="K8199" t="s">
        <v>15725</v>
      </c>
      <c r="L8199" t="s">
        <v>15726</v>
      </c>
      <c r="M8199" t="s">
        <v>482</v>
      </c>
      <c r="N8199" t="s">
        <v>483</v>
      </c>
      <c r="O8199">
        <v>1</v>
      </c>
    </row>
    <row r="8200" spans="1:16" hidden="1" x14ac:dyDescent="0.5">
      <c r="A8200">
        <v>32</v>
      </c>
      <c r="B8200">
        <v>32</v>
      </c>
      <c r="C8200" t="s">
        <v>597</v>
      </c>
      <c r="D8200" t="s">
        <v>540</v>
      </c>
      <c r="E8200" t="s">
        <v>140</v>
      </c>
      <c r="F8200">
        <v>2</v>
      </c>
      <c r="G8200" t="s">
        <v>316</v>
      </c>
      <c r="H8200" t="s">
        <v>317</v>
      </c>
      <c r="I8200" t="s">
        <v>416</v>
      </c>
      <c r="J8200">
        <v>3.5</v>
      </c>
      <c r="K8200" t="s">
        <v>15727</v>
      </c>
      <c r="L8200" t="s">
        <v>15728</v>
      </c>
      <c r="M8200" t="s">
        <v>577</v>
      </c>
      <c r="N8200" t="s">
        <v>483</v>
      </c>
      <c r="O8200">
        <v>3.5</v>
      </c>
    </row>
    <row r="8201" spans="1:16" hidden="1" x14ac:dyDescent="0.5">
      <c r="A8201">
        <v>32</v>
      </c>
      <c r="B8201">
        <v>32</v>
      </c>
      <c r="C8201" t="s">
        <v>383</v>
      </c>
      <c r="D8201" t="s">
        <v>479</v>
      </c>
      <c r="E8201" t="s">
        <v>79</v>
      </c>
      <c r="F8201">
        <v>5</v>
      </c>
      <c r="G8201" t="s">
        <v>196</v>
      </c>
      <c r="H8201" t="s">
        <v>197</v>
      </c>
      <c r="I8201" t="s">
        <v>383</v>
      </c>
      <c r="J8201">
        <v>4</v>
      </c>
      <c r="K8201" t="s">
        <v>15729</v>
      </c>
      <c r="L8201" t="s">
        <v>15730</v>
      </c>
      <c r="M8201" t="s">
        <v>506</v>
      </c>
      <c r="N8201" t="s">
        <v>483</v>
      </c>
      <c r="O8201">
        <v>4</v>
      </c>
      <c r="P8201" t="s">
        <v>550</v>
      </c>
    </row>
    <row r="8202" spans="1:16" hidden="1" x14ac:dyDescent="0.5">
      <c r="A8202">
        <v>32</v>
      </c>
      <c r="B8202">
        <v>32</v>
      </c>
      <c r="C8202" t="s">
        <v>478</v>
      </c>
      <c r="D8202" t="s">
        <v>540</v>
      </c>
      <c r="E8202" t="s">
        <v>330</v>
      </c>
      <c r="F8202">
        <v>1</v>
      </c>
      <c r="G8202" t="s">
        <v>345</v>
      </c>
      <c r="H8202" t="s">
        <v>346</v>
      </c>
      <c r="I8202" t="s">
        <v>433</v>
      </c>
      <c r="J8202">
        <v>0.5</v>
      </c>
      <c r="K8202" t="s">
        <v>15731</v>
      </c>
      <c r="L8202" t="s">
        <v>15732</v>
      </c>
      <c r="M8202" t="s">
        <v>483</v>
      </c>
      <c r="N8202" t="s">
        <v>811</v>
      </c>
      <c r="O8202">
        <v>0.5</v>
      </c>
    </row>
    <row r="8203" spans="1:16" hidden="1" x14ac:dyDescent="0.5">
      <c r="A8203">
        <v>32</v>
      </c>
      <c r="B8203">
        <v>32</v>
      </c>
      <c r="C8203" t="s">
        <v>395</v>
      </c>
      <c r="D8203" t="s">
        <v>479</v>
      </c>
      <c r="E8203" t="s">
        <v>140</v>
      </c>
      <c r="F8203">
        <v>3</v>
      </c>
      <c r="G8203" t="s">
        <v>391</v>
      </c>
      <c r="H8203" t="s">
        <v>393</v>
      </c>
      <c r="I8203" t="s">
        <v>435</v>
      </c>
      <c r="J8203">
        <v>1.5</v>
      </c>
      <c r="K8203" t="s">
        <v>15733</v>
      </c>
      <c r="L8203" t="s">
        <v>15039</v>
      </c>
      <c r="M8203" t="s">
        <v>1031</v>
      </c>
      <c r="N8203" t="s">
        <v>483</v>
      </c>
      <c r="O8203">
        <v>1.5</v>
      </c>
    </row>
    <row r="8204" spans="1:16" hidden="1" x14ac:dyDescent="0.5">
      <c r="A8204">
        <v>32</v>
      </c>
      <c r="B8204">
        <v>32</v>
      </c>
      <c r="C8204" t="s">
        <v>478</v>
      </c>
      <c r="D8204" t="s">
        <v>540</v>
      </c>
      <c r="E8204" t="s">
        <v>8</v>
      </c>
      <c r="F8204">
        <v>2</v>
      </c>
      <c r="G8204" t="s">
        <v>153</v>
      </c>
      <c r="H8204" t="s">
        <v>154</v>
      </c>
      <c r="I8204" t="s">
        <v>433</v>
      </c>
      <c r="J8204">
        <v>1</v>
      </c>
      <c r="K8204" t="s">
        <v>15734</v>
      </c>
      <c r="L8204" t="s">
        <v>15735</v>
      </c>
      <c r="M8204" t="s">
        <v>483</v>
      </c>
      <c r="N8204" t="s">
        <v>529</v>
      </c>
      <c r="O8204">
        <v>1</v>
      </c>
    </row>
    <row r="8205" spans="1:16" hidden="1" x14ac:dyDescent="0.5">
      <c r="A8205">
        <v>32</v>
      </c>
      <c r="B8205">
        <v>32</v>
      </c>
      <c r="C8205" t="s">
        <v>478</v>
      </c>
      <c r="D8205" t="s">
        <v>540</v>
      </c>
      <c r="E8205" t="s">
        <v>8</v>
      </c>
      <c r="F8205">
        <v>1</v>
      </c>
      <c r="G8205" t="s">
        <v>153</v>
      </c>
      <c r="H8205" t="s">
        <v>154</v>
      </c>
      <c r="I8205" t="s">
        <v>404</v>
      </c>
      <c r="J8205">
        <v>0.5</v>
      </c>
      <c r="K8205" t="s">
        <v>15736</v>
      </c>
      <c r="L8205" t="s">
        <v>15737</v>
      </c>
      <c r="M8205" t="s">
        <v>483</v>
      </c>
      <c r="N8205" t="s">
        <v>483</v>
      </c>
      <c r="O8205">
        <v>0.5</v>
      </c>
    </row>
    <row r="8206" spans="1:16" hidden="1" x14ac:dyDescent="0.5">
      <c r="A8206">
        <v>32</v>
      </c>
      <c r="B8206">
        <v>32</v>
      </c>
      <c r="C8206" t="s">
        <v>478</v>
      </c>
      <c r="D8206" t="s">
        <v>540</v>
      </c>
      <c r="E8206" t="s">
        <v>8</v>
      </c>
      <c r="F8206">
        <v>1</v>
      </c>
      <c r="G8206" t="s">
        <v>153</v>
      </c>
      <c r="H8206" t="s">
        <v>154</v>
      </c>
      <c r="I8206" t="s">
        <v>404</v>
      </c>
      <c r="J8206">
        <v>0.25</v>
      </c>
      <c r="K8206" t="s">
        <v>15738</v>
      </c>
      <c r="L8206" t="s">
        <v>15739</v>
      </c>
      <c r="M8206" t="s">
        <v>483</v>
      </c>
      <c r="N8206" t="s">
        <v>483</v>
      </c>
      <c r="O8206">
        <v>0.25</v>
      </c>
    </row>
    <row r="8207" spans="1:16" hidden="1" x14ac:dyDescent="0.5">
      <c r="A8207">
        <v>32</v>
      </c>
      <c r="B8207">
        <v>32</v>
      </c>
      <c r="C8207" t="s">
        <v>163</v>
      </c>
      <c r="D8207" t="s">
        <v>479</v>
      </c>
      <c r="E8207" t="s">
        <v>140</v>
      </c>
      <c r="F8207">
        <v>2</v>
      </c>
      <c r="G8207" t="s">
        <v>186</v>
      </c>
      <c r="H8207" t="s">
        <v>187</v>
      </c>
      <c r="I8207" t="s">
        <v>402</v>
      </c>
      <c r="J8207">
        <v>30</v>
      </c>
      <c r="K8207" t="s">
        <v>15740</v>
      </c>
      <c r="L8207" t="s">
        <v>15741</v>
      </c>
      <c r="M8207" t="s">
        <v>577</v>
      </c>
      <c r="N8207" t="s">
        <v>483</v>
      </c>
      <c r="O8207">
        <v>30</v>
      </c>
    </row>
    <row r="8208" spans="1:16" hidden="1" x14ac:dyDescent="0.5">
      <c r="A8208">
        <v>32</v>
      </c>
      <c r="B8208">
        <v>32</v>
      </c>
      <c r="C8208" t="s">
        <v>478</v>
      </c>
      <c r="D8208" t="s">
        <v>540</v>
      </c>
      <c r="E8208" t="s">
        <v>140</v>
      </c>
      <c r="F8208">
        <v>1</v>
      </c>
      <c r="G8208" t="s">
        <v>367</v>
      </c>
      <c r="H8208" t="s">
        <v>368</v>
      </c>
      <c r="I8208" t="s">
        <v>414</v>
      </c>
      <c r="J8208">
        <v>3</v>
      </c>
      <c r="K8208" t="s">
        <v>15742</v>
      </c>
      <c r="L8208" t="s">
        <v>15743</v>
      </c>
      <c r="M8208" t="s">
        <v>483</v>
      </c>
      <c r="N8208" t="s">
        <v>520</v>
      </c>
      <c r="O8208">
        <v>3</v>
      </c>
    </row>
    <row r="8209" spans="1:16" hidden="1" x14ac:dyDescent="0.5">
      <c r="A8209">
        <v>32</v>
      </c>
      <c r="B8209">
        <v>32</v>
      </c>
      <c r="C8209" t="s">
        <v>478</v>
      </c>
      <c r="D8209" t="s">
        <v>479</v>
      </c>
      <c r="E8209" t="s">
        <v>8</v>
      </c>
      <c r="F8209">
        <v>1</v>
      </c>
      <c r="G8209" t="s">
        <v>153</v>
      </c>
      <c r="H8209" t="s">
        <v>154</v>
      </c>
      <c r="I8209" t="s">
        <v>414</v>
      </c>
      <c r="J8209">
        <v>1</v>
      </c>
      <c r="K8209" t="s">
        <v>15744</v>
      </c>
      <c r="L8209" t="s">
        <v>15745</v>
      </c>
      <c r="M8209" t="s">
        <v>483</v>
      </c>
      <c r="N8209" t="s">
        <v>486</v>
      </c>
      <c r="O8209">
        <v>1</v>
      </c>
    </row>
    <row r="8210" spans="1:16" hidden="1" x14ac:dyDescent="0.5">
      <c r="A8210">
        <v>32</v>
      </c>
      <c r="B8210">
        <v>32</v>
      </c>
      <c r="C8210" t="s">
        <v>163</v>
      </c>
      <c r="D8210" t="s">
        <v>479</v>
      </c>
      <c r="E8210" t="s">
        <v>140</v>
      </c>
      <c r="F8210">
        <v>2</v>
      </c>
      <c r="G8210" t="s">
        <v>186</v>
      </c>
      <c r="H8210" t="s">
        <v>187</v>
      </c>
      <c r="I8210" t="s">
        <v>408</v>
      </c>
      <c r="J8210">
        <v>33.5</v>
      </c>
      <c r="K8210" t="s">
        <v>15746</v>
      </c>
      <c r="L8210" t="s">
        <v>15747</v>
      </c>
      <c r="M8210" t="s">
        <v>577</v>
      </c>
      <c r="N8210" t="s">
        <v>483</v>
      </c>
      <c r="O8210">
        <v>33.5</v>
      </c>
    </row>
    <row r="8211" spans="1:16" hidden="1" x14ac:dyDescent="0.5">
      <c r="A8211">
        <v>32</v>
      </c>
      <c r="B8211">
        <v>32</v>
      </c>
      <c r="C8211" t="s">
        <v>605</v>
      </c>
      <c r="D8211" t="s">
        <v>540</v>
      </c>
      <c r="E8211" t="s">
        <v>8</v>
      </c>
      <c r="F8211">
        <v>3</v>
      </c>
      <c r="G8211" t="s">
        <v>216</v>
      </c>
      <c r="H8211" t="s">
        <v>217</v>
      </c>
      <c r="I8211" t="s">
        <v>410</v>
      </c>
      <c r="J8211">
        <v>1</v>
      </c>
      <c r="K8211" t="s">
        <v>15748</v>
      </c>
      <c r="L8211" t="s">
        <v>15749</v>
      </c>
      <c r="M8211" t="s">
        <v>482</v>
      </c>
      <c r="N8211" t="s">
        <v>483</v>
      </c>
      <c r="O8211">
        <v>1</v>
      </c>
    </row>
    <row r="8212" spans="1:16" hidden="1" x14ac:dyDescent="0.5">
      <c r="A8212">
        <v>32</v>
      </c>
      <c r="B8212">
        <v>32</v>
      </c>
      <c r="C8212" t="s">
        <v>478</v>
      </c>
      <c r="D8212" t="s">
        <v>540</v>
      </c>
      <c r="E8212" t="s">
        <v>8</v>
      </c>
      <c r="F8212">
        <v>3</v>
      </c>
      <c r="G8212" t="s">
        <v>216</v>
      </c>
      <c r="H8212" t="s">
        <v>217</v>
      </c>
      <c r="I8212" t="s">
        <v>404</v>
      </c>
      <c r="J8212">
        <v>0.57999999999999996</v>
      </c>
      <c r="K8212" t="s">
        <v>15750</v>
      </c>
      <c r="L8212" t="s">
        <v>15751</v>
      </c>
      <c r="M8212" t="s">
        <v>482</v>
      </c>
      <c r="N8212" t="s">
        <v>483</v>
      </c>
      <c r="O8212">
        <v>0.58333333333333337</v>
      </c>
    </row>
    <row r="8213" spans="1:16" hidden="1" x14ac:dyDescent="0.5">
      <c r="A8213">
        <v>31</v>
      </c>
      <c r="B8213">
        <v>32</v>
      </c>
      <c r="C8213" t="s">
        <v>383</v>
      </c>
      <c r="D8213" t="s">
        <v>517</v>
      </c>
      <c r="E8213" t="s">
        <v>140</v>
      </c>
      <c r="F8213">
        <v>3</v>
      </c>
      <c r="G8213" t="s">
        <v>310</v>
      </c>
      <c r="H8213" t="s">
        <v>7</v>
      </c>
      <c r="I8213" t="s">
        <v>383</v>
      </c>
      <c r="J8213">
        <v>90</v>
      </c>
      <c r="K8213" t="s">
        <v>15752</v>
      </c>
      <c r="L8213" t="s">
        <v>15753</v>
      </c>
      <c r="M8213" t="s">
        <v>506</v>
      </c>
      <c r="N8213" t="s">
        <v>483</v>
      </c>
      <c r="O8213">
        <v>90</v>
      </c>
      <c r="P8213" t="s">
        <v>550</v>
      </c>
    </row>
    <row r="8214" spans="1:16" hidden="1" x14ac:dyDescent="0.5">
      <c r="A8214">
        <v>32</v>
      </c>
      <c r="B8214">
        <v>32</v>
      </c>
      <c r="C8214" t="s">
        <v>478</v>
      </c>
      <c r="D8214" t="s">
        <v>540</v>
      </c>
      <c r="E8214" t="s">
        <v>8</v>
      </c>
      <c r="F8214">
        <v>1</v>
      </c>
      <c r="G8214" t="s">
        <v>153</v>
      </c>
      <c r="H8214" t="s">
        <v>154</v>
      </c>
      <c r="I8214" t="s">
        <v>404</v>
      </c>
      <c r="J8214">
        <v>0.25</v>
      </c>
      <c r="K8214" t="s">
        <v>15754</v>
      </c>
      <c r="L8214" t="s">
        <v>15755</v>
      </c>
      <c r="M8214" t="s">
        <v>483</v>
      </c>
      <c r="N8214" t="s">
        <v>483</v>
      </c>
      <c r="O8214">
        <v>0.25</v>
      </c>
    </row>
    <row r="8215" spans="1:16" hidden="1" x14ac:dyDescent="0.5">
      <c r="A8215">
        <v>32</v>
      </c>
      <c r="B8215">
        <v>32</v>
      </c>
      <c r="C8215" t="s">
        <v>383</v>
      </c>
      <c r="D8215" t="s">
        <v>517</v>
      </c>
      <c r="E8215" t="s">
        <v>140</v>
      </c>
      <c r="F8215">
        <v>3</v>
      </c>
      <c r="G8215" t="s">
        <v>310</v>
      </c>
      <c r="H8215" t="s">
        <v>7</v>
      </c>
      <c r="I8215" t="s">
        <v>383</v>
      </c>
      <c r="J8215">
        <v>151</v>
      </c>
      <c r="K8215" t="s">
        <v>15756</v>
      </c>
      <c r="L8215" t="s">
        <v>15757</v>
      </c>
      <c r="M8215" t="s">
        <v>506</v>
      </c>
      <c r="N8215" t="s">
        <v>483</v>
      </c>
      <c r="O8215">
        <v>151</v>
      </c>
      <c r="P8215" t="s">
        <v>550</v>
      </c>
    </row>
    <row r="8216" spans="1:16" hidden="1" x14ac:dyDescent="0.5">
      <c r="A8216">
        <v>32</v>
      </c>
      <c r="B8216">
        <v>32</v>
      </c>
      <c r="C8216" t="s">
        <v>478</v>
      </c>
      <c r="D8216" t="s">
        <v>540</v>
      </c>
      <c r="E8216" t="s">
        <v>140</v>
      </c>
      <c r="F8216">
        <v>2</v>
      </c>
      <c r="G8216" t="s">
        <v>310</v>
      </c>
      <c r="H8216" t="s">
        <v>7</v>
      </c>
      <c r="I8216" t="s">
        <v>404</v>
      </c>
      <c r="J8216">
        <v>1.25</v>
      </c>
      <c r="K8216" t="s">
        <v>15758</v>
      </c>
      <c r="L8216" t="s">
        <v>15759</v>
      </c>
      <c r="M8216" t="s">
        <v>483</v>
      </c>
      <c r="N8216" t="s">
        <v>529</v>
      </c>
      <c r="O8216">
        <v>1.25</v>
      </c>
    </row>
    <row r="8217" spans="1:16" hidden="1" x14ac:dyDescent="0.5">
      <c r="A8217">
        <v>32</v>
      </c>
      <c r="B8217">
        <v>32</v>
      </c>
      <c r="C8217" t="s">
        <v>478</v>
      </c>
      <c r="D8217" t="s">
        <v>540</v>
      </c>
      <c r="E8217" t="s">
        <v>8</v>
      </c>
      <c r="F8217">
        <v>3</v>
      </c>
      <c r="G8217" t="s">
        <v>216</v>
      </c>
      <c r="H8217" t="s">
        <v>217</v>
      </c>
      <c r="I8217" t="s">
        <v>404</v>
      </c>
      <c r="J8217">
        <v>1.5</v>
      </c>
      <c r="K8217" t="s">
        <v>15760</v>
      </c>
      <c r="L8217" t="s">
        <v>15761</v>
      </c>
      <c r="M8217" t="s">
        <v>482</v>
      </c>
      <c r="N8217" t="s">
        <v>483</v>
      </c>
      <c r="O8217">
        <v>1.5</v>
      </c>
    </row>
    <row r="8218" spans="1:16" hidden="1" x14ac:dyDescent="0.5">
      <c r="A8218">
        <v>32</v>
      </c>
      <c r="B8218">
        <v>32</v>
      </c>
      <c r="C8218" t="s">
        <v>478</v>
      </c>
      <c r="D8218" t="s">
        <v>517</v>
      </c>
      <c r="E8218" t="s">
        <v>8</v>
      </c>
      <c r="F8218">
        <v>3</v>
      </c>
      <c r="G8218" t="s">
        <v>216</v>
      </c>
      <c r="H8218" t="s">
        <v>217</v>
      </c>
      <c r="I8218" t="s">
        <v>404</v>
      </c>
      <c r="J8218">
        <v>2</v>
      </c>
      <c r="K8218" t="s">
        <v>15762</v>
      </c>
      <c r="L8218" t="s">
        <v>15763</v>
      </c>
      <c r="M8218" t="s">
        <v>483</v>
      </c>
      <c r="N8218" t="s">
        <v>520</v>
      </c>
      <c r="O8218">
        <v>2</v>
      </c>
    </row>
    <row r="8219" spans="1:16" hidden="1" x14ac:dyDescent="0.5">
      <c r="A8219">
        <v>32</v>
      </c>
      <c r="B8219">
        <v>32</v>
      </c>
      <c r="C8219" t="s">
        <v>597</v>
      </c>
      <c r="D8219" t="s">
        <v>517</v>
      </c>
      <c r="E8219" t="s">
        <v>140</v>
      </c>
      <c r="F8219">
        <v>2</v>
      </c>
      <c r="G8219" t="s">
        <v>316</v>
      </c>
      <c r="H8219" t="s">
        <v>317</v>
      </c>
      <c r="I8219" t="s">
        <v>416</v>
      </c>
      <c r="J8219">
        <v>1</v>
      </c>
      <c r="K8219" t="s">
        <v>15764</v>
      </c>
      <c r="L8219" t="s">
        <v>15765</v>
      </c>
      <c r="M8219" t="s">
        <v>686</v>
      </c>
      <c r="N8219" t="s">
        <v>483</v>
      </c>
      <c r="O8219">
        <v>1</v>
      </c>
    </row>
    <row r="8220" spans="1:16" hidden="1" x14ac:dyDescent="0.5">
      <c r="A8220">
        <v>32</v>
      </c>
      <c r="B8220">
        <v>32</v>
      </c>
      <c r="C8220" t="s">
        <v>597</v>
      </c>
      <c r="D8220" t="s">
        <v>517</v>
      </c>
      <c r="E8220" t="s">
        <v>140</v>
      </c>
      <c r="F8220">
        <v>2</v>
      </c>
      <c r="G8220" t="s">
        <v>316</v>
      </c>
      <c r="H8220" t="s">
        <v>317</v>
      </c>
      <c r="I8220" t="s">
        <v>416</v>
      </c>
      <c r="J8220">
        <v>2</v>
      </c>
      <c r="K8220" t="s">
        <v>15766</v>
      </c>
      <c r="L8220" t="s">
        <v>15767</v>
      </c>
      <c r="M8220" t="s">
        <v>686</v>
      </c>
      <c r="N8220" t="s">
        <v>483</v>
      </c>
      <c r="O8220">
        <v>2</v>
      </c>
    </row>
    <row r="8221" spans="1:16" hidden="1" x14ac:dyDescent="0.5">
      <c r="A8221">
        <v>32</v>
      </c>
      <c r="B8221">
        <v>32</v>
      </c>
      <c r="C8221" t="s">
        <v>478</v>
      </c>
      <c r="D8221" t="s">
        <v>540</v>
      </c>
      <c r="E8221" t="s">
        <v>8</v>
      </c>
      <c r="F8221">
        <v>1</v>
      </c>
      <c r="G8221" t="s">
        <v>153</v>
      </c>
      <c r="H8221" t="s">
        <v>154</v>
      </c>
      <c r="I8221" t="s">
        <v>433</v>
      </c>
      <c r="J8221">
        <v>0.25</v>
      </c>
      <c r="K8221" t="s">
        <v>15768</v>
      </c>
      <c r="L8221" t="s">
        <v>15769</v>
      </c>
      <c r="M8221" t="s">
        <v>483</v>
      </c>
      <c r="N8221" t="s">
        <v>811</v>
      </c>
      <c r="O8221">
        <v>0.25</v>
      </c>
    </row>
    <row r="8222" spans="1:16" hidden="1" x14ac:dyDescent="0.5">
      <c r="A8222">
        <v>32</v>
      </c>
      <c r="B8222">
        <v>32</v>
      </c>
      <c r="C8222" t="s">
        <v>597</v>
      </c>
      <c r="D8222" t="s">
        <v>517</v>
      </c>
      <c r="E8222" t="s">
        <v>140</v>
      </c>
      <c r="F8222">
        <v>2</v>
      </c>
      <c r="G8222" t="s">
        <v>316</v>
      </c>
      <c r="H8222" t="s">
        <v>317</v>
      </c>
      <c r="I8222" t="s">
        <v>416</v>
      </c>
      <c r="J8222">
        <v>3.75</v>
      </c>
      <c r="K8222" t="s">
        <v>15770</v>
      </c>
      <c r="L8222" t="s">
        <v>901</v>
      </c>
      <c r="M8222" t="s">
        <v>520</v>
      </c>
      <c r="N8222" t="s">
        <v>483</v>
      </c>
      <c r="O8222">
        <v>3.75</v>
      </c>
    </row>
    <row r="8223" spans="1:16" hidden="1" x14ac:dyDescent="0.5">
      <c r="A8223">
        <v>32</v>
      </c>
      <c r="B8223">
        <v>32</v>
      </c>
      <c r="C8223" t="s">
        <v>597</v>
      </c>
      <c r="D8223" t="s">
        <v>517</v>
      </c>
      <c r="E8223" t="s">
        <v>140</v>
      </c>
      <c r="F8223">
        <v>1</v>
      </c>
      <c r="G8223" t="s">
        <v>316</v>
      </c>
      <c r="H8223" t="s">
        <v>317</v>
      </c>
      <c r="I8223" t="s">
        <v>416</v>
      </c>
      <c r="J8223">
        <v>2.5</v>
      </c>
      <c r="K8223" t="s">
        <v>15771</v>
      </c>
      <c r="L8223" t="s">
        <v>903</v>
      </c>
      <c r="M8223" t="s">
        <v>520</v>
      </c>
      <c r="N8223" t="s">
        <v>483</v>
      </c>
      <c r="O8223">
        <v>2.5</v>
      </c>
    </row>
    <row r="8224" spans="1:16" hidden="1" x14ac:dyDescent="0.5">
      <c r="A8224">
        <v>32</v>
      </c>
      <c r="B8224">
        <v>32</v>
      </c>
      <c r="C8224" t="s">
        <v>605</v>
      </c>
      <c r="D8224" t="s">
        <v>540</v>
      </c>
      <c r="E8224" t="s">
        <v>8</v>
      </c>
      <c r="F8224">
        <v>1</v>
      </c>
      <c r="G8224" t="s">
        <v>331</v>
      </c>
      <c r="H8224" t="s">
        <v>332</v>
      </c>
      <c r="I8224" t="s">
        <v>418</v>
      </c>
      <c r="J8224">
        <v>0.5</v>
      </c>
      <c r="K8224" t="s">
        <v>15772</v>
      </c>
      <c r="L8224" t="s">
        <v>15773</v>
      </c>
      <c r="M8224" t="s">
        <v>482</v>
      </c>
      <c r="N8224" t="s">
        <v>483</v>
      </c>
      <c r="O8224">
        <v>0.5</v>
      </c>
    </row>
    <row r="8225" spans="1:16" hidden="1" x14ac:dyDescent="0.5">
      <c r="A8225">
        <v>31</v>
      </c>
      <c r="B8225">
        <v>32</v>
      </c>
      <c r="C8225" t="s">
        <v>516</v>
      </c>
      <c r="D8225" t="s">
        <v>517</v>
      </c>
      <c r="E8225" t="s">
        <v>140</v>
      </c>
      <c r="F8225">
        <v>2</v>
      </c>
      <c r="G8225" t="s">
        <v>310</v>
      </c>
      <c r="H8225" t="s">
        <v>7</v>
      </c>
      <c r="I8225" t="s">
        <v>447</v>
      </c>
      <c r="J8225">
        <v>10.33</v>
      </c>
      <c r="K8225" t="s">
        <v>15774</v>
      </c>
      <c r="L8225" t="s">
        <v>15775</v>
      </c>
      <c r="M8225" t="s">
        <v>482</v>
      </c>
      <c r="N8225" t="s">
        <v>483</v>
      </c>
      <c r="O8225">
        <v>10.333333333333334</v>
      </c>
    </row>
    <row r="8226" spans="1:16" hidden="1" x14ac:dyDescent="0.5">
      <c r="A8226">
        <v>32</v>
      </c>
      <c r="B8226">
        <v>32</v>
      </c>
      <c r="C8226" t="s">
        <v>605</v>
      </c>
      <c r="D8226" t="s">
        <v>540</v>
      </c>
      <c r="E8226" t="s">
        <v>8</v>
      </c>
      <c r="F8226">
        <v>1</v>
      </c>
      <c r="G8226" t="s">
        <v>331</v>
      </c>
      <c r="H8226" t="s">
        <v>332</v>
      </c>
      <c r="I8226" t="s">
        <v>418</v>
      </c>
      <c r="J8226">
        <v>0.5</v>
      </c>
      <c r="K8226" t="s">
        <v>15776</v>
      </c>
      <c r="L8226" t="s">
        <v>15777</v>
      </c>
      <c r="M8226" t="s">
        <v>482</v>
      </c>
      <c r="N8226" t="s">
        <v>483</v>
      </c>
      <c r="O8226">
        <v>0.5</v>
      </c>
    </row>
    <row r="8227" spans="1:16" hidden="1" x14ac:dyDescent="0.5">
      <c r="A8227">
        <v>32</v>
      </c>
      <c r="B8227">
        <v>32</v>
      </c>
      <c r="C8227" t="s">
        <v>383</v>
      </c>
      <c r="D8227" t="s">
        <v>479</v>
      </c>
      <c r="E8227" t="s">
        <v>79</v>
      </c>
      <c r="F8227">
        <v>2</v>
      </c>
      <c r="G8227" t="s">
        <v>198</v>
      </c>
      <c r="H8227" t="s">
        <v>199</v>
      </c>
      <c r="I8227" t="s">
        <v>383</v>
      </c>
      <c r="J8227">
        <v>45</v>
      </c>
      <c r="K8227" t="s">
        <v>15778</v>
      </c>
      <c r="L8227" t="s">
        <v>15779</v>
      </c>
      <c r="M8227" t="s">
        <v>506</v>
      </c>
      <c r="N8227" t="s">
        <v>506</v>
      </c>
      <c r="O8227">
        <v>45</v>
      </c>
      <c r="P8227" t="s">
        <v>879</v>
      </c>
    </row>
    <row r="8228" spans="1:16" hidden="1" x14ac:dyDescent="0.5">
      <c r="A8228">
        <v>32</v>
      </c>
      <c r="B8228">
        <v>32</v>
      </c>
      <c r="C8228" t="s">
        <v>478</v>
      </c>
      <c r="D8228" t="s">
        <v>479</v>
      </c>
      <c r="E8228" t="s">
        <v>140</v>
      </c>
      <c r="F8228">
        <v>2</v>
      </c>
      <c r="G8228" t="s">
        <v>230</v>
      </c>
      <c r="H8228" t="s">
        <v>231</v>
      </c>
      <c r="I8228" t="s">
        <v>418</v>
      </c>
      <c r="J8228">
        <v>1.5</v>
      </c>
      <c r="K8228" t="s">
        <v>15780</v>
      </c>
      <c r="L8228" t="s">
        <v>15781</v>
      </c>
      <c r="M8228" t="s">
        <v>483</v>
      </c>
      <c r="N8228" t="s">
        <v>486</v>
      </c>
      <c r="O8228">
        <v>1.5</v>
      </c>
    </row>
    <row r="8229" spans="1:16" hidden="1" x14ac:dyDescent="0.5">
      <c r="A8229">
        <v>32</v>
      </c>
      <c r="B8229">
        <v>32</v>
      </c>
      <c r="C8229" t="s">
        <v>478</v>
      </c>
      <c r="D8229" t="s">
        <v>479</v>
      </c>
      <c r="E8229" t="s">
        <v>330</v>
      </c>
      <c r="F8229">
        <v>2</v>
      </c>
      <c r="G8229" t="s">
        <v>353</v>
      </c>
      <c r="H8229" t="s">
        <v>354</v>
      </c>
      <c r="I8229" t="s">
        <v>418</v>
      </c>
      <c r="J8229">
        <v>1.5</v>
      </c>
      <c r="K8229" t="s">
        <v>15782</v>
      </c>
      <c r="L8229" t="s">
        <v>15783</v>
      </c>
      <c r="M8229" t="s">
        <v>483</v>
      </c>
      <c r="N8229" t="s">
        <v>486</v>
      </c>
      <c r="O8229">
        <v>1.5</v>
      </c>
    </row>
    <row r="8230" spans="1:16" hidden="1" x14ac:dyDescent="0.5">
      <c r="A8230">
        <v>31</v>
      </c>
      <c r="B8230">
        <v>32</v>
      </c>
      <c r="C8230" t="s">
        <v>597</v>
      </c>
      <c r="D8230" t="s">
        <v>517</v>
      </c>
      <c r="E8230" t="s">
        <v>8</v>
      </c>
      <c r="F8230">
        <v>3</v>
      </c>
      <c r="G8230" t="s">
        <v>6</v>
      </c>
      <c r="H8230" t="s">
        <v>7</v>
      </c>
      <c r="I8230" t="s">
        <v>412</v>
      </c>
      <c r="J8230">
        <v>7.5</v>
      </c>
      <c r="K8230" t="s">
        <v>15784</v>
      </c>
      <c r="L8230" t="s">
        <v>15785</v>
      </c>
      <c r="M8230" t="s">
        <v>600</v>
      </c>
      <c r="N8230" t="s">
        <v>483</v>
      </c>
      <c r="O8230">
        <v>7.5</v>
      </c>
    </row>
    <row r="8231" spans="1:16" hidden="1" x14ac:dyDescent="0.5">
      <c r="A8231">
        <v>32</v>
      </c>
      <c r="B8231">
        <v>32</v>
      </c>
      <c r="C8231" t="s">
        <v>516</v>
      </c>
      <c r="D8231" t="s">
        <v>479</v>
      </c>
      <c r="E8231" t="s">
        <v>140</v>
      </c>
      <c r="F8231">
        <v>2</v>
      </c>
      <c r="G8231" t="s">
        <v>230</v>
      </c>
      <c r="H8231" t="s">
        <v>231</v>
      </c>
      <c r="I8231" t="s">
        <v>408</v>
      </c>
      <c r="J8231">
        <v>1.25</v>
      </c>
      <c r="K8231" t="s">
        <v>15786</v>
      </c>
      <c r="L8231" t="s">
        <v>15787</v>
      </c>
      <c r="M8231" t="s">
        <v>483</v>
      </c>
      <c r="N8231" t="s">
        <v>483</v>
      </c>
      <c r="O8231">
        <v>1.25</v>
      </c>
    </row>
    <row r="8232" spans="1:16" hidden="1" x14ac:dyDescent="0.5">
      <c r="A8232">
        <v>32</v>
      </c>
      <c r="B8232">
        <v>32</v>
      </c>
      <c r="C8232" t="s">
        <v>478</v>
      </c>
      <c r="D8232" t="s">
        <v>479</v>
      </c>
      <c r="E8232" t="s">
        <v>330</v>
      </c>
      <c r="F8232">
        <v>1</v>
      </c>
      <c r="G8232" t="s">
        <v>328</v>
      </c>
      <c r="H8232" t="s">
        <v>329</v>
      </c>
      <c r="I8232" t="s">
        <v>408</v>
      </c>
      <c r="J8232">
        <v>17.25</v>
      </c>
      <c r="K8232" t="s">
        <v>15788</v>
      </c>
      <c r="L8232" t="s">
        <v>15789</v>
      </c>
      <c r="M8232" t="s">
        <v>482</v>
      </c>
      <c r="N8232" t="s">
        <v>483</v>
      </c>
      <c r="O8232">
        <v>17.25</v>
      </c>
    </row>
    <row r="8233" spans="1:16" hidden="1" x14ac:dyDescent="0.5">
      <c r="A8233">
        <v>31</v>
      </c>
      <c r="B8233">
        <v>32</v>
      </c>
      <c r="C8233" t="s">
        <v>516</v>
      </c>
      <c r="D8233" t="s">
        <v>517</v>
      </c>
      <c r="E8233" t="s">
        <v>8</v>
      </c>
      <c r="F8233">
        <v>1</v>
      </c>
      <c r="G8233" t="s">
        <v>238</v>
      </c>
      <c r="H8233" t="s">
        <v>7</v>
      </c>
      <c r="I8233" t="s">
        <v>412</v>
      </c>
      <c r="J8233">
        <v>0.25</v>
      </c>
      <c r="K8233" t="s">
        <v>15790</v>
      </c>
      <c r="L8233" t="s">
        <v>15791</v>
      </c>
      <c r="M8233" t="s">
        <v>482</v>
      </c>
      <c r="N8233" t="s">
        <v>483</v>
      </c>
      <c r="O8233">
        <v>0.25</v>
      </c>
    </row>
    <row r="8234" spans="1:16" hidden="1" x14ac:dyDescent="0.5">
      <c r="A8234">
        <v>32</v>
      </c>
      <c r="B8234">
        <v>32</v>
      </c>
      <c r="C8234" t="s">
        <v>478</v>
      </c>
      <c r="D8234" t="s">
        <v>540</v>
      </c>
      <c r="E8234" t="s">
        <v>8</v>
      </c>
      <c r="F8234">
        <v>3</v>
      </c>
      <c r="G8234" t="s">
        <v>208</v>
      </c>
      <c r="H8234" t="s">
        <v>209</v>
      </c>
      <c r="I8234" t="s">
        <v>404</v>
      </c>
      <c r="J8234">
        <v>2</v>
      </c>
      <c r="K8234" t="s">
        <v>15792</v>
      </c>
      <c r="L8234" t="s">
        <v>15793</v>
      </c>
      <c r="M8234" t="s">
        <v>483</v>
      </c>
      <c r="N8234" t="s">
        <v>483</v>
      </c>
      <c r="O8234">
        <v>2</v>
      </c>
    </row>
    <row r="8235" spans="1:16" hidden="1" x14ac:dyDescent="0.5">
      <c r="A8235">
        <v>32</v>
      </c>
      <c r="B8235">
        <v>32</v>
      </c>
      <c r="C8235" t="s">
        <v>478</v>
      </c>
      <c r="D8235" t="s">
        <v>517</v>
      </c>
      <c r="E8235" t="s">
        <v>8</v>
      </c>
      <c r="F8235">
        <v>2</v>
      </c>
      <c r="G8235" t="s">
        <v>208</v>
      </c>
      <c r="H8235" t="s">
        <v>209</v>
      </c>
      <c r="I8235" t="s">
        <v>404</v>
      </c>
      <c r="J8235">
        <v>3.17</v>
      </c>
      <c r="K8235" t="s">
        <v>15794</v>
      </c>
      <c r="L8235" t="s">
        <v>15795</v>
      </c>
      <c r="M8235" t="s">
        <v>483</v>
      </c>
      <c r="N8235" t="s">
        <v>483</v>
      </c>
      <c r="O8235">
        <v>3.1666666666666665</v>
      </c>
    </row>
    <row r="8236" spans="1:16" hidden="1" x14ac:dyDescent="0.5">
      <c r="A8236">
        <v>32</v>
      </c>
      <c r="B8236">
        <v>32</v>
      </c>
      <c r="C8236" t="s">
        <v>383</v>
      </c>
      <c r="D8236" t="s">
        <v>517</v>
      </c>
      <c r="E8236" t="s">
        <v>140</v>
      </c>
      <c r="F8236">
        <v>2</v>
      </c>
      <c r="G8236" t="s">
        <v>318</v>
      </c>
      <c r="H8236" t="s">
        <v>319</v>
      </c>
      <c r="I8236" t="s">
        <v>416</v>
      </c>
      <c r="J8236">
        <v>9.25</v>
      </c>
      <c r="K8236" t="s">
        <v>15796</v>
      </c>
      <c r="L8236" t="s">
        <v>319</v>
      </c>
      <c r="M8236" t="s">
        <v>520</v>
      </c>
      <c r="N8236" t="s">
        <v>483</v>
      </c>
      <c r="O8236">
        <v>9.25</v>
      </c>
      <c r="P8236" t="s">
        <v>550</v>
      </c>
    </row>
    <row r="8237" spans="1:16" hidden="1" x14ac:dyDescent="0.5">
      <c r="A8237">
        <v>32</v>
      </c>
      <c r="B8237">
        <v>32</v>
      </c>
      <c r="C8237" t="s">
        <v>516</v>
      </c>
      <c r="D8237" t="s">
        <v>517</v>
      </c>
      <c r="E8237" t="s">
        <v>140</v>
      </c>
      <c r="F8237">
        <v>2</v>
      </c>
      <c r="G8237" t="s">
        <v>310</v>
      </c>
      <c r="H8237" t="s">
        <v>7</v>
      </c>
      <c r="I8237" t="s">
        <v>418</v>
      </c>
      <c r="J8237">
        <v>10</v>
      </c>
      <c r="K8237" t="s">
        <v>15797</v>
      </c>
      <c r="L8237" t="s">
        <v>15798</v>
      </c>
      <c r="M8237" t="s">
        <v>506</v>
      </c>
      <c r="N8237" t="s">
        <v>483</v>
      </c>
      <c r="O8237">
        <v>10</v>
      </c>
    </row>
    <row r="8238" spans="1:16" hidden="1" x14ac:dyDescent="0.5">
      <c r="A8238">
        <v>32</v>
      </c>
      <c r="B8238">
        <v>32</v>
      </c>
      <c r="C8238" t="s">
        <v>478</v>
      </c>
      <c r="D8238" t="s">
        <v>517</v>
      </c>
      <c r="E8238" t="s">
        <v>8</v>
      </c>
      <c r="F8238">
        <v>3</v>
      </c>
      <c r="G8238" t="s">
        <v>331</v>
      </c>
      <c r="H8238" t="s">
        <v>332</v>
      </c>
      <c r="I8238" t="s">
        <v>404</v>
      </c>
      <c r="J8238">
        <v>22</v>
      </c>
      <c r="K8238" t="s">
        <v>15799</v>
      </c>
      <c r="L8238" t="s">
        <v>15800</v>
      </c>
      <c r="M8238" t="s">
        <v>483</v>
      </c>
      <c r="N8238" t="s">
        <v>483</v>
      </c>
      <c r="O8238">
        <v>22</v>
      </c>
    </row>
    <row r="8239" spans="1:16" hidden="1" x14ac:dyDescent="0.5">
      <c r="A8239">
        <v>32</v>
      </c>
      <c r="B8239">
        <v>32</v>
      </c>
      <c r="C8239" t="s">
        <v>597</v>
      </c>
      <c r="D8239" t="s">
        <v>517</v>
      </c>
      <c r="E8239" t="s">
        <v>140</v>
      </c>
      <c r="F8239">
        <v>2</v>
      </c>
      <c r="G8239" t="s">
        <v>357</v>
      </c>
      <c r="H8239" t="s">
        <v>358</v>
      </c>
      <c r="I8239" t="s">
        <v>416</v>
      </c>
      <c r="J8239">
        <v>1.5</v>
      </c>
      <c r="K8239" t="s">
        <v>15801</v>
      </c>
      <c r="L8239" t="s">
        <v>15802</v>
      </c>
      <c r="M8239" t="s">
        <v>686</v>
      </c>
      <c r="N8239" t="s">
        <v>483</v>
      </c>
      <c r="O8239">
        <v>1.5</v>
      </c>
    </row>
    <row r="8240" spans="1:16" hidden="1" x14ac:dyDescent="0.5">
      <c r="A8240">
        <v>32</v>
      </c>
      <c r="B8240">
        <v>32</v>
      </c>
      <c r="C8240" t="s">
        <v>478</v>
      </c>
      <c r="D8240" t="s">
        <v>479</v>
      </c>
      <c r="E8240" t="s">
        <v>330</v>
      </c>
      <c r="F8240">
        <v>2</v>
      </c>
      <c r="G8240" t="s">
        <v>328</v>
      </c>
      <c r="H8240" t="s">
        <v>329</v>
      </c>
      <c r="I8240" t="s">
        <v>402</v>
      </c>
      <c r="J8240">
        <v>1.25</v>
      </c>
      <c r="K8240" t="s">
        <v>15803</v>
      </c>
      <c r="L8240" t="s">
        <v>15804</v>
      </c>
      <c r="M8240" t="s">
        <v>483</v>
      </c>
      <c r="N8240" t="s">
        <v>486</v>
      </c>
      <c r="O8240">
        <v>1.25</v>
      </c>
    </row>
    <row r="8241" spans="1:16" hidden="1" x14ac:dyDescent="0.5">
      <c r="A8241">
        <v>30</v>
      </c>
      <c r="B8241">
        <v>32</v>
      </c>
      <c r="C8241" t="s">
        <v>383</v>
      </c>
      <c r="D8241" t="s">
        <v>479</v>
      </c>
      <c r="E8241" t="s">
        <v>330</v>
      </c>
      <c r="F8241">
        <v>2</v>
      </c>
      <c r="G8241" t="s">
        <v>328</v>
      </c>
      <c r="H8241" t="s">
        <v>329</v>
      </c>
      <c r="I8241" t="s">
        <v>383</v>
      </c>
      <c r="J8241">
        <v>9.5</v>
      </c>
      <c r="K8241" t="s">
        <v>15805</v>
      </c>
      <c r="L8241" t="s">
        <v>14007</v>
      </c>
      <c r="M8241" t="s">
        <v>506</v>
      </c>
      <c r="N8241" t="s">
        <v>506</v>
      </c>
      <c r="O8241">
        <v>9.5</v>
      </c>
      <c r="P8241" t="s">
        <v>507</v>
      </c>
    </row>
    <row r="8242" spans="1:16" hidden="1" x14ac:dyDescent="0.5">
      <c r="A8242">
        <v>30</v>
      </c>
      <c r="B8242">
        <v>32</v>
      </c>
      <c r="C8242" t="s">
        <v>383</v>
      </c>
      <c r="D8242" t="s">
        <v>479</v>
      </c>
      <c r="E8242" t="s">
        <v>330</v>
      </c>
      <c r="F8242">
        <v>2</v>
      </c>
      <c r="G8242" t="s">
        <v>328</v>
      </c>
      <c r="H8242" t="s">
        <v>329</v>
      </c>
      <c r="I8242" t="s">
        <v>383</v>
      </c>
      <c r="J8242">
        <v>89.58</v>
      </c>
      <c r="K8242" t="s">
        <v>15806</v>
      </c>
      <c r="L8242" t="s">
        <v>15807</v>
      </c>
      <c r="M8242" t="s">
        <v>506</v>
      </c>
      <c r="N8242" t="s">
        <v>506</v>
      </c>
      <c r="O8242">
        <v>89.583333333333329</v>
      </c>
      <c r="P8242" t="s">
        <v>507</v>
      </c>
    </row>
    <row r="8243" spans="1:16" hidden="1" x14ac:dyDescent="0.5">
      <c r="A8243">
        <v>31</v>
      </c>
      <c r="B8243">
        <v>32</v>
      </c>
      <c r="C8243" t="s">
        <v>605</v>
      </c>
      <c r="D8243" t="s">
        <v>540</v>
      </c>
      <c r="E8243" t="s">
        <v>140</v>
      </c>
      <c r="F8243">
        <v>2</v>
      </c>
      <c r="G8243" t="s">
        <v>310</v>
      </c>
      <c r="H8243" t="s">
        <v>7</v>
      </c>
      <c r="I8243" t="s">
        <v>433</v>
      </c>
      <c r="J8243">
        <v>0.75</v>
      </c>
      <c r="K8243" t="s">
        <v>15808</v>
      </c>
      <c r="L8243" t="s">
        <v>15809</v>
      </c>
      <c r="M8243" t="s">
        <v>483</v>
      </c>
      <c r="N8243" t="s">
        <v>529</v>
      </c>
      <c r="O8243">
        <v>0.75</v>
      </c>
    </row>
    <row r="8244" spans="1:16" hidden="1" x14ac:dyDescent="0.5">
      <c r="A8244">
        <v>31</v>
      </c>
      <c r="B8244">
        <v>32</v>
      </c>
      <c r="C8244" t="s">
        <v>605</v>
      </c>
      <c r="D8244" t="s">
        <v>540</v>
      </c>
      <c r="E8244" t="s">
        <v>8</v>
      </c>
      <c r="F8244">
        <v>3</v>
      </c>
      <c r="G8244" t="s">
        <v>216</v>
      </c>
      <c r="H8244" t="s">
        <v>217</v>
      </c>
      <c r="I8244" t="s">
        <v>410</v>
      </c>
      <c r="J8244">
        <v>0.75</v>
      </c>
      <c r="K8244" t="s">
        <v>15810</v>
      </c>
      <c r="L8244" t="s">
        <v>15811</v>
      </c>
      <c r="M8244" t="s">
        <v>482</v>
      </c>
      <c r="N8244" t="s">
        <v>483</v>
      </c>
      <c r="O8244">
        <v>0.75</v>
      </c>
    </row>
    <row r="8245" spans="1:16" hidden="1" x14ac:dyDescent="0.5">
      <c r="A8245">
        <v>31</v>
      </c>
      <c r="B8245">
        <v>32</v>
      </c>
      <c r="C8245" t="s">
        <v>605</v>
      </c>
      <c r="D8245" t="s">
        <v>517</v>
      </c>
      <c r="E8245" t="s">
        <v>79</v>
      </c>
      <c r="F8245">
        <v>3</v>
      </c>
      <c r="G8245" t="s">
        <v>202</v>
      </c>
      <c r="H8245" t="s">
        <v>203</v>
      </c>
      <c r="I8245" t="s">
        <v>400</v>
      </c>
      <c r="J8245">
        <v>3</v>
      </c>
      <c r="K8245" t="s">
        <v>15812</v>
      </c>
      <c r="L8245" t="s">
        <v>15813</v>
      </c>
      <c r="M8245" t="s">
        <v>483</v>
      </c>
      <c r="N8245" t="s">
        <v>483</v>
      </c>
      <c r="O8245">
        <v>3</v>
      </c>
    </row>
    <row r="8246" spans="1:16" hidden="1" x14ac:dyDescent="0.5">
      <c r="A8246">
        <v>31</v>
      </c>
      <c r="B8246">
        <v>32</v>
      </c>
      <c r="C8246" t="s">
        <v>605</v>
      </c>
      <c r="D8246" t="s">
        <v>517</v>
      </c>
      <c r="E8246" t="s">
        <v>140</v>
      </c>
      <c r="F8246">
        <v>4</v>
      </c>
      <c r="G8246" t="s">
        <v>369</v>
      </c>
      <c r="H8246" t="s">
        <v>370</v>
      </c>
      <c r="I8246" t="s">
        <v>410</v>
      </c>
      <c r="J8246">
        <v>7.5</v>
      </c>
      <c r="K8246" t="s">
        <v>15814</v>
      </c>
      <c r="L8246" t="s">
        <v>15815</v>
      </c>
      <c r="M8246" t="s">
        <v>482</v>
      </c>
      <c r="N8246" t="s">
        <v>483</v>
      </c>
      <c r="O8246">
        <v>7.5</v>
      </c>
    </row>
    <row r="8247" spans="1:16" hidden="1" x14ac:dyDescent="0.5">
      <c r="A8247">
        <v>32</v>
      </c>
      <c r="B8247">
        <v>32</v>
      </c>
      <c r="C8247" t="s">
        <v>478</v>
      </c>
      <c r="D8247" t="s">
        <v>540</v>
      </c>
      <c r="E8247" t="s">
        <v>79</v>
      </c>
      <c r="F8247">
        <v>1</v>
      </c>
      <c r="G8247" t="s">
        <v>206</v>
      </c>
      <c r="H8247" t="s">
        <v>207</v>
      </c>
      <c r="I8247" t="s">
        <v>414</v>
      </c>
      <c r="J8247">
        <v>1</v>
      </c>
      <c r="K8247" t="s">
        <v>15816</v>
      </c>
      <c r="L8247" t="s">
        <v>15817</v>
      </c>
      <c r="M8247" t="s">
        <v>483</v>
      </c>
      <c r="N8247" t="s">
        <v>483</v>
      </c>
      <c r="O8247">
        <v>1</v>
      </c>
    </row>
    <row r="8248" spans="1:16" hidden="1" x14ac:dyDescent="0.5">
      <c r="A8248">
        <v>31</v>
      </c>
      <c r="B8248">
        <v>32</v>
      </c>
      <c r="C8248" t="s">
        <v>163</v>
      </c>
      <c r="D8248" t="s">
        <v>517</v>
      </c>
      <c r="E8248" t="s">
        <v>163</v>
      </c>
      <c r="F8248">
        <v>5</v>
      </c>
      <c r="G8248" t="s">
        <v>161</v>
      </c>
      <c r="H8248" t="s">
        <v>162</v>
      </c>
      <c r="I8248" t="s">
        <v>439</v>
      </c>
      <c r="J8248">
        <v>5</v>
      </c>
      <c r="K8248" t="s">
        <v>15818</v>
      </c>
      <c r="L8248" t="s">
        <v>15819</v>
      </c>
      <c r="M8248" t="s">
        <v>483</v>
      </c>
      <c r="N8248" t="s">
        <v>483</v>
      </c>
      <c r="O8248">
        <v>5</v>
      </c>
    </row>
    <row r="8249" spans="1:16" hidden="1" x14ac:dyDescent="0.5">
      <c r="A8249">
        <v>31</v>
      </c>
      <c r="B8249">
        <v>32</v>
      </c>
      <c r="C8249" t="s">
        <v>163</v>
      </c>
      <c r="D8249" t="s">
        <v>479</v>
      </c>
      <c r="E8249" t="s">
        <v>163</v>
      </c>
      <c r="F8249">
        <v>5</v>
      </c>
      <c r="G8249" t="s">
        <v>161</v>
      </c>
      <c r="H8249" t="s">
        <v>162</v>
      </c>
      <c r="I8249" t="s">
        <v>439</v>
      </c>
      <c r="J8249">
        <v>13</v>
      </c>
      <c r="K8249" t="s">
        <v>15820</v>
      </c>
      <c r="L8249" t="s">
        <v>15821</v>
      </c>
      <c r="M8249" t="s">
        <v>483</v>
      </c>
      <c r="N8249" t="s">
        <v>483</v>
      </c>
      <c r="O8249">
        <v>13</v>
      </c>
    </row>
    <row r="8250" spans="1:16" hidden="1" x14ac:dyDescent="0.5">
      <c r="A8250">
        <v>32</v>
      </c>
      <c r="B8250">
        <v>32</v>
      </c>
      <c r="C8250" t="s">
        <v>478</v>
      </c>
      <c r="D8250" t="s">
        <v>540</v>
      </c>
      <c r="E8250" t="s">
        <v>8</v>
      </c>
      <c r="F8250">
        <v>3</v>
      </c>
      <c r="G8250" t="s">
        <v>331</v>
      </c>
      <c r="H8250" t="s">
        <v>332</v>
      </c>
      <c r="I8250" t="s">
        <v>404</v>
      </c>
      <c r="J8250">
        <v>2.5</v>
      </c>
      <c r="K8250" t="s">
        <v>15822</v>
      </c>
      <c r="L8250" t="s">
        <v>15823</v>
      </c>
      <c r="M8250" t="s">
        <v>483</v>
      </c>
      <c r="N8250" t="s">
        <v>2576</v>
      </c>
      <c r="O8250">
        <v>2.5</v>
      </c>
    </row>
    <row r="8251" spans="1:16" hidden="1" x14ac:dyDescent="0.5">
      <c r="A8251">
        <v>31</v>
      </c>
      <c r="B8251">
        <v>32</v>
      </c>
      <c r="C8251" t="s">
        <v>383</v>
      </c>
      <c r="D8251" t="s">
        <v>517</v>
      </c>
      <c r="E8251" t="s">
        <v>140</v>
      </c>
      <c r="F8251">
        <v>2</v>
      </c>
      <c r="G8251" t="s">
        <v>310</v>
      </c>
      <c r="H8251" t="s">
        <v>7</v>
      </c>
      <c r="I8251" t="s">
        <v>383</v>
      </c>
      <c r="J8251">
        <v>96</v>
      </c>
      <c r="K8251" t="s">
        <v>15824</v>
      </c>
      <c r="L8251" t="s">
        <v>15825</v>
      </c>
      <c r="M8251" t="s">
        <v>506</v>
      </c>
      <c r="N8251" t="s">
        <v>483</v>
      </c>
      <c r="O8251">
        <v>96</v>
      </c>
      <c r="P8251" t="s">
        <v>550</v>
      </c>
    </row>
    <row r="8252" spans="1:16" hidden="1" x14ac:dyDescent="0.5">
      <c r="A8252">
        <v>31</v>
      </c>
      <c r="B8252">
        <v>32</v>
      </c>
      <c r="C8252" t="s">
        <v>516</v>
      </c>
      <c r="D8252" t="s">
        <v>517</v>
      </c>
      <c r="E8252" t="s">
        <v>79</v>
      </c>
      <c r="F8252">
        <v>2</v>
      </c>
      <c r="G8252" t="s">
        <v>260</v>
      </c>
      <c r="H8252" t="s">
        <v>7</v>
      </c>
      <c r="I8252" t="s">
        <v>410</v>
      </c>
      <c r="J8252">
        <v>1</v>
      </c>
      <c r="K8252" t="s">
        <v>15826</v>
      </c>
      <c r="L8252" t="s">
        <v>15827</v>
      </c>
      <c r="M8252" t="s">
        <v>482</v>
      </c>
      <c r="N8252" t="s">
        <v>483</v>
      </c>
      <c r="O8252">
        <v>1</v>
      </c>
    </row>
    <row r="8253" spans="1:16" hidden="1" x14ac:dyDescent="0.5">
      <c r="A8253">
        <v>32</v>
      </c>
      <c r="B8253">
        <v>32</v>
      </c>
      <c r="C8253" t="s">
        <v>597</v>
      </c>
      <c r="D8253" t="s">
        <v>517</v>
      </c>
      <c r="E8253" t="s">
        <v>140</v>
      </c>
      <c r="F8253">
        <v>2</v>
      </c>
      <c r="G8253" t="s">
        <v>359</v>
      </c>
      <c r="H8253" t="s">
        <v>360</v>
      </c>
      <c r="I8253" t="s">
        <v>416</v>
      </c>
      <c r="J8253">
        <v>2</v>
      </c>
      <c r="K8253" t="s">
        <v>15828</v>
      </c>
      <c r="L8253" t="s">
        <v>15829</v>
      </c>
      <c r="M8253" t="s">
        <v>686</v>
      </c>
      <c r="N8253" t="s">
        <v>483</v>
      </c>
      <c r="O8253">
        <v>2</v>
      </c>
    </row>
    <row r="8254" spans="1:16" hidden="1" x14ac:dyDescent="0.5">
      <c r="A8254">
        <v>32</v>
      </c>
      <c r="B8254">
        <v>32</v>
      </c>
      <c r="C8254" t="s">
        <v>597</v>
      </c>
      <c r="D8254" t="s">
        <v>517</v>
      </c>
      <c r="E8254" t="s">
        <v>140</v>
      </c>
      <c r="F8254">
        <v>2</v>
      </c>
      <c r="G8254" t="s">
        <v>359</v>
      </c>
      <c r="H8254" t="s">
        <v>360</v>
      </c>
      <c r="I8254" t="s">
        <v>416</v>
      </c>
      <c r="J8254">
        <v>1.5</v>
      </c>
      <c r="K8254" t="s">
        <v>15830</v>
      </c>
      <c r="L8254" t="s">
        <v>15831</v>
      </c>
      <c r="M8254" t="s">
        <v>686</v>
      </c>
      <c r="N8254" t="s">
        <v>483</v>
      </c>
      <c r="O8254">
        <v>1.5</v>
      </c>
    </row>
    <row r="8255" spans="1:16" hidden="1" x14ac:dyDescent="0.5">
      <c r="A8255">
        <v>32</v>
      </c>
      <c r="B8255">
        <v>32</v>
      </c>
      <c r="C8255" t="s">
        <v>516</v>
      </c>
      <c r="D8255" t="s">
        <v>517</v>
      </c>
      <c r="E8255" t="s">
        <v>140</v>
      </c>
      <c r="F8255">
        <v>2</v>
      </c>
      <c r="G8255" t="s">
        <v>310</v>
      </c>
      <c r="H8255" t="s">
        <v>7</v>
      </c>
      <c r="I8255" t="s">
        <v>418</v>
      </c>
      <c r="J8255">
        <v>2</v>
      </c>
      <c r="K8255" t="s">
        <v>15832</v>
      </c>
      <c r="L8255" t="s">
        <v>15833</v>
      </c>
      <c r="M8255" t="s">
        <v>580</v>
      </c>
      <c r="N8255" t="s">
        <v>483</v>
      </c>
      <c r="O8255">
        <v>2</v>
      </c>
    </row>
    <row r="8256" spans="1:16" hidden="1" x14ac:dyDescent="0.5">
      <c r="A8256">
        <v>32</v>
      </c>
      <c r="B8256">
        <v>32</v>
      </c>
      <c r="C8256" t="s">
        <v>516</v>
      </c>
      <c r="D8256" t="s">
        <v>517</v>
      </c>
      <c r="E8256" t="s">
        <v>140</v>
      </c>
      <c r="F8256">
        <v>2</v>
      </c>
      <c r="G8256" t="s">
        <v>310</v>
      </c>
      <c r="H8256" t="s">
        <v>7</v>
      </c>
      <c r="I8256" t="s">
        <v>418</v>
      </c>
      <c r="J8256">
        <v>2</v>
      </c>
      <c r="K8256" t="s">
        <v>15834</v>
      </c>
      <c r="L8256" t="s">
        <v>15835</v>
      </c>
      <c r="M8256" t="s">
        <v>580</v>
      </c>
      <c r="N8256" t="s">
        <v>483</v>
      </c>
      <c r="O8256">
        <v>2</v>
      </c>
    </row>
    <row r="8257" spans="1:16" hidden="1" x14ac:dyDescent="0.5">
      <c r="A8257">
        <v>32</v>
      </c>
      <c r="B8257">
        <v>32</v>
      </c>
      <c r="C8257" t="s">
        <v>516</v>
      </c>
      <c r="D8257" t="s">
        <v>517</v>
      </c>
      <c r="E8257" t="s">
        <v>140</v>
      </c>
      <c r="F8257">
        <v>2</v>
      </c>
      <c r="G8257" t="s">
        <v>310</v>
      </c>
      <c r="H8257" t="s">
        <v>7</v>
      </c>
      <c r="I8257" t="s">
        <v>418</v>
      </c>
      <c r="J8257">
        <v>1.5</v>
      </c>
      <c r="K8257" t="s">
        <v>15836</v>
      </c>
      <c r="L8257" t="s">
        <v>15837</v>
      </c>
      <c r="M8257" t="s">
        <v>580</v>
      </c>
      <c r="N8257" t="s">
        <v>483</v>
      </c>
      <c r="O8257">
        <v>1.5</v>
      </c>
    </row>
    <row r="8258" spans="1:16" hidden="1" x14ac:dyDescent="0.5">
      <c r="A8258">
        <v>32</v>
      </c>
      <c r="B8258">
        <v>32</v>
      </c>
      <c r="C8258" t="s">
        <v>516</v>
      </c>
      <c r="D8258" t="s">
        <v>517</v>
      </c>
      <c r="E8258" t="s">
        <v>140</v>
      </c>
      <c r="F8258">
        <v>2</v>
      </c>
      <c r="G8258" t="s">
        <v>310</v>
      </c>
      <c r="H8258" t="s">
        <v>7</v>
      </c>
      <c r="I8258" t="s">
        <v>418</v>
      </c>
      <c r="J8258">
        <v>1.5</v>
      </c>
      <c r="K8258" t="s">
        <v>15838</v>
      </c>
      <c r="L8258" t="s">
        <v>15839</v>
      </c>
      <c r="M8258" t="s">
        <v>580</v>
      </c>
      <c r="N8258" t="s">
        <v>483</v>
      </c>
      <c r="O8258">
        <v>1.5</v>
      </c>
    </row>
    <row r="8259" spans="1:16" hidden="1" x14ac:dyDescent="0.5">
      <c r="A8259">
        <v>32</v>
      </c>
      <c r="B8259">
        <v>32</v>
      </c>
      <c r="C8259" t="s">
        <v>516</v>
      </c>
      <c r="D8259" t="s">
        <v>517</v>
      </c>
      <c r="E8259" t="s">
        <v>140</v>
      </c>
      <c r="F8259">
        <v>2</v>
      </c>
      <c r="G8259" t="s">
        <v>310</v>
      </c>
      <c r="H8259" t="s">
        <v>7</v>
      </c>
      <c r="I8259" t="s">
        <v>418</v>
      </c>
      <c r="J8259">
        <v>10</v>
      </c>
      <c r="K8259" t="s">
        <v>15840</v>
      </c>
      <c r="L8259" t="s">
        <v>15841</v>
      </c>
      <c r="M8259" t="s">
        <v>482</v>
      </c>
      <c r="N8259" t="s">
        <v>483</v>
      </c>
      <c r="O8259">
        <v>10</v>
      </c>
    </row>
    <row r="8260" spans="1:16" hidden="1" x14ac:dyDescent="0.5">
      <c r="A8260">
        <v>32</v>
      </c>
      <c r="B8260">
        <v>32</v>
      </c>
      <c r="C8260" t="s">
        <v>478</v>
      </c>
      <c r="D8260" t="s">
        <v>479</v>
      </c>
      <c r="E8260" t="s">
        <v>140</v>
      </c>
      <c r="F8260">
        <v>2</v>
      </c>
      <c r="G8260" t="s">
        <v>145</v>
      </c>
      <c r="H8260" t="s">
        <v>146</v>
      </c>
      <c r="I8260" t="s">
        <v>404</v>
      </c>
      <c r="J8260">
        <v>2.75</v>
      </c>
      <c r="K8260" t="s">
        <v>15842</v>
      </c>
      <c r="L8260" t="s">
        <v>15843</v>
      </c>
      <c r="M8260" t="s">
        <v>483</v>
      </c>
      <c r="N8260" t="s">
        <v>529</v>
      </c>
      <c r="O8260">
        <v>2.75</v>
      </c>
    </row>
    <row r="8261" spans="1:16" hidden="1" x14ac:dyDescent="0.5">
      <c r="A8261">
        <v>32</v>
      </c>
      <c r="B8261">
        <v>32</v>
      </c>
      <c r="C8261" t="s">
        <v>597</v>
      </c>
      <c r="D8261" t="s">
        <v>517</v>
      </c>
      <c r="E8261" t="s">
        <v>140</v>
      </c>
      <c r="F8261">
        <v>2</v>
      </c>
      <c r="G8261" t="s">
        <v>316</v>
      </c>
      <c r="H8261" t="s">
        <v>317</v>
      </c>
      <c r="I8261" t="s">
        <v>416</v>
      </c>
      <c r="J8261">
        <v>0.5</v>
      </c>
      <c r="K8261" t="s">
        <v>15844</v>
      </c>
      <c r="L8261" t="s">
        <v>15845</v>
      </c>
      <c r="M8261" t="s">
        <v>600</v>
      </c>
      <c r="N8261" t="s">
        <v>483</v>
      </c>
      <c r="O8261">
        <v>0.5</v>
      </c>
    </row>
    <row r="8262" spans="1:16" hidden="1" x14ac:dyDescent="0.5">
      <c r="A8262">
        <v>32</v>
      </c>
      <c r="B8262">
        <v>32</v>
      </c>
      <c r="C8262" t="s">
        <v>478</v>
      </c>
      <c r="D8262" t="s">
        <v>479</v>
      </c>
      <c r="E8262" t="s">
        <v>330</v>
      </c>
      <c r="F8262">
        <v>2</v>
      </c>
      <c r="G8262" t="s">
        <v>328</v>
      </c>
      <c r="H8262" t="s">
        <v>329</v>
      </c>
      <c r="I8262" t="s">
        <v>402</v>
      </c>
      <c r="J8262">
        <v>1.5</v>
      </c>
      <c r="K8262" t="s">
        <v>15846</v>
      </c>
      <c r="L8262" t="s">
        <v>15847</v>
      </c>
      <c r="M8262" t="s">
        <v>483</v>
      </c>
      <c r="N8262" t="s">
        <v>486</v>
      </c>
      <c r="O8262">
        <v>1.5</v>
      </c>
    </row>
    <row r="8263" spans="1:16" hidden="1" x14ac:dyDescent="0.5">
      <c r="A8263">
        <v>31</v>
      </c>
      <c r="B8263">
        <v>32</v>
      </c>
      <c r="C8263" t="s">
        <v>478</v>
      </c>
      <c r="D8263" t="s">
        <v>540</v>
      </c>
      <c r="E8263" t="s">
        <v>330</v>
      </c>
      <c r="F8263">
        <v>1</v>
      </c>
      <c r="G8263" t="s">
        <v>345</v>
      </c>
      <c r="H8263" t="s">
        <v>346</v>
      </c>
      <c r="I8263" t="s">
        <v>433</v>
      </c>
      <c r="J8263">
        <v>0.5</v>
      </c>
      <c r="K8263" t="s">
        <v>15848</v>
      </c>
      <c r="L8263" t="s">
        <v>15849</v>
      </c>
      <c r="M8263" t="s">
        <v>483</v>
      </c>
      <c r="N8263" t="s">
        <v>483</v>
      </c>
      <c r="O8263">
        <v>0.5</v>
      </c>
    </row>
    <row r="8264" spans="1:16" hidden="1" x14ac:dyDescent="0.5">
      <c r="A8264">
        <v>31</v>
      </c>
      <c r="B8264">
        <v>32</v>
      </c>
      <c r="C8264" t="s">
        <v>478</v>
      </c>
      <c r="D8264" t="s">
        <v>540</v>
      </c>
      <c r="E8264" t="s">
        <v>330</v>
      </c>
      <c r="F8264">
        <v>2</v>
      </c>
      <c r="G8264" t="s">
        <v>345</v>
      </c>
      <c r="H8264" t="s">
        <v>346</v>
      </c>
      <c r="I8264" t="s">
        <v>433</v>
      </c>
      <c r="J8264">
        <v>0.5</v>
      </c>
      <c r="K8264" t="s">
        <v>15850</v>
      </c>
      <c r="L8264" t="s">
        <v>15851</v>
      </c>
      <c r="M8264" t="s">
        <v>483</v>
      </c>
      <c r="N8264" t="s">
        <v>811</v>
      </c>
      <c r="O8264">
        <v>0.5</v>
      </c>
    </row>
    <row r="8265" spans="1:16" hidden="1" x14ac:dyDescent="0.5">
      <c r="A8265">
        <v>31</v>
      </c>
      <c r="B8265">
        <v>32</v>
      </c>
      <c r="C8265" t="s">
        <v>605</v>
      </c>
      <c r="D8265" t="s">
        <v>540</v>
      </c>
      <c r="E8265" t="s">
        <v>330</v>
      </c>
      <c r="F8265">
        <v>2</v>
      </c>
      <c r="G8265" t="s">
        <v>345</v>
      </c>
      <c r="H8265" t="s">
        <v>346</v>
      </c>
      <c r="I8265" t="s">
        <v>433</v>
      </c>
      <c r="J8265">
        <v>0.5</v>
      </c>
      <c r="K8265" t="s">
        <v>15852</v>
      </c>
      <c r="L8265" t="s">
        <v>15853</v>
      </c>
      <c r="M8265" t="s">
        <v>483</v>
      </c>
      <c r="N8265" t="s">
        <v>483</v>
      </c>
      <c r="O8265">
        <v>0.5</v>
      </c>
    </row>
    <row r="8266" spans="1:16" hidden="1" x14ac:dyDescent="0.5">
      <c r="A8266">
        <v>30</v>
      </c>
      <c r="B8266">
        <v>32</v>
      </c>
      <c r="C8266" t="s">
        <v>383</v>
      </c>
      <c r="D8266" t="s">
        <v>540</v>
      </c>
      <c r="E8266" t="s">
        <v>8</v>
      </c>
      <c r="F8266">
        <v>2</v>
      </c>
      <c r="G8266" t="s">
        <v>216</v>
      </c>
      <c r="H8266" t="s">
        <v>217</v>
      </c>
      <c r="I8266" t="s">
        <v>383</v>
      </c>
      <c r="J8266">
        <v>31</v>
      </c>
      <c r="K8266" t="s">
        <v>15854</v>
      </c>
      <c r="L8266" t="s">
        <v>15855</v>
      </c>
      <c r="M8266" t="s">
        <v>506</v>
      </c>
      <c r="N8266" t="s">
        <v>483</v>
      </c>
      <c r="O8266">
        <v>31</v>
      </c>
      <c r="P8266" t="s">
        <v>550</v>
      </c>
    </row>
    <row r="8267" spans="1:16" hidden="1" x14ac:dyDescent="0.5">
      <c r="A8267">
        <v>31</v>
      </c>
      <c r="B8267">
        <v>32</v>
      </c>
      <c r="C8267" t="s">
        <v>605</v>
      </c>
      <c r="D8267" t="s">
        <v>517</v>
      </c>
      <c r="E8267" t="s">
        <v>8</v>
      </c>
      <c r="F8267">
        <v>2</v>
      </c>
      <c r="G8267" t="s">
        <v>155</v>
      </c>
      <c r="H8267" t="s">
        <v>156</v>
      </c>
      <c r="I8267" t="s">
        <v>433</v>
      </c>
      <c r="J8267">
        <v>0.75</v>
      </c>
      <c r="K8267" t="s">
        <v>15856</v>
      </c>
      <c r="L8267" t="s">
        <v>15857</v>
      </c>
      <c r="M8267" t="s">
        <v>577</v>
      </c>
      <c r="N8267" t="s">
        <v>483</v>
      </c>
      <c r="O8267">
        <v>0.75</v>
      </c>
    </row>
    <row r="8268" spans="1:16" hidden="1" x14ac:dyDescent="0.5">
      <c r="A8268">
        <v>31</v>
      </c>
      <c r="B8268">
        <v>32</v>
      </c>
      <c r="C8268" t="s">
        <v>516</v>
      </c>
      <c r="D8268" t="s">
        <v>517</v>
      </c>
      <c r="E8268" t="s">
        <v>140</v>
      </c>
      <c r="F8268">
        <v>3</v>
      </c>
      <c r="G8268" t="s">
        <v>310</v>
      </c>
      <c r="H8268" t="s">
        <v>7</v>
      </c>
      <c r="I8268" t="s">
        <v>412</v>
      </c>
      <c r="J8268">
        <v>3.75</v>
      </c>
      <c r="K8268" t="s">
        <v>15858</v>
      </c>
      <c r="L8268" t="s">
        <v>15859</v>
      </c>
      <c r="M8268" t="s">
        <v>482</v>
      </c>
      <c r="N8268" t="s">
        <v>483</v>
      </c>
      <c r="O8268">
        <v>3.75</v>
      </c>
    </row>
    <row r="8269" spans="1:16" hidden="1" x14ac:dyDescent="0.5">
      <c r="A8269">
        <v>32</v>
      </c>
      <c r="B8269">
        <v>32</v>
      </c>
      <c r="C8269" t="s">
        <v>478</v>
      </c>
      <c r="D8269" t="s">
        <v>540</v>
      </c>
      <c r="E8269" t="s">
        <v>330</v>
      </c>
      <c r="F8269">
        <v>1</v>
      </c>
      <c r="G8269" t="s">
        <v>345</v>
      </c>
      <c r="H8269" t="s">
        <v>346</v>
      </c>
      <c r="I8269" t="s">
        <v>433</v>
      </c>
      <c r="J8269">
        <v>0.5</v>
      </c>
      <c r="K8269" t="s">
        <v>15860</v>
      </c>
      <c r="L8269" t="s">
        <v>15861</v>
      </c>
      <c r="M8269" t="s">
        <v>483</v>
      </c>
      <c r="N8269" t="s">
        <v>811</v>
      </c>
      <c r="O8269">
        <v>0.5</v>
      </c>
    </row>
    <row r="8270" spans="1:16" hidden="1" x14ac:dyDescent="0.5">
      <c r="A8270">
        <v>31</v>
      </c>
      <c r="B8270">
        <v>32</v>
      </c>
      <c r="C8270" t="s">
        <v>478</v>
      </c>
      <c r="D8270" t="s">
        <v>479</v>
      </c>
      <c r="E8270" t="s">
        <v>330</v>
      </c>
      <c r="F8270">
        <v>1</v>
      </c>
      <c r="G8270" t="s">
        <v>328</v>
      </c>
      <c r="H8270" t="s">
        <v>329</v>
      </c>
      <c r="I8270" t="s">
        <v>408</v>
      </c>
      <c r="J8270">
        <v>1</v>
      </c>
      <c r="K8270" t="s">
        <v>15862</v>
      </c>
      <c r="L8270" t="s">
        <v>2711</v>
      </c>
      <c r="M8270" t="s">
        <v>483</v>
      </c>
      <c r="N8270" t="s">
        <v>486</v>
      </c>
      <c r="O8270">
        <v>1</v>
      </c>
    </row>
    <row r="8271" spans="1:16" hidden="1" x14ac:dyDescent="0.5">
      <c r="A8271">
        <v>31</v>
      </c>
      <c r="B8271">
        <v>32</v>
      </c>
      <c r="C8271" t="s">
        <v>395</v>
      </c>
      <c r="D8271" t="s">
        <v>517</v>
      </c>
      <c r="E8271" t="s">
        <v>140</v>
      </c>
      <c r="F8271">
        <v>1</v>
      </c>
      <c r="G8271" t="s">
        <v>318</v>
      </c>
      <c r="H8271" t="s">
        <v>319</v>
      </c>
      <c r="I8271" t="s">
        <v>420</v>
      </c>
      <c r="J8271">
        <v>4</v>
      </c>
      <c r="K8271" t="s">
        <v>15863</v>
      </c>
      <c r="L8271" t="s">
        <v>15864</v>
      </c>
      <c r="M8271" t="s">
        <v>483</v>
      </c>
      <c r="N8271" t="s">
        <v>483</v>
      </c>
      <c r="O8271">
        <v>4</v>
      </c>
    </row>
    <row r="8272" spans="1:16" hidden="1" x14ac:dyDescent="0.5">
      <c r="A8272">
        <v>31</v>
      </c>
      <c r="B8272">
        <v>32</v>
      </c>
      <c r="C8272" t="s">
        <v>383</v>
      </c>
      <c r="D8272" t="s">
        <v>517</v>
      </c>
      <c r="E8272" t="s">
        <v>79</v>
      </c>
      <c r="F8272">
        <v>2</v>
      </c>
      <c r="G8272" t="s">
        <v>206</v>
      </c>
      <c r="H8272" t="s">
        <v>207</v>
      </c>
      <c r="I8272" t="s">
        <v>383</v>
      </c>
      <c r="J8272">
        <v>10</v>
      </c>
      <c r="K8272" t="s">
        <v>15865</v>
      </c>
      <c r="L8272" t="s">
        <v>15866</v>
      </c>
      <c r="M8272" t="s">
        <v>506</v>
      </c>
      <c r="N8272" t="s">
        <v>483</v>
      </c>
      <c r="O8272">
        <v>10</v>
      </c>
      <c r="P8272" t="s">
        <v>550</v>
      </c>
    </row>
    <row r="8273" spans="1:16" hidden="1" x14ac:dyDescent="0.5">
      <c r="A8273">
        <v>31</v>
      </c>
      <c r="B8273">
        <v>32</v>
      </c>
      <c r="C8273" t="s">
        <v>478</v>
      </c>
      <c r="D8273" t="s">
        <v>540</v>
      </c>
      <c r="E8273" t="s">
        <v>8</v>
      </c>
      <c r="F8273">
        <v>3</v>
      </c>
      <c r="G8273" t="s">
        <v>216</v>
      </c>
      <c r="H8273" t="s">
        <v>217</v>
      </c>
      <c r="I8273" t="s">
        <v>410</v>
      </c>
      <c r="J8273">
        <v>2.25</v>
      </c>
      <c r="K8273" t="s">
        <v>15867</v>
      </c>
      <c r="L8273" t="s">
        <v>15868</v>
      </c>
      <c r="M8273" t="s">
        <v>482</v>
      </c>
      <c r="N8273" t="s">
        <v>483</v>
      </c>
      <c r="O8273">
        <v>2.25</v>
      </c>
    </row>
    <row r="8274" spans="1:16" hidden="1" x14ac:dyDescent="0.5">
      <c r="A8274">
        <v>31</v>
      </c>
      <c r="B8274">
        <v>32</v>
      </c>
      <c r="C8274" t="s">
        <v>516</v>
      </c>
      <c r="D8274" t="s">
        <v>517</v>
      </c>
      <c r="E8274" t="s">
        <v>79</v>
      </c>
      <c r="F8274">
        <v>2</v>
      </c>
      <c r="G8274" t="s">
        <v>258</v>
      </c>
      <c r="H8274" t="s">
        <v>7</v>
      </c>
      <c r="I8274" t="s">
        <v>408</v>
      </c>
      <c r="J8274">
        <v>6</v>
      </c>
      <c r="K8274" t="s">
        <v>15869</v>
      </c>
      <c r="L8274" t="s">
        <v>15870</v>
      </c>
      <c r="M8274" t="s">
        <v>482</v>
      </c>
      <c r="N8274" t="s">
        <v>483</v>
      </c>
      <c r="O8274">
        <v>6</v>
      </c>
    </row>
    <row r="8275" spans="1:16" hidden="1" x14ac:dyDescent="0.5">
      <c r="A8275">
        <v>31</v>
      </c>
      <c r="B8275">
        <v>32</v>
      </c>
      <c r="C8275" t="s">
        <v>478</v>
      </c>
      <c r="D8275" t="s">
        <v>540</v>
      </c>
      <c r="E8275" t="s">
        <v>330</v>
      </c>
      <c r="F8275">
        <v>2</v>
      </c>
      <c r="G8275" t="s">
        <v>345</v>
      </c>
      <c r="H8275" t="s">
        <v>346</v>
      </c>
      <c r="I8275" t="s">
        <v>433</v>
      </c>
      <c r="J8275">
        <v>0.5</v>
      </c>
      <c r="K8275" t="s">
        <v>15871</v>
      </c>
      <c r="L8275" t="s">
        <v>15872</v>
      </c>
      <c r="M8275" t="s">
        <v>483</v>
      </c>
      <c r="N8275" t="s">
        <v>811</v>
      </c>
      <c r="O8275">
        <v>0.5</v>
      </c>
    </row>
    <row r="8276" spans="1:16" hidden="1" x14ac:dyDescent="0.5">
      <c r="A8276">
        <v>31</v>
      </c>
      <c r="B8276">
        <v>32</v>
      </c>
      <c r="C8276" t="s">
        <v>383</v>
      </c>
      <c r="D8276" t="s">
        <v>479</v>
      </c>
      <c r="E8276" t="s">
        <v>79</v>
      </c>
      <c r="F8276">
        <v>1</v>
      </c>
      <c r="G8276" t="s">
        <v>196</v>
      </c>
      <c r="H8276" t="s">
        <v>197</v>
      </c>
      <c r="I8276" t="s">
        <v>383</v>
      </c>
      <c r="J8276">
        <v>4</v>
      </c>
      <c r="K8276" t="s">
        <v>15873</v>
      </c>
      <c r="L8276" t="s">
        <v>15874</v>
      </c>
      <c r="M8276" t="s">
        <v>506</v>
      </c>
      <c r="N8276" t="s">
        <v>483</v>
      </c>
      <c r="O8276">
        <v>4</v>
      </c>
      <c r="P8276" t="s">
        <v>550</v>
      </c>
    </row>
    <row r="8277" spans="1:16" hidden="1" x14ac:dyDescent="0.5">
      <c r="A8277">
        <v>31</v>
      </c>
      <c r="B8277">
        <v>32</v>
      </c>
      <c r="C8277" t="s">
        <v>478</v>
      </c>
      <c r="D8277" t="s">
        <v>540</v>
      </c>
      <c r="E8277" t="s">
        <v>330</v>
      </c>
      <c r="F8277">
        <v>2</v>
      </c>
      <c r="G8277" t="s">
        <v>345</v>
      </c>
      <c r="H8277" t="s">
        <v>346</v>
      </c>
      <c r="I8277" t="s">
        <v>433</v>
      </c>
      <c r="J8277">
        <v>0.5</v>
      </c>
      <c r="K8277" t="s">
        <v>15875</v>
      </c>
      <c r="L8277" t="s">
        <v>15876</v>
      </c>
      <c r="M8277" t="s">
        <v>483</v>
      </c>
      <c r="N8277" t="s">
        <v>483</v>
      </c>
      <c r="O8277">
        <v>0.5</v>
      </c>
    </row>
    <row r="8278" spans="1:16" hidden="1" x14ac:dyDescent="0.5">
      <c r="A8278">
        <v>31</v>
      </c>
      <c r="B8278">
        <v>32</v>
      </c>
      <c r="C8278" t="s">
        <v>478</v>
      </c>
      <c r="D8278" t="s">
        <v>540</v>
      </c>
      <c r="E8278" t="s">
        <v>330</v>
      </c>
      <c r="F8278">
        <v>1</v>
      </c>
      <c r="G8278" t="s">
        <v>345</v>
      </c>
      <c r="H8278" t="s">
        <v>346</v>
      </c>
      <c r="I8278" t="s">
        <v>433</v>
      </c>
      <c r="J8278">
        <v>0.5</v>
      </c>
      <c r="K8278" t="s">
        <v>15877</v>
      </c>
      <c r="L8278" t="s">
        <v>15878</v>
      </c>
      <c r="M8278" t="s">
        <v>483</v>
      </c>
      <c r="N8278" t="s">
        <v>811</v>
      </c>
      <c r="O8278">
        <v>0.5</v>
      </c>
    </row>
    <row r="8279" spans="1:16" hidden="1" x14ac:dyDescent="0.5">
      <c r="A8279">
        <v>31</v>
      </c>
      <c r="B8279">
        <v>32</v>
      </c>
      <c r="C8279" t="s">
        <v>478</v>
      </c>
      <c r="D8279" t="s">
        <v>540</v>
      </c>
      <c r="E8279" t="s">
        <v>8</v>
      </c>
      <c r="F8279">
        <v>2</v>
      </c>
      <c r="G8279" t="s">
        <v>153</v>
      </c>
      <c r="H8279" t="s">
        <v>154</v>
      </c>
      <c r="I8279" t="s">
        <v>433</v>
      </c>
      <c r="J8279">
        <v>0.75</v>
      </c>
      <c r="K8279" t="s">
        <v>15879</v>
      </c>
      <c r="L8279" t="s">
        <v>15735</v>
      </c>
      <c r="M8279" t="s">
        <v>483</v>
      </c>
      <c r="N8279" t="s">
        <v>529</v>
      </c>
      <c r="O8279">
        <v>0.75</v>
      </c>
    </row>
    <row r="8280" spans="1:16" hidden="1" x14ac:dyDescent="0.5">
      <c r="A8280">
        <v>31</v>
      </c>
      <c r="B8280">
        <v>32</v>
      </c>
      <c r="C8280" t="s">
        <v>478</v>
      </c>
      <c r="D8280" t="s">
        <v>540</v>
      </c>
      <c r="E8280" t="s">
        <v>330</v>
      </c>
      <c r="F8280">
        <v>1</v>
      </c>
      <c r="G8280" t="s">
        <v>345</v>
      </c>
      <c r="H8280" t="s">
        <v>346</v>
      </c>
      <c r="I8280" t="s">
        <v>433</v>
      </c>
      <c r="J8280">
        <v>0.5</v>
      </c>
      <c r="K8280" t="s">
        <v>15880</v>
      </c>
      <c r="L8280" t="s">
        <v>15881</v>
      </c>
      <c r="M8280" t="s">
        <v>483</v>
      </c>
      <c r="N8280" t="s">
        <v>811</v>
      </c>
      <c r="O8280">
        <v>0.5</v>
      </c>
    </row>
    <row r="8281" spans="1:16" hidden="1" x14ac:dyDescent="0.5">
      <c r="A8281">
        <v>31</v>
      </c>
      <c r="B8281">
        <v>32</v>
      </c>
      <c r="C8281" t="s">
        <v>383</v>
      </c>
      <c r="D8281" t="s">
        <v>517</v>
      </c>
      <c r="E8281" t="s">
        <v>79</v>
      </c>
      <c r="F8281">
        <v>2</v>
      </c>
      <c r="G8281" t="s">
        <v>206</v>
      </c>
      <c r="H8281" t="s">
        <v>207</v>
      </c>
      <c r="I8281" t="s">
        <v>383</v>
      </c>
      <c r="J8281">
        <v>9</v>
      </c>
      <c r="K8281" t="s">
        <v>15882</v>
      </c>
      <c r="L8281" t="s">
        <v>15883</v>
      </c>
      <c r="M8281" t="s">
        <v>506</v>
      </c>
      <c r="N8281" t="s">
        <v>483</v>
      </c>
      <c r="O8281">
        <v>9</v>
      </c>
      <c r="P8281" t="s">
        <v>550</v>
      </c>
    </row>
    <row r="8282" spans="1:16" hidden="1" x14ac:dyDescent="0.5">
      <c r="A8282">
        <v>32</v>
      </c>
      <c r="B8282">
        <v>32</v>
      </c>
      <c r="C8282" t="s">
        <v>395</v>
      </c>
      <c r="D8282" t="s">
        <v>517</v>
      </c>
      <c r="E8282" t="s">
        <v>140</v>
      </c>
      <c r="F8282">
        <v>5</v>
      </c>
      <c r="G8282" t="s">
        <v>388</v>
      </c>
      <c r="H8282" t="s">
        <v>390</v>
      </c>
      <c r="I8282" t="s">
        <v>420</v>
      </c>
      <c r="J8282">
        <v>10</v>
      </c>
      <c r="K8282" t="s">
        <v>15884</v>
      </c>
      <c r="L8282" t="s">
        <v>15885</v>
      </c>
      <c r="M8282" t="s">
        <v>483</v>
      </c>
      <c r="N8282" t="s">
        <v>483</v>
      </c>
      <c r="O8282">
        <v>10</v>
      </c>
    </row>
    <row r="8283" spans="1:16" hidden="1" x14ac:dyDescent="0.5">
      <c r="A8283">
        <v>31</v>
      </c>
      <c r="B8283">
        <v>32</v>
      </c>
      <c r="C8283" t="s">
        <v>383</v>
      </c>
      <c r="D8283" t="s">
        <v>517</v>
      </c>
      <c r="E8283" t="s">
        <v>79</v>
      </c>
      <c r="F8283">
        <v>2</v>
      </c>
      <c r="G8283" t="s">
        <v>206</v>
      </c>
      <c r="H8283" t="s">
        <v>207</v>
      </c>
      <c r="I8283" t="s">
        <v>383</v>
      </c>
      <c r="J8283">
        <v>8.5</v>
      </c>
      <c r="K8283" t="s">
        <v>15886</v>
      </c>
      <c r="L8283" t="s">
        <v>15887</v>
      </c>
      <c r="M8283" t="s">
        <v>506</v>
      </c>
      <c r="N8283" t="s">
        <v>483</v>
      </c>
      <c r="O8283">
        <v>8.5</v>
      </c>
      <c r="P8283" t="s">
        <v>550</v>
      </c>
    </row>
    <row r="8284" spans="1:16" hidden="1" x14ac:dyDescent="0.5">
      <c r="A8284">
        <v>31</v>
      </c>
      <c r="B8284">
        <v>32</v>
      </c>
      <c r="C8284" t="s">
        <v>478</v>
      </c>
      <c r="D8284" t="s">
        <v>517</v>
      </c>
      <c r="E8284" t="s">
        <v>330</v>
      </c>
      <c r="F8284">
        <v>3</v>
      </c>
      <c r="G8284" t="s">
        <v>343</v>
      </c>
      <c r="H8284" t="s">
        <v>344</v>
      </c>
      <c r="I8284" t="s">
        <v>400</v>
      </c>
      <c r="J8284">
        <v>7</v>
      </c>
      <c r="K8284" t="s">
        <v>15888</v>
      </c>
      <c r="L8284" t="s">
        <v>15889</v>
      </c>
      <c r="M8284" t="s">
        <v>482</v>
      </c>
      <c r="N8284" t="s">
        <v>483</v>
      </c>
      <c r="O8284">
        <v>7</v>
      </c>
    </row>
    <row r="8285" spans="1:16" hidden="1" x14ac:dyDescent="0.5">
      <c r="A8285">
        <v>31</v>
      </c>
      <c r="B8285">
        <v>32</v>
      </c>
      <c r="C8285" t="s">
        <v>383</v>
      </c>
      <c r="D8285" t="s">
        <v>540</v>
      </c>
      <c r="E8285" t="s">
        <v>140</v>
      </c>
      <c r="F8285">
        <v>2</v>
      </c>
      <c r="G8285" t="s">
        <v>151</v>
      </c>
      <c r="H8285" t="s">
        <v>152</v>
      </c>
      <c r="I8285" t="s">
        <v>383</v>
      </c>
      <c r="J8285">
        <v>95.33</v>
      </c>
      <c r="K8285" t="s">
        <v>15890</v>
      </c>
      <c r="L8285" t="s">
        <v>15891</v>
      </c>
      <c r="M8285" t="s">
        <v>506</v>
      </c>
      <c r="N8285" t="s">
        <v>506</v>
      </c>
      <c r="O8285">
        <v>95.333333333333329</v>
      </c>
      <c r="P8285" t="s">
        <v>550</v>
      </c>
    </row>
    <row r="8286" spans="1:16" hidden="1" x14ac:dyDescent="0.5">
      <c r="A8286">
        <v>31</v>
      </c>
      <c r="B8286">
        <v>32</v>
      </c>
      <c r="C8286" t="s">
        <v>516</v>
      </c>
      <c r="D8286" t="s">
        <v>517</v>
      </c>
      <c r="E8286" t="s">
        <v>140</v>
      </c>
      <c r="F8286">
        <v>2</v>
      </c>
      <c r="G8286" t="s">
        <v>310</v>
      </c>
      <c r="H8286" t="s">
        <v>7</v>
      </c>
      <c r="I8286" t="s">
        <v>416</v>
      </c>
      <c r="J8286">
        <v>3</v>
      </c>
      <c r="K8286" t="s">
        <v>15892</v>
      </c>
      <c r="L8286" t="s">
        <v>15893</v>
      </c>
      <c r="M8286" t="s">
        <v>482</v>
      </c>
      <c r="N8286" t="s">
        <v>483</v>
      </c>
      <c r="O8286">
        <v>3</v>
      </c>
    </row>
    <row r="8287" spans="1:16" hidden="1" x14ac:dyDescent="0.5">
      <c r="A8287">
        <v>31</v>
      </c>
      <c r="B8287">
        <v>32</v>
      </c>
      <c r="C8287" t="s">
        <v>478</v>
      </c>
      <c r="D8287" t="s">
        <v>540</v>
      </c>
      <c r="E8287" t="s">
        <v>140</v>
      </c>
      <c r="F8287">
        <v>2</v>
      </c>
      <c r="G8287" t="s">
        <v>151</v>
      </c>
      <c r="H8287" t="s">
        <v>152</v>
      </c>
      <c r="I8287" t="s">
        <v>449</v>
      </c>
      <c r="J8287">
        <v>4</v>
      </c>
      <c r="K8287" t="s">
        <v>15894</v>
      </c>
      <c r="L8287" t="s">
        <v>13508</v>
      </c>
      <c r="M8287" t="s">
        <v>483</v>
      </c>
      <c r="N8287" t="s">
        <v>486</v>
      </c>
      <c r="O8287">
        <v>4</v>
      </c>
    </row>
    <row r="8288" spans="1:16" hidden="1" x14ac:dyDescent="0.5">
      <c r="A8288">
        <v>31</v>
      </c>
      <c r="B8288">
        <v>32</v>
      </c>
      <c r="C8288" t="s">
        <v>478</v>
      </c>
      <c r="D8288" t="s">
        <v>517</v>
      </c>
      <c r="E8288" t="s">
        <v>227</v>
      </c>
      <c r="F8288">
        <v>3</v>
      </c>
      <c r="G8288" t="s">
        <v>225</v>
      </c>
      <c r="H8288" t="s">
        <v>226</v>
      </c>
      <c r="I8288" t="s">
        <v>449</v>
      </c>
      <c r="J8288">
        <v>10.5</v>
      </c>
      <c r="K8288" t="s">
        <v>15895</v>
      </c>
      <c r="L8288" t="s">
        <v>14899</v>
      </c>
      <c r="M8288" t="s">
        <v>483</v>
      </c>
      <c r="N8288" t="s">
        <v>483</v>
      </c>
      <c r="O8288">
        <v>10.5</v>
      </c>
    </row>
    <row r="8289" spans="1:16" hidden="1" x14ac:dyDescent="0.5">
      <c r="A8289">
        <v>30</v>
      </c>
      <c r="B8289">
        <v>32</v>
      </c>
      <c r="C8289" t="s">
        <v>383</v>
      </c>
      <c r="D8289" t="s">
        <v>517</v>
      </c>
      <c r="E8289" t="s">
        <v>79</v>
      </c>
      <c r="F8289">
        <v>2</v>
      </c>
      <c r="G8289" t="s">
        <v>206</v>
      </c>
      <c r="H8289" t="s">
        <v>207</v>
      </c>
      <c r="I8289" t="s">
        <v>383</v>
      </c>
      <c r="J8289">
        <v>0.75</v>
      </c>
      <c r="K8289" t="s">
        <v>15896</v>
      </c>
      <c r="L8289" t="s">
        <v>15897</v>
      </c>
      <c r="M8289" t="s">
        <v>506</v>
      </c>
      <c r="N8289" t="s">
        <v>483</v>
      </c>
      <c r="O8289">
        <v>0.75</v>
      </c>
      <c r="P8289" t="s">
        <v>550</v>
      </c>
    </row>
    <row r="8290" spans="1:16" hidden="1" x14ac:dyDescent="0.5">
      <c r="A8290">
        <v>31</v>
      </c>
      <c r="B8290">
        <v>32</v>
      </c>
      <c r="C8290" t="s">
        <v>605</v>
      </c>
      <c r="D8290" t="s">
        <v>479</v>
      </c>
      <c r="E8290" t="s">
        <v>79</v>
      </c>
      <c r="F8290">
        <v>3</v>
      </c>
      <c r="G8290" t="s">
        <v>206</v>
      </c>
      <c r="H8290" t="s">
        <v>207</v>
      </c>
      <c r="I8290" t="s">
        <v>410</v>
      </c>
      <c r="J8290">
        <v>3.5</v>
      </c>
      <c r="K8290" t="s">
        <v>15898</v>
      </c>
      <c r="L8290" t="s">
        <v>15899</v>
      </c>
      <c r="M8290" t="s">
        <v>482</v>
      </c>
      <c r="N8290" t="s">
        <v>483</v>
      </c>
      <c r="O8290">
        <v>3.5</v>
      </c>
    </row>
    <row r="8291" spans="1:16" hidden="1" x14ac:dyDescent="0.5">
      <c r="A8291">
        <v>31</v>
      </c>
      <c r="B8291">
        <v>32</v>
      </c>
      <c r="C8291" t="s">
        <v>605</v>
      </c>
      <c r="D8291" t="s">
        <v>540</v>
      </c>
      <c r="E8291" t="s">
        <v>330</v>
      </c>
      <c r="F8291">
        <v>1</v>
      </c>
      <c r="G8291" t="s">
        <v>345</v>
      </c>
      <c r="H8291" t="s">
        <v>346</v>
      </c>
      <c r="I8291" t="s">
        <v>433</v>
      </c>
      <c r="J8291">
        <v>0.5</v>
      </c>
      <c r="K8291" t="s">
        <v>15900</v>
      </c>
      <c r="L8291" t="s">
        <v>15901</v>
      </c>
      <c r="M8291" t="s">
        <v>483</v>
      </c>
      <c r="N8291" t="s">
        <v>483</v>
      </c>
      <c r="O8291">
        <v>0.5</v>
      </c>
    </row>
    <row r="8292" spans="1:16" hidden="1" x14ac:dyDescent="0.5">
      <c r="A8292">
        <v>30</v>
      </c>
      <c r="B8292">
        <v>32</v>
      </c>
      <c r="C8292" t="s">
        <v>395</v>
      </c>
      <c r="D8292" t="s">
        <v>540</v>
      </c>
      <c r="E8292" t="s">
        <v>140</v>
      </c>
      <c r="F8292">
        <v>5</v>
      </c>
      <c r="G8292" t="s">
        <v>396</v>
      </c>
      <c r="H8292" t="s">
        <v>397</v>
      </c>
      <c r="I8292" t="s">
        <v>420</v>
      </c>
      <c r="J8292">
        <v>26</v>
      </c>
      <c r="K8292" t="s">
        <v>15902</v>
      </c>
      <c r="L8292" t="s">
        <v>15903</v>
      </c>
      <c r="M8292" t="s">
        <v>483</v>
      </c>
      <c r="N8292" t="s">
        <v>483</v>
      </c>
      <c r="O8292">
        <v>26</v>
      </c>
    </row>
    <row r="8293" spans="1:16" hidden="1" x14ac:dyDescent="0.5">
      <c r="A8293">
        <v>30</v>
      </c>
      <c r="B8293">
        <v>32</v>
      </c>
      <c r="C8293" t="s">
        <v>516</v>
      </c>
      <c r="D8293" t="s">
        <v>517</v>
      </c>
      <c r="E8293" t="s">
        <v>8</v>
      </c>
      <c r="F8293">
        <v>2</v>
      </c>
      <c r="G8293" t="s">
        <v>248</v>
      </c>
      <c r="H8293" t="s">
        <v>7</v>
      </c>
      <c r="I8293" t="s">
        <v>410</v>
      </c>
      <c r="J8293">
        <v>3</v>
      </c>
      <c r="K8293" t="s">
        <v>15904</v>
      </c>
      <c r="L8293" t="s">
        <v>15905</v>
      </c>
      <c r="M8293" t="s">
        <v>482</v>
      </c>
      <c r="N8293" t="s">
        <v>483</v>
      </c>
      <c r="O8293">
        <v>3</v>
      </c>
    </row>
    <row r="8294" spans="1:16" hidden="1" x14ac:dyDescent="0.5">
      <c r="A8294">
        <v>30</v>
      </c>
      <c r="B8294">
        <v>32</v>
      </c>
      <c r="C8294" t="s">
        <v>383</v>
      </c>
      <c r="D8294" t="s">
        <v>517</v>
      </c>
      <c r="E8294" t="s">
        <v>8</v>
      </c>
      <c r="F8294">
        <v>2</v>
      </c>
      <c r="G8294" t="s">
        <v>308</v>
      </c>
      <c r="H8294" t="s">
        <v>7</v>
      </c>
      <c r="I8294" t="s">
        <v>412</v>
      </c>
      <c r="J8294">
        <v>23.5</v>
      </c>
      <c r="K8294" t="s">
        <v>15906</v>
      </c>
      <c r="L8294" t="s">
        <v>15907</v>
      </c>
      <c r="M8294" t="s">
        <v>506</v>
      </c>
      <c r="N8294" t="s">
        <v>483</v>
      </c>
      <c r="O8294">
        <v>23.5</v>
      </c>
      <c r="P8294" t="s">
        <v>550</v>
      </c>
    </row>
    <row r="8295" spans="1:16" hidden="1" x14ac:dyDescent="0.5">
      <c r="A8295">
        <v>30</v>
      </c>
      <c r="B8295">
        <v>32</v>
      </c>
      <c r="C8295" t="s">
        <v>516</v>
      </c>
      <c r="D8295" t="s">
        <v>517</v>
      </c>
      <c r="E8295" t="s">
        <v>8</v>
      </c>
      <c r="F8295">
        <v>3</v>
      </c>
      <c r="G8295" t="s">
        <v>238</v>
      </c>
      <c r="H8295" t="s">
        <v>7</v>
      </c>
      <c r="I8295" t="s">
        <v>412</v>
      </c>
      <c r="J8295">
        <v>5.5</v>
      </c>
      <c r="K8295" t="s">
        <v>15908</v>
      </c>
      <c r="L8295" t="s">
        <v>15909</v>
      </c>
      <c r="M8295" t="s">
        <v>482</v>
      </c>
      <c r="N8295" t="s">
        <v>483</v>
      </c>
      <c r="O8295">
        <v>5.5</v>
      </c>
    </row>
    <row r="8296" spans="1:16" hidden="1" x14ac:dyDescent="0.5">
      <c r="A8296">
        <v>30</v>
      </c>
      <c r="B8296">
        <v>32</v>
      </c>
      <c r="C8296" t="s">
        <v>478</v>
      </c>
      <c r="D8296" t="s">
        <v>479</v>
      </c>
      <c r="E8296" t="s">
        <v>330</v>
      </c>
      <c r="F8296">
        <v>1</v>
      </c>
      <c r="G8296" t="s">
        <v>345</v>
      </c>
      <c r="H8296" t="s">
        <v>346</v>
      </c>
      <c r="I8296" t="s">
        <v>402</v>
      </c>
      <c r="J8296">
        <v>0.5</v>
      </c>
      <c r="K8296" t="s">
        <v>15910</v>
      </c>
      <c r="L8296" t="s">
        <v>15911</v>
      </c>
      <c r="M8296" t="s">
        <v>483</v>
      </c>
      <c r="N8296" t="s">
        <v>486</v>
      </c>
      <c r="O8296">
        <v>0.5</v>
      </c>
    </row>
    <row r="8297" spans="1:16" hidden="1" x14ac:dyDescent="0.5">
      <c r="A8297">
        <v>32</v>
      </c>
      <c r="B8297">
        <v>32</v>
      </c>
      <c r="C8297" t="s">
        <v>478</v>
      </c>
      <c r="D8297" t="s">
        <v>540</v>
      </c>
      <c r="E8297" t="s">
        <v>8</v>
      </c>
      <c r="F8297">
        <v>2</v>
      </c>
      <c r="G8297" t="s">
        <v>216</v>
      </c>
      <c r="H8297" t="s">
        <v>217</v>
      </c>
      <c r="I8297" t="s">
        <v>404</v>
      </c>
      <c r="J8297">
        <v>2.25</v>
      </c>
      <c r="K8297" t="s">
        <v>15912</v>
      </c>
      <c r="L8297" t="s">
        <v>15913</v>
      </c>
      <c r="M8297" t="s">
        <v>482</v>
      </c>
      <c r="N8297" t="s">
        <v>483</v>
      </c>
      <c r="O8297">
        <v>2.25</v>
      </c>
    </row>
    <row r="8298" spans="1:16" hidden="1" x14ac:dyDescent="0.5">
      <c r="A8298">
        <v>30</v>
      </c>
      <c r="B8298">
        <v>32</v>
      </c>
      <c r="C8298" t="s">
        <v>605</v>
      </c>
      <c r="D8298" t="s">
        <v>540</v>
      </c>
      <c r="E8298" t="s">
        <v>8</v>
      </c>
      <c r="F8298">
        <v>2</v>
      </c>
      <c r="G8298" t="s">
        <v>216</v>
      </c>
      <c r="H8298" t="s">
        <v>217</v>
      </c>
      <c r="I8298" t="s">
        <v>410</v>
      </c>
      <c r="J8298">
        <v>1</v>
      </c>
      <c r="K8298" t="s">
        <v>15914</v>
      </c>
      <c r="L8298" t="s">
        <v>15855</v>
      </c>
      <c r="M8298" t="s">
        <v>482</v>
      </c>
      <c r="N8298" t="s">
        <v>483</v>
      </c>
      <c r="O8298">
        <v>1</v>
      </c>
    </row>
    <row r="8299" spans="1:16" hidden="1" x14ac:dyDescent="0.5">
      <c r="A8299">
        <v>30</v>
      </c>
      <c r="B8299">
        <v>32</v>
      </c>
      <c r="C8299" t="s">
        <v>478</v>
      </c>
      <c r="D8299" t="s">
        <v>540</v>
      </c>
      <c r="E8299" t="s">
        <v>140</v>
      </c>
      <c r="F8299">
        <v>1</v>
      </c>
      <c r="G8299" t="s">
        <v>367</v>
      </c>
      <c r="H8299" t="s">
        <v>368</v>
      </c>
      <c r="I8299" t="s">
        <v>414</v>
      </c>
      <c r="J8299">
        <v>1.5</v>
      </c>
      <c r="K8299" t="s">
        <v>15915</v>
      </c>
      <c r="L8299" t="s">
        <v>15916</v>
      </c>
      <c r="M8299" t="s">
        <v>483</v>
      </c>
      <c r="N8299" t="s">
        <v>483</v>
      </c>
      <c r="O8299">
        <v>1.5</v>
      </c>
    </row>
    <row r="8300" spans="1:16" hidden="1" x14ac:dyDescent="0.5">
      <c r="A8300">
        <v>32</v>
      </c>
      <c r="B8300">
        <v>32</v>
      </c>
      <c r="C8300" t="s">
        <v>516</v>
      </c>
      <c r="D8300" t="s">
        <v>517</v>
      </c>
      <c r="E8300" t="s">
        <v>79</v>
      </c>
      <c r="F8300">
        <v>3</v>
      </c>
      <c r="G8300" t="s">
        <v>252</v>
      </c>
      <c r="H8300" t="s">
        <v>7</v>
      </c>
      <c r="I8300" t="s">
        <v>412</v>
      </c>
      <c r="J8300">
        <v>5.5</v>
      </c>
      <c r="K8300" t="s">
        <v>15917</v>
      </c>
      <c r="L8300" t="s">
        <v>15918</v>
      </c>
      <c r="M8300" t="s">
        <v>482</v>
      </c>
      <c r="N8300" t="s">
        <v>483</v>
      </c>
      <c r="O8300">
        <v>5.5</v>
      </c>
    </row>
    <row r="8301" spans="1:16" hidden="1" x14ac:dyDescent="0.5">
      <c r="A8301">
        <v>32</v>
      </c>
      <c r="B8301">
        <v>32</v>
      </c>
      <c r="C8301" t="s">
        <v>516</v>
      </c>
      <c r="D8301" t="s">
        <v>517</v>
      </c>
      <c r="E8301" t="s">
        <v>8</v>
      </c>
      <c r="F8301">
        <v>3</v>
      </c>
      <c r="G8301" t="s">
        <v>248</v>
      </c>
      <c r="H8301" t="s">
        <v>7</v>
      </c>
      <c r="I8301" t="s">
        <v>412</v>
      </c>
      <c r="J8301">
        <v>9.5</v>
      </c>
      <c r="K8301" t="s">
        <v>15919</v>
      </c>
      <c r="L8301" t="s">
        <v>15920</v>
      </c>
      <c r="M8301" t="s">
        <v>482</v>
      </c>
      <c r="N8301" t="s">
        <v>483</v>
      </c>
      <c r="O8301">
        <v>9.5</v>
      </c>
    </row>
    <row r="8302" spans="1:16" hidden="1" x14ac:dyDescent="0.5">
      <c r="A8302">
        <v>31</v>
      </c>
      <c r="B8302">
        <v>32</v>
      </c>
      <c r="C8302" t="s">
        <v>478</v>
      </c>
      <c r="D8302" t="s">
        <v>540</v>
      </c>
      <c r="E8302" t="s">
        <v>8</v>
      </c>
      <c r="F8302">
        <v>4</v>
      </c>
      <c r="G8302" t="s">
        <v>153</v>
      </c>
      <c r="H8302" t="s">
        <v>154</v>
      </c>
      <c r="I8302" t="s">
        <v>410</v>
      </c>
      <c r="J8302">
        <v>3</v>
      </c>
      <c r="K8302" t="s">
        <v>15921</v>
      </c>
      <c r="L8302" t="s">
        <v>15922</v>
      </c>
      <c r="M8302" t="s">
        <v>483</v>
      </c>
      <c r="N8302" t="s">
        <v>483</v>
      </c>
      <c r="O8302">
        <v>3</v>
      </c>
    </row>
    <row r="8303" spans="1:16" hidden="1" x14ac:dyDescent="0.5">
      <c r="A8303">
        <v>32</v>
      </c>
      <c r="B8303">
        <v>32</v>
      </c>
      <c r="C8303" t="s">
        <v>516</v>
      </c>
      <c r="D8303" t="s">
        <v>517</v>
      </c>
      <c r="E8303" t="s">
        <v>8</v>
      </c>
      <c r="F8303">
        <v>3</v>
      </c>
      <c r="G8303" t="s">
        <v>256</v>
      </c>
      <c r="H8303" t="s">
        <v>7</v>
      </c>
      <c r="I8303" t="s">
        <v>412</v>
      </c>
      <c r="J8303">
        <v>8.75</v>
      </c>
      <c r="K8303" t="s">
        <v>15923</v>
      </c>
      <c r="L8303" t="s">
        <v>15924</v>
      </c>
      <c r="M8303" t="s">
        <v>482</v>
      </c>
      <c r="N8303" t="s">
        <v>483</v>
      </c>
      <c r="O8303">
        <v>8.75</v>
      </c>
    </row>
    <row r="8304" spans="1:16" hidden="1" x14ac:dyDescent="0.5">
      <c r="A8304">
        <v>32</v>
      </c>
      <c r="B8304">
        <v>32</v>
      </c>
      <c r="C8304" t="s">
        <v>516</v>
      </c>
      <c r="D8304" t="s">
        <v>517</v>
      </c>
      <c r="E8304" t="s">
        <v>8</v>
      </c>
      <c r="F8304">
        <v>3</v>
      </c>
      <c r="G8304" t="s">
        <v>236</v>
      </c>
      <c r="H8304" t="s">
        <v>7</v>
      </c>
      <c r="I8304" t="s">
        <v>412</v>
      </c>
      <c r="J8304">
        <v>8</v>
      </c>
      <c r="K8304" t="s">
        <v>15925</v>
      </c>
      <c r="L8304" t="s">
        <v>15926</v>
      </c>
      <c r="M8304" t="s">
        <v>482</v>
      </c>
      <c r="N8304" t="s">
        <v>483</v>
      </c>
      <c r="O8304">
        <v>8</v>
      </c>
    </row>
    <row r="8305" spans="1:16" hidden="1" x14ac:dyDescent="0.5">
      <c r="A8305">
        <v>32</v>
      </c>
      <c r="B8305">
        <v>32</v>
      </c>
      <c r="C8305" t="s">
        <v>478</v>
      </c>
      <c r="D8305" t="s">
        <v>540</v>
      </c>
      <c r="E8305" t="s">
        <v>8</v>
      </c>
      <c r="F8305">
        <v>3</v>
      </c>
      <c r="G8305" t="s">
        <v>208</v>
      </c>
      <c r="H8305" t="s">
        <v>209</v>
      </c>
      <c r="I8305" t="s">
        <v>404</v>
      </c>
      <c r="J8305">
        <v>0.5</v>
      </c>
      <c r="K8305" t="s">
        <v>15927</v>
      </c>
      <c r="L8305" t="s">
        <v>15928</v>
      </c>
      <c r="M8305" t="s">
        <v>543</v>
      </c>
      <c r="N8305" t="s">
        <v>486</v>
      </c>
      <c r="O8305">
        <v>0.5</v>
      </c>
    </row>
    <row r="8306" spans="1:16" hidden="1" x14ac:dyDescent="0.5">
      <c r="A8306">
        <v>32</v>
      </c>
      <c r="B8306">
        <v>32</v>
      </c>
      <c r="C8306" t="s">
        <v>605</v>
      </c>
      <c r="D8306" t="s">
        <v>517</v>
      </c>
      <c r="E8306" t="s">
        <v>330</v>
      </c>
      <c r="F8306">
        <v>2</v>
      </c>
      <c r="G8306" t="s">
        <v>343</v>
      </c>
      <c r="H8306" t="s">
        <v>344</v>
      </c>
      <c r="I8306" t="s">
        <v>457</v>
      </c>
      <c r="J8306">
        <v>1.25</v>
      </c>
      <c r="K8306" t="s">
        <v>15929</v>
      </c>
      <c r="L8306" t="s">
        <v>15656</v>
      </c>
      <c r="M8306" t="s">
        <v>577</v>
      </c>
      <c r="N8306" t="s">
        <v>483</v>
      </c>
      <c r="O8306">
        <v>1.25</v>
      </c>
    </row>
    <row r="8307" spans="1:16" hidden="1" x14ac:dyDescent="0.5">
      <c r="A8307">
        <v>33</v>
      </c>
      <c r="B8307">
        <v>33</v>
      </c>
      <c r="C8307" t="s">
        <v>478</v>
      </c>
      <c r="D8307" t="s">
        <v>479</v>
      </c>
      <c r="E8307" t="s">
        <v>8</v>
      </c>
      <c r="F8307">
        <v>1</v>
      </c>
      <c r="G8307" t="s">
        <v>153</v>
      </c>
      <c r="H8307" t="s">
        <v>154</v>
      </c>
      <c r="I8307" t="s">
        <v>414</v>
      </c>
      <c r="J8307">
        <v>2</v>
      </c>
      <c r="K8307" t="s">
        <v>15930</v>
      </c>
      <c r="L8307" t="s">
        <v>15931</v>
      </c>
      <c r="M8307" t="s">
        <v>483</v>
      </c>
      <c r="N8307" t="s">
        <v>486</v>
      </c>
      <c r="O8307">
        <v>2</v>
      </c>
    </row>
    <row r="8308" spans="1:16" hidden="1" x14ac:dyDescent="0.5">
      <c r="A8308">
        <v>33</v>
      </c>
      <c r="B8308">
        <v>33</v>
      </c>
      <c r="C8308" t="s">
        <v>478</v>
      </c>
      <c r="D8308" t="s">
        <v>540</v>
      </c>
      <c r="E8308" t="s">
        <v>140</v>
      </c>
      <c r="F8308">
        <v>1</v>
      </c>
      <c r="G8308" t="s">
        <v>367</v>
      </c>
      <c r="H8308" t="s">
        <v>368</v>
      </c>
      <c r="I8308" t="s">
        <v>414</v>
      </c>
      <c r="J8308">
        <v>1.5</v>
      </c>
      <c r="K8308" t="s">
        <v>15932</v>
      </c>
      <c r="L8308" t="s">
        <v>15933</v>
      </c>
      <c r="M8308" t="s">
        <v>483</v>
      </c>
      <c r="N8308" t="s">
        <v>520</v>
      </c>
      <c r="O8308">
        <v>1.5</v>
      </c>
    </row>
    <row r="8309" spans="1:16" hidden="1" x14ac:dyDescent="0.5">
      <c r="A8309">
        <v>33</v>
      </c>
      <c r="B8309">
        <v>33</v>
      </c>
      <c r="C8309" t="s">
        <v>605</v>
      </c>
      <c r="D8309" t="s">
        <v>540</v>
      </c>
      <c r="E8309" t="s">
        <v>330</v>
      </c>
      <c r="F8309">
        <v>1</v>
      </c>
      <c r="G8309" t="s">
        <v>343</v>
      </c>
      <c r="H8309" t="s">
        <v>344</v>
      </c>
      <c r="I8309" t="s">
        <v>400</v>
      </c>
      <c r="J8309">
        <v>0.33</v>
      </c>
      <c r="K8309" t="s">
        <v>15934</v>
      </c>
      <c r="L8309" t="s">
        <v>15935</v>
      </c>
      <c r="M8309" t="s">
        <v>577</v>
      </c>
      <c r="N8309" t="s">
        <v>483</v>
      </c>
      <c r="O8309">
        <v>0.33333333333333331</v>
      </c>
    </row>
    <row r="8310" spans="1:16" hidden="1" x14ac:dyDescent="0.5">
      <c r="A8310">
        <v>33</v>
      </c>
      <c r="B8310">
        <v>33</v>
      </c>
      <c r="C8310" t="s">
        <v>516</v>
      </c>
      <c r="D8310" t="s">
        <v>517</v>
      </c>
      <c r="E8310" t="s">
        <v>140</v>
      </c>
      <c r="F8310">
        <v>3</v>
      </c>
      <c r="G8310" t="s">
        <v>310</v>
      </c>
      <c r="H8310" t="s">
        <v>7</v>
      </c>
      <c r="I8310" t="s">
        <v>400</v>
      </c>
      <c r="J8310">
        <v>1.25</v>
      </c>
      <c r="K8310" t="s">
        <v>15936</v>
      </c>
      <c r="L8310" t="s">
        <v>15937</v>
      </c>
      <c r="M8310" t="s">
        <v>577</v>
      </c>
      <c r="N8310" t="s">
        <v>483</v>
      </c>
      <c r="O8310">
        <v>1.25</v>
      </c>
    </row>
    <row r="8311" spans="1:16" hidden="1" x14ac:dyDescent="0.5">
      <c r="A8311">
        <v>33</v>
      </c>
      <c r="B8311">
        <v>33</v>
      </c>
      <c r="C8311" t="s">
        <v>605</v>
      </c>
      <c r="D8311" t="s">
        <v>540</v>
      </c>
      <c r="E8311" t="s">
        <v>330</v>
      </c>
      <c r="F8311">
        <v>3</v>
      </c>
      <c r="G8311" t="s">
        <v>343</v>
      </c>
      <c r="H8311" t="s">
        <v>344</v>
      </c>
      <c r="I8311" t="s">
        <v>463</v>
      </c>
      <c r="J8311">
        <v>3</v>
      </c>
      <c r="K8311" t="s">
        <v>15938</v>
      </c>
      <c r="L8311" t="s">
        <v>15939</v>
      </c>
      <c r="M8311" t="s">
        <v>543</v>
      </c>
      <c r="N8311" t="s">
        <v>483</v>
      </c>
      <c r="O8311">
        <v>3</v>
      </c>
    </row>
    <row r="8312" spans="1:16" hidden="1" x14ac:dyDescent="0.5">
      <c r="A8312">
        <v>33</v>
      </c>
      <c r="B8312">
        <v>33</v>
      </c>
      <c r="C8312" t="s">
        <v>478</v>
      </c>
      <c r="D8312" t="s">
        <v>540</v>
      </c>
      <c r="E8312" t="s">
        <v>330</v>
      </c>
      <c r="F8312">
        <v>1</v>
      </c>
      <c r="G8312" t="s">
        <v>345</v>
      </c>
      <c r="H8312" t="s">
        <v>346</v>
      </c>
      <c r="I8312" t="s">
        <v>433</v>
      </c>
      <c r="J8312">
        <v>0.5</v>
      </c>
      <c r="K8312" t="s">
        <v>15940</v>
      </c>
      <c r="L8312" t="s">
        <v>15941</v>
      </c>
      <c r="M8312" t="s">
        <v>483</v>
      </c>
      <c r="N8312" t="s">
        <v>529</v>
      </c>
      <c r="O8312">
        <v>0.5</v>
      </c>
    </row>
    <row r="8313" spans="1:16" hidden="1" x14ac:dyDescent="0.5">
      <c r="A8313">
        <v>33</v>
      </c>
      <c r="B8313">
        <v>33</v>
      </c>
      <c r="C8313" t="s">
        <v>516</v>
      </c>
      <c r="D8313" t="s">
        <v>517</v>
      </c>
      <c r="E8313" t="s">
        <v>140</v>
      </c>
      <c r="F8313">
        <v>2</v>
      </c>
      <c r="G8313" t="s">
        <v>394</v>
      </c>
      <c r="H8313" t="s">
        <v>395</v>
      </c>
      <c r="I8313" t="s">
        <v>412</v>
      </c>
      <c r="J8313">
        <v>3.75</v>
      </c>
      <c r="K8313" t="s">
        <v>15942</v>
      </c>
      <c r="L8313" t="s">
        <v>519</v>
      </c>
      <c r="M8313" t="s">
        <v>520</v>
      </c>
      <c r="N8313" t="s">
        <v>483</v>
      </c>
      <c r="O8313">
        <v>3.75</v>
      </c>
    </row>
    <row r="8314" spans="1:16" hidden="1" x14ac:dyDescent="0.5">
      <c r="A8314">
        <v>33</v>
      </c>
      <c r="B8314">
        <v>33</v>
      </c>
      <c r="C8314" t="s">
        <v>516</v>
      </c>
      <c r="D8314" t="s">
        <v>517</v>
      </c>
      <c r="E8314" t="s">
        <v>140</v>
      </c>
      <c r="F8314">
        <v>3</v>
      </c>
      <c r="G8314" t="s">
        <v>310</v>
      </c>
      <c r="H8314" t="s">
        <v>7</v>
      </c>
      <c r="I8314" t="s">
        <v>408</v>
      </c>
      <c r="J8314">
        <v>2</v>
      </c>
      <c r="K8314" t="s">
        <v>15943</v>
      </c>
      <c r="L8314" t="s">
        <v>15944</v>
      </c>
      <c r="M8314" t="s">
        <v>483</v>
      </c>
      <c r="N8314" t="s">
        <v>486</v>
      </c>
      <c r="O8314">
        <v>2</v>
      </c>
    </row>
    <row r="8315" spans="1:16" hidden="1" x14ac:dyDescent="0.5">
      <c r="A8315">
        <v>33</v>
      </c>
      <c r="B8315">
        <v>33</v>
      </c>
      <c r="C8315" t="s">
        <v>516</v>
      </c>
      <c r="D8315" t="s">
        <v>517</v>
      </c>
      <c r="E8315" t="s">
        <v>140</v>
      </c>
      <c r="F8315">
        <v>3</v>
      </c>
      <c r="G8315" t="s">
        <v>310</v>
      </c>
      <c r="H8315" t="s">
        <v>7</v>
      </c>
      <c r="I8315" t="s">
        <v>457</v>
      </c>
      <c r="J8315">
        <v>2</v>
      </c>
      <c r="K8315" t="s">
        <v>15945</v>
      </c>
      <c r="L8315" t="s">
        <v>15946</v>
      </c>
      <c r="M8315" t="s">
        <v>577</v>
      </c>
      <c r="N8315" t="s">
        <v>483</v>
      </c>
      <c r="O8315">
        <v>2</v>
      </c>
    </row>
    <row r="8316" spans="1:16" hidden="1" x14ac:dyDescent="0.5">
      <c r="A8316">
        <v>33</v>
      </c>
      <c r="B8316">
        <v>33</v>
      </c>
      <c r="C8316" t="s">
        <v>383</v>
      </c>
      <c r="D8316" t="s">
        <v>517</v>
      </c>
      <c r="E8316" t="s">
        <v>140</v>
      </c>
      <c r="F8316">
        <v>3</v>
      </c>
      <c r="G8316" t="s">
        <v>310</v>
      </c>
      <c r="H8316" t="s">
        <v>7</v>
      </c>
      <c r="I8316" t="s">
        <v>383</v>
      </c>
      <c r="J8316">
        <v>65</v>
      </c>
      <c r="K8316" t="s">
        <v>15947</v>
      </c>
      <c r="L8316" t="s">
        <v>15948</v>
      </c>
      <c r="M8316" t="s">
        <v>506</v>
      </c>
      <c r="N8316" t="s">
        <v>483</v>
      </c>
      <c r="O8316">
        <v>65</v>
      </c>
      <c r="P8316" t="s">
        <v>550</v>
      </c>
    </row>
    <row r="8317" spans="1:16" hidden="1" x14ac:dyDescent="0.5">
      <c r="A8317">
        <v>33</v>
      </c>
      <c r="B8317">
        <v>33</v>
      </c>
      <c r="C8317" t="s">
        <v>478</v>
      </c>
      <c r="D8317" t="s">
        <v>540</v>
      </c>
      <c r="E8317" t="s">
        <v>68</v>
      </c>
      <c r="F8317">
        <v>2</v>
      </c>
      <c r="G8317" t="s">
        <v>134</v>
      </c>
      <c r="H8317" t="s">
        <v>135</v>
      </c>
      <c r="I8317" t="s">
        <v>433</v>
      </c>
      <c r="J8317">
        <v>0.08</v>
      </c>
      <c r="K8317" t="s">
        <v>15949</v>
      </c>
      <c r="L8317" t="s">
        <v>15950</v>
      </c>
      <c r="M8317" t="s">
        <v>483</v>
      </c>
      <c r="N8317" t="s">
        <v>529</v>
      </c>
      <c r="O8317">
        <v>8.3333333333333329E-2</v>
      </c>
    </row>
    <row r="8318" spans="1:16" hidden="1" x14ac:dyDescent="0.5">
      <c r="A8318">
        <v>33</v>
      </c>
      <c r="B8318">
        <v>33</v>
      </c>
      <c r="C8318" t="s">
        <v>605</v>
      </c>
      <c r="D8318" t="s">
        <v>540</v>
      </c>
      <c r="E8318" t="s">
        <v>8</v>
      </c>
      <c r="F8318">
        <v>1</v>
      </c>
      <c r="G8318" t="s">
        <v>331</v>
      </c>
      <c r="H8318" t="s">
        <v>332</v>
      </c>
      <c r="I8318" t="s">
        <v>418</v>
      </c>
      <c r="J8318">
        <v>0.5</v>
      </c>
      <c r="K8318" t="s">
        <v>15951</v>
      </c>
      <c r="L8318" t="s">
        <v>15952</v>
      </c>
      <c r="M8318" t="s">
        <v>482</v>
      </c>
      <c r="N8318" t="s">
        <v>483</v>
      </c>
      <c r="O8318">
        <v>0.5</v>
      </c>
    </row>
    <row r="8319" spans="1:16" hidden="1" x14ac:dyDescent="0.5">
      <c r="A8319">
        <v>33</v>
      </c>
      <c r="B8319">
        <v>33</v>
      </c>
      <c r="C8319" t="s">
        <v>478</v>
      </c>
      <c r="D8319" t="s">
        <v>540</v>
      </c>
      <c r="E8319" t="s">
        <v>8</v>
      </c>
      <c r="F8319">
        <v>3</v>
      </c>
      <c r="G8319" t="s">
        <v>208</v>
      </c>
      <c r="H8319" t="s">
        <v>209</v>
      </c>
      <c r="I8319" t="s">
        <v>404</v>
      </c>
      <c r="J8319">
        <v>2</v>
      </c>
      <c r="K8319" t="s">
        <v>15953</v>
      </c>
      <c r="L8319" t="s">
        <v>15954</v>
      </c>
      <c r="M8319" t="s">
        <v>482</v>
      </c>
      <c r="N8319" t="s">
        <v>483</v>
      </c>
      <c r="O8319">
        <v>2</v>
      </c>
    </row>
    <row r="8320" spans="1:16" hidden="1" x14ac:dyDescent="0.5">
      <c r="A8320">
        <v>33</v>
      </c>
      <c r="B8320">
        <v>33</v>
      </c>
      <c r="C8320" t="s">
        <v>395</v>
      </c>
      <c r="D8320" t="s">
        <v>540</v>
      </c>
      <c r="E8320" t="s">
        <v>140</v>
      </c>
      <c r="F8320">
        <v>5</v>
      </c>
      <c r="G8320" t="s">
        <v>388</v>
      </c>
      <c r="H8320" t="s">
        <v>390</v>
      </c>
      <c r="I8320" t="s">
        <v>420</v>
      </c>
      <c r="J8320">
        <v>1.5</v>
      </c>
      <c r="K8320" t="s">
        <v>15955</v>
      </c>
      <c r="L8320" t="s">
        <v>15956</v>
      </c>
      <c r="M8320" t="s">
        <v>483</v>
      </c>
      <c r="N8320" t="s">
        <v>483</v>
      </c>
      <c r="O8320">
        <v>1.5</v>
      </c>
    </row>
    <row r="8321" spans="1:16" hidden="1" x14ac:dyDescent="0.5">
      <c r="A8321">
        <v>33</v>
      </c>
      <c r="B8321">
        <v>33</v>
      </c>
      <c r="C8321" t="s">
        <v>383</v>
      </c>
      <c r="D8321" t="s">
        <v>517</v>
      </c>
      <c r="E8321" t="s">
        <v>140</v>
      </c>
      <c r="F8321">
        <v>3</v>
      </c>
      <c r="G8321" t="s">
        <v>222</v>
      </c>
      <c r="H8321" t="s">
        <v>224</v>
      </c>
      <c r="I8321" t="s">
        <v>420</v>
      </c>
      <c r="J8321">
        <v>1</v>
      </c>
      <c r="K8321" t="s">
        <v>15957</v>
      </c>
      <c r="L8321" t="s">
        <v>15958</v>
      </c>
      <c r="M8321" t="s">
        <v>483</v>
      </c>
      <c r="N8321" t="s">
        <v>483</v>
      </c>
      <c r="O8321">
        <v>1</v>
      </c>
      <c r="P8321" t="s">
        <v>550</v>
      </c>
    </row>
    <row r="8322" spans="1:16" hidden="1" x14ac:dyDescent="0.5">
      <c r="A8322">
        <v>33</v>
      </c>
      <c r="B8322">
        <v>33</v>
      </c>
      <c r="C8322" t="s">
        <v>516</v>
      </c>
      <c r="D8322" t="s">
        <v>540</v>
      </c>
      <c r="E8322" t="s">
        <v>140</v>
      </c>
      <c r="F8322">
        <v>3</v>
      </c>
      <c r="G8322" t="s">
        <v>310</v>
      </c>
      <c r="H8322" t="s">
        <v>7</v>
      </c>
      <c r="I8322" t="s">
        <v>412</v>
      </c>
      <c r="J8322">
        <v>1</v>
      </c>
      <c r="K8322" t="s">
        <v>15959</v>
      </c>
      <c r="L8322" t="s">
        <v>15960</v>
      </c>
      <c r="M8322" t="s">
        <v>482</v>
      </c>
      <c r="N8322" t="s">
        <v>483</v>
      </c>
      <c r="O8322">
        <v>1</v>
      </c>
    </row>
    <row r="8323" spans="1:16" hidden="1" x14ac:dyDescent="0.5">
      <c r="A8323">
        <v>33</v>
      </c>
      <c r="B8323">
        <v>33</v>
      </c>
      <c r="C8323" t="s">
        <v>478</v>
      </c>
      <c r="D8323" t="s">
        <v>540</v>
      </c>
      <c r="E8323" t="s">
        <v>8</v>
      </c>
      <c r="F8323">
        <v>1</v>
      </c>
      <c r="G8323" t="s">
        <v>155</v>
      </c>
      <c r="H8323" t="s">
        <v>156</v>
      </c>
      <c r="I8323" t="s">
        <v>433</v>
      </c>
      <c r="J8323">
        <v>0.08</v>
      </c>
      <c r="K8323" t="s">
        <v>15961</v>
      </c>
      <c r="L8323" t="s">
        <v>15962</v>
      </c>
      <c r="M8323" t="s">
        <v>483</v>
      </c>
      <c r="N8323" t="s">
        <v>529</v>
      </c>
      <c r="O8323">
        <v>8.3333333333333329E-2</v>
      </c>
    </row>
    <row r="8324" spans="1:16" hidden="1" x14ac:dyDescent="0.5">
      <c r="A8324">
        <v>33</v>
      </c>
      <c r="B8324">
        <v>33</v>
      </c>
      <c r="C8324" t="s">
        <v>478</v>
      </c>
      <c r="D8324" t="s">
        <v>479</v>
      </c>
      <c r="E8324" t="s">
        <v>140</v>
      </c>
      <c r="F8324">
        <v>2</v>
      </c>
      <c r="G8324" t="s">
        <v>230</v>
      </c>
      <c r="H8324" t="s">
        <v>231</v>
      </c>
      <c r="I8324" t="s">
        <v>418</v>
      </c>
      <c r="J8324">
        <v>1.5</v>
      </c>
      <c r="K8324" t="s">
        <v>15963</v>
      </c>
      <c r="L8324" t="s">
        <v>15964</v>
      </c>
      <c r="M8324" t="s">
        <v>483</v>
      </c>
      <c r="N8324" t="s">
        <v>486</v>
      </c>
      <c r="O8324">
        <v>1.5</v>
      </c>
    </row>
    <row r="8325" spans="1:16" hidden="1" x14ac:dyDescent="0.5">
      <c r="A8325">
        <v>33</v>
      </c>
      <c r="B8325">
        <v>33</v>
      </c>
      <c r="C8325" t="s">
        <v>478</v>
      </c>
      <c r="D8325" t="s">
        <v>479</v>
      </c>
      <c r="E8325" t="s">
        <v>330</v>
      </c>
      <c r="F8325">
        <v>2</v>
      </c>
      <c r="G8325" t="s">
        <v>353</v>
      </c>
      <c r="H8325" t="s">
        <v>354</v>
      </c>
      <c r="I8325" t="s">
        <v>418</v>
      </c>
      <c r="J8325">
        <v>2.5</v>
      </c>
      <c r="K8325" t="s">
        <v>15965</v>
      </c>
      <c r="L8325" t="s">
        <v>15966</v>
      </c>
      <c r="M8325" t="s">
        <v>483</v>
      </c>
      <c r="N8325" t="s">
        <v>486</v>
      </c>
      <c r="O8325">
        <v>2.5</v>
      </c>
    </row>
    <row r="8326" spans="1:16" hidden="1" x14ac:dyDescent="0.5">
      <c r="A8326">
        <v>33</v>
      </c>
      <c r="B8326">
        <v>33</v>
      </c>
      <c r="C8326" t="s">
        <v>516</v>
      </c>
      <c r="D8326" t="s">
        <v>517</v>
      </c>
      <c r="E8326" t="s">
        <v>8</v>
      </c>
      <c r="F8326">
        <v>1</v>
      </c>
      <c r="G8326" t="s">
        <v>232</v>
      </c>
      <c r="H8326" t="s">
        <v>7</v>
      </c>
      <c r="I8326" t="s">
        <v>412</v>
      </c>
      <c r="J8326">
        <v>1.25</v>
      </c>
      <c r="K8326" t="s">
        <v>15967</v>
      </c>
      <c r="L8326" t="s">
        <v>15968</v>
      </c>
      <c r="M8326" t="s">
        <v>638</v>
      </c>
      <c r="N8326" t="s">
        <v>483</v>
      </c>
      <c r="O8326">
        <v>1.25</v>
      </c>
    </row>
    <row r="8327" spans="1:16" hidden="1" x14ac:dyDescent="0.5">
      <c r="A8327">
        <v>33</v>
      </c>
      <c r="B8327">
        <v>33</v>
      </c>
      <c r="C8327" t="s">
        <v>478</v>
      </c>
      <c r="D8327" t="s">
        <v>540</v>
      </c>
      <c r="E8327" t="s">
        <v>8</v>
      </c>
      <c r="F8327">
        <v>1</v>
      </c>
      <c r="G8327" t="s">
        <v>153</v>
      </c>
      <c r="H8327" t="s">
        <v>154</v>
      </c>
      <c r="I8327" t="s">
        <v>414</v>
      </c>
      <c r="J8327">
        <v>1</v>
      </c>
      <c r="K8327" t="s">
        <v>15969</v>
      </c>
      <c r="L8327" t="s">
        <v>15970</v>
      </c>
      <c r="M8327" t="s">
        <v>483</v>
      </c>
      <c r="N8327" t="s">
        <v>483</v>
      </c>
      <c r="O8327">
        <v>1</v>
      </c>
    </row>
    <row r="8328" spans="1:16" hidden="1" x14ac:dyDescent="0.5">
      <c r="A8328">
        <v>33</v>
      </c>
      <c r="B8328">
        <v>33</v>
      </c>
      <c r="C8328" t="s">
        <v>516</v>
      </c>
      <c r="D8328" t="s">
        <v>517</v>
      </c>
      <c r="E8328" t="s">
        <v>140</v>
      </c>
      <c r="F8328">
        <v>1</v>
      </c>
      <c r="G8328" t="s">
        <v>310</v>
      </c>
      <c r="H8328" t="s">
        <v>7</v>
      </c>
      <c r="I8328" t="s">
        <v>408</v>
      </c>
      <c r="J8328">
        <v>0.17</v>
      </c>
      <c r="K8328" t="s">
        <v>15971</v>
      </c>
      <c r="L8328" t="s">
        <v>15972</v>
      </c>
      <c r="M8328" t="s">
        <v>482</v>
      </c>
      <c r="N8328" t="s">
        <v>483</v>
      </c>
      <c r="O8328">
        <v>0.16666666666666666</v>
      </c>
    </row>
    <row r="8329" spans="1:16" hidden="1" x14ac:dyDescent="0.5">
      <c r="A8329">
        <v>33</v>
      </c>
      <c r="B8329">
        <v>33</v>
      </c>
      <c r="C8329" t="s">
        <v>516</v>
      </c>
      <c r="D8329" t="s">
        <v>517</v>
      </c>
      <c r="E8329" t="s">
        <v>140</v>
      </c>
      <c r="F8329">
        <v>2</v>
      </c>
      <c r="G8329" t="s">
        <v>310</v>
      </c>
      <c r="H8329" t="s">
        <v>7</v>
      </c>
      <c r="I8329" t="s">
        <v>418</v>
      </c>
      <c r="J8329">
        <v>0.5</v>
      </c>
      <c r="K8329" t="s">
        <v>15973</v>
      </c>
      <c r="L8329" t="s">
        <v>15974</v>
      </c>
      <c r="M8329" t="s">
        <v>482</v>
      </c>
      <c r="N8329" t="s">
        <v>483</v>
      </c>
      <c r="O8329">
        <v>0.5</v>
      </c>
    </row>
    <row r="8330" spans="1:16" hidden="1" x14ac:dyDescent="0.5">
      <c r="A8330">
        <v>33</v>
      </c>
      <c r="B8330">
        <v>33</v>
      </c>
      <c r="C8330" t="s">
        <v>605</v>
      </c>
      <c r="D8330" t="s">
        <v>540</v>
      </c>
      <c r="E8330" t="s">
        <v>8</v>
      </c>
      <c r="F8330">
        <v>1</v>
      </c>
      <c r="G8330" t="s">
        <v>331</v>
      </c>
      <c r="H8330" t="s">
        <v>332</v>
      </c>
      <c r="I8330" t="s">
        <v>418</v>
      </c>
      <c r="J8330">
        <v>0.5</v>
      </c>
      <c r="K8330" t="s">
        <v>15975</v>
      </c>
      <c r="L8330" t="s">
        <v>15976</v>
      </c>
      <c r="M8330" t="s">
        <v>482</v>
      </c>
      <c r="N8330" t="s">
        <v>483</v>
      </c>
      <c r="O8330">
        <v>0.5</v>
      </c>
    </row>
    <row r="8331" spans="1:16" hidden="1" x14ac:dyDescent="0.5">
      <c r="A8331">
        <v>33</v>
      </c>
      <c r="B8331">
        <v>33</v>
      </c>
      <c r="C8331" t="s">
        <v>605</v>
      </c>
      <c r="D8331" t="s">
        <v>540</v>
      </c>
      <c r="E8331" t="s">
        <v>8</v>
      </c>
      <c r="F8331">
        <v>3</v>
      </c>
      <c r="G8331" t="s">
        <v>216</v>
      </c>
      <c r="H8331" t="s">
        <v>217</v>
      </c>
      <c r="I8331" t="s">
        <v>410</v>
      </c>
      <c r="J8331">
        <v>1</v>
      </c>
      <c r="K8331" t="s">
        <v>15977</v>
      </c>
      <c r="L8331" t="s">
        <v>15978</v>
      </c>
      <c r="M8331" t="s">
        <v>483</v>
      </c>
      <c r="N8331" t="s">
        <v>486</v>
      </c>
      <c r="O8331">
        <v>1</v>
      </c>
    </row>
    <row r="8332" spans="1:16" hidden="1" x14ac:dyDescent="0.5">
      <c r="A8332">
        <v>33</v>
      </c>
      <c r="B8332">
        <v>33</v>
      </c>
      <c r="C8332" t="s">
        <v>478</v>
      </c>
      <c r="D8332" t="s">
        <v>540</v>
      </c>
      <c r="E8332" t="s">
        <v>8</v>
      </c>
      <c r="F8332">
        <v>3</v>
      </c>
      <c r="G8332" t="s">
        <v>216</v>
      </c>
      <c r="H8332" t="s">
        <v>217</v>
      </c>
      <c r="I8332" t="s">
        <v>404</v>
      </c>
      <c r="J8332">
        <v>2.17</v>
      </c>
      <c r="K8332" t="s">
        <v>15979</v>
      </c>
      <c r="L8332" t="s">
        <v>15980</v>
      </c>
      <c r="M8332" t="s">
        <v>483</v>
      </c>
      <c r="N8332" t="s">
        <v>486</v>
      </c>
      <c r="O8332">
        <v>2.1666666666666665</v>
      </c>
    </row>
    <row r="8333" spans="1:16" hidden="1" x14ac:dyDescent="0.5">
      <c r="A8333">
        <v>33</v>
      </c>
      <c r="B8333">
        <v>33</v>
      </c>
      <c r="C8333" t="s">
        <v>478</v>
      </c>
      <c r="D8333" t="s">
        <v>540</v>
      </c>
      <c r="E8333" t="s">
        <v>8</v>
      </c>
      <c r="F8333">
        <v>3</v>
      </c>
      <c r="G8333" t="s">
        <v>216</v>
      </c>
      <c r="H8333" t="s">
        <v>217</v>
      </c>
      <c r="I8333" t="s">
        <v>404</v>
      </c>
      <c r="J8333">
        <v>1.25</v>
      </c>
      <c r="K8333" t="s">
        <v>15981</v>
      </c>
      <c r="L8333" t="s">
        <v>15982</v>
      </c>
      <c r="M8333" t="s">
        <v>482</v>
      </c>
      <c r="N8333" t="s">
        <v>483</v>
      </c>
      <c r="O8333">
        <v>1.25</v>
      </c>
    </row>
    <row r="8334" spans="1:16" hidden="1" x14ac:dyDescent="0.5">
      <c r="A8334">
        <v>33</v>
      </c>
      <c r="B8334">
        <v>33</v>
      </c>
      <c r="C8334" t="s">
        <v>605</v>
      </c>
      <c r="D8334" t="s">
        <v>540</v>
      </c>
      <c r="E8334" t="s">
        <v>8</v>
      </c>
      <c r="F8334">
        <v>3</v>
      </c>
      <c r="G8334" t="s">
        <v>216</v>
      </c>
      <c r="H8334" t="s">
        <v>217</v>
      </c>
      <c r="I8334" t="s">
        <v>410</v>
      </c>
      <c r="J8334">
        <v>1</v>
      </c>
      <c r="K8334" t="s">
        <v>15983</v>
      </c>
      <c r="L8334" t="s">
        <v>15984</v>
      </c>
      <c r="M8334" t="s">
        <v>482</v>
      </c>
      <c r="N8334" t="s">
        <v>483</v>
      </c>
      <c r="O8334">
        <v>1</v>
      </c>
    </row>
    <row r="8335" spans="1:16" hidden="1" x14ac:dyDescent="0.5">
      <c r="A8335">
        <v>33</v>
      </c>
      <c r="B8335">
        <v>33</v>
      </c>
      <c r="C8335" t="s">
        <v>597</v>
      </c>
      <c r="D8335" t="s">
        <v>517</v>
      </c>
      <c r="E8335" t="s">
        <v>8</v>
      </c>
      <c r="F8335">
        <v>2</v>
      </c>
      <c r="G8335" t="s">
        <v>212</v>
      </c>
      <c r="H8335" t="s">
        <v>213</v>
      </c>
      <c r="I8335" t="s">
        <v>416</v>
      </c>
      <c r="J8335">
        <v>1.25</v>
      </c>
      <c r="K8335" t="s">
        <v>15985</v>
      </c>
      <c r="L8335" t="s">
        <v>15986</v>
      </c>
      <c r="M8335" t="s">
        <v>782</v>
      </c>
      <c r="N8335" t="s">
        <v>483</v>
      </c>
      <c r="O8335">
        <v>1.25</v>
      </c>
    </row>
    <row r="8336" spans="1:16" hidden="1" x14ac:dyDescent="0.5">
      <c r="A8336">
        <v>33</v>
      </c>
      <c r="B8336">
        <v>33</v>
      </c>
      <c r="C8336" t="s">
        <v>478</v>
      </c>
      <c r="D8336" t="s">
        <v>479</v>
      </c>
      <c r="E8336" t="s">
        <v>330</v>
      </c>
      <c r="F8336">
        <v>2</v>
      </c>
      <c r="G8336" t="s">
        <v>328</v>
      </c>
      <c r="H8336" t="s">
        <v>329</v>
      </c>
      <c r="I8336" t="s">
        <v>402</v>
      </c>
      <c r="J8336">
        <v>0.5</v>
      </c>
      <c r="K8336" t="s">
        <v>15987</v>
      </c>
      <c r="L8336" t="s">
        <v>501</v>
      </c>
      <c r="M8336" t="s">
        <v>482</v>
      </c>
      <c r="N8336" t="s">
        <v>486</v>
      </c>
      <c r="O8336">
        <v>0.5</v>
      </c>
    </row>
    <row r="8337" spans="1:16" hidden="1" x14ac:dyDescent="0.5">
      <c r="A8337">
        <v>33</v>
      </c>
      <c r="B8337">
        <v>33</v>
      </c>
      <c r="C8337" t="s">
        <v>605</v>
      </c>
      <c r="D8337" t="s">
        <v>540</v>
      </c>
      <c r="E8337" t="s">
        <v>330</v>
      </c>
      <c r="F8337">
        <v>2</v>
      </c>
      <c r="G8337" t="s">
        <v>343</v>
      </c>
      <c r="H8337" t="s">
        <v>344</v>
      </c>
      <c r="I8337" t="s">
        <v>463</v>
      </c>
      <c r="J8337">
        <v>0.33</v>
      </c>
      <c r="K8337" t="s">
        <v>15988</v>
      </c>
      <c r="L8337" t="s">
        <v>15989</v>
      </c>
      <c r="M8337" t="s">
        <v>543</v>
      </c>
      <c r="N8337" t="s">
        <v>483</v>
      </c>
      <c r="O8337">
        <v>0.33333333333333331</v>
      </c>
    </row>
    <row r="8338" spans="1:16" hidden="1" x14ac:dyDescent="0.5">
      <c r="A8338">
        <v>33</v>
      </c>
      <c r="B8338">
        <v>33</v>
      </c>
      <c r="C8338" t="s">
        <v>597</v>
      </c>
      <c r="D8338" t="s">
        <v>517</v>
      </c>
      <c r="E8338" t="s">
        <v>140</v>
      </c>
      <c r="F8338">
        <v>2</v>
      </c>
      <c r="G8338" t="s">
        <v>316</v>
      </c>
      <c r="H8338" t="s">
        <v>317</v>
      </c>
      <c r="I8338" t="s">
        <v>416</v>
      </c>
      <c r="J8338">
        <v>0.75</v>
      </c>
      <c r="K8338" t="s">
        <v>15990</v>
      </c>
      <c r="L8338" t="s">
        <v>3581</v>
      </c>
      <c r="M8338" t="s">
        <v>577</v>
      </c>
      <c r="N8338" t="s">
        <v>483</v>
      </c>
      <c r="O8338">
        <v>0.75</v>
      </c>
    </row>
    <row r="8339" spans="1:16" hidden="1" x14ac:dyDescent="0.5">
      <c r="A8339">
        <v>33</v>
      </c>
      <c r="B8339">
        <v>33</v>
      </c>
      <c r="C8339" t="s">
        <v>516</v>
      </c>
      <c r="D8339" t="s">
        <v>517</v>
      </c>
      <c r="E8339" t="s">
        <v>140</v>
      </c>
      <c r="F8339">
        <v>2</v>
      </c>
      <c r="G8339" t="s">
        <v>310</v>
      </c>
      <c r="H8339" t="s">
        <v>7</v>
      </c>
      <c r="I8339" t="s">
        <v>418</v>
      </c>
      <c r="J8339">
        <v>1.5</v>
      </c>
      <c r="K8339" t="s">
        <v>15991</v>
      </c>
      <c r="L8339" t="s">
        <v>15992</v>
      </c>
      <c r="M8339" t="s">
        <v>580</v>
      </c>
      <c r="N8339" t="s">
        <v>483</v>
      </c>
      <c r="O8339">
        <v>1.5</v>
      </c>
    </row>
    <row r="8340" spans="1:16" hidden="1" x14ac:dyDescent="0.5">
      <c r="A8340">
        <v>33</v>
      </c>
      <c r="B8340">
        <v>33</v>
      </c>
      <c r="C8340" t="s">
        <v>516</v>
      </c>
      <c r="D8340" t="s">
        <v>517</v>
      </c>
      <c r="E8340" t="s">
        <v>140</v>
      </c>
      <c r="F8340">
        <v>2</v>
      </c>
      <c r="G8340" t="s">
        <v>310</v>
      </c>
      <c r="H8340" t="s">
        <v>7</v>
      </c>
      <c r="I8340" t="s">
        <v>418</v>
      </c>
      <c r="J8340">
        <v>1.5</v>
      </c>
      <c r="K8340" t="s">
        <v>15993</v>
      </c>
      <c r="L8340" t="s">
        <v>15994</v>
      </c>
      <c r="M8340" t="s">
        <v>580</v>
      </c>
      <c r="N8340" t="s">
        <v>483</v>
      </c>
      <c r="O8340">
        <v>1.5</v>
      </c>
    </row>
    <row r="8341" spans="1:16" hidden="1" x14ac:dyDescent="0.5">
      <c r="A8341">
        <v>33</v>
      </c>
      <c r="B8341">
        <v>33</v>
      </c>
      <c r="C8341" t="s">
        <v>478</v>
      </c>
      <c r="D8341" t="s">
        <v>517</v>
      </c>
      <c r="E8341" t="s">
        <v>140</v>
      </c>
      <c r="F8341">
        <v>1</v>
      </c>
      <c r="G8341" t="s">
        <v>363</v>
      </c>
      <c r="H8341" t="s">
        <v>364</v>
      </c>
      <c r="I8341" t="s">
        <v>414</v>
      </c>
      <c r="J8341">
        <v>2.5</v>
      </c>
      <c r="K8341" t="s">
        <v>15995</v>
      </c>
      <c r="L8341" t="s">
        <v>15996</v>
      </c>
      <c r="M8341" t="s">
        <v>483</v>
      </c>
      <c r="N8341" t="s">
        <v>483</v>
      </c>
      <c r="O8341">
        <v>2.5</v>
      </c>
    </row>
    <row r="8342" spans="1:16" hidden="1" x14ac:dyDescent="0.5">
      <c r="A8342">
        <v>33</v>
      </c>
      <c r="B8342">
        <v>33</v>
      </c>
      <c r="C8342" t="s">
        <v>478</v>
      </c>
      <c r="D8342" t="s">
        <v>517</v>
      </c>
      <c r="E8342" t="s">
        <v>68</v>
      </c>
      <c r="F8342">
        <v>1</v>
      </c>
      <c r="G8342" t="s">
        <v>134</v>
      </c>
      <c r="H8342" t="s">
        <v>135</v>
      </c>
      <c r="I8342" t="s">
        <v>433</v>
      </c>
      <c r="J8342">
        <v>0.5</v>
      </c>
      <c r="K8342" t="s">
        <v>15997</v>
      </c>
      <c r="L8342" t="s">
        <v>15998</v>
      </c>
      <c r="M8342" t="s">
        <v>483</v>
      </c>
      <c r="N8342" t="s">
        <v>483</v>
      </c>
      <c r="O8342">
        <v>0.5</v>
      </c>
    </row>
    <row r="8343" spans="1:16" hidden="1" x14ac:dyDescent="0.5">
      <c r="A8343">
        <v>33</v>
      </c>
      <c r="B8343">
        <v>33</v>
      </c>
      <c r="C8343" t="s">
        <v>483</v>
      </c>
      <c r="D8343" t="s">
        <v>540</v>
      </c>
      <c r="E8343" t="s">
        <v>330</v>
      </c>
      <c r="F8343">
        <v>1</v>
      </c>
      <c r="G8343" t="s">
        <v>345</v>
      </c>
      <c r="H8343" t="s">
        <v>346</v>
      </c>
      <c r="I8343" t="s">
        <v>433</v>
      </c>
      <c r="J8343">
        <v>0.5</v>
      </c>
      <c r="K8343" t="s">
        <v>15999</v>
      </c>
      <c r="L8343" t="s">
        <v>16000</v>
      </c>
      <c r="M8343" t="s">
        <v>483</v>
      </c>
      <c r="N8343" t="s">
        <v>520</v>
      </c>
      <c r="O8343">
        <v>0.5</v>
      </c>
    </row>
    <row r="8344" spans="1:16" hidden="1" x14ac:dyDescent="0.5">
      <c r="A8344">
        <v>33</v>
      </c>
      <c r="B8344">
        <v>33</v>
      </c>
      <c r="C8344" t="s">
        <v>478</v>
      </c>
      <c r="D8344" t="s">
        <v>479</v>
      </c>
      <c r="E8344" t="s">
        <v>330</v>
      </c>
      <c r="F8344">
        <v>1</v>
      </c>
      <c r="G8344" t="s">
        <v>328</v>
      </c>
      <c r="H8344" t="s">
        <v>329</v>
      </c>
      <c r="I8344" t="s">
        <v>408</v>
      </c>
      <c r="J8344">
        <v>1</v>
      </c>
      <c r="K8344" t="s">
        <v>16001</v>
      </c>
      <c r="L8344" t="s">
        <v>16002</v>
      </c>
      <c r="M8344" t="s">
        <v>483</v>
      </c>
      <c r="N8344" t="s">
        <v>486</v>
      </c>
      <c r="O8344">
        <v>1</v>
      </c>
    </row>
    <row r="8345" spans="1:16" hidden="1" x14ac:dyDescent="0.5">
      <c r="A8345">
        <v>33</v>
      </c>
      <c r="B8345">
        <v>33</v>
      </c>
      <c r="C8345" t="s">
        <v>383</v>
      </c>
      <c r="D8345" t="s">
        <v>479</v>
      </c>
      <c r="E8345" t="s">
        <v>330</v>
      </c>
      <c r="F8345">
        <v>5</v>
      </c>
      <c r="G8345" t="s">
        <v>328</v>
      </c>
      <c r="H8345" t="s">
        <v>329</v>
      </c>
      <c r="I8345" t="s">
        <v>383</v>
      </c>
      <c r="J8345">
        <v>15.25</v>
      </c>
      <c r="K8345" t="s">
        <v>16003</v>
      </c>
      <c r="L8345" t="s">
        <v>3650</v>
      </c>
      <c r="M8345" t="s">
        <v>506</v>
      </c>
      <c r="N8345" t="s">
        <v>506</v>
      </c>
      <c r="O8345">
        <v>15.25</v>
      </c>
      <c r="P8345" t="s">
        <v>507</v>
      </c>
    </row>
    <row r="8346" spans="1:16" hidden="1" x14ac:dyDescent="0.5">
      <c r="A8346">
        <v>33</v>
      </c>
      <c r="B8346">
        <v>33</v>
      </c>
      <c r="C8346" t="s">
        <v>478</v>
      </c>
      <c r="D8346" t="s">
        <v>479</v>
      </c>
      <c r="E8346" t="s">
        <v>330</v>
      </c>
      <c r="F8346">
        <v>1</v>
      </c>
      <c r="G8346" t="s">
        <v>328</v>
      </c>
      <c r="H8346" t="s">
        <v>329</v>
      </c>
      <c r="I8346" t="s">
        <v>408</v>
      </c>
      <c r="J8346">
        <v>0.75</v>
      </c>
      <c r="K8346" t="s">
        <v>16004</v>
      </c>
      <c r="L8346" t="s">
        <v>16005</v>
      </c>
      <c r="M8346" t="s">
        <v>483</v>
      </c>
      <c r="N8346" t="s">
        <v>486</v>
      </c>
      <c r="O8346">
        <v>0.75</v>
      </c>
    </row>
    <row r="8347" spans="1:16" hidden="1" x14ac:dyDescent="0.5">
      <c r="A8347">
        <v>33</v>
      </c>
      <c r="B8347">
        <v>33</v>
      </c>
      <c r="C8347" t="s">
        <v>478</v>
      </c>
      <c r="D8347" t="s">
        <v>479</v>
      </c>
      <c r="E8347" t="s">
        <v>330</v>
      </c>
      <c r="F8347">
        <v>1</v>
      </c>
      <c r="G8347" t="s">
        <v>328</v>
      </c>
      <c r="H8347" t="s">
        <v>329</v>
      </c>
      <c r="I8347" t="s">
        <v>408</v>
      </c>
      <c r="J8347">
        <v>1</v>
      </c>
      <c r="K8347" t="s">
        <v>16006</v>
      </c>
      <c r="L8347" t="s">
        <v>16007</v>
      </c>
      <c r="M8347" t="s">
        <v>483</v>
      </c>
      <c r="N8347" t="s">
        <v>486</v>
      </c>
      <c r="O8347">
        <v>1</v>
      </c>
    </row>
    <row r="8348" spans="1:16" hidden="1" x14ac:dyDescent="0.5">
      <c r="A8348">
        <v>33</v>
      </c>
      <c r="B8348">
        <v>33</v>
      </c>
      <c r="C8348" t="s">
        <v>478</v>
      </c>
      <c r="D8348" t="s">
        <v>479</v>
      </c>
      <c r="E8348" t="s">
        <v>330</v>
      </c>
      <c r="F8348">
        <v>1</v>
      </c>
      <c r="G8348" t="s">
        <v>328</v>
      </c>
      <c r="H8348" t="s">
        <v>329</v>
      </c>
      <c r="I8348" t="s">
        <v>408</v>
      </c>
      <c r="J8348">
        <v>1.25</v>
      </c>
      <c r="K8348" t="s">
        <v>16008</v>
      </c>
      <c r="L8348" t="s">
        <v>485</v>
      </c>
      <c r="M8348" t="s">
        <v>483</v>
      </c>
      <c r="N8348" t="s">
        <v>486</v>
      </c>
      <c r="O8348">
        <v>1.25</v>
      </c>
    </row>
    <row r="8349" spans="1:16" hidden="1" x14ac:dyDescent="0.5">
      <c r="A8349">
        <v>33</v>
      </c>
      <c r="B8349">
        <v>33</v>
      </c>
      <c r="C8349" t="s">
        <v>478</v>
      </c>
      <c r="D8349" t="s">
        <v>479</v>
      </c>
      <c r="E8349" t="s">
        <v>330</v>
      </c>
      <c r="F8349">
        <v>1</v>
      </c>
      <c r="G8349" t="s">
        <v>328</v>
      </c>
      <c r="H8349" t="s">
        <v>329</v>
      </c>
      <c r="I8349" t="s">
        <v>408</v>
      </c>
      <c r="J8349">
        <v>1.25</v>
      </c>
      <c r="K8349" t="s">
        <v>16009</v>
      </c>
      <c r="L8349" t="s">
        <v>12939</v>
      </c>
      <c r="M8349" t="s">
        <v>483</v>
      </c>
      <c r="N8349" t="s">
        <v>486</v>
      </c>
      <c r="O8349">
        <v>1.25</v>
      </c>
    </row>
    <row r="8350" spans="1:16" hidden="1" x14ac:dyDescent="0.5">
      <c r="A8350">
        <v>33</v>
      </c>
      <c r="B8350">
        <v>33</v>
      </c>
      <c r="C8350" t="s">
        <v>383</v>
      </c>
      <c r="D8350" t="s">
        <v>479</v>
      </c>
      <c r="E8350" t="s">
        <v>330</v>
      </c>
      <c r="F8350">
        <v>5</v>
      </c>
      <c r="G8350" t="s">
        <v>328</v>
      </c>
      <c r="H8350" t="s">
        <v>329</v>
      </c>
      <c r="I8350" t="s">
        <v>383</v>
      </c>
      <c r="J8350">
        <v>39.25</v>
      </c>
      <c r="K8350" t="s">
        <v>16010</v>
      </c>
      <c r="L8350" t="s">
        <v>16011</v>
      </c>
      <c r="M8350" t="s">
        <v>506</v>
      </c>
      <c r="N8350" t="s">
        <v>506</v>
      </c>
      <c r="O8350">
        <v>39.25</v>
      </c>
      <c r="P8350" t="s">
        <v>507</v>
      </c>
    </row>
    <row r="8351" spans="1:16" hidden="1" x14ac:dyDescent="0.5">
      <c r="A8351">
        <v>33</v>
      </c>
      <c r="B8351">
        <v>33</v>
      </c>
      <c r="C8351" t="s">
        <v>383</v>
      </c>
      <c r="D8351" t="s">
        <v>479</v>
      </c>
      <c r="E8351" t="s">
        <v>330</v>
      </c>
      <c r="F8351">
        <v>5</v>
      </c>
      <c r="G8351" t="s">
        <v>328</v>
      </c>
      <c r="H8351" t="s">
        <v>329</v>
      </c>
      <c r="I8351" t="s">
        <v>383</v>
      </c>
      <c r="J8351">
        <v>20.58</v>
      </c>
      <c r="K8351" t="s">
        <v>16012</v>
      </c>
      <c r="L8351" t="s">
        <v>515</v>
      </c>
      <c r="M8351" t="s">
        <v>506</v>
      </c>
      <c r="N8351" t="s">
        <v>506</v>
      </c>
      <c r="O8351">
        <v>20.583333333333332</v>
      </c>
      <c r="P8351" t="s">
        <v>507</v>
      </c>
    </row>
    <row r="8352" spans="1:16" hidden="1" x14ac:dyDescent="0.5">
      <c r="A8352">
        <v>33</v>
      </c>
      <c r="B8352">
        <v>33</v>
      </c>
      <c r="C8352" t="s">
        <v>383</v>
      </c>
      <c r="D8352" t="s">
        <v>479</v>
      </c>
      <c r="E8352" t="s">
        <v>330</v>
      </c>
      <c r="F8352">
        <v>5</v>
      </c>
      <c r="G8352" t="s">
        <v>328</v>
      </c>
      <c r="H8352" t="s">
        <v>329</v>
      </c>
      <c r="I8352" t="s">
        <v>383</v>
      </c>
      <c r="J8352">
        <v>15.42</v>
      </c>
      <c r="K8352" t="s">
        <v>16013</v>
      </c>
      <c r="L8352" t="s">
        <v>10127</v>
      </c>
      <c r="M8352" t="s">
        <v>506</v>
      </c>
      <c r="N8352" t="s">
        <v>506</v>
      </c>
      <c r="O8352">
        <v>15.416666666666666</v>
      </c>
      <c r="P8352" t="s">
        <v>507</v>
      </c>
    </row>
    <row r="8353" spans="1:16" hidden="1" x14ac:dyDescent="0.5">
      <c r="A8353">
        <v>33</v>
      </c>
      <c r="B8353">
        <v>33</v>
      </c>
      <c r="C8353" t="s">
        <v>383</v>
      </c>
      <c r="D8353" t="s">
        <v>479</v>
      </c>
      <c r="E8353" t="s">
        <v>330</v>
      </c>
      <c r="F8353">
        <v>5</v>
      </c>
      <c r="G8353" t="s">
        <v>328</v>
      </c>
      <c r="H8353" t="s">
        <v>329</v>
      </c>
      <c r="I8353" t="s">
        <v>383</v>
      </c>
      <c r="J8353">
        <v>6</v>
      </c>
      <c r="K8353" t="s">
        <v>16014</v>
      </c>
      <c r="L8353" t="s">
        <v>7273</v>
      </c>
      <c r="M8353" t="s">
        <v>506</v>
      </c>
      <c r="N8353" t="s">
        <v>506</v>
      </c>
      <c r="O8353">
        <v>6</v>
      </c>
      <c r="P8353" t="s">
        <v>507</v>
      </c>
    </row>
    <row r="8354" spans="1:16" hidden="1" x14ac:dyDescent="0.5">
      <c r="A8354">
        <v>33</v>
      </c>
      <c r="B8354">
        <v>33</v>
      </c>
      <c r="C8354" t="s">
        <v>383</v>
      </c>
      <c r="D8354" t="s">
        <v>479</v>
      </c>
      <c r="E8354" t="s">
        <v>330</v>
      </c>
      <c r="F8354">
        <v>2</v>
      </c>
      <c r="G8354" t="s">
        <v>328</v>
      </c>
      <c r="H8354" t="s">
        <v>329</v>
      </c>
      <c r="I8354" t="s">
        <v>383</v>
      </c>
      <c r="J8354">
        <v>5.75</v>
      </c>
      <c r="K8354" t="s">
        <v>16015</v>
      </c>
      <c r="L8354" t="s">
        <v>11271</v>
      </c>
      <c r="M8354" t="s">
        <v>506</v>
      </c>
      <c r="N8354" t="s">
        <v>506</v>
      </c>
      <c r="O8354">
        <v>5.75</v>
      </c>
      <c r="P8354" t="s">
        <v>507</v>
      </c>
    </row>
    <row r="8355" spans="1:16" hidden="1" x14ac:dyDescent="0.5">
      <c r="A8355">
        <v>33</v>
      </c>
      <c r="B8355">
        <v>33</v>
      </c>
      <c r="C8355" t="s">
        <v>383</v>
      </c>
      <c r="D8355" t="s">
        <v>479</v>
      </c>
      <c r="E8355" t="s">
        <v>330</v>
      </c>
      <c r="F8355">
        <v>2</v>
      </c>
      <c r="G8355" t="s">
        <v>328</v>
      </c>
      <c r="H8355" t="s">
        <v>329</v>
      </c>
      <c r="I8355" t="s">
        <v>383</v>
      </c>
      <c r="J8355">
        <v>8.33</v>
      </c>
      <c r="K8355" t="s">
        <v>16016</v>
      </c>
      <c r="L8355" t="s">
        <v>16017</v>
      </c>
      <c r="M8355" t="s">
        <v>506</v>
      </c>
      <c r="N8355" t="s">
        <v>506</v>
      </c>
      <c r="O8355">
        <v>8.3333333333333339</v>
      </c>
      <c r="P8355" t="s">
        <v>507</v>
      </c>
    </row>
    <row r="8356" spans="1:16" hidden="1" x14ac:dyDescent="0.5">
      <c r="A8356">
        <v>33</v>
      </c>
      <c r="B8356">
        <v>33</v>
      </c>
      <c r="C8356" t="s">
        <v>516</v>
      </c>
      <c r="D8356" t="s">
        <v>517</v>
      </c>
      <c r="E8356" t="s">
        <v>140</v>
      </c>
      <c r="F8356">
        <v>2</v>
      </c>
      <c r="G8356" t="s">
        <v>310</v>
      </c>
      <c r="H8356" t="s">
        <v>7</v>
      </c>
      <c r="I8356" t="s">
        <v>418</v>
      </c>
      <c r="J8356">
        <v>1.5</v>
      </c>
      <c r="K8356" t="s">
        <v>16018</v>
      </c>
      <c r="L8356" t="s">
        <v>16019</v>
      </c>
      <c r="M8356" t="s">
        <v>580</v>
      </c>
      <c r="N8356" t="s">
        <v>483</v>
      </c>
      <c r="O8356">
        <v>1.5</v>
      </c>
    </row>
    <row r="8357" spans="1:16" hidden="1" x14ac:dyDescent="0.5">
      <c r="A8357">
        <v>33</v>
      </c>
      <c r="B8357">
        <v>33</v>
      </c>
      <c r="C8357" t="s">
        <v>516</v>
      </c>
      <c r="D8357" t="s">
        <v>517</v>
      </c>
      <c r="E8357" t="s">
        <v>140</v>
      </c>
      <c r="F8357">
        <v>1</v>
      </c>
      <c r="G8357" t="s">
        <v>310</v>
      </c>
      <c r="H8357" t="s">
        <v>7</v>
      </c>
      <c r="I8357" t="s">
        <v>412</v>
      </c>
      <c r="J8357">
        <v>0.25</v>
      </c>
      <c r="K8357" t="s">
        <v>16020</v>
      </c>
      <c r="L8357" t="s">
        <v>16021</v>
      </c>
      <c r="M8357" t="s">
        <v>482</v>
      </c>
      <c r="N8357" t="s">
        <v>483</v>
      </c>
      <c r="O8357">
        <v>0.25</v>
      </c>
    </row>
    <row r="8358" spans="1:16" hidden="1" x14ac:dyDescent="0.5">
      <c r="A8358">
        <v>33</v>
      </c>
      <c r="B8358">
        <v>33</v>
      </c>
      <c r="C8358" t="s">
        <v>516</v>
      </c>
      <c r="D8358" t="s">
        <v>517</v>
      </c>
      <c r="E8358" t="s">
        <v>140</v>
      </c>
      <c r="F8358">
        <v>2</v>
      </c>
      <c r="G8358" t="s">
        <v>310</v>
      </c>
      <c r="H8358" t="s">
        <v>7</v>
      </c>
      <c r="I8358" t="s">
        <v>412</v>
      </c>
      <c r="J8358">
        <v>1.25</v>
      </c>
      <c r="K8358" t="s">
        <v>16022</v>
      </c>
      <c r="L8358" t="s">
        <v>16023</v>
      </c>
      <c r="M8358" t="s">
        <v>543</v>
      </c>
      <c r="N8358" t="s">
        <v>483</v>
      </c>
      <c r="O8358">
        <v>1.25</v>
      </c>
    </row>
    <row r="8359" spans="1:16" hidden="1" x14ac:dyDescent="0.5">
      <c r="A8359">
        <v>33</v>
      </c>
      <c r="B8359">
        <v>33</v>
      </c>
      <c r="C8359" t="s">
        <v>383</v>
      </c>
      <c r="D8359" t="s">
        <v>517</v>
      </c>
      <c r="E8359" t="s">
        <v>79</v>
      </c>
      <c r="F8359">
        <v>2</v>
      </c>
      <c r="G8359" t="s">
        <v>206</v>
      </c>
      <c r="H8359" t="s">
        <v>207</v>
      </c>
      <c r="I8359" t="s">
        <v>383</v>
      </c>
      <c r="J8359">
        <v>33</v>
      </c>
      <c r="K8359" t="s">
        <v>16024</v>
      </c>
      <c r="L8359" t="s">
        <v>16025</v>
      </c>
      <c r="M8359" t="s">
        <v>506</v>
      </c>
      <c r="N8359" t="s">
        <v>483</v>
      </c>
      <c r="O8359">
        <v>33</v>
      </c>
      <c r="P8359" t="s">
        <v>550</v>
      </c>
    </row>
    <row r="8360" spans="1:16" hidden="1" x14ac:dyDescent="0.5">
      <c r="A8360">
        <v>33</v>
      </c>
      <c r="B8360">
        <v>33</v>
      </c>
      <c r="C8360" t="s">
        <v>605</v>
      </c>
      <c r="D8360" t="s">
        <v>479</v>
      </c>
      <c r="E8360" t="s">
        <v>79</v>
      </c>
      <c r="F8360">
        <v>3</v>
      </c>
      <c r="G8360" t="s">
        <v>196</v>
      </c>
      <c r="H8360" t="s">
        <v>197</v>
      </c>
      <c r="I8360" t="s">
        <v>457</v>
      </c>
      <c r="J8360">
        <v>0.5</v>
      </c>
      <c r="K8360" t="s">
        <v>16026</v>
      </c>
      <c r="L8360" t="s">
        <v>16027</v>
      </c>
      <c r="M8360" t="s">
        <v>482</v>
      </c>
      <c r="N8360" t="s">
        <v>483</v>
      </c>
      <c r="O8360">
        <v>0.5</v>
      </c>
    </row>
    <row r="8361" spans="1:16" hidden="1" x14ac:dyDescent="0.5">
      <c r="A8361">
        <v>33</v>
      </c>
      <c r="B8361">
        <v>33</v>
      </c>
      <c r="C8361" t="s">
        <v>478</v>
      </c>
      <c r="D8361" t="s">
        <v>517</v>
      </c>
      <c r="E8361" t="s">
        <v>8</v>
      </c>
      <c r="F8361">
        <v>1</v>
      </c>
      <c r="G8361" t="s">
        <v>365</v>
      </c>
      <c r="H8361" t="s">
        <v>366</v>
      </c>
      <c r="I8361" t="s">
        <v>414</v>
      </c>
      <c r="J8361">
        <v>1</v>
      </c>
      <c r="K8361" t="s">
        <v>16028</v>
      </c>
      <c r="L8361" t="s">
        <v>16029</v>
      </c>
      <c r="M8361" t="s">
        <v>483</v>
      </c>
      <c r="N8361" t="s">
        <v>483</v>
      </c>
      <c r="O8361">
        <v>1</v>
      </c>
    </row>
    <row r="8362" spans="1:16" hidden="1" x14ac:dyDescent="0.5">
      <c r="A8362">
        <v>33</v>
      </c>
      <c r="B8362">
        <v>33</v>
      </c>
      <c r="C8362" t="s">
        <v>597</v>
      </c>
      <c r="D8362" t="s">
        <v>517</v>
      </c>
      <c r="E8362" t="s">
        <v>140</v>
      </c>
      <c r="F8362">
        <v>1</v>
      </c>
      <c r="G8362" t="s">
        <v>316</v>
      </c>
      <c r="H8362" t="s">
        <v>317</v>
      </c>
      <c r="I8362" t="s">
        <v>416</v>
      </c>
      <c r="J8362">
        <v>0.75</v>
      </c>
      <c r="K8362" t="s">
        <v>16030</v>
      </c>
      <c r="L8362" t="s">
        <v>2222</v>
      </c>
      <c r="M8362" t="s">
        <v>2223</v>
      </c>
      <c r="N8362" t="s">
        <v>483</v>
      </c>
      <c r="O8362">
        <v>0.75</v>
      </c>
    </row>
    <row r="8363" spans="1:16" hidden="1" x14ac:dyDescent="0.5">
      <c r="A8363">
        <v>33</v>
      </c>
      <c r="B8363">
        <v>33</v>
      </c>
      <c r="C8363" t="s">
        <v>478</v>
      </c>
      <c r="D8363" t="s">
        <v>540</v>
      </c>
      <c r="E8363" t="s">
        <v>8</v>
      </c>
      <c r="F8363">
        <v>2</v>
      </c>
      <c r="G8363" t="s">
        <v>153</v>
      </c>
      <c r="H8363" t="s">
        <v>154</v>
      </c>
      <c r="I8363" t="s">
        <v>404</v>
      </c>
      <c r="J8363">
        <v>0.42</v>
      </c>
      <c r="K8363" t="s">
        <v>16031</v>
      </c>
      <c r="L8363" t="s">
        <v>16032</v>
      </c>
      <c r="M8363" t="s">
        <v>483</v>
      </c>
      <c r="N8363" t="s">
        <v>483</v>
      </c>
      <c r="O8363">
        <v>0.41666666666666669</v>
      </c>
    </row>
    <row r="8364" spans="1:16" hidden="1" x14ac:dyDescent="0.5">
      <c r="A8364">
        <v>33</v>
      </c>
      <c r="B8364">
        <v>33</v>
      </c>
      <c r="C8364" t="s">
        <v>478</v>
      </c>
      <c r="D8364" t="s">
        <v>540</v>
      </c>
      <c r="E8364" t="s">
        <v>8</v>
      </c>
      <c r="F8364">
        <v>2</v>
      </c>
      <c r="G8364" t="s">
        <v>153</v>
      </c>
      <c r="H8364" t="s">
        <v>154</v>
      </c>
      <c r="I8364" t="s">
        <v>404</v>
      </c>
      <c r="J8364">
        <v>0.57999999999999996</v>
      </c>
      <c r="K8364" t="s">
        <v>16033</v>
      </c>
      <c r="L8364" t="s">
        <v>16034</v>
      </c>
      <c r="M8364" t="s">
        <v>483</v>
      </c>
      <c r="N8364" t="s">
        <v>483</v>
      </c>
      <c r="O8364">
        <v>0.58333333333333337</v>
      </c>
    </row>
    <row r="8365" spans="1:16" hidden="1" x14ac:dyDescent="0.5">
      <c r="A8365">
        <v>33</v>
      </c>
      <c r="B8365">
        <v>33</v>
      </c>
      <c r="C8365" t="s">
        <v>478</v>
      </c>
      <c r="D8365" t="s">
        <v>540</v>
      </c>
      <c r="E8365" t="s">
        <v>8</v>
      </c>
      <c r="F8365">
        <v>3</v>
      </c>
      <c r="G8365" t="s">
        <v>331</v>
      </c>
      <c r="H8365" t="s">
        <v>332</v>
      </c>
      <c r="I8365" t="s">
        <v>404</v>
      </c>
      <c r="J8365">
        <v>2.25</v>
      </c>
      <c r="K8365" t="s">
        <v>16035</v>
      </c>
      <c r="L8365" t="s">
        <v>16036</v>
      </c>
      <c r="M8365" t="s">
        <v>483</v>
      </c>
      <c r="N8365" t="s">
        <v>486</v>
      </c>
      <c r="O8365">
        <v>2.25</v>
      </c>
    </row>
    <row r="8366" spans="1:16" hidden="1" x14ac:dyDescent="0.5">
      <c r="A8366">
        <v>33</v>
      </c>
      <c r="B8366">
        <v>33</v>
      </c>
      <c r="C8366" t="s">
        <v>597</v>
      </c>
      <c r="D8366" t="s">
        <v>517</v>
      </c>
      <c r="E8366" t="s">
        <v>140</v>
      </c>
      <c r="F8366">
        <v>1</v>
      </c>
      <c r="G8366" t="s">
        <v>316</v>
      </c>
      <c r="H8366" t="s">
        <v>317</v>
      </c>
      <c r="I8366" t="s">
        <v>416</v>
      </c>
      <c r="J8366">
        <v>0.75</v>
      </c>
      <c r="K8366" t="s">
        <v>16037</v>
      </c>
      <c r="L8366" t="s">
        <v>16038</v>
      </c>
      <c r="M8366" t="s">
        <v>577</v>
      </c>
      <c r="N8366" t="s">
        <v>483</v>
      </c>
      <c r="O8366">
        <v>0.75</v>
      </c>
    </row>
    <row r="8367" spans="1:16" hidden="1" x14ac:dyDescent="0.5">
      <c r="A8367">
        <v>33</v>
      </c>
      <c r="B8367">
        <v>33</v>
      </c>
      <c r="C8367" t="s">
        <v>605</v>
      </c>
      <c r="D8367" t="s">
        <v>479</v>
      </c>
      <c r="E8367" t="s">
        <v>79</v>
      </c>
      <c r="F8367">
        <v>2</v>
      </c>
      <c r="G8367" t="s">
        <v>198</v>
      </c>
      <c r="H8367" t="s">
        <v>199</v>
      </c>
      <c r="I8367" t="s">
        <v>402</v>
      </c>
      <c r="J8367">
        <v>1.5</v>
      </c>
      <c r="K8367" t="s">
        <v>16039</v>
      </c>
      <c r="L8367" t="s">
        <v>12858</v>
      </c>
      <c r="M8367" t="s">
        <v>577</v>
      </c>
      <c r="N8367" t="s">
        <v>483</v>
      </c>
      <c r="O8367">
        <v>1.5</v>
      </c>
    </row>
    <row r="8368" spans="1:16" hidden="1" x14ac:dyDescent="0.5">
      <c r="A8368">
        <v>33</v>
      </c>
      <c r="B8368">
        <v>33</v>
      </c>
      <c r="C8368" t="s">
        <v>478</v>
      </c>
      <c r="D8368" t="s">
        <v>540</v>
      </c>
      <c r="E8368" t="s">
        <v>330</v>
      </c>
      <c r="F8368">
        <v>2</v>
      </c>
      <c r="G8368" t="s">
        <v>345</v>
      </c>
      <c r="H8368" t="s">
        <v>346</v>
      </c>
      <c r="I8368" t="s">
        <v>402</v>
      </c>
      <c r="J8368">
        <v>0.25</v>
      </c>
      <c r="K8368" t="s">
        <v>16040</v>
      </c>
      <c r="L8368" t="s">
        <v>16041</v>
      </c>
      <c r="M8368" t="s">
        <v>483</v>
      </c>
      <c r="N8368" t="s">
        <v>486</v>
      </c>
      <c r="O8368">
        <v>0.25</v>
      </c>
    </row>
    <row r="8369" spans="1:16" hidden="1" x14ac:dyDescent="0.5">
      <c r="A8369">
        <v>33</v>
      </c>
      <c r="B8369">
        <v>33</v>
      </c>
      <c r="C8369" t="s">
        <v>478</v>
      </c>
      <c r="D8369" t="s">
        <v>479</v>
      </c>
      <c r="E8369" t="s">
        <v>79</v>
      </c>
      <c r="F8369">
        <v>2</v>
      </c>
      <c r="G8369" t="s">
        <v>198</v>
      </c>
      <c r="H8369" t="s">
        <v>199</v>
      </c>
      <c r="I8369" t="s">
        <v>402</v>
      </c>
      <c r="J8369">
        <v>6</v>
      </c>
      <c r="K8369" t="s">
        <v>16042</v>
      </c>
      <c r="L8369" t="s">
        <v>4991</v>
      </c>
      <c r="M8369" t="s">
        <v>483</v>
      </c>
      <c r="N8369" t="s">
        <v>529</v>
      </c>
      <c r="O8369">
        <v>6</v>
      </c>
    </row>
    <row r="8370" spans="1:16" hidden="1" x14ac:dyDescent="0.5">
      <c r="A8370">
        <v>33</v>
      </c>
      <c r="B8370">
        <v>33</v>
      </c>
      <c r="C8370" t="s">
        <v>478</v>
      </c>
      <c r="D8370" t="s">
        <v>540</v>
      </c>
      <c r="E8370" t="s">
        <v>8</v>
      </c>
      <c r="F8370">
        <v>3</v>
      </c>
      <c r="G8370" t="s">
        <v>331</v>
      </c>
      <c r="H8370" t="s">
        <v>332</v>
      </c>
      <c r="I8370" t="s">
        <v>404</v>
      </c>
      <c r="J8370">
        <v>1.5</v>
      </c>
      <c r="K8370" t="s">
        <v>16043</v>
      </c>
      <c r="L8370" t="s">
        <v>16044</v>
      </c>
      <c r="M8370" t="s">
        <v>483</v>
      </c>
      <c r="N8370" t="s">
        <v>486</v>
      </c>
      <c r="O8370">
        <v>1.5</v>
      </c>
    </row>
    <row r="8371" spans="1:16" hidden="1" x14ac:dyDescent="0.5">
      <c r="A8371">
        <v>33</v>
      </c>
      <c r="B8371">
        <v>33</v>
      </c>
      <c r="C8371" t="s">
        <v>605</v>
      </c>
      <c r="D8371" t="s">
        <v>540</v>
      </c>
      <c r="E8371" t="s">
        <v>8</v>
      </c>
      <c r="F8371">
        <v>3</v>
      </c>
      <c r="G8371" t="s">
        <v>331</v>
      </c>
      <c r="H8371" t="s">
        <v>332</v>
      </c>
      <c r="I8371" t="s">
        <v>406</v>
      </c>
      <c r="J8371">
        <v>1.5</v>
      </c>
      <c r="K8371" t="s">
        <v>16045</v>
      </c>
      <c r="L8371" t="s">
        <v>16046</v>
      </c>
      <c r="M8371" t="s">
        <v>483</v>
      </c>
      <c r="N8371" t="s">
        <v>486</v>
      </c>
      <c r="O8371">
        <v>1.5</v>
      </c>
    </row>
    <row r="8372" spans="1:16" hidden="1" x14ac:dyDescent="0.5">
      <c r="A8372">
        <v>33</v>
      </c>
      <c r="B8372">
        <v>33</v>
      </c>
      <c r="C8372" t="s">
        <v>478</v>
      </c>
      <c r="D8372" t="s">
        <v>540</v>
      </c>
      <c r="E8372" t="s">
        <v>8</v>
      </c>
      <c r="F8372">
        <v>2</v>
      </c>
      <c r="G8372" t="s">
        <v>153</v>
      </c>
      <c r="H8372" t="s">
        <v>154</v>
      </c>
      <c r="I8372" t="s">
        <v>404</v>
      </c>
      <c r="J8372">
        <v>0.5</v>
      </c>
      <c r="K8372" t="s">
        <v>16047</v>
      </c>
      <c r="L8372" t="s">
        <v>16048</v>
      </c>
      <c r="M8372" t="s">
        <v>483</v>
      </c>
      <c r="N8372" t="s">
        <v>483</v>
      </c>
      <c r="O8372">
        <v>0.5</v>
      </c>
    </row>
    <row r="8373" spans="1:16" hidden="1" x14ac:dyDescent="0.5">
      <c r="A8373">
        <v>33</v>
      </c>
      <c r="B8373">
        <v>33</v>
      </c>
      <c r="C8373" t="s">
        <v>478</v>
      </c>
      <c r="D8373" t="s">
        <v>540</v>
      </c>
      <c r="E8373" t="s">
        <v>8</v>
      </c>
      <c r="F8373">
        <v>2</v>
      </c>
      <c r="G8373" t="s">
        <v>153</v>
      </c>
      <c r="H8373" t="s">
        <v>154</v>
      </c>
      <c r="I8373" t="s">
        <v>404</v>
      </c>
      <c r="J8373">
        <v>0.42</v>
      </c>
      <c r="K8373" t="s">
        <v>16049</v>
      </c>
      <c r="L8373" t="s">
        <v>16050</v>
      </c>
      <c r="M8373" t="s">
        <v>483</v>
      </c>
      <c r="N8373" t="s">
        <v>483</v>
      </c>
      <c r="O8373">
        <v>0.41666666666666669</v>
      </c>
    </row>
    <row r="8374" spans="1:16" hidden="1" x14ac:dyDescent="0.5">
      <c r="A8374">
        <v>33</v>
      </c>
      <c r="B8374">
        <v>33</v>
      </c>
      <c r="C8374" t="s">
        <v>383</v>
      </c>
      <c r="D8374" t="s">
        <v>517</v>
      </c>
      <c r="E8374" t="s">
        <v>140</v>
      </c>
      <c r="F8374">
        <v>3</v>
      </c>
      <c r="G8374" t="s">
        <v>310</v>
      </c>
      <c r="H8374" t="s">
        <v>7</v>
      </c>
      <c r="I8374" t="s">
        <v>383</v>
      </c>
      <c r="J8374">
        <v>320.5</v>
      </c>
      <c r="K8374" t="s">
        <v>16051</v>
      </c>
      <c r="L8374" t="s">
        <v>16052</v>
      </c>
      <c r="M8374" t="s">
        <v>506</v>
      </c>
      <c r="N8374" t="s">
        <v>483</v>
      </c>
      <c r="O8374">
        <v>320.5</v>
      </c>
      <c r="P8374" t="s">
        <v>550</v>
      </c>
    </row>
    <row r="8375" spans="1:16" hidden="1" x14ac:dyDescent="0.5">
      <c r="A8375">
        <v>33</v>
      </c>
      <c r="B8375">
        <v>33</v>
      </c>
      <c r="C8375" t="s">
        <v>516</v>
      </c>
      <c r="D8375" t="s">
        <v>517</v>
      </c>
      <c r="E8375" t="s">
        <v>140</v>
      </c>
      <c r="F8375">
        <v>2</v>
      </c>
      <c r="G8375" t="s">
        <v>394</v>
      </c>
      <c r="H8375" t="s">
        <v>395</v>
      </c>
      <c r="I8375" t="s">
        <v>412</v>
      </c>
      <c r="J8375">
        <v>6.5</v>
      </c>
      <c r="K8375" t="s">
        <v>16053</v>
      </c>
      <c r="L8375" t="s">
        <v>519</v>
      </c>
      <c r="M8375" t="s">
        <v>520</v>
      </c>
      <c r="N8375" t="s">
        <v>483</v>
      </c>
      <c r="O8375">
        <v>6.5</v>
      </c>
    </row>
    <row r="8376" spans="1:16" hidden="1" x14ac:dyDescent="0.5">
      <c r="A8376">
        <v>33</v>
      </c>
      <c r="B8376">
        <v>33</v>
      </c>
      <c r="C8376" t="s">
        <v>383</v>
      </c>
      <c r="D8376" t="s">
        <v>479</v>
      </c>
      <c r="E8376" t="s">
        <v>79</v>
      </c>
      <c r="F8376">
        <v>5</v>
      </c>
      <c r="G8376" t="s">
        <v>196</v>
      </c>
      <c r="H8376" t="s">
        <v>197</v>
      </c>
      <c r="I8376" t="s">
        <v>383</v>
      </c>
      <c r="J8376">
        <v>4</v>
      </c>
      <c r="K8376" t="s">
        <v>16054</v>
      </c>
      <c r="L8376" t="s">
        <v>16055</v>
      </c>
      <c r="M8376" t="s">
        <v>506</v>
      </c>
      <c r="N8376" t="s">
        <v>483</v>
      </c>
      <c r="O8376">
        <v>4</v>
      </c>
      <c r="P8376" t="s">
        <v>550</v>
      </c>
    </row>
    <row r="8377" spans="1:16" hidden="1" x14ac:dyDescent="0.5">
      <c r="A8377">
        <v>33</v>
      </c>
      <c r="B8377">
        <v>33</v>
      </c>
      <c r="C8377" t="s">
        <v>383</v>
      </c>
      <c r="D8377" t="s">
        <v>517</v>
      </c>
      <c r="E8377" t="s">
        <v>140</v>
      </c>
      <c r="F8377">
        <v>3</v>
      </c>
      <c r="G8377" t="s">
        <v>310</v>
      </c>
      <c r="H8377" t="s">
        <v>7</v>
      </c>
      <c r="I8377" t="s">
        <v>383</v>
      </c>
      <c r="J8377">
        <v>165</v>
      </c>
      <c r="K8377" t="s">
        <v>16056</v>
      </c>
      <c r="L8377" t="s">
        <v>16057</v>
      </c>
      <c r="M8377" t="s">
        <v>506</v>
      </c>
      <c r="N8377" t="s">
        <v>483</v>
      </c>
      <c r="O8377">
        <v>165</v>
      </c>
      <c r="P8377" t="s">
        <v>550</v>
      </c>
    </row>
    <row r="8378" spans="1:16" hidden="1" x14ac:dyDescent="0.5">
      <c r="A8378">
        <v>33</v>
      </c>
      <c r="B8378">
        <v>33</v>
      </c>
      <c r="C8378" t="s">
        <v>605</v>
      </c>
      <c r="D8378" t="s">
        <v>479</v>
      </c>
      <c r="E8378" t="s">
        <v>79</v>
      </c>
      <c r="F8378">
        <v>1</v>
      </c>
      <c r="G8378" t="s">
        <v>196</v>
      </c>
      <c r="H8378" t="s">
        <v>197</v>
      </c>
      <c r="I8378" t="s">
        <v>457</v>
      </c>
      <c r="J8378">
        <v>0.5</v>
      </c>
      <c r="K8378" t="s">
        <v>16058</v>
      </c>
      <c r="L8378" t="s">
        <v>16059</v>
      </c>
      <c r="M8378" t="s">
        <v>482</v>
      </c>
      <c r="N8378" t="s">
        <v>483</v>
      </c>
      <c r="O8378">
        <v>0.5</v>
      </c>
    </row>
    <row r="8379" spans="1:16" hidden="1" x14ac:dyDescent="0.5">
      <c r="A8379">
        <v>33</v>
      </c>
      <c r="B8379">
        <v>33</v>
      </c>
      <c r="C8379" t="s">
        <v>478</v>
      </c>
      <c r="D8379" t="s">
        <v>517</v>
      </c>
      <c r="E8379" t="s">
        <v>8</v>
      </c>
      <c r="F8379">
        <v>2</v>
      </c>
      <c r="G8379" t="s">
        <v>216</v>
      </c>
      <c r="H8379" t="s">
        <v>217</v>
      </c>
      <c r="I8379" t="s">
        <v>404</v>
      </c>
      <c r="J8379">
        <v>1.25</v>
      </c>
      <c r="K8379" t="s">
        <v>16060</v>
      </c>
      <c r="L8379" t="s">
        <v>16061</v>
      </c>
      <c r="M8379" t="s">
        <v>483</v>
      </c>
      <c r="N8379" t="s">
        <v>483</v>
      </c>
      <c r="O8379">
        <v>1.25</v>
      </c>
    </row>
    <row r="8380" spans="1:16" hidden="1" x14ac:dyDescent="0.5">
      <c r="A8380">
        <v>33</v>
      </c>
      <c r="B8380">
        <v>33</v>
      </c>
      <c r="C8380" t="s">
        <v>605</v>
      </c>
      <c r="D8380" t="s">
        <v>540</v>
      </c>
      <c r="E8380" t="s">
        <v>8</v>
      </c>
      <c r="F8380">
        <v>3</v>
      </c>
      <c r="G8380" t="s">
        <v>331</v>
      </c>
      <c r="H8380" t="s">
        <v>332</v>
      </c>
      <c r="I8380" t="s">
        <v>406</v>
      </c>
      <c r="J8380">
        <v>12</v>
      </c>
      <c r="K8380" t="s">
        <v>16062</v>
      </c>
      <c r="L8380" t="s">
        <v>16063</v>
      </c>
      <c r="M8380" t="s">
        <v>483</v>
      </c>
      <c r="N8380" t="s">
        <v>486</v>
      </c>
      <c r="O8380">
        <v>12</v>
      </c>
    </row>
    <row r="8381" spans="1:16" hidden="1" x14ac:dyDescent="0.5">
      <c r="A8381">
        <v>33</v>
      </c>
      <c r="B8381">
        <v>33</v>
      </c>
      <c r="C8381" t="s">
        <v>478</v>
      </c>
      <c r="D8381" t="s">
        <v>540</v>
      </c>
      <c r="E8381" t="s">
        <v>8</v>
      </c>
      <c r="F8381">
        <v>3</v>
      </c>
      <c r="G8381" t="s">
        <v>331</v>
      </c>
      <c r="H8381" t="s">
        <v>332</v>
      </c>
      <c r="I8381" t="s">
        <v>404</v>
      </c>
      <c r="J8381">
        <v>5.08</v>
      </c>
      <c r="K8381" t="s">
        <v>16064</v>
      </c>
      <c r="L8381" t="s">
        <v>16065</v>
      </c>
      <c r="M8381" t="s">
        <v>483</v>
      </c>
      <c r="N8381" t="s">
        <v>486</v>
      </c>
      <c r="O8381">
        <v>5.083333333333333</v>
      </c>
    </row>
    <row r="8382" spans="1:16" hidden="1" x14ac:dyDescent="0.5">
      <c r="A8382">
        <v>33</v>
      </c>
      <c r="B8382">
        <v>33</v>
      </c>
      <c r="C8382" t="s">
        <v>383</v>
      </c>
      <c r="D8382" t="s">
        <v>517</v>
      </c>
      <c r="E8382" t="s">
        <v>140</v>
      </c>
      <c r="F8382">
        <v>3</v>
      </c>
      <c r="G8382" t="s">
        <v>394</v>
      </c>
      <c r="H8382" t="s">
        <v>395</v>
      </c>
      <c r="I8382" t="s">
        <v>420</v>
      </c>
      <c r="J8382">
        <v>1</v>
      </c>
      <c r="K8382" t="s">
        <v>16066</v>
      </c>
      <c r="L8382" t="s">
        <v>16067</v>
      </c>
      <c r="M8382" t="s">
        <v>483</v>
      </c>
      <c r="N8382" t="s">
        <v>483</v>
      </c>
      <c r="O8382">
        <v>1</v>
      </c>
      <c r="P8382" t="s">
        <v>550</v>
      </c>
    </row>
    <row r="8383" spans="1:16" hidden="1" x14ac:dyDescent="0.5">
      <c r="A8383">
        <v>33</v>
      </c>
      <c r="B8383">
        <v>33</v>
      </c>
      <c r="C8383" t="s">
        <v>478</v>
      </c>
      <c r="D8383" t="s">
        <v>540</v>
      </c>
      <c r="E8383" t="s">
        <v>8</v>
      </c>
      <c r="F8383">
        <v>1</v>
      </c>
      <c r="G8383" t="s">
        <v>153</v>
      </c>
      <c r="H8383" t="s">
        <v>154</v>
      </c>
      <c r="I8383" t="s">
        <v>404</v>
      </c>
      <c r="J8383">
        <v>0.33</v>
      </c>
      <c r="K8383" t="s">
        <v>16068</v>
      </c>
      <c r="L8383" t="s">
        <v>16069</v>
      </c>
      <c r="M8383" t="s">
        <v>483</v>
      </c>
      <c r="N8383" t="s">
        <v>483</v>
      </c>
      <c r="O8383">
        <v>0.33333333333333331</v>
      </c>
    </row>
    <row r="8384" spans="1:16" hidden="1" x14ac:dyDescent="0.5">
      <c r="A8384">
        <v>33</v>
      </c>
      <c r="B8384">
        <v>33</v>
      </c>
      <c r="C8384" t="s">
        <v>478</v>
      </c>
      <c r="D8384" t="s">
        <v>540</v>
      </c>
      <c r="E8384" t="s">
        <v>8</v>
      </c>
      <c r="F8384">
        <v>1</v>
      </c>
      <c r="G8384" t="s">
        <v>153</v>
      </c>
      <c r="H8384" t="s">
        <v>154</v>
      </c>
      <c r="I8384" t="s">
        <v>404</v>
      </c>
      <c r="J8384">
        <v>0.25</v>
      </c>
      <c r="K8384" t="s">
        <v>16070</v>
      </c>
      <c r="L8384" t="s">
        <v>16071</v>
      </c>
      <c r="M8384" t="s">
        <v>483</v>
      </c>
      <c r="N8384" t="s">
        <v>483</v>
      </c>
      <c r="O8384">
        <v>0.25</v>
      </c>
    </row>
    <row r="8385" spans="1:16" hidden="1" x14ac:dyDescent="0.5">
      <c r="A8385">
        <v>33</v>
      </c>
      <c r="B8385">
        <v>33</v>
      </c>
      <c r="C8385" t="s">
        <v>383</v>
      </c>
      <c r="D8385" t="s">
        <v>479</v>
      </c>
      <c r="E8385" t="s">
        <v>79</v>
      </c>
      <c r="F8385">
        <v>2</v>
      </c>
      <c r="G8385" t="s">
        <v>198</v>
      </c>
      <c r="H8385" t="s">
        <v>199</v>
      </c>
      <c r="I8385" t="s">
        <v>383</v>
      </c>
      <c r="J8385">
        <v>16</v>
      </c>
      <c r="K8385" t="s">
        <v>16072</v>
      </c>
      <c r="L8385" t="s">
        <v>16073</v>
      </c>
      <c r="M8385" t="s">
        <v>506</v>
      </c>
      <c r="N8385" t="s">
        <v>506</v>
      </c>
      <c r="O8385">
        <v>16</v>
      </c>
      <c r="P8385" t="s">
        <v>879</v>
      </c>
    </row>
    <row r="8386" spans="1:16" hidden="1" x14ac:dyDescent="0.5">
      <c r="A8386">
        <v>33</v>
      </c>
      <c r="B8386">
        <v>33</v>
      </c>
      <c r="C8386" t="s">
        <v>383</v>
      </c>
      <c r="D8386" t="s">
        <v>479</v>
      </c>
      <c r="E8386" t="s">
        <v>79</v>
      </c>
      <c r="F8386">
        <v>2</v>
      </c>
      <c r="G8386" t="s">
        <v>198</v>
      </c>
      <c r="H8386" t="s">
        <v>199</v>
      </c>
      <c r="I8386" t="s">
        <v>383</v>
      </c>
      <c r="J8386">
        <v>33</v>
      </c>
      <c r="K8386" t="s">
        <v>16074</v>
      </c>
      <c r="L8386" t="s">
        <v>16075</v>
      </c>
      <c r="M8386" t="s">
        <v>506</v>
      </c>
      <c r="N8386" t="s">
        <v>506</v>
      </c>
      <c r="O8386">
        <v>33</v>
      </c>
      <c r="P8386" t="s">
        <v>879</v>
      </c>
    </row>
    <row r="8387" spans="1:16" hidden="1" x14ac:dyDescent="0.5">
      <c r="A8387">
        <v>33</v>
      </c>
      <c r="B8387">
        <v>33</v>
      </c>
      <c r="C8387" t="s">
        <v>478</v>
      </c>
      <c r="D8387" t="s">
        <v>540</v>
      </c>
      <c r="E8387" t="s">
        <v>140</v>
      </c>
      <c r="F8387">
        <v>1</v>
      </c>
      <c r="G8387" t="s">
        <v>367</v>
      </c>
      <c r="H8387" t="s">
        <v>368</v>
      </c>
      <c r="I8387" t="s">
        <v>414</v>
      </c>
      <c r="J8387">
        <v>2.5</v>
      </c>
      <c r="K8387" t="s">
        <v>16076</v>
      </c>
      <c r="L8387" t="s">
        <v>16077</v>
      </c>
      <c r="M8387" t="s">
        <v>483</v>
      </c>
      <c r="N8387" t="s">
        <v>520</v>
      </c>
      <c r="O8387">
        <v>2.5</v>
      </c>
    </row>
    <row r="8388" spans="1:16" hidden="1" x14ac:dyDescent="0.5">
      <c r="A8388">
        <v>33</v>
      </c>
      <c r="B8388">
        <v>33</v>
      </c>
      <c r="C8388" t="s">
        <v>478</v>
      </c>
      <c r="D8388" t="s">
        <v>479</v>
      </c>
      <c r="E8388" t="s">
        <v>8</v>
      </c>
      <c r="F8388">
        <v>1</v>
      </c>
      <c r="G8388" t="s">
        <v>153</v>
      </c>
      <c r="H8388" t="s">
        <v>154</v>
      </c>
      <c r="I8388" t="s">
        <v>414</v>
      </c>
      <c r="J8388">
        <v>1</v>
      </c>
      <c r="K8388" t="s">
        <v>16078</v>
      </c>
      <c r="L8388" t="s">
        <v>16079</v>
      </c>
      <c r="M8388" t="s">
        <v>483</v>
      </c>
      <c r="N8388" t="s">
        <v>486</v>
      </c>
      <c r="O8388">
        <v>1</v>
      </c>
    </row>
    <row r="8389" spans="1:16" hidden="1" x14ac:dyDescent="0.5">
      <c r="A8389">
        <v>33</v>
      </c>
      <c r="B8389">
        <v>33</v>
      </c>
      <c r="C8389" t="s">
        <v>478</v>
      </c>
      <c r="D8389" t="s">
        <v>479</v>
      </c>
      <c r="E8389" t="s">
        <v>140</v>
      </c>
      <c r="F8389">
        <v>2</v>
      </c>
      <c r="G8389" t="s">
        <v>230</v>
      </c>
      <c r="H8389" t="s">
        <v>231</v>
      </c>
      <c r="I8389" t="s">
        <v>418</v>
      </c>
      <c r="J8389">
        <v>1.5</v>
      </c>
      <c r="K8389" t="s">
        <v>16080</v>
      </c>
      <c r="L8389" t="s">
        <v>16081</v>
      </c>
      <c r="M8389" t="s">
        <v>483</v>
      </c>
      <c r="N8389" t="s">
        <v>486</v>
      </c>
      <c r="O8389">
        <v>1.5</v>
      </c>
    </row>
    <row r="8390" spans="1:16" hidden="1" x14ac:dyDescent="0.5">
      <c r="A8390">
        <v>33</v>
      </c>
      <c r="B8390">
        <v>33</v>
      </c>
      <c r="C8390" t="s">
        <v>478</v>
      </c>
      <c r="D8390" t="s">
        <v>479</v>
      </c>
      <c r="E8390" t="s">
        <v>330</v>
      </c>
      <c r="F8390">
        <v>2</v>
      </c>
      <c r="G8390" t="s">
        <v>353</v>
      </c>
      <c r="H8390" t="s">
        <v>354</v>
      </c>
      <c r="I8390" t="s">
        <v>418</v>
      </c>
      <c r="J8390">
        <v>1.5</v>
      </c>
      <c r="K8390" t="s">
        <v>16082</v>
      </c>
      <c r="L8390" t="s">
        <v>16083</v>
      </c>
      <c r="M8390" t="s">
        <v>483</v>
      </c>
      <c r="N8390" t="s">
        <v>486</v>
      </c>
      <c r="O8390">
        <v>1.5</v>
      </c>
    </row>
    <row r="8391" spans="1:16" hidden="1" x14ac:dyDescent="0.5">
      <c r="A8391">
        <v>33</v>
      </c>
      <c r="B8391">
        <v>33</v>
      </c>
      <c r="C8391" t="s">
        <v>605</v>
      </c>
      <c r="D8391" t="s">
        <v>479</v>
      </c>
      <c r="E8391" t="s">
        <v>79</v>
      </c>
      <c r="F8391">
        <v>1</v>
      </c>
      <c r="G8391" t="s">
        <v>196</v>
      </c>
      <c r="H8391" t="s">
        <v>197</v>
      </c>
      <c r="I8391" t="s">
        <v>400</v>
      </c>
      <c r="J8391">
        <v>0.17</v>
      </c>
      <c r="K8391" t="s">
        <v>16084</v>
      </c>
      <c r="L8391" t="s">
        <v>16085</v>
      </c>
      <c r="M8391" t="s">
        <v>482</v>
      </c>
      <c r="N8391" t="s">
        <v>483</v>
      </c>
      <c r="O8391">
        <v>0.16666666666666666</v>
      </c>
    </row>
    <row r="8392" spans="1:16" hidden="1" x14ac:dyDescent="0.5">
      <c r="A8392">
        <v>33</v>
      </c>
      <c r="B8392">
        <v>33</v>
      </c>
      <c r="C8392" t="s">
        <v>383</v>
      </c>
      <c r="D8392" t="s">
        <v>479</v>
      </c>
      <c r="E8392" t="s">
        <v>79</v>
      </c>
      <c r="F8392">
        <v>1</v>
      </c>
      <c r="G8392" t="s">
        <v>196</v>
      </c>
      <c r="H8392" t="s">
        <v>197</v>
      </c>
      <c r="I8392" t="s">
        <v>383</v>
      </c>
      <c r="J8392">
        <v>4</v>
      </c>
      <c r="K8392" t="s">
        <v>16086</v>
      </c>
      <c r="L8392" t="s">
        <v>16087</v>
      </c>
      <c r="M8392" t="s">
        <v>506</v>
      </c>
      <c r="N8392" t="s">
        <v>483</v>
      </c>
      <c r="O8392">
        <v>4</v>
      </c>
      <c r="P8392" t="s">
        <v>550</v>
      </c>
    </row>
    <row r="8393" spans="1:16" hidden="1" x14ac:dyDescent="0.5">
      <c r="A8393">
        <v>33</v>
      </c>
      <c r="B8393">
        <v>33</v>
      </c>
      <c r="C8393" t="s">
        <v>516</v>
      </c>
      <c r="D8393" t="s">
        <v>517</v>
      </c>
      <c r="E8393" t="s">
        <v>140</v>
      </c>
      <c r="F8393">
        <v>2</v>
      </c>
      <c r="G8393" t="s">
        <v>310</v>
      </c>
      <c r="H8393" t="s">
        <v>7</v>
      </c>
      <c r="I8393" t="s">
        <v>418</v>
      </c>
      <c r="J8393">
        <v>10</v>
      </c>
      <c r="K8393" t="s">
        <v>16088</v>
      </c>
      <c r="L8393" t="s">
        <v>16089</v>
      </c>
      <c r="M8393" t="s">
        <v>482</v>
      </c>
      <c r="N8393" t="s">
        <v>483</v>
      </c>
      <c r="O8393">
        <v>10</v>
      </c>
    </row>
    <row r="8394" spans="1:16" hidden="1" x14ac:dyDescent="0.5">
      <c r="A8394">
        <v>33</v>
      </c>
      <c r="B8394">
        <v>33</v>
      </c>
      <c r="C8394" t="s">
        <v>478</v>
      </c>
      <c r="D8394" t="s">
        <v>540</v>
      </c>
      <c r="E8394" t="s">
        <v>8</v>
      </c>
      <c r="F8394">
        <v>2</v>
      </c>
      <c r="G8394" t="s">
        <v>208</v>
      </c>
      <c r="H8394" t="s">
        <v>209</v>
      </c>
      <c r="I8394" t="s">
        <v>404</v>
      </c>
      <c r="J8394">
        <v>1.58</v>
      </c>
      <c r="K8394" t="s">
        <v>16090</v>
      </c>
      <c r="L8394" t="s">
        <v>16091</v>
      </c>
      <c r="M8394" t="s">
        <v>483</v>
      </c>
      <c r="N8394" t="s">
        <v>2576</v>
      </c>
      <c r="O8394">
        <v>1.5833333333333333</v>
      </c>
    </row>
    <row r="8395" spans="1:16" hidden="1" x14ac:dyDescent="0.5">
      <c r="A8395">
        <v>33</v>
      </c>
      <c r="B8395">
        <v>33</v>
      </c>
      <c r="C8395" t="s">
        <v>516</v>
      </c>
      <c r="D8395" t="s">
        <v>517</v>
      </c>
      <c r="E8395" t="s">
        <v>140</v>
      </c>
      <c r="F8395">
        <v>2</v>
      </c>
      <c r="G8395" t="s">
        <v>310</v>
      </c>
      <c r="H8395" t="s">
        <v>7</v>
      </c>
      <c r="I8395" t="s">
        <v>416</v>
      </c>
      <c r="J8395">
        <v>3.5</v>
      </c>
      <c r="K8395" t="s">
        <v>16092</v>
      </c>
      <c r="L8395" t="s">
        <v>16093</v>
      </c>
      <c r="M8395" t="s">
        <v>482</v>
      </c>
      <c r="N8395" t="s">
        <v>483</v>
      </c>
      <c r="O8395">
        <v>3.5</v>
      </c>
    </row>
    <row r="8396" spans="1:16" hidden="1" x14ac:dyDescent="0.5">
      <c r="A8396">
        <v>33</v>
      </c>
      <c r="B8396">
        <v>33</v>
      </c>
      <c r="C8396" t="s">
        <v>395</v>
      </c>
      <c r="D8396" t="s">
        <v>540</v>
      </c>
      <c r="E8396" t="s">
        <v>140</v>
      </c>
      <c r="F8396">
        <v>5</v>
      </c>
      <c r="G8396" t="s">
        <v>388</v>
      </c>
      <c r="H8396" t="s">
        <v>390</v>
      </c>
      <c r="I8396" t="s">
        <v>420</v>
      </c>
      <c r="J8396">
        <v>2</v>
      </c>
      <c r="K8396" t="s">
        <v>16094</v>
      </c>
      <c r="L8396" t="s">
        <v>16095</v>
      </c>
      <c r="M8396" t="s">
        <v>483</v>
      </c>
      <c r="N8396" t="s">
        <v>483</v>
      </c>
      <c r="O8396">
        <v>2</v>
      </c>
    </row>
    <row r="8397" spans="1:16" hidden="1" x14ac:dyDescent="0.5">
      <c r="A8397">
        <v>33</v>
      </c>
      <c r="B8397">
        <v>33</v>
      </c>
      <c r="C8397" t="s">
        <v>383</v>
      </c>
      <c r="D8397" t="s">
        <v>517</v>
      </c>
      <c r="E8397" t="s">
        <v>8</v>
      </c>
      <c r="F8397">
        <v>5</v>
      </c>
      <c r="G8397" t="s">
        <v>365</v>
      </c>
      <c r="H8397" t="s">
        <v>366</v>
      </c>
      <c r="I8397" t="s">
        <v>383</v>
      </c>
      <c r="J8397">
        <v>225</v>
      </c>
      <c r="K8397" t="s">
        <v>16096</v>
      </c>
      <c r="L8397" t="s">
        <v>16097</v>
      </c>
      <c r="M8397" t="s">
        <v>506</v>
      </c>
      <c r="N8397" t="s">
        <v>483</v>
      </c>
      <c r="O8397">
        <v>225</v>
      </c>
      <c r="P8397" t="s">
        <v>550</v>
      </c>
    </row>
    <row r="8398" spans="1:16" hidden="1" x14ac:dyDescent="0.5">
      <c r="A8398">
        <v>33</v>
      </c>
      <c r="B8398">
        <v>33</v>
      </c>
      <c r="C8398" t="s">
        <v>478</v>
      </c>
      <c r="D8398" t="s">
        <v>540</v>
      </c>
      <c r="E8398" t="s">
        <v>8</v>
      </c>
      <c r="F8398">
        <v>2</v>
      </c>
      <c r="G8398" t="s">
        <v>155</v>
      </c>
      <c r="H8398" t="s">
        <v>156</v>
      </c>
      <c r="I8398" t="s">
        <v>433</v>
      </c>
      <c r="J8398">
        <v>0.5</v>
      </c>
      <c r="K8398" t="s">
        <v>16098</v>
      </c>
      <c r="L8398" t="s">
        <v>16099</v>
      </c>
      <c r="M8398" t="s">
        <v>483</v>
      </c>
      <c r="N8398" t="s">
        <v>529</v>
      </c>
      <c r="O8398">
        <v>0.5</v>
      </c>
    </row>
    <row r="8399" spans="1:16" hidden="1" x14ac:dyDescent="0.5">
      <c r="A8399">
        <v>33</v>
      </c>
      <c r="B8399">
        <v>33</v>
      </c>
      <c r="C8399" t="s">
        <v>383</v>
      </c>
      <c r="D8399" t="s">
        <v>517</v>
      </c>
      <c r="E8399" t="s">
        <v>79</v>
      </c>
      <c r="F8399">
        <v>2</v>
      </c>
      <c r="G8399" t="s">
        <v>206</v>
      </c>
      <c r="H8399" t="s">
        <v>207</v>
      </c>
      <c r="I8399" t="s">
        <v>383</v>
      </c>
      <c r="J8399">
        <v>32</v>
      </c>
      <c r="K8399" t="s">
        <v>16100</v>
      </c>
      <c r="L8399" t="s">
        <v>16101</v>
      </c>
      <c r="M8399" t="s">
        <v>506</v>
      </c>
      <c r="N8399" t="s">
        <v>483</v>
      </c>
      <c r="O8399">
        <v>32</v>
      </c>
      <c r="P8399" t="s">
        <v>550</v>
      </c>
    </row>
    <row r="8400" spans="1:16" hidden="1" x14ac:dyDescent="0.5">
      <c r="A8400">
        <v>33</v>
      </c>
      <c r="B8400">
        <v>33</v>
      </c>
      <c r="C8400" t="s">
        <v>597</v>
      </c>
      <c r="D8400" t="s">
        <v>517</v>
      </c>
      <c r="E8400" t="s">
        <v>140</v>
      </c>
      <c r="F8400">
        <v>2</v>
      </c>
      <c r="G8400" t="s">
        <v>357</v>
      </c>
      <c r="H8400" t="s">
        <v>358</v>
      </c>
      <c r="I8400" t="s">
        <v>416</v>
      </c>
      <c r="J8400">
        <v>3.5</v>
      </c>
      <c r="K8400" t="s">
        <v>16102</v>
      </c>
      <c r="L8400" t="s">
        <v>16103</v>
      </c>
      <c r="M8400" t="s">
        <v>721</v>
      </c>
      <c r="N8400" t="s">
        <v>483</v>
      </c>
      <c r="O8400">
        <v>3.5</v>
      </c>
    </row>
    <row r="8401" spans="1:15" hidden="1" x14ac:dyDescent="0.5">
      <c r="A8401">
        <v>33</v>
      </c>
      <c r="B8401">
        <v>33</v>
      </c>
      <c r="C8401" t="s">
        <v>478</v>
      </c>
      <c r="D8401" t="s">
        <v>540</v>
      </c>
      <c r="E8401" t="s">
        <v>8</v>
      </c>
      <c r="F8401">
        <v>1</v>
      </c>
      <c r="G8401" t="s">
        <v>153</v>
      </c>
      <c r="H8401" t="s">
        <v>154</v>
      </c>
      <c r="I8401" t="s">
        <v>420</v>
      </c>
      <c r="J8401">
        <v>0.5</v>
      </c>
      <c r="K8401" t="s">
        <v>16104</v>
      </c>
      <c r="L8401" t="s">
        <v>16105</v>
      </c>
      <c r="M8401" t="s">
        <v>483</v>
      </c>
      <c r="N8401" t="s">
        <v>529</v>
      </c>
      <c r="O8401">
        <v>0.5</v>
      </c>
    </row>
    <row r="8402" spans="1:15" hidden="1" x14ac:dyDescent="0.5">
      <c r="A8402">
        <v>33</v>
      </c>
      <c r="B8402">
        <v>33</v>
      </c>
      <c r="C8402" t="s">
        <v>163</v>
      </c>
      <c r="D8402" t="s">
        <v>517</v>
      </c>
      <c r="E8402" t="s">
        <v>163</v>
      </c>
      <c r="F8402">
        <v>1</v>
      </c>
      <c r="G8402" t="s">
        <v>161</v>
      </c>
      <c r="H8402" t="s">
        <v>162</v>
      </c>
      <c r="I8402" t="s">
        <v>453</v>
      </c>
      <c r="J8402">
        <v>1.5</v>
      </c>
      <c r="K8402" t="s">
        <v>16106</v>
      </c>
      <c r="L8402" t="s">
        <v>13105</v>
      </c>
      <c r="M8402" t="s">
        <v>483</v>
      </c>
      <c r="N8402" t="s">
        <v>483</v>
      </c>
      <c r="O8402">
        <v>1.5</v>
      </c>
    </row>
    <row r="8403" spans="1:15" hidden="1" x14ac:dyDescent="0.5">
      <c r="A8403">
        <v>33</v>
      </c>
      <c r="B8403">
        <v>33</v>
      </c>
      <c r="C8403" t="s">
        <v>478</v>
      </c>
      <c r="D8403" t="s">
        <v>517</v>
      </c>
      <c r="E8403" t="s">
        <v>8</v>
      </c>
      <c r="F8403">
        <v>2</v>
      </c>
      <c r="G8403" t="s">
        <v>208</v>
      </c>
      <c r="H8403" t="s">
        <v>209</v>
      </c>
      <c r="I8403" t="s">
        <v>404</v>
      </c>
      <c r="J8403">
        <v>2</v>
      </c>
      <c r="K8403" t="s">
        <v>16107</v>
      </c>
      <c r="L8403" t="s">
        <v>16108</v>
      </c>
      <c r="M8403" t="s">
        <v>483</v>
      </c>
      <c r="N8403" t="s">
        <v>483</v>
      </c>
      <c r="O8403">
        <v>2</v>
      </c>
    </row>
    <row r="8404" spans="1:15" hidden="1" x14ac:dyDescent="0.5">
      <c r="A8404">
        <v>33</v>
      </c>
      <c r="B8404">
        <v>33</v>
      </c>
      <c r="C8404" t="s">
        <v>478</v>
      </c>
      <c r="D8404" t="s">
        <v>517</v>
      </c>
      <c r="E8404" t="s">
        <v>8</v>
      </c>
      <c r="F8404">
        <v>2</v>
      </c>
      <c r="G8404" t="s">
        <v>208</v>
      </c>
      <c r="H8404" t="s">
        <v>209</v>
      </c>
      <c r="I8404" t="s">
        <v>404</v>
      </c>
      <c r="J8404">
        <v>0.75</v>
      </c>
      <c r="K8404" t="s">
        <v>16109</v>
      </c>
      <c r="L8404" t="s">
        <v>16110</v>
      </c>
      <c r="M8404" t="s">
        <v>483</v>
      </c>
      <c r="N8404" t="s">
        <v>483</v>
      </c>
      <c r="O8404">
        <v>0.75</v>
      </c>
    </row>
    <row r="8405" spans="1:15" hidden="1" x14ac:dyDescent="0.5">
      <c r="A8405">
        <v>33</v>
      </c>
      <c r="B8405">
        <v>33</v>
      </c>
      <c r="C8405" t="s">
        <v>478</v>
      </c>
      <c r="D8405" t="s">
        <v>479</v>
      </c>
      <c r="E8405" t="s">
        <v>330</v>
      </c>
      <c r="F8405">
        <v>2</v>
      </c>
      <c r="G8405" t="s">
        <v>328</v>
      </c>
      <c r="H8405" t="s">
        <v>329</v>
      </c>
      <c r="I8405" t="s">
        <v>402</v>
      </c>
      <c r="J8405">
        <v>2</v>
      </c>
      <c r="K8405" t="s">
        <v>16111</v>
      </c>
      <c r="L8405" t="s">
        <v>16112</v>
      </c>
      <c r="M8405" t="s">
        <v>483</v>
      </c>
      <c r="N8405" t="s">
        <v>486</v>
      </c>
      <c r="O8405">
        <v>2</v>
      </c>
    </row>
    <row r="8406" spans="1:15" hidden="1" x14ac:dyDescent="0.5">
      <c r="A8406">
        <v>33</v>
      </c>
      <c r="B8406">
        <v>33</v>
      </c>
      <c r="C8406" t="s">
        <v>605</v>
      </c>
      <c r="D8406" t="s">
        <v>479</v>
      </c>
      <c r="E8406" t="s">
        <v>79</v>
      </c>
      <c r="F8406">
        <v>1</v>
      </c>
      <c r="G8406" t="s">
        <v>196</v>
      </c>
      <c r="H8406" t="s">
        <v>197</v>
      </c>
      <c r="I8406" t="s">
        <v>457</v>
      </c>
      <c r="J8406">
        <v>1</v>
      </c>
      <c r="K8406" t="s">
        <v>16113</v>
      </c>
      <c r="L8406" t="s">
        <v>16114</v>
      </c>
      <c r="M8406" t="s">
        <v>482</v>
      </c>
      <c r="N8406" t="s">
        <v>483</v>
      </c>
      <c r="O8406">
        <v>1</v>
      </c>
    </row>
    <row r="8407" spans="1:15" hidden="1" x14ac:dyDescent="0.5">
      <c r="A8407">
        <v>33</v>
      </c>
      <c r="B8407">
        <v>33</v>
      </c>
      <c r="C8407" t="s">
        <v>605</v>
      </c>
      <c r="D8407" t="s">
        <v>540</v>
      </c>
      <c r="E8407" t="s">
        <v>8</v>
      </c>
      <c r="F8407">
        <v>1</v>
      </c>
      <c r="G8407" t="s">
        <v>331</v>
      </c>
      <c r="H8407" t="s">
        <v>332</v>
      </c>
      <c r="I8407" t="s">
        <v>418</v>
      </c>
      <c r="J8407">
        <v>0.5</v>
      </c>
      <c r="K8407" t="s">
        <v>16115</v>
      </c>
      <c r="L8407" t="s">
        <v>16116</v>
      </c>
      <c r="M8407" t="s">
        <v>482</v>
      </c>
      <c r="N8407" t="s">
        <v>483</v>
      </c>
      <c r="O8407">
        <v>0.5</v>
      </c>
    </row>
    <row r="8408" spans="1:15" hidden="1" x14ac:dyDescent="0.5">
      <c r="A8408">
        <v>33</v>
      </c>
      <c r="B8408">
        <v>33</v>
      </c>
      <c r="C8408" t="s">
        <v>516</v>
      </c>
      <c r="D8408" t="s">
        <v>517</v>
      </c>
      <c r="E8408" t="s">
        <v>140</v>
      </c>
      <c r="F8408">
        <v>2</v>
      </c>
      <c r="G8408" t="s">
        <v>310</v>
      </c>
      <c r="H8408" t="s">
        <v>7</v>
      </c>
      <c r="I8408" t="s">
        <v>418</v>
      </c>
      <c r="J8408">
        <v>1</v>
      </c>
      <c r="K8408" t="s">
        <v>16117</v>
      </c>
      <c r="L8408" t="s">
        <v>16118</v>
      </c>
      <c r="M8408" t="s">
        <v>580</v>
      </c>
      <c r="N8408" t="s">
        <v>483</v>
      </c>
      <c r="O8408">
        <v>1</v>
      </c>
    </row>
    <row r="8409" spans="1:15" hidden="1" x14ac:dyDescent="0.5">
      <c r="A8409">
        <v>33</v>
      </c>
      <c r="B8409">
        <v>33</v>
      </c>
      <c r="C8409" t="s">
        <v>516</v>
      </c>
      <c r="D8409" t="s">
        <v>517</v>
      </c>
      <c r="E8409" t="s">
        <v>140</v>
      </c>
      <c r="F8409">
        <v>1</v>
      </c>
      <c r="G8409" t="s">
        <v>310</v>
      </c>
      <c r="H8409" t="s">
        <v>7</v>
      </c>
      <c r="I8409" t="s">
        <v>412</v>
      </c>
      <c r="J8409">
        <v>0.75</v>
      </c>
      <c r="K8409" t="s">
        <v>16119</v>
      </c>
      <c r="L8409" t="s">
        <v>16120</v>
      </c>
      <c r="M8409" t="s">
        <v>638</v>
      </c>
      <c r="N8409" t="s">
        <v>483</v>
      </c>
      <c r="O8409">
        <v>0.75</v>
      </c>
    </row>
    <row r="8410" spans="1:15" hidden="1" x14ac:dyDescent="0.5">
      <c r="A8410">
        <v>33</v>
      </c>
      <c r="B8410">
        <v>33</v>
      </c>
      <c r="C8410" t="s">
        <v>516</v>
      </c>
      <c r="D8410" t="s">
        <v>479</v>
      </c>
      <c r="E8410" t="s">
        <v>140</v>
      </c>
      <c r="F8410">
        <v>1</v>
      </c>
      <c r="G8410" t="s">
        <v>230</v>
      </c>
      <c r="H8410" t="s">
        <v>231</v>
      </c>
      <c r="I8410" t="s">
        <v>443</v>
      </c>
      <c r="J8410">
        <v>11.07</v>
      </c>
      <c r="K8410" t="s">
        <v>16121</v>
      </c>
      <c r="L8410" t="s">
        <v>16122</v>
      </c>
      <c r="M8410" t="s">
        <v>483</v>
      </c>
      <c r="N8410" t="s">
        <v>483</v>
      </c>
      <c r="O8410">
        <v>11.066666666666666</v>
      </c>
    </row>
    <row r="8411" spans="1:15" hidden="1" x14ac:dyDescent="0.5">
      <c r="A8411">
        <v>33</v>
      </c>
      <c r="B8411">
        <v>33</v>
      </c>
      <c r="C8411" t="s">
        <v>516</v>
      </c>
      <c r="D8411" t="s">
        <v>540</v>
      </c>
      <c r="E8411" t="s">
        <v>140</v>
      </c>
      <c r="F8411">
        <v>1</v>
      </c>
      <c r="G8411" t="s">
        <v>310</v>
      </c>
      <c r="H8411" t="s">
        <v>7</v>
      </c>
      <c r="I8411" t="s">
        <v>400</v>
      </c>
      <c r="J8411">
        <v>0.75</v>
      </c>
      <c r="K8411" t="s">
        <v>16123</v>
      </c>
      <c r="L8411" t="s">
        <v>16124</v>
      </c>
      <c r="M8411" t="s">
        <v>577</v>
      </c>
      <c r="N8411" t="s">
        <v>483</v>
      </c>
      <c r="O8411">
        <v>0.75</v>
      </c>
    </row>
    <row r="8412" spans="1:15" hidden="1" x14ac:dyDescent="0.5">
      <c r="A8412">
        <v>33</v>
      </c>
      <c r="B8412">
        <v>33</v>
      </c>
      <c r="C8412" t="s">
        <v>605</v>
      </c>
      <c r="D8412" t="s">
        <v>479</v>
      </c>
      <c r="E8412" t="s">
        <v>79</v>
      </c>
      <c r="F8412">
        <v>1</v>
      </c>
      <c r="G8412" t="s">
        <v>196</v>
      </c>
      <c r="H8412" t="s">
        <v>197</v>
      </c>
      <c r="I8412" t="s">
        <v>457</v>
      </c>
      <c r="J8412">
        <v>0.5</v>
      </c>
      <c r="K8412" t="s">
        <v>16125</v>
      </c>
      <c r="L8412" t="s">
        <v>16126</v>
      </c>
      <c r="M8412" t="s">
        <v>482</v>
      </c>
      <c r="N8412" t="s">
        <v>483</v>
      </c>
      <c r="O8412">
        <v>0.5</v>
      </c>
    </row>
    <row r="8413" spans="1:15" hidden="1" x14ac:dyDescent="0.5">
      <c r="A8413">
        <v>33</v>
      </c>
      <c r="B8413">
        <v>33</v>
      </c>
      <c r="C8413" t="s">
        <v>478</v>
      </c>
      <c r="D8413" t="s">
        <v>540</v>
      </c>
      <c r="E8413" t="s">
        <v>330</v>
      </c>
      <c r="F8413">
        <v>1</v>
      </c>
      <c r="G8413" t="s">
        <v>343</v>
      </c>
      <c r="H8413" t="s">
        <v>344</v>
      </c>
      <c r="I8413" t="s">
        <v>402</v>
      </c>
      <c r="J8413">
        <v>0.5</v>
      </c>
      <c r="K8413" t="s">
        <v>16127</v>
      </c>
      <c r="L8413" t="s">
        <v>16128</v>
      </c>
      <c r="M8413" t="s">
        <v>483</v>
      </c>
      <c r="N8413" t="s">
        <v>486</v>
      </c>
      <c r="O8413">
        <v>0.5</v>
      </c>
    </row>
    <row r="8414" spans="1:15" hidden="1" x14ac:dyDescent="0.5">
      <c r="A8414">
        <v>33</v>
      </c>
      <c r="B8414">
        <v>33</v>
      </c>
      <c r="C8414" t="s">
        <v>478</v>
      </c>
      <c r="D8414" t="s">
        <v>540</v>
      </c>
      <c r="E8414" t="s">
        <v>140</v>
      </c>
      <c r="F8414">
        <v>2</v>
      </c>
      <c r="G8414" t="s">
        <v>367</v>
      </c>
      <c r="H8414" t="s">
        <v>368</v>
      </c>
      <c r="I8414" t="s">
        <v>404</v>
      </c>
      <c r="J8414">
        <v>0.92</v>
      </c>
      <c r="K8414" t="s">
        <v>16129</v>
      </c>
      <c r="L8414" t="s">
        <v>16130</v>
      </c>
      <c r="M8414" t="s">
        <v>483</v>
      </c>
      <c r="N8414" t="s">
        <v>483</v>
      </c>
      <c r="O8414">
        <v>0.91666666666666663</v>
      </c>
    </row>
    <row r="8415" spans="1:15" hidden="1" x14ac:dyDescent="0.5">
      <c r="A8415">
        <v>33</v>
      </c>
      <c r="B8415">
        <v>33</v>
      </c>
      <c r="C8415" t="s">
        <v>478</v>
      </c>
      <c r="D8415" t="s">
        <v>540</v>
      </c>
      <c r="E8415" t="s">
        <v>8</v>
      </c>
      <c r="F8415">
        <v>3</v>
      </c>
      <c r="G8415" t="s">
        <v>208</v>
      </c>
      <c r="H8415" t="s">
        <v>209</v>
      </c>
      <c r="I8415" t="s">
        <v>404</v>
      </c>
      <c r="J8415">
        <v>2</v>
      </c>
      <c r="K8415" t="s">
        <v>16131</v>
      </c>
      <c r="L8415" t="s">
        <v>16132</v>
      </c>
      <c r="M8415" t="s">
        <v>482</v>
      </c>
      <c r="N8415" t="s">
        <v>483</v>
      </c>
      <c r="O8415">
        <v>2</v>
      </c>
    </row>
    <row r="8416" spans="1:15" hidden="1" x14ac:dyDescent="0.5">
      <c r="A8416">
        <v>33</v>
      </c>
      <c r="B8416">
        <v>33</v>
      </c>
      <c r="C8416" t="s">
        <v>605</v>
      </c>
      <c r="D8416" t="s">
        <v>479</v>
      </c>
      <c r="E8416" t="s">
        <v>79</v>
      </c>
      <c r="F8416">
        <v>3</v>
      </c>
      <c r="G8416" t="s">
        <v>206</v>
      </c>
      <c r="H8416" t="s">
        <v>207</v>
      </c>
      <c r="I8416" t="s">
        <v>400</v>
      </c>
      <c r="J8416">
        <v>6</v>
      </c>
      <c r="K8416" t="s">
        <v>16133</v>
      </c>
      <c r="L8416" t="s">
        <v>16134</v>
      </c>
      <c r="M8416" t="s">
        <v>482</v>
      </c>
      <c r="N8416" t="s">
        <v>483</v>
      </c>
      <c r="O8416">
        <v>6</v>
      </c>
    </row>
    <row r="8417" spans="1:16" hidden="1" x14ac:dyDescent="0.5">
      <c r="A8417">
        <v>33</v>
      </c>
      <c r="B8417">
        <v>33</v>
      </c>
      <c r="C8417" t="s">
        <v>478</v>
      </c>
      <c r="D8417" t="s">
        <v>540</v>
      </c>
      <c r="E8417" t="s">
        <v>140</v>
      </c>
      <c r="F8417">
        <v>1</v>
      </c>
      <c r="G8417" t="s">
        <v>369</v>
      </c>
      <c r="H8417" t="s">
        <v>370</v>
      </c>
      <c r="I8417" t="s">
        <v>400</v>
      </c>
      <c r="J8417">
        <v>1.75</v>
      </c>
      <c r="K8417" t="s">
        <v>16135</v>
      </c>
      <c r="L8417" t="s">
        <v>16136</v>
      </c>
      <c r="M8417" t="s">
        <v>483</v>
      </c>
      <c r="N8417" t="s">
        <v>483</v>
      </c>
      <c r="O8417">
        <v>1.75</v>
      </c>
    </row>
    <row r="8418" spans="1:16" hidden="1" x14ac:dyDescent="0.5">
      <c r="A8418">
        <v>33</v>
      </c>
      <c r="B8418">
        <v>33</v>
      </c>
      <c r="C8418" t="s">
        <v>597</v>
      </c>
      <c r="D8418" t="s">
        <v>517</v>
      </c>
      <c r="E8418" t="s">
        <v>140</v>
      </c>
      <c r="F8418">
        <v>2</v>
      </c>
      <c r="G8418" t="s">
        <v>359</v>
      </c>
      <c r="H8418" t="s">
        <v>360</v>
      </c>
      <c r="I8418" t="s">
        <v>418</v>
      </c>
      <c r="J8418">
        <v>2.5</v>
      </c>
      <c r="K8418" t="s">
        <v>16137</v>
      </c>
      <c r="L8418" t="s">
        <v>2945</v>
      </c>
      <c r="M8418" t="s">
        <v>483</v>
      </c>
      <c r="N8418" t="s">
        <v>486</v>
      </c>
      <c r="O8418">
        <v>2.5</v>
      </c>
    </row>
    <row r="8419" spans="1:16" hidden="1" x14ac:dyDescent="0.5">
      <c r="A8419">
        <v>33</v>
      </c>
      <c r="B8419">
        <v>33</v>
      </c>
      <c r="C8419" t="s">
        <v>478</v>
      </c>
      <c r="D8419" t="s">
        <v>517</v>
      </c>
      <c r="E8419" t="s">
        <v>8</v>
      </c>
      <c r="F8419">
        <v>1</v>
      </c>
      <c r="G8419" t="s">
        <v>365</v>
      </c>
      <c r="H8419" t="s">
        <v>366</v>
      </c>
      <c r="I8419" t="s">
        <v>414</v>
      </c>
      <c r="J8419">
        <v>2.5</v>
      </c>
      <c r="K8419" t="s">
        <v>16138</v>
      </c>
      <c r="L8419" t="s">
        <v>16139</v>
      </c>
      <c r="M8419" t="s">
        <v>483</v>
      </c>
      <c r="N8419" t="s">
        <v>483</v>
      </c>
      <c r="O8419">
        <v>2.5</v>
      </c>
    </row>
    <row r="8420" spans="1:16" hidden="1" x14ac:dyDescent="0.5">
      <c r="A8420">
        <v>33</v>
      </c>
      <c r="B8420">
        <v>33</v>
      </c>
      <c r="C8420" t="s">
        <v>516</v>
      </c>
      <c r="D8420" t="s">
        <v>517</v>
      </c>
      <c r="E8420" t="s">
        <v>140</v>
      </c>
      <c r="F8420">
        <v>2</v>
      </c>
      <c r="G8420" t="s">
        <v>394</v>
      </c>
      <c r="H8420" t="s">
        <v>395</v>
      </c>
      <c r="I8420" t="s">
        <v>412</v>
      </c>
      <c r="J8420">
        <v>8</v>
      </c>
      <c r="K8420" t="s">
        <v>16140</v>
      </c>
      <c r="L8420" t="s">
        <v>519</v>
      </c>
      <c r="M8420" t="s">
        <v>520</v>
      </c>
      <c r="N8420" t="s">
        <v>483</v>
      </c>
      <c r="O8420">
        <v>8</v>
      </c>
    </row>
    <row r="8421" spans="1:16" hidden="1" x14ac:dyDescent="0.5">
      <c r="A8421">
        <v>33</v>
      </c>
      <c r="B8421">
        <v>33</v>
      </c>
      <c r="C8421" t="s">
        <v>383</v>
      </c>
      <c r="D8421" t="s">
        <v>517</v>
      </c>
      <c r="E8421" t="s">
        <v>8</v>
      </c>
      <c r="F8421">
        <v>2</v>
      </c>
      <c r="G8421" t="s">
        <v>240</v>
      </c>
      <c r="H8421" t="s">
        <v>7</v>
      </c>
      <c r="I8421" t="s">
        <v>383</v>
      </c>
      <c r="J8421">
        <v>218</v>
      </c>
      <c r="K8421" t="s">
        <v>16141</v>
      </c>
      <c r="L8421" t="s">
        <v>16142</v>
      </c>
      <c r="M8421" t="s">
        <v>506</v>
      </c>
      <c r="N8421" t="s">
        <v>483</v>
      </c>
      <c r="O8421">
        <v>218</v>
      </c>
      <c r="P8421" t="s">
        <v>550</v>
      </c>
    </row>
    <row r="8422" spans="1:16" hidden="1" x14ac:dyDescent="0.5">
      <c r="A8422">
        <v>33</v>
      </c>
      <c r="B8422">
        <v>33</v>
      </c>
      <c r="C8422" t="s">
        <v>383</v>
      </c>
      <c r="D8422" t="s">
        <v>479</v>
      </c>
      <c r="E8422" t="s">
        <v>79</v>
      </c>
      <c r="F8422">
        <v>2</v>
      </c>
      <c r="G8422" t="s">
        <v>196</v>
      </c>
      <c r="H8422" t="s">
        <v>197</v>
      </c>
      <c r="I8422" t="s">
        <v>422</v>
      </c>
      <c r="J8422">
        <v>4</v>
      </c>
      <c r="K8422" t="s">
        <v>16143</v>
      </c>
      <c r="L8422" t="s">
        <v>16144</v>
      </c>
      <c r="M8422" t="s">
        <v>506</v>
      </c>
      <c r="N8422" t="s">
        <v>483</v>
      </c>
      <c r="O8422">
        <v>4</v>
      </c>
      <c r="P8422" t="s">
        <v>550</v>
      </c>
    </row>
    <row r="8423" spans="1:16" hidden="1" x14ac:dyDescent="0.5">
      <c r="A8423">
        <v>33</v>
      </c>
      <c r="B8423">
        <v>33</v>
      </c>
      <c r="C8423" t="s">
        <v>597</v>
      </c>
      <c r="D8423" t="s">
        <v>517</v>
      </c>
      <c r="E8423" t="s">
        <v>140</v>
      </c>
      <c r="F8423">
        <v>1</v>
      </c>
      <c r="G8423" t="s">
        <v>359</v>
      </c>
      <c r="H8423" t="s">
        <v>360</v>
      </c>
      <c r="I8423" t="s">
        <v>416</v>
      </c>
      <c r="J8423">
        <v>1</v>
      </c>
      <c r="K8423" t="s">
        <v>16145</v>
      </c>
      <c r="L8423" t="s">
        <v>16146</v>
      </c>
      <c r="M8423" t="s">
        <v>686</v>
      </c>
      <c r="N8423" t="s">
        <v>483</v>
      </c>
      <c r="O8423">
        <v>1</v>
      </c>
    </row>
    <row r="8424" spans="1:16" hidden="1" x14ac:dyDescent="0.5">
      <c r="A8424">
        <v>33</v>
      </c>
      <c r="B8424">
        <v>33</v>
      </c>
      <c r="C8424" t="s">
        <v>605</v>
      </c>
      <c r="D8424" t="s">
        <v>517</v>
      </c>
      <c r="E8424" t="s">
        <v>8</v>
      </c>
      <c r="F8424">
        <v>4</v>
      </c>
      <c r="G8424" t="s">
        <v>365</v>
      </c>
      <c r="H8424" t="s">
        <v>366</v>
      </c>
      <c r="I8424" t="s">
        <v>412</v>
      </c>
      <c r="J8424">
        <v>10.5</v>
      </c>
      <c r="K8424" t="s">
        <v>16147</v>
      </c>
      <c r="L8424" t="s">
        <v>16148</v>
      </c>
      <c r="M8424" t="s">
        <v>482</v>
      </c>
      <c r="N8424" t="s">
        <v>483</v>
      </c>
      <c r="O8424">
        <v>10.5</v>
      </c>
    </row>
    <row r="8425" spans="1:16" hidden="1" x14ac:dyDescent="0.5">
      <c r="A8425">
        <v>33</v>
      </c>
      <c r="B8425">
        <v>33</v>
      </c>
      <c r="C8425" t="s">
        <v>478</v>
      </c>
      <c r="D8425" t="s">
        <v>540</v>
      </c>
      <c r="E8425" t="s">
        <v>8</v>
      </c>
      <c r="F8425">
        <v>3</v>
      </c>
      <c r="G8425" t="s">
        <v>208</v>
      </c>
      <c r="H8425" t="s">
        <v>209</v>
      </c>
      <c r="I8425" t="s">
        <v>404</v>
      </c>
      <c r="J8425">
        <v>5</v>
      </c>
      <c r="K8425" t="s">
        <v>16149</v>
      </c>
      <c r="L8425" t="s">
        <v>16150</v>
      </c>
      <c r="M8425" t="s">
        <v>482</v>
      </c>
      <c r="N8425" t="s">
        <v>483</v>
      </c>
      <c r="O8425">
        <v>5</v>
      </c>
    </row>
    <row r="8426" spans="1:16" hidden="1" x14ac:dyDescent="0.5">
      <c r="A8426">
        <v>33</v>
      </c>
      <c r="B8426">
        <v>33</v>
      </c>
      <c r="C8426" t="s">
        <v>605</v>
      </c>
      <c r="D8426" t="s">
        <v>540</v>
      </c>
      <c r="E8426" t="s">
        <v>8</v>
      </c>
      <c r="F8426">
        <v>3</v>
      </c>
      <c r="G8426" t="s">
        <v>216</v>
      </c>
      <c r="H8426" t="s">
        <v>217</v>
      </c>
      <c r="I8426" t="s">
        <v>410</v>
      </c>
      <c r="J8426">
        <v>0.75</v>
      </c>
      <c r="K8426" t="s">
        <v>16151</v>
      </c>
      <c r="L8426" t="s">
        <v>16152</v>
      </c>
      <c r="M8426" t="s">
        <v>482</v>
      </c>
      <c r="N8426" t="s">
        <v>483</v>
      </c>
      <c r="O8426">
        <v>0.75</v>
      </c>
    </row>
    <row r="8427" spans="1:16" hidden="1" x14ac:dyDescent="0.5">
      <c r="A8427">
        <v>33</v>
      </c>
      <c r="B8427">
        <v>33</v>
      </c>
      <c r="C8427" t="s">
        <v>478</v>
      </c>
      <c r="D8427" t="s">
        <v>540</v>
      </c>
      <c r="E8427" t="s">
        <v>8</v>
      </c>
      <c r="F8427">
        <v>3</v>
      </c>
      <c r="G8427" t="s">
        <v>216</v>
      </c>
      <c r="H8427" t="s">
        <v>217</v>
      </c>
      <c r="I8427" t="s">
        <v>404</v>
      </c>
      <c r="J8427">
        <v>1.5</v>
      </c>
      <c r="K8427" t="s">
        <v>16153</v>
      </c>
      <c r="L8427" t="s">
        <v>16154</v>
      </c>
      <c r="M8427" t="s">
        <v>482</v>
      </c>
      <c r="N8427" t="s">
        <v>483</v>
      </c>
      <c r="O8427">
        <v>1.5</v>
      </c>
    </row>
    <row r="8428" spans="1:16" hidden="1" x14ac:dyDescent="0.5">
      <c r="A8428">
        <v>33</v>
      </c>
      <c r="B8428">
        <v>33</v>
      </c>
      <c r="C8428" t="s">
        <v>478</v>
      </c>
      <c r="D8428" t="s">
        <v>540</v>
      </c>
      <c r="E8428" t="s">
        <v>330</v>
      </c>
      <c r="F8428">
        <v>1</v>
      </c>
      <c r="G8428" t="s">
        <v>345</v>
      </c>
      <c r="H8428" t="s">
        <v>346</v>
      </c>
      <c r="I8428" t="s">
        <v>433</v>
      </c>
      <c r="J8428">
        <v>0.5</v>
      </c>
      <c r="K8428" t="s">
        <v>16155</v>
      </c>
      <c r="L8428" t="s">
        <v>16156</v>
      </c>
      <c r="M8428" t="s">
        <v>483</v>
      </c>
      <c r="N8428" t="s">
        <v>811</v>
      </c>
      <c r="O8428">
        <v>0.5</v>
      </c>
    </row>
    <row r="8429" spans="1:16" hidden="1" x14ac:dyDescent="0.5">
      <c r="A8429">
        <v>33</v>
      </c>
      <c r="B8429">
        <v>33</v>
      </c>
      <c r="C8429" t="s">
        <v>478</v>
      </c>
      <c r="D8429" t="s">
        <v>517</v>
      </c>
      <c r="E8429" t="s">
        <v>330</v>
      </c>
      <c r="F8429">
        <v>3</v>
      </c>
      <c r="G8429" t="s">
        <v>343</v>
      </c>
      <c r="H8429" t="s">
        <v>344</v>
      </c>
      <c r="I8429" t="s">
        <v>406</v>
      </c>
      <c r="J8429">
        <v>2.42</v>
      </c>
      <c r="K8429" t="s">
        <v>16157</v>
      </c>
      <c r="L8429" t="s">
        <v>16158</v>
      </c>
      <c r="M8429" t="s">
        <v>482</v>
      </c>
      <c r="N8429" t="s">
        <v>483</v>
      </c>
      <c r="O8429">
        <v>2.4166666666666665</v>
      </c>
    </row>
    <row r="8430" spans="1:16" hidden="1" x14ac:dyDescent="0.5">
      <c r="A8430">
        <v>33</v>
      </c>
      <c r="B8430">
        <v>33</v>
      </c>
      <c r="C8430" t="s">
        <v>478</v>
      </c>
      <c r="D8430" t="s">
        <v>517</v>
      </c>
      <c r="E8430" t="s">
        <v>330</v>
      </c>
      <c r="F8430">
        <v>3</v>
      </c>
      <c r="G8430" t="s">
        <v>343</v>
      </c>
      <c r="H8430" t="s">
        <v>344</v>
      </c>
      <c r="I8430" t="s">
        <v>463</v>
      </c>
      <c r="J8430">
        <v>5</v>
      </c>
      <c r="K8430" t="s">
        <v>16159</v>
      </c>
      <c r="L8430" t="s">
        <v>16158</v>
      </c>
      <c r="M8430" t="s">
        <v>482</v>
      </c>
      <c r="N8430" t="s">
        <v>483</v>
      </c>
      <c r="O8430">
        <v>5</v>
      </c>
    </row>
    <row r="8431" spans="1:16" hidden="1" x14ac:dyDescent="0.5">
      <c r="A8431">
        <v>33</v>
      </c>
      <c r="B8431">
        <v>33</v>
      </c>
      <c r="C8431" t="s">
        <v>478</v>
      </c>
      <c r="D8431" t="s">
        <v>479</v>
      </c>
      <c r="E8431" t="s">
        <v>330</v>
      </c>
      <c r="F8431">
        <v>1</v>
      </c>
      <c r="G8431" t="s">
        <v>328</v>
      </c>
      <c r="H8431" t="s">
        <v>329</v>
      </c>
      <c r="I8431" t="s">
        <v>408</v>
      </c>
      <c r="J8431">
        <v>1.25</v>
      </c>
      <c r="K8431" t="s">
        <v>16160</v>
      </c>
      <c r="L8431" t="s">
        <v>8351</v>
      </c>
      <c r="M8431" t="s">
        <v>483</v>
      </c>
      <c r="N8431" t="s">
        <v>486</v>
      </c>
      <c r="O8431">
        <v>1.25</v>
      </c>
    </row>
    <row r="8432" spans="1:16" hidden="1" x14ac:dyDescent="0.5">
      <c r="A8432">
        <v>33</v>
      </c>
      <c r="B8432">
        <v>33</v>
      </c>
      <c r="C8432" t="s">
        <v>383</v>
      </c>
      <c r="D8432" t="s">
        <v>479</v>
      </c>
      <c r="E8432" t="s">
        <v>79</v>
      </c>
      <c r="F8432">
        <v>5</v>
      </c>
      <c r="G8432" t="s">
        <v>196</v>
      </c>
      <c r="H8432" t="s">
        <v>197</v>
      </c>
      <c r="I8432" t="s">
        <v>383</v>
      </c>
      <c r="J8432">
        <v>3</v>
      </c>
      <c r="K8432" t="s">
        <v>16161</v>
      </c>
      <c r="L8432" t="s">
        <v>16162</v>
      </c>
      <c r="M8432" t="s">
        <v>506</v>
      </c>
      <c r="N8432" t="s">
        <v>483</v>
      </c>
      <c r="O8432">
        <v>3</v>
      </c>
      <c r="P8432" t="s">
        <v>550</v>
      </c>
    </row>
    <row r="8433" spans="1:16" hidden="1" x14ac:dyDescent="0.5">
      <c r="A8433">
        <v>33</v>
      </c>
      <c r="B8433">
        <v>33</v>
      </c>
      <c r="C8433" t="s">
        <v>516</v>
      </c>
      <c r="D8433" t="s">
        <v>517</v>
      </c>
      <c r="E8433" t="s">
        <v>140</v>
      </c>
      <c r="F8433">
        <v>2</v>
      </c>
      <c r="G8433" t="s">
        <v>310</v>
      </c>
      <c r="H8433" t="s">
        <v>7</v>
      </c>
      <c r="I8433" t="s">
        <v>400</v>
      </c>
      <c r="J8433">
        <v>0.83</v>
      </c>
      <c r="K8433" t="s">
        <v>16163</v>
      </c>
      <c r="L8433" t="s">
        <v>16164</v>
      </c>
      <c r="M8433" t="s">
        <v>482</v>
      </c>
      <c r="N8433" t="s">
        <v>483</v>
      </c>
      <c r="O8433">
        <v>0.83333333333333337</v>
      </c>
    </row>
    <row r="8434" spans="1:16" hidden="1" x14ac:dyDescent="0.5">
      <c r="A8434">
        <v>33</v>
      </c>
      <c r="B8434">
        <v>33</v>
      </c>
      <c r="C8434" t="s">
        <v>383</v>
      </c>
      <c r="D8434" t="s">
        <v>479</v>
      </c>
      <c r="E8434" t="s">
        <v>330</v>
      </c>
      <c r="F8434">
        <v>5</v>
      </c>
      <c r="G8434" t="s">
        <v>328</v>
      </c>
      <c r="H8434" t="s">
        <v>329</v>
      </c>
      <c r="I8434" t="s">
        <v>383</v>
      </c>
      <c r="J8434">
        <v>46.58</v>
      </c>
      <c r="K8434" t="s">
        <v>16165</v>
      </c>
      <c r="L8434" t="s">
        <v>8335</v>
      </c>
      <c r="M8434" t="s">
        <v>506</v>
      </c>
      <c r="N8434" t="s">
        <v>506</v>
      </c>
      <c r="O8434">
        <v>46.583333333333336</v>
      </c>
      <c r="P8434" t="s">
        <v>507</v>
      </c>
    </row>
    <row r="8435" spans="1:16" hidden="1" x14ac:dyDescent="0.5">
      <c r="A8435">
        <v>33</v>
      </c>
      <c r="B8435">
        <v>33</v>
      </c>
      <c r="C8435" t="s">
        <v>163</v>
      </c>
      <c r="D8435" t="s">
        <v>479</v>
      </c>
      <c r="E8435" t="s">
        <v>140</v>
      </c>
      <c r="F8435">
        <v>2</v>
      </c>
      <c r="G8435" t="s">
        <v>186</v>
      </c>
      <c r="H8435" t="s">
        <v>187</v>
      </c>
      <c r="I8435" t="s">
        <v>402</v>
      </c>
      <c r="J8435">
        <v>22</v>
      </c>
      <c r="K8435" t="s">
        <v>16166</v>
      </c>
      <c r="L8435" t="s">
        <v>16167</v>
      </c>
      <c r="M8435" t="s">
        <v>577</v>
      </c>
      <c r="N8435" t="s">
        <v>483</v>
      </c>
      <c r="O8435">
        <v>22</v>
      </c>
    </row>
    <row r="8436" spans="1:16" hidden="1" x14ac:dyDescent="0.5">
      <c r="A8436">
        <v>33</v>
      </c>
      <c r="B8436">
        <v>33</v>
      </c>
      <c r="C8436" t="s">
        <v>383</v>
      </c>
      <c r="D8436" t="s">
        <v>479</v>
      </c>
      <c r="E8436" t="s">
        <v>330</v>
      </c>
      <c r="F8436">
        <v>2</v>
      </c>
      <c r="G8436" t="s">
        <v>328</v>
      </c>
      <c r="H8436" t="s">
        <v>329</v>
      </c>
      <c r="I8436" t="s">
        <v>383</v>
      </c>
      <c r="J8436">
        <v>20.58</v>
      </c>
      <c r="K8436" t="s">
        <v>16168</v>
      </c>
      <c r="L8436" t="s">
        <v>15412</v>
      </c>
      <c r="M8436" t="s">
        <v>506</v>
      </c>
      <c r="N8436" t="s">
        <v>506</v>
      </c>
      <c r="O8436">
        <v>20.583333333333332</v>
      </c>
      <c r="P8436" t="s">
        <v>507</v>
      </c>
    </row>
    <row r="8437" spans="1:16" hidden="1" x14ac:dyDescent="0.5">
      <c r="A8437">
        <v>33</v>
      </c>
      <c r="B8437">
        <v>33</v>
      </c>
      <c r="C8437" t="s">
        <v>383</v>
      </c>
      <c r="D8437" t="s">
        <v>479</v>
      </c>
      <c r="E8437" t="s">
        <v>330</v>
      </c>
      <c r="F8437">
        <v>2</v>
      </c>
      <c r="G8437" t="s">
        <v>328</v>
      </c>
      <c r="H8437" t="s">
        <v>329</v>
      </c>
      <c r="I8437" t="s">
        <v>383</v>
      </c>
      <c r="J8437">
        <v>6</v>
      </c>
      <c r="K8437" t="s">
        <v>16169</v>
      </c>
      <c r="L8437" t="s">
        <v>16170</v>
      </c>
      <c r="M8437" t="s">
        <v>506</v>
      </c>
      <c r="N8437" t="s">
        <v>506</v>
      </c>
      <c r="O8437">
        <v>6</v>
      </c>
      <c r="P8437" t="s">
        <v>507</v>
      </c>
    </row>
    <row r="8438" spans="1:16" hidden="1" x14ac:dyDescent="0.5">
      <c r="A8438">
        <v>33</v>
      </c>
      <c r="B8438">
        <v>33</v>
      </c>
      <c r="C8438" t="s">
        <v>478</v>
      </c>
      <c r="D8438" t="s">
        <v>479</v>
      </c>
      <c r="E8438" t="s">
        <v>330</v>
      </c>
      <c r="F8438">
        <v>2</v>
      </c>
      <c r="G8438" t="s">
        <v>328</v>
      </c>
      <c r="H8438" t="s">
        <v>329</v>
      </c>
      <c r="I8438" t="s">
        <v>402</v>
      </c>
      <c r="J8438">
        <v>1.5</v>
      </c>
      <c r="K8438" t="s">
        <v>16171</v>
      </c>
      <c r="L8438" t="s">
        <v>16172</v>
      </c>
      <c r="M8438" t="s">
        <v>483</v>
      </c>
      <c r="N8438" t="s">
        <v>486</v>
      </c>
      <c r="O8438">
        <v>1.5</v>
      </c>
    </row>
    <row r="8439" spans="1:16" hidden="1" x14ac:dyDescent="0.5">
      <c r="A8439">
        <v>33</v>
      </c>
      <c r="B8439">
        <v>33</v>
      </c>
      <c r="C8439" t="s">
        <v>383</v>
      </c>
      <c r="D8439" t="s">
        <v>479</v>
      </c>
      <c r="E8439" t="s">
        <v>330</v>
      </c>
      <c r="F8439">
        <v>2</v>
      </c>
      <c r="G8439" t="s">
        <v>328</v>
      </c>
      <c r="H8439" t="s">
        <v>329</v>
      </c>
      <c r="I8439" t="s">
        <v>383</v>
      </c>
      <c r="J8439">
        <v>7.17</v>
      </c>
      <c r="K8439" t="s">
        <v>16173</v>
      </c>
      <c r="L8439" t="s">
        <v>16174</v>
      </c>
      <c r="M8439" t="s">
        <v>506</v>
      </c>
      <c r="N8439" t="s">
        <v>506</v>
      </c>
      <c r="O8439">
        <v>7.166666666666667</v>
      </c>
      <c r="P8439" t="s">
        <v>507</v>
      </c>
    </row>
    <row r="8440" spans="1:16" hidden="1" x14ac:dyDescent="0.5">
      <c r="A8440">
        <v>33</v>
      </c>
      <c r="B8440">
        <v>33</v>
      </c>
      <c r="C8440" t="s">
        <v>478</v>
      </c>
      <c r="D8440" t="s">
        <v>540</v>
      </c>
      <c r="E8440" t="s">
        <v>330</v>
      </c>
      <c r="F8440">
        <v>1</v>
      </c>
      <c r="G8440" t="s">
        <v>345</v>
      </c>
      <c r="H8440" t="s">
        <v>346</v>
      </c>
      <c r="I8440" t="s">
        <v>433</v>
      </c>
      <c r="J8440">
        <v>0.5</v>
      </c>
      <c r="K8440" t="s">
        <v>16175</v>
      </c>
      <c r="L8440" t="s">
        <v>16176</v>
      </c>
      <c r="M8440" t="s">
        <v>483</v>
      </c>
      <c r="N8440" t="s">
        <v>811</v>
      </c>
      <c r="O8440">
        <v>0.5</v>
      </c>
    </row>
    <row r="8441" spans="1:16" hidden="1" x14ac:dyDescent="0.5">
      <c r="A8441">
        <v>33</v>
      </c>
      <c r="B8441">
        <v>33</v>
      </c>
      <c r="C8441" t="s">
        <v>516</v>
      </c>
      <c r="D8441" t="s">
        <v>517</v>
      </c>
      <c r="E8441" t="s">
        <v>140</v>
      </c>
      <c r="F8441">
        <v>2</v>
      </c>
      <c r="G8441" t="s">
        <v>310</v>
      </c>
      <c r="H8441" t="s">
        <v>7</v>
      </c>
      <c r="I8441" t="s">
        <v>418</v>
      </c>
      <c r="J8441">
        <v>1.5</v>
      </c>
      <c r="K8441" t="s">
        <v>16177</v>
      </c>
      <c r="L8441" t="s">
        <v>16178</v>
      </c>
      <c r="M8441" t="s">
        <v>580</v>
      </c>
      <c r="N8441" t="s">
        <v>483</v>
      </c>
      <c r="O8441">
        <v>1.5</v>
      </c>
    </row>
    <row r="8442" spans="1:16" hidden="1" x14ac:dyDescent="0.5">
      <c r="A8442">
        <v>33</v>
      </c>
      <c r="B8442">
        <v>33</v>
      </c>
      <c r="C8442" t="s">
        <v>597</v>
      </c>
      <c r="D8442" t="s">
        <v>517</v>
      </c>
      <c r="E8442" t="s">
        <v>140</v>
      </c>
      <c r="F8442">
        <v>2</v>
      </c>
      <c r="G8442" t="s">
        <v>310</v>
      </c>
      <c r="H8442" t="s">
        <v>7</v>
      </c>
      <c r="I8442" t="s">
        <v>412</v>
      </c>
      <c r="J8442">
        <v>4.75</v>
      </c>
      <c r="K8442" t="s">
        <v>16179</v>
      </c>
      <c r="L8442" t="s">
        <v>16180</v>
      </c>
      <c r="M8442" t="s">
        <v>600</v>
      </c>
      <c r="N8442" t="s">
        <v>483</v>
      </c>
      <c r="O8442">
        <v>4.75</v>
      </c>
    </row>
    <row r="8443" spans="1:16" hidden="1" x14ac:dyDescent="0.5">
      <c r="A8443">
        <v>33</v>
      </c>
      <c r="B8443">
        <v>33</v>
      </c>
      <c r="C8443" t="s">
        <v>478</v>
      </c>
      <c r="D8443" t="s">
        <v>479</v>
      </c>
      <c r="E8443" t="s">
        <v>330</v>
      </c>
      <c r="F8443">
        <v>1</v>
      </c>
      <c r="G8443" t="s">
        <v>328</v>
      </c>
      <c r="H8443" t="s">
        <v>329</v>
      </c>
      <c r="I8443" t="s">
        <v>408</v>
      </c>
      <c r="J8443">
        <v>1</v>
      </c>
      <c r="K8443" t="s">
        <v>16181</v>
      </c>
      <c r="L8443" t="s">
        <v>6814</v>
      </c>
      <c r="M8443" t="s">
        <v>483</v>
      </c>
      <c r="N8443" t="s">
        <v>486</v>
      </c>
      <c r="O8443">
        <v>1</v>
      </c>
    </row>
    <row r="8444" spans="1:16" hidden="1" x14ac:dyDescent="0.5">
      <c r="A8444">
        <v>33</v>
      </c>
      <c r="B8444">
        <v>33</v>
      </c>
      <c r="C8444" t="s">
        <v>383</v>
      </c>
      <c r="D8444" t="s">
        <v>479</v>
      </c>
      <c r="E8444" t="s">
        <v>330</v>
      </c>
      <c r="F8444">
        <v>5</v>
      </c>
      <c r="G8444" t="s">
        <v>328</v>
      </c>
      <c r="H8444" t="s">
        <v>329</v>
      </c>
      <c r="I8444" t="s">
        <v>383</v>
      </c>
      <c r="J8444">
        <v>10</v>
      </c>
      <c r="K8444" t="s">
        <v>16182</v>
      </c>
      <c r="L8444" t="s">
        <v>6816</v>
      </c>
      <c r="M8444" t="s">
        <v>506</v>
      </c>
      <c r="N8444" t="s">
        <v>506</v>
      </c>
      <c r="O8444">
        <v>10</v>
      </c>
      <c r="P8444" t="s">
        <v>507</v>
      </c>
    </row>
    <row r="8445" spans="1:16" hidden="1" x14ac:dyDescent="0.5">
      <c r="A8445">
        <v>33</v>
      </c>
      <c r="B8445">
        <v>33</v>
      </c>
      <c r="C8445" t="s">
        <v>478</v>
      </c>
      <c r="D8445" t="s">
        <v>479</v>
      </c>
      <c r="E8445" t="s">
        <v>330</v>
      </c>
      <c r="F8445">
        <v>1</v>
      </c>
      <c r="G8445" t="s">
        <v>328</v>
      </c>
      <c r="H8445" t="s">
        <v>329</v>
      </c>
      <c r="I8445" t="s">
        <v>408</v>
      </c>
      <c r="J8445">
        <v>0.5</v>
      </c>
      <c r="K8445" t="s">
        <v>16183</v>
      </c>
      <c r="L8445" t="s">
        <v>2657</v>
      </c>
      <c r="M8445" t="s">
        <v>483</v>
      </c>
      <c r="N8445" t="s">
        <v>486</v>
      </c>
      <c r="O8445">
        <v>0.5</v>
      </c>
    </row>
    <row r="8446" spans="1:16" hidden="1" x14ac:dyDescent="0.5">
      <c r="A8446">
        <v>33</v>
      </c>
      <c r="B8446">
        <v>33</v>
      </c>
      <c r="C8446" t="s">
        <v>383</v>
      </c>
      <c r="D8446" t="s">
        <v>479</v>
      </c>
      <c r="E8446" t="s">
        <v>330</v>
      </c>
      <c r="F8446">
        <v>5</v>
      </c>
      <c r="G8446" t="s">
        <v>328</v>
      </c>
      <c r="H8446" t="s">
        <v>329</v>
      </c>
      <c r="I8446" t="s">
        <v>383</v>
      </c>
      <c r="J8446">
        <v>0.5</v>
      </c>
      <c r="K8446" t="s">
        <v>16184</v>
      </c>
      <c r="L8446" t="s">
        <v>16185</v>
      </c>
      <c r="M8446" t="s">
        <v>506</v>
      </c>
      <c r="N8446" t="s">
        <v>506</v>
      </c>
      <c r="O8446">
        <v>0.5</v>
      </c>
      <c r="P8446" t="s">
        <v>507</v>
      </c>
    </row>
    <row r="8447" spans="1:16" hidden="1" x14ac:dyDescent="0.5">
      <c r="A8447">
        <v>33</v>
      </c>
      <c r="B8447">
        <v>33</v>
      </c>
      <c r="C8447" t="s">
        <v>605</v>
      </c>
      <c r="D8447" t="s">
        <v>517</v>
      </c>
      <c r="E8447" t="s">
        <v>79</v>
      </c>
      <c r="F8447">
        <v>2</v>
      </c>
      <c r="G8447" t="s">
        <v>206</v>
      </c>
      <c r="H8447" t="s">
        <v>207</v>
      </c>
      <c r="I8447" t="s">
        <v>408</v>
      </c>
      <c r="J8447">
        <v>1</v>
      </c>
      <c r="K8447" t="s">
        <v>16186</v>
      </c>
      <c r="L8447" t="s">
        <v>16187</v>
      </c>
      <c r="M8447" t="s">
        <v>482</v>
      </c>
      <c r="N8447" t="s">
        <v>483</v>
      </c>
      <c r="O8447">
        <v>1</v>
      </c>
    </row>
    <row r="8448" spans="1:16" hidden="1" x14ac:dyDescent="0.5">
      <c r="A8448">
        <v>33</v>
      </c>
      <c r="B8448">
        <v>33</v>
      </c>
      <c r="C8448" t="s">
        <v>597</v>
      </c>
      <c r="D8448" t="s">
        <v>517</v>
      </c>
      <c r="E8448" t="s">
        <v>140</v>
      </c>
      <c r="F8448">
        <v>1</v>
      </c>
      <c r="G8448" t="s">
        <v>359</v>
      </c>
      <c r="H8448" t="s">
        <v>360</v>
      </c>
      <c r="I8448" t="s">
        <v>416</v>
      </c>
      <c r="J8448">
        <v>1.5</v>
      </c>
      <c r="K8448" t="s">
        <v>16188</v>
      </c>
      <c r="L8448" t="s">
        <v>16189</v>
      </c>
      <c r="M8448" t="s">
        <v>686</v>
      </c>
      <c r="N8448" t="s">
        <v>483</v>
      </c>
      <c r="O8448">
        <v>1.5</v>
      </c>
    </row>
    <row r="8449" spans="1:16" hidden="1" x14ac:dyDescent="0.5">
      <c r="A8449">
        <v>33</v>
      </c>
      <c r="B8449">
        <v>33</v>
      </c>
      <c r="C8449" t="s">
        <v>478</v>
      </c>
      <c r="D8449" t="s">
        <v>540</v>
      </c>
      <c r="E8449" t="s">
        <v>330</v>
      </c>
      <c r="F8449">
        <v>1</v>
      </c>
      <c r="G8449" t="s">
        <v>345</v>
      </c>
      <c r="H8449" t="s">
        <v>346</v>
      </c>
      <c r="I8449" t="s">
        <v>433</v>
      </c>
      <c r="J8449">
        <v>0.5</v>
      </c>
      <c r="K8449" t="s">
        <v>16190</v>
      </c>
      <c r="L8449" t="s">
        <v>16191</v>
      </c>
      <c r="M8449" t="s">
        <v>483</v>
      </c>
      <c r="N8449" t="s">
        <v>529</v>
      </c>
      <c r="O8449">
        <v>0.5</v>
      </c>
    </row>
    <row r="8450" spans="1:16" hidden="1" x14ac:dyDescent="0.5">
      <c r="A8450">
        <v>33</v>
      </c>
      <c r="B8450">
        <v>33</v>
      </c>
      <c r="C8450" t="s">
        <v>478</v>
      </c>
      <c r="D8450" t="s">
        <v>479</v>
      </c>
      <c r="E8450" t="s">
        <v>79</v>
      </c>
      <c r="F8450">
        <v>2</v>
      </c>
      <c r="G8450" t="s">
        <v>198</v>
      </c>
      <c r="H8450" t="s">
        <v>199</v>
      </c>
      <c r="I8450" t="s">
        <v>402</v>
      </c>
      <c r="J8450">
        <v>4</v>
      </c>
      <c r="K8450" t="s">
        <v>16192</v>
      </c>
      <c r="L8450" t="s">
        <v>4991</v>
      </c>
      <c r="M8450" t="s">
        <v>483</v>
      </c>
      <c r="N8450" t="s">
        <v>529</v>
      </c>
      <c r="O8450">
        <v>4</v>
      </c>
    </row>
    <row r="8451" spans="1:16" hidden="1" x14ac:dyDescent="0.5">
      <c r="A8451">
        <v>33</v>
      </c>
      <c r="B8451">
        <v>33</v>
      </c>
      <c r="C8451" t="s">
        <v>478</v>
      </c>
      <c r="D8451" t="s">
        <v>540</v>
      </c>
      <c r="E8451" t="s">
        <v>140</v>
      </c>
      <c r="F8451">
        <v>1</v>
      </c>
      <c r="G8451" t="s">
        <v>367</v>
      </c>
      <c r="H8451" t="s">
        <v>368</v>
      </c>
      <c r="I8451" t="s">
        <v>414</v>
      </c>
      <c r="J8451">
        <v>0.5</v>
      </c>
      <c r="K8451" t="s">
        <v>16193</v>
      </c>
      <c r="L8451" t="s">
        <v>16194</v>
      </c>
      <c r="M8451" t="s">
        <v>483</v>
      </c>
      <c r="N8451" t="s">
        <v>483</v>
      </c>
      <c r="O8451">
        <v>0.5</v>
      </c>
    </row>
    <row r="8452" spans="1:16" hidden="1" x14ac:dyDescent="0.5">
      <c r="A8452">
        <v>33</v>
      </c>
      <c r="B8452">
        <v>33</v>
      </c>
      <c r="C8452" t="s">
        <v>383</v>
      </c>
      <c r="D8452" t="s">
        <v>479</v>
      </c>
      <c r="E8452" t="s">
        <v>79</v>
      </c>
      <c r="F8452">
        <v>2</v>
      </c>
      <c r="G8452" t="s">
        <v>198</v>
      </c>
      <c r="H8452" t="s">
        <v>199</v>
      </c>
      <c r="I8452" t="s">
        <v>383</v>
      </c>
      <c r="J8452">
        <v>63.17</v>
      </c>
      <c r="K8452" t="s">
        <v>16195</v>
      </c>
      <c r="L8452" t="s">
        <v>15578</v>
      </c>
      <c r="M8452" t="s">
        <v>506</v>
      </c>
      <c r="N8452" t="s">
        <v>506</v>
      </c>
      <c r="O8452">
        <v>63.166666666666664</v>
      </c>
      <c r="P8452" t="s">
        <v>879</v>
      </c>
    </row>
    <row r="8453" spans="1:16" hidden="1" x14ac:dyDescent="0.5">
      <c r="A8453">
        <v>33</v>
      </c>
      <c r="B8453">
        <v>33</v>
      </c>
      <c r="C8453" t="s">
        <v>478</v>
      </c>
      <c r="D8453" t="s">
        <v>540</v>
      </c>
      <c r="E8453" t="s">
        <v>140</v>
      </c>
      <c r="F8453">
        <v>2</v>
      </c>
      <c r="G8453" t="s">
        <v>151</v>
      </c>
      <c r="H8453" t="s">
        <v>152</v>
      </c>
      <c r="I8453" t="s">
        <v>449</v>
      </c>
      <c r="J8453">
        <v>2</v>
      </c>
      <c r="K8453" t="s">
        <v>16196</v>
      </c>
      <c r="L8453" t="s">
        <v>13508</v>
      </c>
      <c r="M8453" t="s">
        <v>483</v>
      </c>
      <c r="N8453" t="s">
        <v>486</v>
      </c>
      <c r="O8453">
        <v>2</v>
      </c>
    </row>
    <row r="8454" spans="1:16" hidden="1" x14ac:dyDescent="0.5">
      <c r="A8454">
        <v>33</v>
      </c>
      <c r="B8454">
        <v>33</v>
      </c>
      <c r="C8454" t="s">
        <v>516</v>
      </c>
      <c r="D8454" t="s">
        <v>517</v>
      </c>
      <c r="E8454" t="s">
        <v>140</v>
      </c>
      <c r="F8454">
        <v>2</v>
      </c>
      <c r="G8454" t="s">
        <v>310</v>
      </c>
      <c r="H8454" t="s">
        <v>7</v>
      </c>
      <c r="I8454" t="s">
        <v>418</v>
      </c>
      <c r="J8454">
        <v>2</v>
      </c>
      <c r="K8454" t="s">
        <v>16197</v>
      </c>
      <c r="L8454" t="s">
        <v>16198</v>
      </c>
      <c r="M8454" t="s">
        <v>580</v>
      </c>
      <c r="N8454" t="s">
        <v>483</v>
      </c>
      <c r="O8454">
        <v>2</v>
      </c>
    </row>
    <row r="8455" spans="1:16" hidden="1" x14ac:dyDescent="0.5">
      <c r="A8455">
        <v>33</v>
      </c>
      <c r="B8455">
        <v>33</v>
      </c>
      <c r="C8455" t="s">
        <v>478</v>
      </c>
      <c r="D8455" t="s">
        <v>517</v>
      </c>
      <c r="E8455" t="s">
        <v>227</v>
      </c>
      <c r="F8455">
        <v>3</v>
      </c>
      <c r="G8455" t="s">
        <v>225</v>
      </c>
      <c r="H8455" t="s">
        <v>226</v>
      </c>
      <c r="I8455" t="s">
        <v>449</v>
      </c>
      <c r="J8455">
        <v>5</v>
      </c>
      <c r="K8455" t="s">
        <v>16199</v>
      </c>
      <c r="L8455" t="s">
        <v>14899</v>
      </c>
      <c r="M8455" t="s">
        <v>483</v>
      </c>
      <c r="N8455" t="s">
        <v>483</v>
      </c>
      <c r="O8455">
        <v>5</v>
      </c>
    </row>
    <row r="8456" spans="1:16" hidden="1" x14ac:dyDescent="0.5">
      <c r="A8456">
        <v>33</v>
      </c>
      <c r="B8456">
        <v>33</v>
      </c>
      <c r="C8456" t="s">
        <v>516</v>
      </c>
      <c r="D8456" t="s">
        <v>517</v>
      </c>
      <c r="E8456" t="s">
        <v>140</v>
      </c>
      <c r="F8456">
        <v>2</v>
      </c>
      <c r="G8456" t="s">
        <v>310</v>
      </c>
      <c r="H8456" t="s">
        <v>7</v>
      </c>
      <c r="I8456" t="s">
        <v>418</v>
      </c>
      <c r="J8456">
        <v>2</v>
      </c>
      <c r="K8456" t="s">
        <v>16200</v>
      </c>
      <c r="L8456" t="s">
        <v>16201</v>
      </c>
      <c r="M8456" t="s">
        <v>580</v>
      </c>
      <c r="N8456" t="s">
        <v>483</v>
      </c>
      <c r="O8456">
        <v>2</v>
      </c>
    </row>
    <row r="8457" spans="1:16" hidden="1" x14ac:dyDescent="0.5">
      <c r="A8457">
        <v>33</v>
      </c>
      <c r="B8457">
        <v>33</v>
      </c>
      <c r="C8457" t="s">
        <v>516</v>
      </c>
      <c r="D8457" t="s">
        <v>517</v>
      </c>
      <c r="E8457" t="s">
        <v>140</v>
      </c>
      <c r="F8457">
        <v>2</v>
      </c>
      <c r="G8457" t="s">
        <v>310</v>
      </c>
      <c r="H8457" t="s">
        <v>7</v>
      </c>
      <c r="I8457" t="s">
        <v>418</v>
      </c>
      <c r="J8457">
        <v>2</v>
      </c>
      <c r="K8457" t="s">
        <v>16202</v>
      </c>
      <c r="L8457" t="s">
        <v>16203</v>
      </c>
      <c r="M8457" t="s">
        <v>580</v>
      </c>
      <c r="N8457" t="s">
        <v>483</v>
      </c>
      <c r="O8457">
        <v>2</v>
      </c>
    </row>
    <row r="8458" spans="1:16" hidden="1" x14ac:dyDescent="0.5">
      <c r="A8458">
        <v>33</v>
      </c>
      <c r="B8458">
        <v>33</v>
      </c>
      <c r="C8458" t="s">
        <v>516</v>
      </c>
      <c r="D8458" t="s">
        <v>517</v>
      </c>
      <c r="E8458" t="s">
        <v>140</v>
      </c>
      <c r="F8458">
        <v>2</v>
      </c>
      <c r="G8458" t="s">
        <v>310</v>
      </c>
      <c r="H8458" t="s">
        <v>7</v>
      </c>
      <c r="I8458" t="s">
        <v>418</v>
      </c>
      <c r="J8458">
        <v>2</v>
      </c>
      <c r="K8458" t="s">
        <v>16204</v>
      </c>
      <c r="L8458" t="s">
        <v>16205</v>
      </c>
      <c r="M8458" t="s">
        <v>580</v>
      </c>
      <c r="N8458" t="s">
        <v>483</v>
      </c>
      <c r="O8458">
        <v>2</v>
      </c>
    </row>
    <row r="8459" spans="1:16" hidden="1" x14ac:dyDescent="0.5">
      <c r="A8459">
        <v>33</v>
      </c>
      <c r="B8459">
        <v>33</v>
      </c>
      <c r="C8459" t="s">
        <v>478</v>
      </c>
      <c r="D8459" t="s">
        <v>517</v>
      </c>
      <c r="E8459" t="s">
        <v>8</v>
      </c>
      <c r="F8459">
        <v>3</v>
      </c>
      <c r="G8459" t="s">
        <v>331</v>
      </c>
      <c r="H8459" t="s">
        <v>332</v>
      </c>
      <c r="I8459" t="s">
        <v>404</v>
      </c>
      <c r="J8459">
        <v>16</v>
      </c>
      <c r="K8459" t="s">
        <v>16206</v>
      </c>
      <c r="L8459" t="s">
        <v>16207</v>
      </c>
      <c r="M8459" t="s">
        <v>483</v>
      </c>
      <c r="N8459" t="s">
        <v>483</v>
      </c>
      <c r="O8459">
        <v>16</v>
      </c>
    </row>
    <row r="8460" spans="1:16" hidden="1" x14ac:dyDescent="0.5">
      <c r="A8460">
        <v>33</v>
      </c>
      <c r="B8460">
        <v>33</v>
      </c>
      <c r="C8460" t="s">
        <v>395</v>
      </c>
      <c r="D8460" t="s">
        <v>479</v>
      </c>
      <c r="E8460" t="s">
        <v>140</v>
      </c>
      <c r="F8460">
        <v>3</v>
      </c>
      <c r="G8460" t="s">
        <v>391</v>
      </c>
      <c r="H8460" t="s">
        <v>393</v>
      </c>
      <c r="I8460" t="s">
        <v>435</v>
      </c>
      <c r="J8460">
        <v>1.5</v>
      </c>
      <c r="K8460" t="s">
        <v>16208</v>
      </c>
      <c r="L8460" t="s">
        <v>15039</v>
      </c>
      <c r="M8460" t="s">
        <v>1031</v>
      </c>
      <c r="N8460" t="s">
        <v>483</v>
      </c>
      <c r="O8460">
        <v>1.5</v>
      </c>
    </row>
    <row r="8461" spans="1:16" hidden="1" x14ac:dyDescent="0.5">
      <c r="A8461">
        <v>32</v>
      </c>
      <c r="B8461">
        <v>33</v>
      </c>
      <c r="C8461" t="s">
        <v>597</v>
      </c>
      <c r="D8461" t="s">
        <v>517</v>
      </c>
      <c r="E8461" t="s">
        <v>140</v>
      </c>
      <c r="F8461">
        <v>2</v>
      </c>
      <c r="G8461" t="s">
        <v>310</v>
      </c>
      <c r="H8461" t="s">
        <v>7</v>
      </c>
      <c r="I8461" t="s">
        <v>412</v>
      </c>
      <c r="J8461">
        <v>3.5</v>
      </c>
      <c r="K8461" t="s">
        <v>16209</v>
      </c>
      <c r="L8461" t="s">
        <v>16210</v>
      </c>
      <c r="M8461" t="s">
        <v>600</v>
      </c>
      <c r="N8461" t="s">
        <v>483</v>
      </c>
      <c r="O8461">
        <v>3.5</v>
      </c>
    </row>
    <row r="8462" spans="1:16" hidden="1" x14ac:dyDescent="0.5">
      <c r="A8462">
        <v>33</v>
      </c>
      <c r="B8462">
        <v>33</v>
      </c>
      <c r="C8462" t="s">
        <v>605</v>
      </c>
      <c r="D8462" t="s">
        <v>517</v>
      </c>
      <c r="E8462" t="s">
        <v>8</v>
      </c>
      <c r="F8462">
        <v>3</v>
      </c>
      <c r="G8462" t="s">
        <v>365</v>
      </c>
      <c r="H8462" t="s">
        <v>366</v>
      </c>
      <c r="I8462" t="s">
        <v>455</v>
      </c>
      <c r="J8462">
        <v>41.67</v>
      </c>
      <c r="K8462" t="s">
        <v>16211</v>
      </c>
      <c r="L8462" t="s">
        <v>16212</v>
      </c>
      <c r="M8462" t="s">
        <v>482</v>
      </c>
      <c r="N8462" t="s">
        <v>483</v>
      </c>
      <c r="O8462">
        <v>41.666666666666664</v>
      </c>
    </row>
    <row r="8463" spans="1:16" hidden="1" x14ac:dyDescent="0.5">
      <c r="A8463">
        <v>33</v>
      </c>
      <c r="B8463">
        <v>33</v>
      </c>
      <c r="C8463" t="s">
        <v>163</v>
      </c>
      <c r="D8463" t="s">
        <v>479</v>
      </c>
      <c r="E8463" t="s">
        <v>140</v>
      </c>
      <c r="F8463">
        <v>2</v>
      </c>
      <c r="G8463" t="s">
        <v>186</v>
      </c>
      <c r="H8463" t="s">
        <v>187</v>
      </c>
      <c r="I8463" t="s">
        <v>408</v>
      </c>
      <c r="J8463">
        <v>22.5</v>
      </c>
      <c r="K8463" t="s">
        <v>16213</v>
      </c>
      <c r="L8463" t="s">
        <v>16214</v>
      </c>
      <c r="M8463" t="s">
        <v>577</v>
      </c>
      <c r="N8463" t="s">
        <v>483</v>
      </c>
      <c r="O8463">
        <v>22.5</v>
      </c>
    </row>
    <row r="8464" spans="1:16" hidden="1" x14ac:dyDescent="0.5">
      <c r="A8464">
        <v>33</v>
      </c>
      <c r="B8464">
        <v>33</v>
      </c>
      <c r="C8464" t="s">
        <v>478</v>
      </c>
      <c r="D8464" t="s">
        <v>540</v>
      </c>
      <c r="E8464" t="s">
        <v>140</v>
      </c>
      <c r="F8464">
        <v>1</v>
      </c>
      <c r="G8464" t="s">
        <v>367</v>
      </c>
      <c r="H8464" t="s">
        <v>368</v>
      </c>
      <c r="I8464" t="s">
        <v>414</v>
      </c>
      <c r="J8464">
        <v>2</v>
      </c>
      <c r="K8464" t="s">
        <v>16215</v>
      </c>
      <c r="L8464" t="s">
        <v>16216</v>
      </c>
      <c r="M8464" t="s">
        <v>483</v>
      </c>
      <c r="N8464" t="s">
        <v>520</v>
      </c>
      <c r="O8464">
        <v>2</v>
      </c>
    </row>
    <row r="8465" spans="1:16" hidden="1" x14ac:dyDescent="0.5">
      <c r="A8465">
        <v>33</v>
      </c>
      <c r="B8465">
        <v>33</v>
      </c>
      <c r="C8465" t="s">
        <v>478</v>
      </c>
      <c r="D8465" t="s">
        <v>479</v>
      </c>
      <c r="E8465" t="s">
        <v>8</v>
      </c>
      <c r="F8465">
        <v>1</v>
      </c>
      <c r="G8465" t="s">
        <v>153</v>
      </c>
      <c r="H8465" t="s">
        <v>154</v>
      </c>
      <c r="I8465" t="s">
        <v>414</v>
      </c>
      <c r="J8465">
        <v>1</v>
      </c>
      <c r="K8465" t="s">
        <v>16217</v>
      </c>
      <c r="L8465" t="s">
        <v>16218</v>
      </c>
      <c r="M8465" t="s">
        <v>483</v>
      </c>
      <c r="N8465" t="s">
        <v>486</v>
      </c>
      <c r="O8465">
        <v>1</v>
      </c>
    </row>
    <row r="8466" spans="1:16" hidden="1" x14ac:dyDescent="0.5">
      <c r="A8466">
        <v>33</v>
      </c>
      <c r="B8466">
        <v>33</v>
      </c>
      <c r="C8466" t="s">
        <v>478</v>
      </c>
      <c r="D8466" t="s">
        <v>479</v>
      </c>
      <c r="E8466" t="s">
        <v>330</v>
      </c>
      <c r="F8466">
        <v>1</v>
      </c>
      <c r="G8466" t="s">
        <v>328</v>
      </c>
      <c r="H8466" t="s">
        <v>329</v>
      </c>
      <c r="I8466" t="s">
        <v>408</v>
      </c>
      <c r="J8466">
        <v>4.25</v>
      </c>
      <c r="K8466" t="s">
        <v>16219</v>
      </c>
      <c r="L8466" t="s">
        <v>16220</v>
      </c>
      <c r="M8466" t="s">
        <v>482</v>
      </c>
      <c r="N8466" t="s">
        <v>483</v>
      </c>
      <c r="O8466">
        <v>4.25</v>
      </c>
    </row>
    <row r="8467" spans="1:16" hidden="1" x14ac:dyDescent="0.5">
      <c r="A8467">
        <v>33</v>
      </c>
      <c r="B8467">
        <v>33</v>
      </c>
      <c r="C8467" t="s">
        <v>516</v>
      </c>
      <c r="D8467" t="s">
        <v>479</v>
      </c>
      <c r="E8467" t="s">
        <v>140</v>
      </c>
      <c r="F8467">
        <v>2</v>
      </c>
      <c r="G8467" t="s">
        <v>230</v>
      </c>
      <c r="H8467" t="s">
        <v>231</v>
      </c>
      <c r="I8467" t="s">
        <v>408</v>
      </c>
      <c r="J8467">
        <v>0.5</v>
      </c>
      <c r="K8467" t="s">
        <v>16221</v>
      </c>
      <c r="L8467" t="s">
        <v>16222</v>
      </c>
      <c r="M8467" t="s">
        <v>483</v>
      </c>
      <c r="N8467" t="s">
        <v>483</v>
      </c>
      <c r="O8467">
        <v>0.5</v>
      </c>
    </row>
    <row r="8468" spans="1:16" hidden="1" x14ac:dyDescent="0.5">
      <c r="A8468">
        <v>33</v>
      </c>
      <c r="B8468">
        <v>33</v>
      </c>
      <c r="C8468" t="s">
        <v>383</v>
      </c>
      <c r="D8468" t="s">
        <v>517</v>
      </c>
      <c r="E8468" t="s">
        <v>140</v>
      </c>
      <c r="F8468">
        <v>2</v>
      </c>
      <c r="G8468" t="s">
        <v>318</v>
      </c>
      <c r="H8468" t="s">
        <v>319</v>
      </c>
      <c r="I8468" t="s">
        <v>416</v>
      </c>
      <c r="J8468">
        <v>4</v>
      </c>
      <c r="K8468" t="s">
        <v>16223</v>
      </c>
      <c r="L8468" t="s">
        <v>319</v>
      </c>
      <c r="M8468" t="s">
        <v>520</v>
      </c>
      <c r="N8468" t="s">
        <v>483</v>
      </c>
      <c r="O8468">
        <v>4</v>
      </c>
      <c r="P8468" t="s">
        <v>550</v>
      </c>
    </row>
    <row r="8469" spans="1:16" hidden="1" x14ac:dyDescent="0.5">
      <c r="A8469">
        <v>33</v>
      </c>
      <c r="B8469">
        <v>33</v>
      </c>
      <c r="C8469" t="s">
        <v>597</v>
      </c>
      <c r="D8469" t="s">
        <v>517</v>
      </c>
      <c r="E8469" t="s">
        <v>140</v>
      </c>
      <c r="F8469">
        <v>2</v>
      </c>
      <c r="G8469" t="s">
        <v>316</v>
      </c>
      <c r="H8469" t="s">
        <v>317</v>
      </c>
      <c r="I8469" t="s">
        <v>416</v>
      </c>
      <c r="J8469">
        <v>2</v>
      </c>
      <c r="K8469" t="s">
        <v>16224</v>
      </c>
      <c r="L8469" t="s">
        <v>901</v>
      </c>
      <c r="M8469" t="s">
        <v>520</v>
      </c>
      <c r="N8469" t="s">
        <v>483</v>
      </c>
      <c r="O8469">
        <v>2</v>
      </c>
    </row>
    <row r="8470" spans="1:16" hidden="1" x14ac:dyDescent="0.5">
      <c r="A8470">
        <v>33</v>
      </c>
      <c r="B8470">
        <v>33</v>
      </c>
      <c r="C8470" t="s">
        <v>478</v>
      </c>
      <c r="D8470" t="s">
        <v>517</v>
      </c>
      <c r="E8470" t="s">
        <v>8</v>
      </c>
      <c r="F8470">
        <v>3</v>
      </c>
      <c r="G8470" t="s">
        <v>216</v>
      </c>
      <c r="H8470" t="s">
        <v>217</v>
      </c>
      <c r="I8470" t="s">
        <v>404</v>
      </c>
      <c r="J8470">
        <v>4.5</v>
      </c>
      <c r="K8470" t="s">
        <v>16225</v>
      </c>
      <c r="L8470" t="s">
        <v>16226</v>
      </c>
      <c r="M8470" t="s">
        <v>483</v>
      </c>
      <c r="N8470" t="s">
        <v>520</v>
      </c>
      <c r="O8470">
        <v>4.5</v>
      </c>
    </row>
    <row r="8471" spans="1:16" hidden="1" x14ac:dyDescent="0.5">
      <c r="A8471">
        <v>33</v>
      </c>
      <c r="B8471">
        <v>33</v>
      </c>
      <c r="C8471" t="s">
        <v>597</v>
      </c>
      <c r="D8471" t="s">
        <v>517</v>
      </c>
      <c r="E8471" t="s">
        <v>140</v>
      </c>
      <c r="F8471">
        <v>1</v>
      </c>
      <c r="G8471" t="s">
        <v>316</v>
      </c>
      <c r="H8471" t="s">
        <v>317</v>
      </c>
      <c r="I8471" t="s">
        <v>416</v>
      </c>
      <c r="J8471">
        <v>2.5</v>
      </c>
      <c r="K8471" t="s">
        <v>16227</v>
      </c>
      <c r="L8471" t="s">
        <v>903</v>
      </c>
      <c r="M8471" t="s">
        <v>520</v>
      </c>
      <c r="N8471" t="s">
        <v>483</v>
      </c>
      <c r="O8471">
        <v>2.5</v>
      </c>
    </row>
    <row r="8472" spans="1:16" hidden="1" x14ac:dyDescent="0.5">
      <c r="A8472">
        <v>33</v>
      </c>
      <c r="B8472">
        <v>33</v>
      </c>
      <c r="C8472" t="s">
        <v>478</v>
      </c>
      <c r="D8472" t="s">
        <v>479</v>
      </c>
      <c r="E8472" t="s">
        <v>140</v>
      </c>
      <c r="F8472">
        <v>2</v>
      </c>
      <c r="G8472" t="s">
        <v>230</v>
      </c>
      <c r="H8472" t="s">
        <v>231</v>
      </c>
      <c r="I8472" t="s">
        <v>418</v>
      </c>
      <c r="J8472">
        <v>2.5</v>
      </c>
      <c r="K8472" t="s">
        <v>16228</v>
      </c>
      <c r="L8472" t="s">
        <v>16229</v>
      </c>
      <c r="M8472" t="s">
        <v>483</v>
      </c>
      <c r="N8472" t="s">
        <v>486</v>
      </c>
      <c r="O8472">
        <v>2.5</v>
      </c>
    </row>
    <row r="8473" spans="1:16" hidden="1" x14ac:dyDescent="0.5">
      <c r="A8473">
        <v>33</v>
      </c>
      <c r="B8473">
        <v>33</v>
      </c>
      <c r="C8473" t="s">
        <v>478</v>
      </c>
      <c r="D8473" t="s">
        <v>479</v>
      </c>
      <c r="E8473" t="s">
        <v>330</v>
      </c>
      <c r="F8473">
        <v>2</v>
      </c>
      <c r="G8473" t="s">
        <v>353</v>
      </c>
      <c r="H8473" t="s">
        <v>354</v>
      </c>
      <c r="I8473" t="s">
        <v>418</v>
      </c>
      <c r="J8473">
        <v>1</v>
      </c>
      <c r="K8473" t="s">
        <v>16230</v>
      </c>
      <c r="L8473" t="s">
        <v>16231</v>
      </c>
      <c r="M8473" t="s">
        <v>483</v>
      </c>
      <c r="N8473" t="s">
        <v>486</v>
      </c>
      <c r="O8473">
        <v>1</v>
      </c>
    </row>
    <row r="8474" spans="1:16" hidden="1" x14ac:dyDescent="0.5">
      <c r="A8474">
        <v>32</v>
      </c>
      <c r="B8474">
        <v>33</v>
      </c>
      <c r="C8474" t="s">
        <v>597</v>
      </c>
      <c r="D8474" t="s">
        <v>517</v>
      </c>
      <c r="E8474" t="s">
        <v>140</v>
      </c>
      <c r="F8474">
        <v>2</v>
      </c>
      <c r="G8474" t="s">
        <v>310</v>
      </c>
      <c r="H8474" t="s">
        <v>7</v>
      </c>
      <c r="I8474" t="s">
        <v>412</v>
      </c>
      <c r="J8474">
        <v>2.5</v>
      </c>
      <c r="K8474" t="s">
        <v>16232</v>
      </c>
      <c r="L8474" t="s">
        <v>16233</v>
      </c>
      <c r="M8474" t="s">
        <v>600</v>
      </c>
      <c r="N8474" t="s">
        <v>483</v>
      </c>
      <c r="O8474">
        <v>2.5</v>
      </c>
    </row>
    <row r="8475" spans="1:16" hidden="1" x14ac:dyDescent="0.5">
      <c r="A8475">
        <v>33</v>
      </c>
      <c r="B8475">
        <v>33</v>
      </c>
      <c r="C8475" t="s">
        <v>597</v>
      </c>
      <c r="D8475" t="s">
        <v>517</v>
      </c>
      <c r="E8475" t="s">
        <v>140</v>
      </c>
      <c r="F8475">
        <v>2</v>
      </c>
      <c r="G8475" t="s">
        <v>316</v>
      </c>
      <c r="H8475" t="s">
        <v>317</v>
      </c>
      <c r="I8475" t="s">
        <v>416</v>
      </c>
      <c r="J8475">
        <v>0.25</v>
      </c>
      <c r="K8475" t="s">
        <v>16234</v>
      </c>
      <c r="L8475" t="s">
        <v>16235</v>
      </c>
      <c r="M8475" t="s">
        <v>686</v>
      </c>
      <c r="N8475" t="s">
        <v>483</v>
      </c>
      <c r="O8475">
        <v>0.25</v>
      </c>
    </row>
    <row r="8476" spans="1:16" hidden="1" x14ac:dyDescent="0.5">
      <c r="A8476">
        <v>33</v>
      </c>
      <c r="B8476">
        <v>33</v>
      </c>
      <c r="C8476" t="s">
        <v>478</v>
      </c>
      <c r="D8476" t="s">
        <v>540</v>
      </c>
      <c r="E8476" t="s">
        <v>330</v>
      </c>
      <c r="F8476">
        <v>1</v>
      </c>
      <c r="G8476" t="s">
        <v>345</v>
      </c>
      <c r="H8476" t="s">
        <v>346</v>
      </c>
      <c r="I8476" t="s">
        <v>433</v>
      </c>
      <c r="J8476">
        <v>0.5</v>
      </c>
      <c r="K8476" t="s">
        <v>16236</v>
      </c>
      <c r="L8476" t="s">
        <v>16237</v>
      </c>
      <c r="M8476" t="s">
        <v>483</v>
      </c>
      <c r="N8476" t="s">
        <v>811</v>
      </c>
      <c r="O8476">
        <v>0.5</v>
      </c>
    </row>
    <row r="8477" spans="1:16" hidden="1" x14ac:dyDescent="0.5">
      <c r="A8477">
        <v>33</v>
      </c>
      <c r="B8477">
        <v>33</v>
      </c>
      <c r="C8477" t="s">
        <v>383</v>
      </c>
      <c r="D8477" t="s">
        <v>479</v>
      </c>
      <c r="E8477" t="s">
        <v>330</v>
      </c>
      <c r="F8477">
        <v>2</v>
      </c>
      <c r="G8477" t="s">
        <v>328</v>
      </c>
      <c r="H8477" t="s">
        <v>329</v>
      </c>
      <c r="I8477" t="s">
        <v>383</v>
      </c>
      <c r="J8477">
        <v>24.75</v>
      </c>
      <c r="K8477" t="s">
        <v>16238</v>
      </c>
      <c r="L8477" t="s">
        <v>16239</v>
      </c>
      <c r="M8477" t="s">
        <v>506</v>
      </c>
      <c r="N8477" t="s">
        <v>506</v>
      </c>
      <c r="O8477">
        <v>24.75</v>
      </c>
      <c r="P8477" t="s">
        <v>507</v>
      </c>
    </row>
    <row r="8478" spans="1:16" hidden="1" x14ac:dyDescent="0.5">
      <c r="A8478">
        <v>32</v>
      </c>
      <c r="B8478">
        <v>33</v>
      </c>
      <c r="C8478" t="s">
        <v>597</v>
      </c>
      <c r="D8478" t="s">
        <v>517</v>
      </c>
      <c r="E8478" t="s">
        <v>79</v>
      </c>
      <c r="F8478">
        <v>2</v>
      </c>
      <c r="G8478" t="s">
        <v>274</v>
      </c>
      <c r="H8478" t="s">
        <v>7</v>
      </c>
      <c r="I8478" t="s">
        <v>412</v>
      </c>
      <c r="J8478">
        <v>5</v>
      </c>
      <c r="K8478" t="s">
        <v>16240</v>
      </c>
      <c r="L8478" t="s">
        <v>16241</v>
      </c>
      <c r="M8478" t="s">
        <v>600</v>
      </c>
      <c r="N8478" t="s">
        <v>483</v>
      </c>
      <c r="O8478">
        <v>5</v>
      </c>
    </row>
    <row r="8479" spans="1:16" hidden="1" x14ac:dyDescent="0.5">
      <c r="A8479">
        <v>33</v>
      </c>
      <c r="B8479">
        <v>33</v>
      </c>
      <c r="C8479" t="s">
        <v>597</v>
      </c>
      <c r="D8479" t="s">
        <v>517</v>
      </c>
      <c r="E8479" t="s">
        <v>140</v>
      </c>
      <c r="F8479">
        <v>2</v>
      </c>
      <c r="G8479" t="s">
        <v>316</v>
      </c>
      <c r="H8479" t="s">
        <v>317</v>
      </c>
      <c r="I8479" t="s">
        <v>416</v>
      </c>
      <c r="J8479">
        <v>0.5</v>
      </c>
      <c r="K8479" t="s">
        <v>16242</v>
      </c>
      <c r="L8479" t="s">
        <v>16243</v>
      </c>
      <c r="M8479" t="s">
        <v>600</v>
      </c>
      <c r="N8479" t="s">
        <v>483</v>
      </c>
      <c r="O8479">
        <v>0.5</v>
      </c>
    </row>
    <row r="8480" spans="1:16" hidden="1" x14ac:dyDescent="0.5">
      <c r="A8480">
        <v>33</v>
      </c>
      <c r="B8480">
        <v>33</v>
      </c>
      <c r="C8480" t="s">
        <v>597</v>
      </c>
      <c r="D8480" t="s">
        <v>517</v>
      </c>
      <c r="E8480" t="s">
        <v>140</v>
      </c>
      <c r="F8480">
        <v>2</v>
      </c>
      <c r="G8480" t="s">
        <v>316</v>
      </c>
      <c r="H8480" t="s">
        <v>317</v>
      </c>
      <c r="I8480" t="s">
        <v>416</v>
      </c>
      <c r="J8480">
        <v>0.75</v>
      </c>
      <c r="K8480" t="s">
        <v>16244</v>
      </c>
      <c r="L8480" t="s">
        <v>16245</v>
      </c>
      <c r="M8480" t="s">
        <v>600</v>
      </c>
      <c r="N8480" t="s">
        <v>483</v>
      </c>
      <c r="O8480">
        <v>0.75</v>
      </c>
    </row>
    <row r="8481" spans="1:16" hidden="1" x14ac:dyDescent="0.5">
      <c r="A8481">
        <v>32</v>
      </c>
      <c r="B8481">
        <v>33</v>
      </c>
      <c r="C8481" t="s">
        <v>383</v>
      </c>
      <c r="D8481" t="s">
        <v>479</v>
      </c>
      <c r="E8481" t="s">
        <v>8</v>
      </c>
      <c r="F8481">
        <v>1</v>
      </c>
      <c r="G8481" t="s">
        <v>331</v>
      </c>
      <c r="H8481" t="s">
        <v>332</v>
      </c>
      <c r="I8481" t="s">
        <v>383</v>
      </c>
      <c r="J8481">
        <v>1</v>
      </c>
      <c r="K8481" t="s">
        <v>16246</v>
      </c>
      <c r="L8481" t="s">
        <v>13958</v>
      </c>
      <c r="M8481" t="s">
        <v>506</v>
      </c>
      <c r="N8481" t="s">
        <v>483</v>
      </c>
      <c r="O8481">
        <v>1</v>
      </c>
      <c r="P8481" t="s">
        <v>550</v>
      </c>
    </row>
    <row r="8482" spans="1:16" hidden="1" x14ac:dyDescent="0.5">
      <c r="A8482">
        <v>32</v>
      </c>
      <c r="B8482">
        <v>33</v>
      </c>
      <c r="C8482" t="s">
        <v>383</v>
      </c>
      <c r="D8482" t="s">
        <v>479</v>
      </c>
      <c r="E8482" t="s">
        <v>8</v>
      </c>
      <c r="F8482">
        <v>1</v>
      </c>
      <c r="G8482" t="s">
        <v>331</v>
      </c>
      <c r="H8482" t="s">
        <v>332</v>
      </c>
      <c r="I8482" t="s">
        <v>383</v>
      </c>
      <c r="J8482">
        <v>1</v>
      </c>
      <c r="K8482" t="s">
        <v>16247</v>
      </c>
      <c r="L8482" t="s">
        <v>16248</v>
      </c>
      <c r="M8482" t="s">
        <v>506</v>
      </c>
      <c r="N8482" t="s">
        <v>483</v>
      </c>
      <c r="O8482">
        <v>1</v>
      </c>
      <c r="P8482" t="s">
        <v>550</v>
      </c>
    </row>
    <row r="8483" spans="1:16" hidden="1" x14ac:dyDescent="0.5">
      <c r="A8483">
        <v>32</v>
      </c>
      <c r="B8483">
        <v>33</v>
      </c>
      <c r="C8483" t="s">
        <v>605</v>
      </c>
      <c r="D8483" t="s">
        <v>517</v>
      </c>
      <c r="E8483" t="s">
        <v>79</v>
      </c>
      <c r="F8483">
        <v>3</v>
      </c>
      <c r="G8483" t="s">
        <v>202</v>
      </c>
      <c r="H8483" t="s">
        <v>203</v>
      </c>
      <c r="I8483" t="s">
        <v>435</v>
      </c>
      <c r="J8483">
        <v>4.92</v>
      </c>
      <c r="K8483" t="s">
        <v>16249</v>
      </c>
      <c r="L8483" t="s">
        <v>16250</v>
      </c>
      <c r="M8483" t="s">
        <v>580</v>
      </c>
      <c r="N8483" t="s">
        <v>483</v>
      </c>
      <c r="O8483">
        <v>4.916666666666667</v>
      </c>
    </row>
    <row r="8484" spans="1:16" hidden="1" x14ac:dyDescent="0.5">
      <c r="A8484">
        <v>32</v>
      </c>
      <c r="B8484">
        <v>33</v>
      </c>
      <c r="C8484" t="s">
        <v>383</v>
      </c>
      <c r="D8484" t="s">
        <v>517</v>
      </c>
      <c r="E8484" t="s">
        <v>140</v>
      </c>
      <c r="F8484">
        <v>3</v>
      </c>
      <c r="G8484" t="s">
        <v>310</v>
      </c>
      <c r="H8484" t="s">
        <v>7</v>
      </c>
      <c r="I8484" t="s">
        <v>383</v>
      </c>
      <c r="J8484">
        <v>79</v>
      </c>
      <c r="K8484" t="s">
        <v>16251</v>
      </c>
      <c r="L8484" t="s">
        <v>16252</v>
      </c>
      <c r="M8484" t="s">
        <v>506</v>
      </c>
      <c r="N8484" t="s">
        <v>483</v>
      </c>
      <c r="O8484">
        <v>79</v>
      </c>
      <c r="P8484" t="s">
        <v>550</v>
      </c>
    </row>
    <row r="8485" spans="1:16" hidden="1" x14ac:dyDescent="0.5">
      <c r="A8485">
        <v>32</v>
      </c>
      <c r="B8485">
        <v>33</v>
      </c>
      <c r="C8485" t="s">
        <v>383</v>
      </c>
      <c r="D8485" t="s">
        <v>517</v>
      </c>
      <c r="E8485" t="s">
        <v>140</v>
      </c>
      <c r="F8485">
        <v>3</v>
      </c>
      <c r="G8485" t="s">
        <v>310</v>
      </c>
      <c r="H8485" t="s">
        <v>7</v>
      </c>
      <c r="I8485" t="s">
        <v>383</v>
      </c>
      <c r="J8485">
        <v>60</v>
      </c>
      <c r="K8485" t="s">
        <v>16253</v>
      </c>
      <c r="L8485" t="s">
        <v>16254</v>
      </c>
      <c r="M8485" t="s">
        <v>506</v>
      </c>
      <c r="N8485" t="s">
        <v>483</v>
      </c>
      <c r="O8485">
        <v>60</v>
      </c>
      <c r="P8485" t="s">
        <v>550</v>
      </c>
    </row>
    <row r="8486" spans="1:16" hidden="1" x14ac:dyDescent="0.5">
      <c r="A8486">
        <v>33</v>
      </c>
      <c r="B8486">
        <v>33</v>
      </c>
      <c r="C8486" t="s">
        <v>383</v>
      </c>
      <c r="D8486" t="s">
        <v>479</v>
      </c>
      <c r="E8486" t="s">
        <v>330</v>
      </c>
      <c r="F8486">
        <v>2</v>
      </c>
      <c r="G8486" t="s">
        <v>328</v>
      </c>
      <c r="H8486" t="s">
        <v>329</v>
      </c>
      <c r="I8486" t="s">
        <v>383</v>
      </c>
      <c r="J8486">
        <v>8.75</v>
      </c>
      <c r="K8486" t="s">
        <v>16255</v>
      </c>
      <c r="L8486" t="s">
        <v>16256</v>
      </c>
      <c r="M8486" t="s">
        <v>506</v>
      </c>
      <c r="N8486" t="s">
        <v>506</v>
      </c>
      <c r="O8486">
        <v>8.75</v>
      </c>
      <c r="P8486" t="s">
        <v>507</v>
      </c>
    </row>
    <row r="8487" spans="1:16" hidden="1" x14ac:dyDescent="0.5">
      <c r="A8487">
        <v>33</v>
      </c>
      <c r="B8487">
        <v>33</v>
      </c>
      <c r="C8487" t="s">
        <v>478</v>
      </c>
      <c r="D8487" t="s">
        <v>479</v>
      </c>
      <c r="E8487" t="s">
        <v>330</v>
      </c>
      <c r="F8487">
        <v>2</v>
      </c>
      <c r="G8487" t="s">
        <v>328</v>
      </c>
      <c r="H8487" t="s">
        <v>329</v>
      </c>
      <c r="I8487" t="s">
        <v>402</v>
      </c>
      <c r="J8487">
        <v>1</v>
      </c>
      <c r="K8487" t="s">
        <v>16257</v>
      </c>
      <c r="L8487" t="s">
        <v>16258</v>
      </c>
      <c r="M8487" t="s">
        <v>483</v>
      </c>
      <c r="N8487" t="s">
        <v>486</v>
      </c>
      <c r="O8487">
        <v>1</v>
      </c>
    </row>
    <row r="8488" spans="1:16" hidden="1" x14ac:dyDescent="0.5">
      <c r="A8488">
        <v>33</v>
      </c>
      <c r="B8488">
        <v>33</v>
      </c>
      <c r="C8488" t="s">
        <v>383</v>
      </c>
      <c r="D8488" t="s">
        <v>479</v>
      </c>
      <c r="E8488" t="s">
        <v>330</v>
      </c>
      <c r="F8488">
        <v>2</v>
      </c>
      <c r="G8488" t="s">
        <v>328</v>
      </c>
      <c r="H8488" t="s">
        <v>329</v>
      </c>
      <c r="I8488" t="s">
        <v>383</v>
      </c>
      <c r="J8488">
        <v>6.17</v>
      </c>
      <c r="K8488" t="s">
        <v>16259</v>
      </c>
      <c r="L8488" t="s">
        <v>13925</v>
      </c>
      <c r="M8488" t="s">
        <v>506</v>
      </c>
      <c r="N8488" t="s">
        <v>506</v>
      </c>
      <c r="O8488">
        <v>6.166666666666667</v>
      </c>
      <c r="P8488" t="s">
        <v>507</v>
      </c>
    </row>
    <row r="8489" spans="1:16" hidden="1" x14ac:dyDescent="0.5">
      <c r="A8489">
        <v>32</v>
      </c>
      <c r="B8489">
        <v>33</v>
      </c>
      <c r="C8489" t="s">
        <v>478</v>
      </c>
      <c r="D8489" t="s">
        <v>479</v>
      </c>
      <c r="E8489" t="s">
        <v>330</v>
      </c>
      <c r="F8489">
        <v>1</v>
      </c>
      <c r="G8489" t="s">
        <v>328</v>
      </c>
      <c r="H8489" t="s">
        <v>329</v>
      </c>
      <c r="I8489" t="s">
        <v>408</v>
      </c>
      <c r="J8489">
        <v>1</v>
      </c>
      <c r="K8489" t="s">
        <v>16260</v>
      </c>
      <c r="L8489" t="s">
        <v>10423</v>
      </c>
      <c r="M8489" t="s">
        <v>483</v>
      </c>
      <c r="N8489" t="s">
        <v>486</v>
      </c>
      <c r="O8489">
        <v>1</v>
      </c>
    </row>
    <row r="8490" spans="1:16" hidden="1" x14ac:dyDescent="0.5">
      <c r="A8490">
        <v>32</v>
      </c>
      <c r="B8490">
        <v>33</v>
      </c>
      <c r="C8490" t="s">
        <v>478</v>
      </c>
      <c r="D8490" t="s">
        <v>479</v>
      </c>
      <c r="E8490" t="s">
        <v>330</v>
      </c>
      <c r="F8490">
        <v>1</v>
      </c>
      <c r="G8490" t="s">
        <v>328</v>
      </c>
      <c r="H8490" t="s">
        <v>329</v>
      </c>
      <c r="I8490" t="s">
        <v>408</v>
      </c>
      <c r="J8490">
        <v>1.5</v>
      </c>
      <c r="K8490" t="s">
        <v>16261</v>
      </c>
      <c r="L8490" t="s">
        <v>1664</v>
      </c>
      <c r="M8490" t="s">
        <v>483</v>
      </c>
      <c r="N8490" t="s">
        <v>486</v>
      </c>
      <c r="O8490">
        <v>1.5</v>
      </c>
    </row>
    <row r="8491" spans="1:16" hidden="1" x14ac:dyDescent="0.5">
      <c r="A8491">
        <v>32</v>
      </c>
      <c r="B8491">
        <v>33</v>
      </c>
      <c r="C8491" t="s">
        <v>383</v>
      </c>
      <c r="D8491" t="s">
        <v>540</v>
      </c>
      <c r="E8491" t="s">
        <v>140</v>
      </c>
      <c r="F8491">
        <v>2</v>
      </c>
      <c r="G8491" t="s">
        <v>151</v>
      </c>
      <c r="H8491" t="s">
        <v>152</v>
      </c>
      <c r="I8491" t="s">
        <v>383</v>
      </c>
      <c r="J8491">
        <v>97.67</v>
      </c>
      <c r="K8491" t="s">
        <v>16262</v>
      </c>
      <c r="L8491" t="s">
        <v>16263</v>
      </c>
      <c r="M8491" t="s">
        <v>506</v>
      </c>
      <c r="N8491" t="s">
        <v>506</v>
      </c>
      <c r="O8491">
        <v>97.666666666666671</v>
      </c>
      <c r="P8491" t="s">
        <v>550</v>
      </c>
    </row>
    <row r="8492" spans="1:16" hidden="1" x14ac:dyDescent="0.5">
      <c r="A8492">
        <v>32</v>
      </c>
      <c r="B8492">
        <v>33</v>
      </c>
      <c r="C8492" t="s">
        <v>383</v>
      </c>
      <c r="D8492" t="s">
        <v>479</v>
      </c>
      <c r="E8492" t="s">
        <v>330</v>
      </c>
      <c r="F8492">
        <v>5</v>
      </c>
      <c r="G8492" t="s">
        <v>328</v>
      </c>
      <c r="H8492" t="s">
        <v>329</v>
      </c>
      <c r="I8492" t="s">
        <v>383</v>
      </c>
      <c r="J8492">
        <v>7.25</v>
      </c>
      <c r="K8492" t="s">
        <v>16264</v>
      </c>
      <c r="L8492" t="s">
        <v>1662</v>
      </c>
      <c r="M8492" t="s">
        <v>506</v>
      </c>
      <c r="N8492" t="s">
        <v>506</v>
      </c>
      <c r="O8492">
        <v>7.25</v>
      </c>
      <c r="P8492" t="s">
        <v>507</v>
      </c>
    </row>
    <row r="8493" spans="1:16" hidden="1" x14ac:dyDescent="0.5">
      <c r="A8493">
        <v>32</v>
      </c>
      <c r="B8493">
        <v>33</v>
      </c>
      <c r="C8493" t="s">
        <v>383</v>
      </c>
      <c r="D8493" t="s">
        <v>479</v>
      </c>
      <c r="E8493" t="s">
        <v>330</v>
      </c>
      <c r="F8493">
        <v>5</v>
      </c>
      <c r="G8493" t="s">
        <v>328</v>
      </c>
      <c r="H8493" t="s">
        <v>329</v>
      </c>
      <c r="I8493" t="s">
        <v>383</v>
      </c>
      <c r="J8493">
        <v>12.75</v>
      </c>
      <c r="K8493" t="s">
        <v>16265</v>
      </c>
      <c r="L8493" t="s">
        <v>9973</v>
      </c>
      <c r="M8493" t="s">
        <v>506</v>
      </c>
      <c r="N8493" t="s">
        <v>506</v>
      </c>
      <c r="O8493">
        <v>12.75</v>
      </c>
      <c r="P8493" t="s">
        <v>507</v>
      </c>
    </row>
    <row r="8494" spans="1:16" hidden="1" x14ac:dyDescent="0.5">
      <c r="A8494">
        <v>32</v>
      </c>
      <c r="B8494">
        <v>33</v>
      </c>
      <c r="C8494" t="s">
        <v>478</v>
      </c>
      <c r="D8494" t="s">
        <v>479</v>
      </c>
      <c r="E8494" t="s">
        <v>330</v>
      </c>
      <c r="F8494">
        <v>1</v>
      </c>
      <c r="G8494" t="s">
        <v>328</v>
      </c>
      <c r="H8494" t="s">
        <v>329</v>
      </c>
      <c r="I8494" t="s">
        <v>408</v>
      </c>
      <c r="J8494">
        <v>1.5</v>
      </c>
      <c r="K8494" t="s">
        <v>16266</v>
      </c>
      <c r="L8494" t="s">
        <v>492</v>
      </c>
      <c r="M8494" t="s">
        <v>483</v>
      </c>
      <c r="N8494" t="s">
        <v>486</v>
      </c>
      <c r="O8494">
        <v>1.5</v>
      </c>
    </row>
    <row r="8495" spans="1:16" hidden="1" x14ac:dyDescent="0.5">
      <c r="A8495">
        <v>32</v>
      </c>
      <c r="B8495">
        <v>33</v>
      </c>
      <c r="C8495" t="s">
        <v>383</v>
      </c>
      <c r="D8495" t="s">
        <v>479</v>
      </c>
      <c r="E8495" t="s">
        <v>330</v>
      </c>
      <c r="F8495">
        <v>5</v>
      </c>
      <c r="G8495" t="s">
        <v>328</v>
      </c>
      <c r="H8495" t="s">
        <v>329</v>
      </c>
      <c r="I8495" t="s">
        <v>383</v>
      </c>
      <c r="J8495">
        <v>11.75</v>
      </c>
      <c r="K8495" t="s">
        <v>16267</v>
      </c>
      <c r="L8495" t="s">
        <v>511</v>
      </c>
      <c r="M8495" t="s">
        <v>506</v>
      </c>
      <c r="N8495" t="s">
        <v>506</v>
      </c>
      <c r="O8495">
        <v>11.75</v>
      </c>
      <c r="P8495" t="s">
        <v>507</v>
      </c>
    </row>
    <row r="8496" spans="1:16" hidden="1" x14ac:dyDescent="0.5">
      <c r="A8496">
        <v>32</v>
      </c>
      <c r="B8496">
        <v>33</v>
      </c>
      <c r="C8496" t="s">
        <v>383</v>
      </c>
      <c r="D8496" t="s">
        <v>479</v>
      </c>
      <c r="E8496" t="s">
        <v>8</v>
      </c>
      <c r="F8496">
        <v>1</v>
      </c>
      <c r="G8496" t="s">
        <v>331</v>
      </c>
      <c r="H8496" t="s">
        <v>332</v>
      </c>
      <c r="I8496" t="s">
        <v>383</v>
      </c>
      <c r="J8496">
        <v>8</v>
      </c>
      <c r="K8496" t="s">
        <v>16268</v>
      </c>
      <c r="L8496" t="s">
        <v>16269</v>
      </c>
      <c r="M8496" t="s">
        <v>506</v>
      </c>
      <c r="N8496" t="s">
        <v>483</v>
      </c>
      <c r="O8496">
        <v>8</v>
      </c>
      <c r="P8496" t="s">
        <v>550</v>
      </c>
    </row>
    <row r="8497" spans="1:16" hidden="1" x14ac:dyDescent="0.5">
      <c r="A8497">
        <v>32</v>
      </c>
      <c r="B8497">
        <v>33</v>
      </c>
      <c r="C8497" t="s">
        <v>516</v>
      </c>
      <c r="D8497" t="s">
        <v>517</v>
      </c>
      <c r="E8497" t="s">
        <v>140</v>
      </c>
      <c r="F8497">
        <v>2</v>
      </c>
      <c r="G8497" t="s">
        <v>310</v>
      </c>
      <c r="H8497" t="s">
        <v>7</v>
      </c>
      <c r="I8497" t="s">
        <v>418</v>
      </c>
      <c r="J8497">
        <v>10</v>
      </c>
      <c r="K8497" t="s">
        <v>16270</v>
      </c>
      <c r="L8497" t="s">
        <v>16271</v>
      </c>
      <c r="M8497" t="s">
        <v>482</v>
      </c>
      <c r="N8497" t="s">
        <v>483</v>
      </c>
      <c r="O8497">
        <v>10</v>
      </c>
    </row>
    <row r="8498" spans="1:16" hidden="1" x14ac:dyDescent="0.5">
      <c r="A8498">
        <v>32</v>
      </c>
      <c r="B8498">
        <v>33</v>
      </c>
      <c r="C8498" t="s">
        <v>516</v>
      </c>
      <c r="D8498" t="s">
        <v>517</v>
      </c>
      <c r="E8498" t="s">
        <v>140</v>
      </c>
      <c r="F8498">
        <v>2</v>
      </c>
      <c r="G8498" t="s">
        <v>310</v>
      </c>
      <c r="H8498" t="s">
        <v>7</v>
      </c>
      <c r="I8498" t="s">
        <v>418</v>
      </c>
      <c r="J8498">
        <v>9</v>
      </c>
      <c r="K8498" t="s">
        <v>16272</v>
      </c>
      <c r="L8498" t="s">
        <v>16273</v>
      </c>
      <c r="M8498" t="s">
        <v>482</v>
      </c>
      <c r="N8498" t="s">
        <v>483</v>
      </c>
      <c r="O8498">
        <v>9</v>
      </c>
    </row>
    <row r="8499" spans="1:16" hidden="1" x14ac:dyDescent="0.5">
      <c r="A8499">
        <v>33</v>
      </c>
      <c r="B8499">
        <v>33</v>
      </c>
      <c r="C8499" t="s">
        <v>478</v>
      </c>
      <c r="D8499" t="s">
        <v>540</v>
      </c>
      <c r="E8499" t="s">
        <v>330</v>
      </c>
      <c r="F8499">
        <v>2</v>
      </c>
      <c r="G8499" t="s">
        <v>345</v>
      </c>
      <c r="H8499" t="s">
        <v>346</v>
      </c>
      <c r="I8499" t="s">
        <v>402</v>
      </c>
      <c r="J8499">
        <v>0.25</v>
      </c>
      <c r="K8499" t="s">
        <v>16274</v>
      </c>
      <c r="L8499" t="s">
        <v>16275</v>
      </c>
      <c r="M8499" t="s">
        <v>483</v>
      </c>
      <c r="N8499" t="s">
        <v>486</v>
      </c>
      <c r="O8499">
        <v>0.25</v>
      </c>
    </row>
    <row r="8500" spans="1:16" hidden="1" x14ac:dyDescent="0.5">
      <c r="A8500">
        <v>33</v>
      </c>
      <c r="B8500">
        <v>33</v>
      </c>
      <c r="C8500" t="s">
        <v>478</v>
      </c>
      <c r="D8500" t="s">
        <v>540</v>
      </c>
      <c r="E8500" t="s">
        <v>330</v>
      </c>
      <c r="F8500">
        <v>2</v>
      </c>
      <c r="G8500" t="s">
        <v>345</v>
      </c>
      <c r="H8500" t="s">
        <v>346</v>
      </c>
      <c r="I8500" t="s">
        <v>402</v>
      </c>
      <c r="J8500">
        <v>0.17</v>
      </c>
      <c r="K8500" t="s">
        <v>16276</v>
      </c>
      <c r="L8500" t="s">
        <v>16277</v>
      </c>
      <c r="M8500" t="s">
        <v>483</v>
      </c>
      <c r="N8500" t="s">
        <v>486</v>
      </c>
      <c r="O8500">
        <v>0.16666666666666666</v>
      </c>
    </row>
    <row r="8501" spans="1:16" hidden="1" x14ac:dyDescent="0.5">
      <c r="A8501">
        <v>32</v>
      </c>
      <c r="B8501">
        <v>33</v>
      </c>
      <c r="C8501" t="s">
        <v>383</v>
      </c>
      <c r="D8501" t="s">
        <v>517</v>
      </c>
      <c r="E8501" t="s">
        <v>79</v>
      </c>
      <c r="F8501">
        <v>2</v>
      </c>
      <c r="G8501" t="s">
        <v>270</v>
      </c>
      <c r="H8501" t="s">
        <v>7</v>
      </c>
      <c r="I8501" t="s">
        <v>383</v>
      </c>
      <c r="J8501">
        <v>40</v>
      </c>
      <c r="K8501" t="s">
        <v>16278</v>
      </c>
      <c r="L8501" t="s">
        <v>16279</v>
      </c>
      <c r="M8501" t="s">
        <v>506</v>
      </c>
      <c r="N8501" t="s">
        <v>483</v>
      </c>
      <c r="O8501">
        <v>40</v>
      </c>
      <c r="P8501" t="s">
        <v>550</v>
      </c>
    </row>
    <row r="8502" spans="1:16" hidden="1" x14ac:dyDescent="0.5">
      <c r="A8502">
        <v>32</v>
      </c>
      <c r="B8502">
        <v>33</v>
      </c>
      <c r="C8502" t="s">
        <v>383</v>
      </c>
      <c r="D8502" t="s">
        <v>517</v>
      </c>
      <c r="E8502" t="s">
        <v>79</v>
      </c>
      <c r="F8502">
        <v>2</v>
      </c>
      <c r="G8502" t="s">
        <v>206</v>
      </c>
      <c r="H8502" t="s">
        <v>207</v>
      </c>
      <c r="I8502" t="s">
        <v>383</v>
      </c>
      <c r="J8502">
        <v>0.67</v>
      </c>
      <c r="K8502" t="s">
        <v>16280</v>
      </c>
      <c r="L8502" t="s">
        <v>16281</v>
      </c>
      <c r="M8502" t="s">
        <v>506</v>
      </c>
      <c r="N8502" t="s">
        <v>483</v>
      </c>
      <c r="O8502">
        <v>0.66666666666666663</v>
      </c>
      <c r="P8502" t="s">
        <v>550</v>
      </c>
    </row>
    <row r="8503" spans="1:16" hidden="1" x14ac:dyDescent="0.5">
      <c r="A8503">
        <v>33</v>
      </c>
      <c r="B8503">
        <v>33</v>
      </c>
      <c r="C8503" t="s">
        <v>597</v>
      </c>
      <c r="D8503" t="s">
        <v>517</v>
      </c>
      <c r="E8503" t="s">
        <v>140</v>
      </c>
      <c r="F8503">
        <v>2</v>
      </c>
      <c r="G8503" t="s">
        <v>357</v>
      </c>
      <c r="H8503" t="s">
        <v>358</v>
      </c>
      <c r="I8503" t="s">
        <v>416</v>
      </c>
      <c r="J8503">
        <v>1</v>
      </c>
      <c r="K8503" t="s">
        <v>16282</v>
      </c>
      <c r="L8503" t="s">
        <v>16283</v>
      </c>
      <c r="M8503" t="s">
        <v>686</v>
      </c>
      <c r="N8503" t="s">
        <v>483</v>
      </c>
      <c r="O8503">
        <v>1</v>
      </c>
    </row>
    <row r="8504" spans="1:16" hidden="1" x14ac:dyDescent="0.5">
      <c r="A8504">
        <v>33</v>
      </c>
      <c r="B8504">
        <v>33</v>
      </c>
      <c r="C8504" t="s">
        <v>478</v>
      </c>
      <c r="D8504" t="s">
        <v>540</v>
      </c>
      <c r="E8504" t="s">
        <v>330</v>
      </c>
      <c r="F8504">
        <v>1</v>
      </c>
      <c r="G8504" t="s">
        <v>345</v>
      </c>
      <c r="H8504" t="s">
        <v>346</v>
      </c>
      <c r="I8504" t="s">
        <v>433</v>
      </c>
      <c r="J8504">
        <v>0.08</v>
      </c>
      <c r="K8504" t="s">
        <v>16284</v>
      </c>
      <c r="L8504" t="s">
        <v>16285</v>
      </c>
      <c r="M8504" t="s">
        <v>483</v>
      </c>
      <c r="N8504" t="s">
        <v>811</v>
      </c>
      <c r="O8504">
        <v>8.3333333333333329E-2</v>
      </c>
    </row>
    <row r="8505" spans="1:16" hidden="1" x14ac:dyDescent="0.5">
      <c r="A8505">
        <v>32</v>
      </c>
      <c r="B8505">
        <v>33</v>
      </c>
      <c r="C8505" t="s">
        <v>516</v>
      </c>
      <c r="D8505" t="s">
        <v>517</v>
      </c>
      <c r="E8505" t="s">
        <v>140</v>
      </c>
      <c r="F8505">
        <v>2</v>
      </c>
      <c r="G8505" t="s">
        <v>310</v>
      </c>
      <c r="H8505" t="s">
        <v>7</v>
      </c>
      <c r="I8505" t="s">
        <v>416</v>
      </c>
      <c r="J8505">
        <v>4</v>
      </c>
      <c r="K8505" t="s">
        <v>16286</v>
      </c>
      <c r="L8505" t="s">
        <v>16287</v>
      </c>
      <c r="M8505" t="s">
        <v>482</v>
      </c>
      <c r="N8505" t="s">
        <v>483</v>
      </c>
      <c r="O8505">
        <v>4</v>
      </c>
    </row>
    <row r="8506" spans="1:16" hidden="1" x14ac:dyDescent="0.5">
      <c r="A8506">
        <v>33</v>
      </c>
      <c r="B8506">
        <v>33</v>
      </c>
      <c r="C8506" t="s">
        <v>478</v>
      </c>
      <c r="D8506" t="s">
        <v>479</v>
      </c>
      <c r="E8506" t="s">
        <v>140</v>
      </c>
      <c r="F8506">
        <v>2</v>
      </c>
      <c r="G8506" t="s">
        <v>145</v>
      </c>
      <c r="H8506" t="s">
        <v>146</v>
      </c>
      <c r="I8506" t="s">
        <v>404</v>
      </c>
      <c r="J8506">
        <v>3.17</v>
      </c>
      <c r="K8506" t="s">
        <v>16288</v>
      </c>
      <c r="L8506" t="s">
        <v>16289</v>
      </c>
      <c r="M8506" t="s">
        <v>483</v>
      </c>
      <c r="N8506" t="s">
        <v>529</v>
      </c>
      <c r="O8506">
        <v>3.1666666666666665</v>
      </c>
    </row>
    <row r="8507" spans="1:16" hidden="1" x14ac:dyDescent="0.5">
      <c r="A8507">
        <v>32</v>
      </c>
      <c r="B8507">
        <v>33</v>
      </c>
      <c r="C8507" t="s">
        <v>383</v>
      </c>
      <c r="D8507" t="s">
        <v>517</v>
      </c>
      <c r="E8507" t="s">
        <v>8</v>
      </c>
      <c r="F8507">
        <v>2</v>
      </c>
      <c r="G8507" t="s">
        <v>232</v>
      </c>
      <c r="H8507" t="s">
        <v>7</v>
      </c>
      <c r="I8507" t="s">
        <v>383</v>
      </c>
      <c r="J8507">
        <v>245</v>
      </c>
      <c r="K8507" t="s">
        <v>16290</v>
      </c>
      <c r="L8507" t="s">
        <v>16291</v>
      </c>
      <c r="M8507" t="s">
        <v>506</v>
      </c>
      <c r="N8507" t="s">
        <v>483</v>
      </c>
      <c r="O8507">
        <v>245</v>
      </c>
      <c r="P8507" t="s">
        <v>550</v>
      </c>
    </row>
    <row r="8508" spans="1:16" hidden="1" x14ac:dyDescent="0.5">
      <c r="A8508">
        <v>33</v>
      </c>
      <c r="B8508">
        <v>33</v>
      </c>
      <c r="C8508" t="s">
        <v>597</v>
      </c>
      <c r="D8508" t="s">
        <v>517</v>
      </c>
      <c r="E8508" t="s">
        <v>140</v>
      </c>
      <c r="F8508">
        <v>2</v>
      </c>
      <c r="G8508" t="s">
        <v>316</v>
      </c>
      <c r="H8508" t="s">
        <v>317</v>
      </c>
      <c r="I8508" t="s">
        <v>416</v>
      </c>
      <c r="J8508">
        <v>0.5</v>
      </c>
      <c r="K8508" t="s">
        <v>16292</v>
      </c>
      <c r="L8508" t="s">
        <v>16293</v>
      </c>
      <c r="M8508" t="s">
        <v>483</v>
      </c>
      <c r="N8508" t="s">
        <v>483</v>
      </c>
      <c r="O8508">
        <v>0.5</v>
      </c>
    </row>
    <row r="8509" spans="1:16" hidden="1" x14ac:dyDescent="0.5">
      <c r="A8509">
        <v>33</v>
      </c>
      <c r="B8509">
        <v>33</v>
      </c>
      <c r="C8509" t="s">
        <v>478</v>
      </c>
      <c r="D8509" t="s">
        <v>479</v>
      </c>
      <c r="E8509" t="s">
        <v>140</v>
      </c>
      <c r="F8509">
        <v>2</v>
      </c>
      <c r="G8509" t="s">
        <v>310</v>
      </c>
      <c r="H8509" t="s">
        <v>7</v>
      </c>
      <c r="I8509" t="s">
        <v>404</v>
      </c>
      <c r="J8509">
        <v>5</v>
      </c>
      <c r="K8509" t="s">
        <v>16294</v>
      </c>
      <c r="L8509" t="s">
        <v>16295</v>
      </c>
      <c r="M8509" t="s">
        <v>483</v>
      </c>
      <c r="N8509" t="s">
        <v>486</v>
      </c>
      <c r="O8509">
        <v>5</v>
      </c>
    </row>
    <row r="8510" spans="1:16" hidden="1" x14ac:dyDescent="0.5">
      <c r="A8510">
        <v>33</v>
      </c>
      <c r="B8510">
        <v>33</v>
      </c>
      <c r="C8510" t="s">
        <v>478</v>
      </c>
      <c r="D8510" t="s">
        <v>479</v>
      </c>
      <c r="E8510" t="s">
        <v>330</v>
      </c>
      <c r="F8510">
        <v>2</v>
      </c>
      <c r="G8510" t="s">
        <v>328</v>
      </c>
      <c r="H8510" t="s">
        <v>329</v>
      </c>
      <c r="I8510" t="s">
        <v>402</v>
      </c>
      <c r="J8510">
        <v>1.25</v>
      </c>
      <c r="K8510" t="s">
        <v>16296</v>
      </c>
      <c r="L8510" t="s">
        <v>16297</v>
      </c>
      <c r="M8510" t="s">
        <v>483</v>
      </c>
      <c r="N8510" t="s">
        <v>486</v>
      </c>
      <c r="O8510">
        <v>1.25</v>
      </c>
    </row>
    <row r="8511" spans="1:16" hidden="1" x14ac:dyDescent="0.5">
      <c r="A8511">
        <v>32</v>
      </c>
      <c r="B8511">
        <v>33</v>
      </c>
      <c r="C8511" t="s">
        <v>383</v>
      </c>
      <c r="D8511" t="s">
        <v>479</v>
      </c>
      <c r="E8511" t="s">
        <v>8</v>
      </c>
      <c r="F8511">
        <v>1</v>
      </c>
      <c r="G8511" t="s">
        <v>331</v>
      </c>
      <c r="H8511" t="s">
        <v>332</v>
      </c>
      <c r="I8511" t="s">
        <v>383</v>
      </c>
      <c r="J8511">
        <v>3</v>
      </c>
      <c r="K8511" t="s">
        <v>16298</v>
      </c>
      <c r="L8511" t="s">
        <v>16299</v>
      </c>
      <c r="M8511" t="s">
        <v>506</v>
      </c>
      <c r="N8511" t="s">
        <v>483</v>
      </c>
      <c r="O8511">
        <v>3</v>
      </c>
      <c r="P8511" t="s">
        <v>550</v>
      </c>
    </row>
    <row r="8512" spans="1:16" hidden="1" x14ac:dyDescent="0.5">
      <c r="A8512">
        <v>32</v>
      </c>
      <c r="B8512">
        <v>33</v>
      </c>
      <c r="C8512" t="s">
        <v>383</v>
      </c>
      <c r="D8512" t="s">
        <v>479</v>
      </c>
      <c r="E8512" t="s">
        <v>8</v>
      </c>
      <c r="F8512">
        <v>1</v>
      </c>
      <c r="G8512" t="s">
        <v>331</v>
      </c>
      <c r="H8512" t="s">
        <v>332</v>
      </c>
      <c r="I8512" t="s">
        <v>383</v>
      </c>
      <c r="J8512">
        <v>14</v>
      </c>
      <c r="K8512" t="s">
        <v>16300</v>
      </c>
      <c r="L8512" t="s">
        <v>16301</v>
      </c>
      <c r="M8512" t="s">
        <v>506</v>
      </c>
      <c r="N8512" t="s">
        <v>483</v>
      </c>
      <c r="O8512">
        <v>14</v>
      </c>
      <c r="P8512" t="s">
        <v>550</v>
      </c>
    </row>
    <row r="8513" spans="1:16" hidden="1" x14ac:dyDescent="0.5">
      <c r="A8513">
        <v>33</v>
      </c>
      <c r="B8513">
        <v>33</v>
      </c>
      <c r="C8513" t="s">
        <v>597</v>
      </c>
      <c r="D8513" t="s">
        <v>517</v>
      </c>
      <c r="E8513" t="s">
        <v>140</v>
      </c>
      <c r="F8513">
        <v>2</v>
      </c>
      <c r="G8513" t="s">
        <v>359</v>
      </c>
      <c r="H8513" t="s">
        <v>360</v>
      </c>
      <c r="I8513" t="s">
        <v>416</v>
      </c>
      <c r="J8513">
        <v>2.5</v>
      </c>
      <c r="K8513" t="s">
        <v>16302</v>
      </c>
      <c r="L8513" t="s">
        <v>16303</v>
      </c>
      <c r="M8513" t="s">
        <v>686</v>
      </c>
      <c r="N8513" t="s">
        <v>483</v>
      </c>
      <c r="O8513">
        <v>2.5</v>
      </c>
    </row>
    <row r="8514" spans="1:16" hidden="1" x14ac:dyDescent="0.5">
      <c r="A8514">
        <v>33</v>
      </c>
      <c r="B8514">
        <v>33</v>
      </c>
      <c r="C8514" t="s">
        <v>478</v>
      </c>
      <c r="D8514" t="s">
        <v>540</v>
      </c>
      <c r="E8514" t="s">
        <v>330</v>
      </c>
      <c r="F8514">
        <v>1</v>
      </c>
      <c r="G8514" t="s">
        <v>345</v>
      </c>
      <c r="H8514" t="s">
        <v>346</v>
      </c>
      <c r="I8514" t="s">
        <v>433</v>
      </c>
      <c r="J8514">
        <v>0.5</v>
      </c>
      <c r="K8514" t="s">
        <v>16304</v>
      </c>
      <c r="L8514" t="s">
        <v>16305</v>
      </c>
      <c r="M8514" t="s">
        <v>483</v>
      </c>
      <c r="N8514" t="s">
        <v>529</v>
      </c>
      <c r="O8514">
        <v>0.5</v>
      </c>
    </row>
    <row r="8515" spans="1:16" hidden="1" x14ac:dyDescent="0.5">
      <c r="A8515">
        <v>32</v>
      </c>
      <c r="B8515">
        <v>33</v>
      </c>
      <c r="C8515" t="s">
        <v>478</v>
      </c>
      <c r="D8515" t="s">
        <v>540</v>
      </c>
      <c r="E8515" t="s">
        <v>330</v>
      </c>
      <c r="F8515">
        <v>1</v>
      </c>
      <c r="G8515" t="s">
        <v>345</v>
      </c>
      <c r="H8515" t="s">
        <v>346</v>
      </c>
      <c r="I8515" t="s">
        <v>433</v>
      </c>
      <c r="J8515">
        <v>0.5</v>
      </c>
      <c r="K8515" t="s">
        <v>16306</v>
      </c>
      <c r="L8515" t="s">
        <v>16307</v>
      </c>
      <c r="M8515" t="s">
        <v>483</v>
      </c>
      <c r="N8515" t="s">
        <v>529</v>
      </c>
      <c r="O8515">
        <v>0.5</v>
      </c>
    </row>
    <row r="8516" spans="1:16" hidden="1" x14ac:dyDescent="0.5">
      <c r="A8516">
        <v>32</v>
      </c>
      <c r="B8516">
        <v>33</v>
      </c>
      <c r="C8516" t="s">
        <v>383</v>
      </c>
      <c r="D8516" t="s">
        <v>479</v>
      </c>
      <c r="E8516" t="s">
        <v>8</v>
      </c>
      <c r="F8516">
        <v>1</v>
      </c>
      <c r="G8516" t="s">
        <v>331</v>
      </c>
      <c r="H8516" t="s">
        <v>332</v>
      </c>
      <c r="I8516" t="s">
        <v>383</v>
      </c>
      <c r="J8516">
        <v>20</v>
      </c>
      <c r="K8516" t="s">
        <v>16308</v>
      </c>
      <c r="L8516" t="s">
        <v>16309</v>
      </c>
      <c r="M8516" t="s">
        <v>506</v>
      </c>
      <c r="N8516" t="s">
        <v>483</v>
      </c>
      <c r="O8516">
        <v>20</v>
      </c>
      <c r="P8516" t="s">
        <v>550</v>
      </c>
    </row>
    <row r="8517" spans="1:16" hidden="1" x14ac:dyDescent="0.5">
      <c r="A8517">
        <v>32</v>
      </c>
      <c r="B8517">
        <v>33</v>
      </c>
      <c r="C8517" t="s">
        <v>478</v>
      </c>
      <c r="D8517" t="s">
        <v>540</v>
      </c>
      <c r="E8517" t="s">
        <v>8</v>
      </c>
      <c r="F8517">
        <v>1</v>
      </c>
      <c r="G8517" t="s">
        <v>153</v>
      </c>
      <c r="H8517" t="s">
        <v>154</v>
      </c>
      <c r="I8517" t="s">
        <v>433</v>
      </c>
      <c r="J8517">
        <v>0.75</v>
      </c>
      <c r="K8517" t="s">
        <v>16310</v>
      </c>
      <c r="L8517" t="s">
        <v>16311</v>
      </c>
      <c r="M8517" t="s">
        <v>483</v>
      </c>
      <c r="N8517" t="s">
        <v>811</v>
      </c>
      <c r="O8517">
        <v>0.75</v>
      </c>
    </row>
    <row r="8518" spans="1:16" hidden="1" x14ac:dyDescent="0.5">
      <c r="A8518">
        <v>32</v>
      </c>
      <c r="B8518">
        <v>33</v>
      </c>
      <c r="C8518" t="s">
        <v>395</v>
      </c>
      <c r="D8518" t="s">
        <v>479</v>
      </c>
      <c r="E8518" t="s">
        <v>140</v>
      </c>
      <c r="F8518">
        <v>2</v>
      </c>
      <c r="G8518" t="s">
        <v>377</v>
      </c>
      <c r="H8518" t="s">
        <v>378</v>
      </c>
      <c r="I8518" t="s">
        <v>455</v>
      </c>
      <c r="J8518">
        <v>57.17</v>
      </c>
      <c r="K8518" t="s">
        <v>16312</v>
      </c>
      <c r="L8518" t="s">
        <v>14736</v>
      </c>
      <c r="M8518" t="s">
        <v>483</v>
      </c>
      <c r="N8518" t="s">
        <v>483</v>
      </c>
      <c r="O8518">
        <v>57.166666666666664</v>
      </c>
    </row>
    <row r="8519" spans="1:16" hidden="1" x14ac:dyDescent="0.5">
      <c r="A8519">
        <v>33</v>
      </c>
      <c r="B8519">
        <v>33</v>
      </c>
      <c r="C8519" t="s">
        <v>478</v>
      </c>
      <c r="D8519" t="s">
        <v>517</v>
      </c>
      <c r="E8519" t="s">
        <v>140</v>
      </c>
      <c r="F8519">
        <v>1</v>
      </c>
      <c r="G8519" t="s">
        <v>377</v>
      </c>
      <c r="H8519" t="s">
        <v>378</v>
      </c>
      <c r="I8519" t="s">
        <v>402</v>
      </c>
      <c r="J8519">
        <v>0.5</v>
      </c>
      <c r="K8519" t="s">
        <v>16313</v>
      </c>
      <c r="L8519" t="s">
        <v>16314</v>
      </c>
      <c r="M8519" t="s">
        <v>483</v>
      </c>
      <c r="N8519" t="s">
        <v>483</v>
      </c>
      <c r="O8519">
        <v>0.5</v>
      </c>
    </row>
    <row r="8520" spans="1:16" hidden="1" x14ac:dyDescent="0.5">
      <c r="A8520">
        <v>32</v>
      </c>
      <c r="B8520">
        <v>33</v>
      </c>
      <c r="C8520" t="s">
        <v>478</v>
      </c>
      <c r="D8520" t="s">
        <v>540</v>
      </c>
      <c r="E8520" t="s">
        <v>330</v>
      </c>
      <c r="F8520">
        <v>1</v>
      </c>
      <c r="G8520" t="s">
        <v>345</v>
      </c>
      <c r="H8520" t="s">
        <v>346</v>
      </c>
      <c r="I8520" t="s">
        <v>433</v>
      </c>
      <c r="J8520">
        <v>0.5</v>
      </c>
      <c r="K8520" t="s">
        <v>16315</v>
      </c>
      <c r="L8520" t="s">
        <v>16316</v>
      </c>
      <c r="M8520" t="s">
        <v>483</v>
      </c>
      <c r="N8520" t="s">
        <v>811</v>
      </c>
      <c r="O8520">
        <v>0.5</v>
      </c>
    </row>
    <row r="8521" spans="1:16" hidden="1" x14ac:dyDescent="0.5">
      <c r="A8521">
        <v>32</v>
      </c>
      <c r="B8521">
        <v>33</v>
      </c>
      <c r="C8521" t="s">
        <v>383</v>
      </c>
      <c r="D8521" t="s">
        <v>479</v>
      </c>
      <c r="E8521" t="s">
        <v>8</v>
      </c>
      <c r="F8521">
        <v>1</v>
      </c>
      <c r="G8521" t="s">
        <v>331</v>
      </c>
      <c r="H8521" t="s">
        <v>332</v>
      </c>
      <c r="I8521" t="s">
        <v>383</v>
      </c>
      <c r="J8521">
        <v>17</v>
      </c>
      <c r="K8521" t="s">
        <v>16317</v>
      </c>
      <c r="L8521" t="s">
        <v>16318</v>
      </c>
      <c r="M8521" t="s">
        <v>506</v>
      </c>
      <c r="N8521" t="s">
        <v>483</v>
      </c>
      <c r="O8521">
        <v>17</v>
      </c>
      <c r="P8521" t="s">
        <v>550</v>
      </c>
    </row>
    <row r="8522" spans="1:16" hidden="1" x14ac:dyDescent="0.5">
      <c r="A8522">
        <v>32</v>
      </c>
      <c r="B8522">
        <v>33</v>
      </c>
      <c r="C8522" t="s">
        <v>478</v>
      </c>
      <c r="D8522" t="s">
        <v>540</v>
      </c>
      <c r="E8522" t="s">
        <v>330</v>
      </c>
      <c r="F8522">
        <v>1</v>
      </c>
      <c r="G8522" t="s">
        <v>345</v>
      </c>
      <c r="H8522" t="s">
        <v>346</v>
      </c>
      <c r="I8522" t="s">
        <v>433</v>
      </c>
      <c r="J8522">
        <v>0.5</v>
      </c>
      <c r="K8522" t="s">
        <v>16319</v>
      </c>
      <c r="L8522" t="s">
        <v>16320</v>
      </c>
      <c r="M8522" t="s">
        <v>483</v>
      </c>
      <c r="N8522" t="s">
        <v>811</v>
      </c>
      <c r="O8522">
        <v>0.5</v>
      </c>
    </row>
    <row r="8523" spans="1:16" hidden="1" x14ac:dyDescent="0.5">
      <c r="A8523">
        <v>33</v>
      </c>
      <c r="B8523">
        <v>33</v>
      </c>
      <c r="C8523" t="s">
        <v>478</v>
      </c>
      <c r="D8523" t="s">
        <v>540</v>
      </c>
      <c r="E8523" t="s">
        <v>330</v>
      </c>
      <c r="F8523">
        <v>1</v>
      </c>
      <c r="G8523" t="s">
        <v>345</v>
      </c>
      <c r="H8523" t="s">
        <v>346</v>
      </c>
      <c r="I8523" t="s">
        <v>402</v>
      </c>
      <c r="J8523">
        <v>0.5</v>
      </c>
      <c r="K8523" t="s">
        <v>16321</v>
      </c>
      <c r="L8523" t="s">
        <v>16322</v>
      </c>
      <c r="M8523" t="s">
        <v>483</v>
      </c>
      <c r="N8523" t="s">
        <v>486</v>
      </c>
      <c r="O8523">
        <v>0.5</v>
      </c>
    </row>
    <row r="8524" spans="1:16" hidden="1" x14ac:dyDescent="0.5">
      <c r="A8524">
        <v>32</v>
      </c>
      <c r="B8524">
        <v>33</v>
      </c>
      <c r="C8524" t="s">
        <v>478</v>
      </c>
      <c r="D8524" t="s">
        <v>540</v>
      </c>
      <c r="E8524" t="s">
        <v>330</v>
      </c>
      <c r="F8524">
        <v>1</v>
      </c>
      <c r="G8524" t="s">
        <v>345</v>
      </c>
      <c r="H8524" t="s">
        <v>346</v>
      </c>
      <c r="I8524" t="s">
        <v>433</v>
      </c>
      <c r="J8524">
        <v>0.5</v>
      </c>
      <c r="K8524" t="s">
        <v>16323</v>
      </c>
      <c r="L8524" t="s">
        <v>16324</v>
      </c>
      <c r="M8524" t="s">
        <v>483</v>
      </c>
      <c r="N8524" t="s">
        <v>483</v>
      </c>
      <c r="O8524">
        <v>0.5</v>
      </c>
    </row>
    <row r="8525" spans="1:16" hidden="1" x14ac:dyDescent="0.5">
      <c r="A8525">
        <v>33</v>
      </c>
      <c r="B8525">
        <v>33</v>
      </c>
      <c r="C8525" t="s">
        <v>478</v>
      </c>
      <c r="D8525" t="s">
        <v>479</v>
      </c>
      <c r="E8525" t="s">
        <v>330</v>
      </c>
      <c r="F8525">
        <v>1</v>
      </c>
      <c r="G8525" t="s">
        <v>351</v>
      </c>
      <c r="H8525" t="s">
        <v>352</v>
      </c>
      <c r="I8525" t="s">
        <v>433</v>
      </c>
      <c r="J8525">
        <v>0.5</v>
      </c>
      <c r="K8525" t="s">
        <v>16325</v>
      </c>
      <c r="L8525" t="s">
        <v>16326</v>
      </c>
      <c r="M8525" t="s">
        <v>483</v>
      </c>
      <c r="N8525" t="s">
        <v>811</v>
      </c>
      <c r="O8525">
        <v>0.5</v>
      </c>
    </row>
    <row r="8526" spans="1:16" hidden="1" x14ac:dyDescent="0.5">
      <c r="A8526">
        <v>31</v>
      </c>
      <c r="B8526">
        <v>33</v>
      </c>
      <c r="C8526" t="s">
        <v>383</v>
      </c>
      <c r="D8526" t="s">
        <v>479</v>
      </c>
      <c r="E8526" t="s">
        <v>8</v>
      </c>
      <c r="F8526">
        <v>1</v>
      </c>
      <c r="G8526" t="s">
        <v>331</v>
      </c>
      <c r="H8526" t="s">
        <v>332</v>
      </c>
      <c r="I8526" t="s">
        <v>383</v>
      </c>
      <c r="J8526">
        <v>7</v>
      </c>
      <c r="K8526" t="s">
        <v>16327</v>
      </c>
      <c r="L8526" t="s">
        <v>16328</v>
      </c>
      <c r="M8526" t="s">
        <v>506</v>
      </c>
      <c r="N8526" t="s">
        <v>483</v>
      </c>
      <c r="O8526">
        <v>7</v>
      </c>
      <c r="P8526" t="s">
        <v>550</v>
      </c>
    </row>
    <row r="8527" spans="1:16" hidden="1" x14ac:dyDescent="0.5">
      <c r="A8527">
        <v>31</v>
      </c>
      <c r="B8527">
        <v>33</v>
      </c>
      <c r="C8527" t="s">
        <v>383</v>
      </c>
      <c r="D8527" t="s">
        <v>479</v>
      </c>
      <c r="E8527" t="s">
        <v>8</v>
      </c>
      <c r="F8527">
        <v>1</v>
      </c>
      <c r="G8527" t="s">
        <v>331</v>
      </c>
      <c r="H8527" t="s">
        <v>332</v>
      </c>
      <c r="I8527" t="s">
        <v>383</v>
      </c>
      <c r="J8527">
        <v>2</v>
      </c>
      <c r="K8527" t="s">
        <v>16329</v>
      </c>
      <c r="L8527" t="s">
        <v>16330</v>
      </c>
      <c r="M8527" t="s">
        <v>506</v>
      </c>
      <c r="N8527" t="s">
        <v>483</v>
      </c>
      <c r="O8527">
        <v>2</v>
      </c>
      <c r="P8527" t="s">
        <v>550</v>
      </c>
    </row>
    <row r="8528" spans="1:16" hidden="1" x14ac:dyDescent="0.5">
      <c r="A8528">
        <v>31</v>
      </c>
      <c r="B8528">
        <v>33</v>
      </c>
      <c r="C8528" t="s">
        <v>383</v>
      </c>
      <c r="D8528" t="s">
        <v>479</v>
      </c>
      <c r="E8528" t="s">
        <v>8</v>
      </c>
      <c r="F8528">
        <v>1</v>
      </c>
      <c r="G8528" t="s">
        <v>331</v>
      </c>
      <c r="H8528" t="s">
        <v>332</v>
      </c>
      <c r="I8528" t="s">
        <v>383</v>
      </c>
      <c r="J8528">
        <v>45</v>
      </c>
      <c r="K8528" t="s">
        <v>16331</v>
      </c>
      <c r="L8528" t="s">
        <v>16248</v>
      </c>
      <c r="M8528" t="s">
        <v>506</v>
      </c>
      <c r="N8528" t="s">
        <v>483</v>
      </c>
      <c r="O8528">
        <v>45</v>
      </c>
      <c r="P8528" t="s">
        <v>550</v>
      </c>
    </row>
    <row r="8529" spans="1:16" hidden="1" x14ac:dyDescent="0.5">
      <c r="A8529">
        <v>31</v>
      </c>
      <c r="B8529">
        <v>33</v>
      </c>
      <c r="C8529" t="s">
        <v>383</v>
      </c>
      <c r="D8529" t="s">
        <v>517</v>
      </c>
      <c r="E8529" t="s">
        <v>140</v>
      </c>
      <c r="F8529">
        <v>2</v>
      </c>
      <c r="G8529" t="s">
        <v>310</v>
      </c>
      <c r="H8529" t="s">
        <v>7</v>
      </c>
      <c r="I8529" t="s">
        <v>383</v>
      </c>
      <c r="J8529">
        <v>150.5</v>
      </c>
      <c r="K8529" t="s">
        <v>16332</v>
      </c>
      <c r="L8529" t="s">
        <v>16333</v>
      </c>
      <c r="M8529" t="s">
        <v>506</v>
      </c>
      <c r="N8529" t="s">
        <v>483</v>
      </c>
      <c r="O8529">
        <v>150.5</v>
      </c>
      <c r="P8529" t="s">
        <v>550</v>
      </c>
    </row>
    <row r="8530" spans="1:16" hidden="1" x14ac:dyDescent="0.5">
      <c r="A8530">
        <v>31</v>
      </c>
      <c r="B8530">
        <v>33</v>
      </c>
      <c r="C8530" t="s">
        <v>516</v>
      </c>
      <c r="D8530" t="s">
        <v>517</v>
      </c>
      <c r="E8530" t="s">
        <v>140</v>
      </c>
      <c r="F8530">
        <v>3</v>
      </c>
      <c r="G8530" t="s">
        <v>310</v>
      </c>
      <c r="H8530" t="s">
        <v>7</v>
      </c>
      <c r="I8530" t="s">
        <v>412</v>
      </c>
      <c r="J8530">
        <v>9.25</v>
      </c>
      <c r="K8530" t="s">
        <v>16334</v>
      </c>
      <c r="L8530" t="s">
        <v>16335</v>
      </c>
      <c r="M8530" t="s">
        <v>482</v>
      </c>
      <c r="N8530" t="s">
        <v>483</v>
      </c>
      <c r="O8530">
        <v>9.25</v>
      </c>
    </row>
    <row r="8531" spans="1:16" hidden="1" x14ac:dyDescent="0.5">
      <c r="A8531">
        <v>33</v>
      </c>
      <c r="B8531">
        <v>33</v>
      </c>
      <c r="C8531" t="s">
        <v>478</v>
      </c>
      <c r="D8531" t="s">
        <v>540</v>
      </c>
      <c r="E8531" t="s">
        <v>8</v>
      </c>
      <c r="F8531">
        <v>2</v>
      </c>
      <c r="G8531" t="s">
        <v>153</v>
      </c>
      <c r="H8531" t="s">
        <v>154</v>
      </c>
      <c r="I8531" t="s">
        <v>404</v>
      </c>
      <c r="J8531">
        <v>1.25</v>
      </c>
      <c r="K8531" t="s">
        <v>16336</v>
      </c>
      <c r="L8531" t="s">
        <v>16337</v>
      </c>
      <c r="M8531" t="s">
        <v>483</v>
      </c>
      <c r="N8531" t="s">
        <v>483</v>
      </c>
      <c r="O8531">
        <v>1.25</v>
      </c>
    </row>
    <row r="8532" spans="1:16" hidden="1" x14ac:dyDescent="0.5">
      <c r="A8532">
        <v>31</v>
      </c>
      <c r="B8532">
        <v>33</v>
      </c>
      <c r="C8532" t="s">
        <v>478</v>
      </c>
      <c r="D8532" t="s">
        <v>540</v>
      </c>
      <c r="E8532" t="s">
        <v>330</v>
      </c>
      <c r="F8532">
        <v>1</v>
      </c>
      <c r="G8532" t="s">
        <v>345</v>
      </c>
      <c r="H8532" t="s">
        <v>346</v>
      </c>
      <c r="I8532" t="s">
        <v>433</v>
      </c>
      <c r="J8532">
        <v>0.25</v>
      </c>
      <c r="K8532" t="s">
        <v>16338</v>
      </c>
      <c r="L8532" t="s">
        <v>16339</v>
      </c>
      <c r="M8532" t="s">
        <v>483</v>
      </c>
      <c r="N8532" t="s">
        <v>483</v>
      </c>
      <c r="O8532">
        <v>0.25</v>
      </c>
    </row>
    <row r="8533" spans="1:16" hidden="1" x14ac:dyDescent="0.5">
      <c r="A8533">
        <v>33</v>
      </c>
      <c r="B8533">
        <v>33</v>
      </c>
      <c r="C8533" t="s">
        <v>516</v>
      </c>
      <c r="D8533" t="s">
        <v>517</v>
      </c>
      <c r="E8533" t="s">
        <v>140</v>
      </c>
      <c r="F8533">
        <v>2</v>
      </c>
      <c r="G8533" t="s">
        <v>310</v>
      </c>
      <c r="H8533" t="s">
        <v>7</v>
      </c>
      <c r="I8533" t="s">
        <v>418</v>
      </c>
      <c r="J8533">
        <v>1.5</v>
      </c>
      <c r="K8533" t="s">
        <v>16340</v>
      </c>
      <c r="L8533" t="s">
        <v>16341</v>
      </c>
      <c r="M8533" t="s">
        <v>580</v>
      </c>
      <c r="N8533" t="s">
        <v>483</v>
      </c>
      <c r="O8533">
        <v>1.5</v>
      </c>
    </row>
    <row r="8534" spans="1:16" hidden="1" x14ac:dyDescent="0.5">
      <c r="A8534">
        <v>31</v>
      </c>
      <c r="B8534">
        <v>33</v>
      </c>
      <c r="C8534" t="s">
        <v>478</v>
      </c>
      <c r="D8534" t="s">
        <v>540</v>
      </c>
      <c r="E8534" t="s">
        <v>330</v>
      </c>
      <c r="F8534">
        <v>1</v>
      </c>
      <c r="G8534" t="s">
        <v>345</v>
      </c>
      <c r="H8534" t="s">
        <v>346</v>
      </c>
      <c r="I8534" t="s">
        <v>433</v>
      </c>
      <c r="J8534">
        <v>0.75</v>
      </c>
      <c r="K8534" t="s">
        <v>16342</v>
      </c>
      <c r="L8534" t="s">
        <v>16343</v>
      </c>
      <c r="M8534" t="s">
        <v>483</v>
      </c>
      <c r="N8534" t="s">
        <v>483</v>
      </c>
      <c r="O8534">
        <v>0.75</v>
      </c>
    </row>
    <row r="8535" spans="1:16" hidden="1" x14ac:dyDescent="0.5">
      <c r="A8535">
        <v>32</v>
      </c>
      <c r="B8535">
        <v>33</v>
      </c>
      <c r="C8535" t="s">
        <v>478</v>
      </c>
      <c r="D8535" t="s">
        <v>540</v>
      </c>
      <c r="E8535" t="s">
        <v>330</v>
      </c>
      <c r="F8535">
        <v>1</v>
      </c>
      <c r="G8535" t="s">
        <v>345</v>
      </c>
      <c r="H8535" t="s">
        <v>346</v>
      </c>
      <c r="I8535" t="s">
        <v>433</v>
      </c>
      <c r="J8535">
        <v>0.5</v>
      </c>
      <c r="K8535" t="s">
        <v>16344</v>
      </c>
      <c r="L8535" t="s">
        <v>16345</v>
      </c>
      <c r="M8535" t="s">
        <v>483</v>
      </c>
      <c r="N8535" t="s">
        <v>811</v>
      </c>
      <c r="O8535">
        <v>0.5</v>
      </c>
    </row>
    <row r="8536" spans="1:16" hidden="1" x14ac:dyDescent="0.5">
      <c r="A8536">
        <v>31</v>
      </c>
      <c r="B8536">
        <v>33</v>
      </c>
      <c r="C8536" t="s">
        <v>478</v>
      </c>
      <c r="D8536" t="s">
        <v>540</v>
      </c>
      <c r="E8536" t="s">
        <v>330</v>
      </c>
      <c r="F8536">
        <v>2</v>
      </c>
      <c r="G8536" t="s">
        <v>345</v>
      </c>
      <c r="H8536" t="s">
        <v>346</v>
      </c>
      <c r="I8536" t="s">
        <v>433</v>
      </c>
      <c r="J8536">
        <v>1</v>
      </c>
      <c r="K8536" t="s">
        <v>16346</v>
      </c>
      <c r="L8536" t="s">
        <v>16347</v>
      </c>
      <c r="M8536" t="s">
        <v>483</v>
      </c>
      <c r="N8536" t="s">
        <v>811</v>
      </c>
      <c r="O8536">
        <v>1</v>
      </c>
    </row>
    <row r="8537" spans="1:16" hidden="1" x14ac:dyDescent="0.5">
      <c r="A8537">
        <v>33</v>
      </c>
      <c r="B8537">
        <v>33</v>
      </c>
      <c r="C8537" t="s">
        <v>383</v>
      </c>
      <c r="D8537" t="s">
        <v>479</v>
      </c>
      <c r="E8537" t="s">
        <v>140</v>
      </c>
      <c r="F8537">
        <v>5</v>
      </c>
      <c r="G8537" t="s">
        <v>318</v>
      </c>
      <c r="H8537" t="s">
        <v>319</v>
      </c>
      <c r="I8537" t="s">
        <v>412</v>
      </c>
      <c r="J8537">
        <v>5</v>
      </c>
      <c r="K8537" t="s">
        <v>16348</v>
      </c>
      <c r="L8537" t="s">
        <v>319</v>
      </c>
      <c r="M8537" t="s">
        <v>520</v>
      </c>
      <c r="N8537" t="s">
        <v>483</v>
      </c>
      <c r="O8537">
        <v>5</v>
      </c>
      <c r="P8537" t="s">
        <v>550</v>
      </c>
    </row>
    <row r="8538" spans="1:16" hidden="1" x14ac:dyDescent="0.5">
      <c r="A8538">
        <v>33</v>
      </c>
      <c r="B8538">
        <v>33</v>
      </c>
      <c r="C8538" t="s">
        <v>478</v>
      </c>
      <c r="D8538" t="s">
        <v>479</v>
      </c>
      <c r="E8538" t="s">
        <v>330</v>
      </c>
      <c r="F8538">
        <v>1</v>
      </c>
      <c r="G8538" t="s">
        <v>345</v>
      </c>
      <c r="H8538" t="s">
        <v>346</v>
      </c>
      <c r="I8538" t="s">
        <v>402</v>
      </c>
      <c r="J8538">
        <v>0.5</v>
      </c>
      <c r="K8538" t="s">
        <v>16349</v>
      </c>
      <c r="L8538" t="s">
        <v>16350</v>
      </c>
      <c r="M8538" t="s">
        <v>483</v>
      </c>
      <c r="N8538" t="s">
        <v>486</v>
      </c>
      <c r="O8538">
        <v>0.5</v>
      </c>
    </row>
    <row r="8539" spans="1:16" hidden="1" x14ac:dyDescent="0.5">
      <c r="A8539">
        <v>33</v>
      </c>
      <c r="B8539">
        <v>33</v>
      </c>
      <c r="C8539" t="s">
        <v>383</v>
      </c>
      <c r="D8539" t="s">
        <v>540</v>
      </c>
      <c r="E8539" t="s">
        <v>8</v>
      </c>
      <c r="F8539">
        <v>2</v>
      </c>
      <c r="G8539" t="s">
        <v>216</v>
      </c>
      <c r="H8539" t="s">
        <v>217</v>
      </c>
      <c r="I8539" t="s">
        <v>383</v>
      </c>
      <c r="J8539">
        <v>23</v>
      </c>
      <c r="K8539" t="s">
        <v>16351</v>
      </c>
      <c r="L8539" t="s">
        <v>16352</v>
      </c>
      <c r="M8539" t="s">
        <v>506</v>
      </c>
      <c r="N8539" t="s">
        <v>483</v>
      </c>
      <c r="O8539">
        <v>23</v>
      </c>
      <c r="P8539" t="s">
        <v>550</v>
      </c>
    </row>
    <row r="8540" spans="1:16" hidden="1" x14ac:dyDescent="0.5">
      <c r="A8540">
        <v>33</v>
      </c>
      <c r="B8540">
        <v>33</v>
      </c>
      <c r="C8540" t="s">
        <v>478</v>
      </c>
      <c r="D8540" t="s">
        <v>479</v>
      </c>
      <c r="E8540" t="s">
        <v>330</v>
      </c>
      <c r="F8540">
        <v>1</v>
      </c>
      <c r="G8540" t="s">
        <v>345</v>
      </c>
      <c r="H8540" t="s">
        <v>346</v>
      </c>
      <c r="I8540" t="s">
        <v>402</v>
      </c>
      <c r="J8540">
        <v>0.25</v>
      </c>
      <c r="K8540" t="s">
        <v>16353</v>
      </c>
      <c r="L8540" t="s">
        <v>11941</v>
      </c>
      <c r="M8540" t="s">
        <v>483</v>
      </c>
      <c r="N8540" t="s">
        <v>811</v>
      </c>
      <c r="O8540">
        <v>0.25</v>
      </c>
    </row>
    <row r="8541" spans="1:16" hidden="1" x14ac:dyDescent="0.5">
      <c r="A8541">
        <v>33</v>
      </c>
      <c r="B8541">
        <v>33</v>
      </c>
      <c r="C8541" t="s">
        <v>478</v>
      </c>
      <c r="D8541" t="s">
        <v>540</v>
      </c>
      <c r="E8541" t="s">
        <v>330</v>
      </c>
      <c r="F8541">
        <v>1</v>
      </c>
      <c r="G8541" t="s">
        <v>345</v>
      </c>
      <c r="H8541" t="s">
        <v>346</v>
      </c>
      <c r="I8541" t="s">
        <v>402</v>
      </c>
      <c r="J8541">
        <v>0.33</v>
      </c>
      <c r="K8541" t="s">
        <v>16354</v>
      </c>
      <c r="L8541" t="s">
        <v>16355</v>
      </c>
      <c r="M8541" t="s">
        <v>483</v>
      </c>
      <c r="N8541" t="s">
        <v>486</v>
      </c>
      <c r="O8541">
        <v>0.33333333333333331</v>
      </c>
    </row>
    <row r="8542" spans="1:16" hidden="1" x14ac:dyDescent="0.5">
      <c r="A8542">
        <v>33</v>
      </c>
      <c r="B8542">
        <v>33</v>
      </c>
      <c r="C8542" t="s">
        <v>478</v>
      </c>
      <c r="D8542" t="s">
        <v>540</v>
      </c>
      <c r="E8542" t="s">
        <v>8</v>
      </c>
      <c r="F8542">
        <v>3</v>
      </c>
      <c r="G8542" t="s">
        <v>216</v>
      </c>
      <c r="H8542" t="s">
        <v>217</v>
      </c>
      <c r="I8542" t="s">
        <v>404</v>
      </c>
      <c r="J8542">
        <v>2</v>
      </c>
      <c r="K8542" t="s">
        <v>16356</v>
      </c>
      <c r="L8542" t="s">
        <v>16357</v>
      </c>
      <c r="M8542" t="s">
        <v>483</v>
      </c>
      <c r="N8542" t="s">
        <v>486</v>
      </c>
      <c r="O8542">
        <v>2</v>
      </c>
    </row>
    <row r="8543" spans="1:16" hidden="1" x14ac:dyDescent="0.5">
      <c r="A8543">
        <v>33</v>
      </c>
      <c r="B8543">
        <v>33</v>
      </c>
      <c r="C8543" t="s">
        <v>478</v>
      </c>
      <c r="D8543" t="s">
        <v>540</v>
      </c>
      <c r="E8543" t="s">
        <v>8</v>
      </c>
      <c r="F8543">
        <v>1</v>
      </c>
      <c r="G8543" t="s">
        <v>153</v>
      </c>
      <c r="H8543" t="s">
        <v>154</v>
      </c>
      <c r="I8543" t="s">
        <v>402</v>
      </c>
      <c r="J8543">
        <v>2</v>
      </c>
      <c r="K8543" t="s">
        <v>16358</v>
      </c>
      <c r="L8543" t="s">
        <v>16359</v>
      </c>
      <c r="M8543" t="s">
        <v>483</v>
      </c>
      <c r="N8543" t="s">
        <v>811</v>
      </c>
      <c r="O8543">
        <v>2</v>
      </c>
    </row>
    <row r="8544" spans="1:16" hidden="1" x14ac:dyDescent="0.5">
      <c r="A8544">
        <v>34</v>
      </c>
      <c r="B8544">
        <v>34</v>
      </c>
      <c r="C8544" t="s">
        <v>478</v>
      </c>
      <c r="D8544" t="s">
        <v>517</v>
      </c>
      <c r="E8544" t="s">
        <v>140</v>
      </c>
      <c r="F8544">
        <v>2</v>
      </c>
      <c r="G8544" t="s">
        <v>394</v>
      </c>
      <c r="H8544" t="s">
        <v>395</v>
      </c>
      <c r="I8544" t="s">
        <v>404</v>
      </c>
      <c r="J8544">
        <v>12</v>
      </c>
      <c r="K8544" t="s">
        <v>16360</v>
      </c>
      <c r="L8544" t="s">
        <v>16361</v>
      </c>
      <c r="M8544" t="s">
        <v>483</v>
      </c>
      <c r="N8544" t="s">
        <v>529</v>
      </c>
      <c r="O8544">
        <v>12</v>
      </c>
    </row>
    <row r="8545" spans="1:15" hidden="1" x14ac:dyDescent="0.5">
      <c r="A8545">
        <v>34</v>
      </c>
      <c r="B8545">
        <v>34</v>
      </c>
      <c r="C8545" t="s">
        <v>478</v>
      </c>
      <c r="D8545" t="s">
        <v>517</v>
      </c>
      <c r="E8545" t="s">
        <v>140</v>
      </c>
      <c r="F8545">
        <v>2</v>
      </c>
      <c r="G8545" t="s">
        <v>394</v>
      </c>
      <c r="H8545" t="s">
        <v>395</v>
      </c>
      <c r="I8545" t="s">
        <v>404</v>
      </c>
      <c r="J8545">
        <v>4</v>
      </c>
      <c r="K8545" t="s">
        <v>16362</v>
      </c>
      <c r="L8545" t="s">
        <v>16363</v>
      </c>
      <c r="M8545" t="s">
        <v>483</v>
      </c>
      <c r="N8545" t="s">
        <v>529</v>
      </c>
      <c r="O8545">
        <v>4</v>
      </c>
    </row>
    <row r="8546" spans="1:15" hidden="1" x14ac:dyDescent="0.5">
      <c r="A8546">
        <v>34</v>
      </c>
      <c r="B8546">
        <v>34</v>
      </c>
      <c r="C8546" t="s">
        <v>478</v>
      </c>
      <c r="D8546" t="s">
        <v>517</v>
      </c>
      <c r="E8546" t="s">
        <v>140</v>
      </c>
      <c r="F8546">
        <v>2</v>
      </c>
      <c r="G8546" t="s">
        <v>394</v>
      </c>
      <c r="H8546" t="s">
        <v>395</v>
      </c>
      <c r="I8546" t="s">
        <v>404</v>
      </c>
      <c r="J8546">
        <v>10</v>
      </c>
      <c r="K8546" t="s">
        <v>16364</v>
      </c>
      <c r="L8546" t="s">
        <v>16365</v>
      </c>
      <c r="M8546" t="s">
        <v>483</v>
      </c>
      <c r="N8546" t="s">
        <v>529</v>
      </c>
      <c r="O8546">
        <v>10</v>
      </c>
    </row>
    <row r="8547" spans="1:15" hidden="1" x14ac:dyDescent="0.5">
      <c r="A8547">
        <v>34</v>
      </c>
      <c r="B8547">
        <v>34</v>
      </c>
      <c r="C8547" t="s">
        <v>605</v>
      </c>
      <c r="D8547" t="s">
        <v>540</v>
      </c>
      <c r="E8547" t="s">
        <v>8</v>
      </c>
      <c r="F8547">
        <v>3</v>
      </c>
      <c r="G8547" t="s">
        <v>216</v>
      </c>
      <c r="H8547" t="s">
        <v>217</v>
      </c>
      <c r="I8547" t="s">
        <v>410</v>
      </c>
      <c r="J8547">
        <v>1.25</v>
      </c>
      <c r="K8547" t="s">
        <v>16366</v>
      </c>
      <c r="L8547" t="s">
        <v>16367</v>
      </c>
      <c r="M8547" t="s">
        <v>482</v>
      </c>
      <c r="N8547" t="s">
        <v>483</v>
      </c>
      <c r="O8547">
        <v>1.25</v>
      </c>
    </row>
    <row r="8548" spans="1:15" hidden="1" x14ac:dyDescent="0.5">
      <c r="A8548">
        <v>34</v>
      </c>
      <c r="B8548">
        <v>34</v>
      </c>
      <c r="C8548" t="s">
        <v>478</v>
      </c>
      <c r="D8548" t="s">
        <v>540</v>
      </c>
      <c r="E8548" t="s">
        <v>8</v>
      </c>
      <c r="F8548">
        <v>3</v>
      </c>
      <c r="G8548" t="s">
        <v>216</v>
      </c>
      <c r="H8548" t="s">
        <v>217</v>
      </c>
      <c r="I8548" t="s">
        <v>404</v>
      </c>
      <c r="J8548">
        <v>1</v>
      </c>
      <c r="K8548" t="s">
        <v>16368</v>
      </c>
      <c r="L8548" t="s">
        <v>16369</v>
      </c>
      <c r="M8548" t="s">
        <v>482</v>
      </c>
      <c r="N8548" t="s">
        <v>483</v>
      </c>
      <c r="O8548">
        <v>1</v>
      </c>
    </row>
    <row r="8549" spans="1:15" hidden="1" x14ac:dyDescent="0.5">
      <c r="A8549">
        <v>34</v>
      </c>
      <c r="B8549">
        <v>34</v>
      </c>
      <c r="C8549" t="s">
        <v>597</v>
      </c>
      <c r="D8549" t="s">
        <v>540</v>
      </c>
      <c r="E8549" t="s">
        <v>140</v>
      </c>
      <c r="F8549">
        <v>2</v>
      </c>
      <c r="G8549" t="s">
        <v>316</v>
      </c>
      <c r="H8549" t="s">
        <v>317</v>
      </c>
      <c r="I8549" t="s">
        <v>416</v>
      </c>
      <c r="J8549">
        <v>0.5</v>
      </c>
      <c r="K8549" t="s">
        <v>16370</v>
      </c>
      <c r="L8549" t="s">
        <v>7866</v>
      </c>
      <c r="M8549" t="s">
        <v>577</v>
      </c>
      <c r="N8549" t="s">
        <v>483</v>
      </c>
      <c r="O8549">
        <v>0.5</v>
      </c>
    </row>
    <row r="8550" spans="1:15" hidden="1" x14ac:dyDescent="0.5">
      <c r="A8550">
        <v>34</v>
      </c>
      <c r="B8550">
        <v>34</v>
      </c>
      <c r="C8550" t="s">
        <v>478</v>
      </c>
      <c r="D8550" t="s">
        <v>540</v>
      </c>
      <c r="E8550" t="s">
        <v>8</v>
      </c>
      <c r="F8550">
        <v>3</v>
      </c>
      <c r="G8550" t="s">
        <v>331</v>
      </c>
      <c r="H8550" t="s">
        <v>332</v>
      </c>
      <c r="I8550" t="s">
        <v>404</v>
      </c>
      <c r="J8550">
        <v>1.5</v>
      </c>
      <c r="K8550" t="s">
        <v>16371</v>
      </c>
      <c r="L8550" t="s">
        <v>16372</v>
      </c>
      <c r="M8550" t="s">
        <v>483</v>
      </c>
      <c r="N8550" t="s">
        <v>486</v>
      </c>
      <c r="O8550">
        <v>1.5</v>
      </c>
    </row>
    <row r="8551" spans="1:15" hidden="1" x14ac:dyDescent="0.5">
      <c r="A8551">
        <v>34</v>
      </c>
      <c r="B8551">
        <v>34</v>
      </c>
      <c r="C8551" t="s">
        <v>395</v>
      </c>
      <c r="D8551" t="s">
        <v>517</v>
      </c>
      <c r="E8551" t="s">
        <v>140</v>
      </c>
      <c r="F8551">
        <v>5</v>
      </c>
      <c r="G8551" t="s">
        <v>367</v>
      </c>
      <c r="H8551" t="s">
        <v>368</v>
      </c>
      <c r="I8551" t="s">
        <v>420</v>
      </c>
      <c r="J8551">
        <v>8</v>
      </c>
      <c r="K8551" t="s">
        <v>16373</v>
      </c>
      <c r="L8551" t="s">
        <v>16374</v>
      </c>
      <c r="M8551" t="s">
        <v>483</v>
      </c>
      <c r="N8551" t="s">
        <v>483</v>
      </c>
      <c r="O8551">
        <v>8</v>
      </c>
    </row>
    <row r="8552" spans="1:15" hidden="1" x14ac:dyDescent="0.5">
      <c r="A8552">
        <v>33</v>
      </c>
      <c r="B8552">
        <v>34</v>
      </c>
      <c r="C8552" t="s">
        <v>395</v>
      </c>
      <c r="D8552" t="s">
        <v>540</v>
      </c>
      <c r="E8552" t="s">
        <v>140</v>
      </c>
      <c r="F8552">
        <v>3</v>
      </c>
      <c r="G8552" t="s">
        <v>388</v>
      </c>
      <c r="H8552" t="s">
        <v>390</v>
      </c>
      <c r="I8552" t="s">
        <v>420</v>
      </c>
      <c r="J8552">
        <v>1</v>
      </c>
      <c r="K8552" t="s">
        <v>16375</v>
      </c>
      <c r="L8552" t="s">
        <v>16376</v>
      </c>
      <c r="M8552" t="s">
        <v>483</v>
      </c>
      <c r="N8552" t="s">
        <v>483</v>
      </c>
      <c r="O8552">
        <v>1</v>
      </c>
    </row>
    <row r="8553" spans="1:15" hidden="1" x14ac:dyDescent="0.5">
      <c r="A8553">
        <v>33</v>
      </c>
      <c r="B8553">
        <v>34</v>
      </c>
      <c r="C8553" t="s">
        <v>395</v>
      </c>
      <c r="D8553" t="s">
        <v>540</v>
      </c>
      <c r="E8553" t="s">
        <v>140</v>
      </c>
      <c r="F8553">
        <v>3</v>
      </c>
      <c r="G8553" t="s">
        <v>388</v>
      </c>
      <c r="H8553" t="s">
        <v>390</v>
      </c>
      <c r="I8553" t="s">
        <v>420</v>
      </c>
      <c r="J8553">
        <v>1</v>
      </c>
      <c r="K8553" t="s">
        <v>16377</v>
      </c>
      <c r="L8553" t="s">
        <v>16378</v>
      </c>
      <c r="M8553" t="s">
        <v>483</v>
      </c>
      <c r="N8553" t="s">
        <v>483</v>
      </c>
      <c r="O8553">
        <v>1</v>
      </c>
    </row>
    <row r="8554" spans="1:15" hidden="1" x14ac:dyDescent="0.5">
      <c r="A8554">
        <v>34</v>
      </c>
      <c r="B8554">
        <v>34</v>
      </c>
      <c r="C8554" t="s">
        <v>478</v>
      </c>
      <c r="D8554" t="s">
        <v>540</v>
      </c>
      <c r="E8554" t="s">
        <v>8</v>
      </c>
      <c r="F8554">
        <v>3</v>
      </c>
      <c r="G8554" t="s">
        <v>331</v>
      </c>
      <c r="H8554" t="s">
        <v>332</v>
      </c>
      <c r="I8554" t="s">
        <v>404</v>
      </c>
      <c r="J8554">
        <v>3.25</v>
      </c>
      <c r="K8554" t="s">
        <v>16379</v>
      </c>
      <c r="L8554" t="s">
        <v>16380</v>
      </c>
      <c r="M8554" t="s">
        <v>483</v>
      </c>
      <c r="N8554" t="s">
        <v>486</v>
      </c>
      <c r="O8554">
        <v>3.25</v>
      </c>
    </row>
    <row r="8555" spans="1:15" hidden="1" x14ac:dyDescent="0.5">
      <c r="A8555">
        <v>34</v>
      </c>
      <c r="B8555">
        <v>34</v>
      </c>
      <c r="C8555" t="s">
        <v>478</v>
      </c>
      <c r="D8555" t="s">
        <v>540</v>
      </c>
      <c r="E8555" t="s">
        <v>8</v>
      </c>
      <c r="F8555">
        <v>2</v>
      </c>
      <c r="G8555" t="s">
        <v>153</v>
      </c>
      <c r="H8555" t="s">
        <v>154</v>
      </c>
      <c r="I8555" t="s">
        <v>404</v>
      </c>
      <c r="J8555">
        <v>0.25</v>
      </c>
      <c r="K8555" t="s">
        <v>16381</v>
      </c>
      <c r="L8555" t="s">
        <v>16382</v>
      </c>
      <c r="M8555" t="s">
        <v>483</v>
      </c>
      <c r="N8555" t="s">
        <v>483</v>
      </c>
      <c r="O8555">
        <v>0.25</v>
      </c>
    </row>
    <row r="8556" spans="1:15" hidden="1" x14ac:dyDescent="0.5">
      <c r="A8556">
        <v>34</v>
      </c>
      <c r="B8556">
        <v>34</v>
      </c>
      <c r="C8556" t="s">
        <v>478</v>
      </c>
      <c r="D8556" t="s">
        <v>540</v>
      </c>
      <c r="E8556" t="s">
        <v>8</v>
      </c>
      <c r="F8556">
        <v>2</v>
      </c>
      <c r="G8556" t="s">
        <v>153</v>
      </c>
      <c r="H8556" t="s">
        <v>154</v>
      </c>
      <c r="I8556" t="s">
        <v>404</v>
      </c>
      <c r="J8556">
        <v>0.33</v>
      </c>
      <c r="K8556" t="s">
        <v>16383</v>
      </c>
      <c r="L8556" t="s">
        <v>16384</v>
      </c>
      <c r="M8556" t="s">
        <v>483</v>
      </c>
      <c r="N8556" t="s">
        <v>483</v>
      </c>
      <c r="O8556">
        <v>0.33333333333333331</v>
      </c>
    </row>
    <row r="8557" spans="1:15" hidden="1" x14ac:dyDescent="0.5">
      <c r="A8557">
        <v>34</v>
      </c>
      <c r="B8557">
        <v>34</v>
      </c>
      <c r="C8557" t="s">
        <v>478</v>
      </c>
      <c r="D8557" t="s">
        <v>479</v>
      </c>
      <c r="E8557" t="s">
        <v>330</v>
      </c>
      <c r="F8557">
        <v>2</v>
      </c>
      <c r="G8557" t="s">
        <v>353</v>
      </c>
      <c r="H8557" t="s">
        <v>354</v>
      </c>
      <c r="I8557" t="s">
        <v>418</v>
      </c>
      <c r="J8557">
        <v>1.5</v>
      </c>
      <c r="K8557" t="s">
        <v>16385</v>
      </c>
      <c r="L8557" t="s">
        <v>16386</v>
      </c>
      <c r="M8557" t="s">
        <v>483</v>
      </c>
      <c r="N8557" t="s">
        <v>486</v>
      </c>
      <c r="O8557">
        <v>1.5</v>
      </c>
    </row>
    <row r="8558" spans="1:15" hidden="1" x14ac:dyDescent="0.5">
      <c r="A8558">
        <v>34</v>
      </c>
      <c r="B8558">
        <v>34</v>
      </c>
      <c r="C8558" t="s">
        <v>478</v>
      </c>
      <c r="D8558" t="s">
        <v>479</v>
      </c>
      <c r="E8558" t="s">
        <v>140</v>
      </c>
      <c r="F8558">
        <v>2</v>
      </c>
      <c r="G8558" t="s">
        <v>230</v>
      </c>
      <c r="H8558" t="s">
        <v>231</v>
      </c>
      <c r="I8558" t="s">
        <v>418</v>
      </c>
      <c r="J8558">
        <v>1.5</v>
      </c>
      <c r="K8558" t="s">
        <v>16387</v>
      </c>
      <c r="L8558" t="s">
        <v>16388</v>
      </c>
      <c r="M8558" t="s">
        <v>483</v>
      </c>
      <c r="N8558" t="s">
        <v>486</v>
      </c>
      <c r="O8558">
        <v>1.5</v>
      </c>
    </row>
    <row r="8559" spans="1:15" hidden="1" x14ac:dyDescent="0.5">
      <c r="A8559">
        <v>34</v>
      </c>
      <c r="B8559">
        <v>34</v>
      </c>
      <c r="C8559" t="s">
        <v>478</v>
      </c>
      <c r="D8559" t="s">
        <v>479</v>
      </c>
      <c r="E8559" t="s">
        <v>140</v>
      </c>
      <c r="F8559">
        <v>2</v>
      </c>
      <c r="G8559" t="s">
        <v>230</v>
      </c>
      <c r="H8559" t="s">
        <v>231</v>
      </c>
      <c r="I8559" t="s">
        <v>418</v>
      </c>
      <c r="J8559">
        <v>1.5</v>
      </c>
      <c r="K8559" t="s">
        <v>16389</v>
      </c>
      <c r="L8559" t="s">
        <v>16390</v>
      </c>
      <c r="M8559" t="s">
        <v>483</v>
      </c>
      <c r="N8559" t="s">
        <v>486</v>
      </c>
      <c r="O8559">
        <v>1.5</v>
      </c>
    </row>
    <row r="8560" spans="1:15" hidden="1" x14ac:dyDescent="0.5">
      <c r="A8560">
        <v>34</v>
      </c>
      <c r="B8560">
        <v>34</v>
      </c>
      <c r="C8560" t="s">
        <v>478</v>
      </c>
      <c r="D8560" t="s">
        <v>479</v>
      </c>
      <c r="E8560" t="s">
        <v>330</v>
      </c>
      <c r="F8560">
        <v>2</v>
      </c>
      <c r="G8560" t="s">
        <v>353</v>
      </c>
      <c r="H8560" t="s">
        <v>354</v>
      </c>
      <c r="I8560" t="s">
        <v>418</v>
      </c>
      <c r="J8560">
        <v>1.5</v>
      </c>
      <c r="K8560" t="s">
        <v>16391</v>
      </c>
      <c r="L8560" t="s">
        <v>16392</v>
      </c>
      <c r="M8560" t="s">
        <v>483</v>
      </c>
      <c r="N8560" t="s">
        <v>486</v>
      </c>
      <c r="O8560">
        <v>1.5</v>
      </c>
    </row>
    <row r="8561" spans="1:16" hidden="1" x14ac:dyDescent="0.5">
      <c r="A8561">
        <v>34</v>
      </c>
      <c r="B8561">
        <v>34</v>
      </c>
      <c r="C8561" t="s">
        <v>605</v>
      </c>
      <c r="D8561" t="s">
        <v>479</v>
      </c>
      <c r="E8561" t="s">
        <v>79</v>
      </c>
      <c r="F8561">
        <v>1</v>
      </c>
      <c r="G8561" t="s">
        <v>196</v>
      </c>
      <c r="H8561" t="s">
        <v>197</v>
      </c>
      <c r="I8561" t="s">
        <v>457</v>
      </c>
      <c r="J8561">
        <v>0.5</v>
      </c>
      <c r="K8561" t="s">
        <v>16393</v>
      </c>
      <c r="L8561" t="s">
        <v>3362</v>
      </c>
      <c r="M8561" t="s">
        <v>482</v>
      </c>
      <c r="N8561" t="s">
        <v>483</v>
      </c>
      <c r="O8561">
        <v>0.5</v>
      </c>
    </row>
    <row r="8562" spans="1:16" hidden="1" x14ac:dyDescent="0.5">
      <c r="A8562">
        <v>34</v>
      </c>
      <c r="B8562">
        <v>34</v>
      </c>
      <c r="C8562" t="s">
        <v>605</v>
      </c>
      <c r="D8562" t="s">
        <v>479</v>
      </c>
      <c r="E8562" t="s">
        <v>79</v>
      </c>
      <c r="F8562">
        <v>1</v>
      </c>
      <c r="G8562" t="s">
        <v>196</v>
      </c>
      <c r="H8562" t="s">
        <v>197</v>
      </c>
      <c r="I8562" t="s">
        <v>400</v>
      </c>
      <c r="J8562">
        <v>0.25</v>
      </c>
      <c r="K8562" t="s">
        <v>16394</v>
      </c>
      <c r="L8562" t="s">
        <v>3362</v>
      </c>
      <c r="M8562" t="s">
        <v>482</v>
      </c>
      <c r="N8562" t="s">
        <v>483</v>
      </c>
      <c r="O8562">
        <v>0.25</v>
      </c>
    </row>
    <row r="8563" spans="1:16" hidden="1" x14ac:dyDescent="0.5">
      <c r="A8563">
        <v>34</v>
      </c>
      <c r="B8563">
        <v>34</v>
      </c>
      <c r="C8563" t="s">
        <v>383</v>
      </c>
      <c r="D8563" t="s">
        <v>479</v>
      </c>
      <c r="E8563" t="s">
        <v>79</v>
      </c>
      <c r="F8563">
        <v>2</v>
      </c>
      <c r="G8563" t="s">
        <v>196</v>
      </c>
      <c r="H8563" t="s">
        <v>197</v>
      </c>
      <c r="I8563" t="s">
        <v>383</v>
      </c>
      <c r="J8563">
        <v>6</v>
      </c>
      <c r="K8563" t="s">
        <v>16395</v>
      </c>
      <c r="L8563" t="s">
        <v>16396</v>
      </c>
      <c r="M8563" t="s">
        <v>506</v>
      </c>
      <c r="N8563" t="s">
        <v>483</v>
      </c>
      <c r="O8563">
        <v>6</v>
      </c>
      <c r="P8563" t="s">
        <v>550</v>
      </c>
    </row>
    <row r="8564" spans="1:16" hidden="1" x14ac:dyDescent="0.5">
      <c r="A8564">
        <v>34</v>
      </c>
      <c r="B8564">
        <v>34</v>
      </c>
      <c r="C8564" t="s">
        <v>605</v>
      </c>
      <c r="D8564" t="s">
        <v>479</v>
      </c>
      <c r="E8564" t="s">
        <v>79</v>
      </c>
      <c r="F8564">
        <v>2</v>
      </c>
      <c r="G8564" t="s">
        <v>198</v>
      </c>
      <c r="H8564" t="s">
        <v>199</v>
      </c>
      <c r="I8564" t="s">
        <v>402</v>
      </c>
      <c r="J8564">
        <v>6</v>
      </c>
      <c r="K8564" t="s">
        <v>16397</v>
      </c>
      <c r="L8564" t="s">
        <v>881</v>
      </c>
      <c r="M8564" t="s">
        <v>577</v>
      </c>
      <c r="N8564" t="s">
        <v>483</v>
      </c>
      <c r="O8564">
        <v>6</v>
      </c>
    </row>
    <row r="8565" spans="1:16" hidden="1" x14ac:dyDescent="0.5">
      <c r="A8565">
        <v>34</v>
      </c>
      <c r="B8565">
        <v>34</v>
      </c>
      <c r="C8565" t="s">
        <v>516</v>
      </c>
      <c r="D8565" t="s">
        <v>517</v>
      </c>
      <c r="E8565" t="s">
        <v>140</v>
      </c>
      <c r="F8565">
        <v>2</v>
      </c>
      <c r="G8565" t="s">
        <v>310</v>
      </c>
      <c r="H8565" t="s">
        <v>7</v>
      </c>
      <c r="I8565" t="s">
        <v>418</v>
      </c>
      <c r="J8565">
        <v>1.5</v>
      </c>
      <c r="K8565" t="s">
        <v>16398</v>
      </c>
      <c r="L8565" t="s">
        <v>16399</v>
      </c>
      <c r="M8565" t="s">
        <v>580</v>
      </c>
      <c r="N8565" t="s">
        <v>483</v>
      </c>
      <c r="O8565">
        <v>1.5</v>
      </c>
    </row>
    <row r="8566" spans="1:16" hidden="1" x14ac:dyDescent="0.5">
      <c r="A8566">
        <v>34</v>
      </c>
      <c r="B8566">
        <v>34</v>
      </c>
      <c r="C8566" t="s">
        <v>478</v>
      </c>
      <c r="D8566" t="s">
        <v>540</v>
      </c>
      <c r="E8566" t="s">
        <v>8</v>
      </c>
      <c r="F8566">
        <v>1</v>
      </c>
      <c r="G8566" t="s">
        <v>155</v>
      </c>
      <c r="H8566" t="s">
        <v>156</v>
      </c>
      <c r="I8566" t="s">
        <v>414</v>
      </c>
      <c r="J8566">
        <v>1.5</v>
      </c>
      <c r="K8566" t="s">
        <v>16400</v>
      </c>
      <c r="L8566" t="s">
        <v>16401</v>
      </c>
      <c r="M8566" t="s">
        <v>483</v>
      </c>
      <c r="N8566" t="s">
        <v>483</v>
      </c>
      <c r="O8566">
        <v>1.5</v>
      </c>
    </row>
    <row r="8567" spans="1:16" hidden="1" x14ac:dyDescent="0.5">
      <c r="A8567">
        <v>34</v>
      </c>
      <c r="B8567">
        <v>34</v>
      </c>
      <c r="C8567" t="s">
        <v>478</v>
      </c>
      <c r="D8567" t="s">
        <v>479</v>
      </c>
      <c r="E8567" t="s">
        <v>330</v>
      </c>
      <c r="F8567">
        <v>2</v>
      </c>
      <c r="G8567" t="s">
        <v>328</v>
      </c>
      <c r="H8567" t="s">
        <v>329</v>
      </c>
      <c r="I8567" t="s">
        <v>402</v>
      </c>
      <c r="J8567">
        <v>1.25</v>
      </c>
      <c r="K8567" t="s">
        <v>16402</v>
      </c>
      <c r="L8567" t="s">
        <v>501</v>
      </c>
      <c r="M8567" t="s">
        <v>482</v>
      </c>
      <c r="N8567" t="s">
        <v>486</v>
      </c>
      <c r="O8567">
        <v>1.25</v>
      </c>
    </row>
    <row r="8568" spans="1:16" hidden="1" x14ac:dyDescent="0.5">
      <c r="A8568">
        <v>34</v>
      </c>
      <c r="B8568">
        <v>34</v>
      </c>
      <c r="C8568" t="s">
        <v>516</v>
      </c>
      <c r="D8568" t="s">
        <v>517</v>
      </c>
      <c r="E8568" t="s">
        <v>140</v>
      </c>
      <c r="F8568">
        <v>2</v>
      </c>
      <c r="G8568" t="s">
        <v>394</v>
      </c>
      <c r="H8568" t="s">
        <v>395</v>
      </c>
      <c r="I8568" t="s">
        <v>412</v>
      </c>
      <c r="J8568">
        <v>7</v>
      </c>
      <c r="K8568" t="s">
        <v>16403</v>
      </c>
      <c r="L8568" t="s">
        <v>519</v>
      </c>
      <c r="M8568" t="s">
        <v>520</v>
      </c>
      <c r="N8568" t="s">
        <v>483</v>
      </c>
      <c r="O8568">
        <v>7</v>
      </c>
    </row>
    <row r="8569" spans="1:16" hidden="1" x14ac:dyDescent="0.5">
      <c r="A8569">
        <v>34</v>
      </c>
      <c r="B8569">
        <v>34</v>
      </c>
      <c r="C8569" t="s">
        <v>478</v>
      </c>
      <c r="D8569" t="s">
        <v>540</v>
      </c>
      <c r="E8569" t="s">
        <v>8</v>
      </c>
      <c r="F8569">
        <v>2</v>
      </c>
      <c r="G8569" t="s">
        <v>155</v>
      </c>
      <c r="H8569" t="s">
        <v>156</v>
      </c>
      <c r="I8569" t="s">
        <v>414</v>
      </c>
      <c r="J8569">
        <v>1</v>
      </c>
      <c r="K8569" t="s">
        <v>16404</v>
      </c>
      <c r="L8569" t="s">
        <v>16405</v>
      </c>
      <c r="M8569" t="s">
        <v>483</v>
      </c>
      <c r="N8569" t="s">
        <v>483</v>
      </c>
      <c r="O8569">
        <v>1</v>
      </c>
    </row>
    <row r="8570" spans="1:16" hidden="1" x14ac:dyDescent="0.5">
      <c r="A8570">
        <v>34</v>
      </c>
      <c r="B8570">
        <v>34</v>
      </c>
      <c r="C8570" t="s">
        <v>478</v>
      </c>
      <c r="D8570" t="s">
        <v>479</v>
      </c>
      <c r="E8570" t="s">
        <v>79</v>
      </c>
      <c r="F8570">
        <v>2</v>
      </c>
      <c r="G8570" t="s">
        <v>198</v>
      </c>
      <c r="H8570" t="s">
        <v>199</v>
      </c>
      <c r="I8570" t="s">
        <v>402</v>
      </c>
      <c r="J8570">
        <v>8</v>
      </c>
      <c r="K8570" t="s">
        <v>16406</v>
      </c>
      <c r="L8570" t="s">
        <v>4991</v>
      </c>
      <c r="M8570" t="s">
        <v>483</v>
      </c>
      <c r="N8570" t="s">
        <v>529</v>
      </c>
      <c r="O8570">
        <v>8</v>
      </c>
    </row>
    <row r="8571" spans="1:16" hidden="1" x14ac:dyDescent="0.5">
      <c r="A8571">
        <v>34</v>
      </c>
      <c r="B8571">
        <v>34</v>
      </c>
      <c r="C8571" t="s">
        <v>516</v>
      </c>
      <c r="D8571" t="s">
        <v>517</v>
      </c>
      <c r="E8571" t="s">
        <v>8</v>
      </c>
      <c r="F8571">
        <v>1</v>
      </c>
      <c r="G8571" t="s">
        <v>240</v>
      </c>
      <c r="H8571" t="s">
        <v>7</v>
      </c>
      <c r="I8571" t="s">
        <v>412</v>
      </c>
      <c r="J8571">
        <v>0.25</v>
      </c>
      <c r="K8571" t="s">
        <v>16407</v>
      </c>
      <c r="L8571" t="s">
        <v>16408</v>
      </c>
      <c r="M8571" t="s">
        <v>482</v>
      </c>
      <c r="N8571" t="s">
        <v>483</v>
      </c>
      <c r="O8571">
        <v>0.25</v>
      </c>
    </row>
    <row r="8572" spans="1:16" hidden="1" x14ac:dyDescent="0.5">
      <c r="A8572">
        <v>34</v>
      </c>
      <c r="B8572">
        <v>34</v>
      </c>
      <c r="C8572" t="s">
        <v>516</v>
      </c>
      <c r="D8572" t="s">
        <v>479</v>
      </c>
      <c r="E8572" t="s">
        <v>140</v>
      </c>
      <c r="F8572">
        <v>2</v>
      </c>
      <c r="G8572" t="s">
        <v>230</v>
      </c>
      <c r="H8572" t="s">
        <v>231</v>
      </c>
      <c r="I8572" t="s">
        <v>408</v>
      </c>
      <c r="J8572">
        <v>1.25</v>
      </c>
      <c r="K8572" t="s">
        <v>16409</v>
      </c>
      <c r="L8572" t="s">
        <v>16410</v>
      </c>
      <c r="M8572" t="s">
        <v>483</v>
      </c>
      <c r="N8572" t="s">
        <v>483</v>
      </c>
      <c r="O8572">
        <v>1.25</v>
      </c>
    </row>
    <row r="8573" spans="1:16" hidden="1" x14ac:dyDescent="0.5">
      <c r="A8573">
        <v>34</v>
      </c>
      <c r="B8573">
        <v>34</v>
      </c>
      <c r="C8573" t="s">
        <v>597</v>
      </c>
      <c r="D8573" t="s">
        <v>517</v>
      </c>
      <c r="E8573" t="s">
        <v>140</v>
      </c>
      <c r="F8573">
        <v>1</v>
      </c>
      <c r="G8573" t="s">
        <v>316</v>
      </c>
      <c r="H8573" t="s">
        <v>317</v>
      </c>
      <c r="I8573" t="s">
        <v>416</v>
      </c>
      <c r="J8573">
        <v>0.5</v>
      </c>
      <c r="K8573" t="s">
        <v>16411</v>
      </c>
      <c r="L8573" t="s">
        <v>16412</v>
      </c>
      <c r="M8573" t="s">
        <v>577</v>
      </c>
      <c r="N8573" t="s">
        <v>483</v>
      </c>
      <c r="O8573">
        <v>0.5</v>
      </c>
    </row>
    <row r="8574" spans="1:16" hidden="1" x14ac:dyDescent="0.5">
      <c r="A8574">
        <v>34</v>
      </c>
      <c r="B8574">
        <v>34</v>
      </c>
      <c r="C8574" t="s">
        <v>478</v>
      </c>
      <c r="D8574" t="s">
        <v>479</v>
      </c>
      <c r="E8574" t="s">
        <v>8</v>
      </c>
      <c r="F8574">
        <v>1</v>
      </c>
      <c r="G8574" t="s">
        <v>153</v>
      </c>
      <c r="H8574" t="s">
        <v>154</v>
      </c>
      <c r="I8574" t="s">
        <v>414</v>
      </c>
      <c r="J8574">
        <v>1</v>
      </c>
      <c r="K8574" t="s">
        <v>16413</v>
      </c>
      <c r="L8574" t="s">
        <v>16414</v>
      </c>
      <c r="M8574" t="s">
        <v>483</v>
      </c>
      <c r="N8574" t="s">
        <v>486</v>
      </c>
      <c r="O8574">
        <v>1</v>
      </c>
    </row>
    <row r="8575" spans="1:16" hidden="1" x14ac:dyDescent="0.5">
      <c r="A8575">
        <v>34</v>
      </c>
      <c r="B8575">
        <v>34</v>
      </c>
      <c r="C8575" t="s">
        <v>478</v>
      </c>
      <c r="D8575" t="s">
        <v>479</v>
      </c>
      <c r="E8575" t="s">
        <v>140</v>
      </c>
      <c r="F8575">
        <v>1</v>
      </c>
      <c r="G8575" t="s">
        <v>367</v>
      </c>
      <c r="H8575" t="s">
        <v>368</v>
      </c>
      <c r="I8575" t="s">
        <v>414</v>
      </c>
      <c r="J8575">
        <v>0.5</v>
      </c>
      <c r="K8575" t="s">
        <v>16415</v>
      </c>
      <c r="L8575" t="s">
        <v>16416</v>
      </c>
      <c r="M8575" t="s">
        <v>483</v>
      </c>
      <c r="N8575" t="s">
        <v>520</v>
      </c>
      <c r="O8575">
        <v>0.5</v>
      </c>
    </row>
    <row r="8576" spans="1:16" hidden="1" x14ac:dyDescent="0.5">
      <c r="A8576">
        <v>34</v>
      </c>
      <c r="B8576">
        <v>34</v>
      </c>
      <c r="C8576" t="s">
        <v>605</v>
      </c>
      <c r="D8576" t="s">
        <v>479</v>
      </c>
      <c r="E8576" t="s">
        <v>79</v>
      </c>
      <c r="F8576">
        <v>1</v>
      </c>
      <c r="G8576" t="s">
        <v>196</v>
      </c>
      <c r="H8576" t="s">
        <v>197</v>
      </c>
      <c r="I8576" t="s">
        <v>400</v>
      </c>
      <c r="J8576">
        <v>0.5</v>
      </c>
      <c r="K8576" t="s">
        <v>16417</v>
      </c>
      <c r="L8576" t="s">
        <v>16418</v>
      </c>
      <c r="M8576" t="s">
        <v>482</v>
      </c>
      <c r="N8576" t="s">
        <v>483</v>
      </c>
      <c r="O8576">
        <v>0.5</v>
      </c>
    </row>
    <row r="8577" spans="1:16" hidden="1" x14ac:dyDescent="0.5">
      <c r="A8577">
        <v>34</v>
      </c>
      <c r="B8577">
        <v>34</v>
      </c>
      <c r="C8577" t="s">
        <v>383</v>
      </c>
      <c r="D8577" t="s">
        <v>479</v>
      </c>
      <c r="E8577" t="s">
        <v>79</v>
      </c>
      <c r="F8577">
        <v>2</v>
      </c>
      <c r="G8577" t="s">
        <v>196</v>
      </c>
      <c r="H8577" t="s">
        <v>197</v>
      </c>
      <c r="I8577" t="s">
        <v>383</v>
      </c>
      <c r="J8577">
        <v>5</v>
      </c>
      <c r="K8577" t="s">
        <v>16419</v>
      </c>
      <c r="L8577" t="s">
        <v>16420</v>
      </c>
      <c r="M8577" t="s">
        <v>506</v>
      </c>
      <c r="N8577" t="s">
        <v>483</v>
      </c>
      <c r="O8577">
        <v>5</v>
      </c>
      <c r="P8577" t="s">
        <v>550</v>
      </c>
    </row>
    <row r="8578" spans="1:16" hidden="1" x14ac:dyDescent="0.5">
      <c r="A8578">
        <v>34</v>
      </c>
      <c r="B8578">
        <v>34</v>
      </c>
      <c r="C8578" t="s">
        <v>597</v>
      </c>
      <c r="D8578" t="s">
        <v>517</v>
      </c>
      <c r="E8578" t="s">
        <v>140</v>
      </c>
      <c r="F8578">
        <v>1</v>
      </c>
      <c r="G8578" t="s">
        <v>316</v>
      </c>
      <c r="H8578" t="s">
        <v>317</v>
      </c>
      <c r="I8578" t="s">
        <v>416</v>
      </c>
      <c r="J8578">
        <v>0.25</v>
      </c>
      <c r="K8578" t="s">
        <v>16421</v>
      </c>
      <c r="L8578" t="s">
        <v>16422</v>
      </c>
      <c r="M8578" t="s">
        <v>577</v>
      </c>
      <c r="N8578" t="s">
        <v>483</v>
      </c>
      <c r="O8578">
        <v>0.25</v>
      </c>
    </row>
    <row r="8579" spans="1:16" hidden="1" x14ac:dyDescent="0.5">
      <c r="A8579">
        <v>34</v>
      </c>
      <c r="B8579">
        <v>34</v>
      </c>
      <c r="C8579" t="s">
        <v>478</v>
      </c>
      <c r="D8579" t="s">
        <v>540</v>
      </c>
      <c r="E8579" t="s">
        <v>8</v>
      </c>
      <c r="F8579">
        <v>1</v>
      </c>
      <c r="G8579" t="s">
        <v>155</v>
      </c>
      <c r="H8579" t="s">
        <v>156</v>
      </c>
      <c r="I8579" t="s">
        <v>414</v>
      </c>
      <c r="J8579">
        <v>0.5</v>
      </c>
      <c r="K8579" t="s">
        <v>16423</v>
      </c>
      <c r="L8579" t="s">
        <v>15962</v>
      </c>
      <c r="M8579" t="s">
        <v>483</v>
      </c>
      <c r="N8579" t="s">
        <v>483</v>
      </c>
      <c r="O8579">
        <v>0.5</v>
      </c>
    </row>
    <row r="8580" spans="1:16" hidden="1" x14ac:dyDescent="0.5">
      <c r="A8580">
        <v>34</v>
      </c>
      <c r="B8580">
        <v>34</v>
      </c>
      <c r="C8580" t="s">
        <v>383</v>
      </c>
      <c r="D8580" t="s">
        <v>517</v>
      </c>
      <c r="E8580" t="s">
        <v>140</v>
      </c>
      <c r="F8580">
        <v>1</v>
      </c>
      <c r="G8580" t="s">
        <v>394</v>
      </c>
      <c r="H8580" t="s">
        <v>395</v>
      </c>
      <c r="I8580" t="s">
        <v>416</v>
      </c>
      <c r="J8580">
        <v>0.5</v>
      </c>
      <c r="K8580" t="s">
        <v>16424</v>
      </c>
      <c r="L8580" t="s">
        <v>16425</v>
      </c>
      <c r="M8580" t="s">
        <v>483</v>
      </c>
      <c r="N8580" t="s">
        <v>483</v>
      </c>
      <c r="O8580">
        <v>0.5</v>
      </c>
      <c r="P8580" t="s">
        <v>550</v>
      </c>
    </row>
    <row r="8581" spans="1:16" hidden="1" x14ac:dyDescent="0.5">
      <c r="A8581">
        <v>34</v>
      </c>
      <c r="B8581">
        <v>34</v>
      </c>
      <c r="C8581" t="s">
        <v>383</v>
      </c>
      <c r="D8581" t="s">
        <v>479</v>
      </c>
      <c r="E8581" t="s">
        <v>79</v>
      </c>
      <c r="F8581">
        <v>2</v>
      </c>
      <c r="G8581" t="s">
        <v>198</v>
      </c>
      <c r="H8581" t="s">
        <v>199</v>
      </c>
      <c r="I8581" t="s">
        <v>383</v>
      </c>
      <c r="J8581">
        <v>47.5</v>
      </c>
      <c r="K8581" t="s">
        <v>16426</v>
      </c>
      <c r="L8581" t="s">
        <v>16427</v>
      </c>
      <c r="M8581" t="s">
        <v>506</v>
      </c>
      <c r="N8581" t="s">
        <v>506</v>
      </c>
      <c r="O8581">
        <v>47.5</v>
      </c>
      <c r="P8581" t="s">
        <v>879</v>
      </c>
    </row>
    <row r="8582" spans="1:16" hidden="1" x14ac:dyDescent="0.5">
      <c r="A8582">
        <v>34</v>
      </c>
      <c r="B8582">
        <v>34</v>
      </c>
      <c r="C8582" t="s">
        <v>478</v>
      </c>
      <c r="D8582" t="s">
        <v>540</v>
      </c>
      <c r="E8582" t="s">
        <v>8</v>
      </c>
      <c r="F8582">
        <v>3</v>
      </c>
      <c r="G8582" t="s">
        <v>331</v>
      </c>
      <c r="H8582" t="s">
        <v>332</v>
      </c>
      <c r="I8582" t="s">
        <v>404</v>
      </c>
      <c r="J8582">
        <v>2</v>
      </c>
      <c r="K8582" t="s">
        <v>16428</v>
      </c>
      <c r="L8582" t="s">
        <v>16429</v>
      </c>
      <c r="M8582" t="s">
        <v>483</v>
      </c>
      <c r="N8582" t="s">
        <v>483</v>
      </c>
      <c r="O8582">
        <v>2</v>
      </c>
    </row>
    <row r="8583" spans="1:16" hidden="1" x14ac:dyDescent="0.5">
      <c r="A8583">
        <v>34</v>
      </c>
      <c r="B8583">
        <v>34</v>
      </c>
      <c r="C8583" t="s">
        <v>478</v>
      </c>
      <c r="D8583" t="s">
        <v>540</v>
      </c>
      <c r="E8583" t="s">
        <v>8</v>
      </c>
      <c r="F8583">
        <v>3</v>
      </c>
      <c r="G8583" t="s">
        <v>208</v>
      </c>
      <c r="H8583" t="s">
        <v>209</v>
      </c>
      <c r="I8583" t="s">
        <v>404</v>
      </c>
      <c r="J8583">
        <v>3</v>
      </c>
      <c r="K8583" t="s">
        <v>16430</v>
      </c>
      <c r="L8583" t="s">
        <v>16431</v>
      </c>
      <c r="M8583" t="s">
        <v>483</v>
      </c>
      <c r="N8583" t="s">
        <v>483</v>
      </c>
      <c r="O8583">
        <v>3</v>
      </c>
    </row>
    <row r="8584" spans="1:16" hidden="1" x14ac:dyDescent="0.5">
      <c r="A8584">
        <v>34</v>
      </c>
      <c r="B8584">
        <v>34</v>
      </c>
      <c r="C8584" t="s">
        <v>605</v>
      </c>
      <c r="D8584" t="s">
        <v>517</v>
      </c>
      <c r="E8584" t="s">
        <v>8</v>
      </c>
      <c r="F8584">
        <v>4</v>
      </c>
      <c r="G8584" t="s">
        <v>365</v>
      </c>
      <c r="H8584" t="s">
        <v>366</v>
      </c>
      <c r="I8584" t="s">
        <v>412</v>
      </c>
      <c r="J8584">
        <v>4.5</v>
      </c>
      <c r="K8584" t="s">
        <v>16432</v>
      </c>
      <c r="L8584" t="s">
        <v>16148</v>
      </c>
      <c r="M8584" t="s">
        <v>482</v>
      </c>
      <c r="N8584" t="s">
        <v>483</v>
      </c>
      <c r="O8584">
        <v>4.5</v>
      </c>
    </row>
    <row r="8585" spans="1:16" hidden="1" x14ac:dyDescent="0.5">
      <c r="A8585">
        <v>34</v>
      </c>
      <c r="B8585">
        <v>34</v>
      </c>
      <c r="C8585" t="s">
        <v>605</v>
      </c>
      <c r="D8585" t="s">
        <v>479</v>
      </c>
      <c r="E8585" t="s">
        <v>79</v>
      </c>
      <c r="F8585">
        <v>1</v>
      </c>
      <c r="G8585" t="s">
        <v>196</v>
      </c>
      <c r="H8585" t="s">
        <v>197</v>
      </c>
      <c r="I8585" t="s">
        <v>457</v>
      </c>
      <c r="J8585">
        <v>0.5</v>
      </c>
      <c r="K8585" t="s">
        <v>16433</v>
      </c>
      <c r="L8585" t="s">
        <v>16434</v>
      </c>
      <c r="M8585" t="s">
        <v>482</v>
      </c>
      <c r="N8585" t="s">
        <v>483</v>
      </c>
      <c r="O8585">
        <v>0.5</v>
      </c>
    </row>
    <row r="8586" spans="1:16" hidden="1" x14ac:dyDescent="0.5">
      <c r="A8586">
        <v>34</v>
      </c>
      <c r="B8586">
        <v>34</v>
      </c>
      <c r="C8586" t="s">
        <v>383</v>
      </c>
      <c r="D8586" t="s">
        <v>479</v>
      </c>
      <c r="E8586" t="s">
        <v>79</v>
      </c>
      <c r="F8586">
        <v>2</v>
      </c>
      <c r="G8586" t="s">
        <v>196</v>
      </c>
      <c r="H8586" t="s">
        <v>197</v>
      </c>
      <c r="I8586" t="s">
        <v>383</v>
      </c>
      <c r="J8586">
        <v>5</v>
      </c>
      <c r="K8586" t="s">
        <v>16435</v>
      </c>
      <c r="L8586" t="s">
        <v>16436</v>
      </c>
      <c r="M8586" t="s">
        <v>506</v>
      </c>
      <c r="N8586" t="s">
        <v>483</v>
      </c>
      <c r="O8586">
        <v>5</v>
      </c>
      <c r="P8586" t="s">
        <v>550</v>
      </c>
    </row>
    <row r="8587" spans="1:16" hidden="1" x14ac:dyDescent="0.5">
      <c r="A8587">
        <v>34</v>
      </c>
      <c r="B8587">
        <v>34</v>
      </c>
      <c r="C8587" t="s">
        <v>597</v>
      </c>
      <c r="D8587" t="s">
        <v>517</v>
      </c>
      <c r="E8587" t="s">
        <v>140</v>
      </c>
      <c r="F8587">
        <v>2</v>
      </c>
      <c r="G8587" t="s">
        <v>316</v>
      </c>
      <c r="H8587" t="s">
        <v>317</v>
      </c>
      <c r="I8587" t="s">
        <v>416</v>
      </c>
      <c r="J8587">
        <v>1.5</v>
      </c>
      <c r="K8587" t="s">
        <v>16437</v>
      </c>
      <c r="L8587" t="s">
        <v>3581</v>
      </c>
      <c r="M8587" t="s">
        <v>577</v>
      </c>
      <c r="N8587" t="s">
        <v>483</v>
      </c>
      <c r="O8587">
        <v>1.5</v>
      </c>
    </row>
    <row r="8588" spans="1:16" hidden="1" x14ac:dyDescent="0.5">
      <c r="A8588">
        <v>34</v>
      </c>
      <c r="B8588">
        <v>34</v>
      </c>
      <c r="C8588" t="s">
        <v>478</v>
      </c>
      <c r="D8588" t="s">
        <v>540</v>
      </c>
      <c r="E8588" t="s">
        <v>8</v>
      </c>
      <c r="F8588">
        <v>3</v>
      </c>
      <c r="G8588" t="s">
        <v>331</v>
      </c>
      <c r="H8588" t="s">
        <v>332</v>
      </c>
      <c r="I8588" t="s">
        <v>404</v>
      </c>
      <c r="J8588">
        <v>1.5</v>
      </c>
      <c r="K8588" t="s">
        <v>16438</v>
      </c>
      <c r="L8588" t="s">
        <v>16439</v>
      </c>
      <c r="M8588" t="s">
        <v>483</v>
      </c>
      <c r="N8588" t="s">
        <v>483</v>
      </c>
      <c r="O8588">
        <v>1.5</v>
      </c>
    </row>
    <row r="8589" spans="1:16" hidden="1" x14ac:dyDescent="0.5">
      <c r="A8589">
        <v>34</v>
      </c>
      <c r="B8589">
        <v>34</v>
      </c>
      <c r="C8589" t="s">
        <v>478</v>
      </c>
      <c r="D8589" t="s">
        <v>479</v>
      </c>
      <c r="E8589" t="s">
        <v>330</v>
      </c>
      <c r="F8589">
        <v>2</v>
      </c>
      <c r="G8589" t="s">
        <v>328</v>
      </c>
      <c r="H8589" t="s">
        <v>329</v>
      </c>
      <c r="I8589" t="s">
        <v>402</v>
      </c>
      <c r="J8589">
        <v>2</v>
      </c>
      <c r="K8589" t="s">
        <v>16440</v>
      </c>
      <c r="L8589" t="s">
        <v>16441</v>
      </c>
      <c r="M8589" t="s">
        <v>483</v>
      </c>
      <c r="N8589" t="s">
        <v>486</v>
      </c>
      <c r="O8589">
        <v>2</v>
      </c>
    </row>
    <row r="8590" spans="1:16" hidden="1" x14ac:dyDescent="0.5">
      <c r="A8590">
        <v>34</v>
      </c>
      <c r="B8590">
        <v>34</v>
      </c>
      <c r="C8590" t="s">
        <v>478</v>
      </c>
      <c r="D8590" t="s">
        <v>540</v>
      </c>
      <c r="E8590" t="s">
        <v>8</v>
      </c>
      <c r="F8590">
        <v>3</v>
      </c>
      <c r="G8590" t="s">
        <v>331</v>
      </c>
      <c r="H8590" t="s">
        <v>332</v>
      </c>
      <c r="I8590" t="s">
        <v>404</v>
      </c>
      <c r="J8590">
        <v>1</v>
      </c>
      <c r="K8590" t="s">
        <v>16442</v>
      </c>
      <c r="L8590" t="s">
        <v>16443</v>
      </c>
      <c r="M8590" t="s">
        <v>483</v>
      </c>
      <c r="N8590" t="s">
        <v>486</v>
      </c>
      <c r="O8590">
        <v>1</v>
      </c>
    </row>
    <row r="8591" spans="1:16" hidden="1" x14ac:dyDescent="0.5">
      <c r="A8591">
        <v>34</v>
      </c>
      <c r="B8591">
        <v>34</v>
      </c>
      <c r="C8591" t="s">
        <v>478</v>
      </c>
      <c r="D8591" t="s">
        <v>540</v>
      </c>
      <c r="E8591" t="s">
        <v>8</v>
      </c>
      <c r="F8591">
        <v>2</v>
      </c>
      <c r="G8591" t="s">
        <v>153</v>
      </c>
      <c r="H8591" t="s">
        <v>154</v>
      </c>
      <c r="I8591" t="s">
        <v>404</v>
      </c>
      <c r="J8591">
        <v>0.42</v>
      </c>
      <c r="K8591" t="s">
        <v>16444</v>
      </c>
      <c r="L8591" t="s">
        <v>16445</v>
      </c>
      <c r="M8591" t="s">
        <v>483</v>
      </c>
      <c r="N8591" t="s">
        <v>483</v>
      </c>
      <c r="O8591">
        <v>0.41666666666666669</v>
      </c>
    </row>
    <row r="8592" spans="1:16" hidden="1" x14ac:dyDescent="0.5">
      <c r="A8592">
        <v>34</v>
      </c>
      <c r="B8592">
        <v>34</v>
      </c>
      <c r="C8592" t="s">
        <v>478</v>
      </c>
      <c r="D8592" t="s">
        <v>540</v>
      </c>
      <c r="E8592" t="s">
        <v>8</v>
      </c>
      <c r="F8592">
        <v>2</v>
      </c>
      <c r="G8592" t="s">
        <v>153</v>
      </c>
      <c r="H8592" t="s">
        <v>154</v>
      </c>
      <c r="I8592" t="s">
        <v>404</v>
      </c>
      <c r="J8592">
        <v>0.5</v>
      </c>
      <c r="K8592" t="s">
        <v>16446</v>
      </c>
      <c r="L8592" t="s">
        <v>16447</v>
      </c>
      <c r="M8592" t="s">
        <v>483</v>
      </c>
      <c r="N8592" t="s">
        <v>483</v>
      </c>
      <c r="O8592">
        <v>0.5</v>
      </c>
    </row>
    <row r="8593" spans="1:16" hidden="1" x14ac:dyDescent="0.5">
      <c r="A8593">
        <v>34</v>
      </c>
      <c r="B8593">
        <v>34</v>
      </c>
      <c r="C8593" t="s">
        <v>478</v>
      </c>
      <c r="D8593" t="s">
        <v>540</v>
      </c>
      <c r="E8593" t="s">
        <v>140</v>
      </c>
      <c r="F8593">
        <v>2</v>
      </c>
      <c r="G8593" t="s">
        <v>310</v>
      </c>
      <c r="H8593" t="s">
        <v>7</v>
      </c>
      <c r="I8593" t="s">
        <v>412</v>
      </c>
      <c r="J8593">
        <v>0.5</v>
      </c>
      <c r="K8593" t="s">
        <v>16448</v>
      </c>
      <c r="L8593" t="s">
        <v>16449</v>
      </c>
      <c r="M8593" t="s">
        <v>543</v>
      </c>
      <c r="N8593" t="s">
        <v>483</v>
      </c>
      <c r="O8593">
        <v>0.5</v>
      </c>
    </row>
    <row r="8594" spans="1:16" hidden="1" x14ac:dyDescent="0.5">
      <c r="A8594">
        <v>34</v>
      </c>
      <c r="B8594">
        <v>34</v>
      </c>
      <c r="C8594" t="s">
        <v>605</v>
      </c>
      <c r="D8594" t="s">
        <v>479</v>
      </c>
      <c r="E8594" t="s">
        <v>79</v>
      </c>
      <c r="F8594">
        <v>1</v>
      </c>
      <c r="G8594" t="s">
        <v>196</v>
      </c>
      <c r="H8594" t="s">
        <v>197</v>
      </c>
      <c r="I8594" t="s">
        <v>400</v>
      </c>
      <c r="J8594">
        <v>0.5</v>
      </c>
      <c r="K8594" t="s">
        <v>16450</v>
      </c>
      <c r="L8594" t="s">
        <v>16451</v>
      </c>
      <c r="M8594" t="s">
        <v>482</v>
      </c>
      <c r="N8594" t="s">
        <v>483</v>
      </c>
      <c r="O8594">
        <v>0.5</v>
      </c>
    </row>
    <row r="8595" spans="1:16" hidden="1" x14ac:dyDescent="0.5">
      <c r="A8595">
        <v>34</v>
      </c>
      <c r="B8595">
        <v>34</v>
      </c>
      <c r="C8595" t="s">
        <v>516</v>
      </c>
      <c r="D8595" t="s">
        <v>517</v>
      </c>
      <c r="E8595" t="s">
        <v>140</v>
      </c>
      <c r="F8595">
        <v>2</v>
      </c>
      <c r="G8595" t="s">
        <v>310</v>
      </c>
      <c r="H8595" t="s">
        <v>7</v>
      </c>
      <c r="I8595" t="s">
        <v>418</v>
      </c>
      <c r="J8595">
        <v>1</v>
      </c>
      <c r="K8595" t="s">
        <v>16452</v>
      </c>
      <c r="L8595" t="s">
        <v>16453</v>
      </c>
      <c r="M8595" t="s">
        <v>580</v>
      </c>
      <c r="N8595" t="s">
        <v>483</v>
      </c>
      <c r="O8595">
        <v>1</v>
      </c>
    </row>
    <row r="8596" spans="1:16" hidden="1" x14ac:dyDescent="0.5">
      <c r="A8596">
        <v>34</v>
      </c>
      <c r="B8596">
        <v>34</v>
      </c>
      <c r="C8596" t="s">
        <v>605</v>
      </c>
      <c r="D8596" t="s">
        <v>540</v>
      </c>
      <c r="E8596" t="s">
        <v>8</v>
      </c>
      <c r="F8596">
        <v>1</v>
      </c>
      <c r="G8596" t="s">
        <v>331</v>
      </c>
      <c r="H8596" t="s">
        <v>332</v>
      </c>
      <c r="I8596" t="s">
        <v>418</v>
      </c>
      <c r="J8596">
        <v>0.5</v>
      </c>
      <c r="K8596" t="s">
        <v>16454</v>
      </c>
      <c r="L8596" t="s">
        <v>15561</v>
      </c>
      <c r="M8596" t="s">
        <v>482</v>
      </c>
      <c r="N8596" t="s">
        <v>483</v>
      </c>
      <c r="O8596">
        <v>0.5</v>
      </c>
    </row>
    <row r="8597" spans="1:16" hidden="1" x14ac:dyDescent="0.5">
      <c r="A8597">
        <v>34</v>
      </c>
      <c r="B8597">
        <v>34</v>
      </c>
      <c r="C8597" t="s">
        <v>605</v>
      </c>
      <c r="D8597" t="s">
        <v>540</v>
      </c>
      <c r="E8597" t="s">
        <v>140</v>
      </c>
      <c r="F8597">
        <v>3</v>
      </c>
      <c r="G8597" t="s">
        <v>188</v>
      </c>
      <c r="H8597" t="s">
        <v>189</v>
      </c>
      <c r="I8597" t="s">
        <v>420</v>
      </c>
      <c r="J8597">
        <v>0.75</v>
      </c>
      <c r="K8597" t="s">
        <v>16455</v>
      </c>
      <c r="L8597" t="s">
        <v>16456</v>
      </c>
      <c r="M8597" t="s">
        <v>520</v>
      </c>
      <c r="N8597" t="s">
        <v>520</v>
      </c>
      <c r="O8597">
        <v>0.75</v>
      </c>
    </row>
    <row r="8598" spans="1:16" hidden="1" x14ac:dyDescent="0.5">
      <c r="A8598">
        <v>34</v>
      </c>
      <c r="B8598">
        <v>34</v>
      </c>
      <c r="C8598" t="s">
        <v>605</v>
      </c>
      <c r="D8598" t="s">
        <v>479</v>
      </c>
      <c r="E8598" t="s">
        <v>79</v>
      </c>
      <c r="F8598">
        <v>2</v>
      </c>
      <c r="G8598" t="s">
        <v>198</v>
      </c>
      <c r="H8598" t="s">
        <v>199</v>
      </c>
      <c r="I8598" t="s">
        <v>402</v>
      </c>
      <c r="J8598">
        <v>1.5</v>
      </c>
      <c r="K8598" t="s">
        <v>16457</v>
      </c>
      <c r="L8598" t="s">
        <v>881</v>
      </c>
      <c r="M8598" t="s">
        <v>577</v>
      </c>
      <c r="N8598" t="s">
        <v>483</v>
      </c>
      <c r="O8598">
        <v>1.5</v>
      </c>
    </row>
    <row r="8599" spans="1:16" hidden="1" x14ac:dyDescent="0.5">
      <c r="A8599">
        <v>34</v>
      </c>
      <c r="B8599">
        <v>34</v>
      </c>
      <c r="C8599" t="s">
        <v>516</v>
      </c>
      <c r="D8599" t="s">
        <v>517</v>
      </c>
      <c r="E8599" t="s">
        <v>140</v>
      </c>
      <c r="F8599">
        <v>2</v>
      </c>
      <c r="G8599" t="s">
        <v>310</v>
      </c>
      <c r="H8599" t="s">
        <v>7</v>
      </c>
      <c r="I8599" t="s">
        <v>418</v>
      </c>
      <c r="J8599">
        <v>1.5</v>
      </c>
      <c r="K8599" t="s">
        <v>16458</v>
      </c>
      <c r="L8599" t="s">
        <v>16459</v>
      </c>
      <c r="M8599" t="s">
        <v>580</v>
      </c>
      <c r="N8599" t="s">
        <v>483</v>
      </c>
      <c r="O8599">
        <v>1.5</v>
      </c>
    </row>
    <row r="8600" spans="1:16" hidden="1" x14ac:dyDescent="0.5">
      <c r="A8600">
        <v>34</v>
      </c>
      <c r="B8600">
        <v>34</v>
      </c>
      <c r="C8600" t="s">
        <v>516</v>
      </c>
      <c r="D8600" t="s">
        <v>517</v>
      </c>
      <c r="E8600" t="s">
        <v>140</v>
      </c>
      <c r="F8600">
        <v>2</v>
      </c>
      <c r="G8600" t="s">
        <v>394</v>
      </c>
      <c r="H8600" t="s">
        <v>395</v>
      </c>
      <c r="I8600" t="s">
        <v>412</v>
      </c>
      <c r="J8600">
        <v>6.5</v>
      </c>
      <c r="K8600" t="s">
        <v>16460</v>
      </c>
      <c r="L8600" t="s">
        <v>519</v>
      </c>
      <c r="M8600" t="s">
        <v>520</v>
      </c>
      <c r="N8600" t="s">
        <v>483</v>
      </c>
      <c r="O8600">
        <v>6.5</v>
      </c>
    </row>
    <row r="8601" spans="1:16" hidden="1" x14ac:dyDescent="0.5">
      <c r="A8601">
        <v>34</v>
      </c>
      <c r="B8601">
        <v>34</v>
      </c>
      <c r="C8601" t="s">
        <v>605</v>
      </c>
      <c r="D8601" t="s">
        <v>479</v>
      </c>
      <c r="E8601" t="s">
        <v>79</v>
      </c>
      <c r="F8601">
        <v>1</v>
      </c>
      <c r="G8601" t="s">
        <v>196</v>
      </c>
      <c r="H8601" t="s">
        <v>197</v>
      </c>
      <c r="I8601" t="s">
        <v>400</v>
      </c>
      <c r="J8601">
        <v>0.5</v>
      </c>
      <c r="K8601" t="s">
        <v>16461</v>
      </c>
      <c r="L8601" t="s">
        <v>11909</v>
      </c>
      <c r="M8601" t="s">
        <v>482</v>
      </c>
      <c r="N8601" t="s">
        <v>483</v>
      </c>
      <c r="O8601">
        <v>0.5</v>
      </c>
    </row>
    <row r="8602" spans="1:16" hidden="1" x14ac:dyDescent="0.5">
      <c r="A8602">
        <v>34</v>
      </c>
      <c r="B8602">
        <v>34</v>
      </c>
      <c r="C8602" t="s">
        <v>383</v>
      </c>
      <c r="D8602" t="s">
        <v>479</v>
      </c>
      <c r="E8602" t="s">
        <v>79</v>
      </c>
      <c r="F8602">
        <v>1</v>
      </c>
      <c r="G8602" t="s">
        <v>196</v>
      </c>
      <c r="H8602" t="s">
        <v>197</v>
      </c>
      <c r="I8602" t="s">
        <v>383</v>
      </c>
      <c r="J8602">
        <v>5</v>
      </c>
      <c r="K8602" t="s">
        <v>16462</v>
      </c>
      <c r="L8602" t="s">
        <v>14651</v>
      </c>
      <c r="M8602" t="s">
        <v>506</v>
      </c>
      <c r="N8602" t="s">
        <v>483</v>
      </c>
      <c r="O8602">
        <v>5</v>
      </c>
      <c r="P8602" t="s">
        <v>550</v>
      </c>
    </row>
    <row r="8603" spans="1:16" hidden="1" x14ac:dyDescent="0.5">
      <c r="A8603">
        <v>34</v>
      </c>
      <c r="B8603">
        <v>34</v>
      </c>
      <c r="C8603" t="s">
        <v>478</v>
      </c>
      <c r="D8603" t="s">
        <v>479</v>
      </c>
      <c r="E8603" t="s">
        <v>330</v>
      </c>
      <c r="F8603">
        <v>2</v>
      </c>
      <c r="G8603" t="s">
        <v>328</v>
      </c>
      <c r="H8603" t="s">
        <v>329</v>
      </c>
      <c r="I8603" t="s">
        <v>402</v>
      </c>
      <c r="J8603">
        <v>1</v>
      </c>
      <c r="K8603" t="s">
        <v>16463</v>
      </c>
      <c r="L8603" t="s">
        <v>501</v>
      </c>
      <c r="M8603" t="s">
        <v>482</v>
      </c>
      <c r="N8603" t="s">
        <v>486</v>
      </c>
      <c r="O8603">
        <v>1</v>
      </c>
    </row>
    <row r="8604" spans="1:16" hidden="1" x14ac:dyDescent="0.5">
      <c r="A8604">
        <v>34</v>
      </c>
      <c r="B8604">
        <v>34</v>
      </c>
      <c r="C8604" t="s">
        <v>597</v>
      </c>
      <c r="D8604" t="s">
        <v>517</v>
      </c>
      <c r="E8604" t="s">
        <v>140</v>
      </c>
      <c r="F8604">
        <v>1</v>
      </c>
      <c r="G8604" t="s">
        <v>316</v>
      </c>
      <c r="H8604" t="s">
        <v>317</v>
      </c>
      <c r="I8604" t="s">
        <v>416</v>
      </c>
      <c r="J8604">
        <v>1.25</v>
      </c>
      <c r="K8604" t="s">
        <v>16464</v>
      </c>
      <c r="L8604" t="s">
        <v>2222</v>
      </c>
      <c r="M8604" t="s">
        <v>2223</v>
      </c>
      <c r="N8604" t="s">
        <v>483</v>
      </c>
      <c r="O8604">
        <v>1.25</v>
      </c>
    </row>
    <row r="8605" spans="1:16" hidden="1" x14ac:dyDescent="0.5">
      <c r="A8605">
        <v>34</v>
      </c>
      <c r="B8605">
        <v>34</v>
      </c>
      <c r="C8605" t="s">
        <v>478</v>
      </c>
      <c r="D8605" t="s">
        <v>540</v>
      </c>
      <c r="E8605" t="s">
        <v>8</v>
      </c>
      <c r="F8605">
        <v>1</v>
      </c>
      <c r="G8605" t="s">
        <v>153</v>
      </c>
      <c r="H8605" t="s">
        <v>154</v>
      </c>
      <c r="I8605" t="s">
        <v>414</v>
      </c>
      <c r="J8605">
        <v>0.5</v>
      </c>
      <c r="K8605" t="s">
        <v>16465</v>
      </c>
      <c r="L8605" t="s">
        <v>16466</v>
      </c>
      <c r="M8605" t="s">
        <v>483</v>
      </c>
      <c r="N8605" t="s">
        <v>811</v>
      </c>
      <c r="O8605">
        <v>0.5</v>
      </c>
    </row>
    <row r="8606" spans="1:16" hidden="1" x14ac:dyDescent="0.5">
      <c r="A8606">
        <v>34</v>
      </c>
      <c r="B8606">
        <v>34</v>
      </c>
      <c r="C8606" t="s">
        <v>478</v>
      </c>
      <c r="D8606" t="s">
        <v>540</v>
      </c>
      <c r="E8606" t="s">
        <v>330</v>
      </c>
      <c r="F8606">
        <v>1</v>
      </c>
      <c r="G8606" t="s">
        <v>345</v>
      </c>
      <c r="H8606" t="s">
        <v>346</v>
      </c>
      <c r="I8606" t="s">
        <v>433</v>
      </c>
      <c r="J8606">
        <v>0.5</v>
      </c>
      <c r="K8606" t="s">
        <v>16467</v>
      </c>
      <c r="L8606" t="s">
        <v>16468</v>
      </c>
      <c r="M8606" t="s">
        <v>483</v>
      </c>
      <c r="N8606" t="s">
        <v>529</v>
      </c>
      <c r="O8606">
        <v>0.5</v>
      </c>
    </row>
    <row r="8607" spans="1:16" hidden="1" x14ac:dyDescent="0.5">
      <c r="A8607">
        <v>34</v>
      </c>
      <c r="B8607">
        <v>34</v>
      </c>
      <c r="C8607" t="s">
        <v>478</v>
      </c>
      <c r="D8607" t="s">
        <v>540</v>
      </c>
      <c r="E8607" t="s">
        <v>8</v>
      </c>
      <c r="F8607">
        <v>1</v>
      </c>
      <c r="G8607" t="s">
        <v>153</v>
      </c>
      <c r="H8607" t="s">
        <v>154</v>
      </c>
      <c r="I8607" t="s">
        <v>414</v>
      </c>
      <c r="J8607">
        <v>1.25</v>
      </c>
      <c r="K8607" t="s">
        <v>16469</v>
      </c>
      <c r="L8607" t="s">
        <v>16470</v>
      </c>
      <c r="M8607" t="s">
        <v>483</v>
      </c>
      <c r="N8607" t="s">
        <v>483</v>
      </c>
      <c r="O8607">
        <v>1.25</v>
      </c>
    </row>
    <row r="8608" spans="1:16" hidden="1" x14ac:dyDescent="0.5">
      <c r="A8608">
        <v>34</v>
      </c>
      <c r="B8608">
        <v>34</v>
      </c>
      <c r="C8608" t="s">
        <v>478</v>
      </c>
      <c r="D8608" t="s">
        <v>479</v>
      </c>
      <c r="E8608" t="s">
        <v>79</v>
      </c>
      <c r="F8608">
        <v>2</v>
      </c>
      <c r="G8608" t="s">
        <v>198</v>
      </c>
      <c r="H8608" t="s">
        <v>199</v>
      </c>
      <c r="I8608" t="s">
        <v>402</v>
      </c>
      <c r="J8608">
        <v>8</v>
      </c>
      <c r="K8608" t="s">
        <v>16471</v>
      </c>
      <c r="L8608" t="s">
        <v>4991</v>
      </c>
      <c r="M8608" t="s">
        <v>483</v>
      </c>
      <c r="N8608" t="s">
        <v>529</v>
      </c>
      <c r="O8608">
        <v>8</v>
      </c>
    </row>
    <row r="8609" spans="1:16" hidden="1" x14ac:dyDescent="0.5">
      <c r="A8609">
        <v>34</v>
      </c>
      <c r="B8609">
        <v>34</v>
      </c>
      <c r="C8609" t="s">
        <v>605</v>
      </c>
      <c r="D8609" t="s">
        <v>540</v>
      </c>
      <c r="E8609" t="s">
        <v>330</v>
      </c>
      <c r="F8609">
        <v>1</v>
      </c>
      <c r="G8609" t="s">
        <v>343</v>
      </c>
      <c r="H8609" t="s">
        <v>344</v>
      </c>
      <c r="I8609" t="s">
        <v>400</v>
      </c>
      <c r="J8609">
        <v>0.33</v>
      </c>
      <c r="K8609" t="s">
        <v>16472</v>
      </c>
      <c r="L8609" t="s">
        <v>16473</v>
      </c>
      <c r="M8609" t="s">
        <v>577</v>
      </c>
      <c r="N8609" t="s">
        <v>483</v>
      </c>
      <c r="O8609">
        <v>0.33333333333333331</v>
      </c>
    </row>
    <row r="8610" spans="1:16" hidden="1" x14ac:dyDescent="0.5">
      <c r="A8610">
        <v>34</v>
      </c>
      <c r="B8610">
        <v>34</v>
      </c>
      <c r="C8610" t="s">
        <v>605</v>
      </c>
      <c r="D8610" t="s">
        <v>517</v>
      </c>
      <c r="E8610" t="s">
        <v>140</v>
      </c>
      <c r="F8610">
        <v>2</v>
      </c>
      <c r="G8610" t="s">
        <v>310</v>
      </c>
      <c r="H8610" t="s">
        <v>7</v>
      </c>
      <c r="I8610" t="s">
        <v>410</v>
      </c>
      <c r="J8610">
        <v>1</v>
      </c>
      <c r="K8610" t="s">
        <v>16474</v>
      </c>
      <c r="L8610" t="s">
        <v>16475</v>
      </c>
      <c r="M8610" t="s">
        <v>580</v>
      </c>
      <c r="N8610" t="s">
        <v>483</v>
      </c>
      <c r="O8610">
        <v>1</v>
      </c>
    </row>
    <row r="8611" spans="1:16" hidden="1" x14ac:dyDescent="0.5">
      <c r="A8611">
        <v>34</v>
      </c>
      <c r="B8611">
        <v>34</v>
      </c>
      <c r="C8611" t="s">
        <v>597</v>
      </c>
      <c r="D8611" t="s">
        <v>517</v>
      </c>
      <c r="E8611" t="s">
        <v>8</v>
      </c>
      <c r="F8611">
        <v>2</v>
      </c>
      <c r="G8611" t="s">
        <v>212</v>
      </c>
      <c r="H8611" t="s">
        <v>213</v>
      </c>
      <c r="I8611" t="s">
        <v>416</v>
      </c>
      <c r="J8611">
        <v>1</v>
      </c>
      <c r="K8611" t="s">
        <v>16476</v>
      </c>
      <c r="L8611" t="s">
        <v>16477</v>
      </c>
      <c r="M8611" t="s">
        <v>782</v>
      </c>
      <c r="N8611" t="s">
        <v>483</v>
      </c>
      <c r="O8611">
        <v>1</v>
      </c>
    </row>
    <row r="8612" spans="1:16" hidden="1" x14ac:dyDescent="0.5">
      <c r="A8612">
        <v>34</v>
      </c>
      <c r="B8612">
        <v>34</v>
      </c>
      <c r="C8612" t="s">
        <v>605</v>
      </c>
      <c r="D8612" t="s">
        <v>479</v>
      </c>
      <c r="E8612" t="s">
        <v>79</v>
      </c>
      <c r="F8612">
        <v>1</v>
      </c>
      <c r="G8612" t="s">
        <v>202</v>
      </c>
      <c r="H8612" t="s">
        <v>203</v>
      </c>
      <c r="I8612" t="s">
        <v>400</v>
      </c>
      <c r="J8612">
        <v>0.57999999999999996</v>
      </c>
      <c r="K8612" t="s">
        <v>16478</v>
      </c>
      <c r="L8612" t="s">
        <v>16479</v>
      </c>
      <c r="M8612" t="s">
        <v>482</v>
      </c>
      <c r="N8612" t="s">
        <v>483</v>
      </c>
      <c r="O8612">
        <v>0.58333333333333337</v>
      </c>
    </row>
    <row r="8613" spans="1:16" hidden="1" x14ac:dyDescent="0.5">
      <c r="A8613">
        <v>34</v>
      </c>
      <c r="B8613">
        <v>34</v>
      </c>
      <c r="C8613" t="s">
        <v>478</v>
      </c>
      <c r="D8613" t="s">
        <v>517</v>
      </c>
      <c r="E8613" t="s">
        <v>8</v>
      </c>
      <c r="F8613">
        <v>2</v>
      </c>
      <c r="G8613" t="s">
        <v>216</v>
      </c>
      <c r="H8613" t="s">
        <v>217</v>
      </c>
      <c r="I8613" t="s">
        <v>404</v>
      </c>
      <c r="J8613">
        <v>1</v>
      </c>
      <c r="K8613" t="s">
        <v>16480</v>
      </c>
      <c r="L8613" t="s">
        <v>16481</v>
      </c>
      <c r="M8613" t="s">
        <v>483</v>
      </c>
      <c r="N8613" t="s">
        <v>483</v>
      </c>
      <c r="O8613">
        <v>1</v>
      </c>
    </row>
    <row r="8614" spans="1:16" hidden="1" x14ac:dyDescent="0.5">
      <c r="A8614">
        <v>34</v>
      </c>
      <c r="B8614">
        <v>34</v>
      </c>
      <c r="C8614" t="s">
        <v>478</v>
      </c>
      <c r="D8614" t="s">
        <v>479</v>
      </c>
      <c r="E8614" t="s">
        <v>140</v>
      </c>
      <c r="F8614">
        <v>2</v>
      </c>
      <c r="G8614" t="s">
        <v>310</v>
      </c>
      <c r="H8614" t="s">
        <v>7</v>
      </c>
      <c r="I8614" t="s">
        <v>404</v>
      </c>
      <c r="J8614">
        <v>1</v>
      </c>
      <c r="K8614" t="s">
        <v>16482</v>
      </c>
      <c r="L8614" t="s">
        <v>16483</v>
      </c>
      <c r="M8614" t="s">
        <v>483</v>
      </c>
      <c r="N8614" t="s">
        <v>486</v>
      </c>
      <c r="O8614">
        <v>1</v>
      </c>
    </row>
    <row r="8615" spans="1:16" hidden="1" x14ac:dyDescent="0.5">
      <c r="A8615">
        <v>34</v>
      </c>
      <c r="B8615">
        <v>34</v>
      </c>
      <c r="C8615" t="s">
        <v>478</v>
      </c>
      <c r="D8615" t="s">
        <v>540</v>
      </c>
      <c r="E8615" t="s">
        <v>330</v>
      </c>
      <c r="F8615">
        <v>1</v>
      </c>
      <c r="G8615" t="s">
        <v>345</v>
      </c>
      <c r="H8615" t="s">
        <v>346</v>
      </c>
      <c r="I8615" t="s">
        <v>433</v>
      </c>
      <c r="J8615">
        <v>0.5</v>
      </c>
      <c r="K8615" t="s">
        <v>16484</v>
      </c>
      <c r="L8615" t="s">
        <v>16485</v>
      </c>
      <c r="M8615" t="s">
        <v>483</v>
      </c>
      <c r="N8615" t="s">
        <v>483</v>
      </c>
      <c r="O8615">
        <v>0.5</v>
      </c>
    </row>
    <row r="8616" spans="1:16" hidden="1" x14ac:dyDescent="0.5">
      <c r="A8616">
        <v>34</v>
      </c>
      <c r="B8616">
        <v>34</v>
      </c>
      <c r="C8616" t="s">
        <v>383</v>
      </c>
      <c r="D8616" t="s">
        <v>517</v>
      </c>
      <c r="E8616" t="s">
        <v>140</v>
      </c>
      <c r="F8616">
        <v>3</v>
      </c>
      <c r="G8616" t="s">
        <v>310</v>
      </c>
      <c r="H8616" t="s">
        <v>7</v>
      </c>
      <c r="I8616" t="s">
        <v>383</v>
      </c>
      <c r="J8616">
        <v>130</v>
      </c>
      <c r="K8616" t="s">
        <v>16486</v>
      </c>
      <c r="L8616" t="s">
        <v>10545</v>
      </c>
      <c r="M8616" t="s">
        <v>506</v>
      </c>
      <c r="N8616" t="s">
        <v>483</v>
      </c>
      <c r="O8616">
        <v>130</v>
      </c>
      <c r="P8616" t="s">
        <v>550</v>
      </c>
    </row>
    <row r="8617" spans="1:16" hidden="1" x14ac:dyDescent="0.5">
      <c r="A8617">
        <v>34</v>
      </c>
      <c r="B8617">
        <v>34</v>
      </c>
      <c r="C8617" t="s">
        <v>605</v>
      </c>
      <c r="D8617" t="s">
        <v>540</v>
      </c>
      <c r="E8617" t="s">
        <v>8</v>
      </c>
      <c r="F8617">
        <v>1</v>
      </c>
      <c r="G8617" t="s">
        <v>331</v>
      </c>
      <c r="H8617" t="s">
        <v>332</v>
      </c>
      <c r="I8617" t="s">
        <v>418</v>
      </c>
      <c r="J8617">
        <v>0.5</v>
      </c>
      <c r="K8617" t="s">
        <v>16487</v>
      </c>
      <c r="L8617" t="s">
        <v>15128</v>
      </c>
      <c r="M8617" t="s">
        <v>482</v>
      </c>
      <c r="N8617" t="s">
        <v>483</v>
      </c>
      <c r="O8617">
        <v>0.5</v>
      </c>
    </row>
    <row r="8618" spans="1:16" hidden="1" x14ac:dyDescent="0.5">
      <c r="A8618">
        <v>34</v>
      </c>
      <c r="B8618">
        <v>34</v>
      </c>
      <c r="C8618" t="s">
        <v>478</v>
      </c>
      <c r="D8618" t="s">
        <v>540</v>
      </c>
      <c r="E8618" t="s">
        <v>330</v>
      </c>
      <c r="F8618">
        <v>1</v>
      </c>
      <c r="G8618" t="s">
        <v>345</v>
      </c>
      <c r="H8618" t="s">
        <v>346</v>
      </c>
      <c r="I8618" t="s">
        <v>402</v>
      </c>
      <c r="J8618">
        <v>0.08</v>
      </c>
      <c r="K8618" t="s">
        <v>16488</v>
      </c>
      <c r="L8618" t="s">
        <v>16489</v>
      </c>
      <c r="M8618" t="s">
        <v>483</v>
      </c>
      <c r="N8618" t="s">
        <v>486</v>
      </c>
      <c r="O8618">
        <v>8.3333333333333329E-2</v>
      </c>
    </row>
    <row r="8619" spans="1:16" hidden="1" x14ac:dyDescent="0.5">
      <c r="A8619">
        <v>34</v>
      </c>
      <c r="B8619">
        <v>34</v>
      </c>
      <c r="C8619" t="s">
        <v>383</v>
      </c>
      <c r="D8619" t="s">
        <v>479</v>
      </c>
      <c r="E8619" t="s">
        <v>79</v>
      </c>
      <c r="F8619">
        <v>5</v>
      </c>
      <c r="G8619" t="s">
        <v>196</v>
      </c>
      <c r="H8619" t="s">
        <v>197</v>
      </c>
      <c r="I8619" t="s">
        <v>383</v>
      </c>
      <c r="J8619">
        <v>7</v>
      </c>
      <c r="K8619" t="s">
        <v>16490</v>
      </c>
      <c r="L8619" t="s">
        <v>16491</v>
      </c>
      <c r="M8619" t="s">
        <v>506</v>
      </c>
      <c r="N8619" t="s">
        <v>483</v>
      </c>
      <c r="O8619">
        <v>7</v>
      </c>
      <c r="P8619" t="s">
        <v>550</v>
      </c>
    </row>
    <row r="8620" spans="1:16" hidden="1" x14ac:dyDescent="0.5">
      <c r="A8620">
        <v>34</v>
      </c>
      <c r="B8620">
        <v>34</v>
      </c>
      <c r="C8620" t="s">
        <v>605</v>
      </c>
      <c r="D8620" t="s">
        <v>479</v>
      </c>
      <c r="E8620" t="s">
        <v>79</v>
      </c>
      <c r="F8620">
        <v>3</v>
      </c>
      <c r="G8620" t="s">
        <v>196</v>
      </c>
      <c r="H8620" t="s">
        <v>197</v>
      </c>
      <c r="I8620" t="s">
        <v>457</v>
      </c>
      <c r="J8620">
        <v>0.5</v>
      </c>
      <c r="K8620" t="s">
        <v>16492</v>
      </c>
      <c r="L8620" t="s">
        <v>15189</v>
      </c>
      <c r="M8620" t="s">
        <v>482</v>
      </c>
      <c r="N8620" t="s">
        <v>483</v>
      </c>
      <c r="O8620">
        <v>0.5</v>
      </c>
    </row>
    <row r="8621" spans="1:16" hidden="1" x14ac:dyDescent="0.5">
      <c r="A8621">
        <v>34</v>
      </c>
      <c r="B8621">
        <v>34</v>
      </c>
      <c r="C8621" t="s">
        <v>478</v>
      </c>
      <c r="D8621" t="s">
        <v>540</v>
      </c>
      <c r="E8621" t="s">
        <v>330</v>
      </c>
      <c r="F8621">
        <v>1</v>
      </c>
      <c r="G8621" t="s">
        <v>345</v>
      </c>
      <c r="H8621" t="s">
        <v>346</v>
      </c>
      <c r="I8621" t="s">
        <v>414</v>
      </c>
      <c r="J8621">
        <v>1</v>
      </c>
      <c r="K8621" t="s">
        <v>16493</v>
      </c>
      <c r="L8621" t="s">
        <v>16494</v>
      </c>
      <c r="M8621" t="s">
        <v>483</v>
      </c>
      <c r="N8621" t="s">
        <v>483</v>
      </c>
      <c r="O8621">
        <v>1</v>
      </c>
    </row>
    <row r="8622" spans="1:16" hidden="1" x14ac:dyDescent="0.5">
      <c r="A8622">
        <v>34</v>
      </c>
      <c r="B8622">
        <v>34</v>
      </c>
      <c r="C8622" t="s">
        <v>516</v>
      </c>
      <c r="D8622" t="s">
        <v>517</v>
      </c>
      <c r="E8622" t="s">
        <v>8</v>
      </c>
      <c r="F8622">
        <v>1</v>
      </c>
      <c r="G8622" t="s">
        <v>232</v>
      </c>
      <c r="H8622" t="s">
        <v>7</v>
      </c>
      <c r="I8622" t="s">
        <v>412</v>
      </c>
      <c r="J8622">
        <v>0.25</v>
      </c>
      <c r="K8622" t="s">
        <v>16495</v>
      </c>
      <c r="L8622" t="s">
        <v>16496</v>
      </c>
      <c r="M8622" t="s">
        <v>482</v>
      </c>
      <c r="N8622" t="s">
        <v>483</v>
      </c>
      <c r="O8622">
        <v>0.25</v>
      </c>
    </row>
    <row r="8623" spans="1:16" hidden="1" x14ac:dyDescent="0.5">
      <c r="A8623">
        <v>34</v>
      </c>
      <c r="B8623">
        <v>34</v>
      </c>
      <c r="C8623" t="s">
        <v>383</v>
      </c>
      <c r="D8623" t="s">
        <v>479</v>
      </c>
      <c r="E8623" t="s">
        <v>79</v>
      </c>
      <c r="F8623">
        <v>2</v>
      </c>
      <c r="G8623" t="s">
        <v>198</v>
      </c>
      <c r="H8623" t="s">
        <v>199</v>
      </c>
      <c r="I8623" t="s">
        <v>383</v>
      </c>
      <c r="J8623">
        <v>36</v>
      </c>
      <c r="K8623" t="s">
        <v>16497</v>
      </c>
      <c r="L8623" t="s">
        <v>16498</v>
      </c>
      <c r="M8623" t="s">
        <v>506</v>
      </c>
      <c r="N8623" t="s">
        <v>506</v>
      </c>
      <c r="O8623">
        <v>36</v>
      </c>
      <c r="P8623" t="s">
        <v>879</v>
      </c>
    </row>
    <row r="8624" spans="1:16" hidden="1" x14ac:dyDescent="0.5">
      <c r="A8624">
        <v>34</v>
      </c>
      <c r="B8624">
        <v>34</v>
      </c>
      <c r="C8624" t="s">
        <v>605</v>
      </c>
      <c r="D8624" t="s">
        <v>540</v>
      </c>
      <c r="E8624" t="s">
        <v>330</v>
      </c>
      <c r="F8624">
        <v>1</v>
      </c>
      <c r="G8624" t="s">
        <v>343</v>
      </c>
      <c r="H8624" t="s">
        <v>344</v>
      </c>
      <c r="I8624" t="s">
        <v>406</v>
      </c>
      <c r="J8624">
        <v>0.75</v>
      </c>
      <c r="K8624" t="s">
        <v>16499</v>
      </c>
      <c r="L8624" t="s">
        <v>16500</v>
      </c>
      <c r="M8624" t="s">
        <v>483</v>
      </c>
      <c r="N8624" t="s">
        <v>483</v>
      </c>
      <c r="O8624">
        <v>0.75</v>
      </c>
    </row>
    <row r="8625" spans="1:15" hidden="1" x14ac:dyDescent="0.5">
      <c r="A8625">
        <v>34</v>
      </c>
      <c r="B8625">
        <v>34</v>
      </c>
      <c r="C8625" t="s">
        <v>478</v>
      </c>
      <c r="D8625" t="s">
        <v>540</v>
      </c>
      <c r="E8625" t="s">
        <v>330</v>
      </c>
      <c r="F8625">
        <v>1</v>
      </c>
      <c r="G8625" t="s">
        <v>345</v>
      </c>
      <c r="H8625" t="s">
        <v>346</v>
      </c>
      <c r="I8625" t="s">
        <v>433</v>
      </c>
      <c r="J8625">
        <v>0.5</v>
      </c>
      <c r="K8625" t="s">
        <v>16501</v>
      </c>
      <c r="L8625" t="s">
        <v>16502</v>
      </c>
      <c r="M8625" t="s">
        <v>483</v>
      </c>
      <c r="N8625" t="s">
        <v>529</v>
      </c>
      <c r="O8625">
        <v>0.5</v>
      </c>
    </row>
    <row r="8626" spans="1:15" hidden="1" x14ac:dyDescent="0.5">
      <c r="A8626">
        <v>34</v>
      </c>
      <c r="B8626">
        <v>34</v>
      </c>
      <c r="C8626" t="s">
        <v>516</v>
      </c>
      <c r="D8626" t="s">
        <v>517</v>
      </c>
      <c r="E8626" t="s">
        <v>8</v>
      </c>
      <c r="F8626">
        <v>2</v>
      </c>
      <c r="G8626" t="s">
        <v>240</v>
      </c>
      <c r="H8626" t="s">
        <v>7</v>
      </c>
      <c r="I8626" t="s">
        <v>412</v>
      </c>
      <c r="J8626">
        <v>0.75</v>
      </c>
      <c r="K8626" t="s">
        <v>16503</v>
      </c>
      <c r="L8626" t="s">
        <v>16504</v>
      </c>
      <c r="M8626" t="s">
        <v>638</v>
      </c>
      <c r="N8626" t="s">
        <v>483</v>
      </c>
      <c r="O8626">
        <v>0.75</v>
      </c>
    </row>
    <row r="8627" spans="1:15" hidden="1" x14ac:dyDescent="0.5">
      <c r="A8627">
        <v>34</v>
      </c>
      <c r="B8627">
        <v>34</v>
      </c>
      <c r="C8627" t="s">
        <v>478</v>
      </c>
      <c r="D8627" t="s">
        <v>479</v>
      </c>
      <c r="E8627" t="s">
        <v>330</v>
      </c>
      <c r="F8627">
        <v>2</v>
      </c>
      <c r="G8627" t="s">
        <v>328</v>
      </c>
      <c r="H8627" t="s">
        <v>329</v>
      </c>
      <c r="I8627" t="s">
        <v>402</v>
      </c>
      <c r="J8627">
        <v>1</v>
      </c>
      <c r="K8627" t="s">
        <v>16505</v>
      </c>
      <c r="L8627" t="s">
        <v>501</v>
      </c>
      <c r="M8627" t="s">
        <v>482</v>
      </c>
      <c r="N8627" t="s">
        <v>486</v>
      </c>
      <c r="O8627">
        <v>1</v>
      </c>
    </row>
    <row r="8628" spans="1:15" hidden="1" x14ac:dyDescent="0.5">
      <c r="A8628">
        <v>34</v>
      </c>
      <c r="B8628">
        <v>34</v>
      </c>
      <c r="C8628" t="s">
        <v>605</v>
      </c>
      <c r="D8628" t="s">
        <v>517</v>
      </c>
      <c r="E8628" t="s">
        <v>330</v>
      </c>
      <c r="F8628">
        <v>1</v>
      </c>
      <c r="G8628" t="s">
        <v>343</v>
      </c>
      <c r="H8628" t="s">
        <v>344</v>
      </c>
      <c r="I8628" t="s">
        <v>406</v>
      </c>
      <c r="J8628">
        <v>2</v>
      </c>
      <c r="K8628" t="s">
        <v>16506</v>
      </c>
      <c r="L8628" t="s">
        <v>16507</v>
      </c>
      <c r="M8628" t="s">
        <v>483</v>
      </c>
      <c r="N8628" t="s">
        <v>483</v>
      </c>
      <c r="O8628">
        <v>2</v>
      </c>
    </row>
    <row r="8629" spans="1:15" hidden="1" x14ac:dyDescent="0.5">
      <c r="A8629">
        <v>34</v>
      </c>
      <c r="B8629">
        <v>34</v>
      </c>
      <c r="C8629" t="s">
        <v>478</v>
      </c>
      <c r="D8629" t="s">
        <v>540</v>
      </c>
      <c r="E8629" t="s">
        <v>330</v>
      </c>
      <c r="F8629">
        <v>1</v>
      </c>
      <c r="G8629" t="s">
        <v>345</v>
      </c>
      <c r="H8629" t="s">
        <v>346</v>
      </c>
      <c r="I8629" t="s">
        <v>402</v>
      </c>
      <c r="J8629">
        <v>0.5</v>
      </c>
      <c r="K8629" t="s">
        <v>16508</v>
      </c>
      <c r="L8629" t="s">
        <v>16509</v>
      </c>
      <c r="M8629" t="s">
        <v>483</v>
      </c>
      <c r="N8629" t="s">
        <v>811</v>
      </c>
      <c r="O8629">
        <v>0.5</v>
      </c>
    </row>
    <row r="8630" spans="1:15" hidden="1" x14ac:dyDescent="0.5">
      <c r="A8630">
        <v>34</v>
      </c>
      <c r="B8630">
        <v>34</v>
      </c>
      <c r="C8630" t="s">
        <v>516</v>
      </c>
      <c r="D8630" t="s">
        <v>517</v>
      </c>
      <c r="E8630" t="s">
        <v>140</v>
      </c>
      <c r="F8630">
        <v>2</v>
      </c>
      <c r="G8630" t="s">
        <v>310</v>
      </c>
      <c r="H8630" t="s">
        <v>7</v>
      </c>
      <c r="I8630" t="s">
        <v>418</v>
      </c>
      <c r="J8630">
        <v>1.5</v>
      </c>
      <c r="K8630" t="s">
        <v>16510</v>
      </c>
      <c r="L8630" t="s">
        <v>16511</v>
      </c>
      <c r="M8630" t="s">
        <v>580</v>
      </c>
      <c r="N8630" t="s">
        <v>483</v>
      </c>
      <c r="O8630">
        <v>1.5</v>
      </c>
    </row>
    <row r="8631" spans="1:15" hidden="1" x14ac:dyDescent="0.5">
      <c r="A8631">
        <v>34</v>
      </c>
      <c r="B8631">
        <v>34</v>
      </c>
      <c r="C8631" t="s">
        <v>478</v>
      </c>
      <c r="D8631" t="s">
        <v>517</v>
      </c>
      <c r="E8631" t="s">
        <v>330</v>
      </c>
      <c r="F8631">
        <v>1</v>
      </c>
      <c r="G8631" t="s">
        <v>345</v>
      </c>
      <c r="H8631" t="s">
        <v>346</v>
      </c>
      <c r="I8631" t="s">
        <v>433</v>
      </c>
      <c r="J8631">
        <v>0.5</v>
      </c>
      <c r="K8631" t="s">
        <v>16512</v>
      </c>
      <c r="L8631" t="s">
        <v>16513</v>
      </c>
      <c r="M8631" t="s">
        <v>483</v>
      </c>
      <c r="N8631" t="s">
        <v>483</v>
      </c>
      <c r="O8631">
        <v>0.5</v>
      </c>
    </row>
    <row r="8632" spans="1:15" hidden="1" x14ac:dyDescent="0.5">
      <c r="A8632">
        <v>34</v>
      </c>
      <c r="B8632">
        <v>34</v>
      </c>
      <c r="C8632" t="s">
        <v>478</v>
      </c>
      <c r="D8632" t="s">
        <v>540</v>
      </c>
      <c r="E8632" t="s">
        <v>330</v>
      </c>
      <c r="F8632">
        <v>1</v>
      </c>
      <c r="G8632" t="s">
        <v>345</v>
      </c>
      <c r="H8632" t="s">
        <v>346</v>
      </c>
      <c r="I8632" t="s">
        <v>433</v>
      </c>
      <c r="J8632">
        <v>0.5</v>
      </c>
      <c r="K8632" t="s">
        <v>16514</v>
      </c>
      <c r="L8632" t="s">
        <v>16515</v>
      </c>
      <c r="M8632" t="s">
        <v>483</v>
      </c>
      <c r="N8632" t="s">
        <v>483</v>
      </c>
      <c r="O8632">
        <v>0.5</v>
      </c>
    </row>
    <row r="8633" spans="1:15" hidden="1" x14ac:dyDescent="0.5">
      <c r="A8633">
        <v>34</v>
      </c>
      <c r="B8633">
        <v>34</v>
      </c>
      <c r="C8633" t="s">
        <v>516</v>
      </c>
      <c r="D8633" t="s">
        <v>517</v>
      </c>
      <c r="E8633" t="s">
        <v>79</v>
      </c>
      <c r="F8633">
        <v>1</v>
      </c>
      <c r="G8633" t="s">
        <v>270</v>
      </c>
      <c r="H8633" t="s">
        <v>7</v>
      </c>
      <c r="I8633" t="s">
        <v>412</v>
      </c>
      <c r="J8633">
        <v>0.25</v>
      </c>
      <c r="K8633" t="s">
        <v>16516</v>
      </c>
      <c r="L8633" t="s">
        <v>16517</v>
      </c>
      <c r="M8633" t="s">
        <v>482</v>
      </c>
      <c r="N8633" t="s">
        <v>483</v>
      </c>
      <c r="O8633">
        <v>0.25</v>
      </c>
    </row>
    <row r="8634" spans="1:15" hidden="1" x14ac:dyDescent="0.5">
      <c r="A8634">
        <v>34</v>
      </c>
      <c r="B8634">
        <v>34</v>
      </c>
      <c r="C8634" t="s">
        <v>516</v>
      </c>
      <c r="D8634" t="s">
        <v>517</v>
      </c>
      <c r="E8634" t="s">
        <v>140</v>
      </c>
      <c r="F8634">
        <v>2</v>
      </c>
      <c r="G8634" t="s">
        <v>394</v>
      </c>
      <c r="H8634" t="s">
        <v>395</v>
      </c>
      <c r="I8634" t="s">
        <v>412</v>
      </c>
      <c r="J8634">
        <v>7</v>
      </c>
      <c r="K8634" t="s">
        <v>16518</v>
      </c>
      <c r="L8634" t="s">
        <v>519</v>
      </c>
      <c r="M8634" t="s">
        <v>520</v>
      </c>
      <c r="N8634" t="s">
        <v>483</v>
      </c>
      <c r="O8634">
        <v>7</v>
      </c>
    </row>
    <row r="8635" spans="1:15" hidden="1" x14ac:dyDescent="0.5">
      <c r="A8635">
        <v>34</v>
      </c>
      <c r="B8635">
        <v>34</v>
      </c>
      <c r="C8635" t="s">
        <v>478</v>
      </c>
      <c r="D8635" t="s">
        <v>540</v>
      </c>
      <c r="E8635" t="s">
        <v>79</v>
      </c>
      <c r="F8635">
        <v>3</v>
      </c>
      <c r="G8635" t="s">
        <v>202</v>
      </c>
      <c r="H8635" t="s">
        <v>203</v>
      </c>
      <c r="I8635" t="s">
        <v>433</v>
      </c>
      <c r="J8635">
        <v>1.5</v>
      </c>
      <c r="K8635" t="s">
        <v>16519</v>
      </c>
      <c r="L8635" t="s">
        <v>5320</v>
      </c>
      <c r="M8635" t="s">
        <v>483</v>
      </c>
      <c r="N8635" t="s">
        <v>529</v>
      </c>
      <c r="O8635">
        <v>1.5</v>
      </c>
    </row>
    <row r="8636" spans="1:15" hidden="1" x14ac:dyDescent="0.5">
      <c r="A8636">
        <v>34</v>
      </c>
      <c r="B8636">
        <v>34</v>
      </c>
      <c r="C8636" t="s">
        <v>478</v>
      </c>
      <c r="D8636" t="s">
        <v>540</v>
      </c>
      <c r="E8636" t="s">
        <v>140</v>
      </c>
      <c r="F8636">
        <v>1</v>
      </c>
      <c r="G8636" t="s">
        <v>310</v>
      </c>
      <c r="H8636" t="s">
        <v>7</v>
      </c>
      <c r="I8636" t="s">
        <v>412</v>
      </c>
      <c r="J8636">
        <v>0.75</v>
      </c>
      <c r="K8636" t="s">
        <v>16520</v>
      </c>
      <c r="L8636" t="s">
        <v>16521</v>
      </c>
      <c r="M8636" t="s">
        <v>483</v>
      </c>
      <c r="N8636" t="s">
        <v>486</v>
      </c>
      <c r="O8636">
        <v>0.75</v>
      </c>
    </row>
    <row r="8637" spans="1:15" hidden="1" x14ac:dyDescent="0.5">
      <c r="A8637">
        <v>34</v>
      </c>
      <c r="B8637">
        <v>34</v>
      </c>
      <c r="C8637" t="s">
        <v>478</v>
      </c>
      <c r="D8637" t="s">
        <v>479</v>
      </c>
      <c r="E8637" t="s">
        <v>79</v>
      </c>
      <c r="F8637">
        <v>2</v>
      </c>
      <c r="G8637" t="s">
        <v>198</v>
      </c>
      <c r="H8637" t="s">
        <v>199</v>
      </c>
      <c r="I8637" t="s">
        <v>402</v>
      </c>
      <c r="J8637">
        <v>5</v>
      </c>
      <c r="K8637" t="s">
        <v>16522</v>
      </c>
      <c r="L8637" t="s">
        <v>4991</v>
      </c>
      <c r="M8637" t="s">
        <v>483</v>
      </c>
      <c r="N8637" t="s">
        <v>529</v>
      </c>
      <c r="O8637">
        <v>5</v>
      </c>
    </row>
    <row r="8638" spans="1:15" hidden="1" x14ac:dyDescent="0.5">
      <c r="A8638">
        <v>34</v>
      </c>
      <c r="B8638">
        <v>34</v>
      </c>
      <c r="C8638" t="s">
        <v>478</v>
      </c>
      <c r="D8638" t="s">
        <v>479</v>
      </c>
      <c r="E8638" t="s">
        <v>140</v>
      </c>
      <c r="F8638">
        <v>2</v>
      </c>
      <c r="G8638" t="s">
        <v>145</v>
      </c>
      <c r="H8638" t="s">
        <v>146</v>
      </c>
      <c r="I8638" t="s">
        <v>404</v>
      </c>
      <c r="J8638">
        <v>5</v>
      </c>
      <c r="K8638" t="s">
        <v>16523</v>
      </c>
      <c r="L8638" t="s">
        <v>16524</v>
      </c>
      <c r="M8638" t="s">
        <v>483</v>
      </c>
      <c r="N8638" t="s">
        <v>529</v>
      </c>
      <c r="O8638">
        <v>5</v>
      </c>
    </row>
    <row r="8639" spans="1:15" hidden="1" x14ac:dyDescent="0.5">
      <c r="A8639">
        <v>34</v>
      </c>
      <c r="B8639">
        <v>34</v>
      </c>
      <c r="C8639" t="s">
        <v>478</v>
      </c>
      <c r="D8639" t="s">
        <v>479</v>
      </c>
      <c r="E8639" t="s">
        <v>140</v>
      </c>
      <c r="F8639">
        <v>2</v>
      </c>
      <c r="G8639" t="s">
        <v>310</v>
      </c>
      <c r="H8639" t="s">
        <v>7</v>
      </c>
      <c r="I8639" t="s">
        <v>404</v>
      </c>
      <c r="J8639">
        <v>4</v>
      </c>
      <c r="K8639" t="s">
        <v>16525</v>
      </c>
      <c r="L8639" t="s">
        <v>16526</v>
      </c>
      <c r="M8639" t="s">
        <v>483</v>
      </c>
      <c r="N8639" t="s">
        <v>486</v>
      </c>
      <c r="O8639">
        <v>4</v>
      </c>
    </row>
    <row r="8640" spans="1:15" hidden="1" x14ac:dyDescent="0.5">
      <c r="A8640">
        <v>34</v>
      </c>
      <c r="B8640">
        <v>34</v>
      </c>
      <c r="C8640" t="s">
        <v>478</v>
      </c>
      <c r="D8640" t="s">
        <v>540</v>
      </c>
      <c r="E8640" t="s">
        <v>330</v>
      </c>
      <c r="F8640">
        <v>1</v>
      </c>
      <c r="G8640" t="s">
        <v>345</v>
      </c>
      <c r="H8640" t="s">
        <v>346</v>
      </c>
      <c r="I8640" t="s">
        <v>433</v>
      </c>
      <c r="J8640">
        <v>0.5</v>
      </c>
      <c r="K8640" t="s">
        <v>16527</v>
      </c>
      <c r="L8640" t="s">
        <v>16528</v>
      </c>
      <c r="M8640" t="s">
        <v>483</v>
      </c>
      <c r="N8640" t="s">
        <v>483</v>
      </c>
      <c r="O8640">
        <v>0.5</v>
      </c>
    </row>
    <row r="8641" spans="1:16" hidden="1" x14ac:dyDescent="0.5">
      <c r="A8641">
        <v>34</v>
      </c>
      <c r="B8641">
        <v>34</v>
      </c>
      <c r="C8641" t="s">
        <v>383</v>
      </c>
      <c r="D8641" t="s">
        <v>479</v>
      </c>
      <c r="E8641" t="s">
        <v>330</v>
      </c>
      <c r="F8641">
        <v>5</v>
      </c>
      <c r="G8641" t="s">
        <v>328</v>
      </c>
      <c r="H8641" t="s">
        <v>329</v>
      </c>
      <c r="I8641" t="s">
        <v>383</v>
      </c>
      <c r="J8641">
        <v>11.67</v>
      </c>
      <c r="K8641" t="s">
        <v>16529</v>
      </c>
      <c r="L8641" t="s">
        <v>6703</v>
      </c>
      <c r="M8641" t="s">
        <v>506</v>
      </c>
      <c r="N8641" t="s">
        <v>506</v>
      </c>
      <c r="O8641">
        <v>11.666666666666666</v>
      </c>
      <c r="P8641" t="s">
        <v>507</v>
      </c>
    </row>
    <row r="8642" spans="1:16" hidden="1" x14ac:dyDescent="0.5">
      <c r="A8642">
        <v>34</v>
      </c>
      <c r="B8642">
        <v>34</v>
      </c>
      <c r="C8642" t="s">
        <v>478</v>
      </c>
      <c r="D8642" t="s">
        <v>479</v>
      </c>
      <c r="E8642" t="s">
        <v>330</v>
      </c>
      <c r="F8642">
        <v>1</v>
      </c>
      <c r="G8642" t="s">
        <v>328</v>
      </c>
      <c r="H8642" t="s">
        <v>329</v>
      </c>
      <c r="I8642" t="s">
        <v>408</v>
      </c>
      <c r="J8642">
        <v>1.08</v>
      </c>
      <c r="K8642" t="s">
        <v>16530</v>
      </c>
      <c r="L8642" t="s">
        <v>6705</v>
      </c>
      <c r="M8642" t="s">
        <v>483</v>
      </c>
      <c r="N8642" t="s">
        <v>486</v>
      </c>
      <c r="O8642">
        <v>1.0833333333333333</v>
      </c>
    </row>
    <row r="8643" spans="1:16" hidden="1" x14ac:dyDescent="0.5">
      <c r="A8643">
        <v>34</v>
      </c>
      <c r="B8643">
        <v>34</v>
      </c>
      <c r="C8643" t="s">
        <v>478</v>
      </c>
      <c r="D8643" t="s">
        <v>540</v>
      </c>
      <c r="E8643" t="s">
        <v>330</v>
      </c>
      <c r="F8643">
        <v>1</v>
      </c>
      <c r="G8643" t="s">
        <v>345</v>
      </c>
      <c r="H8643" t="s">
        <v>346</v>
      </c>
      <c r="I8643" t="s">
        <v>402</v>
      </c>
      <c r="J8643">
        <v>0.33</v>
      </c>
      <c r="K8643" t="s">
        <v>16531</v>
      </c>
      <c r="L8643" t="s">
        <v>16532</v>
      </c>
      <c r="M8643" t="s">
        <v>483</v>
      </c>
      <c r="N8643" t="s">
        <v>811</v>
      </c>
      <c r="O8643">
        <v>0.33333333333333331</v>
      </c>
    </row>
    <row r="8644" spans="1:16" hidden="1" x14ac:dyDescent="0.5">
      <c r="A8644">
        <v>34</v>
      </c>
      <c r="B8644">
        <v>34</v>
      </c>
      <c r="C8644" t="s">
        <v>516</v>
      </c>
      <c r="D8644" t="s">
        <v>517</v>
      </c>
      <c r="E8644" t="s">
        <v>140</v>
      </c>
      <c r="F8644">
        <v>2</v>
      </c>
      <c r="G8644" t="s">
        <v>310</v>
      </c>
      <c r="H8644" t="s">
        <v>7</v>
      </c>
      <c r="I8644" t="s">
        <v>418</v>
      </c>
      <c r="J8644">
        <v>1.5</v>
      </c>
      <c r="K8644" t="s">
        <v>16533</v>
      </c>
      <c r="L8644" t="s">
        <v>16534</v>
      </c>
      <c r="M8644" t="s">
        <v>580</v>
      </c>
      <c r="N8644" t="s">
        <v>483</v>
      </c>
      <c r="O8644">
        <v>1.5</v>
      </c>
    </row>
    <row r="8645" spans="1:16" hidden="1" x14ac:dyDescent="0.5">
      <c r="A8645">
        <v>34</v>
      </c>
      <c r="B8645">
        <v>34</v>
      </c>
      <c r="C8645" t="s">
        <v>478</v>
      </c>
      <c r="D8645" t="s">
        <v>479</v>
      </c>
      <c r="E8645" t="s">
        <v>330</v>
      </c>
      <c r="F8645">
        <v>1</v>
      </c>
      <c r="G8645" t="s">
        <v>328</v>
      </c>
      <c r="H8645" t="s">
        <v>329</v>
      </c>
      <c r="I8645" t="s">
        <v>408</v>
      </c>
      <c r="J8645">
        <v>1.08</v>
      </c>
      <c r="K8645" t="s">
        <v>16535</v>
      </c>
      <c r="L8645" t="s">
        <v>1664</v>
      </c>
      <c r="M8645" t="s">
        <v>483</v>
      </c>
      <c r="N8645" t="s">
        <v>486</v>
      </c>
      <c r="O8645">
        <v>1.0833333333333333</v>
      </c>
    </row>
    <row r="8646" spans="1:16" hidden="1" x14ac:dyDescent="0.5">
      <c r="A8646">
        <v>34</v>
      </c>
      <c r="B8646">
        <v>34</v>
      </c>
      <c r="C8646" t="s">
        <v>478</v>
      </c>
      <c r="D8646" t="s">
        <v>517</v>
      </c>
      <c r="E8646" t="s">
        <v>227</v>
      </c>
      <c r="F8646">
        <v>3</v>
      </c>
      <c r="G8646" t="s">
        <v>225</v>
      </c>
      <c r="H8646" t="s">
        <v>226</v>
      </c>
      <c r="I8646" t="s">
        <v>449</v>
      </c>
      <c r="J8646">
        <v>5</v>
      </c>
      <c r="K8646" t="s">
        <v>16536</v>
      </c>
      <c r="L8646" t="s">
        <v>14899</v>
      </c>
      <c r="M8646" t="s">
        <v>483</v>
      </c>
      <c r="N8646" t="s">
        <v>483</v>
      </c>
      <c r="O8646">
        <v>5</v>
      </c>
    </row>
    <row r="8647" spans="1:16" hidden="1" x14ac:dyDescent="0.5">
      <c r="A8647">
        <v>34</v>
      </c>
      <c r="B8647">
        <v>34</v>
      </c>
      <c r="C8647" t="s">
        <v>478</v>
      </c>
      <c r="D8647" t="s">
        <v>540</v>
      </c>
      <c r="E8647" t="s">
        <v>140</v>
      </c>
      <c r="F8647">
        <v>2</v>
      </c>
      <c r="G8647" t="s">
        <v>151</v>
      </c>
      <c r="H8647" t="s">
        <v>152</v>
      </c>
      <c r="I8647" t="s">
        <v>449</v>
      </c>
      <c r="J8647">
        <v>3</v>
      </c>
      <c r="K8647" t="s">
        <v>16537</v>
      </c>
      <c r="L8647" t="s">
        <v>13508</v>
      </c>
      <c r="M8647" t="s">
        <v>483</v>
      </c>
      <c r="N8647" t="s">
        <v>486</v>
      </c>
      <c r="O8647">
        <v>3</v>
      </c>
    </row>
    <row r="8648" spans="1:16" hidden="1" x14ac:dyDescent="0.5">
      <c r="A8648">
        <v>34</v>
      </c>
      <c r="B8648">
        <v>34</v>
      </c>
      <c r="C8648" t="s">
        <v>383</v>
      </c>
      <c r="D8648" t="s">
        <v>479</v>
      </c>
      <c r="E8648" t="s">
        <v>330</v>
      </c>
      <c r="F8648">
        <v>5</v>
      </c>
      <c r="G8648" t="s">
        <v>328</v>
      </c>
      <c r="H8648" t="s">
        <v>329</v>
      </c>
      <c r="I8648" t="s">
        <v>383</v>
      </c>
      <c r="J8648">
        <v>28.08</v>
      </c>
      <c r="K8648" t="s">
        <v>16538</v>
      </c>
      <c r="L8648" t="s">
        <v>1662</v>
      </c>
      <c r="M8648" t="s">
        <v>506</v>
      </c>
      <c r="N8648" t="s">
        <v>506</v>
      </c>
      <c r="O8648">
        <v>28.083333333333332</v>
      </c>
      <c r="P8648" t="s">
        <v>507</v>
      </c>
    </row>
    <row r="8649" spans="1:16" hidden="1" x14ac:dyDescent="0.5">
      <c r="A8649">
        <v>34</v>
      </c>
      <c r="B8649">
        <v>34</v>
      </c>
      <c r="C8649" t="s">
        <v>163</v>
      </c>
      <c r="D8649" t="s">
        <v>479</v>
      </c>
      <c r="E8649" t="s">
        <v>140</v>
      </c>
      <c r="F8649">
        <v>2</v>
      </c>
      <c r="G8649" t="s">
        <v>186</v>
      </c>
      <c r="H8649" t="s">
        <v>187</v>
      </c>
      <c r="I8649" t="s">
        <v>402</v>
      </c>
      <c r="J8649">
        <v>6.5</v>
      </c>
      <c r="K8649" t="s">
        <v>16539</v>
      </c>
      <c r="L8649" t="s">
        <v>16540</v>
      </c>
      <c r="M8649" t="s">
        <v>577</v>
      </c>
      <c r="N8649" t="s">
        <v>483</v>
      </c>
      <c r="O8649">
        <v>6.5</v>
      </c>
    </row>
    <row r="8650" spans="1:16" hidden="1" x14ac:dyDescent="0.5">
      <c r="A8650">
        <v>34</v>
      </c>
      <c r="B8650">
        <v>34</v>
      </c>
      <c r="C8650" t="s">
        <v>478</v>
      </c>
      <c r="D8650" t="s">
        <v>479</v>
      </c>
      <c r="E8650" t="s">
        <v>330</v>
      </c>
      <c r="F8650">
        <v>1</v>
      </c>
      <c r="G8650" t="s">
        <v>328</v>
      </c>
      <c r="H8650" t="s">
        <v>329</v>
      </c>
      <c r="I8650" t="s">
        <v>408</v>
      </c>
      <c r="J8650">
        <v>1.08</v>
      </c>
      <c r="K8650" t="s">
        <v>16541</v>
      </c>
      <c r="L8650" t="s">
        <v>1653</v>
      </c>
      <c r="M8650" t="s">
        <v>483</v>
      </c>
      <c r="N8650" t="s">
        <v>486</v>
      </c>
      <c r="O8650">
        <v>1.0833333333333333</v>
      </c>
    </row>
    <row r="8651" spans="1:16" hidden="1" x14ac:dyDescent="0.5">
      <c r="A8651">
        <v>34</v>
      </c>
      <c r="B8651">
        <v>34</v>
      </c>
      <c r="C8651" t="s">
        <v>383</v>
      </c>
      <c r="D8651" t="s">
        <v>479</v>
      </c>
      <c r="E8651" t="s">
        <v>330</v>
      </c>
      <c r="F8651">
        <v>5</v>
      </c>
      <c r="G8651" t="s">
        <v>328</v>
      </c>
      <c r="H8651" t="s">
        <v>329</v>
      </c>
      <c r="I8651" t="s">
        <v>383</v>
      </c>
      <c r="J8651">
        <v>30.75</v>
      </c>
      <c r="K8651" t="s">
        <v>16542</v>
      </c>
      <c r="L8651" t="s">
        <v>7311</v>
      </c>
      <c r="M8651" t="s">
        <v>506</v>
      </c>
      <c r="N8651" t="s">
        <v>506</v>
      </c>
      <c r="O8651">
        <v>30.75</v>
      </c>
      <c r="P8651" t="s">
        <v>507</v>
      </c>
    </row>
    <row r="8652" spans="1:16" hidden="1" x14ac:dyDescent="0.5">
      <c r="A8652">
        <v>34</v>
      </c>
      <c r="B8652">
        <v>34</v>
      </c>
      <c r="C8652" t="s">
        <v>597</v>
      </c>
      <c r="D8652" t="s">
        <v>517</v>
      </c>
      <c r="E8652" t="s">
        <v>140</v>
      </c>
      <c r="F8652">
        <v>2</v>
      </c>
      <c r="G8652" t="s">
        <v>357</v>
      </c>
      <c r="H8652" t="s">
        <v>358</v>
      </c>
      <c r="I8652" t="s">
        <v>416</v>
      </c>
      <c r="J8652">
        <v>1</v>
      </c>
      <c r="K8652" t="s">
        <v>16543</v>
      </c>
      <c r="L8652" t="s">
        <v>16544</v>
      </c>
      <c r="M8652" t="s">
        <v>686</v>
      </c>
      <c r="N8652" t="s">
        <v>483</v>
      </c>
      <c r="O8652">
        <v>1</v>
      </c>
    </row>
    <row r="8653" spans="1:16" hidden="1" x14ac:dyDescent="0.5">
      <c r="A8653">
        <v>34</v>
      </c>
      <c r="B8653">
        <v>34</v>
      </c>
      <c r="C8653" t="s">
        <v>597</v>
      </c>
      <c r="D8653" t="s">
        <v>517</v>
      </c>
      <c r="E8653" t="s">
        <v>140</v>
      </c>
      <c r="F8653">
        <v>2</v>
      </c>
      <c r="G8653" t="s">
        <v>359</v>
      </c>
      <c r="H8653" t="s">
        <v>360</v>
      </c>
      <c r="I8653" t="s">
        <v>416</v>
      </c>
      <c r="J8653">
        <v>1.5</v>
      </c>
      <c r="K8653" t="s">
        <v>16545</v>
      </c>
      <c r="L8653" t="s">
        <v>16546</v>
      </c>
      <c r="M8653" t="s">
        <v>686</v>
      </c>
      <c r="N8653" t="s">
        <v>483</v>
      </c>
      <c r="O8653">
        <v>1.5</v>
      </c>
    </row>
    <row r="8654" spans="1:16" hidden="1" x14ac:dyDescent="0.5">
      <c r="A8654">
        <v>34</v>
      </c>
      <c r="B8654">
        <v>34</v>
      </c>
      <c r="C8654" t="s">
        <v>597</v>
      </c>
      <c r="D8654" t="s">
        <v>517</v>
      </c>
      <c r="E8654" t="s">
        <v>140</v>
      </c>
      <c r="F8654">
        <v>2</v>
      </c>
      <c r="G8654" t="s">
        <v>359</v>
      </c>
      <c r="H8654" t="s">
        <v>360</v>
      </c>
      <c r="I8654" t="s">
        <v>402</v>
      </c>
      <c r="J8654">
        <v>0.33</v>
      </c>
      <c r="K8654" t="s">
        <v>16547</v>
      </c>
      <c r="L8654" t="s">
        <v>4106</v>
      </c>
      <c r="M8654" t="s">
        <v>483</v>
      </c>
      <c r="N8654" t="s">
        <v>486</v>
      </c>
      <c r="O8654">
        <v>0.33333333333333331</v>
      </c>
    </row>
    <row r="8655" spans="1:16" hidden="1" x14ac:dyDescent="0.5">
      <c r="A8655">
        <v>34</v>
      </c>
      <c r="B8655">
        <v>34</v>
      </c>
      <c r="C8655" t="s">
        <v>383</v>
      </c>
      <c r="D8655" t="s">
        <v>479</v>
      </c>
      <c r="E8655" t="s">
        <v>330</v>
      </c>
      <c r="F8655">
        <v>2</v>
      </c>
      <c r="G8655" t="s">
        <v>328</v>
      </c>
      <c r="H8655" t="s">
        <v>329</v>
      </c>
      <c r="I8655" t="s">
        <v>383</v>
      </c>
      <c r="J8655">
        <v>52.67</v>
      </c>
      <c r="K8655" t="s">
        <v>16548</v>
      </c>
      <c r="L8655" t="s">
        <v>15391</v>
      </c>
      <c r="M8655" t="s">
        <v>506</v>
      </c>
      <c r="N8655" t="s">
        <v>506</v>
      </c>
      <c r="O8655">
        <v>52.666666666666664</v>
      </c>
      <c r="P8655" t="s">
        <v>507</v>
      </c>
    </row>
    <row r="8656" spans="1:16" hidden="1" x14ac:dyDescent="0.5">
      <c r="A8656">
        <v>34</v>
      </c>
      <c r="B8656">
        <v>34</v>
      </c>
      <c r="C8656" t="s">
        <v>478</v>
      </c>
      <c r="D8656" t="s">
        <v>540</v>
      </c>
      <c r="E8656" t="s">
        <v>8</v>
      </c>
      <c r="F8656">
        <v>3</v>
      </c>
      <c r="G8656" t="s">
        <v>153</v>
      </c>
      <c r="H8656" t="s">
        <v>154</v>
      </c>
      <c r="I8656" t="s">
        <v>420</v>
      </c>
      <c r="J8656">
        <v>0.75</v>
      </c>
      <c r="K8656" t="s">
        <v>16549</v>
      </c>
      <c r="L8656" t="s">
        <v>16550</v>
      </c>
      <c r="M8656" t="s">
        <v>483</v>
      </c>
      <c r="N8656" t="s">
        <v>483</v>
      </c>
      <c r="O8656">
        <v>0.75</v>
      </c>
    </row>
    <row r="8657" spans="1:16" hidden="1" x14ac:dyDescent="0.5">
      <c r="A8657">
        <v>34</v>
      </c>
      <c r="B8657">
        <v>34</v>
      </c>
      <c r="C8657" t="s">
        <v>383</v>
      </c>
      <c r="D8657" t="s">
        <v>479</v>
      </c>
      <c r="E8657" t="s">
        <v>79</v>
      </c>
      <c r="F8657">
        <v>2</v>
      </c>
      <c r="G8657" t="s">
        <v>198</v>
      </c>
      <c r="H8657" t="s">
        <v>199</v>
      </c>
      <c r="I8657" t="s">
        <v>383</v>
      </c>
      <c r="J8657">
        <v>20</v>
      </c>
      <c r="K8657" t="s">
        <v>16551</v>
      </c>
      <c r="L8657" t="s">
        <v>16552</v>
      </c>
      <c r="M8657" t="s">
        <v>506</v>
      </c>
      <c r="N8657" t="s">
        <v>506</v>
      </c>
      <c r="O8657">
        <v>20</v>
      </c>
      <c r="P8657" t="s">
        <v>879</v>
      </c>
    </row>
    <row r="8658" spans="1:16" hidden="1" x14ac:dyDescent="0.5">
      <c r="A8658">
        <v>34</v>
      </c>
      <c r="B8658">
        <v>34</v>
      </c>
      <c r="C8658" t="s">
        <v>516</v>
      </c>
      <c r="D8658" t="s">
        <v>517</v>
      </c>
      <c r="E8658" t="s">
        <v>140</v>
      </c>
      <c r="F8658">
        <v>3</v>
      </c>
      <c r="G8658" t="s">
        <v>310</v>
      </c>
      <c r="H8658" t="s">
        <v>7</v>
      </c>
      <c r="I8658" t="s">
        <v>408</v>
      </c>
      <c r="J8658">
        <v>1.25</v>
      </c>
      <c r="K8658" t="s">
        <v>16553</v>
      </c>
      <c r="L8658" t="s">
        <v>16554</v>
      </c>
      <c r="M8658" t="s">
        <v>482</v>
      </c>
      <c r="N8658" t="s">
        <v>483</v>
      </c>
      <c r="O8658">
        <v>1.25</v>
      </c>
    </row>
    <row r="8659" spans="1:16" hidden="1" x14ac:dyDescent="0.5">
      <c r="A8659">
        <v>34</v>
      </c>
      <c r="B8659">
        <v>34</v>
      </c>
      <c r="C8659" t="s">
        <v>478</v>
      </c>
      <c r="D8659" t="s">
        <v>517</v>
      </c>
      <c r="E8659" t="s">
        <v>330</v>
      </c>
      <c r="F8659">
        <v>1</v>
      </c>
      <c r="G8659" t="s">
        <v>345</v>
      </c>
      <c r="H8659" t="s">
        <v>346</v>
      </c>
      <c r="I8659" t="s">
        <v>433</v>
      </c>
      <c r="J8659">
        <v>0.5</v>
      </c>
      <c r="K8659" t="s">
        <v>16555</v>
      </c>
      <c r="L8659" t="s">
        <v>16556</v>
      </c>
      <c r="M8659" t="s">
        <v>483</v>
      </c>
      <c r="N8659" t="s">
        <v>483</v>
      </c>
      <c r="O8659">
        <v>0.5</v>
      </c>
    </row>
    <row r="8660" spans="1:16" hidden="1" x14ac:dyDescent="0.5">
      <c r="A8660">
        <v>34</v>
      </c>
      <c r="B8660">
        <v>34</v>
      </c>
      <c r="C8660" t="s">
        <v>395</v>
      </c>
      <c r="D8660" t="s">
        <v>479</v>
      </c>
      <c r="E8660" t="s">
        <v>140</v>
      </c>
      <c r="F8660">
        <v>3</v>
      </c>
      <c r="G8660" t="s">
        <v>391</v>
      </c>
      <c r="H8660" t="s">
        <v>393</v>
      </c>
      <c r="I8660" t="s">
        <v>435</v>
      </c>
      <c r="J8660">
        <v>1.75</v>
      </c>
      <c r="K8660" t="s">
        <v>16557</v>
      </c>
      <c r="L8660" t="s">
        <v>15039</v>
      </c>
      <c r="M8660" t="s">
        <v>1031</v>
      </c>
      <c r="N8660" t="s">
        <v>483</v>
      </c>
      <c r="O8660">
        <v>1.75</v>
      </c>
    </row>
    <row r="8661" spans="1:16" hidden="1" x14ac:dyDescent="0.5">
      <c r="A8661">
        <v>34</v>
      </c>
      <c r="B8661">
        <v>34</v>
      </c>
      <c r="C8661" t="s">
        <v>516</v>
      </c>
      <c r="D8661" t="s">
        <v>479</v>
      </c>
      <c r="E8661" t="s">
        <v>140</v>
      </c>
      <c r="F8661">
        <v>1</v>
      </c>
      <c r="G8661" t="s">
        <v>230</v>
      </c>
      <c r="H8661" t="s">
        <v>231</v>
      </c>
      <c r="I8661" t="s">
        <v>443</v>
      </c>
      <c r="J8661">
        <v>26.17</v>
      </c>
      <c r="K8661" t="s">
        <v>16558</v>
      </c>
      <c r="L8661" t="s">
        <v>16559</v>
      </c>
      <c r="M8661" t="s">
        <v>483</v>
      </c>
      <c r="N8661" t="s">
        <v>483</v>
      </c>
      <c r="O8661">
        <v>26.166666666666668</v>
      </c>
    </row>
    <row r="8662" spans="1:16" hidden="1" x14ac:dyDescent="0.5">
      <c r="A8662">
        <v>34</v>
      </c>
      <c r="B8662">
        <v>34</v>
      </c>
      <c r="C8662" t="s">
        <v>478</v>
      </c>
      <c r="D8662" t="s">
        <v>540</v>
      </c>
      <c r="E8662" t="s">
        <v>330</v>
      </c>
      <c r="F8662">
        <v>1</v>
      </c>
      <c r="G8662" t="s">
        <v>345</v>
      </c>
      <c r="H8662" t="s">
        <v>346</v>
      </c>
      <c r="I8662" t="s">
        <v>433</v>
      </c>
      <c r="J8662">
        <v>0.5</v>
      </c>
      <c r="K8662" t="s">
        <v>16560</v>
      </c>
      <c r="L8662" t="s">
        <v>16561</v>
      </c>
      <c r="M8662" t="s">
        <v>483</v>
      </c>
      <c r="N8662" t="s">
        <v>529</v>
      </c>
      <c r="O8662">
        <v>0.5</v>
      </c>
    </row>
    <row r="8663" spans="1:16" hidden="1" x14ac:dyDescent="0.5">
      <c r="A8663">
        <v>34</v>
      </c>
      <c r="B8663">
        <v>34</v>
      </c>
      <c r="C8663" t="s">
        <v>478</v>
      </c>
      <c r="D8663" t="s">
        <v>479</v>
      </c>
      <c r="E8663" t="s">
        <v>330</v>
      </c>
      <c r="F8663">
        <v>2</v>
      </c>
      <c r="G8663" t="s">
        <v>353</v>
      </c>
      <c r="H8663" t="s">
        <v>354</v>
      </c>
      <c r="I8663" t="s">
        <v>418</v>
      </c>
      <c r="J8663">
        <v>1.5</v>
      </c>
      <c r="K8663" t="s">
        <v>16562</v>
      </c>
      <c r="L8663" t="s">
        <v>16563</v>
      </c>
      <c r="M8663" t="s">
        <v>483</v>
      </c>
      <c r="N8663" t="s">
        <v>486</v>
      </c>
      <c r="O8663">
        <v>1.5</v>
      </c>
    </row>
    <row r="8664" spans="1:16" hidden="1" x14ac:dyDescent="0.5">
      <c r="A8664">
        <v>34</v>
      </c>
      <c r="B8664">
        <v>34</v>
      </c>
      <c r="C8664" t="s">
        <v>478</v>
      </c>
      <c r="D8664" t="s">
        <v>479</v>
      </c>
      <c r="E8664" t="s">
        <v>140</v>
      </c>
      <c r="F8664">
        <v>2</v>
      </c>
      <c r="G8664" t="s">
        <v>230</v>
      </c>
      <c r="H8664" t="s">
        <v>231</v>
      </c>
      <c r="I8664" t="s">
        <v>418</v>
      </c>
      <c r="J8664">
        <v>1.5</v>
      </c>
      <c r="K8664" t="s">
        <v>16564</v>
      </c>
      <c r="L8664" t="s">
        <v>16565</v>
      </c>
      <c r="M8664" t="s">
        <v>483</v>
      </c>
      <c r="N8664" t="s">
        <v>486</v>
      </c>
      <c r="O8664">
        <v>1.5</v>
      </c>
    </row>
    <row r="8665" spans="1:16" hidden="1" x14ac:dyDescent="0.5">
      <c r="A8665">
        <v>34</v>
      </c>
      <c r="B8665">
        <v>34</v>
      </c>
      <c r="C8665" t="s">
        <v>605</v>
      </c>
      <c r="D8665" t="s">
        <v>540</v>
      </c>
      <c r="E8665" t="s">
        <v>8</v>
      </c>
      <c r="F8665">
        <v>1</v>
      </c>
      <c r="G8665" t="s">
        <v>331</v>
      </c>
      <c r="H8665" t="s">
        <v>332</v>
      </c>
      <c r="I8665" t="s">
        <v>418</v>
      </c>
      <c r="J8665">
        <v>0.5</v>
      </c>
      <c r="K8665" t="s">
        <v>16566</v>
      </c>
      <c r="L8665" t="s">
        <v>16567</v>
      </c>
      <c r="M8665" t="s">
        <v>482</v>
      </c>
      <c r="N8665" t="s">
        <v>483</v>
      </c>
      <c r="O8665">
        <v>0.5</v>
      </c>
    </row>
    <row r="8666" spans="1:16" hidden="1" x14ac:dyDescent="0.5">
      <c r="A8666">
        <v>33</v>
      </c>
      <c r="B8666">
        <v>34</v>
      </c>
      <c r="C8666" t="s">
        <v>516</v>
      </c>
      <c r="D8666" t="s">
        <v>540</v>
      </c>
      <c r="E8666" t="s">
        <v>140</v>
      </c>
      <c r="F8666">
        <v>3</v>
      </c>
      <c r="G8666" t="s">
        <v>310</v>
      </c>
      <c r="H8666" t="s">
        <v>7</v>
      </c>
      <c r="I8666" t="s">
        <v>408</v>
      </c>
      <c r="J8666">
        <v>1</v>
      </c>
      <c r="K8666" t="s">
        <v>16568</v>
      </c>
      <c r="L8666" t="s">
        <v>16569</v>
      </c>
      <c r="M8666" t="s">
        <v>483</v>
      </c>
      <c r="N8666" t="s">
        <v>483</v>
      </c>
      <c r="O8666">
        <v>1</v>
      </c>
    </row>
    <row r="8667" spans="1:16" hidden="1" x14ac:dyDescent="0.5">
      <c r="A8667">
        <v>33</v>
      </c>
      <c r="B8667">
        <v>34</v>
      </c>
      <c r="C8667" t="s">
        <v>383</v>
      </c>
      <c r="D8667" t="s">
        <v>517</v>
      </c>
      <c r="E8667" t="s">
        <v>140</v>
      </c>
      <c r="F8667">
        <v>3</v>
      </c>
      <c r="G8667" t="s">
        <v>310</v>
      </c>
      <c r="H8667" t="s">
        <v>7</v>
      </c>
      <c r="I8667" t="s">
        <v>383</v>
      </c>
      <c r="J8667">
        <v>71</v>
      </c>
      <c r="K8667" t="s">
        <v>16570</v>
      </c>
      <c r="L8667" t="s">
        <v>16571</v>
      </c>
      <c r="M8667" t="s">
        <v>506</v>
      </c>
      <c r="N8667" t="s">
        <v>483</v>
      </c>
      <c r="O8667">
        <v>71</v>
      </c>
      <c r="P8667" t="s">
        <v>550</v>
      </c>
    </row>
    <row r="8668" spans="1:16" hidden="1" x14ac:dyDescent="0.5">
      <c r="A8668">
        <v>34</v>
      </c>
      <c r="B8668">
        <v>34</v>
      </c>
      <c r="C8668" t="s">
        <v>478</v>
      </c>
      <c r="D8668" t="s">
        <v>479</v>
      </c>
      <c r="E8668" t="s">
        <v>330</v>
      </c>
      <c r="F8668">
        <v>1</v>
      </c>
      <c r="G8668" t="s">
        <v>328</v>
      </c>
      <c r="H8668" t="s">
        <v>329</v>
      </c>
      <c r="I8668" t="s">
        <v>408</v>
      </c>
      <c r="J8668">
        <v>6.25</v>
      </c>
      <c r="K8668" t="s">
        <v>16572</v>
      </c>
      <c r="L8668" t="s">
        <v>16573</v>
      </c>
      <c r="M8668" t="s">
        <v>482</v>
      </c>
      <c r="N8668" t="s">
        <v>483</v>
      </c>
      <c r="O8668">
        <v>6.25</v>
      </c>
    </row>
    <row r="8669" spans="1:16" hidden="1" x14ac:dyDescent="0.5">
      <c r="A8669">
        <v>33</v>
      </c>
      <c r="B8669">
        <v>34</v>
      </c>
      <c r="C8669" t="s">
        <v>395</v>
      </c>
      <c r="D8669" t="s">
        <v>540</v>
      </c>
      <c r="E8669" t="s">
        <v>140</v>
      </c>
      <c r="F8669">
        <v>3</v>
      </c>
      <c r="G8669" t="s">
        <v>388</v>
      </c>
      <c r="H8669" t="s">
        <v>390</v>
      </c>
      <c r="I8669" t="s">
        <v>420</v>
      </c>
      <c r="J8669">
        <v>1</v>
      </c>
      <c r="K8669" t="s">
        <v>16574</v>
      </c>
      <c r="L8669" t="s">
        <v>16378</v>
      </c>
      <c r="M8669" t="s">
        <v>483</v>
      </c>
      <c r="N8669" t="s">
        <v>483</v>
      </c>
      <c r="O8669">
        <v>1</v>
      </c>
    </row>
    <row r="8670" spans="1:16" hidden="1" x14ac:dyDescent="0.5">
      <c r="A8670">
        <v>33</v>
      </c>
      <c r="B8670">
        <v>34</v>
      </c>
      <c r="C8670" t="s">
        <v>395</v>
      </c>
      <c r="D8670" t="s">
        <v>540</v>
      </c>
      <c r="E8670" t="s">
        <v>140</v>
      </c>
      <c r="F8670">
        <v>5</v>
      </c>
      <c r="G8670" t="s">
        <v>388</v>
      </c>
      <c r="H8670" t="s">
        <v>390</v>
      </c>
      <c r="I8670" t="s">
        <v>420</v>
      </c>
      <c r="J8670">
        <v>5</v>
      </c>
      <c r="K8670" t="s">
        <v>16575</v>
      </c>
      <c r="L8670" t="s">
        <v>16576</v>
      </c>
      <c r="M8670" t="s">
        <v>483</v>
      </c>
      <c r="N8670" t="s">
        <v>483</v>
      </c>
      <c r="O8670">
        <v>5</v>
      </c>
    </row>
    <row r="8671" spans="1:16" hidden="1" x14ac:dyDescent="0.5">
      <c r="A8671">
        <v>33</v>
      </c>
      <c r="B8671">
        <v>34</v>
      </c>
      <c r="C8671" t="s">
        <v>516</v>
      </c>
      <c r="D8671" t="s">
        <v>517</v>
      </c>
      <c r="E8671" t="s">
        <v>140</v>
      </c>
      <c r="F8671">
        <v>2</v>
      </c>
      <c r="G8671" t="s">
        <v>310</v>
      </c>
      <c r="H8671" t="s">
        <v>7</v>
      </c>
      <c r="I8671" t="s">
        <v>412</v>
      </c>
      <c r="J8671">
        <v>4.5</v>
      </c>
      <c r="K8671" t="s">
        <v>16577</v>
      </c>
      <c r="L8671" t="s">
        <v>16578</v>
      </c>
      <c r="M8671" t="s">
        <v>482</v>
      </c>
      <c r="N8671" t="s">
        <v>483</v>
      </c>
      <c r="O8671">
        <v>4.5</v>
      </c>
    </row>
    <row r="8672" spans="1:16" hidden="1" x14ac:dyDescent="0.5">
      <c r="A8672">
        <v>34</v>
      </c>
      <c r="B8672">
        <v>34</v>
      </c>
      <c r="C8672" t="s">
        <v>478</v>
      </c>
      <c r="D8672" t="s">
        <v>517</v>
      </c>
      <c r="E8672" t="s">
        <v>163</v>
      </c>
      <c r="F8672">
        <v>3</v>
      </c>
      <c r="G8672" t="s">
        <v>161</v>
      </c>
      <c r="H8672" t="s">
        <v>162</v>
      </c>
      <c r="I8672" t="s">
        <v>420</v>
      </c>
      <c r="J8672">
        <v>1.25</v>
      </c>
      <c r="K8672" t="s">
        <v>16579</v>
      </c>
      <c r="L8672" t="s">
        <v>16580</v>
      </c>
      <c r="M8672" t="s">
        <v>483</v>
      </c>
      <c r="N8672" t="s">
        <v>483</v>
      </c>
      <c r="O8672">
        <v>1.25</v>
      </c>
    </row>
    <row r="8673" spans="1:16" hidden="1" x14ac:dyDescent="0.5">
      <c r="A8673">
        <v>34</v>
      </c>
      <c r="B8673">
        <v>34</v>
      </c>
      <c r="C8673" t="s">
        <v>516</v>
      </c>
      <c r="D8673" t="s">
        <v>517</v>
      </c>
      <c r="E8673" t="s">
        <v>140</v>
      </c>
      <c r="F8673">
        <v>2</v>
      </c>
      <c r="G8673" t="s">
        <v>310</v>
      </c>
      <c r="H8673" t="s">
        <v>7</v>
      </c>
      <c r="I8673" t="s">
        <v>418</v>
      </c>
      <c r="J8673">
        <v>2</v>
      </c>
      <c r="K8673" t="s">
        <v>16581</v>
      </c>
      <c r="L8673" t="s">
        <v>16582</v>
      </c>
      <c r="M8673" t="s">
        <v>580</v>
      </c>
      <c r="N8673" t="s">
        <v>483</v>
      </c>
      <c r="O8673">
        <v>2</v>
      </c>
    </row>
    <row r="8674" spans="1:16" hidden="1" x14ac:dyDescent="0.5">
      <c r="A8674">
        <v>34</v>
      </c>
      <c r="B8674">
        <v>34</v>
      </c>
      <c r="C8674" t="s">
        <v>478</v>
      </c>
      <c r="D8674" t="s">
        <v>517</v>
      </c>
      <c r="E8674" t="s">
        <v>8</v>
      </c>
      <c r="F8674">
        <v>3</v>
      </c>
      <c r="G8674" t="s">
        <v>216</v>
      </c>
      <c r="H8674" t="s">
        <v>217</v>
      </c>
      <c r="I8674" t="s">
        <v>404</v>
      </c>
      <c r="J8674">
        <v>4</v>
      </c>
      <c r="K8674" t="s">
        <v>16583</v>
      </c>
      <c r="L8674" t="s">
        <v>16584</v>
      </c>
      <c r="M8674" t="s">
        <v>483</v>
      </c>
      <c r="N8674" t="s">
        <v>520</v>
      </c>
      <c r="O8674">
        <v>4</v>
      </c>
    </row>
    <row r="8675" spans="1:16" hidden="1" x14ac:dyDescent="0.5">
      <c r="A8675">
        <v>34</v>
      </c>
      <c r="B8675">
        <v>34</v>
      </c>
      <c r="C8675" t="s">
        <v>383</v>
      </c>
      <c r="D8675" t="s">
        <v>517</v>
      </c>
      <c r="E8675" t="s">
        <v>140</v>
      </c>
      <c r="F8675">
        <v>2</v>
      </c>
      <c r="G8675" t="s">
        <v>318</v>
      </c>
      <c r="H8675" t="s">
        <v>319</v>
      </c>
      <c r="I8675" t="s">
        <v>416</v>
      </c>
      <c r="J8675">
        <v>12.5</v>
      </c>
      <c r="K8675" t="s">
        <v>16585</v>
      </c>
      <c r="L8675" t="s">
        <v>319</v>
      </c>
      <c r="M8675" t="s">
        <v>520</v>
      </c>
      <c r="N8675" t="s">
        <v>483</v>
      </c>
      <c r="O8675">
        <v>12.5</v>
      </c>
      <c r="P8675" t="s">
        <v>550</v>
      </c>
    </row>
    <row r="8676" spans="1:16" hidden="1" x14ac:dyDescent="0.5">
      <c r="A8676">
        <v>34</v>
      </c>
      <c r="B8676">
        <v>34</v>
      </c>
      <c r="C8676" t="s">
        <v>597</v>
      </c>
      <c r="D8676" t="s">
        <v>517</v>
      </c>
      <c r="E8676" t="s">
        <v>140</v>
      </c>
      <c r="F8676">
        <v>2</v>
      </c>
      <c r="G8676" t="s">
        <v>316</v>
      </c>
      <c r="H8676" t="s">
        <v>317</v>
      </c>
      <c r="I8676" t="s">
        <v>416</v>
      </c>
      <c r="J8676">
        <v>3.5</v>
      </c>
      <c r="K8676" t="s">
        <v>16586</v>
      </c>
      <c r="L8676" t="s">
        <v>901</v>
      </c>
      <c r="M8676" t="s">
        <v>520</v>
      </c>
      <c r="N8676" t="s">
        <v>483</v>
      </c>
      <c r="O8676">
        <v>3.5</v>
      </c>
    </row>
    <row r="8677" spans="1:16" hidden="1" x14ac:dyDescent="0.5">
      <c r="A8677">
        <v>34</v>
      </c>
      <c r="B8677">
        <v>34</v>
      </c>
      <c r="C8677" t="s">
        <v>597</v>
      </c>
      <c r="D8677" t="s">
        <v>517</v>
      </c>
      <c r="E8677" t="s">
        <v>140</v>
      </c>
      <c r="F8677">
        <v>1</v>
      </c>
      <c r="G8677" t="s">
        <v>316</v>
      </c>
      <c r="H8677" t="s">
        <v>317</v>
      </c>
      <c r="I8677" t="s">
        <v>416</v>
      </c>
      <c r="J8677">
        <v>2.75</v>
      </c>
      <c r="K8677" t="s">
        <v>16587</v>
      </c>
      <c r="L8677" t="s">
        <v>903</v>
      </c>
      <c r="M8677" t="s">
        <v>520</v>
      </c>
      <c r="N8677" t="s">
        <v>483</v>
      </c>
      <c r="O8677">
        <v>2.75</v>
      </c>
    </row>
    <row r="8678" spans="1:16" hidden="1" x14ac:dyDescent="0.5">
      <c r="A8678">
        <v>34</v>
      </c>
      <c r="B8678">
        <v>34</v>
      </c>
      <c r="C8678" t="s">
        <v>597</v>
      </c>
      <c r="D8678" t="s">
        <v>517</v>
      </c>
      <c r="E8678" t="s">
        <v>140</v>
      </c>
      <c r="F8678">
        <v>2</v>
      </c>
      <c r="G8678" t="s">
        <v>316</v>
      </c>
      <c r="H8678" t="s">
        <v>317</v>
      </c>
      <c r="I8678" t="s">
        <v>416</v>
      </c>
      <c r="J8678">
        <v>4.5</v>
      </c>
      <c r="K8678" t="s">
        <v>16588</v>
      </c>
      <c r="L8678" t="s">
        <v>16589</v>
      </c>
      <c r="M8678" t="s">
        <v>600</v>
      </c>
      <c r="N8678" t="s">
        <v>483</v>
      </c>
      <c r="O8678">
        <v>4.5</v>
      </c>
    </row>
    <row r="8679" spans="1:16" hidden="1" x14ac:dyDescent="0.5">
      <c r="A8679">
        <v>34</v>
      </c>
      <c r="B8679">
        <v>34</v>
      </c>
      <c r="C8679" t="s">
        <v>597</v>
      </c>
      <c r="D8679" t="s">
        <v>517</v>
      </c>
      <c r="E8679" t="s">
        <v>140</v>
      </c>
      <c r="F8679">
        <v>2</v>
      </c>
      <c r="G8679" t="s">
        <v>316</v>
      </c>
      <c r="H8679" t="s">
        <v>317</v>
      </c>
      <c r="I8679" t="s">
        <v>416</v>
      </c>
      <c r="J8679">
        <v>1.5</v>
      </c>
      <c r="K8679" t="s">
        <v>16590</v>
      </c>
      <c r="L8679" t="s">
        <v>16591</v>
      </c>
      <c r="M8679" t="s">
        <v>600</v>
      </c>
      <c r="N8679" t="s">
        <v>483</v>
      </c>
      <c r="O8679">
        <v>1.5</v>
      </c>
    </row>
    <row r="8680" spans="1:16" hidden="1" x14ac:dyDescent="0.5">
      <c r="A8680">
        <v>33</v>
      </c>
      <c r="B8680">
        <v>34</v>
      </c>
      <c r="C8680" t="s">
        <v>605</v>
      </c>
      <c r="D8680" t="s">
        <v>479</v>
      </c>
      <c r="E8680" t="s">
        <v>8</v>
      </c>
      <c r="F8680">
        <v>3</v>
      </c>
      <c r="G8680" t="s">
        <v>216</v>
      </c>
      <c r="H8680" t="s">
        <v>217</v>
      </c>
      <c r="I8680" t="s">
        <v>410</v>
      </c>
      <c r="J8680">
        <v>1</v>
      </c>
      <c r="K8680" t="s">
        <v>16592</v>
      </c>
      <c r="L8680" t="s">
        <v>16593</v>
      </c>
      <c r="M8680" t="s">
        <v>580</v>
      </c>
      <c r="N8680" t="s">
        <v>483</v>
      </c>
      <c r="O8680">
        <v>1</v>
      </c>
    </row>
    <row r="8681" spans="1:16" hidden="1" x14ac:dyDescent="0.5">
      <c r="A8681">
        <v>34</v>
      </c>
      <c r="B8681">
        <v>34</v>
      </c>
      <c r="C8681" t="s">
        <v>478</v>
      </c>
      <c r="D8681" t="s">
        <v>517</v>
      </c>
      <c r="E8681" t="s">
        <v>8</v>
      </c>
      <c r="F8681">
        <v>3</v>
      </c>
      <c r="G8681" t="s">
        <v>208</v>
      </c>
      <c r="H8681" t="s">
        <v>209</v>
      </c>
      <c r="I8681" t="s">
        <v>404</v>
      </c>
      <c r="J8681">
        <v>1.5</v>
      </c>
      <c r="K8681" t="s">
        <v>16594</v>
      </c>
      <c r="L8681" t="s">
        <v>16595</v>
      </c>
      <c r="M8681" t="s">
        <v>483</v>
      </c>
      <c r="N8681" t="s">
        <v>483</v>
      </c>
      <c r="O8681">
        <v>1.5</v>
      </c>
    </row>
    <row r="8682" spans="1:16" hidden="1" x14ac:dyDescent="0.5">
      <c r="A8682">
        <v>33</v>
      </c>
      <c r="B8682">
        <v>34</v>
      </c>
      <c r="C8682" t="s">
        <v>516</v>
      </c>
      <c r="D8682" t="s">
        <v>517</v>
      </c>
      <c r="E8682" t="s">
        <v>8</v>
      </c>
      <c r="F8682">
        <v>3</v>
      </c>
      <c r="G8682" t="s">
        <v>232</v>
      </c>
      <c r="H8682" t="s">
        <v>7</v>
      </c>
      <c r="I8682" t="s">
        <v>408</v>
      </c>
      <c r="J8682">
        <v>2.5</v>
      </c>
      <c r="K8682" t="s">
        <v>16596</v>
      </c>
      <c r="L8682" t="s">
        <v>16597</v>
      </c>
      <c r="M8682" t="s">
        <v>483</v>
      </c>
      <c r="N8682" t="s">
        <v>486</v>
      </c>
      <c r="O8682">
        <v>2.5</v>
      </c>
    </row>
    <row r="8683" spans="1:16" hidden="1" x14ac:dyDescent="0.5">
      <c r="A8683">
        <v>34</v>
      </c>
      <c r="B8683">
        <v>34</v>
      </c>
      <c r="C8683" t="s">
        <v>478</v>
      </c>
      <c r="D8683" t="s">
        <v>540</v>
      </c>
      <c r="E8683" t="s">
        <v>8</v>
      </c>
      <c r="F8683">
        <v>2</v>
      </c>
      <c r="G8683" t="s">
        <v>153</v>
      </c>
      <c r="H8683" t="s">
        <v>154</v>
      </c>
      <c r="I8683" t="s">
        <v>402</v>
      </c>
      <c r="J8683">
        <v>0.25</v>
      </c>
      <c r="K8683" t="s">
        <v>16598</v>
      </c>
      <c r="L8683" t="s">
        <v>16599</v>
      </c>
      <c r="M8683" t="s">
        <v>483</v>
      </c>
      <c r="N8683" t="s">
        <v>529</v>
      </c>
      <c r="O8683">
        <v>0.25</v>
      </c>
    </row>
    <row r="8684" spans="1:16" hidden="1" x14ac:dyDescent="0.5">
      <c r="A8684">
        <v>34</v>
      </c>
      <c r="B8684">
        <v>34</v>
      </c>
      <c r="C8684" t="s">
        <v>478</v>
      </c>
      <c r="D8684" t="s">
        <v>479</v>
      </c>
      <c r="E8684" t="s">
        <v>330</v>
      </c>
      <c r="F8684">
        <v>2</v>
      </c>
      <c r="G8684" t="s">
        <v>328</v>
      </c>
      <c r="H8684" t="s">
        <v>329</v>
      </c>
      <c r="I8684" t="s">
        <v>402</v>
      </c>
      <c r="J8684">
        <v>1</v>
      </c>
      <c r="K8684" t="s">
        <v>16600</v>
      </c>
      <c r="L8684" t="s">
        <v>16601</v>
      </c>
      <c r="M8684" t="s">
        <v>483</v>
      </c>
      <c r="N8684" t="s">
        <v>486</v>
      </c>
      <c r="O8684">
        <v>1</v>
      </c>
    </row>
    <row r="8685" spans="1:16" hidden="1" x14ac:dyDescent="0.5">
      <c r="A8685">
        <v>34</v>
      </c>
      <c r="B8685">
        <v>34</v>
      </c>
      <c r="C8685" t="s">
        <v>478</v>
      </c>
      <c r="D8685" t="s">
        <v>479</v>
      </c>
      <c r="E8685" t="s">
        <v>140</v>
      </c>
      <c r="F8685">
        <v>2</v>
      </c>
      <c r="G8685" t="s">
        <v>310</v>
      </c>
      <c r="H8685" t="s">
        <v>7</v>
      </c>
      <c r="I8685" t="s">
        <v>404</v>
      </c>
      <c r="J8685">
        <v>1</v>
      </c>
      <c r="K8685" t="s">
        <v>16602</v>
      </c>
      <c r="L8685" t="s">
        <v>16603</v>
      </c>
      <c r="M8685" t="s">
        <v>483</v>
      </c>
      <c r="N8685" t="s">
        <v>486</v>
      </c>
      <c r="O8685">
        <v>1</v>
      </c>
    </row>
    <row r="8686" spans="1:16" hidden="1" x14ac:dyDescent="0.5">
      <c r="A8686">
        <v>34</v>
      </c>
      <c r="B8686">
        <v>34</v>
      </c>
      <c r="C8686" t="s">
        <v>597</v>
      </c>
      <c r="D8686" t="s">
        <v>540</v>
      </c>
      <c r="E8686" t="s">
        <v>140</v>
      </c>
      <c r="F8686">
        <v>2</v>
      </c>
      <c r="G8686" t="s">
        <v>316</v>
      </c>
      <c r="H8686" t="s">
        <v>317</v>
      </c>
      <c r="I8686" t="s">
        <v>416</v>
      </c>
      <c r="J8686">
        <v>1.5</v>
      </c>
      <c r="K8686" t="s">
        <v>16604</v>
      </c>
      <c r="L8686" t="s">
        <v>16605</v>
      </c>
      <c r="M8686" t="s">
        <v>577</v>
      </c>
      <c r="N8686" t="s">
        <v>483</v>
      </c>
      <c r="O8686">
        <v>1.5</v>
      </c>
    </row>
    <row r="8687" spans="1:16" hidden="1" x14ac:dyDescent="0.5">
      <c r="A8687">
        <v>34</v>
      </c>
      <c r="B8687">
        <v>34</v>
      </c>
      <c r="C8687" t="s">
        <v>478</v>
      </c>
      <c r="D8687" t="s">
        <v>540</v>
      </c>
      <c r="E8687" t="s">
        <v>330</v>
      </c>
      <c r="F8687">
        <v>1</v>
      </c>
      <c r="G8687" t="s">
        <v>345</v>
      </c>
      <c r="H8687" t="s">
        <v>346</v>
      </c>
      <c r="I8687" t="s">
        <v>402</v>
      </c>
      <c r="J8687">
        <v>0.25</v>
      </c>
      <c r="K8687" t="s">
        <v>16606</v>
      </c>
      <c r="L8687" t="s">
        <v>16607</v>
      </c>
      <c r="M8687" t="s">
        <v>483</v>
      </c>
      <c r="N8687" t="s">
        <v>486</v>
      </c>
      <c r="O8687">
        <v>0.25</v>
      </c>
    </row>
    <row r="8688" spans="1:16" hidden="1" x14ac:dyDescent="0.5">
      <c r="A8688">
        <v>34</v>
      </c>
      <c r="B8688">
        <v>34</v>
      </c>
      <c r="C8688" t="s">
        <v>597</v>
      </c>
      <c r="D8688" t="s">
        <v>517</v>
      </c>
      <c r="E8688" t="s">
        <v>140</v>
      </c>
      <c r="F8688">
        <v>2</v>
      </c>
      <c r="G8688" t="s">
        <v>316</v>
      </c>
      <c r="H8688" t="s">
        <v>317</v>
      </c>
      <c r="I8688" t="s">
        <v>416</v>
      </c>
      <c r="J8688">
        <v>2</v>
      </c>
      <c r="K8688" t="s">
        <v>16608</v>
      </c>
      <c r="L8688" t="s">
        <v>16609</v>
      </c>
      <c r="M8688" t="s">
        <v>686</v>
      </c>
      <c r="N8688" t="s">
        <v>483</v>
      </c>
      <c r="O8688">
        <v>2</v>
      </c>
    </row>
    <row r="8689" spans="1:15" hidden="1" x14ac:dyDescent="0.5">
      <c r="A8689">
        <v>34</v>
      </c>
      <c r="B8689">
        <v>34</v>
      </c>
      <c r="C8689" t="s">
        <v>597</v>
      </c>
      <c r="D8689" t="s">
        <v>517</v>
      </c>
      <c r="E8689" t="s">
        <v>140</v>
      </c>
      <c r="F8689">
        <v>2</v>
      </c>
      <c r="G8689" t="s">
        <v>357</v>
      </c>
      <c r="H8689" t="s">
        <v>358</v>
      </c>
      <c r="I8689" t="s">
        <v>416</v>
      </c>
      <c r="J8689">
        <v>1</v>
      </c>
      <c r="K8689" t="s">
        <v>16610</v>
      </c>
      <c r="L8689" t="s">
        <v>16611</v>
      </c>
      <c r="M8689" t="s">
        <v>686</v>
      </c>
      <c r="N8689" t="s">
        <v>483</v>
      </c>
      <c r="O8689">
        <v>1</v>
      </c>
    </row>
    <row r="8690" spans="1:15" hidden="1" x14ac:dyDescent="0.5">
      <c r="A8690">
        <v>34</v>
      </c>
      <c r="B8690">
        <v>34</v>
      </c>
      <c r="C8690" t="s">
        <v>597</v>
      </c>
      <c r="D8690" t="s">
        <v>517</v>
      </c>
      <c r="E8690" t="s">
        <v>140</v>
      </c>
      <c r="F8690">
        <v>2</v>
      </c>
      <c r="G8690" t="s">
        <v>359</v>
      </c>
      <c r="H8690" t="s">
        <v>360</v>
      </c>
      <c r="I8690" t="s">
        <v>416</v>
      </c>
      <c r="J8690">
        <v>4</v>
      </c>
      <c r="K8690" t="s">
        <v>16612</v>
      </c>
      <c r="L8690" t="s">
        <v>16613</v>
      </c>
      <c r="M8690" t="s">
        <v>686</v>
      </c>
      <c r="N8690" t="s">
        <v>483</v>
      </c>
      <c r="O8690">
        <v>4</v>
      </c>
    </row>
    <row r="8691" spans="1:15" hidden="1" x14ac:dyDescent="0.5">
      <c r="A8691">
        <v>34</v>
      </c>
      <c r="B8691">
        <v>34</v>
      </c>
      <c r="C8691" t="s">
        <v>597</v>
      </c>
      <c r="D8691" t="s">
        <v>517</v>
      </c>
      <c r="E8691" t="s">
        <v>140</v>
      </c>
      <c r="F8691">
        <v>2</v>
      </c>
      <c r="G8691" t="s">
        <v>359</v>
      </c>
      <c r="H8691" t="s">
        <v>360</v>
      </c>
      <c r="I8691" t="s">
        <v>416</v>
      </c>
      <c r="J8691">
        <v>5.5</v>
      </c>
      <c r="K8691" t="s">
        <v>16614</v>
      </c>
      <c r="L8691" t="s">
        <v>16615</v>
      </c>
      <c r="M8691" t="s">
        <v>686</v>
      </c>
      <c r="N8691" t="s">
        <v>483</v>
      </c>
      <c r="O8691">
        <v>5.5</v>
      </c>
    </row>
    <row r="8692" spans="1:15" hidden="1" x14ac:dyDescent="0.5">
      <c r="A8692">
        <v>34</v>
      </c>
      <c r="B8692">
        <v>34</v>
      </c>
      <c r="C8692" t="s">
        <v>516</v>
      </c>
      <c r="D8692" t="s">
        <v>517</v>
      </c>
      <c r="E8692" t="s">
        <v>140</v>
      </c>
      <c r="F8692">
        <v>2</v>
      </c>
      <c r="G8692" t="s">
        <v>310</v>
      </c>
      <c r="H8692" t="s">
        <v>7</v>
      </c>
      <c r="I8692" t="s">
        <v>443</v>
      </c>
      <c r="J8692">
        <v>7.83</v>
      </c>
      <c r="K8692" t="s">
        <v>16616</v>
      </c>
      <c r="L8692" t="s">
        <v>16617</v>
      </c>
      <c r="M8692" t="s">
        <v>580</v>
      </c>
      <c r="N8692" t="s">
        <v>483</v>
      </c>
      <c r="O8692">
        <v>7.833333333333333</v>
      </c>
    </row>
    <row r="8693" spans="1:15" hidden="1" x14ac:dyDescent="0.5">
      <c r="A8693">
        <v>34</v>
      </c>
      <c r="B8693">
        <v>34</v>
      </c>
      <c r="C8693" t="s">
        <v>516</v>
      </c>
      <c r="D8693" t="s">
        <v>517</v>
      </c>
      <c r="E8693" t="s">
        <v>140</v>
      </c>
      <c r="F8693">
        <v>2</v>
      </c>
      <c r="G8693" t="s">
        <v>310</v>
      </c>
      <c r="H8693" t="s">
        <v>7</v>
      </c>
      <c r="I8693" t="s">
        <v>443</v>
      </c>
      <c r="J8693">
        <v>2.75</v>
      </c>
      <c r="K8693" t="s">
        <v>16618</v>
      </c>
      <c r="L8693" t="s">
        <v>16619</v>
      </c>
      <c r="M8693" t="s">
        <v>580</v>
      </c>
      <c r="N8693" t="s">
        <v>483</v>
      </c>
      <c r="O8693">
        <v>2.75</v>
      </c>
    </row>
    <row r="8694" spans="1:15" hidden="1" x14ac:dyDescent="0.5">
      <c r="A8694">
        <v>34</v>
      </c>
      <c r="B8694">
        <v>34</v>
      </c>
      <c r="C8694" t="s">
        <v>516</v>
      </c>
      <c r="D8694" t="s">
        <v>517</v>
      </c>
      <c r="E8694" t="s">
        <v>140</v>
      </c>
      <c r="F8694">
        <v>2</v>
      </c>
      <c r="G8694" t="s">
        <v>310</v>
      </c>
      <c r="H8694" t="s">
        <v>7</v>
      </c>
      <c r="I8694" t="s">
        <v>418</v>
      </c>
      <c r="J8694">
        <v>1.5</v>
      </c>
      <c r="K8694" t="s">
        <v>16620</v>
      </c>
      <c r="L8694" t="s">
        <v>16621</v>
      </c>
      <c r="M8694" t="s">
        <v>580</v>
      </c>
      <c r="N8694" t="s">
        <v>483</v>
      </c>
      <c r="O8694">
        <v>1.5</v>
      </c>
    </row>
    <row r="8695" spans="1:15" hidden="1" x14ac:dyDescent="0.5">
      <c r="A8695">
        <v>34</v>
      </c>
      <c r="B8695">
        <v>34</v>
      </c>
      <c r="C8695" t="s">
        <v>478</v>
      </c>
      <c r="D8695" t="s">
        <v>517</v>
      </c>
      <c r="E8695" t="s">
        <v>8</v>
      </c>
      <c r="F8695">
        <v>3</v>
      </c>
      <c r="G8695" t="s">
        <v>153</v>
      </c>
      <c r="H8695" t="s">
        <v>154</v>
      </c>
      <c r="I8695" t="s">
        <v>404</v>
      </c>
      <c r="J8695">
        <v>1</v>
      </c>
      <c r="K8695" t="s">
        <v>16622</v>
      </c>
      <c r="L8695" t="s">
        <v>16623</v>
      </c>
      <c r="M8695" t="s">
        <v>483</v>
      </c>
      <c r="N8695" t="s">
        <v>483</v>
      </c>
      <c r="O8695">
        <v>1</v>
      </c>
    </row>
    <row r="8696" spans="1:15" hidden="1" x14ac:dyDescent="0.5">
      <c r="A8696">
        <v>34</v>
      </c>
      <c r="B8696">
        <v>34</v>
      </c>
      <c r="C8696" t="s">
        <v>478</v>
      </c>
      <c r="D8696" t="s">
        <v>540</v>
      </c>
      <c r="E8696" t="s">
        <v>330</v>
      </c>
      <c r="F8696">
        <v>1</v>
      </c>
      <c r="G8696" t="s">
        <v>345</v>
      </c>
      <c r="H8696" t="s">
        <v>346</v>
      </c>
      <c r="I8696" t="s">
        <v>433</v>
      </c>
      <c r="J8696">
        <v>0.5</v>
      </c>
      <c r="K8696" t="s">
        <v>16624</v>
      </c>
      <c r="L8696" t="s">
        <v>16625</v>
      </c>
      <c r="M8696" t="s">
        <v>483</v>
      </c>
      <c r="N8696" t="s">
        <v>811</v>
      </c>
      <c r="O8696">
        <v>0.5</v>
      </c>
    </row>
    <row r="8697" spans="1:15" hidden="1" x14ac:dyDescent="0.5">
      <c r="A8697">
        <v>32</v>
      </c>
      <c r="B8697">
        <v>34</v>
      </c>
      <c r="C8697" t="s">
        <v>516</v>
      </c>
      <c r="D8697" t="s">
        <v>517</v>
      </c>
      <c r="E8697" t="s">
        <v>140</v>
      </c>
      <c r="F8697">
        <v>3</v>
      </c>
      <c r="G8697" t="s">
        <v>310</v>
      </c>
      <c r="H8697" t="s">
        <v>7</v>
      </c>
      <c r="I8697" t="s">
        <v>408</v>
      </c>
      <c r="J8697">
        <v>6.25</v>
      </c>
      <c r="K8697" t="s">
        <v>16626</v>
      </c>
      <c r="L8697" t="s">
        <v>16627</v>
      </c>
      <c r="M8697" t="s">
        <v>482</v>
      </c>
      <c r="N8697" t="s">
        <v>483</v>
      </c>
      <c r="O8697">
        <v>6.25</v>
      </c>
    </row>
    <row r="8698" spans="1:15" hidden="1" x14ac:dyDescent="0.5">
      <c r="A8698">
        <v>32</v>
      </c>
      <c r="B8698">
        <v>34</v>
      </c>
      <c r="C8698" t="s">
        <v>516</v>
      </c>
      <c r="D8698" t="s">
        <v>517</v>
      </c>
      <c r="E8698" t="s">
        <v>140</v>
      </c>
      <c r="F8698">
        <v>3</v>
      </c>
      <c r="G8698" t="s">
        <v>310</v>
      </c>
      <c r="H8698" t="s">
        <v>7</v>
      </c>
      <c r="I8698" t="s">
        <v>408</v>
      </c>
      <c r="J8698">
        <v>2</v>
      </c>
      <c r="K8698" t="s">
        <v>16628</v>
      </c>
      <c r="L8698" t="s">
        <v>16629</v>
      </c>
      <c r="M8698" t="s">
        <v>483</v>
      </c>
      <c r="N8698" t="s">
        <v>486</v>
      </c>
      <c r="O8698">
        <v>2</v>
      </c>
    </row>
    <row r="8699" spans="1:15" hidden="1" x14ac:dyDescent="0.5">
      <c r="A8699">
        <v>32</v>
      </c>
      <c r="B8699">
        <v>34</v>
      </c>
      <c r="C8699" t="s">
        <v>516</v>
      </c>
      <c r="D8699" t="s">
        <v>517</v>
      </c>
      <c r="E8699" t="s">
        <v>79</v>
      </c>
      <c r="F8699">
        <v>3</v>
      </c>
      <c r="G8699" t="s">
        <v>270</v>
      </c>
      <c r="H8699" t="s">
        <v>7</v>
      </c>
      <c r="I8699" t="s">
        <v>412</v>
      </c>
      <c r="J8699">
        <v>7</v>
      </c>
      <c r="K8699" t="s">
        <v>16630</v>
      </c>
      <c r="L8699" t="s">
        <v>16631</v>
      </c>
      <c r="M8699" t="s">
        <v>482</v>
      </c>
      <c r="N8699" t="s">
        <v>483</v>
      </c>
      <c r="O8699">
        <v>7</v>
      </c>
    </row>
    <row r="8700" spans="1:15" hidden="1" x14ac:dyDescent="0.5">
      <c r="A8700">
        <v>34</v>
      </c>
      <c r="B8700">
        <v>34</v>
      </c>
      <c r="C8700" t="s">
        <v>478</v>
      </c>
      <c r="D8700" t="s">
        <v>479</v>
      </c>
      <c r="E8700" t="s">
        <v>140</v>
      </c>
      <c r="F8700">
        <v>2</v>
      </c>
      <c r="G8700" t="s">
        <v>310</v>
      </c>
      <c r="H8700" t="s">
        <v>7</v>
      </c>
      <c r="I8700" t="s">
        <v>404</v>
      </c>
      <c r="J8700">
        <v>6</v>
      </c>
      <c r="K8700" t="s">
        <v>16632</v>
      </c>
      <c r="L8700" t="s">
        <v>16633</v>
      </c>
      <c r="M8700" t="s">
        <v>483</v>
      </c>
      <c r="N8700" t="s">
        <v>486</v>
      </c>
      <c r="O8700">
        <v>6</v>
      </c>
    </row>
    <row r="8701" spans="1:15" hidden="1" x14ac:dyDescent="0.5">
      <c r="A8701">
        <v>32</v>
      </c>
      <c r="B8701">
        <v>34</v>
      </c>
      <c r="C8701" t="s">
        <v>516</v>
      </c>
      <c r="D8701" t="s">
        <v>517</v>
      </c>
      <c r="E8701" t="s">
        <v>140</v>
      </c>
      <c r="F8701">
        <v>2</v>
      </c>
      <c r="G8701" t="s">
        <v>310</v>
      </c>
      <c r="H8701" t="s">
        <v>7</v>
      </c>
      <c r="I8701" t="s">
        <v>400</v>
      </c>
      <c r="J8701">
        <v>6</v>
      </c>
      <c r="K8701" t="s">
        <v>16634</v>
      </c>
      <c r="L8701" t="s">
        <v>16635</v>
      </c>
      <c r="M8701" t="s">
        <v>482</v>
      </c>
      <c r="N8701" t="s">
        <v>483</v>
      </c>
      <c r="O8701">
        <v>6</v>
      </c>
    </row>
    <row r="8702" spans="1:15" hidden="1" x14ac:dyDescent="0.5">
      <c r="A8702">
        <v>34</v>
      </c>
      <c r="B8702">
        <v>34</v>
      </c>
      <c r="C8702" t="s">
        <v>395</v>
      </c>
      <c r="D8702" t="s">
        <v>479</v>
      </c>
      <c r="E8702" t="s">
        <v>140</v>
      </c>
      <c r="F8702">
        <v>3</v>
      </c>
      <c r="G8702" t="s">
        <v>318</v>
      </c>
      <c r="H8702" t="s">
        <v>319</v>
      </c>
      <c r="I8702" t="s">
        <v>420</v>
      </c>
      <c r="J8702">
        <v>16</v>
      </c>
      <c r="K8702" t="s">
        <v>16636</v>
      </c>
      <c r="L8702" t="s">
        <v>16637</v>
      </c>
      <c r="M8702" t="s">
        <v>483</v>
      </c>
      <c r="N8702" t="s">
        <v>483</v>
      </c>
      <c r="O8702">
        <v>16</v>
      </c>
    </row>
    <row r="8703" spans="1:15" hidden="1" x14ac:dyDescent="0.5">
      <c r="A8703">
        <v>34</v>
      </c>
      <c r="B8703">
        <v>34</v>
      </c>
      <c r="C8703" t="s">
        <v>395</v>
      </c>
      <c r="D8703" t="s">
        <v>517</v>
      </c>
      <c r="E8703" t="s">
        <v>140</v>
      </c>
      <c r="F8703">
        <v>3</v>
      </c>
      <c r="G8703" t="s">
        <v>318</v>
      </c>
      <c r="H8703" t="s">
        <v>319</v>
      </c>
      <c r="I8703" t="s">
        <v>420</v>
      </c>
      <c r="J8703">
        <v>14</v>
      </c>
      <c r="K8703" t="s">
        <v>16638</v>
      </c>
      <c r="L8703" t="s">
        <v>319</v>
      </c>
      <c r="M8703" t="s">
        <v>520</v>
      </c>
      <c r="N8703" t="s">
        <v>483</v>
      </c>
      <c r="O8703">
        <v>14</v>
      </c>
    </row>
    <row r="8704" spans="1:15" hidden="1" x14ac:dyDescent="0.5">
      <c r="A8704">
        <v>34</v>
      </c>
      <c r="B8704">
        <v>34</v>
      </c>
      <c r="C8704" t="s">
        <v>478</v>
      </c>
      <c r="D8704" t="s">
        <v>540</v>
      </c>
      <c r="E8704" t="s">
        <v>330</v>
      </c>
      <c r="F8704">
        <v>2</v>
      </c>
      <c r="G8704" t="s">
        <v>345</v>
      </c>
      <c r="H8704" t="s">
        <v>346</v>
      </c>
      <c r="I8704" t="s">
        <v>402</v>
      </c>
      <c r="J8704">
        <v>1.5</v>
      </c>
      <c r="K8704" t="s">
        <v>16639</v>
      </c>
      <c r="L8704" t="s">
        <v>16640</v>
      </c>
      <c r="M8704" t="s">
        <v>543</v>
      </c>
      <c r="N8704" t="s">
        <v>486</v>
      </c>
      <c r="O8704">
        <v>1.5</v>
      </c>
    </row>
    <row r="8705" spans="1:16" hidden="1" x14ac:dyDescent="0.5">
      <c r="A8705">
        <v>34</v>
      </c>
      <c r="B8705">
        <v>34</v>
      </c>
      <c r="C8705" t="s">
        <v>516</v>
      </c>
      <c r="D8705" t="s">
        <v>517</v>
      </c>
      <c r="E8705" t="s">
        <v>79</v>
      </c>
      <c r="F8705">
        <v>3</v>
      </c>
      <c r="G8705" t="s">
        <v>286</v>
      </c>
      <c r="H8705" t="s">
        <v>7</v>
      </c>
      <c r="I8705" t="s">
        <v>412</v>
      </c>
      <c r="J8705">
        <v>13.5</v>
      </c>
      <c r="K8705" t="s">
        <v>16641</v>
      </c>
      <c r="L8705" t="s">
        <v>16642</v>
      </c>
      <c r="M8705" t="s">
        <v>482</v>
      </c>
      <c r="N8705" t="s">
        <v>483</v>
      </c>
      <c r="O8705">
        <v>13.5</v>
      </c>
    </row>
    <row r="8706" spans="1:16" hidden="1" x14ac:dyDescent="0.5">
      <c r="A8706">
        <v>34</v>
      </c>
      <c r="B8706">
        <v>34</v>
      </c>
      <c r="C8706" t="s">
        <v>516</v>
      </c>
      <c r="D8706" t="s">
        <v>517</v>
      </c>
      <c r="E8706" t="s">
        <v>79</v>
      </c>
      <c r="F8706">
        <v>3</v>
      </c>
      <c r="G8706" t="s">
        <v>284</v>
      </c>
      <c r="H8706" t="s">
        <v>7</v>
      </c>
      <c r="I8706" t="s">
        <v>412</v>
      </c>
      <c r="J8706">
        <v>16.5</v>
      </c>
      <c r="K8706" t="s">
        <v>16643</v>
      </c>
      <c r="L8706" t="s">
        <v>16644</v>
      </c>
      <c r="M8706" t="s">
        <v>482</v>
      </c>
      <c r="N8706" t="s">
        <v>483</v>
      </c>
      <c r="O8706">
        <v>16.5</v>
      </c>
    </row>
    <row r="8707" spans="1:16" hidden="1" x14ac:dyDescent="0.5">
      <c r="A8707">
        <v>34</v>
      </c>
      <c r="B8707">
        <v>34</v>
      </c>
      <c r="C8707" t="s">
        <v>478</v>
      </c>
      <c r="D8707" t="s">
        <v>540</v>
      </c>
      <c r="E8707" t="s">
        <v>8</v>
      </c>
      <c r="F8707">
        <v>2</v>
      </c>
      <c r="G8707" t="s">
        <v>153</v>
      </c>
      <c r="H8707" t="s">
        <v>154</v>
      </c>
      <c r="I8707" t="s">
        <v>402</v>
      </c>
      <c r="J8707">
        <v>1.5</v>
      </c>
      <c r="K8707" t="s">
        <v>16645</v>
      </c>
      <c r="L8707" t="s">
        <v>16646</v>
      </c>
      <c r="M8707" t="s">
        <v>483</v>
      </c>
      <c r="N8707" t="s">
        <v>486</v>
      </c>
      <c r="O8707">
        <v>1.5</v>
      </c>
    </row>
    <row r="8708" spans="1:16" hidden="1" x14ac:dyDescent="0.5">
      <c r="A8708">
        <v>34</v>
      </c>
      <c r="B8708">
        <v>34</v>
      </c>
      <c r="C8708" t="s">
        <v>478</v>
      </c>
      <c r="D8708" t="s">
        <v>479</v>
      </c>
      <c r="E8708" t="s">
        <v>330</v>
      </c>
      <c r="F8708">
        <v>1</v>
      </c>
      <c r="G8708" t="s">
        <v>345</v>
      </c>
      <c r="H8708" t="s">
        <v>346</v>
      </c>
      <c r="I8708" t="s">
        <v>402</v>
      </c>
      <c r="J8708">
        <v>0.5</v>
      </c>
      <c r="K8708" t="s">
        <v>16647</v>
      </c>
      <c r="L8708" t="s">
        <v>16648</v>
      </c>
      <c r="M8708" t="s">
        <v>483</v>
      </c>
      <c r="N8708" t="s">
        <v>811</v>
      </c>
      <c r="O8708">
        <v>0.5</v>
      </c>
    </row>
    <row r="8709" spans="1:16" hidden="1" x14ac:dyDescent="0.5">
      <c r="A8709">
        <v>35</v>
      </c>
      <c r="B8709">
        <v>35</v>
      </c>
      <c r="C8709" t="s">
        <v>478</v>
      </c>
      <c r="D8709" t="s">
        <v>479</v>
      </c>
      <c r="E8709" t="s">
        <v>330</v>
      </c>
      <c r="F8709">
        <v>2</v>
      </c>
      <c r="G8709" t="s">
        <v>328</v>
      </c>
      <c r="H8709" t="s">
        <v>329</v>
      </c>
      <c r="I8709" t="s">
        <v>402</v>
      </c>
      <c r="J8709">
        <v>1</v>
      </c>
      <c r="K8709" t="s">
        <v>16649</v>
      </c>
      <c r="L8709" t="s">
        <v>16650</v>
      </c>
      <c r="M8709" t="s">
        <v>483</v>
      </c>
      <c r="N8709" t="s">
        <v>486</v>
      </c>
      <c r="O8709">
        <v>1</v>
      </c>
    </row>
    <row r="8710" spans="1:16" hidden="1" x14ac:dyDescent="0.5">
      <c r="A8710">
        <v>35</v>
      </c>
      <c r="B8710">
        <v>35</v>
      </c>
      <c r="C8710" t="s">
        <v>383</v>
      </c>
      <c r="D8710" t="s">
        <v>479</v>
      </c>
      <c r="E8710" t="s">
        <v>330</v>
      </c>
      <c r="F8710">
        <v>2</v>
      </c>
      <c r="G8710" t="s">
        <v>328</v>
      </c>
      <c r="H8710" t="s">
        <v>329</v>
      </c>
      <c r="I8710" t="s">
        <v>383</v>
      </c>
      <c r="J8710">
        <v>16.579999999999998</v>
      </c>
      <c r="K8710" t="s">
        <v>16651</v>
      </c>
      <c r="L8710" t="s">
        <v>6698</v>
      </c>
      <c r="M8710" t="s">
        <v>506</v>
      </c>
      <c r="N8710" t="s">
        <v>506</v>
      </c>
      <c r="O8710">
        <v>16.583333333333332</v>
      </c>
      <c r="P8710" t="s">
        <v>507</v>
      </c>
    </row>
    <row r="8711" spans="1:16" hidden="1" x14ac:dyDescent="0.5">
      <c r="A8711">
        <v>35</v>
      </c>
      <c r="B8711">
        <v>35</v>
      </c>
      <c r="C8711" t="s">
        <v>383</v>
      </c>
      <c r="D8711" t="s">
        <v>479</v>
      </c>
      <c r="E8711" t="s">
        <v>330</v>
      </c>
      <c r="F8711">
        <v>2</v>
      </c>
      <c r="G8711" t="s">
        <v>328</v>
      </c>
      <c r="H8711" t="s">
        <v>329</v>
      </c>
      <c r="I8711" t="s">
        <v>383</v>
      </c>
      <c r="J8711">
        <v>3.67</v>
      </c>
      <c r="K8711" t="s">
        <v>16652</v>
      </c>
      <c r="L8711" t="s">
        <v>12949</v>
      </c>
      <c r="M8711" t="s">
        <v>506</v>
      </c>
      <c r="N8711" t="s">
        <v>506</v>
      </c>
      <c r="O8711">
        <v>3.6666666666666665</v>
      </c>
      <c r="P8711" t="s">
        <v>507</v>
      </c>
    </row>
    <row r="8712" spans="1:16" hidden="1" x14ac:dyDescent="0.5">
      <c r="A8712">
        <v>33</v>
      </c>
      <c r="B8712">
        <v>35</v>
      </c>
      <c r="C8712" t="s">
        <v>605</v>
      </c>
      <c r="D8712" t="s">
        <v>479</v>
      </c>
      <c r="E8712" t="s">
        <v>79</v>
      </c>
      <c r="F8712">
        <v>3</v>
      </c>
      <c r="G8712" t="s">
        <v>206</v>
      </c>
      <c r="H8712" t="s">
        <v>207</v>
      </c>
      <c r="I8712" t="s">
        <v>410</v>
      </c>
      <c r="J8712">
        <v>2.5</v>
      </c>
      <c r="K8712" t="s">
        <v>16653</v>
      </c>
      <c r="L8712" t="s">
        <v>16654</v>
      </c>
      <c r="M8712" t="s">
        <v>482</v>
      </c>
      <c r="N8712" t="s">
        <v>483</v>
      </c>
      <c r="O8712">
        <v>2.5</v>
      </c>
    </row>
    <row r="8713" spans="1:16" hidden="1" x14ac:dyDescent="0.5">
      <c r="A8713">
        <v>35</v>
      </c>
      <c r="B8713">
        <v>35</v>
      </c>
      <c r="C8713" t="s">
        <v>516</v>
      </c>
      <c r="D8713" t="s">
        <v>517</v>
      </c>
      <c r="E8713" t="s">
        <v>8</v>
      </c>
      <c r="F8713">
        <v>2</v>
      </c>
      <c r="G8713" t="s">
        <v>232</v>
      </c>
      <c r="H8713" t="s">
        <v>7</v>
      </c>
      <c r="I8713" t="s">
        <v>412</v>
      </c>
      <c r="J8713">
        <v>0.5</v>
      </c>
      <c r="K8713" t="s">
        <v>16655</v>
      </c>
      <c r="L8713" t="s">
        <v>16656</v>
      </c>
      <c r="M8713" t="s">
        <v>543</v>
      </c>
      <c r="N8713" t="s">
        <v>483</v>
      </c>
      <c r="O8713">
        <v>0.5</v>
      </c>
    </row>
    <row r="8714" spans="1:16" hidden="1" x14ac:dyDescent="0.5">
      <c r="A8714">
        <v>35</v>
      </c>
      <c r="B8714">
        <v>35</v>
      </c>
      <c r="C8714" t="s">
        <v>478</v>
      </c>
      <c r="D8714" t="s">
        <v>540</v>
      </c>
      <c r="E8714" t="s">
        <v>140</v>
      </c>
      <c r="F8714">
        <v>3</v>
      </c>
      <c r="G8714" t="s">
        <v>394</v>
      </c>
      <c r="H8714" t="s">
        <v>395</v>
      </c>
      <c r="I8714" t="s">
        <v>414</v>
      </c>
      <c r="J8714">
        <v>2</v>
      </c>
      <c r="K8714" t="s">
        <v>16657</v>
      </c>
      <c r="L8714" t="s">
        <v>16658</v>
      </c>
      <c r="M8714" t="s">
        <v>483</v>
      </c>
      <c r="N8714" t="s">
        <v>529</v>
      </c>
      <c r="O8714">
        <v>2</v>
      </c>
    </row>
    <row r="8715" spans="1:16" hidden="1" x14ac:dyDescent="0.5">
      <c r="A8715">
        <v>35</v>
      </c>
      <c r="B8715">
        <v>35</v>
      </c>
      <c r="C8715" t="s">
        <v>478</v>
      </c>
      <c r="D8715" t="s">
        <v>479</v>
      </c>
      <c r="E8715" t="s">
        <v>8</v>
      </c>
      <c r="F8715">
        <v>1</v>
      </c>
      <c r="G8715" t="s">
        <v>365</v>
      </c>
      <c r="H8715" t="s">
        <v>366</v>
      </c>
      <c r="I8715" t="s">
        <v>414</v>
      </c>
      <c r="J8715">
        <v>0.5</v>
      </c>
      <c r="K8715" t="s">
        <v>16659</v>
      </c>
      <c r="L8715" t="s">
        <v>16660</v>
      </c>
      <c r="M8715" t="s">
        <v>483</v>
      </c>
      <c r="N8715" t="s">
        <v>483</v>
      </c>
      <c r="O8715">
        <v>0.5</v>
      </c>
    </row>
    <row r="8716" spans="1:16" hidden="1" x14ac:dyDescent="0.5">
      <c r="A8716">
        <v>35</v>
      </c>
      <c r="B8716">
        <v>35</v>
      </c>
      <c r="C8716" t="s">
        <v>605</v>
      </c>
      <c r="D8716" t="s">
        <v>479</v>
      </c>
      <c r="E8716" t="s">
        <v>79</v>
      </c>
      <c r="F8716">
        <v>1</v>
      </c>
      <c r="G8716" t="s">
        <v>196</v>
      </c>
      <c r="H8716" t="s">
        <v>197</v>
      </c>
      <c r="I8716" t="s">
        <v>400</v>
      </c>
      <c r="J8716">
        <v>0.5</v>
      </c>
      <c r="K8716" t="s">
        <v>16661</v>
      </c>
      <c r="L8716" t="s">
        <v>16662</v>
      </c>
      <c r="M8716" t="s">
        <v>482</v>
      </c>
      <c r="N8716" t="s">
        <v>483</v>
      </c>
      <c r="O8716">
        <v>0.5</v>
      </c>
    </row>
    <row r="8717" spans="1:16" hidden="1" x14ac:dyDescent="0.5">
      <c r="A8717">
        <v>35</v>
      </c>
      <c r="B8717">
        <v>35</v>
      </c>
      <c r="C8717" t="s">
        <v>383</v>
      </c>
      <c r="D8717" t="s">
        <v>479</v>
      </c>
      <c r="E8717" t="s">
        <v>79</v>
      </c>
      <c r="F8717">
        <v>1</v>
      </c>
      <c r="G8717" t="s">
        <v>196</v>
      </c>
      <c r="H8717" t="s">
        <v>197</v>
      </c>
      <c r="I8717" t="s">
        <v>383</v>
      </c>
      <c r="J8717">
        <v>8</v>
      </c>
      <c r="K8717" t="s">
        <v>16663</v>
      </c>
      <c r="L8717" t="s">
        <v>16664</v>
      </c>
      <c r="M8717" t="s">
        <v>506</v>
      </c>
      <c r="N8717" t="s">
        <v>483</v>
      </c>
      <c r="O8717">
        <v>8</v>
      </c>
      <c r="P8717" t="s">
        <v>550</v>
      </c>
    </row>
    <row r="8718" spans="1:16" hidden="1" x14ac:dyDescent="0.5">
      <c r="A8718">
        <v>35</v>
      </c>
      <c r="B8718">
        <v>35</v>
      </c>
      <c r="C8718" t="s">
        <v>478</v>
      </c>
      <c r="D8718" t="s">
        <v>479</v>
      </c>
      <c r="E8718" t="s">
        <v>79</v>
      </c>
      <c r="F8718">
        <v>2</v>
      </c>
      <c r="G8718" t="s">
        <v>198</v>
      </c>
      <c r="H8718" t="s">
        <v>199</v>
      </c>
      <c r="I8718" t="s">
        <v>402</v>
      </c>
      <c r="J8718">
        <v>7</v>
      </c>
      <c r="K8718" t="s">
        <v>16665</v>
      </c>
      <c r="L8718" t="s">
        <v>4518</v>
      </c>
      <c r="M8718" t="s">
        <v>483</v>
      </c>
      <c r="N8718" t="s">
        <v>529</v>
      </c>
      <c r="O8718">
        <v>7</v>
      </c>
    </row>
    <row r="8719" spans="1:16" hidden="1" x14ac:dyDescent="0.5">
      <c r="A8719">
        <v>35</v>
      </c>
      <c r="B8719">
        <v>35</v>
      </c>
      <c r="C8719" t="s">
        <v>478</v>
      </c>
      <c r="D8719" t="s">
        <v>540</v>
      </c>
      <c r="E8719" t="s">
        <v>330</v>
      </c>
      <c r="F8719">
        <v>1</v>
      </c>
      <c r="G8719" t="s">
        <v>345</v>
      </c>
      <c r="H8719" t="s">
        <v>346</v>
      </c>
      <c r="I8719" t="s">
        <v>433</v>
      </c>
      <c r="J8719">
        <v>0.5</v>
      </c>
      <c r="K8719" t="s">
        <v>16666</v>
      </c>
      <c r="L8719" t="s">
        <v>16667</v>
      </c>
      <c r="M8719" t="s">
        <v>483</v>
      </c>
      <c r="N8719" t="s">
        <v>811</v>
      </c>
      <c r="O8719">
        <v>0.5</v>
      </c>
    </row>
    <row r="8720" spans="1:16" hidden="1" x14ac:dyDescent="0.5">
      <c r="A8720">
        <v>35</v>
      </c>
      <c r="B8720">
        <v>35</v>
      </c>
      <c r="C8720" t="s">
        <v>478</v>
      </c>
      <c r="D8720" t="s">
        <v>479</v>
      </c>
      <c r="E8720" t="s">
        <v>8</v>
      </c>
      <c r="F8720">
        <v>1</v>
      </c>
      <c r="G8720" t="s">
        <v>153</v>
      </c>
      <c r="H8720" t="s">
        <v>154</v>
      </c>
      <c r="I8720" t="s">
        <v>414</v>
      </c>
      <c r="J8720">
        <v>0.5</v>
      </c>
      <c r="K8720" t="s">
        <v>16668</v>
      </c>
      <c r="L8720" t="s">
        <v>16669</v>
      </c>
      <c r="M8720" t="s">
        <v>483</v>
      </c>
      <c r="N8720" t="s">
        <v>486</v>
      </c>
      <c r="O8720">
        <v>0.5</v>
      </c>
    </row>
    <row r="8721" spans="1:16" hidden="1" x14ac:dyDescent="0.5">
      <c r="A8721">
        <v>35</v>
      </c>
      <c r="B8721">
        <v>35</v>
      </c>
      <c r="C8721" t="s">
        <v>478</v>
      </c>
      <c r="D8721" t="s">
        <v>479</v>
      </c>
      <c r="E8721" t="s">
        <v>140</v>
      </c>
      <c r="F8721">
        <v>1</v>
      </c>
      <c r="G8721" t="s">
        <v>367</v>
      </c>
      <c r="H8721" t="s">
        <v>368</v>
      </c>
      <c r="I8721" t="s">
        <v>414</v>
      </c>
      <c r="J8721">
        <v>3</v>
      </c>
      <c r="K8721" t="s">
        <v>16670</v>
      </c>
      <c r="L8721" t="s">
        <v>16671</v>
      </c>
      <c r="M8721" t="s">
        <v>483</v>
      </c>
      <c r="N8721" t="s">
        <v>520</v>
      </c>
      <c r="O8721">
        <v>3</v>
      </c>
    </row>
    <row r="8722" spans="1:16" hidden="1" x14ac:dyDescent="0.5">
      <c r="A8722">
        <v>35</v>
      </c>
      <c r="B8722">
        <v>35</v>
      </c>
      <c r="C8722" t="s">
        <v>597</v>
      </c>
      <c r="D8722" t="s">
        <v>517</v>
      </c>
      <c r="E8722" t="s">
        <v>140</v>
      </c>
      <c r="F8722">
        <v>2</v>
      </c>
      <c r="G8722" t="s">
        <v>357</v>
      </c>
      <c r="H8722" t="s">
        <v>358</v>
      </c>
      <c r="I8722" t="s">
        <v>416</v>
      </c>
      <c r="J8722">
        <v>3.5</v>
      </c>
      <c r="K8722" t="s">
        <v>16672</v>
      </c>
      <c r="L8722" t="s">
        <v>16673</v>
      </c>
      <c r="M8722" t="s">
        <v>721</v>
      </c>
      <c r="N8722" t="s">
        <v>483</v>
      </c>
      <c r="O8722">
        <v>3.5</v>
      </c>
    </row>
    <row r="8723" spans="1:16" hidden="1" x14ac:dyDescent="0.5">
      <c r="A8723">
        <v>35</v>
      </c>
      <c r="B8723">
        <v>35</v>
      </c>
      <c r="C8723" t="s">
        <v>597</v>
      </c>
      <c r="D8723" t="s">
        <v>517</v>
      </c>
      <c r="E8723" t="s">
        <v>140</v>
      </c>
      <c r="F8723">
        <v>2</v>
      </c>
      <c r="G8723" t="s">
        <v>359</v>
      </c>
      <c r="H8723" t="s">
        <v>360</v>
      </c>
      <c r="I8723" t="s">
        <v>418</v>
      </c>
      <c r="J8723">
        <v>1</v>
      </c>
      <c r="K8723" t="s">
        <v>16674</v>
      </c>
      <c r="L8723" t="s">
        <v>4500</v>
      </c>
      <c r="M8723" t="s">
        <v>483</v>
      </c>
      <c r="N8723" t="s">
        <v>486</v>
      </c>
      <c r="O8723">
        <v>1</v>
      </c>
    </row>
    <row r="8724" spans="1:16" hidden="1" x14ac:dyDescent="0.5">
      <c r="A8724">
        <v>35</v>
      </c>
      <c r="B8724">
        <v>35</v>
      </c>
      <c r="C8724" t="s">
        <v>478</v>
      </c>
      <c r="D8724" t="s">
        <v>479</v>
      </c>
      <c r="E8724" t="s">
        <v>140</v>
      </c>
      <c r="F8724">
        <v>1</v>
      </c>
      <c r="G8724" t="s">
        <v>310</v>
      </c>
      <c r="H8724" t="s">
        <v>7</v>
      </c>
      <c r="I8724" t="s">
        <v>404</v>
      </c>
      <c r="J8724">
        <v>2.17</v>
      </c>
      <c r="K8724" t="s">
        <v>16675</v>
      </c>
      <c r="L8724" t="s">
        <v>16676</v>
      </c>
      <c r="M8724" t="s">
        <v>483</v>
      </c>
      <c r="N8724" t="s">
        <v>486</v>
      </c>
      <c r="O8724">
        <v>2.1666666666666665</v>
      </c>
    </row>
    <row r="8725" spans="1:16" hidden="1" x14ac:dyDescent="0.5">
      <c r="A8725">
        <v>35</v>
      </c>
      <c r="B8725">
        <v>35</v>
      </c>
      <c r="C8725" t="s">
        <v>605</v>
      </c>
      <c r="D8725" t="s">
        <v>479</v>
      </c>
      <c r="E8725" t="s">
        <v>79</v>
      </c>
      <c r="F8725">
        <v>1</v>
      </c>
      <c r="G8725" t="s">
        <v>196</v>
      </c>
      <c r="H8725" t="s">
        <v>197</v>
      </c>
      <c r="I8725" t="s">
        <v>400</v>
      </c>
      <c r="J8725">
        <v>0.5</v>
      </c>
      <c r="K8725" t="s">
        <v>16677</v>
      </c>
      <c r="L8725" t="s">
        <v>15541</v>
      </c>
      <c r="M8725" t="s">
        <v>482</v>
      </c>
      <c r="N8725" t="s">
        <v>483</v>
      </c>
      <c r="O8725">
        <v>0.5</v>
      </c>
    </row>
    <row r="8726" spans="1:16" hidden="1" x14ac:dyDescent="0.5">
      <c r="A8726">
        <v>35</v>
      </c>
      <c r="B8726">
        <v>35</v>
      </c>
      <c r="C8726" t="s">
        <v>605</v>
      </c>
      <c r="D8726" t="s">
        <v>479</v>
      </c>
      <c r="E8726" t="s">
        <v>79</v>
      </c>
      <c r="F8726">
        <v>1</v>
      </c>
      <c r="G8726" t="s">
        <v>196</v>
      </c>
      <c r="H8726" t="s">
        <v>197</v>
      </c>
      <c r="I8726" t="s">
        <v>400</v>
      </c>
      <c r="J8726">
        <v>0.5</v>
      </c>
      <c r="K8726" t="s">
        <v>16678</v>
      </c>
      <c r="L8726" t="s">
        <v>16679</v>
      </c>
      <c r="M8726" t="s">
        <v>482</v>
      </c>
      <c r="N8726" t="s">
        <v>483</v>
      </c>
      <c r="O8726">
        <v>0.5</v>
      </c>
    </row>
    <row r="8727" spans="1:16" hidden="1" x14ac:dyDescent="0.5">
      <c r="A8727">
        <v>35</v>
      </c>
      <c r="B8727">
        <v>35</v>
      </c>
      <c r="C8727" t="s">
        <v>383</v>
      </c>
      <c r="D8727" t="s">
        <v>479</v>
      </c>
      <c r="E8727" t="s">
        <v>79</v>
      </c>
      <c r="F8727">
        <v>2</v>
      </c>
      <c r="G8727" t="s">
        <v>196</v>
      </c>
      <c r="H8727" t="s">
        <v>197</v>
      </c>
      <c r="I8727" t="s">
        <v>383</v>
      </c>
      <c r="J8727">
        <v>4</v>
      </c>
      <c r="K8727" t="s">
        <v>16680</v>
      </c>
      <c r="L8727" t="s">
        <v>16681</v>
      </c>
      <c r="M8727" t="s">
        <v>506</v>
      </c>
      <c r="N8727" t="s">
        <v>483</v>
      </c>
      <c r="O8727">
        <v>4</v>
      </c>
      <c r="P8727" t="s">
        <v>550</v>
      </c>
    </row>
    <row r="8728" spans="1:16" hidden="1" x14ac:dyDescent="0.5">
      <c r="A8728">
        <v>35</v>
      </c>
      <c r="B8728">
        <v>35</v>
      </c>
      <c r="C8728" t="s">
        <v>383</v>
      </c>
      <c r="D8728" t="s">
        <v>479</v>
      </c>
      <c r="E8728" t="s">
        <v>79</v>
      </c>
      <c r="F8728">
        <v>2</v>
      </c>
      <c r="G8728" t="s">
        <v>196</v>
      </c>
      <c r="H8728" t="s">
        <v>197</v>
      </c>
      <c r="I8728" t="s">
        <v>383</v>
      </c>
      <c r="J8728">
        <v>4</v>
      </c>
      <c r="K8728" t="s">
        <v>16682</v>
      </c>
      <c r="L8728" t="s">
        <v>16683</v>
      </c>
      <c r="M8728" t="s">
        <v>506</v>
      </c>
      <c r="N8728" t="s">
        <v>483</v>
      </c>
      <c r="O8728">
        <v>4</v>
      </c>
      <c r="P8728" t="s">
        <v>550</v>
      </c>
    </row>
    <row r="8729" spans="1:16" hidden="1" x14ac:dyDescent="0.5">
      <c r="A8729">
        <v>35</v>
      </c>
      <c r="B8729">
        <v>35</v>
      </c>
      <c r="C8729" t="s">
        <v>478</v>
      </c>
      <c r="D8729" t="s">
        <v>479</v>
      </c>
      <c r="E8729" t="s">
        <v>140</v>
      </c>
      <c r="F8729">
        <v>3</v>
      </c>
      <c r="G8729" t="s">
        <v>394</v>
      </c>
      <c r="H8729" t="s">
        <v>395</v>
      </c>
      <c r="I8729" t="s">
        <v>410</v>
      </c>
      <c r="J8729">
        <v>7</v>
      </c>
      <c r="K8729" t="s">
        <v>16684</v>
      </c>
      <c r="L8729" t="s">
        <v>11644</v>
      </c>
      <c r="M8729" t="s">
        <v>482</v>
      </c>
      <c r="N8729" t="s">
        <v>483</v>
      </c>
      <c r="O8729">
        <v>7</v>
      </c>
    </row>
    <row r="8730" spans="1:16" hidden="1" x14ac:dyDescent="0.5">
      <c r="A8730">
        <v>35</v>
      </c>
      <c r="B8730">
        <v>35</v>
      </c>
      <c r="C8730" t="s">
        <v>605</v>
      </c>
      <c r="D8730" t="s">
        <v>517</v>
      </c>
      <c r="E8730" t="s">
        <v>140</v>
      </c>
      <c r="F8730">
        <v>2</v>
      </c>
      <c r="G8730" t="s">
        <v>377</v>
      </c>
      <c r="H8730" t="s">
        <v>378</v>
      </c>
      <c r="I8730" t="s">
        <v>410</v>
      </c>
      <c r="J8730">
        <v>3.5</v>
      </c>
      <c r="K8730" t="s">
        <v>16685</v>
      </c>
      <c r="L8730" t="s">
        <v>16686</v>
      </c>
      <c r="M8730" t="s">
        <v>483</v>
      </c>
      <c r="N8730" t="s">
        <v>483</v>
      </c>
      <c r="O8730">
        <v>3.5</v>
      </c>
    </row>
    <row r="8731" spans="1:16" hidden="1" x14ac:dyDescent="0.5">
      <c r="A8731">
        <v>35</v>
      </c>
      <c r="B8731">
        <v>35</v>
      </c>
      <c r="C8731" t="s">
        <v>478</v>
      </c>
      <c r="D8731" t="s">
        <v>479</v>
      </c>
      <c r="E8731" t="s">
        <v>330</v>
      </c>
      <c r="F8731">
        <v>2</v>
      </c>
      <c r="G8731" t="s">
        <v>328</v>
      </c>
      <c r="H8731" t="s">
        <v>329</v>
      </c>
      <c r="I8731" t="s">
        <v>402</v>
      </c>
      <c r="J8731">
        <v>0.5</v>
      </c>
      <c r="K8731" t="s">
        <v>16687</v>
      </c>
      <c r="L8731" t="s">
        <v>11879</v>
      </c>
      <c r="M8731" t="s">
        <v>482</v>
      </c>
      <c r="N8731" t="s">
        <v>486</v>
      </c>
      <c r="O8731">
        <v>0.5</v>
      </c>
    </row>
    <row r="8732" spans="1:16" hidden="1" x14ac:dyDescent="0.5">
      <c r="A8732">
        <v>35</v>
      </c>
      <c r="B8732">
        <v>35</v>
      </c>
      <c r="C8732" t="s">
        <v>478</v>
      </c>
      <c r="D8732" t="s">
        <v>517</v>
      </c>
      <c r="E8732" t="s">
        <v>8</v>
      </c>
      <c r="F8732">
        <v>2</v>
      </c>
      <c r="G8732" t="s">
        <v>331</v>
      </c>
      <c r="H8732" t="s">
        <v>332</v>
      </c>
      <c r="I8732" t="s">
        <v>404</v>
      </c>
      <c r="J8732">
        <v>5</v>
      </c>
      <c r="K8732" t="s">
        <v>16688</v>
      </c>
      <c r="L8732" t="s">
        <v>16689</v>
      </c>
      <c r="M8732" t="s">
        <v>878</v>
      </c>
      <c r="N8732" t="s">
        <v>483</v>
      </c>
      <c r="O8732">
        <v>5</v>
      </c>
    </row>
    <row r="8733" spans="1:16" hidden="1" x14ac:dyDescent="0.5">
      <c r="A8733">
        <v>35</v>
      </c>
      <c r="B8733">
        <v>35</v>
      </c>
      <c r="C8733" t="s">
        <v>516</v>
      </c>
      <c r="D8733" t="s">
        <v>517</v>
      </c>
      <c r="E8733" t="s">
        <v>140</v>
      </c>
      <c r="F8733">
        <v>2</v>
      </c>
      <c r="G8733" t="s">
        <v>310</v>
      </c>
      <c r="H8733" t="s">
        <v>7</v>
      </c>
      <c r="I8733" t="s">
        <v>412</v>
      </c>
      <c r="J8733">
        <v>0.5</v>
      </c>
      <c r="K8733" t="s">
        <v>16690</v>
      </c>
      <c r="L8733" t="s">
        <v>16691</v>
      </c>
      <c r="M8733" t="s">
        <v>580</v>
      </c>
      <c r="N8733" t="s">
        <v>483</v>
      </c>
      <c r="O8733">
        <v>0.5</v>
      </c>
    </row>
    <row r="8734" spans="1:16" hidden="1" x14ac:dyDescent="0.5">
      <c r="A8734">
        <v>35</v>
      </c>
      <c r="B8734">
        <v>35</v>
      </c>
      <c r="C8734" t="s">
        <v>478</v>
      </c>
      <c r="D8734" t="s">
        <v>517</v>
      </c>
      <c r="E8734" t="s">
        <v>140</v>
      </c>
      <c r="F8734">
        <v>3</v>
      </c>
      <c r="G8734" t="s">
        <v>145</v>
      </c>
      <c r="H8734" t="s">
        <v>146</v>
      </c>
      <c r="I8734" t="s">
        <v>404</v>
      </c>
      <c r="J8734">
        <v>3</v>
      </c>
      <c r="K8734" t="s">
        <v>16692</v>
      </c>
      <c r="L8734" t="s">
        <v>16693</v>
      </c>
      <c r="M8734" t="s">
        <v>483</v>
      </c>
      <c r="N8734" t="s">
        <v>483</v>
      </c>
      <c r="O8734">
        <v>3</v>
      </c>
    </row>
    <row r="8735" spans="1:16" hidden="1" x14ac:dyDescent="0.5">
      <c r="A8735">
        <v>35</v>
      </c>
      <c r="B8735">
        <v>35</v>
      </c>
      <c r="C8735" t="s">
        <v>163</v>
      </c>
      <c r="D8735" t="s">
        <v>540</v>
      </c>
      <c r="E8735" t="s">
        <v>140</v>
      </c>
      <c r="F8735">
        <v>1</v>
      </c>
      <c r="G8735" t="s">
        <v>186</v>
      </c>
      <c r="H8735" t="s">
        <v>187</v>
      </c>
      <c r="I8735" t="s">
        <v>455</v>
      </c>
      <c r="J8735">
        <v>5.98</v>
      </c>
      <c r="K8735" t="s">
        <v>16694</v>
      </c>
      <c r="L8735" t="s">
        <v>16695</v>
      </c>
      <c r="M8735" t="s">
        <v>483</v>
      </c>
      <c r="N8735" t="s">
        <v>483</v>
      </c>
      <c r="O8735">
        <v>5.9833333333333334</v>
      </c>
    </row>
    <row r="8736" spans="1:16" hidden="1" x14ac:dyDescent="0.5">
      <c r="A8736">
        <v>35</v>
      </c>
      <c r="B8736">
        <v>35</v>
      </c>
      <c r="C8736" t="s">
        <v>605</v>
      </c>
      <c r="D8736" t="s">
        <v>517</v>
      </c>
      <c r="E8736" t="s">
        <v>79</v>
      </c>
      <c r="F8736">
        <v>2</v>
      </c>
      <c r="G8736" t="s">
        <v>206</v>
      </c>
      <c r="H8736" t="s">
        <v>207</v>
      </c>
      <c r="I8736" t="s">
        <v>408</v>
      </c>
      <c r="J8736">
        <v>1</v>
      </c>
      <c r="K8736" t="s">
        <v>16696</v>
      </c>
      <c r="L8736" t="s">
        <v>16697</v>
      </c>
      <c r="M8736" t="s">
        <v>580</v>
      </c>
      <c r="N8736" t="s">
        <v>483</v>
      </c>
      <c r="O8736">
        <v>1</v>
      </c>
    </row>
    <row r="8737" spans="1:15" hidden="1" x14ac:dyDescent="0.5">
      <c r="A8737">
        <v>35</v>
      </c>
      <c r="B8737">
        <v>35</v>
      </c>
      <c r="C8737" t="s">
        <v>597</v>
      </c>
      <c r="D8737" t="s">
        <v>517</v>
      </c>
      <c r="E8737" t="s">
        <v>140</v>
      </c>
      <c r="F8737">
        <v>1</v>
      </c>
      <c r="G8737" t="s">
        <v>359</v>
      </c>
      <c r="H8737" t="s">
        <v>360</v>
      </c>
      <c r="I8737" t="s">
        <v>416</v>
      </c>
      <c r="J8737">
        <v>0.75</v>
      </c>
      <c r="K8737" t="s">
        <v>16698</v>
      </c>
      <c r="L8737" t="s">
        <v>16699</v>
      </c>
      <c r="M8737" t="s">
        <v>686</v>
      </c>
      <c r="N8737" t="s">
        <v>483</v>
      </c>
      <c r="O8737">
        <v>0.75</v>
      </c>
    </row>
    <row r="8738" spans="1:15" hidden="1" x14ac:dyDescent="0.5">
      <c r="A8738">
        <v>35</v>
      </c>
      <c r="B8738">
        <v>35</v>
      </c>
      <c r="C8738" t="s">
        <v>516</v>
      </c>
      <c r="D8738" t="s">
        <v>540</v>
      </c>
      <c r="E8738" t="s">
        <v>140</v>
      </c>
      <c r="F8738">
        <v>2</v>
      </c>
      <c r="G8738" t="s">
        <v>310</v>
      </c>
      <c r="H8738" t="s">
        <v>7</v>
      </c>
      <c r="I8738" t="s">
        <v>412</v>
      </c>
      <c r="J8738">
        <v>0.5</v>
      </c>
      <c r="K8738" t="s">
        <v>16700</v>
      </c>
      <c r="L8738" t="s">
        <v>16701</v>
      </c>
      <c r="M8738" t="s">
        <v>543</v>
      </c>
      <c r="N8738" t="s">
        <v>483</v>
      </c>
      <c r="O8738">
        <v>0.5</v>
      </c>
    </row>
    <row r="8739" spans="1:15" hidden="1" x14ac:dyDescent="0.5">
      <c r="A8739">
        <v>33</v>
      </c>
      <c r="B8739">
        <v>35</v>
      </c>
      <c r="C8739" t="s">
        <v>478</v>
      </c>
      <c r="D8739" t="s">
        <v>479</v>
      </c>
      <c r="E8739" t="s">
        <v>8</v>
      </c>
      <c r="F8739">
        <v>1</v>
      </c>
      <c r="G8739" t="s">
        <v>365</v>
      </c>
      <c r="H8739" t="s">
        <v>366</v>
      </c>
      <c r="I8739" t="s">
        <v>414</v>
      </c>
      <c r="J8739">
        <v>0.5</v>
      </c>
      <c r="K8739" t="s">
        <v>16702</v>
      </c>
      <c r="L8739" t="s">
        <v>16703</v>
      </c>
      <c r="M8739" t="s">
        <v>483</v>
      </c>
      <c r="N8739" t="s">
        <v>483</v>
      </c>
      <c r="O8739">
        <v>0.5</v>
      </c>
    </row>
    <row r="8740" spans="1:15" hidden="1" x14ac:dyDescent="0.5">
      <c r="A8740">
        <v>35</v>
      </c>
      <c r="B8740">
        <v>35</v>
      </c>
      <c r="C8740" t="s">
        <v>605</v>
      </c>
      <c r="D8740" t="s">
        <v>540</v>
      </c>
      <c r="E8740" t="s">
        <v>8</v>
      </c>
      <c r="F8740">
        <v>1</v>
      </c>
      <c r="G8740" t="s">
        <v>155</v>
      </c>
      <c r="H8740" t="s">
        <v>156</v>
      </c>
      <c r="I8740" t="s">
        <v>400</v>
      </c>
      <c r="J8740">
        <v>0.33</v>
      </c>
      <c r="K8740" t="s">
        <v>16704</v>
      </c>
      <c r="L8740" t="s">
        <v>16705</v>
      </c>
      <c r="M8740" t="s">
        <v>483</v>
      </c>
      <c r="N8740" t="s">
        <v>483</v>
      </c>
      <c r="O8740">
        <v>0.33333333333333331</v>
      </c>
    </row>
    <row r="8741" spans="1:15" hidden="1" x14ac:dyDescent="0.5">
      <c r="A8741">
        <v>35</v>
      </c>
      <c r="B8741">
        <v>35</v>
      </c>
      <c r="C8741" t="s">
        <v>478</v>
      </c>
      <c r="D8741" t="s">
        <v>517</v>
      </c>
      <c r="E8741" t="s">
        <v>8</v>
      </c>
      <c r="F8741">
        <v>2</v>
      </c>
      <c r="G8741" t="s">
        <v>153</v>
      </c>
      <c r="H8741" t="s">
        <v>154</v>
      </c>
      <c r="I8741" t="s">
        <v>404</v>
      </c>
      <c r="J8741">
        <v>0.5</v>
      </c>
      <c r="K8741" t="s">
        <v>16706</v>
      </c>
      <c r="L8741" t="s">
        <v>16707</v>
      </c>
      <c r="M8741" t="s">
        <v>483</v>
      </c>
      <c r="N8741" t="s">
        <v>483</v>
      </c>
      <c r="O8741">
        <v>0.5</v>
      </c>
    </row>
    <row r="8742" spans="1:15" hidden="1" x14ac:dyDescent="0.5">
      <c r="A8742">
        <v>35</v>
      </c>
      <c r="B8742">
        <v>35</v>
      </c>
      <c r="C8742" t="s">
        <v>516</v>
      </c>
      <c r="D8742" t="s">
        <v>517</v>
      </c>
      <c r="E8742" t="s">
        <v>140</v>
      </c>
      <c r="F8742">
        <v>2</v>
      </c>
      <c r="G8742" t="s">
        <v>310</v>
      </c>
      <c r="H8742" t="s">
        <v>7</v>
      </c>
      <c r="I8742" t="s">
        <v>418</v>
      </c>
      <c r="J8742">
        <v>1.5</v>
      </c>
      <c r="K8742" t="s">
        <v>16708</v>
      </c>
      <c r="L8742" t="s">
        <v>16709</v>
      </c>
      <c r="M8742" t="s">
        <v>580</v>
      </c>
      <c r="N8742" t="s">
        <v>483</v>
      </c>
      <c r="O8742">
        <v>1.5</v>
      </c>
    </row>
    <row r="8743" spans="1:15" hidden="1" x14ac:dyDescent="0.5">
      <c r="A8743">
        <v>35</v>
      </c>
      <c r="B8743">
        <v>35</v>
      </c>
      <c r="C8743" t="s">
        <v>516</v>
      </c>
      <c r="D8743" t="s">
        <v>517</v>
      </c>
      <c r="E8743" t="s">
        <v>140</v>
      </c>
      <c r="F8743">
        <v>2</v>
      </c>
      <c r="G8743" t="s">
        <v>310</v>
      </c>
      <c r="H8743" t="s">
        <v>7</v>
      </c>
      <c r="I8743" t="s">
        <v>418</v>
      </c>
      <c r="J8743">
        <v>1.5</v>
      </c>
      <c r="K8743" t="s">
        <v>16710</v>
      </c>
      <c r="L8743" t="s">
        <v>16711</v>
      </c>
      <c r="M8743" t="s">
        <v>580</v>
      </c>
      <c r="N8743" t="s">
        <v>483</v>
      </c>
      <c r="O8743">
        <v>1.5</v>
      </c>
    </row>
    <row r="8744" spans="1:15" hidden="1" x14ac:dyDescent="0.5">
      <c r="A8744">
        <v>35</v>
      </c>
      <c r="B8744">
        <v>35</v>
      </c>
      <c r="C8744" t="s">
        <v>516</v>
      </c>
      <c r="D8744" t="s">
        <v>517</v>
      </c>
      <c r="E8744" t="s">
        <v>140</v>
      </c>
      <c r="F8744">
        <v>2</v>
      </c>
      <c r="G8744" t="s">
        <v>310</v>
      </c>
      <c r="H8744" t="s">
        <v>7</v>
      </c>
      <c r="I8744" t="s">
        <v>418</v>
      </c>
      <c r="J8744">
        <v>1.5</v>
      </c>
      <c r="K8744" t="s">
        <v>16712</v>
      </c>
      <c r="L8744" t="s">
        <v>16713</v>
      </c>
      <c r="M8744" t="s">
        <v>580</v>
      </c>
      <c r="N8744" t="s">
        <v>483</v>
      </c>
      <c r="O8744">
        <v>1.5</v>
      </c>
    </row>
    <row r="8745" spans="1:15" hidden="1" x14ac:dyDescent="0.5">
      <c r="A8745">
        <v>35</v>
      </c>
      <c r="B8745">
        <v>35</v>
      </c>
      <c r="C8745" t="s">
        <v>516</v>
      </c>
      <c r="D8745" t="s">
        <v>517</v>
      </c>
      <c r="E8745" t="s">
        <v>140</v>
      </c>
      <c r="F8745">
        <v>2</v>
      </c>
      <c r="G8745" t="s">
        <v>310</v>
      </c>
      <c r="H8745" t="s">
        <v>7</v>
      </c>
      <c r="I8745" t="s">
        <v>418</v>
      </c>
      <c r="J8745">
        <v>1.5</v>
      </c>
      <c r="K8745" t="s">
        <v>16714</v>
      </c>
      <c r="L8745" t="s">
        <v>16715</v>
      </c>
      <c r="M8745" t="s">
        <v>580</v>
      </c>
      <c r="N8745" t="s">
        <v>483</v>
      </c>
      <c r="O8745">
        <v>1.5</v>
      </c>
    </row>
    <row r="8746" spans="1:15" hidden="1" x14ac:dyDescent="0.5">
      <c r="A8746">
        <v>35</v>
      </c>
      <c r="B8746">
        <v>35</v>
      </c>
      <c r="C8746" t="s">
        <v>478</v>
      </c>
      <c r="D8746" t="s">
        <v>517</v>
      </c>
      <c r="E8746" t="s">
        <v>8</v>
      </c>
      <c r="F8746">
        <v>3</v>
      </c>
      <c r="G8746" t="s">
        <v>159</v>
      </c>
      <c r="H8746" t="s">
        <v>160</v>
      </c>
      <c r="I8746" t="s">
        <v>414</v>
      </c>
      <c r="J8746">
        <v>0.25</v>
      </c>
      <c r="K8746" t="s">
        <v>16716</v>
      </c>
      <c r="L8746" t="s">
        <v>16717</v>
      </c>
      <c r="M8746" t="s">
        <v>483</v>
      </c>
      <c r="N8746" t="s">
        <v>483</v>
      </c>
      <c r="O8746">
        <v>0.25</v>
      </c>
    </row>
    <row r="8747" spans="1:15" hidden="1" x14ac:dyDescent="0.5">
      <c r="A8747">
        <v>35</v>
      </c>
      <c r="B8747">
        <v>35</v>
      </c>
      <c r="C8747" t="s">
        <v>516</v>
      </c>
      <c r="D8747" t="s">
        <v>517</v>
      </c>
      <c r="E8747" t="s">
        <v>140</v>
      </c>
      <c r="F8747">
        <v>2</v>
      </c>
      <c r="G8747" t="s">
        <v>394</v>
      </c>
      <c r="H8747" t="s">
        <v>395</v>
      </c>
      <c r="I8747" t="s">
        <v>412</v>
      </c>
      <c r="J8747">
        <v>5.75</v>
      </c>
      <c r="K8747" t="s">
        <v>16718</v>
      </c>
      <c r="L8747" t="s">
        <v>519</v>
      </c>
      <c r="M8747" t="s">
        <v>520</v>
      </c>
      <c r="N8747" t="s">
        <v>483</v>
      </c>
      <c r="O8747">
        <v>5.75</v>
      </c>
    </row>
    <row r="8748" spans="1:15" hidden="1" x14ac:dyDescent="0.5">
      <c r="A8748">
        <v>35</v>
      </c>
      <c r="B8748">
        <v>35</v>
      </c>
      <c r="C8748" t="s">
        <v>597</v>
      </c>
      <c r="D8748" t="s">
        <v>517</v>
      </c>
      <c r="E8748" t="s">
        <v>140</v>
      </c>
      <c r="F8748">
        <v>1</v>
      </c>
      <c r="G8748" t="s">
        <v>316</v>
      </c>
      <c r="H8748" t="s">
        <v>317</v>
      </c>
      <c r="I8748" t="s">
        <v>416</v>
      </c>
      <c r="J8748">
        <v>2.5</v>
      </c>
      <c r="K8748" t="s">
        <v>16719</v>
      </c>
      <c r="L8748" t="s">
        <v>16720</v>
      </c>
      <c r="M8748" t="s">
        <v>577</v>
      </c>
      <c r="N8748" t="s">
        <v>483</v>
      </c>
      <c r="O8748">
        <v>2.5</v>
      </c>
    </row>
    <row r="8749" spans="1:15" hidden="1" x14ac:dyDescent="0.5">
      <c r="A8749">
        <v>35</v>
      </c>
      <c r="B8749">
        <v>35</v>
      </c>
      <c r="C8749" t="s">
        <v>516</v>
      </c>
      <c r="D8749" t="s">
        <v>517</v>
      </c>
      <c r="E8749" t="s">
        <v>140</v>
      </c>
      <c r="F8749">
        <v>1</v>
      </c>
      <c r="G8749" t="s">
        <v>310</v>
      </c>
      <c r="H8749" t="s">
        <v>7</v>
      </c>
      <c r="I8749" t="s">
        <v>400</v>
      </c>
      <c r="J8749">
        <v>1</v>
      </c>
      <c r="K8749" t="s">
        <v>16721</v>
      </c>
      <c r="L8749" t="s">
        <v>16722</v>
      </c>
      <c r="M8749" t="s">
        <v>483</v>
      </c>
      <c r="N8749" t="s">
        <v>483</v>
      </c>
      <c r="O8749">
        <v>1</v>
      </c>
    </row>
    <row r="8750" spans="1:15" hidden="1" x14ac:dyDescent="0.5">
      <c r="A8750">
        <v>35</v>
      </c>
      <c r="B8750">
        <v>35</v>
      </c>
      <c r="C8750" t="s">
        <v>478</v>
      </c>
      <c r="D8750" t="s">
        <v>540</v>
      </c>
      <c r="E8750" t="s">
        <v>8</v>
      </c>
      <c r="F8750">
        <v>1</v>
      </c>
      <c r="G8750" t="s">
        <v>153</v>
      </c>
      <c r="H8750" t="s">
        <v>154</v>
      </c>
      <c r="I8750" t="s">
        <v>414</v>
      </c>
      <c r="J8750">
        <v>1.5</v>
      </c>
      <c r="K8750" t="s">
        <v>16723</v>
      </c>
      <c r="L8750" t="s">
        <v>16724</v>
      </c>
      <c r="M8750" t="s">
        <v>483</v>
      </c>
      <c r="N8750" t="s">
        <v>483</v>
      </c>
      <c r="O8750">
        <v>1.5</v>
      </c>
    </row>
    <row r="8751" spans="1:15" hidden="1" x14ac:dyDescent="0.5">
      <c r="A8751">
        <v>35</v>
      </c>
      <c r="B8751">
        <v>35</v>
      </c>
      <c r="C8751" t="s">
        <v>478</v>
      </c>
      <c r="D8751" t="s">
        <v>479</v>
      </c>
      <c r="E8751" t="s">
        <v>140</v>
      </c>
      <c r="F8751">
        <v>2</v>
      </c>
      <c r="G8751" t="s">
        <v>145</v>
      </c>
      <c r="H8751" t="s">
        <v>146</v>
      </c>
      <c r="I8751" t="s">
        <v>404</v>
      </c>
      <c r="J8751">
        <v>5</v>
      </c>
      <c r="K8751" t="s">
        <v>16725</v>
      </c>
      <c r="L8751" t="s">
        <v>16726</v>
      </c>
      <c r="M8751" t="s">
        <v>483</v>
      </c>
      <c r="N8751" t="s">
        <v>529</v>
      </c>
      <c r="O8751">
        <v>5</v>
      </c>
    </row>
    <row r="8752" spans="1:15" hidden="1" x14ac:dyDescent="0.5">
      <c r="A8752">
        <v>35</v>
      </c>
      <c r="B8752">
        <v>35</v>
      </c>
      <c r="C8752" t="s">
        <v>478</v>
      </c>
      <c r="D8752" t="s">
        <v>540</v>
      </c>
      <c r="E8752" t="s">
        <v>140</v>
      </c>
      <c r="F8752">
        <v>1</v>
      </c>
      <c r="G8752" t="s">
        <v>145</v>
      </c>
      <c r="H8752" t="s">
        <v>146</v>
      </c>
      <c r="I8752" t="s">
        <v>414</v>
      </c>
      <c r="J8752">
        <v>0.75</v>
      </c>
      <c r="K8752" t="s">
        <v>16727</v>
      </c>
      <c r="L8752" t="s">
        <v>16728</v>
      </c>
      <c r="M8752" t="s">
        <v>483</v>
      </c>
      <c r="N8752" t="s">
        <v>486</v>
      </c>
      <c r="O8752">
        <v>0.75</v>
      </c>
    </row>
    <row r="8753" spans="1:16" hidden="1" x14ac:dyDescent="0.5">
      <c r="A8753">
        <v>35</v>
      </c>
      <c r="B8753">
        <v>35</v>
      </c>
      <c r="C8753" t="s">
        <v>605</v>
      </c>
      <c r="D8753" t="s">
        <v>540</v>
      </c>
      <c r="E8753" t="s">
        <v>8</v>
      </c>
      <c r="F8753">
        <v>3</v>
      </c>
      <c r="G8753" t="s">
        <v>216</v>
      </c>
      <c r="H8753" t="s">
        <v>217</v>
      </c>
      <c r="I8753" t="s">
        <v>410</v>
      </c>
      <c r="J8753">
        <v>0.75</v>
      </c>
      <c r="K8753" t="s">
        <v>16729</v>
      </c>
      <c r="L8753" t="s">
        <v>16730</v>
      </c>
      <c r="M8753" t="s">
        <v>482</v>
      </c>
      <c r="N8753" t="s">
        <v>483</v>
      </c>
      <c r="O8753">
        <v>0.75</v>
      </c>
    </row>
    <row r="8754" spans="1:16" hidden="1" x14ac:dyDescent="0.5">
      <c r="A8754">
        <v>35</v>
      </c>
      <c r="B8754">
        <v>35</v>
      </c>
      <c r="C8754" t="s">
        <v>478</v>
      </c>
      <c r="D8754" t="s">
        <v>540</v>
      </c>
      <c r="E8754" t="s">
        <v>8</v>
      </c>
      <c r="F8754">
        <v>3</v>
      </c>
      <c r="G8754" t="s">
        <v>216</v>
      </c>
      <c r="H8754" t="s">
        <v>217</v>
      </c>
      <c r="I8754" t="s">
        <v>404</v>
      </c>
      <c r="J8754">
        <v>1</v>
      </c>
      <c r="K8754" t="s">
        <v>16731</v>
      </c>
      <c r="L8754" t="s">
        <v>16732</v>
      </c>
      <c r="M8754" t="s">
        <v>482</v>
      </c>
      <c r="N8754" t="s">
        <v>483</v>
      </c>
      <c r="O8754">
        <v>1</v>
      </c>
    </row>
    <row r="8755" spans="1:16" hidden="1" x14ac:dyDescent="0.5">
      <c r="A8755">
        <v>35</v>
      </c>
      <c r="B8755">
        <v>35</v>
      </c>
      <c r="C8755" t="s">
        <v>597</v>
      </c>
      <c r="D8755" t="s">
        <v>517</v>
      </c>
      <c r="E8755" t="s">
        <v>8</v>
      </c>
      <c r="F8755">
        <v>2</v>
      </c>
      <c r="G8755" t="s">
        <v>212</v>
      </c>
      <c r="H8755" t="s">
        <v>213</v>
      </c>
      <c r="I8755" t="s">
        <v>416</v>
      </c>
      <c r="J8755">
        <v>1.5</v>
      </c>
      <c r="K8755" t="s">
        <v>16733</v>
      </c>
      <c r="L8755" t="s">
        <v>16734</v>
      </c>
      <c r="M8755" t="s">
        <v>782</v>
      </c>
      <c r="N8755" t="s">
        <v>483</v>
      </c>
      <c r="O8755">
        <v>1.5</v>
      </c>
    </row>
    <row r="8756" spans="1:16" hidden="1" x14ac:dyDescent="0.5">
      <c r="A8756">
        <v>35</v>
      </c>
      <c r="B8756">
        <v>35</v>
      </c>
      <c r="C8756" t="s">
        <v>163</v>
      </c>
      <c r="D8756" t="s">
        <v>540</v>
      </c>
      <c r="E8756" t="s">
        <v>140</v>
      </c>
      <c r="F8756">
        <v>1</v>
      </c>
      <c r="G8756" t="s">
        <v>186</v>
      </c>
      <c r="H8756" t="s">
        <v>187</v>
      </c>
      <c r="I8756" t="s">
        <v>455</v>
      </c>
      <c r="J8756">
        <v>3</v>
      </c>
      <c r="K8756" t="s">
        <v>16735</v>
      </c>
      <c r="L8756" t="s">
        <v>16736</v>
      </c>
      <c r="M8756" t="s">
        <v>483</v>
      </c>
      <c r="N8756" t="s">
        <v>483</v>
      </c>
      <c r="O8756">
        <v>3</v>
      </c>
    </row>
    <row r="8757" spans="1:16" hidden="1" x14ac:dyDescent="0.5">
      <c r="A8757">
        <v>35</v>
      </c>
      <c r="B8757">
        <v>35</v>
      </c>
      <c r="C8757" t="s">
        <v>516</v>
      </c>
      <c r="D8757" t="s">
        <v>517</v>
      </c>
      <c r="E8757" t="s">
        <v>140</v>
      </c>
      <c r="F8757">
        <v>2</v>
      </c>
      <c r="G8757" t="s">
        <v>310</v>
      </c>
      <c r="H8757" t="s">
        <v>7</v>
      </c>
      <c r="I8757" t="s">
        <v>443</v>
      </c>
      <c r="J8757">
        <v>2</v>
      </c>
      <c r="K8757" t="s">
        <v>16737</v>
      </c>
      <c r="L8757" t="s">
        <v>16738</v>
      </c>
      <c r="M8757" t="s">
        <v>580</v>
      </c>
      <c r="N8757" t="s">
        <v>483</v>
      </c>
      <c r="O8757">
        <v>2</v>
      </c>
    </row>
    <row r="8758" spans="1:16" hidden="1" x14ac:dyDescent="0.5">
      <c r="A8758">
        <v>35</v>
      </c>
      <c r="B8758">
        <v>35</v>
      </c>
      <c r="C8758" t="s">
        <v>478</v>
      </c>
      <c r="D8758" t="s">
        <v>540</v>
      </c>
      <c r="E8758" t="s">
        <v>8</v>
      </c>
      <c r="F8758">
        <v>3</v>
      </c>
      <c r="G8758" t="s">
        <v>216</v>
      </c>
      <c r="H8758" t="s">
        <v>217</v>
      </c>
      <c r="I8758" t="s">
        <v>404</v>
      </c>
      <c r="J8758">
        <v>5</v>
      </c>
      <c r="K8758" t="s">
        <v>16739</v>
      </c>
      <c r="L8758" t="s">
        <v>16740</v>
      </c>
      <c r="M8758" t="s">
        <v>482</v>
      </c>
      <c r="N8758" t="s">
        <v>483</v>
      </c>
      <c r="O8758">
        <v>5</v>
      </c>
    </row>
    <row r="8759" spans="1:16" hidden="1" x14ac:dyDescent="0.5">
      <c r="A8759">
        <v>35</v>
      </c>
      <c r="B8759">
        <v>35</v>
      </c>
      <c r="C8759" t="s">
        <v>478</v>
      </c>
      <c r="D8759" t="s">
        <v>540</v>
      </c>
      <c r="E8759" t="s">
        <v>8</v>
      </c>
      <c r="F8759">
        <v>3</v>
      </c>
      <c r="G8759" t="s">
        <v>216</v>
      </c>
      <c r="H8759" t="s">
        <v>217</v>
      </c>
      <c r="I8759" t="s">
        <v>404</v>
      </c>
      <c r="J8759">
        <v>3</v>
      </c>
      <c r="K8759" t="s">
        <v>16741</v>
      </c>
      <c r="L8759" t="s">
        <v>16742</v>
      </c>
      <c r="M8759" t="s">
        <v>482</v>
      </c>
      <c r="N8759" t="s">
        <v>483</v>
      </c>
      <c r="O8759">
        <v>3</v>
      </c>
    </row>
    <row r="8760" spans="1:16" hidden="1" x14ac:dyDescent="0.5">
      <c r="A8760">
        <v>35</v>
      </c>
      <c r="B8760">
        <v>35</v>
      </c>
      <c r="C8760" t="s">
        <v>516</v>
      </c>
      <c r="D8760" t="s">
        <v>517</v>
      </c>
      <c r="E8760" t="s">
        <v>140</v>
      </c>
      <c r="F8760">
        <v>2</v>
      </c>
      <c r="G8760" t="s">
        <v>310</v>
      </c>
      <c r="H8760" t="s">
        <v>7</v>
      </c>
      <c r="I8760" t="s">
        <v>400</v>
      </c>
      <c r="J8760">
        <v>1.5</v>
      </c>
      <c r="K8760" t="s">
        <v>16743</v>
      </c>
      <c r="L8760" t="s">
        <v>16744</v>
      </c>
      <c r="M8760" t="s">
        <v>483</v>
      </c>
      <c r="N8760" t="s">
        <v>483</v>
      </c>
      <c r="O8760">
        <v>1.5</v>
      </c>
    </row>
    <row r="8761" spans="1:16" hidden="1" x14ac:dyDescent="0.5">
      <c r="A8761">
        <v>35</v>
      </c>
      <c r="B8761">
        <v>35</v>
      </c>
      <c r="C8761" t="s">
        <v>597</v>
      </c>
      <c r="D8761" t="s">
        <v>517</v>
      </c>
      <c r="E8761" t="s">
        <v>140</v>
      </c>
      <c r="F8761">
        <v>2</v>
      </c>
      <c r="G8761" t="s">
        <v>316</v>
      </c>
      <c r="H8761" t="s">
        <v>317</v>
      </c>
      <c r="I8761" t="s">
        <v>416</v>
      </c>
      <c r="J8761">
        <v>0.5</v>
      </c>
      <c r="K8761" t="s">
        <v>16745</v>
      </c>
      <c r="L8761" t="s">
        <v>3581</v>
      </c>
      <c r="M8761" t="s">
        <v>577</v>
      </c>
      <c r="N8761" t="s">
        <v>483</v>
      </c>
      <c r="O8761">
        <v>0.5</v>
      </c>
    </row>
    <row r="8762" spans="1:16" hidden="1" x14ac:dyDescent="0.5">
      <c r="A8762">
        <v>35</v>
      </c>
      <c r="B8762">
        <v>35</v>
      </c>
      <c r="C8762" t="s">
        <v>478</v>
      </c>
      <c r="D8762" t="s">
        <v>479</v>
      </c>
      <c r="E8762" t="s">
        <v>8</v>
      </c>
      <c r="F8762">
        <v>3</v>
      </c>
      <c r="G8762" t="s">
        <v>331</v>
      </c>
      <c r="H8762" t="s">
        <v>332</v>
      </c>
      <c r="I8762" t="s">
        <v>404</v>
      </c>
      <c r="J8762">
        <v>1.25</v>
      </c>
      <c r="K8762" t="s">
        <v>16746</v>
      </c>
      <c r="L8762" t="s">
        <v>16747</v>
      </c>
      <c r="M8762" t="s">
        <v>483</v>
      </c>
      <c r="N8762" t="s">
        <v>483</v>
      </c>
      <c r="O8762">
        <v>1.25</v>
      </c>
    </row>
    <row r="8763" spans="1:16" hidden="1" x14ac:dyDescent="0.5">
      <c r="A8763">
        <v>33</v>
      </c>
      <c r="B8763">
        <v>35</v>
      </c>
      <c r="C8763" t="s">
        <v>605</v>
      </c>
      <c r="D8763" t="s">
        <v>479</v>
      </c>
      <c r="E8763" t="s">
        <v>79</v>
      </c>
      <c r="F8763">
        <v>3</v>
      </c>
      <c r="G8763" t="s">
        <v>206</v>
      </c>
      <c r="H8763" t="s">
        <v>207</v>
      </c>
      <c r="I8763" t="s">
        <v>410</v>
      </c>
      <c r="J8763">
        <v>3</v>
      </c>
      <c r="K8763" t="s">
        <v>16748</v>
      </c>
      <c r="L8763" t="s">
        <v>16654</v>
      </c>
      <c r="M8763" t="s">
        <v>482</v>
      </c>
      <c r="N8763" t="s">
        <v>483</v>
      </c>
      <c r="O8763">
        <v>3</v>
      </c>
    </row>
    <row r="8764" spans="1:16" hidden="1" x14ac:dyDescent="0.5">
      <c r="A8764">
        <v>35</v>
      </c>
      <c r="B8764">
        <v>35</v>
      </c>
      <c r="C8764" t="s">
        <v>478</v>
      </c>
      <c r="D8764" t="s">
        <v>540</v>
      </c>
      <c r="E8764" t="s">
        <v>8</v>
      </c>
      <c r="F8764">
        <v>1</v>
      </c>
      <c r="G8764" t="s">
        <v>155</v>
      </c>
      <c r="H8764" t="s">
        <v>156</v>
      </c>
      <c r="I8764" t="s">
        <v>414</v>
      </c>
      <c r="J8764">
        <v>1</v>
      </c>
      <c r="K8764" t="s">
        <v>16749</v>
      </c>
      <c r="L8764" t="s">
        <v>16750</v>
      </c>
      <c r="M8764" t="s">
        <v>483</v>
      </c>
      <c r="N8764" t="s">
        <v>483</v>
      </c>
      <c r="O8764">
        <v>1</v>
      </c>
    </row>
    <row r="8765" spans="1:16" hidden="1" x14ac:dyDescent="0.5">
      <c r="A8765">
        <v>35</v>
      </c>
      <c r="B8765">
        <v>35</v>
      </c>
      <c r="C8765" t="s">
        <v>605</v>
      </c>
      <c r="D8765" t="s">
        <v>540</v>
      </c>
      <c r="E8765" t="s">
        <v>8</v>
      </c>
      <c r="F8765">
        <v>3</v>
      </c>
      <c r="G8765" t="s">
        <v>216</v>
      </c>
      <c r="H8765" t="s">
        <v>217</v>
      </c>
      <c r="I8765" t="s">
        <v>410</v>
      </c>
      <c r="J8765">
        <v>1</v>
      </c>
      <c r="K8765" t="s">
        <v>16751</v>
      </c>
      <c r="L8765" t="s">
        <v>16752</v>
      </c>
      <c r="M8765" t="s">
        <v>482</v>
      </c>
      <c r="N8765" t="s">
        <v>483</v>
      </c>
      <c r="O8765">
        <v>1</v>
      </c>
    </row>
    <row r="8766" spans="1:16" hidden="1" x14ac:dyDescent="0.5">
      <c r="A8766">
        <v>35</v>
      </c>
      <c r="B8766">
        <v>35</v>
      </c>
      <c r="C8766" t="s">
        <v>478</v>
      </c>
      <c r="D8766" t="s">
        <v>540</v>
      </c>
      <c r="E8766" t="s">
        <v>8</v>
      </c>
      <c r="F8766">
        <v>3</v>
      </c>
      <c r="G8766" t="s">
        <v>216</v>
      </c>
      <c r="H8766" t="s">
        <v>217</v>
      </c>
      <c r="I8766" t="s">
        <v>404</v>
      </c>
      <c r="J8766">
        <v>0.83</v>
      </c>
      <c r="K8766" t="s">
        <v>16753</v>
      </c>
      <c r="L8766" t="s">
        <v>16754</v>
      </c>
      <c r="M8766" t="s">
        <v>482</v>
      </c>
      <c r="N8766" t="s">
        <v>483</v>
      </c>
      <c r="O8766">
        <v>0.83333333333333337</v>
      </c>
    </row>
    <row r="8767" spans="1:16" hidden="1" x14ac:dyDescent="0.5">
      <c r="A8767">
        <v>35</v>
      </c>
      <c r="B8767">
        <v>35</v>
      </c>
      <c r="C8767" t="s">
        <v>597</v>
      </c>
      <c r="D8767" t="s">
        <v>517</v>
      </c>
      <c r="E8767" t="s">
        <v>140</v>
      </c>
      <c r="F8767">
        <v>1</v>
      </c>
      <c r="G8767" t="s">
        <v>316</v>
      </c>
      <c r="H8767" t="s">
        <v>317</v>
      </c>
      <c r="I8767" t="s">
        <v>416</v>
      </c>
      <c r="J8767">
        <v>0.25</v>
      </c>
      <c r="K8767" t="s">
        <v>16755</v>
      </c>
      <c r="L8767" t="s">
        <v>16756</v>
      </c>
      <c r="M8767" t="s">
        <v>577</v>
      </c>
      <c r="N8767" t="s">
        <v>483</v>
      </c>
      <c r="O8767">
        <v>0.25</v>
      </c>
    </row>
    <row r="8768" spans="1:16" hidden="1" x14ac:dyDescent="0.5">
      <c r="A8768">
        <v>35</v>
      </c>
      <c r="B8768">
        <v>35</v>
      </c>
      <c r="C8768" t="s">
        <v>383</v>
      </c>
      <c r="D8768" t="s">
        <v>479</v>
      </c>
      <c r="E8768" t="s">
        <v>79</v>
      </c>
      <c r="F8768">
        <v>2</v>
      </c>
      <c r="G8768" t="s">
        <v>198</v>
      </c>
      <c r="H8768" t="s">
        <v>199</v>
      </c>
      <c r="I8768" t="s">
        <v>383</v>
      </c>
      <c r="J8768">
        <v>68.58</v>
      </c>
      <c r="K8768" t="s">
        <v>16757</v>
      </c>
      <c r="L8768" t="s">
        <v>16758</v>
      </c>
      <c r="M8768" t="s">
        <v>506</v>
      </c>
      <c r="N8768" t="s">
        <v>506</v>
      </c>
      <c r="O8768">
        <v>68.583333333333329</v>
      </c>
      <c r="P8768" t="s">
        <v>879</v>
      </c>
    </row>
    <row r="8769" spans="1:15" hidden="1" x14ac:dyDescent="0.5">
      <c r="A8769">
        <v>35</v>
      </c>
      <c r="B8769">
        <v>35</v>
      </c>
      <c r="C8769" t="s">
        <v>605</v>
      </c>
      <c r="D8769" t="s">
        <v>540</v>
      </c>
      <c r="E8769" t="s">
        <v>79</v>
      </c>
      <c r="F8769">
        <v>2</v>
      </c>
      <c r="G8769" t="s">
        <v>206</v>
      </c>
      <c r="H8769" t="s">
        <v>207</v>
      </c>
      <c r="I8769" t="s">
        <v>410</v>
      </c>
      <c r="J8769">
        <v>1.5</v>
      </c>
      <c r="K8769" t="s">
        <v>16759</v>
      </c>
      <c r="L8769" t="s">
        <v>16760</v>
      </c>
      <c r="M8769" t="s">
        <v>520</v>
      </c>
      <c r="N8769" t="s">
        <v>483</v>
      </c>
      <c r="O8769">
        <v>1.5</v>
      </c>
    </row>
    <row r="8770" spans="1:15" hidden="1" x14ac:dyDescent="0.5">
      <c r="A8770">
        <v>35</v>
      </c>
      <c r="B8770">
        <v>35</v>
      </c>
      <c r="C8770" t="s">
        <v>478</v>
      </c>
      <c r="D8770" t="s">
        <v>479</v>
      </c>
      <c r="E8770" t="s">
        <v>140</v>
      </c>
      <c r="F8770">
        <v>2</v>
      </c>
      <c r="G8770" t="s">
        <v>230</v>
      </c>
      <c r="H8770" t="s">
        <v>231</v>
      </c>
      <c r="I8770" t="s">
        <v>418</v>
      </c>
      <c r="J8770">
        <v>1.5</v>
      </c>
      <c r="K8770" t="s">
        <v>16761</v>
      </c>
      <c r="L8770" t="s">
        <v>16762</v>
      </c>
      <c r="M8770" t="s">
        <v>483</v>
      </c>
      <c r="N8770" t="s">
        <v>486</v>
      </c>
      <c r="O8770">
        <v>1.5</v>
      </c>
    </row>
    <row r="8771" spans="1:15" hidden="1" x14ac:dyDescent="0.5">
      <c r="A8771">
        <v>35</v>
      </c>
      <c r="B8771">
        <v>35</v>
      </c>
      <c r="C8771" t="s">
        <v>478</v>
      </c>
      <c r="D8771" t="s">
        <v>479</v>
      </c>
      <c r="E8771" t="s">
        <v>330</v>
      </c>
      <c r="F8771">
        <v>2</v>
      </c>
      <c r="G8771" t="s">
        <v>353</v>
      </c>
      <c r="H8771" t="s">
        <v>354</v>
      </c>
      <c r="I8771" t="s">
        <v>418</v>
      </c>
      <c r="J8771">
        <v>1.5</v>
      </c>
      <c r="K8771" t="s">
        <v>16763</v>
      </c>
      <c r="L8771" t="s">
        <v>16764</v>
      </c>
      <c r="M8771" t="s">
        <v>483</v>
      </c>
      <c r="N8771" t="s">
        <v>486</v>
      </c>
      <c r="O8771">
        <v>1.5</v>
      </c>
    </row>
    <row r="8772" spans="1:15" hidden="1" x14ac:dyDescent="0.5">
      <c r="A8772">
        <v>35</v>
      </c>
      <c r="B8772">
        <v>35</v>
      </c>
      <c r="C8772" t="s">
        <v>597</v>
      </c>
      <c r="D8772" t="s">
        <v>517</v>
      </c>
      <c r="E8772" t="s">
        <v>140</v>
      </c>
      <c r="F8772">
        <v>2</v>
      </c>
      <c r="G8772" t="s">
        <v>310</v>
      </c>
      <c r="H8772" t="s">
        <v>7</v>
      </c>
      <c r="I8772" t="s">
        <v>412</v>
      </c>
      <c r="J8772">
        <v>2.25</v>
      </c>
      <c r="K8772" t="s">
        <v>16765</v>
      </c>
      <c r="L8772" t="s">
        <v>16766</v>
      </c>
      <c r="M8772" t="s">
        <v>600</v>
      </c>
      <c r="N8772" t="s">
        <v>483</v>
      </c>
      <c r="O8772">
        <v>2.25</v>
      </c>
    </row>
    <row r="8773" spans="1:15" hidden="1" x14ac:dyDescent="0.5">
      <c r="A8773">
        <v>35</v>
      </c>
      <c r="B8773">
        <v>35</v>
      </c>
      <c r="C8773" t="s">
        <v>597</v>
      </c>
      <c r="D8773" t="s">
        <v>517</v>
      </c>
      <c r="E8773" t="s">
        <v>79</v>
      </c>
      <c r="F8773">
        <v>2</v>
      </c>
      <c r="G8773" t="s">
        <v>262</v>
      </c>
      <c r="H8773" t="s">
        <v>7</v>
      </c>
      <c r="I8773" t="s">
        <v>412</v>
      </c>
      <c r="J8773">
        <v>2.25</v>
      </c>
      <c r="K8773" t="s">
        <v>16767</v>
      </c>
      <c r="L8773" t="s">
        <v>16768</v>
      </c>
      <c r="M8773" t="s">
        <v>600</v>
      </c>
      <c r="N8773" t="s">
        <v>483</v>
      </c>
      <c r="O8773">
        <v>2.25</v>
      </c>
    </row>
    <row r="8774" spans="1:15" hidden="1" x14ac:dyDescent="0.5">
      <c r="A8774">
        <v>35</v>
      </c>
      <c r="B8774">
        <v>35</v>
      </c>
      <c r="C8774" t="s">
        <v>478</v>
      </c>
      <c r="D8774" t="s">
        <v>540</v>
      </c>
      <c r="E8774" t="s">
        <v>330</v>
      </c>
      <c r="F8774">
        <v>1</v>
      </c>
      <c r="G8774" t="s">
        <v>345</v>
      </c>
      <c r="H8774" t="s">
        <v>346</v>
      </c>
      <c r="I8774" t="s">
        <v>433</v>
      </c>
      <c r="J8774">
        <v>0.5</v>
      </c>
      <c r="K8774" t="s">
        <v>16769</v>
      </c>
      <c r="L8774" t="s">
        <v>16770</v>
      </c>
      <c r="M8774" t="s">
        <v>483</v>
      </c>
      <c r="N8774" t="s">
        <v>811</v>
      </c>
      <c r="O8774">
        <v>0.5</v>
      </c>
    </row>
    <row r="8775" spans="1:15" hidden="1" x14ac:dyDescent="0.5">
      <c r="A8775">
        <v>35</v>
      </c>
      <c r="B8775">
        <v>35</v>
      </c>
      <c r="C8775" t="s">
        <v>478</v>
      </c>
      <c r="D8775" t="s">
        <v>540</v>
      </c>
      <c r="E8775" t="s">
        <v>330</v>
      </c>
      <c r="F8775">
        <v>1</v>
      </c>
      <c r="G8775" t="s">
        <v>343</v>
      </c>
      <c r="H8775" t="s">
        <v>344</v>
      </c>
      <c r="I8775" t="s">
        <v>400</v>
      </c>
      <c r="J8775">
        <v>0.25</v>
      </c>
      <c r="K8775" t="s">
        <v>16771</v>
      </c>
      <c r="L8775" t="s">
        <v>16772</v>
      </c>
      <c r="M8775" t="s">
        <v>543</v>
      </c>
      <c r="N8775" t="s">
        <v>483</v>
      </c>
      <c r="O8775">
        <v>0.25</v>
      </c>
    </row>
    <row r="8776" spans="1:15" hidden="1" x14ac:dyDescent="0.5">
      <c r="A8776">
        <v>35</v>
      </c>
      <c r="B8776">
        <v>35</v>
      </c>
      <c r="C8776" t="s">
        <v>478</v>
      </c>
      <c r="D8776" t="s">
        <v>540</v>
      </c>
      <c r="E8776" t="s">
        <v>8</v>
      </c>
      <c r="F8776">
        <v>1</v>
      </c>
      <c r="G8776" t="s">
        <v>153</v>
      </c>
      <c r="H8776" t="s">
        <v>154</v>
      </c>
      <c r="I8776" t="s">
        <v>414</v>
      </c>
      <c r="J8776">
        <v>0.75</v>
      </c>
      <c r="K8776" t="s">
        <v>16773</v>
      </c>
      <c r="L8776" t="s">
        <v>16774</v>
      </c>
      <c r="M8776" t="s">
        <v>483</v>
      </c>
      <c r="N8776" t="s">
        <v>483</v>
      </c>
      <c r="O8776">
        <v>0.75</v>
      </c>
    </row>
    <row r="8777" spans="1:15" hidden="1" x14ac:dyDescent="0.5">
      <c r="A8777">
        <v>35</v>
      </c>
      <c r="B8777">
        <v>35</v>
      </c>
      <c r="C8777" t="s">
        <v>516</v>
      </c>
      <c r="D8777" t="s">
        <v>517</v>
      </c>
      <c r="E8777" t="s">
        <v>140</v>
      </c>
      <c r="F8777">
        <v>2</v>
      </c>
      <c r="G8777" t="s">
        <v>310</v>
      </c>
      <c r="H8777" t="s">
        <v>7</v>
      </c>
      <c r="I8777" t="s">
        <v>418</v>
      </c>
      <c r="J8777">
        <v>1</v>
      </c>
      <c r="K8777" t="s">
        <v>16775</v>
      </c>
      <c r="L8777" t="s">
        <v>12340</v>
      </c>
      <c r="M8777" t="s">
        <v>580</v>
      </c>
      <c r="N8777" t="s">
        <v>483</v>
      </c>
      <c r="O8777">
        <v>1</v>
      </c>
    </row>
    <row r="8778" spans="1:15" hidden="1" x14ac:dyDescent="0.5">
      <c r="A8778">
        <v>35</v>
      </c>
      <c r="B8778">
        <v>35</v>
      </c>
      <c r="C8778" t="s">
        <v>516</v>
      </c>
      <c r="D8778" t="s">
        <v>517</v>
      </c>
      <c r="E8778" t="s">
        <v>140</v>
      </c>
      <c r="F8778">
        <v>2</v>
      </c>
      <c r="G8778" t="s">
        <v>310</v>
      </c>
      <c r="H8778" t="s">
        <v>7</v>
      </c>
      <c r="I8778" t="s">
        <v>418</v>
      </c>
      <c r="J8778">
        <v>1</v>
      </c>
      <c r="K8778" t="s">
        <v>16776</v>
      </c>
      <c r="L8778" t="s">
        <v>12338</v>
      </c>
      <c r="M8778" t="s">
        <v>580</v>
      </c>
      <c r="N8778" t="s">
        <v>483</v>
      </c>
      <c r="O8778">
        <v>1</v>
      </c>
    </row>
    <row r="8779" spans="1:15" hidden="1" x14ac:dyDescent="0.5">
      <c r="A8779">
        <v>35</v>
      </c>
      <c r="B8779">
        <v>35</v>
      </c>
      <c r="C8779" t="s">
        <v>605</v>
      </c>
      <c r="D8779" t="s">
        <v>540</v>
      </c>
      <c r="E8779" t="s">
        <v>330</v>
      </c>
      <c r="F8779">
        <v>1</v>
      </c>
      <c r="G8779" t="s">
        <v>343</v>
      </c>
      <c r="H8779" t="s">
        <v>344</v>
      </c>
      <c r="I8779" t="s">
        <v>463</v>
      </c>
      <c r="J8779">
        <v>0.25</v>
      </c>
      <c r="K8779" t="s">
        <v>16777</v>
      </c>
      <c r="L8779" t="s">
        <v>16778</v>
      </c>
      <c r="M8779" t="s">
        <v>543</v>
      </c>
      <c r="N8779" t="s">
        <v>483</v>
      </c>
      <c r="O8779">
        <v>0.25</v>
      </c>
    </row>
    <row r="8780" spans="1:15" hidden="1" x14ac:dyDescent="0.5">
      <c r="A8780">
        <v>35</v>
      </c>
      <c r="B8780">
        <v>35</v>
      </c>
      <c r="C8780" t="s">
        <v>478</v>
      </c>
      <c r="D8780" t="s">
        <v>540</v>
      </c>
      <c r="E8780" t="s">
        <v>8</v>
      </c>
      <c r="F8780">
        <v>1</v>
      </c>
      <c r="G8780" t="s">
        <v>155</v>
      </c>
      <c r="H8780" t="s">
        <v>156</v>
      </c>
      <c r="I8780" t="s">
        <v>414</v>
      </c>
      <c r="J8780">
        <v>0.5</v>
      </c>
      <c r="K8780" t="s">
        <v>16779</v>
      </c>
      <c r="L8780" t="s">
        <v>15962</v>
      </c>
      <c r="M8780" t="s">
        <v>483</v>
      </c>
      <c r="N8780" t="s">
        <v>483</v>
      </c>
      <c r="O8780">
        <v>0.5</v>
      </c>
    </row>
    <row r="8781" spans="1:15" hidden="1" x14ac:dyDescent="0.5">
      <c r="A8781">
        <v>35</v>
      </c>
      <c r="B8781">
        <v>35</v>
      </c>
      <c r="C8781" t="s">
        <v>478</v>
      </c>
      <c r="D8781" t="s">
        <v>479</v>
      </c>
      <c r="E8781" t="s">
        <v>8</v>
      </c>
      <c r="F8781">
        <v>1</v>
      </c>
      <c r="G8781" t="s">
        <v>365</v>
      </c>
      <c r="H8781" t="s">
        <v>366</v>
      </c>
      <c r="I8781" t="s">
        <v>414</v>
      </c>
      <c r="J8781">
        <v>0.5</v>
      </c>
      <c r="K8781" t="s">
        <v>16780</v>
      </c>
      <c r="L8781" t="s">
        <v>16781</v>
      </c>
      <c r="M8781" t="s">
        <v>483</v>
      </c>
      <c r="N8781" t="s">
        <v>483</v>
      </c>
      <c r="O8781">
        <v>0.5</v>
      </c>
    </row>
    <row r="8782" spans="1:15" hidden="1" x14ac:dyDescent="0.5">
      <c r="A8782">
        <v>35</v>
      </c>
      <c r="B8782">
        <v>35</v>
      </c>
      <c r="C8782" t="s">
        <v>478</v>
      </c>
      <c r="D8782" t="s">
        <v>479</v>
      </c>
      <c r="E8782" t="s">
        <v>330</v>
      </c>
      <c r="F8782">
        <v>2</v>
      </c>
      <c r="G8782" t="s">
        <v>328</v>
      </c>
      <c r="H8782" t="s">
        <v>329</v>
      </c>
      <c r="I8782" t="s">
        <v>402</v>
      </c>
      <c r="J8782">
        <v>3</v>
      </c>
      <c r="K8782" t="s">
        <v>16782</v>
      </c>
      <c r="L8782" t="s">
        <v>11879</v>
      </c>
      <c r="M8782" t="s">
        <v>482</v>
      </c>
      <c r="N8782" t="s">
        <v>486</v>
      </c>
      <c r="O8782">
        <v>3</v>
      </c>
    </row>
    <row r="8783" spans="1:15" hidden="1" x14ac:dyDescent="0.5">
      <c r="A8783">
        <v>35</v>
      </c>
      <c r="B8783">
        <v>35</v>
      </c>
      <c r="C8783" t="s">
        <v>516</v>
      </c>
      <c r="D8783" t="s">
        <v>517</v>
      </c>
      <c r="E8783" t="s">
        <v>140</v>
      </c>
      <c r="F8783">
        <v>3</v>
      </c>
      <c r="G8783" t="s">
        <v>310</v>
      </c>
      <c r="H8783" t="s">
        <v>7</v>
      </c>
      <c r="I8783" t="s">
        <v>410</v>
      </c>
      <c r="J8783">
        <v>0.5</v>
      </c>
      <c r="K8783" t="s">
        <v>16783</v>
      </c>
      <c r="L8783" t="s">
        <v>16784</v>
      </c>
      <c r="M8783" t="s">
        <v>577</v>
      </c>
      <c r="N8783" t="s">
        <v>483</v>
      </c>
      <c r="O8783">
        <v>0.5</v>
      </c>
    </row>
    <row r="8784" spans="1:15" hidden="1" x14ac:dyDescent="0.5">
      <c r="A8784">
        <v>35</v>
      </c>
      <c r="B8784">
        <v>35</v>
      </c>
      <c r="C8784" t="s">
        <v>478</v>
      </c>
      <c r="D8784" t="s">
        <v>479</v>
      </c>
      <c r="E8784" t="s">
        <v>330</v>
      </c>
      <c r="F8784">
        <v>1</v>
      </c>
      <c r="G8784" t="s">
        <v>328</v>
      </c>
      <c r="H8784" t="s">
        <v>329</v>
      </c>
      <c r="I8784" t="s">
        <v>408</v>
      </c>
      <c r="J8784">
        <v>0.67</v>
      </c>
      <c r="K8784" t="s">
        <v>16785</v>
      </c>
      <c r="L8784" t="s">
        <v>7275</v>
      </c>
      <c r="M8784" t="s">
        <v>483</v>
      </c>
      <c r="N8784" t="s">
        <v>486</v>
      </c>
      <c r="O8784">
        <v>0.66666666666666663</v>
      </c>
    </row>
    <row r="8785" spans="1:16" hidden="1" x14ac:dyDescent="0.5">
      <c r="A8785">
        <v>35</v>
      </c>
      <c r="B8785">
        <v>35</v>
      </c>
      <c r="C8785" t="s">
        <v>478</v>
      </c>
      <c r="D8785" t="s">
        <v>479</v>
      </c>
      <c r="E8785" t="s">
        <v>330</v>
      </c>
      <c r="F8785">
        <v>1</v>
      </c>
      <c r="G8785" t="s">
        <v>328</v>
      </c>
      <c r="H8785" t="s">
        <v>329</v>
      </c>
      <c r="I8785" t="s">
        <v>408</v>
      </c>
      <c r="J8785">
        <v>1.58</v>
      </c>
      <c r="K8785" t="s">
        <v>16786</v>
      </c>
      <c r="L8785" t="s">
        <v>2711</v>
      </c>
      <c r="M8785" t="s">
        <v>483</v>
      </c>
      <c r="N8785" t="s">
        <v>486</v>
      </c>
      <c r="O8785">
        <v>1.5833333333333333</v>
      </c>
    </row>
    <row r="8786" spans="1:16" hidden="1" x14ac:dyDescent="0.5">
      <c r="A8786">
        <v>35</v>
      </c>
      <c r="B8786">
        <v>35</v>
      </c>
      <c r="C8786" t="s">
        <v>478</v>
      </c>
      <c r="D8786" t="s">
        <v>479</v>
      </c>
      <c r="E8786" t="s">
        <v>330</v>
      </c>
      <c r="F8786">
        <v>1</v>
      </c>
      <c r="G8786" t="s">
        <v>328</v>
      </c>
      <c r="H8786" t="s">
        <v>329</v>
      </c>
      <c r="I8786" t="s">
        <v>408</v>
      </c>
      <c r="J8786">
        <v>0.83</v>
      </c>
      <c r="K8786" t="s">
        <v>16787</v>
      </c>
      <c r="L8786" t="s">
        <v>6814</v>
      </c>
      <c r="M8786" t="s">
        <v>483</v>
      </c>
      <c r="N8786" t="s">
        <v>486</v>
      </c>
      <c r="O8786">
        <v>0.83333333333333337</v>
      </c>
    </row>
    <row r="8787" spans="1:16" hidden="1" x14ac:dyDescent="0.5">
      <c r="A8787">
        <v>35</v>
      </c>
      <c r="B8787">
        <v>35</v>
      </c>
      <c r="C8787" t="s">
        <v>478</v>
      </c>
      <c r="D8787" t="s">
        <v>479</v>
      </c>
      <c r="E8787" t="s">
        <v>330</v>
      </c>
      <c r="F8787">
        <v>1</v>
      </c>
      <c r="G8787" t="s">
        <v>328</v>
      </c>
      <c r="H8787" t="s">
        <v>329</v>
      </c>
      <c r="I8787" t="s">
        <v>408</v>
      </c>
      <c r="J8787">
        <v>0.83</v>
      </c>
      <c r="K8787" t="s">
        <v>16788</v>
      </c>
      <c r="L8787" t="s">
        <v>6705</v>
      </c>
      <c r="M8787" t="s">
        <v>483</v>
      </c>
      <c r="N8787" t="s">
        <v>486</v>
      </c>
      <c r="O8787">
        <v>0.83333333333333337</v>
      </c>
    </row>
    <row r="8788" spans="1:16" hidden="1" x14ac:dyDescent="0.5">
      <c r="A8788">
        <v>35</v>
      </c>
      <c r="B8788">
        <v>35</v>
      </c>
      <c r="C8788" t="s">
        <v>478</v>
      </c>
      <c r="D8788" t="s">
        <v>479</v>
      </c>
      <c r="E8788" t="s">
        <v>330</v>
      </c>
      <c r="F8788">
        <v>1</v>
      </c>
      <c r="G8788" t="s">
        <v>328</v>
      </c>
      <c r="H8788" t="s">
        <v>329</v>
      </c>
      <c r="I8788" t="s">
        <v>408</v>
      </c>
      <c r="J8788">
        <v>0.83</v>
      </c>
      <c r="K8788" t="s">
        <v>16789</v>
      </c>
      <c r="L8788" t="s">
        <v>4191</v>
      </c>
      <c r="M8788" t="s">
        <v>483</v>
      </c>
      <c r="N8788" t="s">
        <v>486</v>
      </c>
      <c r="O8788">
        <v>0.83333333333333337</v>
      </c>
    </row>
    <row r="8789" spans="1:16" hidden="1" x14ac:dyDescent="0.5">
      <c r="A8789">
        <v>35</v>
      </c>
      <c r="B8789">
        <v>35</v>
      </c>
      <c r="C8789" t="s">
        <v>383</v>
      </c>
      <c r="D8789" t="s">
        <v>479</v>
      </c>
      <c r="E8789" t="s">
        <v>330</v>
      </c>
      <c r="F8789">
        <v>5</v>
      </c>
      <c r="G8789" t="s">
        <v>328</v>
      </c>
      <c r="H8789" t="s">
        <v>329</v>
      </c>
      <c r="I8789" t="s">
        <v>383</v>
      </c>
      <c r="J8789">
        <v>5.33</v>
      </c>
      <c r="K8789" t="s">
        <v>16790</v>
      </c>
      <c r="L8789" t="s">
        <v>7273</v>
      </c>
      <c r="M8789" t="s">
        <v>506</v>
      </c>
      <c r="N8789" t="s">
        <v>506</v>
      </c>
      <c r="O8789">
        <v>5.333333333333333</v>
      </c>
      <c r="P8789" t="s">
        <v>507</v>
      </c>
    </row>
    <row r="8790" spans="1:16" hidden="1" x14ac:dyDescent="0.5">
      <c r="A8790">
        <v>35</v>
      </c>
      <c r="B8790">
        <v>35</v>
      </c>
      <c r="C8790" t="s">
        <v>383</v>
      </c>
      <c r="D8790" t="s">
        <v>479</v>
      </c>
      <c r="E8790" t="s">
        <v>330</v>
      </c>
      <c r="F8790">
        <v>5</v>
      </c>
      <c r="G8790" t="s">
        <v>328</v>
      </c>
      <c r="H8790" t="s">
        <v>329</v>
      </c>
      <c r="I8790" t="s">
        <v>383</v>
      </c>
      <c r="J8790">
        <v>13.17</v>
      </c>
      <c r="K8790" t="s">
        <v>16791</v>
      </c>
      <c r="L8790" t="s">
        <v>2750</v>
      </c>
      <c r="M8790" t="s">
        <v>506</v>
      </c>
      <c r="N8790" t="s">
        <v>506</v>
      </c>
      <c r="O8790">
        <v>13.166666666666666</v>
      </c>
      <c r="P8790" t="s">
        <v>507</v>
      </c>
    </row>
    <row r="8791" spans="1:16" hidden="1" x14ac:dyDescent="0.5">
      <c r="A8791">
        <v>35</v>
      </c>
      <c r="B8791">
        <v>35</v>
      </c>
      <c r="C8791" t="s">
        <v>383</v>
      </c>
      <c r="D8791" t="s">
        <v>479</v>
      </c>
      <c r="E8791" t="s">
        <v>330</v>
      </c>
      <c r="F8791">
        <v>5</v>
      </c>
      <c r="G8791" t="s">
        <v>328</v>
      </c>
      <c r="H8791" t="s">
        <v>329</v>
      </c>
      <c r="I8791" t="s">
        <v>383</v>
      </c>
      <c r="J8791">
        <v>55.58</v>
      </c>
      <c r="K8791" t="s">
        <v>16792</v>
      </c>
      <c r="L8791" t="s">
        <v>6816</v>
      </c>
      <c r="M8791" t="s">
        <v>506</v>
      </c>
      <c r="N8791" t="s">
        <v>506</v>
      </c>
      <c r="O8791">
        <v>55.583333333333336</v>
      </c>
      <c r="P8791" t="s">
        <v>507</v>
      </c>
    </row>
    <row r="8792" spans="1:16" hidden="1" x14ac:dyDescent="0.5">
      <c r="A8792">
        <v>35</v>
      </c>
      <c r="B8792">
        <v>35</v>
      </c>
      <c r="C8792" t="s">
        <v>383</v>
      </c>
      <c r="D8792" t="s">
        <v>479</v>
      </c>
      <c r="E8792" t="s">
        <v>330</v>
      </c>
      <c r="F8792">
        <v>5</v>
      </c>
      <c r="G8792" t="s">
        <v>328</v>
      </c>
      <c r="H8792" t="s">
        <v>329</v>
      </c>
      <c r="I8792" t="s">
        <v>383</v>
      </c>
      <c r="J8792">
        <v>33.92</v>
      </c>
      <c r="K8792" t="s">
        <v>16793</v>
      </c>
      <c r="L8792" t="s">
        <v>6703</v>
      </c>
      <c r="M8792" t="s">
        <v>506</v>
      </c>
      <c r="N8792" t="s">
        <v>506</v>
      </c>
      <c r="O8792">
        <v>33.916666666666664</v>
      </c>
      <c r="P8792" t="s">
        <v>507</v>
      </c>
    </row>
    <row r="8793" spans="1:16" hidden="1" x14ac:dyDescent="0.5">
      <c r="A8793">
        <v>35</v>
      </c>
      <c r="B8793">
        <v>35</v>
      </c>
      <c r="C8793" t="s">
        <v>383</v>
      </c>
      <c r="D8793" t="s">
        <v>479</v>
      </c>
      <c r="E8793" t="s">
        <v>330</v>
      </c>
      <c r="F8793">
        <v>5</v>
      </c>
      <c r="G8793" t="s">
        <v>328</v>
      </c>
      <c r="H8793" t="s">
        <v>329</v>
      </c>
      <c r="I8793" t="s">
        <v>383</v>
      </c>
      <c r="J8793">
        <v>5.75</v>
      </c>
      <c r="K8793" t="s">
        <v>16794</v>
      </c>
      <c r="L8793" t="s">
        <v>10127</v>
      </c>
      <c r="M8793" t="s">
        <v>506</v>
      </c>
      <c r="N8793" t="s">
        <v>506</v>
      </c>
      <c r="O8793">
        <v>5.75</v>
      </c>
      <c r="P8793" t="s">
        <v>507</v>
      </c>
    </row>
    <row r="8794" spans="1:16" hidden="1" x14ac:dyDescent="0.5">
      <c r="A8794">
        <v>35</v>
      </c>
      <c r="B8794">
        <v>35</v>
      </c>
      <c r="C8794" t="s">
        <v>478</v>
      </c>
      <c r="D8794" t="s">
        <v>540</v>
      </c>
      <c r="E8794" t="s">
        <v>330</v>
      </c>
      <c r="F8794">
        <v>1</v>
      </c>
      <c r="G8794" t="s">
        <v>345</v>
      </c>
      <c r="H8794" t="s">
        <v>346</v>
      </c>
      <c r="I8794" t="s">
        <v>433</v>
      </c>
      <c r="J8794">
        <v>0.5</v>
      </c>
      <c r="K8794" t="s">
        <v>16795</v>
      </c>
      <c r="L8794" t="s">
        <v>16796</v>
      </c>
      <c r="M8794" t="s">
        <v>483</v>
      </c>
      <c r="N8794" t="s">
        <v>811</v>
      </c>
      <c r="O8794">
        <v>0.5</v>
      </c>
    </row>
    <row r="8795" spans="1:16" hidden="1" x14ac:dyDescent="0.5">
      <c r="A8795">
        <v>35</v>
      </c>
      <c r="B8795">
        <v>35</v>
      </c>
      <c r="C8795" t="s">
        <v>478</v>
      </c>
      <c r="D8795" t="s">
        <v>479</v>
      </c>
      <c r="E8795" t="s">
        <v>330</v>
      </c>
      <c r="F8795">
        <v>2</v>
      </c>
      <c r="G8795" t="s">
        <v>328</v>
      </c>
      <c r="H8795" t="s">
        <v>329</v>
      </c>
      <c r="I8795" t="s">
        <v>402</v>
      </c>
      <c r="J8795">
        <v>1.5</v>
      </c>
      <c r="K8795" t="s">
        <v>16797</v>
      </c>
      <c r="L8795" t="s">
        <v>16798</v>
      </c>
      <c r="M8795" t="s">
        <v>483</v>
      </c>
      <c r="N8795" t="s">
        <v>486</v>
      </c>
      <c r="O8795">
        <v>1.5</v>
      </c>
    </row>
    <row r="8796" spans="1:16" hidden="1" x14ac:dyDescent="0.5">
      <c r="A8796">
        <v>35</v>
      </c>
      <c r="B8796">
        <v>35</v>
      </c>
      <c r="C8796" t="s">
        <v>383</v>
      </c>
      <c r="D8796" t="s">
        <v>479</v>
      </c>
      <c r="E8796" t="s">
        <v>330</v>
      </c>
      <c r="F8796">
        <v>2</v>
      </c>
      <c r="G8796" t="s">
        <v>328</v>
      </c>
      <c r="H8796" t="s">
        <v>329</v>
      </c>
      <c r="I8796" t="s">
        <v>383</v>
      </c>
      <c r="J8796">
        <v>32.17</v>
      </c>
      <c r="K8796" t="s">
        <v>16799</v>
      </c>
      <c r="L8796" t="s">
        <v>16800</v>
      </c>
      <c r="M8796" t="s">
        <v>506</v>
      </c>
      <c r="N8796" t="s">
        <v>506</v>
      </c>
      <c r="O8796">
        <v>32.166666666666664</v>
      </c>
      <c r="P8796" t="s">
        <v>507</v>
      </c>
    </row>
    <row r="8797" spans="1:16" hidden="1" x14ac:dyDescent="0.5">
      <c r="A8797">
        <v>35</v>
      </c>
      <c r="B8797">
        <v>35</v>
      </c>
      <c r="C8797" t="s">
        <v>383</v>
      </c>
      <c r="D8797" t="s">
        <v>479</v>
      </c>
      <c r="E8797" t="s">
        <v>330</v>
      </c>
      <c r="F8797">
        <v>2</v>
      </c>
      <c r="G8797" t="s">
        <v>328</v>
      </c>
      <c r="H8797" t="s">
        <v>329</v>
      </c>
      <c r="I8797" t="s">
        <v>383</v>
      </c>
      <c r="J8797">
        <v>14.83</v>
      </c>
      <c r="K8797" t="s">
        <v>16801</v>
      </c>
      <c r="L8797" t="s">
        <v>16802</v>
      </c>
      <c r="M8797" t="s">
        <v>506</v>
      </c>
      <c r="N8797" t="s">
        <v>506</v>
      </c>
      <c r="O8797">
        <v>14.833333333333334</v>
      </c>
      <c r="P8797" t="s">
        <v>507</v>
      </c>
    </row>
    <row r="8798" spans="1:16" hidden="1" x14ac:dyDescent="0.5">
      <c r="A8798">
        <v>35</v>
      </c>
      <c r="B8798">
        <v>35</v>
      </c>
      <c r="C8798" t="s">
        <v>383</v>
      </c>
      <c r="D8798" t="s">
        <v>479</v>
      </c>
      <c r="E8798" t="s">
        <v>330</v>
      </c>
      <c r="F8798">
        <v>2</v>
      </c>
      <c r="G8798" t="s">
        <v>328</v>
      </c>
      <c r="H8798" t="s">
        <v>329</v>
      </c>
      <c r="I8798" t="s">
        <v>383</v>
      </c>
      <c r="J8798">
        <v>7.25</v>
      </c>
      <c r="K8798" t="s">
        <v>16803</v>
      </c>
      <c r="L8798" t="s">
        <v>7794</v>
      </c>
      <c r="M8798" t="s">
        <v>506</v>
      </c>
      <c r="N8798" t="s">
        <v>506</v>
      </c>
      <c r="O8798">
        <v>7.25</v>
      </c>
      <c r="P8798" t="s">
        <v>507</v>
      </c>
    </row>
    <row r="8799" spans="1:16" hidden="1" x14ac:dyDescent="0.5">
      <c r="A8799">
        <v>35</v>
      </c>
      <c r="B8799">
        <v>35</v>
      </c>
      <c r="C8799" t="s">
        <v>163</v>
      </c>
      <c r="D8799" t="s">
        <v>540</v>
      </c>
      <c r="E8799" t="s">
        <v>140</v>
      </c>
      <c r="F8799">
        <v>1</v>
      </c>
      <c r="G8799" t="s">
        <v>186</v>
      </c>
      <c r="H8799" t="s">
        <v>187</v>
      </c>
      <c r="I8799" t="s">
        <v>455</v>
      </c>
      <c r="J8799">
        <v>0.53</v>
      </c>
      <c r="K8799" t="s">
        <v>16804</v>
      </c>
      <c r="L8799" t="s">
        <v>16805</v>
      </c>
      <c r="M8799" t="s">
        <v>483</v>
      </c>
      <c r="N8799" t="s">
        <v>483</v>
      </c>
      <c r="O8799">
        <v>0.53333333333333333</v>
      </c>
    </row>
    <row r="8800" spans="1:16" hidden="1" x14ac:dyDescent="0.5">
      <c r="A8800">
        <v>35</v>
      </c>
      <c r="B8800">
        <v>35</v>
      </c>
      <c r="C8800" t="s">
        <v>478</v>
      </c>
      <c r="D8800" t="s">
        <v>479</v>
      </c>
      <c r="E8800" t="s">
        <v>79</v>
      </c>
      <c r="F8800">
        <v>2</v>
      </c>
      <c r="G8800" t="s">
        <v>198</v>
      </c>
      <c r="H8800" t="s">
        <v>199</v>
      </c>
      <c r="I8800" t="s">
        <v>402</v>
      </c>
      <c r="J8800">
        <v>12</v>
      </c>
      <c r="K8800" t="s">
        <v>16806</v>
      </c>
      <c r="L8800" t="s">
        <v>4991</v>
      </c>
      <c r="M8800" t="s">
        <v>483</v>
      </c>
      <c r="N8800" t="s">
        <v>529</v>
      </c>
      <c r="O8800">
        <v>12</v>
      </c>
    </row>
    <row r="8801" spans="1:15" hidden="1" x14ac:dyDescent="0.5">
      <c r="A8801">
        <v>35</v>
      </c>
      <c r="B8801">
        <v>35</v>
      </c>
      <c r="C8801" t="s">
        <v>478</v>
      </c>
      <c r="D8801" t="s">
        <v>540</v>
      </c>
      <c r="E8801" t="s">
        <v>330</v>
      </c>
      <c r="F8801">
        <v>1</v>
      </c>
      <c r="G8801" t="s">
        <v>345</v>
      </c>
      <c r="H8801" t="s">
        <v>346</v>
      </c>
      <c r="I8801" t="s">
        <v>433</v>
      </c>
      <c r="J8801">
        <v>0.17</v>
      </c>
      <c r="K8801" t="s">
        <v>16807</v>
      </c>
      <c r="L8801" t="s">
        <v>16808</v>
      </c>
      <c r="M8801" t="s">
        <v>483</v>
      </c>
      <c r="N8801" t="s">
        <v>811</v>
      </c>
      <c r="O8801">
        <v>0.16666666666666666</v>
      </c>
    </row>
    <row r="8802" spans="1:15" hidden="1" x14ac:dyDescent="0.5">
      <c r="A8802">
        <v>35</v>
      </c>
      <c r="B8802">
        <v>35</v>
      </c>
      <c r="C8802" t="s">
        <v>605</v>
      </c>
      <c r="D8802" t="s">
        <v>517</v>
      </c>
      <c r="E8802" t="s">
        <v>140</v>
      </c>
      <c r="F8802">
        <v>2</v>
      </c>
      <c r="G8802" t="s">
        <v>369</v>
      </c>
      <c r="H8802" t="s">
        <v>370</v>
      </c>
      <c r="I8802" t="s">
        <v>410</v>
      </c>
      <c r="J8802">
        <v>1</v>
      </c>
      <c r="K8802" t="s">
        <v>16809</v>
      </c>
      <c r="L8802" t="s">
        <v>16810</v>
      </c>
      <c r="M8802" t="s">
        <v>580</v>
      </c>
      <c r="N8802" t="s">
        <v>483</v>
      </c>
      <c r="O8802">
        <v>1</v>
      </c>
    </row>
    <row r="8803" spans="1:15" hidden="1" x14ac:dyDescent="0.5">
      <c r="A8803">
        <v>35</v>
      </c>
      <c r="B8803">
        <v>35</v>
      </c>
      <c r="C8803" t="s">
        <v>478</v>
      </c>
      <c r="D8803" t="s">
        <v>540</v>
      </c>
      <c r="E8803" t="s">
        <v>8</v>
      </c>
      <c r="F8803">
        <v>1</v>
      </c>
      <c r="G8803" t="s">
        <v>365</v>
      </c>
      <c r="H8803" t="s">
        <v>366</v>
      </c>
      <c r="I8803" t="s">
        <v>414</v>
      </c>
      <c r="J8803">
        <v>1</v>
      </c>
      <c r="K8803" t="s">
        <v>16811</v>
      </c>
      <c r="L8803" t="s">
        <v>16812</v>
      </c>
      <c r="M8803" t="s">
        <v>483</v>
      </c>
      <c r="N8803" t="s">
        <v>529</v>
      </c>
      <c r="O8803">
        <v>1</v>
      </c>
    </row>
    <row r="8804" spans="1:15" hidden="1" x14ac:dyDescent="0.5">
      <c r="A8804">
        <v>35</v>
      </c>
      <c r="B8804">
        <v>35</v>
      </c>
      <c r="C8804" t="s">
        <v>478</v>
      </c>
      <c r="D8804" t="s">
        <v>479</v>
      </c>
      <c r="E8804" t="s">
        <v>330</v>
      </c>
      <c r="F8804">
        <v>1</v>
      </c>
      <c r="G8804" t="s">
        <v>328</v>
      </c>
      <c r="H8804" t="s">
        <v>329</v>
      </c>
      <c r="I8804" t="s">
        <v>408</v>
      </c>
      <c r="J8804">
        <v>0.67</v>
      </c>
      <c r="K8804" t="s">
        <v>16813</v>
      </c>
      <c r="L8804" t="s">
        <v>2657</v>
      </c>
      <c r="M8804" t="s">
        <v>483</v>
      </c>
      <c r="N8804" t="s">
        <v>486</v>
      </c>
      <c r="O8804">
        <v>0.66666666666666663</v>
      </c>
    </row>
    <row r="8805" spans="1:15" hidden="1" x14ac:dyDescent="0.5">
      <c r="A8805">
        <v>35</v>
      </c>
      <c r="B8805">
        <v>35</v>
      </c>
      <c r="C8805" t="s">
        <v>597</v>
      </c>
      <c r="D8805" t="s">
        <v>517</v>
      </c>
      <c r="E8805" t="s">
        <v>140</v>
      </c>
      <c r="F8805">
        <v>2</v>
      </c>
      <c r="G8805" t="s">
        <v>316</v>
      </c>
      <c r="H8805" t="s">
        <v>317</v>
      </c>
      <c r="I8805" t="s">
        <v>416</v>
      </c>
      <c r="J8805">
        <v>1.5</v>
      </c>
      <c r="K8805" t="s">
        <v>16814</v>
      </c>
      <c r="L8805" t="s">
        <v>16815</v>
      </c>
      <c r="M8805" t="s">
        <v>686</v>
      </c>
      <c r="N8805" t="s">
        <v>483</v>
      </c>
      <c r="O8805">
        <v>1.5</v>
      </c>
    </row>
    <row r="8806" spans="1:15" hidden="1" x14ac:dyDescent="0.5">
      <c r="A8806">
        <v>35</v>
      </c>
      <c r="B8806">
        <v>35</v>
      </c>
      <c r="C8806" t="s">
        <v>597</v>
      </c>
      <c r="D8806" t="s">
        <v>517</v>
      </c>
      <c r="E8806" t="s">
        <v>140</v>
      </c>
      <c r="F8806">
        <v>1</v>
      </c>
      <c r="G8806" t="s">
        <v>316</v>
      </c>
      <c r="H8806" t="s">
        <v>317</v>
      </c>
      <c r="I8806" t="s">
        <v>416</v>
      </c>
      <c r="J8806">
        <v>1</v>
      </c>
      <c r="K8806" t="s">
        <v>16816</v>
      </c>
      <c r="L8806" t="s">
        <v>2222</v>
      </c>
      <c r="M8806" t="s">
        <v>2223</v>
      </c>
      <c r="N8806" t="s">
        <v>483</v>
      </c>
      <c r="O8806">
        <v>1</v>
      </c>
    </row>
    <row r="8807" spans="1:15" hidden="1" x14ac:dyDescent="0.5">
      <c r="A8807">
        <v>35</v>
      </c>
      <c r="B8807">
        <v>35</v>
      </c>
      <c r="C8807" t="s">
        <v>516</v>
      </c>
      <c r="D8807" t="s">
        <v>517</v>
      </c>
      <c r="E8807" t="s">
        <v>140</v>
      </c>
      <c r="F8807">
        <v>2</v>
      </c>
      <c r="G8807" t="s">
        <v>394</v>
      </c>
      <c r="H8807" t="s">
        <v>395</v>
      </c>
      <c r="I8807" t="s">
        <v>412</v>
      </c>
      <c r="J8807">
        <v>17</v>
      </c>
      <c r="K8807" t="s">
        <v>16817</v>
      </c>
      <c r="L8807" t="s">
        <v>519</v>
      </c>
      <c r="M8807" t="s">
        <v>520</v>
      </c>
      <c r="N8807" t="s">
        <v>483</v>
      </c>
      <c r="O8807">
        <v>17</v>
      </c>
    </row>
    <row r="8808" spans="1:15" hidden="1" x14ac:dyDescent="0.5">
      <c r="A8808">
        <v>35</v>
      </c>
      <c r="B8808">
        <v>35</v>
      </c>
      <c r="C8808" t="s">
        <v>478</v>
      </c>
      <c r="D8808" t="s">
        <v>540</v>
      </c>
      <c r="E8808" t="s">
        <v>8</v>
      </c>
      <c r="F8808">
        <v>3</v>
      </c>
      <c r="G8808" t="s">
        <v>331</v>
      </c>
      <c r="H8808" t="s">
        <v>332</v>
      </c>
      <c r="I8808" t="s">
        <v>404</v>
      </c>
      <c r="J8808">
        <v>0.75</v>
      </c>
      <c r="K8808" t="s">
        <v>16818</v>
      </c>
      <c r="L8808" t="s">
        <v>16819</v>
      </c>
      <c r="M8808" t="s">
        <v>483</v>
      </c>
      <c r="N8808" t="s">
        <v>486</v>
      </c>
      <c r="O8808">
        <v>0.75</v>
      </c>
    </row>
    <row r="8809" spans="1:15" hidden="1" x14ac:dyDescent="0.5">
      <c r="A8809">
        <v>35</v>
      </c>
      <c r="B8809">
        <v>35</v>
      </c>
      <c r="C8809" t="s">
        <v>605</v>
      </c>
      <c r="D8809" t="s">
        <v>517</v>
      </c>
      <c r="E8809" t="s">
        <v>330</v>
      </c>
      <c r="F8809">
        <v>2</v>
      </c>
      <c r="G8809" t="s">
        <v>351</v>
      </c>
      <c r="H8809" t="s">
        <v>352</v>
      </c>
      <c r="I8809" t="s">
        <v>400</v>
      </c>
      <c r="J8809">
        <v>0.75</v>
      </c>
      <c r="K8809" t="s">
        <v>16820</v>
      </c>
      <c r="L8809" t="s">
        <v>16821</v>
      </c>
      <c r="M8809" t="s">
        <v>482</v>
      </c>
      <c r="N8809" t="s">
        <v>483</v>
      </c>
      <c r="O8809">
        <v>0.75</v>
      </c>
    </row>
    <row r="8810" spans="1:15" hidden="1" x14ac:dyDescent="0.5">
      <c r="A8810">
        <v>35</v>
      </c>
      <c r="B8810">
        <v>35</v>
      </c>
      <c r="C8810" t="s">
        <v>478</v>
      </c>
      <c r="D8810" t="s">
        <v>540</v>
      </c>
      <c r="E8810" t="s">
        <v>8</v>
      </c>
      <c r="F8810">
        <v>3</v>
      </c>
      <c r="G8810" t="s">
        <v>331</v>
      </c>
      <c r="H8810" t="s">
        <v>332</v>
      </c>
      <c r="I8810" t="s">
        <v>404</v>
      </c>
      <c r="J8810">
        <v>0.83</v>
      </c>
      <c r="K8810" t="s">
        <v>16822</v>
      </c>
      <c r="L8810" t="s">
        <v>16823</v>
      </c>
      <c r="M8810" t="s">
        <v>483</v>
      </c>
      <c r="N8810" t="s">
        <v>486</v>
      </c>
      <c r="O8810">
        <v>0.83333333333333337</v>
      </c>
    </row>
    <row r="8811" spans="1:15" hidden="1" x14ac:dyDescent="0.5">
      <c r="A8811">
        <v>35</v>
      </c>
      <c r="B8811">
        <v>35</v>
      </c>
      <c r="C8811" t="s">
        <v>478</v>
      </c>
      <c r="D8811" t="s">
        <v>540</v>
      </c>
      <c r="E8811" t="s">
        <v>140</v>
      </c>
      <c r="F8811">
        <v>1</v>
      </c>
      <c r="G8811" t="s">
        <v>145</v>
      </c>
      <c r="H8811" t="s">
        <v>146</v>
      </c>
      <c r="I8811" t="s">
        <v>414</v>
      </c>
      <c r="J8811">
        <v>0.5</v>
      </c>
      <c r="K8811" t="s">
        <v>16824</v>
      </c>
      <c r="L8811" t="s">
        <v>16825</v>
      </c>
      <c r="M8811" t="s">
        <v>483</v>
      </c>
      <c r="N8811" t="s">
        <v>483</v>
      </c>
      <c r="O8811">
        <v>0.5</v>
      </c>
    </row>
    <row r="8812" spans="1:15" hidden="1" x14ac:dyDescent="0.5">
      <c r="A8812">
        <v>35</v>
      </c>
      <c r="B8812">
        <v>35</v>
      </c>
      <c r="C8812" t="s">
        <v>478</v>
      </c>
      <c r="D8812" t="s">
        <v>479</v>
      </c>
      <c r="E8812" t="s">
        <v>330</v>
      </c>
      <c r="F8812">
        <v>2</v>
      </c>
      <c r="G8812" t="s">
        <v>328</v>
      </c>
      <c r="H8812" t="s">
        <v>329</v>
      </c>
      <c r="I8812" t="s">
        <v>402</v>
      </c>
      <c r="J8812">
        <v>2</v>
      </c>
      <c r="K8812" t="s">
        <v>16826</v>
      </c>
      <c r="L8812" t="s">
        <v>16827</v>
      </c>
      <c r="M8812" t="s">
        <v>483</v>
      </c>
      <c r="N8812" t="s">
        <v>486</v>
      </c>
      <c r="O8812">
        <v>2</v>
      </c>
    </row>
    <row r="8813" spans="1:15" hidden="1" x14ac:dyDescent="0.5">
      <c r="A8813">
        <v>35</v>
      </c>
      <c r="B8813">
        <v>35</v>
      </c>
      <c r="C8813" t="s">
        <v>478</v>
      </c>
      <c r="D8813" t="s">
        <v>479</v>
      </c>
      <c r="E8813" t="s">
        <v>140</v>
      </c>
      <c r="F8813">
        <v>2</v>
      </c>
      <c r="G8813" t="s">
        <v>145</v>
      </c>
      <c r="H8813" t="s">
        <v>146</v>
      </c>
      <c r="I8813" t="s">
        <v>404</v>
      </c>
      <c r="J8813">
        <v>3</v>
      </c>
      <c r="K8813" t="s">
        <v>16828</v>
      </c>
      <c r="L8813" t="s">
        <v>16829</v>
      </c>
      <c r="M8813" t="s">
        <v>483</v>
      </c>
      <c r="N8813" t="s">
        <v>529</v>
      </c>
      <c r="O8813">
        <v>3</v>
      </c>
    </row>
    <row r="8814" spans="1:15" hidden="1" x14ac:dyDescent="0.5">
      <c r="A8814">
        <v>35</v>
      </c>
      <c r="B8814">
        <v>35</v>
      </c>
      <c r="C8814" t="s">
        <v>478</v>
      </c>
      <c r="D8814" t="s">
        <v>540</v>
      </c>
      <c r="E8814" t="s">
        <v>8</v>
      </c>
      <c r="F8814">
        <v>3</v>
      </c>
      <c r="G8814" t="s">
        <v>216</v>
      </c>
      <c r="H8814" t="s">
        <v>217</v>
      </c>
      <c r="I8814" t="s">
        <v>404</v>
      </c>
      <c r="J8814">
        <v>0.83</v>
      </c>
      <c r="K8814" t="s">
        <v>16830</v>
      </c>
      <c r="L8814" t="s">
        <v>16831</v>
      </c>
      <c r="M8814" t="s">
        <v>482</v>
      </c>
      <c r="N8814" t="s">
        <v>483</v>
      </c>
      <c r="O8814">
        <v>0.83333333333333337</v>
      </c>
    </row>
    <row r="8815" spans="1:15" hidden="1" x14ac:dyDescent="0.5">
      <c r="A8815">
        <v>35</v>
      </c>
      <c r="B8815">
        <v>35</v>
      </c>
      <c r="C8815" t="s">
        <v>605</v>
      </c>
      <c r="D8815" t="s">
        <v>540</v>
      </c>
      <c r="E8815" t="s">
        <v>8</v>
      </c>
      <c r="F8815">
        <v>3</v>
      </c>
      <c r="G8815" t="s">
        <v>216</v>
      </c>
      <c r="H8815" t="s">
        <v>217</v>
      </c>
      <c r="I8815" t="s">
        <v>410</v>
      </c>
      <c r="J8815">
        <v>2.25</v>
      </c>
      <c r="K8815" t="s">
        <v>16832</v>
      </c>
      <c r="L8815" t="s">
        <v>16833</v>
      </c>
      <c r="M8815" t="s">
        <v>482</v>
      </c>
      <c r="N8815" t="s">
        <v>483</v>
      </c>
      <c r="O8815">
        <v>2.25</v>
      </c>
    </row>
    <row r="8816" spans="1:15" hidden="1" x14ac:dyDescent="0.5">
      <c r="A8816">
        <v>35</v>
      </c>
      <c r="B8816">
        <v>35</v>
      </c>
      <c r="C8816" t="s">
        <v>605</v>
      </c>
      <c r="D8816" t="s">
        <v>540</v>
      </c>
      <c r="E8816" t="s">
        <v>330</v>
      </c>
      <c r="F8816">
        <v>1</v>
      </c>
      <c r="G8816" t="s">
        <v>343</v>
      </c>
      <c r="H8816" t="s">
        <v>344</v>
      </c>
      <c r="I8816" t="s">
        <v>406</v>
      </c>
      <c r="J8816">
        <v>0.17</v>
      </c>
      <c r="K8816" t="s">
        <v>16834</v>
      </c>
      <c r="L8816" t="s">
        <v>16835</v>
      </c>
      <c r="M8816" t="s">
        <v>543</v>
      </c>
      <c r="N8816" t="s">
        <v>483</v>
      </c>
      <c r="O8816">
        <v>0.16666666666666666</v>
      </c>
    </row>
    <row r="8817" spans="1:16" hidden="1" x14ac:dyDescent="0.5">
      <c r="A8817">
        <v>35</v>
      </c>
      <c r="B8817">
        <v>35</v>
      </c>
      <c r="C8817" t="s">
        <v>605</v>
      </c>
      <c r="D8817" t="s">
        <v>517</v>
      </c>
      <c r="E8817" t="s">
        <v>330</v>
      </c>
      <c r="F8817">
        <v>2</v>
      </c>
      <c r="G8817" t="s">
        <v>343</v>
      </c>
      <c r="H8817" t="s">
        <v>344</v>
      </c>
      <c r="I8817" t="s">
        <v>408</v>
      </c>
      <c r="J8817">
        <v>1</v>
      </c>
      <c r="K8817" t="s">
        <v>16836</v>
      </c>
      <c r="L8817" t="s">
        <v>16837</v>
      </c>
      <c r="M8817" t="s">
        <v>482</v>
      </c>
      <c r="N8817" t="s">
        <v>483</v>
      </c>
      <c r="O8817">
        <v>1</v>
      </c>
    </row>
    <row r="8818" spans="1:16" hidden="1" x14ac:dyDescent="0.5">
      <c r="A8818">
        <v>35</v>
      </c>
      <c r="B8818">
        <v>35</v>
      </c>
      <c r="C8818" t="s">
        <v>478</v>
      </c>
      <c r="D8818" t="s">
        <v>479</v>
      </c>
      <c r="E8818" t="s">
        <v>8</v>
      </c>
      <c r="F8818">
        <v>1</v>
      </c>
      <c r="G8818" t="s">
        <v>153</v>
      </c>
      <c r="H8818" t="s">
        <v>154</v>
      </c>
      <c r="I8818" t="s">
        <v>414</v>
      </c>
      <c r="J8818">
        <v>0.75</v>
      </c>
      <c r="K8818" t="s">
        <v>16838</v>
      </c>
      <c r="L8818" t="s">
        <v>16839</v>
      </c>
      <c r="M8818" t="s">
        <v>483</v>
      </c>
      <c r="N8818" t="s">
        <v>486</v>
      </c>
      <c r="O8818">
        <v>0.75</v>
      </c>
    </row>
    <row r="8819" spans="1:16" hidden="1" x14ac:dyDescent="0.5">
      <c r="A8819">
        <v>35</v>
      </c>
      <c r="B8819">
        <v>35</v>
      </c>
      <c r="C8819" t="s">
        <v>478</v>
      </c>
      <c r="D8819" t="s">
        <v>479</v>
      </c>
      <c r="E8819" t="s">
        <v>140</v>
      </c>
      <c r="F8819">
        <v>1</v>
      </c>
      <c r="G8819" t="s">
        <v>367</v>
      </c>
      <c r="H8819" t="s">
        <v>368</v>
      </c>
      <c r="I8819" t="s">
        <v>414</v>
      </c>
      <c r="J8819">
        <v>2</v>
      </c>
      <c r="K8819" t="s">
        <v>16840</v>
      </c>
      <c r="L8819" t="s">
        <v>16841</v>
      </c>
      <c r="M8819" t="s">
        <v>483</v>
      </c>
      <c r="N8819" t="s">
        <v>520</v>
      </c>
      <c r="O8819">
        <v>2</v>
      </c>
    </row>
    <row r="8820" spans="1:16" hidden="1" x14ac:dyDescent="0.5">
      <c r="A8820">
        <v>35</v>
      </c>
      <c r="B8820">
        <v>35</v>
      </c>
      <c r="C8820" t="s">
        <v>478</v>
      </c>
      <c r="D8820" t="s">
        <v>540</v>
      </c>
      <c r="E8820" t="s">
        <v>330</v>
      </c>
      <c r="F8820">
        <v>1</v>
      </c>
      <c r="G8820" t="s">
        <v>345</v>
      </c>
      <c r="H8820" t="s">
        <v>346</v>
      </c>
      <c r="I8820" t="s">
        <v>433</v>
      </c>
      <c r="J8820">
        <v>0.5</v>
      </c>
      <c r="K8820" t="s">
        <v>16842</v>
      </c>
      <c r="L8820" t="s">
        <v>16843</v>
      </c>
      <c r="M8820" t="s">
        <v>483</v>
      </c>
      <c r="N8820" t="s">
        <v>483</v>
      </c>
      <c r="O8820">
        <v>0.5</v>
      </c>
    </row>
    <row r="8821" spans="1:16" hidden="1" x14ac:dyDescent="0.5">
      <c r="A8821">
        <v>34</v>
      </c>
      <c r="B8821">
        <v>35</v>
      </c>
      <c r="C8821" t="s">
        <v>478</v>
      </c>
      <c r="D8821" t="s">
        <v>517</v>
      </c>
      <c r="E8821" t="s">
        <v>140</v>
      </c>
      <c r="F8821">
        <v>1</v>
      </c>
      <c r="G8821" t="s">
        <v>394</v>
      </c>
      <c r="H8821" t="s">
        <v>395</v>
      </c>
      <c r="I8821" t="s">
        <v>404</v>
      </c>
      <c r="J8821">
        <v>5</v>
      </c>
      <c r="K8821" t="s">
        <v>16844</v>
      </c>
      <c r="L8821" t="s">
        <v>16845</v>
      </c>
      <c r="M8821" t="s">
        <v>483</v>
      </c>
      <c r="N8821" t="s">
        <v>483</v>
      </c>
      <c r="O8821">
        <v>5</v>
      </c>
    </row>
    <row r="8822" spans="1:16" hidden="1" x14ac:dyDescent="0.5">
      <c r="A8822">
        <v>34</v>
      </c>
      <c r="B8822">
        <v>35</v>
      </c>
      <c r="C8822" t="s">
        <v>478</v>
      </c>
      <c r="D8822" t="s">
        <v>517</v>
      </c>
      <c r="E8822" t="s">
        <v>140</v>
      </c>
      <c r="F8822">
        <v>3</v>
      </c>
      <c r="G8822" t="s">
        <v>394</v>
      </c>
      <c r="H8822" t="s">
        <v>395</v>
      </c>
      <c r="I8822" t="s">
        <v>404</v>
      </c>
      <c r="J8822">
        <v>4</v>
      </c>
      <c r="K8822" t="s">
        <v>16846</v>
      </c>
      <c r="L8822" t="s">
        <v>16847</v>
      </c>
      <c r="M8822" t="s">
        <v>483</v>
      </c>
      <c r="N8822" t="s">
        <v>483</v>
      </c>
      <c r="O8822">
        <v>4</v>
      </c>
    </row>
    <row r="8823" spans="1:16" hidden="1" x14ac:dyDescent="0.5">
      <c r="A8823">
        <v>35</v>
      </c>
      <c r="B8823">
        <v>35</v>
      </c>
      <c r="C8823" t="s">
        <v>516</v>
      </c>
      <c r="D8823" t="s">
        <v>540</v>
      </c>
      <c r="E8823" t="s">
        <v>140</v>
      </c>
      <c r="F8823">
        <v>3</v>
      </c>
      <c r="G8823" t="s">
        <v>310</v>
      </c>
      <c r="H8823" t="s">
        <v>7</v>
      </c>
      <c r="I8823" t="s">
        <v>412</v>
      </c>
      <c r="J8823">
        <v>1.25</v>
      </c>
      <c r="K8823" t="s">
        <v>16848</v>
      </c>
      <c r="L8823" t="s">
        <v>16849</v>
      </c>
      <c r="M8823" t="s">
        <v>482</v>
      </c>
      <c r="N8823" t="s">
        <v>483</v>
      </c>
      <c r="O8823">
        <v>1.25</v>
      </c>
    </row>
    <row r="8824" spans="1:16" hidden="1" x14ac:dyDescent="0.5">
      <c r="A8824">
        <v>35</v>
      </c>
      <c r="B8824">
        <v>35</v>
      </c>
      <c r="C8824" t="s">
        <v>478</v>
      </c>
      <c r="D8824" t="s">
        <v>540</v>
      </c>
      <c r="E8824" t="s">
        <v>330</v>
      </c>
      <c r="F8824">
        <v>1</v>
      </c>
      <c r="G8824" t="s">
        <v>345</v>
      </c>
      <c r="H8824" t="s">
        <v>346</v>
      </c>
      <c r="I8824" t="s">
        <v>433</v>
      </c>
      <c r="J8824">
        <v>0.5</v>
      </c>
      <c r="K8824" t="s">
        <v>16850</v>
      </c>
      <c r="L8824" t="s">
        <v>16851</v>
      </c>
      <c r="M8824" t="s">
        <v>483</v>
      </c>
      <c r="N8824" t="s">
        <v>811</v>
      </c>
      <c r="O8824">
        <v>0.5</v>
      </c>
    </row>
    <row r="8825" spans="1:16" hidden="1" x14ac:dyDescent="0.5">
      <c r="A8825">
        <v>35</v>
      </c>
      <c r="B8825">
        <v>35</v>
      </c>
      <c r="C8825" t="s">
        <v>383</v>
      </c>
      <c r="D8825" t="s">
        <v>479</v>
      </c>
      <c r="E8825" t="s">
        <v>79</v>
      </c>
      <c r="F8825">
        <v>2</v>
      </c>
      <c r="G8825" t="s">
        <v>196</v>
      </c>
      <c r="H8825" t="s">
        <v>197</v>
      </c>
      <c r="I8825" t="s">
        <v>383</v>
      </c>
      <c r="J8825">
        <v>5</v>
      </c>
      <c r="K8825" t="s">
        <v>16852</v>
      </c>
      <c r="L8825" t="s">
        <v>16853</v>
      </c>
      <c r="M8825" t="s">
        <v>506</v>
      </c>
      <c r="N8825" t="s">
        <v>483</v>
      </c>
      <c r="O8825">
        <v>5</v>
      </c>
      <c r="P8825" t="s">
        <v>550</v>
      </c>
    </row>
    <row r="8826" spans="1:16" hidden="1" x14ac:dyDescent="0.5">
      <c r="A8826">
        <v>35</v>
      </c>
      <c r="B8826">
        <v>35</v>
      </c>
      <c r="C8826" t="s">
        <v>605</v>
      </c>
      <c r="D8826" t="s">
        <v>479</v>
      </c>
      <c r="E8826" t="s">
        <v>79</v>
      </c>
      <c r="F8826">
        <v>1</v>
      </c>
      <c r="G8826" t="s">
        <v>196</v>
      </c>
      <c r="H8826" t="s">
        <v>197</v>
      </c>
      <c r="I8826" t="s">
        <v>400</v>
      </c>
      <c r="J8826">
        <v>0.5</v>
      </c>
      <c r="K8826" t="s">
        <v>16854</v>
      </c>
      <c r="L8826" t="s">
        <v>16855</v>
      </c>
      <c r="M8826" t="s">
        <v>482</v>
      </c>
      <c r="N8826" t="s">
        <v>483</v>
      </c>
      <c r="O8826">
        <v>0.5</v>
      </c>
    </row>
    <row r="8827" spans="1:16" hidden="1" x14ac:dyDescent="0.5">
      <c r="A8827">
        <v>35</v>
      </c>
      <c r="B8827">
        <v>35</v>
      </c>
      <c r="C8827" t="s">
        <v>516</v>
      </c>
      <c r="D8827" t="s">
        <v>517</v>
      </c>
      <c r="E8827" t="s">
        <v>140</v>
      </c>
      <c r="F8827">
        <v>2</v>
      </c>
      <c r="G8827" t="s">
        <v>310</v>
      </c>
      <c r="H8827" t="s">
        <v>7</v>
      </c>
      <c r="I8827" t="s">
        <v>443</v>
      </c>
      <c r="J8827">
        <v>1.5</v>
      </c>
      <c r="K8827" t="s">
        <v>16856</v>
      </c>
      <c r="L8827" t="s">
        <v>16857</v>
      </c>
      <c r="M8827" t="s">
        <v>580</v>
      </c>
      <c r="N8827" t="s">
        <v>483</v>
      </c>
      <c r="O8827">
        <v>1.5</v>
      </c>
    </row>
    <row r="8828" spans="1:16" hidden="1" x14ac:dyDescent="0.5">
      <c r="A8828">
        <v>35</v>
      </c>
      <c r="B8828">
        <v>35</v>
      </c>
      <c r="C8828" t="s">
        <v>516</v>
      </c>
      <c r="D8828" t="s">
        <v>517</v>
      </c>
      <c r="E8828" t="s">
        <v>140</v>
      </c>
      <c r="F8828">
        <v>2</v>
      </c>
      <c r="G8828" t="s">
        <v>310</v>
      </c>
      <c r="H8828" t="s">
        <v>7</v>
      </c>
      <c r="I8828" t="s">
        <v>443</v>
      </c>
      <c r="J8828">
        <v>3</v>
      </c>
      <c r="K8828" t="s">
        <v>16858</v>
      </c>
      <c r="L8828" t="s">
        <v>16859</v>
      </c>
      <c r="M8828" t="s">
        <v>580</v>
      </c>
      <c r="N8828" t="s">
        <v>483</v>
      </c>
      <c r="O8828">
        <v>3</v>
      </c>
    </row>
    <row r="8829" spans="1:16" hidden="1" x14ac:dyDescent="0.5">
      <c r="A8829">
        <v>35</v>
      </c>
      <c r="B8829">
        <v>35</v>
      </c>
      <c r="C8829" t="s">
        <v>516</v>
      </c>
      <c r="D8829" t="s">
        <v>517</v>
      </c>
      <c r="E8829" t="s">
        <v>140</v>
      </c>
      <c r="F8829">
        <v>2</v>
      </c>
      <c r="G8829" t="s">
        <v>310</v>
      </c>
      <c r="H8829" t="s">
        <v>7</v>
      </c>
      <c r="I8829" t="s">
        <v>418</v>
      </c>
      <c r="J8829">
        <v>1.5</v>
      </c>
      <c r="K8829" t="s">
        <v>16860</v>
      </c>
      <c r="L8829" t="s">
        <v>16861</v>
      </c>
      <c r="M8829" t="s">
        <v>580</v>
      </c>
      <c r="N8829" t="s">
        <v>483</v>
      </c>
      <c r="O8829">
        <v>1.5</v>
      </c>
    </row>
    <row r="8830" spans="1:16" hidden="1" x14ac:dyDescent="0.5">
      <c r="A8830">
        <v>35</v>
      </c>
      <c r="B8830">
        <v>35</v>
      </c>
      <c r="C8830" t="s">
        <v>516</v>
      </c>
      <c r="D8830" t="s">
        <v>517</v>
      </c>
      <c r="E8830" t="s">
        <v>140</v>
      </c>
      <c r="F8830">
        <v>2</v>
      </c>
      <c r="G8830" t="s">
        <v>310</v>
      </c>
      <c r="H8830" t="s">
        <v>7</v>
      </c>
      <c r="I8830" t="s">
        <v>400</v>
      </c>
      <c r="J8830">
        <v>1</v>
      </c>
      <c r="K8830" t="s">
        <v>16862</v>
      </c>
      <c r="L8830" t="s">
        <v>16863</v>
      </c>
      <c r="M8830" t="s">
        <v>580</v>
      </c>
      <c r="N8830" t="s">
        <v>483</v>
      </c>
      <c r="O8830">
        <v>1</v>
      </c>
    </row>
    <row r="8831" spans="1:16" hidden="1" x14ac:dyDescent="0.5">
      <c r="A8831">
        <v>35</v>
      </c>
      <c r="B8831">
        <v>35</v>
      </c>
      <c r="C8831" t="s">
        <v>516</v>
      </c>
      <c r="D8831" t="s">
        <v>517</v>
      </c>
      <c r="E8831" t="s">
        <v>140</v>
      </c>
      <c r="F8831">
        <v>2</v>
      </c>
      <c r="G8831" t="s">
        <v>310</v>
      </c>
      <c r="H8831" t="s">
        <v>7</v>
      </c>
      <c r="I8831" t="s">
        <v>418</v>
      </c>
      <c r="J8831">
        <v>1.5</v>
      </c>
      <c r="K8831" t="s">
        <v>16864</v>
      </c>
      <c r="L8831" t="s">
        <v>16865</v>
      </c>
      <c r="M8831" t="s">
        <v>580</v>
      </c>
      <c r="N8831" t="s">
        <v>483</v>
      </c>
      <c r="O8831">
        <v>1.5</v>
      </c>
    </row>
    <row r="8832" spans="1:16" hidden="1" x14ac:dyDescent="0.5">
      <c r="A8832">
        <v>35</v>
      </c>
      <c r="B8832">
        <v>35</v>
      </c>
      <c r="C8832" t="s">
        <v>516</v>
      </c>
      <c r="D8832" t="s">
        <v>517</v>
      </c>
      <c r="E8832" t="s">
        <v>140</v>
      </c>
      <c r="F8832">
        <v>2</v>
      </c>
      <c r="G8832" t="s">
        <v>310</v>
      </c>
      <c r="H8832" t="s">
        <v>7</v>
      </c>
      <c r="I8832" t="s">
        <v>443</v>
      </c>
      <c r="J8832">
        <v>3</v>
      </c>
      <c r="K8832" t="s">
        <v>16866</v>
      </c>
      <c r="L8832" t="s">
        <v>16867</v>
      </c>
      <c r="M8832" t="s">
        <v>580</v>
      </c>
      <c r="N8832" t="s">
        <v>483</v>
      </c>
      <c r="O8832">
        <v>3</v>
      </c>
    </row>
    <row r="8833" spans="1:16" hidden="1" x14ac:dyDescent="0.5">
      <c r="A8833">
        <v>34</v>
      </c>
      <c r="B8833">
        <v>35</v>
      </c>
      <c r="C8833" t="s">
        <v>383</v>
      </c>
      <c r="D8833" t="s">
        <v>479</v>
      </c>
      <c r="E8833" t="s">
        <v>140</v>
      </c>
      <c r="F8833">
        <v>3</v>
      </c>
      <c r="G8833" t="s">
        <v>394</v>
      </c>
      <c r="H8833" t="s">
        <v>395</v>
      </c>
      <c r="I8833" t="s">
        <v>410</v>
      </c>
      <c r="J8833">
        <v>1.5</v>
      </c>
      <c r="K8833" t="s">
        <v>16868</v>
      </c>
      <c r="L8833" t="s">
        <v>16869</v>
      </c>
      <c r="M8833" t="s">
        <v>483</v>
      </c>
      <c r="N8833" t="s">
        <v>483</v>
      </c>
      <c r="O8833">
        <v>1.5</v>
      </c>
      <c r="P8833" t="s">
        <v>550</v>
      </c>
    </row>
    <row r="8834" spans="1:16" hidden="1" x14ac:dyDescent="0.5">
      <c r="A8834">
        <v>35</v>
      </c>
      <c r="B8834">
        <v>35</v>
      </c>
      <c r="C8834" t="s">
        <v>478</v>
      </c>
      <c r="D8834" t="s">
        <v>479</v>
      </c>
      <c r="E8834" t="s">
        <v>140</v>
      </c>
      <c r="F8834">
        <v>2</v>
      </c>
      <c r="G8834" t="s">
        <v>230</v>
      </c>
      <c r="H8834" t="s">
        <v>231</v>
      </c>
      <c r="I8834" t="s">
        <v>418</v>
      </c>
      <c r="J8834">
        <v>1.5</v>
      </c>
      <c r="K8834" t="s">
        <v>16870</v>
      </c>
      <c r="L8834" t="s">
        <v>16871</v>
      </c>
      <c r="M8834" t="s">
        <v>483</v>
      </c>
      <c r="N8834" t="s">
        <v>486</v>
      </c>
      <c r="O8834">
        <v>1.5</v>
      </c>
    </row>
    <row r="8835" spans="1:16" hidden="1" x14ac:dyDescent="0.5">
      <c r="A8835">
        <v>35</v>
      </c>
      <c r="B8835">
        <v>35</v>
      </c>
      <c r="C8835" t="s">
        <v>478</v>
      </c>
      <c r="D8835" t="s">
        <v>479</v>
      </c>
      <c r="E8835" t="s">
        <v>330</v>
      </c>
      <c r="F8835">
        <v>2</v>
      </c>
      <c r="G8835" t="s">
        <v>353</v>
      </c>
      <c r="H8835" t="s">
        <v>354</v>
      </c>
      <c r="I8835" t="s">
        <v>418</v>
      </c>
      <c r="J8835">
        <v>1.5</v>
      </c>
      <c r="K8835" t="s">
        <v>16872</v>
      </c>
      <c r="L8835" t="s">
        <v>16873</v>
      </c>
      <c r="M8835" t="s">
        <v>483</v>
      </c>
      <c r="N8835" t="s">
        <v>486</v>
      </c>
      <c r="O8835">
        <v>1.5</v>
      </c>
    </row>
    <row r="8836" spans="1:16" hidden="1" x14ac:dyDescent="0.5">
      <c r="A8836">
        <v>35</v>
      </c>
      <c r="B8836">
        <v>35</v>
      </c>
      <c r="C8836" t="s">
        <v>597</v>
      </c>
      <c r="D8836" t="s">
        <v>517</v>
      </c>
      <c r="E8836" t="s">
        <v>140</v>
      </c>
      <c r="F8836">
        <v>1</v>
      </c>
      <c r="G8836" t="s">
        <v>316</v>
      </c>
      <c r="H8836" t="s">
        <v>317</v>
      </c>
      <c r="I8836" t="s">
        <v>416</v>
      </c>
      <c r="J8836">
        <v>0.5</v>
      </c>
      <c r="K8836" t="s">
        <v>16874</v>
      </c>
      <c r="L8836" t="s">
        <v>16875</v>
      </c>
      <c r="M8836" t="s">
        <v>577</v>
      </c>
      <c r="N8836" t="s">
        <v>483</v>
      </c>
      <c r="O8836">
        <v>0.5</v>
      </c>
    </row>
    <row r="8837" spans="1:16" hidden="1" x14ac:dyDescent="0.5">
      <c r="A8837">
        <v>35</v>
      </c>
      <c r="B8837">
        <v>35</v>
      </c>
      <c r="C8837" t="s">
        <v>605</v>
      </c>
      <c r="D8837" t="s">
        <v>479</v>
      </c>
      <c r="E8837" t="s">
        <v>79</v>
      </c>
      <c r="F8837">
        <v>2</v>
      </c>
      <c r="G8837" t="s">
        <v>198</v>
      </c>
      <c r="H8837" t="s">
        <v>199</v>
      </c>
      <c r="I8837" t="s">
        <v>402</v>
      </c>
      <c r="J8837">
        <v>1.25</v>
      </c>
      <c r="K8837" t="s">
        <v>16876</v>
      </c>
      <c r="L8837" t="s">
        <v>881</v>
      </c>
      <c r="M8837" t="s">
        <v>577</v>
      </c>
      <c r="N8837" t="s">
        <v>483</v>
      </c>
      <c r="O8837">
        <v>1.25</v>
      </c>
    </row>
    <row r="8838" spans="1:16" hidden="1" x14ac:dyDescent="0.5">
      <c r="A8838">
        <v>35</v>
      </c>
      <c r="B8838">
        <v>35</v>
      </c>
      <c r="C8838" t="s">
        <v>605</v>
      </c>
      <c r="D8838" t="s">
        <v>479</v>
      </c>
      <c r="E8838" t="s">
        <v>79</v>
      </c>
      <c r="F8838">
        <v>2</v>
      </c>
      <c r="G8838" t="s">
        <v>198</v>
      </c>
      <c r="H8838" t="s">
        <v>199</v>
      </c>
      <c r="I8838" t="s">
        <v>402</v>
      </c>
      <c r="J8838">
        <v>2</v>
      </c>
      <c r="K8838" t="s">
        <v>16877</v>
      </c>
      <c r="L8838" t="s">
        <v>881</v>
      </c>
      <c r="M8838" t="s">
        <v>577</v>
      </c>
      <c r="N8838" t="s">
        <v>483</v>
      </c>
      <c r="O8838">
        <v>2</v>
      </c>
    </row>
    <row r="8839" spans="1:16" hidden="1" x14ac:dyDescent="0.5">
      <c r="A8839">
        <v>35</v>
      </c>
      <c r="B8839">
        <v>35</v>
      </c>
      <c r="C8839" t="s">
        <v>383</v>
      </c>
      <c r="D8839" t="s">
        <v>517</v>
      </c>
      <c r="E8839" t="s">
        <v>140</v>
      </c>
      <c r="F8839">
        <v>2</v>
      </c>
      <c r="G8839" t="s">
        <v>310</v>
      </c>
      <c r="H8839" t="s">
        <v>7</v>
      </c>
      <c r="I8839" t="s">
        <v>383</v>
      </c>
      <c r="J8839">
        <v>124.5</v>
      </c>
      <c r="K8839" t="s">
        <v>16878</v>
      </c>
      <c r="L8839" t="s">
        <v>16879</v>
      </c>
      <c r="M8839" t="s">
        <v>506</v>
      </c>
      <c r="N8839" t="s">
        <v>483</v>
      </c>
      <c r="O8839">
        <v>124.5</v>
      </c>
      <c r="P8839" t="s">
        <v>550</v>
      </c>
    </row>
    <row r="8840" spans="1:16" hidden="1" x14ac:dyDescent="0.5">
      <c r="A8840">
        <v>35</v>
      </c>
      <c r="B8840">
        <v>35</v>
      </c>
      <c r="C8840" t="s">
        <v>516</v>
      </c>
      <c r="D8840" t="s">
        <v>517</v>
      </c>
      <c r="E8840" t="s">
        <v>140</v>
      </c>
      <c r="F8840">
        <v>1</v>
      </c>
      <c r="G8840" t="s">
        <v>310</v>
      </c>
      <c r="H8840" t="s">
        <v>7</v>
      </c>
      <c r="I8840" t="s">
        <v>412</v>
      </c>
      <c r="J8840">
        <v>0.5</v>
      </c>
      <c r="K8840" t="s">
        <v>16880</v>
      </c>
      <c r="L8840" t="s">
        <v>16881</v>
      </c>
      <c r="M8840" t="s">
        <v>482</v>
      </c>
      <c r="N8840" t="s">
        <v>483</v>
      </c>
      <c r="O8840">
        <v>0.5</v>
      </c>
    </row>
    <row r="8841" spans="1:16" hidden="1" x14ac:dyDescent="0.5">
      <c r="A8841">
        <v>35</v>
      </c>
      <c r="B8841">
        <v>35</v>
      </c>
      <c r="C8841" t="s">
        <v>597</v>
      </c>
      <c r="D8841" t="s">
        <v>517</v>
      </c>
      <c r="E8841" t="s">
        <v>140</v>
      </c>
      <c r="F8841">
        <v>2</v>
      </c>
      <c r="G8841" t="s">
        <v>357</v>
      </c>
      <c r="H8841" t="s">
        <v>358</v>
      </c>
      <c r="I8841" t="s">
        <v>416</v>
      </c>
      <c r="J8841">
        <v>1</v>
      </c>
      <c r="K8841" t="s">
        <v>16882</v>
      </c>
      <c r="L8841" t="s">
        <v>16883</v>
      </c>
      <c r="M8841" t="s">
        <v>686</v>
      </c>
      <c r="N8841" t="s">
        <v>483</v>
      </c>
      <c r="O8841">
        <v>1</v>
      </c>
    </row>
    <row r="8842" spans="1:16" hidden="1" x14ac:dyDescent="0.5">
      <c r="A8842">
        <v>35</v>
      </c>
      <c r="B8842">
        <v>35</v>
      </c>
      <c r="C8842" t="s">
        <v>597</v>
      </c>
      <c r="D8842" t="s">
        <v>517</v>
      </c>
      <c r="E8842" t="s">
        <v>140</v>
      </c>
      <c r="F8842">
        <v>2</v>
      </c>
      <c r="G8842" t="s">
        <v>357</v>
      </c>
      <c r="H8842" t="s">
        <v>358</v>
      </c>
      <c r="I8842" t="s">
        <v>416</v>
      </c>
      <c r="J8842">
        <v>3.5</v>
      </c>
      <c r="K8842" t="s">
        <v>16884</v>
      </c>
      <c r="L8842" t="s">
        <v>16885</v>
      </c>
      <c r="M8842" t="s">
        <v>721</v>
      </c>
      <c r="N8842" t="s">
        <v>483</v>
      </c>
      <c r="O8842">
        <v>3.5</v>
      </c>
    </row>
    <row r="8843" spans="1:16" hidden="1" x14ac:dyDescent="0.5">
      <c r="A8843">
        <v>35</v>
      </c>
      <c r="B8843">
        <v>35</v>
      </c>
      <c r="C8843" t="s">
        <v>395</v>
      </c>
      <c r="D8843" t="s">
        <v>517</v>
      </c>
      <c r="E8843" t="s">
        <v>140</v>
      </c>
      <c r="F8843">
        <v>2</v>
      </c>
      <c r="G8843" t="s">
        <v>396</v>
      </c>
      <c r="H8843" t="s">
        <v>397</v>
      </c>
      <c r="I8843" t="s">
        <v>410</v>
      </c>
      <c r="J8843">
        <v>2.5</v>
      </c>
      <c r="K8843" t="s">
        <v>16886</v>
      </c>
      <c r="L8843" t="s">
        <v>16887</v>
      </c>
      <c r="M8843" t="s">
        <v>506</v>
      </c>
      <c r="N8843" t="s">
        <v>483</v>
      </c>
      <c r="O8843">
        <v>2.5</v>
      </c>
    </row>
    <row r="8844" spans="1:16" hidden="1" x14ac:dyDescent="0.5">
      <c r="A8844">
        <v>35</v>
      </c>
      <c r="B8844">
        <v>35</v>
      </c>
      <c r="C8844" t="s">
        <v>605</v>
      </c>
      <c r="D8844" t="s">
        <v>540</v>
      </c>
      <c r="E8844" t="s">
        <v>140</v>
      </c>
      <c r="F8844">
        <v>2</v>
      </c>
      <c r="G8844" t="s">
        <v>369</v>
      </c>
      <c r="H8844" t="s">
        <v>370</v>
      </c>
      <c r="I8844" t="s">
        <v>410</v>
      </c>
      <c r="J8844">
        <v>2.5</v>
      </c>
      <c r="K8844" t="s">
        <v>16888</v>
      </c>
      <c r="L8844" t="s">
        <v>16889</v>
      </c>
      <c r="M8844" t="s">
        <v>482</v>
      </c>
      <c r="N8844" t="s">
        <v>483</v>
      </c>
      <c r="O8844">
        <v>2.5</v>
      </c>
    </row>
    <row r="8845" spans="1:16" hidden="1" x14ac:dyDescent="0.5">
      <c r="A8845">
        <v>35</v>
      </c>
      <c r="B8845">
        <v>35</v>
      </c>
      <c r="C8845" t="s">
        <v>478</v>
      </c>
      <c r="D8845" t="s">
        <v>540</v>
      </c>
      <c r="E8845" t="s">
        <v>8</v>
      </c>
      <c r="F8845">
        <v>3</v>
      </c>
      <c r="G8845" t="s">
        <v>153</v>
      </c>
      <c r="H8845" t="s">
        <v>154</v>
      </c>
      <c r="I8845" t="s">
        <v>420</v>
      </c>
      <c r="J8845">
        <v>0.5</v>
      </c>
      <c r="K8845" t="s">
        <v>16890</v>
      </c>
      <c r="L8845" t="s">
        <v>16891</v>
      </c>
      <c r="M8845" t="s">
        <v>483</v>
      </c>
      <c r="N8845" t="s">
        <v>483</v>
      </c>
      <c r="O8845">
        <v>0.5</v>
      </c>
    </row>
    <row r="8846" spans="1:16" hidden="1" x14ac:dyDescent="0.5">
      <c r="A8846">
        <v>35</v>
      </c>
      <c r="B8846">
        <v>35</v>
      </c>
      <c r="C8846" t="s">
        <v>478</v>
      </c>
      <c r="D8846" t="s">
        <v>479</v>
      </c>
      <c r="E8846" t="s">
        <v>8</v>
      </c>
      <c r="F8846">
        <v>1</v>
      </c>
      <c r="G8846" t="s">
        <v>365</v>
      </c>
      <c r="H8846" t="s">
        <v>366</v>
      </c>
      <c r="I8846" t="s">
        <v>414</v>
      </c>
      <c r="J8846">
        <v>1</v>
      </c>
      <c r="K8846" t="s">
        <v>16892</v>
      </c>
      <c r="L8846" t="s">
        <v>16893</v>
      </c>
      <c r="M8846" t="s">
        <v>483</v>
      </c>
      <c r="N8846" t="s">
        <v>483</v>
      </c>
      <c r="O8846">
        <v>1</v>
      </c>
    </row>
    <row r="8847" spans="1:16" hidden="1" x14ac:dyDescent="0.5">
      <c r="A8847">
        <v>35</v>
      </c>
      <c r="B8847">
        <v>35</v>
      </c>
      <c r="C8847" t="s">
        <v>478</v>
      </c>
      <c r="D8847" t="s">
        <v>540</v>
      </c>
      <c r="E8847" t="s">
        <v>330</v>
      </c>
      <c r="F8847">
        <v>1</v>
      </c>
      <c r="G8847" t="s">
        <v>345</v>
      </c>
      <c r="H8847" t="s">
        <v>346</v>
      </c>
      <c r="I8847" t="s">
        <v>414</v>
      </c>
      <c r="J8847">
        <v>1</v>
      </c>
      <c r="K8847" t="s">
        <v>16894</v>
      </c>
      <c r="L8847" t="s">
        <v>16895</v>
      </c>
      <c r="M8847" t="s">
        <v>483</v>
      </c>
      <c r="N8847" t="s">
        <v>483</v>
      </c>
      <c r="O8847">
        <v>1</v>
      </c>
    </row>
    <row r="8848" spans="1:16" hidden="1" x14ac:dyDescent="0.5">
      <c r="A8848">
        <v>35</v>
      </c>
      <c r="B8848">
        <v>35</v>
      </c>
      <c r="C8848" t="s">
        <v>383</v>
      </c>
      <c r="D8848" t="s">
        <v>479</v>
      </c>
      <c r="E8848" t="s">
        <v>79</v>
      </c>
      <c r="F8848">
        <v>2</v>
      </c>
      <c r="G8848" t="s">
        <v>198</v>
      </c>
      <c r="H8848" t="s">
        <v>199</v>
      </c>
      <c r="I8848" t="s">
        <v>383</v>
      </c>
      <c r="J8848">
        <v>73.83</v>
      </c>
      <c r="K8848" t="s">
        <v>16896</v>
      </c>
      <c r="L8848" t="s">
        <v>16897</v>
      </c>
      <c r="M8848" t="s">
        <v>506</v>
      </c>
      <c r="N8848" t="s">
        <v>506</v>
      </c>
      <c r="O8848">
        <v>73.833333333333329</v>
      </c>
      <c r="P8848" t="s">
        <v>879</v>
      </c>
    </row>
    <row r="8849" spans="1:16" hidden="1" x14ac:dyDescent="0.5">
      <c r="A8849">
        <v>35</v>
      </c>
      <c r="B8849">
        <v>35</v>
      </c>
      <c r="C8849" t="s">
        <v>597</v>
      </c>
      <c r="D8849" t="s">
        <v>517</v>
      </c>
      <c r="E8849" t="s">
        <v>140</v>
      </c>
      <c r="F8849">
        <v>1</v>
      </c>
      <c r="G8849" t="s">
        <v>316</v>
      </c>
      <c r="H8849" t="s">
        <v>317</v>
      </c>
      <c r="I8849" t="s">
        <v>416</v>
      </c>
      <c r="J8849">
        <v>0.5</v>
      </c>
      <c r="K8849" t="s">
        <v>16898</v>
      </c>
      <c r="L8849" t="s">
        <v>16899</v>
      </c>
      <c r="M8849" t="s">
        <v>577</v>
      </c>
      <c r="N8849" t="s">
        <v>483</v>
      </c>
      <c r="O8849">
        <v>0.5</v>
      </c>
    </row>
    <row r="8850" spans="1:16" hidden="1" x14ac:dyDescent="0.5">
      <c r="A8850">
        <v>35</v>
      </c>
      <c r="B8850">
        <v>35</v>
      </c>
      <c r="C8850" t="s">
        <v>516</v>
      </c>
      <c r="D8850" t="s">
        <v>517</v>
      </c>
      <c r="E8850" t="s">
        <v>8</v>
      </c>
      <c r="F8850">
        <v>2</v>
      </c>
      <c r="G8850" t="s">
        <v>95</v>
      </c>
      <c r="H8850" t="s">
        <v>7</v>
      </c>
      <c r="I8850" t="s">
        <v>412</v>
      </c>
      <c r="J8850">
        <v>0.75</v>
      </c>
      <c r="K8850" t="s">
        <v>16900</v>
      </c>
      <c r="L8850" t="s">
        <v>16901</v>
      </c>
      <c r="M8850" t="s">
        <v>543</v>
      </c>
      <c r="N8850" t="s">
        <v>483</v>
      </c>
      <c r="O8850">
        <v>0.75</v>
      </c>
    </row>
    <row r="8851" spans="1:16" hidden="1" x14ac:dyDescent="0.5">
      <c r="A8851">
        <v>35</v>
      </c>
      <c r="B8851">
        <v>35</v>
      </c>
      <c r="C8851" t="s">
        <v>605</v>
      </c>
      <c r="D8851" t="s">
        <v>479</v>
      </c>
      <c r="E8851" t="s">
        <v>79</v>
      </c>
      <c r="F8851">
        <v>1</v>
      </c>
      <c r="G8851" t="s">
        <v>196</v>
      </c>
      <c r="H8851" t="s">
        <v>197</v>
      </c>
      <c r="I8851" t="s">
        <v>400</v>
      </c>
      <c r="J8851">
        <v>0.5</v>
      </c>
      <c r="K8851" t="s">
        <v>16902</v>
      </c>
      <c r="L8851" t="s">
        <v>16903</v>
      </c>
      <c r="M8851" t="s">
        <v>482</v>
      </c>
      <c r="N8851" t="s">
        <v>483</v>
      </c>
      <c r="O8851">
        <v>0.5</v>
      </c>
    </row>
    <row r="8852" spans="1:16" hidden="1" x14ac:dyDescent="0.5">
      <c r="A8852">
        <v>35</v>
      </c>
      <c r="B8852">
        <v>35</v>
      </c>
      <c r="C8852" t="s">
        <v>383</v>
      </c>
      <c r="D8852" t="s">
        <v>479</v>
      </c>
      <c r="E8852" t="s">
        <v>79</v>
      </c>
      <c r="F8852">
        <v>2</v>
      </c>
      <c r="G8852" t="s">
        <v>196</v>
      </c>
      <c r="H8852" t="s">
        <v>197</v>
      </c>
      <c r="I8852" t="s">
        <v>383</v>
      </c>
      <c r="J8852">
        <v>10</v>
      </c>
      <c r="K8852" t="s">
        <v>16904</v>
      </c>
      <c r="L8852" t="s">
        <v>16905</v>
      </c>
      <c r="M8852" t="s">
        <v>506</v>
      </c>
      <c r="N8852" t="s">
        <v>483</v>
      </c>
      <c r="O8852">
        <v>10</v>
      </c>
      <c r="P8852" t="s">
        <v>550</v>
      </c>
    </row>
    <row r="8853" spans="1:16" hidden="1" x14ac:dyDescent="0.5">
      <c r="A8853">
        <v>35</v>
      </c>
      <c r="B8853">
        <v>35</v>
      </c>
      <c r="C8853" t="s">
        <v>516</v>
      </c>
      <c r="D8853" t="s">
        <v>517</v>
      </c>
      <c r="E8853" t="s">
        <v>140</v>
      </c>
      <c r="F8853">
        <v>2</v>
      </c>
      <c r="G8853" t="s">
        <v>310</v>
      </c>
      <c r="H8853" t="s">
        <v>7</v>
      </c>
      <c r="I8853" t="s">
        <v>400</v>
      </c>
      <c r="J8853">
        <v>0.67</v>
      </c>
      <c r="K8853" t="s">
        <v>16906</v>
      </c>
      <c r="L8853" t="s">
        <v>16907</v>
      </c>
      <c r="M8853" t="s">
        <v>580</v>
      </c>
      <c r="N8853" t="s">
        <v>483</v>
      </c>
      <c r="O8853">
        <v>0.66666666666666663</v>
      </c>
    </row>
    <row r="8854" spans="1:16" hidden="1" x14ac:dyDescent="0.5">
      <c r="A8854">
        <v>35</v>
      </c>
      <c r="B8854">
        <v>35</v>
      </c>
      <c r="C8854" t="s">
        <v>383</v>
      </c>
      <c r="D8854" t="s">
        <v>517</v>
      </c>
      <c r="E8854" t="s">
        <v>140</v>
      </c>
      <c r="F8854">
        <v>3</v>
      </c>
      <c r="G8854" t="s">
        <v>310</v>
      </c>
      <c r="H8854" t="s">
        <v>7</v>
      </c>
      <c r="I8854" t="s">
        <v>383</v>
      </c>
      <c r="J8854">
        <v>19.5</v>
      </c>
      <c r="K8854" t="s">
        <v>16908</v>
      </c>
      <c r="L8854" t="s">
        <v>16909</v>
      </c>
      <c r="M8854" t="s">
        <v>506</v>
      </c>
      <c r="N8854" t="s">
        <v>483</v>
      </c>
      <c r="O8854">
        <v>19.5</v>
      </c>
      <c r="P8854" t="s">
        <v>550</v>
      </c>
    </row>
    <row r="8855" spans="1:16" hidden="1" x14ac:dyDescent="0.5">
      <c r="A8855">
        <v>35</v>
      </c>
      <c r="B8855">
        <v>35</v>
      </c>
      <c r="C8855" t="s">
        <v>383</v>
      </c>
      <c r="D8855" t="s">
        <v>517</v>
      </c>
      <c r="E8855" t="s">
        <v>140</v>
      </c>
      <c r="F8855">
        <v>3</v>
      </c>
      <c r="G8855" t="s">
        <v>310</v>
      </c>
      <c r="H8855" t="s">
        <v>7</v>
      </c>
      <c r="I8855" t="s">
        <v>383</v>
      </c>
      <c r="J8855">
        <v>125</v>
      </c>
      <c r="K8855" t="s">
        <v>16910</v>
      </c>
      <c r="L8855" t="s">
        <v>4846</v>
      </c>
      <c r="M8855" t="s">
        <v>506</v>
      </c>
      <c r="N8855" t="s">
        <v>483</v>
      </c>
      <c r="O8855">
        <v>125</v>
      </c>
      <c r="P8855" t="s">
        <v>550</v>
      </c>
    </row>
    <row r="8856" spans="1:16" hidden="1" x14ac:dyDescent="0.5">
      <c r="A8856">
        <v>35</v>
      </c>
      <c r="B8856">
        <v>35</v>
      </c>
      <c r="C8856" t="s">
        <v>516</v>
      </c>
      <c r="D8856" t="s">
        <v>517</v>
      </c>
      <c r="E8856" t="s">
        <v>140</v>
      </c>
      <c r="F8856">
        <v>3</v>
      </c>
      <c r="G8856" t="s">
        <v>310</v>
      </c>
      <c r="H8856" t="s">
        <v>7</v>
      </c>
      <c r="I8856" t="s">
        <v>400</v>
      </c>
      <c r="J8856">
        <v>2.5</v>
      </c>
      <c r="K8856" t="s">
        <v>16911</v>
      </c>
      <c r="L8856" t="s">
        <v>9111</v>
      </c>
      <c r="M8856" t="s">
        <v>577</v>
      </c>
      <c r="N8856" t="s">
        <v>483</v>
      </c>
      <c r="O8856">
        <v>2.5</v>
      </c>
    </row>
    <row r="8857" spans="1:16" hidden="1" x14ac:dyDescent="0.5">
      <c r="A8857">
        <v>35</v>
      </c>
      <c r="B8857">
        <v>35</v>
      </c>
      <c r="C8857" t="s">
        <v>516</v>
      </c>
      <c r="D8857" t="s">
        <v>540</v>
      </c>
      <c r="E8857" t="s">
        <v>140</v>
      </c>
      <c r="F8857">
        <v>2</v>
      </c>
      <c r="G8857" t="s">
        <v>310</v>
      </c>
      <c r="H8857" t="s">
        <v>7</v>
      </c>
      <c r="I8857" t="s">
        <v>408</v>
      </c>
      <c r="J8857">
        <v>0.5</v>
      </c>
      <c r="K8857" t="s">
        <v>16912</v>
      </c>
      <c r="L8857" t="s">
        <v>16913</v>
      </c>
      <c r="M8857" t="s">
        <v>543</v>
      </c>
      <c r="N8857" t="s">
        <v>483</v>
      </c>
      <c r="O8857">
        <v>0.5</v>
      </c>
    </row>
    <row r="8858" spans="1:16" hidden="1" x14ac:dyDescent="0.5">
      <c r="A8858">
        <v>35</v>
      </c>
      <c r="B8858">
        <v>35</v>
      </c>
      <c r="C8858" t="s">
        <v>516</v>
      </c>
      <c r="D8858" t="s">
        <v>517</v>
      </c>
      <c r="E8858" t="s">
        <v>140</v>
      </c>
      <c r="F8858">
        <v>2</v>
      </c>
      <c r="G8858" t="s">
        <v>194</v>
      </c>
      <c r="H8858" t="s">
        <v>195</v>
      </c>
      <c r="I8858" t="s">
        <v>418</v>
      </c>
      <c r="J8858">
        <v>1.5</v>
      </c>
      <c r="K8858" t="s">
        <v>16914</v>
      </c>
      <c r="L8858" t="s">
        <v>16915</v>
      </c>
      <c r="M8858" t="s">
        <v>580</v>
      </c>
      <c r="N8858" t="s">
        <v>483</v>
      </c>
      <c r="O8858">
        <v>1.5</v>
      </c>
    </row>
    <row r="8859" spans="1:16" hidden="1" x14ac:dyDescent="0.5">
      <c r="A8859">
        <v>35</v>
      </c>
      <c r="B8859">
        <v>35</v>
      </c>
      <c r="C8859" t="s">
        <v>383</v>
      </c>
      <c r="D8859" t="s">
        <v>517</v>
      </c>
      <c r="E8859" t="s">
        <v>140</v>
      </c>
      <c r="F8859">
        <v>3</v>
      </c>
      <c r="G8859" t="s">
        <v>310</v>
      </c>
      <c r="H8859" t="s">
        <v>7</v>
      </c>
      <c r="I8859" t="s">
        <v>383</v>
      </c>
      <c r="J8859">
        <v>68.5</v>
      </c>
      <c r="K8859" t="s">
        <v>16916</v>
      </c>
      <c r="L8859" t="s">
        <v>16917</v>
      </c>
      <c r="M8859" t="s">
        <v>506</v>
      </c>
      <c r="N8859" t="s">
        <v>483</v>
      </c>
      <c r="O8859">
        <v>68.5</v>
      </c>
      <c r="P8859" t="s">
        <v>550</v>
      </c>
    </row>
    <row r="8860" spans="1:16" hidden="1" x14ac:dyDescent="0.5">
      <c r="A8860">
        <v>35</v>
      </c>
      <c r="B8860">
        <v>35</v>
      </c>
      <c r="C8860" t="s">
        <v>395</v>
      </c>
      <c r="D8860" t="s">
        <v>479</v>
      </c>
      <c r="E8860" t="s">
        <v>140</v>
      </c>
      <c r="F8860">
        <v>3</v>
      </c>
      <c r="G8860" t="s">
        <v>391</v>
      </c>
      <c r="H8860" t="s">
        <v>393</v>
      </c>
      <c r="I8860" t="s">
        <v>435</v>
      </c>
      <c r="J8860">
        <v>1.5</v>
      </c>
      <c r="K8860" t="s">
        <v>16918</v>
      </c>
      <c r="L8860" t="s">
        <v>15039</v>
      </c>
      <c r="M8860" t="s">
        <v>1031</v>
      </c>
      <c r="N8860" t="s">
        <v>483</v>
      </c>
      <c r="O8860">
        <v>1.5</v>
      </c>
    </row>
    <row r="8861" spans="1:16" hidden="1" x14ac:dyDescent="0.5">
      <c r="A8861">
        <v>35</v>
      </c>
      <c r="B8861">
        <v>35</v>
      </c>
      <c r="C8861" t="s">
        <v>383</v>
      </c>
      <c r="D8861" t="s">
        <v>517</v>
      </c>
      <c r="E8861" t="s">
        <v>140</v>
      </c>
      <c r="F8861">
        <v>3</v>
      </c>
      <c r="G8861" t="s">
        <v>310</v>
      </c>
      <c r="H8861" t="s">
        <v>7</v>
      </c>
      <c r="I8861" t="s">
        <v>383</v>
      </c>
      <c r="J8861">
        <v>69.5</v>
      </c>
      <c r="K8861" t="s">
        <v>16919</v>
      </c>
      <c r="L8861" t="s">
        <v>16920</v>
      </c>
      <c r="M8861" t="s">
        <v>506</v>
      </c>
      <c r="N8861" t="s">
        <v>483</v>
      </c>
      <c r="O8861">
        <v>69.5</v>
      </c>
      <c r="P8861" t="s">
        <v>550</v>
      </c>
    </row>
    <row r="8862" spans="1:16" hidden="1" x14ac:dyDescent="0.5">
      <c r="A8862">
        <v>35</v>
      </c>
      <c r="B8862">
        <v>35</v>
      </c>
      <c r="C8862" t="s">
        <v>605</v>
      </c>
      <c r="D8862" t="s">
        <v>540</v>
      </c>
      <c r="E8862" t="s">
        <v>8</v>
      </c>
      <c r="F8862">
        <v>3</v>
      </c>
      <c r="G8862" t="s">
        <v>216</v>
      </c>
      <c r="H8862" t="s">
        <v>217</v>
      </c>
      <c r="I8862" t="s">
        <v>410</v>
      </c>
      <c r="J8862">
        <v>0.75</v>
      </c>
      <c r="K8862" t="s">
        <v>16921</v>
      </c>
      <c r="L8862" t="s">
        <v>16922</v>
      </c>
      <c r="M8862" t="s">
        <v>482</v>
      </c>
      <c r="N8862" t="s">
        <v>483</v>
      </c>
      <c r="O8862">
        <v>0.75</v>
      </c>
    </row>
    <row r="8863" spans="1:16" hidden="1" x14ac:dyDescent="0.5">
      <c r="A8863">
        <v>35</v>
      </c>
      <c r="B8863">
        <v>35</v>
      </c>
      <c r="C8863" t="s">
        <v>478</v>
      </c>
      <c r="D8863" t="s">
        <v>540</v>
      </c>
      <c r="E8863" t="s">
        <v>8</v>
      </c>
      <c r="F8863">
        <v>3</v>
      </c>
      <c r="G8863" t="s">
        <v>216</v>
      </c>
      <c r="H8863" t="s">
        <v>217</v>
      </c>
      <c r="I8863" t="s">
        <v>404</v>
      </c>
      <c r="J8863">
        <v>2.5</v>
      </c>
      <c r="K8863" t="s">
        <v>16923</v>
      </c>
      <c r="L8863" t="s">
        <v>16924</v>
      </c>
      <c r="M8863" t="s">
        <v>482</v>
      </c>
      <c r="N8863" t="s">
        <v>483</v>
      </c>
      <c r="O8863">
        <v>2.5</v>
      </c>
    </row>
    <row r="8864" spans="1:16" hidden="1" x14ac:dyDescent="0.5">
      <c r="A8864">
        <v>35</v>
      </c>
      <c r="B8864">
        <v>35</v>
      </c>
      <c r="C8864" t="s">
        <v>597</v>
      </c>
      <c r="D8864" t="s">
        <v>517</v>
      </c>
      <c r="E8864" t="s">
        <v>140</v>
      </c>
      <c r="F8864">
        <v>1</v>
      </c>
      <c r="G8864" t="s">
        <v>316</v>
      </c>
      <c r="H8864" t="s">
        <v>317</v>
      </c>
      <c r="I8864" t="s">
        <v>416</v>
      </c>
      <c r="J8864">
        <v>0.25</v>
      </c>
      <c r="K8864" t="s">
        <v>16925</v>
      </c>
      <c r="L8864" t="s">
        <v>16926</v>
      </c>
      <c r="M8864" t="s">
        <v>577</v>
      </c>
      <c r="N8864" t="s">
        <v>483</v>
      </c>
      <c r="O8864">
        <v>0.25</v>
      </c>
    </row>
    <row r="8865" spans="1:16" hidden="1" x14ac:dyDescent="0.5">
      <c r="A8865">
        <v>35</v>
      </c>
      <c r="B8865">
        <v>35</v>
      </c>
      <c r="C8865" t="s">
        <v>597</v>
      </c>
      <c r="D8865" t="s">
        <v>517</v>
      </c>
      <c r="E8865" t="s">
        <v>140</v>
      </c>
      <c r="F8865">
        <v>3</v>
      </c>
      <c r="G8865" t="s">
        <v>316</v>
      </c>
      <c r="H8865" t="s">
        <v>317</v>
      </c>
      <c r="I8865" t="s">
        <v>410</v>
      </c>
      <c r="J8865">
        <v>0.5</v>
      </c>
      <c r="K8865" t="s">
        <v>16927</v>
      </c>
      <c r="L8865" t="s">
        <v>16928</v>
      </c>
      <c r="M8865" t="s">
        <v>520</v>
      </c>
      <c r="N8865" t="s">
        <v>483</v>
      </c>
      <c r="O8865">
        <v>0.5</v>
      </c>
    </row>
    <row r="8866" spans="1:16" hidden="1" x14ac:dyDescent="0.5">
      <c r="A8866">
        <v>35</v>
      </c>
      <c r="B8866">
        <v>35</v>
      </c>
      <c r="C8866" t="s">
        <v>605</v>
      </c>
      <c r="D8866" t="s">
        <v>517</v>
      </c>
      <c r="E8866" t="s">
        <v>8</v>
      </c>
      <c r="F8866">
        <v>4</v>
      </c>
      <c r="G8866" t="s">
        <v>365</v>
      </c>
      <c r="H8866" t="s">
        <v>366</v>
      </c>
      <c r="I8866" t="s">
        <v>412</v>
      </c>
      <c r="J8866">
        <v>2</v>
      </c>
      <c r="K8866" t="s">
        <v>16929</v>
      </c>
      <c r="L8866" t="s">
        <v>16148</v>
      </c>
      <c r="M8866" t="s">
        <v>482</v>
      </c>
      <c r="N8866" t="s">
        <v>483</v>
      </c>
      <c r="O8866">
        <v>2</v>
      </c>
    </row>
    <row r="8867" spans="1:16" hidden="1" x14ac:dyDescent="0.5">
      <c r="A8867">
        <v>35</v>
      </c>
      <c r="B8867">
        <v>35</v>
      </c>
      <c r="C8867" t="s">
        <v>605</v>
      </c>
      <c r="D8867" t="s">
        <v>540</v>
      </c>
      <c r="E8867" t="s">
        <v>330</v>
      </c>
      <c r="F8867">
        <v>2</v>
      </c>
      <c r="G8867" t="s">
        <v>343</v>
      </c>
      <c r="H8867" t="s">
        <v>344</v>
      </c>
      <c r="I8867" t="s">
        <v>400</v>
      </c>
      <c r="J8867">
        <v>0.42</v>
      </c>
      <c r="K8867" t="s">
        <v>16930</v>
      </c>
      <c r="L8867" t="s">
        <v>16931</v>
      </c>
      <c r="M8867" t="s">
        <v>483</v>
      </c>
      <c r="N8867" t="s">
        <v>483</v>
      </c>
      <c r="O8867">
        <v>0.41666666666666669</v>
      </c>
    </row>
    <row r="8868" spans="1:16" hidden="1" x14ac:dyDescent="0.5">
      <c r="A8868">
        <v>35</v>
      </c>
      <c r="B8868">
        <v>35</v>
      </c>
      <c r="C8868" t="s">
        <v>478</v>
      </c>
      <c r="D8868" t="s">
        <v>479</v>
      </c>
      <c r="E8868" t="s">
        <v>8</v>
      </c>
      <c r="F8868">
        <v>1</v>
      </c>
      <c r="G8868" t="s">
        <v>153</v>
      </c>
      <c r="H8868" t="s">
        <v>154</v>
      </c>
      <c r="I8868" t="s">
        <v>414</v>
      </c>
      <c r="J8868">
        <v>0.5</v>
      </c>
      <c r="K8868" t="s">
        <v>16932</v>
      </c>
      <c r="L8868" t="s">
        <v>16933</v>
      </c>
      <c r="M8868" t="s">
        <v>483</v>
      </c>
      <c r="N8868" t="s">
        <v>486</v>
      </c>
      <c r="O8868">
        <v>0.5</v>
      </c>
    </row>
    <row r="8869" spans="1:16" hidden="1" x14ac:dyDescent="0.5">
      <c r="A8869">
        <v>35</v>
      </c>
      <c r="B8869">
        <v>35</v>
      </c>
      <c r="C8869" t="s">
        <v>478</v>
      </c>
      <c r="D8869" t="s">
        <v>479</v>
      </c>
      <c r="E8869" t="s">
        <v>140</v>
      </c>
      <c r="F8869">
        <v>1</v>
      </c>
      <c r="G8869" t="s">
        <v>367</v>
      </c>
      <c r="H8869" t="s">
        <v>368</v>
      </c>
      <c r="I8869" t="s">
        <v>414</v>
      </c>
      <c r="J8869">
        <v>1</v>
      </c>
      <c r="K8869" t="s">
        <v>16934</v>
      </c>
      <c r="L8869" t="s">
        <v>16935</v>
      </c>
      <c r="M8869" t="s">
        <v>483</v>
      </c>
      <c r="N8869" t="s">
        <v>520</v>
      </c>
      <c r="O8869">
        <v>1</v>
      </c>
    </row>
    <row r="8870" spans="1:16" hidden="1" x14ac:dyDescent="0.5">
      <c r="A8870">
        <v>35</v>
      </c>
      <c r="B8870">
        <v>35</v>
      </c>
      <c r="C8870" t="s">
        <v>478</v>
      </c>
      <c r="D8870" t="s">
        <v>479</v>
      </c>
      <c r="E8870" t="s">
        <v>330</v>
      </c>
      <c r="F8870">
        <v>2</v>
      </c>
      <c r="G8870" t="s">
        <v>328</v>
      </c>
      <c r="H8870" t="s">
        <v>329</v>
      </c>
      <c r="I8870" t="s">
        <v>402</v>
      </c>
      <c r="J8870">
        <v>1.25</v>
      </c>
      <c r="K8870" t="s">
        <v>16936</v>
      </c>
      <c r="L8870" t="s">
        <v>11879</v>
      </c>
      <c r="M8870" t="s">
        <v>482</v>
      </c>
      <c r="N8870" t="s">
        <v>486</v>
      </c>
      <c r="O8870">
        <v>1.25</v>
      </c>
    </row>
    <row r="8871" spans="1:16" hidden="1" x14ac:dyDescent="0.5">
      <c r="A8871">
        <v>35</v>
      </c>
      <c r="B8871">
        <v>35</v>
      </c>
      <c r="C8871" t="s">
        <v>383</v>
      </c>
      <c r="D8871" t="s">
        <v>479</v>
      </c>
      <c r="E8871" t="s">
        <v>330</v>
      </c>
      <c r="F8871">
        <v>5</v>
      </c>
      <c r="G8871" t="s">
        <v>328</v>
      </c>
      <c r="H8871" t="s">
        <v>329</v>
      </c>
      <c r="I8871" t="s">
        <v>383</v>
      </c>
      <c r="J8871">
        <v>11.17</v>
      </c>
      <c r="K8871" t="s">
        <v>16937</v>
      </c>
      <c r="L8871" t="s">
        <v>12952</v>
      </c>
      <c r="M8871" t="s">
        <v>506</v>
      </c>
      <c r="N8871" t="s">
        <v>506</v>
      </c>
      <c r="O8871">
        <v>11.166666666666666</v>
      </c>
      <c r="P8871" t="s">
        <v>507</v>
      </c>
    </row>
    <row r="8872" spans="1:16" hidden="1" x14ac:dyDescent="0.5">
      <c r="A8872">
        <v>35</v>
      </c>
      <c r="B8872">
        <v>35</v>
      </c>
      <c r="C8872" t="s">
        <v>383</v>
      </c>
      <c r="D8872" t="s">
        <v>479</v>
      </c>
      <c r="E8872" t="s">
        <v>330</v>
      </c>
      <c r="F8872">
        <v>2</v>
      </c>
      <c r="G8872" t="s">
        <v>328</v>
      </c>
      <c r="H8872" t="s">
        <v>329</v>
      </c>
      <c r="I8872" t="s">
        <v>383</v>
      </c>
      <c r="J8872">
        <v>51</v>
      </c>
      <c r="K8872" t="s">
        <v>16938</v>
      </c>
      <c r="L8872" t="s">
        <v>12696</v>
      </c>
      <c r="M8872" t="s">
        <v>506</v>
      </c>
      <c r="N8872" t="s">
        <v>506</v>
      </c>
      <c r="O8872">
        <v>51</v>
      </c>
      <c r="P8872" t="s">
        <v>507</v>
      </c>
    </row>
    <row r="8873" spans="1:16" hidden="1" x14ac:dyDescent="0.5">
      <c r="A8873">
        <v>35</v>
      </c>
      <c r="B8873">
        <v>35</v>
      </c>
      <c r="C8873" t="s">
        <v>163</v>
      </c>
      <c r="D8873" t="s">
        <v>479</v>
      </c>
      <c r="E8873" t="s">
        <v>140</v>
      </c>
      <c r="F8873">
        <v>2</v>
      </c>
      <c r="G8873" t="s">
        <v>186</v>
      </c>
      <c r="H8873" t="s">
        <v>187</v>
      </c>
      <c r="I8873" t="s">
        <v>402</v>
      </c>
      <c r="J8873">
        <v>14</v>
      </c>
      <c r="K8873" t="s">
        <v>16939</v>
      </c>
      <c r="L8873" t="s">
        <v>16940</v>
      </c>
      <c r="M8873" t="s">
        <v>577</v>
      </c>
      <c r="N8873" t="s">
        <v>483</v>
      </c>
      <c r="O8873">
        <v>14</v>
      </c>
    </row>
    <row r="8874" spans="1:16" hidden="1" x14ac:dyDescent="0.5">
      <c r="A8874">
        <v>35</v>
      </c>
      <c r="B8874">
        <v>35</v>
      </c>
      <c r="C8874" t="s">
        <v>395</v>
      </c>
      <c r="D8874" t="s">
        <v>517</v>
      </c>
      <c r="E8874" t="s">
        <v>140</v>
      </c>
      <c r="F8874">
        <v>3</v>
      </c>
      <c r="G8874" t="s">
        <v>396</v>
      </c>
      <c r="H8874" t="s">
        <v>397</v>
      </c>
      <c r="I8874" t="s">
        <v>420</v>
      </c>
      <c r="J8874">
        <v>0.33</v>
      </c>
      <c r="K8874" t="s">
        <v>16941</v>
      </c>
      <c r="L8874" t="s">
        <v>16942</v>
      </c>
      <c r="M8874" t="s">
        <v>483</v>
      </c>
      <c r="N8874" t="s">
        <v>483</v>
      </c>
      <c r="O8874">
        <v>0.33333333333333331</v>
      </c>
    </row>
    <row r="8875" spans="1:16" hidden="1" x14ac:dyDescent="0.5">
      <c r="A8875">
        <v>35</v>
      </c>
      <c r="B8875">
        <v>35</v>
      </c>
      <c r="C8875" t="s">
        <v>478</v>
      </c>
      <c r="D8875" t="s">
        <v>479</v>
      </c>
      <c r="E8875" t="s">
        <v>330</v>
      </c>
      <c r="F8875">
        <v>1</v>
      </c>
      <c r="G8875" t="s">
        <v>328</v>
      </c>
      <c r="H8875" t="s">
        <v>329</v>
      </c>
      <c r="I8875" t="s">
        <v>408</v>
      </c>
      <c r="J8875">
        <v>0.67</v>
      </c>
      <c r="K8875" t="s">
        <v>16943</v>
      </c>
      <c r="L8875" t="s">
        <v>2707</v>
      </c>
      <c r="M8875" t="s">
        <v>483</v>
      </c>
      <c r="N8875" t="s">
        <v>486</v>
      </c>
      <c r="O8875">
        <v>0.66666666666666663</v>
      </c>
    </row>
    <row r="8876" spans="1:16" hidden="1" x14ac:dyDescent="0.5">
      <c r="A8876">
        <v>35</v>
      </c>
      <c r="B8876">
        <v>35</v>
      </c>
      <c r="C8876" t="s">
        <v>383</v>
      </c>
      <c r="D8876" t="s">
        <v>479</v>
      </c>
      <c r="E8876" t="s">
        <v>330</v>
      </c>
      <c r="F8876">
        <v>2</v>
      </c>
      <c r="G8876" t="s">
        <v>328</v>
      </c>
      <c r="H8876" t="s">
        <v>329</v>
      </c>
      <c r="I8876" t="s">
        <v>383</v>
      </c>
      <c r="J8876">
        <v>19.920000000000002</v>
      </c>
      <c r="K8876" t="s">
        <v>16944</v>
      </c>
      <c r="L8876" t="s">
        <v>16945</v>
      </c>
      <c r="M8876" t="s">
        <v>506</v>
      </c>
      <c r="N8876" t="s">
        <v>506</v>
      </c>
      <c r="O8876">
        <v>19.916666666666668</v>
      </c>
      <c r="P8876" t="s">
        <v>507</v>
      </c>
    </row>
    <row r="8877" spans="1:16" hidden="1" x14ac:dyDescent="0.5">
      <c r="A8877">
        <v>35</v>
      </c>
      <c r="B8877">
        <v>35</v>
      </c>
      <c r="C8877" t="s">
        <v>383</v>
      </c>
      <c r="D8877" t="s">
        <v>479</v>
      </c>
      <c r="E8877" t="s">
        <v>330</v>
      </c>
      <c r="F8877">
        <v>2</v>
      </c>
      <c r="G8877" t="s">
        <v>328</v>
      </c>
      <c r="H8877" t="s">
        <v>329</v>
      </c>
      <c r="I8877" t="s">
        <v>383</v>
      </c>
      <c r="J8877">
        <v>16.5</v>
      </c>
      <c r="K8877" t="s">
        <v>16946</v>
      </c>
      <c r="L8877" t="s">
        <v>7792</v>
      </c>
      <c r="M8877" t="s">
        <v>506</v>
      </c>
      <c r="N8877" t="s">
        <v>506</v>
      </c>
      <c r="O8877">
        <v>16.5</v>
      </c>
      <c r="P8877" t="s">
        <v>507</v>
      </c>
    </row>
    <row r="8878" spans="1:16" hidden="1" x14ac:dyDescent="0.5">
      <c r="A8878">
        <v>35</v>
      </c>
      <c r="B8878">
        <v>35</v>
      </c>
      <c r="C8878" t="s">
        <v>383</v>
      </c>
      <c r="D8878" t="s">
        <v>479</v>
      </c>
      <c r="E8878" t="s">
        <v>330</v>
      </c>
      <c r="F8878">
        <v>5</v>
      </c>
      <c r="G8878" t="s">
        <v>328</v>
      </c>
      <c r="H8878" t="s">
        <v>329</v>
      </c>
      <c r="I8878" t="s">
        <v>383</v>
      </c>
      <c r="J8878">
        <v>10.67</v>
      </c>
      <c r="K8878" t="s">
        <v>16947</v>
      </c>
      <c r="L8878" t="s">
        <v>2748</v>
      </c>
      <c r="M8878" t="s">
        <v>506</v>
      </c>
      <c r="N8878" t="s">
        <v>506</v>
      </c>
      <c r="O8878">
        <v>10.666666666666666</v>
      </c>
      <c r="P8878" t="s">
        <v>507</v>
      </c>
    </row>
    <row r="8879" spans="1:16" hidden="1" x14ac:dyDescent="0.5">
      <c r="A8879">
        <v>35</v>
      </c>
      <c r="B8879">
        <v>35</v>
      </c>
      <c r="C8879" t="s">
        <v>478</v>
      </c>
      <c r="D8879" t="s">
        <v>540</v>
      </c>
      <c r="E8879" t="s">
        <v>330</v>
      </c>
      <c r="F8879">
        <v>1</v>
      </c>
      <c r="G8879" t="s">
        <v>345</v>
      </c>
      <c r="H8879" t="s">
        <v>346</v>
      </c>
      <c r="I8879" t="s">
        <v>433</v>
      </c>
      <c r="J8879">
        <v>0.5</v>
      </c>
      <c r="K8879" t="s">
        <v>16948</v>
      </c>
      <c r="L8879" t="s">
        <v>16949</v>
      </c>
      <c r="M8879" t="s">
        <v>483</v>
      </c>
      <c r="N8879" t="s">
        <v>483</v>
      </c>
      <c r="O8879">
        <v>0.5</v>
      </c>
    </row>
    <row r="8880" spans="1:16" hidden="1" x14ac:dyDescent="0.5">
      <c r="A8880">
        <v>35</v>
      </c>
      <c r="B8880">
        <v>35</v>
      </c>
      <c r="C8880" t="s">
        <v>478</v>
      </c>
      <c r="D8880" t="s">
        <v>540</v>
      </c>
      <c r="E8880" t="s">
        <v>330</v>
      </c>
      <c r="F8880">
        <v>1</v>
      </c>
      <c r="G8880" t="s">
        <v>345</v>
      </c>
      <c r="H8880" t="s">
        <v>346</v>
      </c>
      <c r="I8880" t="s">
        <v>433</v>
      </c>
      <c r="J8880">
        <v>0.5</v>
      </c>
      <c r="K8880" t="s">
        <v>16950</v>
      </c>
      <c r="L8880" t="s">
        <v>16951</v>
      </c>
      <c r="M8880" t="s">
        <v>483</v>
      </c>
      <c r="N8880" t="s">
        <v>483</v>
      </c>
      <c r="O8880">
        <v>0.5</v>
      </c>
    </row>
    <row r="8881" spans="1:16" hidden="1" x14ac:dyDescent="0.5">
      <c r="A8881">
        <v>35</v>
      </c>
      <c r="B8881">
        <v>35</v>
      </c>
      <c r="C8881" t="s">
        <v>516</v>
      </c>
      <c r="D8881" t="s">
        <v>517</v>
      </c>
      <c r="E8881" t="s">
        <v>140</v>
      </c>
      <c r="F8881">
        <v>2</v>
      </c>
      <c r="G8881" t="s">
        <v>310</v>
      </c>
      <c r="H8881" t="s">
        <v>7</v>
      </c>
      <c r="I8881" t="s">
        <v>418</v>
      </c>
      <c r="J8881">
        <v>1.5</v>
      </c>
      <c r="K8881" t="s">
        <v>16952</v>
      </c>
      <c r="L8881" t="s">
        <v>16953</v>
      </c>
      <c r="M8881" t="s">
        <v>580</v>
      </c>
      <c r="N8881" t="s">
        <v>483</v>
      </c>
      <c r="O8881">
        <v>1.5</v>
      </c>
    </row>
    <row r="8882" spans="1:16" hidden="1" x14ac:dyDescent="0.5">
      <c r="A8882">
        <v>35</v>
      </c>
      <c r="B8882">
        <v>35</v>
      </c>
      <c r="C8882" t="s">
        <v>478</v>
      </c>
      <c r="D8882" t="s">
        <v>479</v>
      </c>
      <c r="E8882" t="s">
        <v>140</v>
      </c>
      <c r="F8882">
        <v>2</v>
      </c>
      <c r="G8882" t="s">
        <v>145</v>
      </c>
      <c r="H8882" t="s">
        <v>146</v>
      </c>
      <c r="I8882" t="s">
        <v>404</v>
      </c>
      <c r="J8882">
        <v>6</v>
      </c>
      <c r="K8882" t="s">
        <v>16954</v>
      </c>
      <c r="L8882" t="s">
        <v>16955</v>
      </c>
      <c r="M8882" t="s">
        <v>483</v>
      </c>
      <c r="N8882" t="s">
        <v>529</v>
      </c>
      <c r="O8882">
        <v>6</v>
      </c>
    </row>
    <row r="8883" spans="1:16" hidden="1" x14ac:dyDescent="0.5">
      <c r="A8883">
        <v>35</v>
      </c>
      <c r="B8883">
        <v>35</v>
      </c>
      <c r="C8883" t="s">
        <v>516</v>
      </c>
      <c r="D8883" t="s">
        <v>517</v>
      </c>
      <c r="E8883" t="s">
        <v>140</v>
      </c>
      <c r="F8883">
        <v>2</v>
      </c>
      <c r="G8883" t="s">
        <v>394</v>
      </c>
      <c r="H8883" t="s">
        <v>395</v>
      </c>
      <c r="I8883" t="s">
        <v>412</v>
      </c>
      <c r="J8883">
        <v>10.5</v>
      </c>
      <c r="K8883" t="s">
        <v>16956</v>
      </c>
      <c r="L8883" t="s">
        <v>519</v>
      </c>
      <c r="M8883" t="s">
        <v>520</v>
      </c>
      <c r="N8883" t="s">
        <v>483</v>
      </c>
      <c r="O8883">
        <v>10.5</v>
      </c>
    </row>
    <row r="8884" spans="1:16" hidden="1" x14ac:dyDescent="0.5">
      <c r="A8884">
        <v>35</v>
      </c>
      <c r="B8884">
        <v>35</v>
      </c>
      <c r="C8884" t="s">
        <v>605</v>
      </c>
      <c r="D8884" t="s">
        <v>517</v>
      </c>
      <c r="E8884" t="s">
        <v>8</v>
      </c>
      <c r="F8884">
        <v>2</v>
      </c>
      <c r="G8884" t="s">
        <v>159</v>
      </c>
      <c r="H8884" t="s">
        <v>160</v>
      </c>
      <c r="I8884" t="s">
        <v>400</v>
      </c>
      <c r="J8884">
        <v>2.5</v>
      </c>
      <c r="K8884" t="s">
        <v>16957</v>
      </c>
      <c r="L8884" t="s">
        <v>16958</v>
      </c>
      <c r="M8884" t="s">
        <v>577</v>
      </c>
      <c r="N8884" t="s">
        <v>483</v>
      </c>
      <c r="O8884">
        <v>2.5</v>
      </c>
    </row>
    <row r="8885" spans="1:16" hidden="1" x14ac:dyDescent="0.5">
      <c r="A8885">
        <v>35</v>
      </c>
      <c r="B8885">
        <v>35</v>
      </c>
      <c r="C8885" t="s">
        <v>605</v>
      </c>
      <c r="D8885" t="s">
        <v>517</v>
      </c>
      <c r="E8885" t="s">
        <v>8</v>
      </c>
      <c r="F8885">
        <v>2</v>
      </c>
      <c r="G8885" t="s">
        <v>159</v>
      </c>
      <c r="H8885" t="s">
        <v>160</v>
      </c>
      <c r="I8885" t="s">
        <v>410</v>
      </c>
      <c r="J8885">
        <v>1.5</v>
      </c>
      <c r="K8885" t="s">
        <v>16959</v>
      </c>
      <c r="L8885" t="s">
        <v>16960</v>
      </c>
      <c r="M8885" t="s">
        <v>580</v>
      </c>
      <c r="N8885" t="s">
        <v>483</v>
      </c>
      <c r="O8885">
        <v>1.5</v>
      </c>
    </row>
    <row r="8886" spans="1:16" hidden="1" x14ac:dyDescent="0.5">
      <c r="A8886">
        <v>35</v>
      </c>
      <c r="B8886">
        <v>35</v>
      </c>
      <c r="C8886" t="s">
        <v>605</v>
      </c>
      <c r="D8886" t="s">
        <v>540</v>
      </c>
      <c r="E8886" t="s">
        <v>330</v>
      </c>
      <c r="F8886">
        <v>3</v>
      </c>
      <c r="G8886" t="s">
        <v>343</v>
      </c>
      <c r="H8886" t="s">
        <v>344</v>
      </c>
      <c r="I8886" t="s">
        <v>463</v>
      </c>
      <c r="J8886">
        <v>0.25</v>
      </c>
      <c r="K8886" t="s">
        <v>16961</v>
      </c>
      <c r="L8886" t="s">
        <v>16962</v>
      </c>
      <c r="M8886" t="s">
        <v>543</v>
      </c>
      <c r="N8886" t="s">
        <v>483</v>
      </c>
      <c r="O8886">
        <v>0.25</v>
      </c>
    </row>
    <row r="8887" spans="1:16" hidden="1" x14ac:dyDescent="0.5">
      <c r="A8887">
        <v>35</v>
      </c>
      <c r="B8887">
        <v>35</v>
      </c>
      <c r="C8887" t="s">
        <v>478</v>
      </c>
      <c r="D8887" t="s">
        <v>540</v>
      </c>
      <c r="E8887" t="s">
        <v>8</v>
      </c>
      <c r="F8887">
        <v>2</v>
      </c>
      <c r="G8887" t="s">
        <v>153</v>
      </c>
      <c r="H8887" t="s">
        <v>154</v>
      </c>
      <c r="I8887" t="s">
        <v>404</v>
      </c>
      <c r="J8887">
        <v>0.25</v>
      </c>
      <c r="K8887" t="s">
        <v>16963</v>
      </c>
      <c r="L8887" t="s">
        <v>16964</v>
      </c>
      <c r="M8887" t="s">
        <v>483</v>
      </c>
      <c r="N8887" t="s">
        <v>483</v>
      </c>
      <c r="O8887">
        <v>0.25</v>
      </c>
    </row>
    <row r="8888" spans="1:16" hidden="1" x14ac:dyDescent="0.5">
      <c r="A8888">
        <v>35</v>
      </c>
      <c r="B8888">
        <v>35</v>
      </c>
      <c r="C8888" t="s">
        <v>478</v>
      </c>
      <c r="D8888" t="s">
        <v>540</v>
      </c>
      <c r="E8888" t="s">
        <v>8</v>
      </c>
      <c r="F8888">
        <v>2</v>
      </c>
      <c r="G8888" t="s">
        <v>153</v>
      </c>
      <c r="H8888" t="s">
        <v>154</v>
      </c>
      <c r="I8888" t="s">
        <v>404</v>
      </c>
      <c r="J8888">
        <v>0.42</v>
      </c>
      <c r="K8888" t="s">
        <v>16965</v>
      </c>
      <c r="L8888" t="s">
        <v>16966</v>
      </c>
      <c r="M8888" t="s">
        <v>483</v>
      </c>
      <c r="N8888" t="s">
        <v>483</v>
      </c>
      <c r="O8888">
        <v>0.41666666666666669</v>
      </c>
    </row>
    <row r="8889" spans="1:16" hidden="1" x14ac:dyDescent="0.5">
      <c r="A8889">
        <v>35</v>
      </c>
      <c r="B8889">
        <v>35</v>
      </c>
      <c r="C8889" t="s">
        <v>516</v>
      </c>
      <c r="D8889" t="s">
        <v>517</v>
      </c>
      <c r="E8889" t="s">
        <v>140</v>
      </c>
      <c r="F8889">
        <v>3</v>
      </c>
      <c r="G8889" t="s">
        <v>310</v>
      </c>
      <c r="H8889" t="s">
        <v>7</v>
      </c>
      <c r="I8889" t="s">
        <v>408</v>
      </c>
      <c r="J8889">
        <v>4.58</v>
      </c>
      <c r="K8889" t="s">
        <v>16967</v>
      </c>
      <c r="L8889" t="s">
        <v>16968</v>
      </c>
      <c r="M8889" t="s">
        <v>483</v>
      </c>
      <c r="N8889" t="s">
        <v>486</v>
      </c>
      <c r="O8889">
        <v>4.583333333333333</v>
      </c>
    </row>
    <row r="8890" spans="1:16" hidden="1" x14ac:dyDescent="0.5">
      <c r="A8890">
        <v>35</v>
      </c>
      <c r="B8890">
        <v>35</v>
      </c>
      <c r="C8890" t="s">
        <v>478</v>
      </c>
      <c r="D8890" t="s">
        <v>540</v>
      </c>
      <c r="E8890" t="s">
        <v>8</v>
      </c>
      <c r="F8890">
        <v>3</v>
      </c>
      <c r="G8890" t="s">
        <v>331</v>
      </c>
      <c r="H8890" t="s">
        <v>332</v>
      </c>
      <c r="I8890" t="s">
        <v>404</v>
      </c>
      <c r="J8890">
        <v>1.08</v>
      </c>
      <c r="K8890" t="s">
        <v>16969</v>
      </c>
      <c r="L8890" t="s">
        <v>16970</v>
      </c>
      <c r="M8890" t="s">
        <v>483</v>
      </c>
      <c r="N8890" t="s">
        <v>486</v>
      </c>
      <c r="O8890">
        <v>1.0833333333333333</v>
      </c>
    </row>
    <row r="8891" spans="1:16" hidden="1" x14ac:dyDescent="0.5">
      <c r="A8891">
        <v>35</v>
      </c>
      <c r="B8891">
        <v>35</v>
      </c>
      <c r="C8891" t="s">
        <v>478</v>
      </c>
      <c r="D8891" t="s">
        <v>479</v>
      </c>
      <c r="E8891" t="s">
        <v>330</v>
      </c>
      <c r="F8891">
        <v>1</v>
      </c>
      <c r="G8891" t="s">
        <v>328</v>
      </c>
      <c r="H8891" t="s">
        <v>329</v>
      </c>
      <c r="I8891" t="s">
        <v>408</v>
      </c>
      <c r="J8891">
        <v>0.83</v>
      </c>
      <c r="K8891" t="s">
        <v>16971</v>
      </c>
      <c r="L8891" t="s">
        <v>492</v>
      </c>
      <c r="M8891" t="s">
        <v>483</v>
      </c>
      <c r="N8891" t="s">
        <v>486</v>
      </c>
      <c r="O8891">
        <v>0.83333333333333337</v>
      </c>
    </row>
    <row r="8892" spans="1:16" hidden="1" x14ac:dyDescent="0.5">
      <c r="A8892">
        <v>35</v>
      </c>
      <c r="B8892">
        <v>35</v>
      </c>
      <c r="C8892" t="s">
        <v>478</v>
      </c>
      <c r="D8892" t="s">
        <v>479</v>
      </c>
      <c r="E8892" t="s">
        <v>330</v>
      </c>
      <c r="F8892">
        <v>1</v>
      </c>
      <c r="G8892" t="s">
        <v>328</v>
      </c>
      <c r="H8892" t="s">
        <v>329</v>
      </c>
      <c r="I8892" t="s">
        <v>408</v>
      </c>
      <c r="J8892">
        <v>0.67</v>
      </c>
      <c r="K8892" t="s">
        <v>16972</v>
      </c>
      <c r="L8892" t="s">
        <v>1664</v>
      </c>
      <c r="M8892" t="s">
        <v>483</v>
      </c>
      <c r="N8892" t="s">
        <v>486</v>
      </c>
      <c r="O8892">
        <v>0.66666666666666663</v>
      </c>
    </row>
    <row r="8893" spans="1:16" hidden="1" x14ac:dyDescent="0.5">
      <c r="A8893">
        <v>35</v>
      </c>
      <c r="B8893">
        <v>35</v>
      </c>
      <c r="C8893" t="s">
        <v>383</v>
      </c>
      <c r="D8893" t="s">
        <v>479</v>
      </c>
      <c r="E8893" t="s">
        <v>330</v>
      </c>
      <c r="F8893">
        <v>5</v>
      </c>
      <c r="G8893" t="s">
        <v>328</v>
      </c>
      <c r="H8893" t="s">
        <v>329</v>
      </c>
      <c r="I8893" t="s">
        <v>383</v>
      </c>
      <c r="J8893">
        <v>12.17</v>
      </c>
      <c r="K8893" t="s">
        <v>16973</v>
      </c>
      <c r="L8893" t="s">
        <v>511</v>
      </c>
      <c r="M8893" t="s">
        <v>506</v>
      </c>
      <c r="N8893" t="s">
        <v>506</v>
      </c>
      <c r="O8893">
        <v>12.166666666666666</v>
      </c>
      <c r="P8893" t="s">
        <v>507</v>
      </c>
    </row>
    <row r="8894" spans="1:16" hidden="1" x14ac:dyDescent="0.5">
      <c r="A8894">
        <v>35</v>
      </c>
      <c r="B8894">
        <v>35</v>
      </c>
      <c r="C8894" t="s">
        <v>383</v>
      </c>
      <c r="D8894" t="s">
        <v>479</v>
      </c>
      <c r="E8894" t="s">
        <v>330</v>
      </c>
      <c r="F8894">
        <v>5</v>
      </c>
      <c r="G8894" t="s">
        <v>328</v>
      </c>
      <c r="H8894" t="s">
        <v>329</v>
      </c>
      <c r="I8894" t="s">
        <v>383</v>
      </c>
      <c r="J8894">
        <v>15.17</v>
      </c>
      <c r="K8894" t="s">
        <v>16974</v>
      </c>
      <c r="L8894" t="s">
        <v>1662</v>
      </c>
      <c r="M8894" t="s">
        <v>506</v>
      </c>
      <c r="N8894" t="s">
        <v>506</v>
      </c>
      <c r="O8894">
        <v>15.166666666666666</v>
      </c>
      <c r="P8894" t="s">
        <v>507</v>
      </c>
    </row>
    <row r="8895" spans="1:16" hidden="1" x14ac:dyDescent="0.5">
      <c r="A8895">
        <v>35</v>
      </c>
      <c r="B8895">
        <v>35</v>
      </c>
      <c r="C8895" t="s">
        <v>605</v>
      </c>
      <c r="D8895" t="s">
        <v>479</v>
      </c>
      <c r="E8895" t="s">
        <v>8</v>
      </c>
      <c r="F8895">
        <v>1</v>
      </c>
      <c r="G8895" t="s">
        <v>331</v>
      </c>
      <c r="H8895" t="s">
        <v>332</v>
      </c>
      <c r="I8895" t="s">
        <v>410</v>
      </c>
      <c r="J8895">
        <v>3.5</v>
      </c>
      <c r="K8895" t="s">
        <v>16975</v>
      </c>
      <c r="L8895" t="s">
        <v>16976</v>
      </c>
      <c r="M8895" t="s">
        <v>482</v>
      </c>
      <c r="N8895" t="s">
        <v>483</v>
      </c>
      <c r="O8895">
        <v>3.5</v>
      </c>
    </row>
    <row r="8896" spans="1:16" hidden="1" x14ac:dyDescent="0.5">
      <c r="A8896">
        <v>35</v>
      </c>
      <c r="B8896">
        <v>35</v>
      </c>
      <c r="C8896" t="s">
        <v>478</v>
      </c>
      <c r="D8896" t="s">
        <v>479</v>
      </c>
      <c r="E8896" t="s">
        <v>79</v>
      </c>
      <c r="F8896">
        <v>2</v>
      </c>
      <c r="G8896" t="s">
        <v>198</v>
      </c>
      <c r="H8896" t="s">
        <v>199</v>
      </c>
      <c r="I8896" t="s">
        <v>402</v>
      </c>
      <c r="J8896">
        <v>12</v>
      </c>
      <c r="K8896" t="s">
        <v>16977</v>
      </c>
      <c r="L8896" t="s">
        <v>14181</v>
      </c>
      <c r="M8896" t="s">
        <v>483</v>
      </c>
      <c r="N8896" t="s">
        <v>529</v>
      </c>
      <c r="O8896">
        <v>12</v>
      </c>
    </row>
    <row r="8897" spans="1:16" hidden="1" x14ac:dyDescent="0.5">
      <c r="A8897">
        <v>34</v>
      </c>
      <c r="B8897">
        <v>35</v>
      </c>
      <c r="C8897" t="s">
        <v>383</v>
      </c>
      <c r="D8897" t="s">
        <v>517</v>
      </c>
      <c r="E8897" t="s">
        <v>140</v>
      </c>
      <c r="F8897">
        <v>3</v>
      </c>
      <c r="G8897" t="s">
        <v>310</v>
      </c>
      <c r="H8897" t="s">
        <v>7</v>
      </c>
      <c r="I8897" t="s">
        <v>383</v>
      </c>
      <c r="J8897">
        <v>70.5</v>
      </c>
      <c r="K8897" t="s">
        <v>16978</v>
      </c>
      <c r="L8897" t="s">
        <v>16979</v>
      </c>
      <c r="M8897" t="s">
        <v>506</v>
      </c>
      <c r="N8897" t="s">
        <v>483</v>
      </c>
      <c r="O8897">
        <v>70.5</v>
      </c>
      <c r="P8897" t="s">
        <v>550</v>
      </c>
    </row>
    <row r="8898" spans="1:16" hidden="1" x14ac:dyDescent="0.5">
      <c r="A8898">
        <v>35</v>
      </c>
      <c r="B8898">
        <v>35</v>
      </c>
      <c r="C8898" t="s">
        <v>383</v>
      </c>
      <c r="D8898" t="s">
        <v>517</v>
      </c>
      <c r="E8898" t="s">
        <v>140</v>
      </c>
      <c r="F8898">
        <v>3</v>
      </c>
      <c r="G8898" t="s">
        <v>310</v>
      </c>
      <c r="H8898" t="s">
        <v>7</v>
      </c>
      <c r="I8898" t="s">
        <v>383</v>
      </c>
      <c r="J8898">
        <v>118</v>
      </c>
      <c r="K8898" t="s">
        <v>16980</v>
      </c>
      <c r="L8898" t="s">
        <v>16981</v>
      </c>
      <c r="M8898" t="s">
        <v>506</v>
      </c>
      <c r="N8898" t="s">
        <v>483</v>
      </c>
      <c r="O8898">
        <v>118</v>
      </c>
      <c r="P8898" t="s">
        <v>550</v>
      </c>
    </row>
    <row r="8899" spans="1:16" hidden="1" x14ac:dyDescent="0.5">
      <c r="A8899">
        <v>35</v>
      </c>
      <c r="B8899">
        <v>35</v>
      </c>
      <c r="C8899" t="s">
        <v>163</v>
      </c>
      <c r="D8899" t="s">
        <v>479</v>
      </c>
      <c r="E8899" t="s">
        <v>140</v>
      </c>
      <c r="F8899">
        <v>2</v>
      </c>
      <c r="G8899" t="s">
        <v>186</v>
      </c>
      <c r="H8899" t="s">
        <v>187</v>
      </c>
      <c r="I8899" t="s">
        <v>408</v>
      </c>
      <c r="J8899">
        <v>40.75</v>
      </c>
      <c r="K8899" t="s">
        <v>16982</v>
      </c>
      <c r="L8899" t="s">
        <v>16983</v>
      </c>
      <c r="M8899" t="s">
        <v>577</v>
      </c>
      <c r="N8899" t="s">
        <v>483</v>
      </c>
      <c r="O8899">
        <v>40.75</v>
      </c>
    </row>
    <row r="8900" spans="1:16" hidden="1" x14ac:dyDescent="0.5">
      <c r="A8900">
        <v>35</v>
      </c>
      <c r="B8900">
        <v>35</v>
      </c>
      <c r="C8900" t="s">
        <v>516</v>
      </c>
      <c r="D8900" t="s">
        <v>479</v>
      </c>
      <c r="E8900" t="s">
        <v>140</v>
      </c>
      <c r="F8900">
        <v>1</v>
      </c>
      <c r="G8900" t="s">
        <v>230</v>
      </c>
      <c r="H8900" t="s">
        <v>231</v>
      </c>
      <c r="I8900" t="s">
        <v>443</v>
      </c>
      <c r="J8900">
        <v>42.17</v>
      </c>
      <c r="K8900" t="s">
        <v>16984</v>
      </c>
      <c r="L8900" t="s">
        <v>16985</v>
      </c>
      <c r="M8900" t="s">
        <v>483</v>
      </c>
      <c r="N8900" t="s">
        <v>483</v>
      </c>
      <c r="O8900">
        <v>42.166666666666664</v>
      </c>
    </row>
    <row r="8901" spans="1:16" hidden="1" x14ac:dyDescent="0.5">
      <c r="A8901">
        <v>35</v>
      </c>
      <c r="B8901">
        <v>35</v>
      </c>
      <c r="C8901" t="s">
        <v>478</v>
      </c>
      <c r="D8901" t="s">
        <v>479</v>
      </c>
      <c r="E8901" t="s">
        <v>330</v>
      </c>
      <c r="F8901">
        <v>1</v>
      </c>
      <c r="G8901" t="s">
        <v>328</v>
      </c>
      <c r="H8901" t="s">
        <v>329</v>
      </c>
      <c r="I8901" t="s">
        <v>408</v>
      </c>
      <c r="J8901">
        <v>11.17</v>
      </c>
      <c r="K8901" t="s">
        <v>16986</v>
      </c>
      <c r="L8901" t="s">
        <v>16987</v>
      </c>
      <c r="M8901" t="s">
        <v>482</v>
      </c>
      <c r="N8901" t="s">
        <v>483</v>
      </c>
      <c r="O8901">
        <v>11.166666666666666</v>
      </c>
    </row>
    <row r="8902" spans="1:16" hidden="1" x14ac:dyDescent="0.5">
      <c r="A8902">
        <v>35</v>
      </c>
      <c r="B8902">
        <v>35</v>
      </c>
      <c r="C8902" t="s">
        <v>605</v>
      </c>
      <c r="D8902" t="s">
        <v>517</v>
      </c>
      <c r="E8902" t="s">
        <v>8</v>
      </c>
      <c r="F8902">
        <v>2</v>
      </c>
      <c r="G8902" t="s">
        <v>155</v>
      </c>
      <c r="H8902" t="s">
        <v>156</v>
      </c>
      <c r="I8902" t="s">
        <v>400</v>
      </c>
      <c r="J8902">
        <v>2</v>
      </c>
      <c r="K8902" t="s">
        <v>16988</v>
      </c>
      <c r="L8902" t="s">
        <v>16989</v>
      </c>
      <c r="M8902" t="s">
        <v>580</v>
      </c>
      <c r="N8902" t="s">
        <v>483</v>
      </c>
      <c r="O8902">
        <v>2</v>
      </c>
    </row>
    <row r="8903" spans="1:16" hidden="1" x14ac:dyDescent="0.5">
      <c r="A8903">
        <v>35</v>
      </c>
      <c r="B8903">
        <v>35</v>
      </c>
      <c r="C8903" t="s">
        <v>478</v>
      </c>
      <c r="D8903" t="s">
        <v>479</v>
      </c>
      <c r="E8903" t="s">
        <v>330</v>
      </c>
      <c r="F8903">
        <v>2</v>
      </c>
      <c r="G8903" t="s">
        <v>328</v>
      </c>
      <c r="H8903" t="s">
        <v>329</v>
      </c>
      <c r="I8903" t="s">
        <v>402</v>
      </c>
      <c r="J8903">
        <v>3.25</v>
      </c>
      <c r="K8903" t="s">
        <v>16990</v>
      </c>
      <c r="L8903" t="s">
        <v>16991</v>
      </c>
      <c r="M8903" t="s">
        <v>483</v>
      </c>
      <c r="N8903" t="s">
        <v>486</v>
      </c>
      <c r="O8903">
        <v>3.25</v>
      </c>
    </row>
    <row r="8904" spans="1:16" hidden="1" x14ac:dyDescent="0.5">
      <c r="A8904">
        <v>35</v>
      </c>
      <c r="B8904">
        <v>35</v>
      </c>
      <c r="C8904" t="s">
        <v>383</v>
      </c>
      <c r="D8904" t="s">
        <v>479</v>
      </c>
      <c r="E8904" t="s">
        <v>330</v>
      </c>
      <c r="F8904">
        <v>2</v>
      </c>
      <c r="G8904" t="s">
        <v>328</v>
      </c>
      <c r="H8904" t="s">
        <v>329</v>
      </c>
      <c r="I8904" t="s">
        <v>383</v>
      </c>
      <c r="J8904">
        <v>6.83</v>
      </c>
      <c r="K8904" t="s">
        <v>16992</v>
      </c>
      <c r="L8904" t="s">
        <v>7794</v>
      </c>
      <c r="M8904" t="s">
        <v>506</v>
      </c>
      <c r="N8904" t="s">
        <v>506</v>
      </c>
      <c r="O8904">
        <v>6.833333333333333</v>
      </c>
      <c r="P8904" t="s">
        <v>507</v>
      </c>
    </row>
    <row r="8905" spans="1:16" hidden="1" x14ac:dyDescent="0.5">
      <c r="A8905">
        <v>35</v>
      </c>
      <c r="B8905">
        <v>35</v>
      </c>
      <c r="C8905" t="s">
        <v>605</v>
      </c>
      <c r="D8905" t="s">
        <v>517</v>
      </c>
      <c r="E8905" t="s">
        <v>68</v>
      </c>
      <c r="F8905">
        <v>2</v>
      </c>
      <c r="G8905" t="s">
        <v>134</v>
      </c>
      <c r="H8905" t="s">
        <v>135</v>
      </c>
      <c r="I8905" t="s">
        <v>435</v>
      </c>
      <c r="J8905">
        <v>8.83</v>
      </c>
      <c r="K8905" t="s">
        <v>16993</v>
      </c>
      <c r="L8905" t="s">
        <v>6707</v>
      </c>
      <c r="M8905" t="s">
        <v>483</v>
      </c>
      <c r="N8905" t="s">
        <v>483</v>
      </c>
      <c r="O8905">
        <v>8.8333333333333339</v>
      </c>
    </row>
    <row r="8906" spans="1:16" hidden="1" x14ac:dyDescent="0.5">
      <c r="A8906">
        <v>35</v>
      </c>
      <c r="B8906">
        <v>35</v>
      </c>
      <c r="C8906" t="s">
        <v>478</v>
      </c>
      <c r="D8906" t="s">
        <v>540</v>
      </c>
      <c r="E8906" t="s">
        <v>8</v>
      </c>
      <c r="F8906">
        <v>2</v>
      </c>
      <c r="G8906" t="s">
        <v>208</v>
      </c>
      <c r="H8906" t="s">
        <v>209</v>
      </c>
      <c r="I8906" t="s">
        <v>404</v>
      </c>
      <c r="J8906">
        <v>0.25</v>
      </c>
      <c r="K8906" t="s">
        <v>16994</v>
      </c>
      <c r="L8906" t="s">
        <v>16995</v>
      </c>
      <c r="M8906" t="s">
        <v>483</v>
      </c>
      <c r="N8906" t="s">
        <v>483</v>
      </c>
      <c r="O8906">
        <v>0.25</v>
      </c>
    </row>
    <row r="8907" spans="1:16" hidden="1" x14ac:dyDescent="0.5">
      <c r="A8907">
        <v>35</v>
      </c>
      <c r="B8907">
        <v>35</v>
      </c>
      <c r="C8907" t="s">
        <v>478</v>
      </c>
      <c r="D8907" t="s">
        <v>517</v>
      </c>
      <c r="E8907" t="s">
        <v>8</v>
      </c>
      <c r="F8907">
        <v>3</v>
      </c>
      <c r="G8907" t="s">
        <v>216</v>
      </c>
      <c r="H8907" t="s">
        <v>217</v>
      </c>
      <c r="I8907" t="s">
        <v>404</v>
      </c>
      <c r="J8907">
        <v>8</v>
      </c>
      <c r="K8907" t="s">
        <v>16996</v>
      </c>
      <c r="L8907" t="s">
        <v>16997</v>
      </c>
      <c r="M8907" t="s">
        <v>483</v>
      </c>
      <c r="N8907" t="s">
        <v>520</v>
      </c>
      <c r="O8907">
        <v>8</v>
      </c>
    </row>
    <row r="8908" spans="1:16" hidden="1" x14ac:dyDescent="0.5">
      <c r="A8908">
        <v>35</v>
      </c>
      <c r="B8908">
        <v>35</v>
      </c>
      <c r="C8908" t="s">
        <v>478</v>
      </c>
      <c r="D8908" t="s">
        <v>540</v>
      </c>
      <c r="E8908" t="s">
        <v>8</v>
      </c>
      <c r="F8908">
        <v>2</v>
      </c>
      <c r="G8908" t="s">
        <v>216</v>
      </c>
      <c r="H8908" t="s">
        <v>217</v>
      </c>
      <c r="I8908" t="s">
        <v>404</v>
      </c>
      <c r="J8908">
        <v>1.42</v>
      </c>
      <c r="K8908" t="s">
        <v>16998</v>
      </c>
      <c r="L8908" t="s">
        <v>16999</v>
      </c>
      <c r="M8908" t="s">
        <v>483</v>
      </c>
      <c r="N8908" t="s">
        <v>486</v>
      </c>
      <c r="O8908">
        <v>1.4166666666666667</v>
      </c>
    </row>
    <row r="8909" spans="1:16" hidden="1" x14ac:dyDescent="0.5">
      <c r="A8909">
        <v>35</v>
      </c>
      <c r="B8909">
        <v>35</v>
      </c>
      <c r="C8909" t="s">
        <v>383</v>
      </c>
      <c r="D8909" t="s">
        <v>517</v>
      </c>
      <c r="E8909" t="s">
        <v>140</v>
      </c>
      <c r="F8909">
        <v>2</v>
      </c>
      <c r="G8909" t="s">
        <v>318</v>
      </c>
      <c r="H8909" t="s">
        <v>319</v>
      </c>
      <c r="I8909" t="s">
        <v>416</v>
      </c>
      <c r="J8909">
        <v>5.5</v>
      </c>
      <c r="K8909" t="s">
        <v>17000</v>
      </c>
      <c r="L8909" t="s">
        <v>319</v>
      </c>
      <c r="M8909" t="s">
        <v>520</v>
      </c>
      <c r="N8909" t="s">
        <v>483</v>
      </c>
      <c r="O8909">
        <v>5.5</v>
      </c>
      <c r="P8909" t="s">
        <v>550</v>
      </c>
    </row>
    <row r="8910" spans="1:16" hidden="1" x14ac:dyDescent="0.5">
      <c r="A8910">
        <v>35</v>
      </c>
      <c r="B8910">
        <v>35</v>
      </c>
      <c r="C8910" t="s">
        <v>597</v>
      </c>
      <c r="D8910" t="s">
        <v>517</v>
      </c>
      <c r="E8910" t="s">
        <v>140</v>
      </c>
      <c r="F8910">
        <v>2</v>
      </c>
      <c r="G8910" t="s">
        <v>316</v>
      </c>
      <c r="H8910" t="s">
        <v>317</v>
      </c>
      <c r="I8910" t="s">
        <v>416</v>
      </c>
      <c r="J8910">
        <v>4</v>
      </c>
      <c r="K8910" t="s">
        <v>17001</v>
      </c>
      <c r="L8910" t="s">
        <v>901</v>
      </c>
      <c r="M8910" t="s">
        <v>520</v>
      </c>
      <c r="N8910" t="s">
        <v>483</v>
      </c>
      <c r="O8910">
        <v>4</v>
      </c>
    </row>
    <row r="8911" spans="1:16" hidden="1" x14ac:dyDescent="0.5">
      <c r="A8911">
        <v>35</v>
      </c>
      <c r="B8911">
        <v>35</v>
      </c>
      <c r="C8911" t="s">
        <v>597</v>
      </c>
      <c r="D8911" t="s">
        <v>517</v>
      </c>
      <c r="E8911" t="s">
        <v>140</v>
      </c>
      <c r="F8911">
        <v>1</v>
      </c>
      <c r="G8911" t="s">
        <v>316</v>
      </c>
      <c r="H8911" t="s">
        <v>317</v>
      </c>
      <c r="I8911" t="s">
        <v>416</v>
      </c>
      <c r="J8911">
        <v>3.5</v>
      </c>
      <c r="K8911" t="s">
        <v>17002</v>
      </c>
      <c r="L8911" t="s">
        <v>903</v>
      </c>
      <c r="M8911" t="s">
        <v>520</v>
      </c>
      <c r="N8911" t="s">
        <v>483</v>
      </c>
      <c r="O8911">
        <v>3.5</v>
      </c>
    </row>
    <row r="8912" spans="1:16" hidden="1" x14ac:dyDescent="0.5">
      <c r="A8912">
        <v>35</v>
      </c>
      <c r="B8912">
        <v>35</v>
      </c>
      <c r="C8912" t="s">
        <v>383</v>
      </c>
      <c r="D8912" t="s">
        <v>479</v>
      </c>
      <c r="E8912" t="s">
        <v>79</v>
      </c>
      <c r="F8912">
        <v>2</v>
      </c>
      <c r="G8912" t="s">
        <v>198</v>
      </c>
      <c r="H8912" t="s">
        <v>199</v>
      </c>
      <c r="I8912" t="s">
        <v>383</v>
      </c>
      <c r="J8912">
        <v>50.67</v>
      </c>
      <c r="K8912" t="s">
        <v>17003</v>
      </c>
      <c r="L8912" t="s">
        <v>17004</v>
      </c>
      <c r="M8912" t="s">
        <v>506</v>
      </c>
      <c r="N8912" t="s">
        <v>506</v>
      </c>
      <c r="O8912">
        <v>50.666666666666664</v>
      </c>
      <c r="P8912" t="s">
        <v>879</v>
      </c>
    </row>
    <row r="8913" spans="1:16" hidden="1" x14ac:dyDescent="0.5">
      <c r="A8913">
        <v>34</v>
      </c>
      <c r="B8913">
        <v>35</v>
      </c>
      <c r="C8913" t="s">
        <v>516</v>
      </c>
      <c r="D8913" t="s">
        <v>517</v>
      </c>
      <c r="E8913" t="s">
        <v>8</v>
      </c>
      <c r="F8913">
        <v>2</v>
      </c>
      <c r="G8913" t="s">
        <v>240</v>
      </c>
      <c r="H8913" t="s">
        <v>7</v>
      </c>
      <c r="I8913" t="s">
        <v>412</v>
      </c>
      <c r="J8913">
        <v>2.25</v>
      </c>
      <c r="K8913" t="s">
        <v>17005</v>
      </c>
      <c r="L8913" t="s">
        <v>17006</v>
      </c>
      <c r="M8913" t="s">
        <v>543</v>
      </c>
      <c r="N8913" t="s">
        <v>483</v>
      </c>
      <c r="O8913">
        <v>2.25</v>
      </c>
    </row>
    <row r="8914" spans="1:16" hidden="1" x14ac:dyDescent="0.5">
      <c r="A8914">
        <v>35</v>
      </c>
      <c r="B8914">
        <v>35</v>
      </c>
      <c r="C8914" t="s">
        <v>597</v>
      </c>
      <c r="D8914" t="s">
        <v>517</v>
      </c>
      <c r="E8914" t="s">
        <v>140</v>
      </c>
      <c r="F8914">
        <v>2</v>
      </c>
      <c r="G8914" t="s">
        <v>316</v>
      </c>
      <c r="H8914" t="s">
        <v>317</v>
      </c>
      <c r="I8914" t="s">
        <v>416</v>
      </c>
      <c r="J8914">
        <v>0.5</v>
      </c>
      <c r="K8914" t="s">
        <v>17007</v>
      </c>
      <c r="L8914" t="s">
        <v>17008</v>
      </c>
      <c r="M8914" t="s">
        <v>483</v>
      </c>
      <c r="N8914" t="s">
        <v>483</v>
      </c>
      <c r="O8914">
        <v>0.5</v>
      </c>
    </row>
    <row r="8915" spans="1:16" hidden="1" x14ac:dyDescent="0.5">
      <c r="A8915">
        <v>35</v>
      </c>
      <c r="B8915">
        <v>35</v>
      </c>
      <c r="C8915" t="s">
        <v>597</v>
      </c>
      <c r="D8915" t="s">
        <v>517</v>
      </c>
      <c r="E8915" t="s">
        <v>140</v>
      </c>
      <c r="F8915">
        <v>2</v>
      </c>
      <c r="G8915" t="s">
        <v>316</v>
      </c>
      <c r="H8915" t="s">
        <v>317</v>
      </c>
      <c r="I8915" t="s">
        <v>416</v>
      </c>
      <c r="J8915">
        <v>0.5</v>
      </c>
      <c r="K8915" t="s">
        <v>17009</v>
      </c>
      <c r="L8915" t="s">
        <v>17010</v>
      </c>
      <c r="M8915" t="s">
        <v>577</v>
      </c>
      <c r="N8915" t="s">
        <v>483</v>
      </c>
      <c r="O8915">
        <v>0.5</v>
      </c>
    </row>
    <row r="8916" spans="1:16" hidden="1" x14ac:dyDescent="0.5">
      <c r="A8916">
        <v>34</v>
      </c>
      <c r="B8916">
        <v>35</v>
      </c>
      <c r="C8916" t="s">
        <v>395</v>
      </c>
      <c r="D8916" t="s">
        <v>517</v>
      </c>
      <c r="E8916" t="s">
        <v>140</v>
      </c>
      <c r="F8916">
        <v>5</v>
      </c>
      <c r="G8916" t="s">
        <v>188</v>
      </c>
      <c r="H8916" t="s">
        <v>189</v>
      </c>
      <c r="I8916" t="s">
        <v>420</v>
      </c>
      <c r="J8916">
        <v>9</v>
      </c>
      <c r="K8916" t="s">
        <v>17011</v>
      </c>
      <c r="L8916" t="s">
        <v>17012</v>
      </c>
      <c r="M8916" t="s">
        <v>483</v>
      </c>
      <c r="N8916" t="s">
        <v>483</v>
      </c>
      <c r="O8916">
        <v>9</v>
      </c>
    </row>
    <row r="8917" spans="1:16" hidden="1" x14ac:dyDescent="0.5">
      <c r="A8917">
        <v>35</v>
      </c>
      <c r="B8917">
        <v>35</v>
      </c>
      <c r="C8917" t="s">
        <v>516</v>
      </c>
      <c r="D8917" t="s">
        <v>517</v>
      </c>
      <c r="E8917" t="s">
        <v>140</v>
      </c>
      <c r="F8917">
        <v>2</v>
      </c>
      <c r="G8917" t="s">
        <v>310</v>
      </c>
      <c r="H8917" t="s">
        <v>7</v>
      </c>
      <c r="I8917" t="s">
        <v>418</v>
      </c>
      <c r="J8917">
        <v>2</v>
      </c>
      <c r="K8917" t="s">
        <v>17013</v>
      </c>
      <c r="L8917" t="s">
        <v>17014</v>
      </c>
      <c r="M8917" t="s">
        <v>580</v>
      </c>
      <c r="N8917" t="s">
        <v>483</v>
      </c>
      <c r="O8917">
        <v>2</v>
      </c>
    </row>
    <row r="8918" spans="1:16" hidden="1" x14ac:dyDescent="0.5">
      <c r="A8918">
        <v>35</v>
      </c>
      <c r="B8918">
        <v>35</v>
      </c>
      <c r="C8918" t="s">
        <v>516</v>
      </c>
      <c r="D8918" t="s">
        <v>517</v>
      </c>
      <c r="E8918" t="s">
        <v>140</v>
      </c>
      <c r="F8918">
        <v>2</v>
      </c>
      <c r="G8918" t="s">
        <v>310</v>
      </c>
      <c r="H8918" t="s">
        <v>7</v>
      </c>
      <c r="I8918" t="s">
        <v>418</v>
      </c>
      <c r="J8918">
        <v>3</v>
      </c>
      <c r="K8918" t="s">
        <v>17015</v>
      </c>
      <c r="L8918" t="s">
        <v>17016</v>
      </c>
      <c r="M8918" t="s">
        <v>580</v>
      </c>
      <c r="N8918" t="s">
        <v>483</v>
      </c>
      <c r="O8918">
        <v>3</v>
      </c>
    </row>
    <row r="8919" spans="1:16" hidden="1" x14ac:dyDescent="0.5">
      <c r="A8919">
        <v>35</v>
      </c>
      <c r="B8919">
        <v>35</v>
      </c>
      <c r="C8919" t="s">
        <v>516</v>
      </c>
      <c r="D8919" t="s">
        <v>517</v>
      </c>
      <c r="E8919" t="s">
        <v>140</v>
      </c>
      <c r="F8919">
        <v>2</v>
      </c>
      <c r="G8919" t="s">
        <v>310</v>
      </c>
      <c r="H8919" t="s">
        <v>7</v>
      </c>
      <c r="I8919" t="s">
        <v>418</v>
      </c>
      <c r="J8919">
        <v>2</v>
      </c>
      <c r="K8919" t="s">
        <v>17017</v>
      </c>
      <c r="L8919" t="s">
        <v>17018</v>
      </c>
      <c r="M8919" t="s">
        <v>580</v>
      </c>
      <c r="N8919" t="s">
        <v>483</v>
      </c>
      <c r="O8919">
        <v>2</v>
      </c>
    </row>
    <row r="8920" spans="1:16" hidden="1" x14ac:dyDescent="0.5">
      <c r="A8920">
        <v>35</v>
      </c>
      <c r="B8920">
        <v>35</v>
      </c>
      <c r="C8920" t="s">
        <v>478</v>
      </c>
      <c r="D8920" t="s">
        <v>540</v>
      </c>
      <c r="E8920" t="s">
        <v>8</v>
      </c>
      <c r="F8920">
        <v>1</v>
      </c>
      <c r="G8920" t="s">
        <v>153</v>
      </c>
      <c r="H8920" t="s">
        <v>154</v>
      </c>
      <c r="I8920" t="s">
        <v>402</v>
      </c>
      <c r="J8920">
        <v>0.33</v>
      </c>
      <c r="K8920" t="s">
        <v>17019</v>
      </c>
      <c r="L8920" t="s">
        <v>17020</v>
      </c>
      <c r="M8920" t="s">
        <v>483</v>
      </c>
      <c r="N8920" t="s">
        <v>811</v>
      </c>
      <c r="O8920">
        <v>0.33333333333333331</v>
      </c>
    </row>
    <row r="8921" spans="1:16" hidden="1" x14ac:dyDescent="0.5">
      <c r="A8921">
        <v>35</v>
      </c>
      <c r="B8921">
        <v>35</v>
      </c>
      <c r="C8921" t="s">
        <v>516</v>
      </c>
      <c r="D8921" t="s">
        <v>517</v>
      </c>
      <c r="E8921" t="s">
        <v>140</v>
      </c>
      <c r="F8921">
        <v>2</v>
      </c>
      <c r="G8921" t="s">
        <v>310</v>
      </c>
      <c r="H8921" t="s">
        <v>7</v>
      </c>
      <c r="I8921" t="s">
        <v>418</v>
      </c>
      <c r="J8921">
        <v>1.5</v>
      </c>
      <c r="K8921" t="s">
        <v>17021</v>
      </c>
      <c r="L8921" t="s">
        <v>17022</v>
      </c>
      <c r="M8921" t="s">
        <v>580</v>
      </c>
      <c r="N8921" t="s">
        <v>483</v>
      </c>
      <c r="O8921">
        <v>1.5</v>
      </c>
    </row>
    <row r="8922" spans="1:16" hidden="1" x14ac:dyDescent="0.5">
      <c r="A8922">
        <v>35</v>
      </c>
      <c r="B8922">
        <v>35</v>
      </c>
      <c r="C8922" t="s">
        <v>516</v>
      </c>
      <c r="D8922" t="s">
        <v>517</v>
      </c>
      <c r="E8922" t="s">
        <v>140</v>
      </c>
      <c r="F8922">
        <v>2</v>
      </c>
      <c r="G8922" t="s">
        <v>310</v>
      </c>
      <c r="H8922" t="s">
        <v>7</v>
      </c>
      <c r="I8922" t="s">
        <v>443</v>
      </c>
      <c r="J8922">
        <v>7</v>
      </c>
      <c r="K8922" t="s">
        <v>17023</v>
      </c>
      <c r="L8922" t="s">
        <v>17024</v>
      </c>
      <c r="M8922" t="s">
        <v>580</v>
      </c>
      <c r="N8922" t="s">
        <v>483</v>
      </c>
      <c r="O8922">
        <v>7</v>
      </c>
    </row>
    <row r="8923" spans="1:16" hidden="1" x14ac:dyDescent="0.5">
      <c r="A8923">
        <v>35</v>
      </c>
      <c r="B8923">
        <v>35</v>
      </c>
      <c r="C8923" t="s">
        <v>516</v>
      </c>
      <c r="D8923" t="s">
        <v>517</v>
      </c>
      <c r="E8923" t="s">
        <v>140</v>
      </c>
      <c r="F8923">
        <v>2</v>
      </c>
      <c r="G8923" t="s">
        <v>310</v>
      </c>
      <c r="H8923" t="s">
        <v>7</v>
      </c>
      <c r="I8923" t="s">
        <v>418</v>
      </c>
      <c r="J8923">
        <v>1.5</v>
      </c>
      <c r="K8923" t="s">
        <v>17025</v>
      </c>
      <c r="L8923" t="s">
        <v>17026</v>
      </c>
      <c r="M8923" t="s">
        <v>580</v>
      </c>
      <c r="N8923" t="s">
        <v>483</v>
      </c>
      <c r="O8923">
        <v>1.5</v>
      </c>
    </row>
    <row r="8924" spans="1:16" hidden="1" x14ac:dyDescent="0.5">
      <c r="A8924">
        <v>34</v>
      </c>
      <c r="B8924">
        <v>35</v>
      </c>
      <c r="C8924" t="s">
        <v>383</v>
      </c>
      <c r="D8924" t="s">
        <v>517</v>
      </c>
      <c r="E8924" t="s">
        <v>140</v>
      </c>
      <c r="F8924">
        <v>3</v>
      </c>
      <c r="G8924" t="s">
        <v>310</v>
      </c>
      <c r="H8924" t="s">
        <v>7</v>
      </c>
      <c r="I8924" t="s">
        <v>383</v>
      </c>
      <c r="J8924">
        <v>200</v>
      </c>
      <c r="K8924" t="s">
        <v>17027</v>
      </c>
      <c r="L8924" t="s">
        <v>17028</v>
      </c>
      <c r="M8924" t="s">
        <v>506</v>
      </c>
      <c r="N8924" t="s">
        <v>483</v>
      </c>
      <c r="O8924">
        <v>200</v>
      </c>
      <c r="P8924" t="s">
        <v>550</v>
      </c>
    </row>
    <row r="8925" spans="1:16" hidden="1" x14ac:dyDescent="0.5">
      <c r="A8925">
        <v>34</v>
      </c>
      <c r="B8925">
        <v>35</v>
      </c>
      <c r="C8925" t="s">
        <v>605</v>
      </c>
      <c r="D8925" t="s">
        <v>540</v>
      </c>
      <c r="E8925" t="s">
        <v>8</v>
      </c>
      <c r="F8925">
        <v>3</v>
      </c>
      <c r="G8925" t="s">
        <v>331</v>
      </c>
      <c r="H8925" t="s">
        <v>332</v>
      </c>
      <c r="I8925" t="s">
        <v>406</v>
      </c>
      <c r="J8925">
        <v>5.5</v>
      </c>
      <c r="K8925" t="s">
        <v>17029</v>
      </c>
      <c r="L8925" t="s">
        <v>17030</v>
      </c>
      <c r="M8925" t="s">
        <v>483</v>
      </c>
      <c r="N8925" t="s">
        <v>486</v>
      </c>
      <c r="O8925">
        <v>5.5</v>
      </c>
    </row>
    <row r="8926" spans="1:16" hidden="1" x14ac:dyDescent="0.5">
      <c r="A8926">
        <v>35</v>
      </c>
      <c r="B8926">
        <v>35</v>
      </c>
      <c r="C8926" t="s">
        <v>605</v>
      </c>
      <c r="D8926" t="s">
        <v>540</v>
      </c>
      <c r="E8926" t="s">
        <v>8</v>
      </c>
      <c r="F8926">
        <v>1</v>
      </c>
      <c r="G8926" t="s">
        <v>331</v>
      </c>
      <c r="H8926" t="s">
        <v>332</v>
      </c>
      <c r="I8926" t="s">
        <v>418</v>
      </c>
      <c r="J8926">
        <v>0.5</v>
      </c>
      <c r="K8926" t="s">
        <v>17031</v>
      </c>
      <c r="L8926" t="s">
        <v>15338</v>
      </c>
      <c r="M8926" t="s">
        <v>482</v>
      </c>
      <c r="N8926" t="s">
        <v>483</v>
      </c>
      <c r="O8926">
        <v>0.5</v>
      </c>
    </row>
    <row r="8927" spans="1:16" hidden="1" x14ac:dyDescent="0.5">
      <c r="A8927">
        <v>35</v>
      </c>
      <c r="B8927">
        <v>35</v>
      </c>
      <c r="C8927" t="s">
        <v>478</v>
      </c>
      <c r="D8927" t="s">
        <v>479</v>
      </c>
      <c r="E8927" t="s">
        <v>140</v>
      </c>
      <c r="F8927">
        <v>2</v>
      </c>
      <c r="G8927" t="s">
        <v>230</v>
      </c>
      <c r="H8927" t="s">
        <v>231</v>
      </c>
      <c r="I8927" t="s">
        <v>418</v>
      </c>
      <c r="J8927">
        <v>1.5</v>
      </c>
      <c r="K8927" t="s">
        <v>17032</v>
      </c>
      <c r="L8927" t="s">
        <v>17033</v>
      </c>
      <c r="M8927" t="s">
        <v>483</v>
      </c>
      <c r="N8927" t="s">
        <v>486</v>
      </c>
      <c r="O8927">
        <v>1.5</v>
      </c>
    </row>
    <row r="8928" spans="1:16" hidden="1" x14ac:dyDescent="0.5">
      <c r="A8928">
        <v>35</v>
      </c>
      <c r="B8928">
        <v>35</v>
      </c>
      <c r="C8928" t="s">
        <v>478</v>
      </c>
      <c r="D8928" t="s">
        <v>479</v>
      </c>
      <c r="E8928" t="s">
        <v>330</v>
      </c>
      <c r="F8928">
        <v>2</v>
      </c>
      <c r="G8928" t="s">
        <v>353</v>
      </c>
      <c r="H8928" t="s">
        <v>354</v>
      </c>
      <c r="I8928" t="s">
        <v>418</v>
      </c>
      <c r="J8928">
        <v>1.5</v>
      </c>
      <c r="K8928" t="s">
        <v>17034</v>
      </c>
      <c r="L8928" t="s">
        <v>17035</v>
      </c>
      <c r="M8928" t="s">
        <v>483</v>
      </c>
      <c r="N8928" t="s">
        <v>486</v>
      </c>
      <c r="O8928">
        <v>1.5</v>
      </c>
    </row>
    <row r="8929" spans="1:16" hidden="1" x14ac:dyDescent="0.5">
      <c r="A8929">
        <v>35</v>
      </c>
      <c r="B8929">
        <v>35</v>
      </c>
      <c r="C8929" t="s">
        <v>597</v>
      </c>
      <c r="D8929" t="s">
        <v>517</v>
      </c>
      <c r="E8929" t="s">
        <v>140</v>
      </c>
      <c r="F8929">
        <v>2</v>
      </c>
      <c r="G8929" t="s">
        <v>316</v>
      </c>
      <c r="H8929" t="s">
        <v>317</v>
      </c>
      <c r="I8929" t="s">
        <v>416</v>
      </c>
      <c r="J8929">
        <v>2</v>
      </c>
      <c r="K8929" t="s">
        <v>17036</v>
      </c>
      <c r="L8929" t="s">
        <v>17037</v>
      </c>
      <c r="M8929" t="s">
        <v>686</v>
      </c>
      <c r="N8929" t="s">
        <v>483</v>
      </c>
      <c r="O8929">
        <v>2</v>
      </c>
    </row>
    <row r="8930" spans="1:16" hidden="1" x14ac:dyDescent="0.5">
      <c r="A8930">
        <v>35</v>
      </c>
      <c r="B8930">
        <v>35</v>
      </c>
      <c r="C8930" t="s">
        <v>597</v>
      </c>
      <c r="D8930" t="s">
        <v>540</v>
      </c>
      <c r="E8930" t="s">
        <v>140</v>
      </c>
      <c r="F8930">
        <v>1</v>
      </c>
      <c r="G8930" t="s">
        <v>316</v>
      </c>
      <c r="H8930" t="s">
        <v>317</v>
      </c>
      <c r="I8930" t="s">
        <v>416</v>
      </c>
      <c r="J8930">
        <v>2</v>
      </c>
      <c r="K8930" t="s">
        <v>17038</v>
      </c>
      <c r="L8930" t="s">
        <v>17039</v>
      </c>
      <c r="M8930" t="s">
        <v>577</v>
      </c>
      <c r="N8930" t="s">
        <v>483</v>
      </c>
      <c r="O8930">
        <v>2</v>
      </c>
    </row>
    <row r="8931" spans="1:16" hidden="1" x14ac:dyDescent="0.5">
      <c r="A8931">
        <v>34</v>
      </c>
      <c r="B8931">
        <v>35</v>
      </c>
      <c r="C8931" t="s">
        <v>516</v>
      </c>
      <c r="D8931" t="s">
        <v>517</v>
      </c>
      <c r="E8931" t="s">
        <v>140</v>
      </c>
      <c r="F8931">
        <v>2</v>
      </c>
      <c r="G8931" t="s">
        <v>310</v>
      </c>
      <c r="H8931" t="s">
        <v>7</v>
      </c>
      <c r="I8931" t="s">
        <v>416</v>
      </c>
      <c r="J8931">
        <v>6</v>
      </c>
      <c r="K8931" t="s">
        <v>17040</v>
      </c>
      <c r="L8931" t="s">
        <v>17041</v>
      </c>
      <c r="M8931" t="s">
        <v>482</v>
      </c>
      <c r="N8931" t="s">
        <v>483</v>
      </c>
      <c r="O8931">
        <v>6</v>
      </c>
    </row>
    <row r="8932" spans="1:16" hidden="1" x14ac:dyDescent="0.5">
      <c r="A8932">
        <v>35</v>
      </c>
      <c r="B8932">
        <v>35</v>
      </c>
      <c r="C8932" t="s">
        <v>383</v>
      </c>
      <c r="D8932" t="s">
        <v>479</v>
      </c>
      <c r="E8932" t="s">
        <v>330</v>
      </c>
      <c r="F8932">
        <v>2</v>
      </c>
      <c r="G8932" t="s">
        <v>328</v>
      </c>
      <c r="H8932" t="s">
        <v>329</v>
      </c>
      <c r="I8932" t="s">
        <v>383</v>
      </c>
      <c r="J8932">
        <v>43.17</v>
      </c>
      <c r="K8932" t="s">
        <v>17042</v>
      </c>
      <c r="L8932" t="s">
        <v>7792</v>
      </c>
      <c r="M8932" t="s">
        <v>506</v>
      </c>
      <c r="N8932" t="s">
        <v>506</v>
      </c>
      <c r="O8932">
        <v>43.166666666666664</v>
      </c>
      <c r="P8932" t="s">
        <v>507</v>
      </c>
    </row>
    <row r="8933" spans="1:16" hidden="1" x14ac:dyDescent="0.5">
      <c r="A8933">
        <v>35</v>
      </c>
      <c r="B8933">
        <v>35</v>
      </c>
      <c r="C8933" t="s">
        <v>478</v>
      </c>
      <c r="D8933" t="s">
        <v>540</v>
      </c>
      <c r="E8933" t="s">
        <v>8</v>
      </c>
      <c r="F8933">
        <v>1</v>
      </c>
      <c r="G8933" t="s">
        <v>153</v>
      </c>
      <c r="H8933" t="s">
        <v>154</v>
      </c>
      <c r="I8933" t="s">
        <v>414</v>
      </c>
      <c r="J8933">
        <v>1</v>
      </c>
      <c r="K8933" t="s">
        <v>17043</v>
      </c>
      <c r="L8933" t="s">
        <v>17044</v>
      </c>
      <c r="M8933" t="s">
        <v>483</v>
      </c>
      <c r="N8933" t="s">
        <v>483</v>
      </c>
      <c r="O8933">
        <v>1</v>
      </c>
    </row>
    <row r="8934" spans="1:16" hidden="1" x14ac:dyDescent="0.5">
      <c r="A8934">
        <v>33</v>
      </c>
      <c r="B8934">
        <v>35</v>
      </c>
      <c r="C8934" t="s">
        <v>478</v>
      </c>
      <c r="D8934" t="s">
        <v>517</v>
      </c>
      <c r="E8934" t="s">
        <v>8</v>
      </c>
      <c r="F8934">
        <v>3</v>
      </c>
      <c r="G8934" t="s">
        <v>365</v>
      </c>
      <c r="H8934" t="s">
        <v>366</v>
      </c>
      <c r="I8934" t="s">
        <v>414</v>
      </c>
      <c r="J8934">
        <v>5.5</v>
      </c>
      <c r="K8934" t="s">
        <v>17045</v>
      </c>
      <c r="L8934" t="s">
        <v>17046</v>
      </c>
      <c r="M8934" t="s">
        <v>483</v>
      </c>
      <c r="N8934" t="s">
        <v>483</v>
      </c>
      <c r="O8934">
        <v>5.5</v>
      </c>
    </row>
    <row r="8935" spans="1:16" hidden="1" x14ac:dyDescent="0.5">
      <c r="A8935">
        <v>35</v>
      </c>
      <c r="B8935">
        <v>35</v>
      </c>
      <c r="C8935" t="s">
        <v>478</v>
      </c>
      <c r="D8935" t="s">
        <v>540</v>
      </c>
      <c r="E8935" t="s">
        <v>330</v>
      </c>
      <c r="F8935">
        <v>1</v>
      </c>
      <c r="G8935" t="s">
        <v>345</v>
      </c>
      <c r="H8935" t="s">
        <v>346</v>
      </c>
      <c r="I8935" t="s">
        <v>402</v>
      </c>
      <c r="J8935">
        <v>0.5</v>
      </c>
      <c r="K8935" t="s">
        <v>17047</v>
      </c>
      <c r="L8935" t="s">
        <v>17048</v>
      </c>
      <c r="M8935" t="s">
        <v>483</v>
      </c>
      <c r="N8935" t="s">
        <v>483</v>
      </c>
      <c r="O8935">
        <v>0.5</v>
      </c>
    </row>
    <row r="8936" spans="1:16" hidden="1" x14ac:dyDescent="0.5">
      <c r="A8936">
        <v>34</v>
      </c>
      <c r="B8936">
        <v>35</v>
      </c>
      <c r="C8936" t="s">
        <v>478</v>
      </c>
      <c r="D8936" t="s">
        <v>540</v>
      </c>
      <c r="E8936" t="s">
        <v>8</v>
      </c>
      <c r="F8936">
        <v>1</v>
      </c>
      <c r="G8936" t="s">
        <v>155</v>
      </c>
      <c r="H8936" t="s">
        <v>156</v>
      </c>
      <c r="I8936" t="s">
        <v>406</v>
      </c>
      <c r="J8936">
        <v>2</v>
      </c>
      <c r="K8936" t="s">
        <v>17049</v>
      </c>
      <c r="L8936" t="s">
        <v>17050</v>
      </c>
      <c r="M8936" t="s">
        <v>483</v>
      </c>
      <c r="N8936" t="s">
        <v>483</v>
      </c>
      <c r="O8936">
        <v>2</v>
      </c>
    </row>
    <row r="8937" spans="1:16" hidden="1" x14ac:dyDescent="0.5">
      <c r="A8937">
        <v>35</v>
      </c>
      <c r="B8937">
        <v>35</v>
      </c>
      <c r="C8937" t="s">
        <v>516</v>
      </c>
      <c r="D8937" t="s">
        <v>540</v>
      </c>
      <c r="E8937" t="s">
        <v>140</v>
      </c>
      <c r="F8937">
        <v>1</v>
      </c>
      <c r="G8937" t="s">
        <v>310</v>
      </c>
      <c r="H8937" t="s">
        <v>7</v>
      </c>
      <c r="I8937" t="s">
        <v>400</v>
      </c>
      <c r="J8937">
        <v>1</v>
      </c>
      <c r="K8937" t="s">
        <v>17051</v>
      </c>
      <c r="L8937" t="s">
        <v>17052</v>
      </c>
      <c r="M8937" t="s">
        <v>580</v>
      </c>
      <c r="N8937" t="s">
        <v>483</v>
      </c>
      <c r="O8937">
        <v>1</v>
      </c>
    </row>
    <row r="8938" spans="1:16" hidden="1" x14ac:dyDescent="0.5">
      <c r="A8938">
        <v>34</v>
      </c>
      <c r="B8938">
        <v>35</v>
      </c>
      <c r="C8938" t="s">
        <v>516</v>
      </c>
      <c r="D8938" t="s">
        <v>517</v>
      </c>
      <c r="E8938" t="s">
        <v>140</v>
      </c>
      <c r="F8938">
        <v>2</v>
      </c>
      <c r="G8938" t="s">
        <v>310</v>
      </c>
      <c r="H8938" t="s">
        <v>7</v>
      </c>
      <c r="I8938" t="s">
        <v>412</v>
      </c>
      <c r="J8938">
        <v>3.75</v>
      </c>
      <c r="K8938" t="s">
        <v>17053</v>
      </c>
      <c r="L8938" t="s">
        <v>17054</v>
      </c>
      <c r="M8938" t="s">
        <v>482</v>
      </c>
      <c r="N8938" t="s">
        <v>483</v>
      </c>
      <c r="O8938">
        <v>3.75</v>
      </c>
    </row>
    <row r="8939" spans="1:16" hidden="1" x14ac:dyDescent="0.5">
      <c r="A8939">
        <v>35</v>
      </c>
      <c r="B8939">
        <v>35</v>
      </c>
      <c r="C8939" t="s">
        <v>605</v>
      </c>
      <c r="D8939" t="s">
        <v>517</v>
      </c>
      <c r="E8939" t="s">
        <v>227</v>
      </c>
      <c r="F8939">
        <v>2</v>
      </c>
      <c r="G8939" t="s">
        <v>228</v>
      </c>
      <c r="H8939" t="s">
        <v>229</v>
      </c>
      <c r="I8939" t="s">
        <v>400</v>
      </c>
      <c r="J8939">
        <v>4.25</v>
      </c>
      <c r="K8939" t="s">
        <v>17055</v>
      </c>
      <c r="L8939" t="s">
        <v>17056</v>
      </c>
      <c r="M8939" t="s">
        <v>580</v>
      </c>
      <c r="N8939" t="s">
        <v>483</v>
      </c>
      <c r="O8939">
        <v>4.25</v>
      </c>
    </row>
    <row r="8940" spans="1:16" hidden="1" x14ac:dyDescent="0.5">
      <c r="A8940">
        <v>35</v>
      </c>
      <c r="B8940">
        <v>35</v>
      </c>
      <c r="C8940" t="s">
        <v>605</v>
      </c>
      <c r="D8940" t="s">
        <v>540</v>
      </c>
      <c r="E8940" t="s">
        <v>8</v>
      </c>
      <c r="F8940">
        <v>1</v>
      </c>
      <c r="G8940" t="s">
        <v>331</v>
      </c>
      <c r="H8940" t="s">
        <v>332</v>
      </c>
      <c r="I8940" t="s">
        <v>418</v>
      </c>
      <c r="J8940">
        <v>0.5</v>
      </c>
      <c r="K8940" t="s">
        <v>17057</v>
      </c>
      <c r="L8940" t="s">
        <v>17058</v>
      </c>
      <c r="M8940" t="s">
        <v>482</v>
      </c>
      <c r="N8940" t="s">
        <v>483</v>
      </c>
      <c r="O8940">
        <v>0.5</v>
      </c>
    </row>
    <row r="8941" spans="1:16" hidden="1" x14ac:dyDescent="0.5">
      <c r="A8941">
        <v>35</v>
      </c>
      <c r="B8941">
        <v>35</v>
      </c>
      <c r="C8941" t="s">
        <v>597</v>
      </c>
      <c r="D8941" t="s">
        <v>517</v>
      </c>
      <c r="E8941" t="s">
        <v>140</v>
      </c>
      <c r="F8941">
        <v>2</v>
      </c>
      <c r="G8941" t="s">
        <v>357</v>
      </c>
      <c r="H8941" t="s">
        <v>358</v>
      </c>
      <c r="I8941" t="s">
        <v>416</v>
      </c>
      <c r="J8941">
        <v>1</v>
      </c>
      <c r="K8941" t="s">
        <v>17059</v>
      </c>
      <c r="L8941" t="s">
        <v>17060</v>
      </c>
      <c r="M8941" t="s">
        <v>686</v>
      </c>
      <c r="N8941" t="s">
        <v>483</v>
      </c>
      <c r="O8941">
        <v>1</v>
      </c>
    </row>
    <row r="8942" spans="1:16" hidden="1" x14ac:dyDescent="0.5">
      <c r="A8942">
        <v>34</v>
      </c>
      <c r="B8942">
        <v>35</v>
      </c>
      <c r="C8942" t="s">
        <v>605</v>
      </c>
      <c r="D8942" t="s">
        <v>540</v>
      </c>
      <c r="E8942" t="s">
        <v>8</v>
      </c>
      <c r="F8942">
        <v>3</v>
      </c>
      <c r="G8942" t="s">
        <v>331</v>
      </c>
      <c r="H8942" t="s">
        <v>332</v>
      </c>
      <c r="I8942" t="s">
        <v>406</v>
      </c>
      <c r="J8942">
        <v>4</v>
      </c>
      <c r="K8942" t="s">
        <v>17061</v>
      </c>
      <c r="L8942" t="s">
        <v>17062</v>
      </c>
      <c r="M8942" t="s">
        <v>483</v>
      </c>
      <c r="N8942" t="s">
        <v>486</v>
      </c>
      <c r="O8942">
        <v>4</v>
      </c>
    </row>
    <row r="8943" spans="1:16" hidden="1" x14ac:dyDescent="0.5">
      <c r="A8943">
        <v>33</v>
      </c>
      <c r="B8943">
        <v>35</v>
      </c>
      <c r="C8943" t="s">
        <v>478</v>
      </c>
      <c r="D8943" t="s">
        <v>517</v>
      </c>
      <c r="E8943" t="s">
        <v>8</v>
      </c>
      <c r="F8943">
        <v>3</v>
      </c>
      <c r="G8943" t="s">
        <v>365</v>
      </c>
      <c r="H8943" t="s">
        <v>366</v>
      </c>
      <c r="I8943" t="s">
        <v>414</v>
      </c>
      <c r="J8943">
        <v>2.5</v>
      </c>
      <c r="K8943" t="s">
        <v>17063</v>
      </c>
      <c r="L8943" t="s">
        <v>17064</v>
      </c>
      <c r="M8943" t="s">
        <v>483</v>
      </c>
      <c r="N8943" t="s">
        <v>483</v>
      </c>
      <c r="O8943">
        <v>2.5</v>
      </c>
    </row>
    <row r="8944" spans="1:16" hidden="1" x14ac:dyDescent="0.5">
      <c r="A8944">
        <v>34</v>
      </c>
      <c r="B8944">
        <v>35</v>
      </c>
      <c r="C8944" t="s">
        <v>383</v>
      </c>
      <c r="D8944" t="s">
        <v>479</v>
      </c>
      <c r="E8944" t="s">
        <v>79</v>
      </c>
      <c r="F8944">
        <v>2</v>
      </c>
      <c r="G8944" t="s">
        <v>196</v>
      </c>
      <c r="H8944" t="s">
        <v>197</v>
      </c>
      <c r="I8944" t="s">
        <v>383</v>
      </c>
      <c r="J8944">
        <v>9</v>
      </c>
      <c r="K8944" t="s">
        <v>17065</v>
      </c>
      <c r="L8944" t="s">
        <v>17066</v>
      </c>
      <c r="M8944" t="s">
        <v>506</v>
      </c>
      <c r="N8944" t="s">
        <v>483</v>
      </c>
      <c r="O8944">
        <v>9</v>
      </c>
      <c r="P8944" t="s">
        <v>550</v>
      </c>
    </row>
    <row r="8945" spans="1:16" hidden="1" x14ac:dyDescent="0.5">
      <c r="A8945">
        <v>35</v>
      </c>
      <c r="B8945">
        <v>35</v>
      </c>
      <c r="C8945" t="s">
        <v>597</v>
      </c>
      <c r="D8945" t="s">
        <v>517</v>
      </c>
      <c r="E8945" t="s">
        <v>140</v>
      </c>
      <c r="F8945">
        <v>2</v>
      </c>
      <c r="G8945" t="s">
        <v>359</v>
      </c>
      <c r="H8945" t="s">
        <v>360</v>
      </c>
      <c r="I8945" t="s">
        <v>416</v>
      </c>
      <c r="J8945">
        <v>1.5</v>
      </c>
      <c r="K8945" t="s">
        <v>17067</v>
      </c>
      <c r="L8945" t="s">
        <v>17068</v>
      </c>
      <c r="M8945" t="s">
        <v>686</v>
      </c>
      <c r="N8945" t="s">
        <v>483</v>
      </c>
      <c r="O8945">
        <v>1.5</v>
      </c>
    </row>
    <row r="8946" spans="1:16" hidden="1" x14ac:dyDescent="0.5">
      <c r="A8946">
        <v>35</v>
      </c>
      <c r="B8946">
        <v>35</v>
      </c>
      <c r="C8946" t="s">
        <v>597</v>
      </c>
      <c r="D8946" t="s">
        <v>517</v>
      </c>
      <c r="E8946" t="s">
        <v>8</v>
      </c>
      <c r="F8946">
        <v>2</v>
      </c>
      <c r="G8946" t="s">
        <v>212</v>
      </c>
      <c r="H8946" t="s">
        <v>213</v>
      </c>
      <c r="I8946" t="s">
        <v>416</v>
      </c>
      <c r="J8946">
        <v>1.5</v>
      </c>
      <c r="K8946" t="s">
        <v>17069</v>
      </c>
      <c r="L8946" t="s">
        <v>17070</v>
      </c>
      <c r="M8946" t="s">
        <v>782</v>
      </c>
      <c r="N8946" t="s">
        <v>483</v>
      </c>
      <c r="O8946">
        <v>1.5</v>
      </c>
    </row>
    <row r="8947" spans="1:16" hidden="1" x14ac:dyDescent="0.5">
      <c r="A8947">
        <v>34</v>
      </c>
      <c r="B8947">
        <v>35</v>
      </c>
      <c r="C8947" t="s">
        <v>383</v>
      </c>
      <c r="D8947" t="s">
        <v>517</v>
      </c>
      <c r="E8947" t="s">
        <v>140</v>
      </c>
      <c r="F8947">
        <v>3</v>
      </c>
      <c r="G8947" t="s">
        <v>310</v>
      </c>
      <c r="H8947" t="s">
        <v>7</v>
      </c>
      <c r="I8947" t="s">
        <v>383</v>
      </c>
      <c r="J8947">
        <v>68.5</v>
      </c>
      <c r="K8947" t="s">
        <v>17071</v>
      </c>
      <c r="L8947" t="s">
        <v>17072</v>
      </c>
      <c r="M8947" t="s">
        <v>506</v>
      </c>
      <c r="N8947" t="s">
        <v>483</v>
      </c>
      <c r="O8947">
        <v>68.5</v>
      </c>
      <c r="P8947" t="s">
        <v>550</v>
      </c>
    </row>
    <row r="8948" spans="1:16" hidden="1" x14ac:dyDescent="0.5">
      <c r="A8948">
        <v>35</v>
      </c>
      <c r="B8948">
        <v>35</v>
      </c>
      <c r="C8948" t="s">
        <v>383</v>
      </c>
      <c r="D8948" t="s">
        <v>517</v>
      </c>
      <c r="E8948" t="s">
        <v>140</v>
      </c>
      <c r="F8948">
        <v>3</v>
      </c>
      <c r="G8948" t="s">
        <v>310</v>
      </c>
      <c r="H8948" t="s">
        <v>7</v>
      </c>
      <c r="I8948" t="s">
        <v>383</v>
      </c>
      <c r="J8948">
        <v>58</v>
      </c>
      <c r="K8948" t="s">
        <v>17073</v>
      </c>
      <c r="L8948" t="s">
        <v>17074</v>
      </c>
      <c r="M8948" t="s">
        <v>506</v>
      </c>
      <c r="N8948" t="s">
        <v>483</v>
      </c>
      <c r="O8948">
        <v>58</v>
      </c>
      <c r="P8948" t="s">
        <v>550</v>
      </c>
    </row>
    <row r="8949" spans="1:16" hidden="1" x14ac:dyDescent="0.5">
      <c r="A8949">
        <v>35</v>
      </c>
      <c r="B8949">
        <v>35</v>
      </c>
      <c r="C8949" t="s">
        <v>478</v>
      </c>
      <c r="D8949" t="s">
        <v>540</v>
      </c>
      <c r="E8949" t="s">
        <v>330</v>
      </c>
      <c r="F8949">
        <v>1</v>
      </c>
      <c r="G8949" t="s">
        <v>345</v>
      </c>
      <c r="H8949" t="s">
        <v>346</v>
      </c>
      <c r="I8949" t="s">
        <v>433</v>
      </c>
      <c r="J8949">
        <v>0.08</v>
      </c>
      <c r="K8949" t="s">
        <v>17075</v>
      </c>
      <c r="L8949" t="s">
        <v>17076</v>
      </c>
      <c r="M8949" t="s">
        <v>483</v>
      </c>
      <c r="N8949" t="s">
        <v>486</v>
      </c>
      <c r="O8949">
        <v>8.3333333333333329E-2</v>
      </c>
    </row>
    <row r="8950" spans="1:16" hidden="1" x14ac:dyDescent="0.5">
      <c r="A8950">
        <v>35</v>
      </c>
      <c r="B8950">
        <v>35</v>
      </c>
      <c r="C8950" t="s">
        <v>478</v>
      </c>
      <c r="D8950" t="s">
        <v>540</v>
      </c>
      <c r="E8950" t="s">
        <v>8</v>
      </c>
      <c r="F8950">
        <v>2</v>
      </c>
      <c r="G8950" t="s">
        <v>155</v>
      </c>
      <c r="H8950" t="s">
        <v>156</v>
      </c>
      <c r="I8950" t="s">
        <v>433</v>
      </c>
      <c r="J8950">
        <v>2.75</v>
      </c>
      <c r="K8950" t="s">
        <v>17077</v>
      </c>
      <c r="L8950" t="s">
        <v>17078</v>
      </c>
      <c r="M8950" t="s">
        <v>483</v>
      </c>
      <c r="N8950" t="s">
        <v>483</v>
      </c>
      <c r="O8950">
        <v>2.75</v>
      </c>
    </row>
    <row r="8951" spans="1:16" hidden="1" x14ac:dyDescent="0.5">
      <c r="A8951">
        <v>35</v>
      </c>
      <c r="B8951">
        <v>35</v>
      </c>
      <c r="C8951" t="s">
        <v>383</v>
      </c>
      <c r="D8951" t="s">
        <v>479</v>
      </c>
      <c r="E8951" t="s">
        <v>330</v>
      </c>
      <c r="F8951">
        <v>2</v>
      </c>
      <c r="G8951" t="s">
        <v>328</v>
      </c>
      <c r="H8951" t="s">
        <v>329</v>
      </c>
      <c r="I8951" t="s">
        <v>383</v>
      </c>
      <c r="J8951">
        <v>17.75</v>
      </c>
      <c r="K8951" t="s">
        <v>17079</v>
      </c>
      <c r="L8951" t="s">
        <v>7794</v>
      </c>
      <c r="M8951" t="s">
        <v>506</v>
      </c>
      <c r="N8951" t="s">
        <v>506</v>
      </c>
      <c r="O8951">
        <v>17.75</v>
      </c>
      <c r="P8951" t="s">
        <v>507</v>
      </c>
    </row>
    <row r="8952" spans="1:16" hidden="1" x14ac:dyDescent="0.5">
      <c r="A8952">
        <v>34</v>
      </c>
      <c r="B8952">
        <v>35</v>
      </c>
      <c r="C8952" t="s">
        <v>383</v>
      </c>
      <c r="D8952" t="s">
        <v>479</v>
      </c>
      <c r="E8952" t="s">
        <v>8</v>
      </c>
      <c r="F8952">
        <v>1</v>
      </c>
      <c r="G8952" t="s">
        <v>331</v>
      </c>
      <c r="H8952" t="s">
        <v>332</v>
      </c>
      <c r="I8952" t="s">
        <v>383</v>
      </c>
      <c r="J8952">
        <v>1.5</v>
      </c>
      <c r="K8952" t="s">
        <v>17080</v>
      </c>
      <c r="L8952" t="s">
        <v>16328</v>
      </c>
      <c r="M8952" t="s">
        <v>506</v>
      </c>
      <c r="N8952" t="s">
        <v>483</v>
      </c>
      <c r="O8952">
        <v>1.5</v>
      </c>
      <c r="P8952" t="s">
        <v>550</v>
      </c>
    </row>
    <row r="8953" spans="1:16" hidden="1" x14ac:dyDescent="0.5">
      <c r="A8953">
        <v>35</v>
      </c>
      <c r="B8953">
        <v>35</v>
      </c>
      <c r="C8953" t="s">
        <v>597</v>
      </c>
      <c r="D8953" t="s">
        <v>517</v>
      </c>
      <c r="E8953" t="s">
        <v>140</v>
      </c>
      <c r="F8953">
        <v>2</v>
      </c>
      <c r="G8953" t="s">
        <v>359</v>
      </c>
      <c r="H8953" t="s">
        <v>360</v>
      </c>
      <c r="I8953" t="s">
        <v>416</v>
      </c>
      <c r="J8953">
        <v>1.5</v>
      </c>
      <c r="K8953" t="s">
        <v>17081</v>
      </c>
      <c r="L8953" t="s">
        <v>17082</v>
      </c>
      <c r="M8953" t="s">
        <v>686</v>
      </c>
      <c r="N8953" t="s">
        <v>483</v>
      </c>
      <c r="O8953">
        <v>1.5</v>
      </c>
    </row>
    <row r="8954" spans="1:16" hidden="1" x14ac:dyDescent="0.5">
      <c r="A8954">
        <v>34</v>
      </c>
      <c r="B8954">
        <v>35</v>
      </c>
      <c r="C8954" t="s">
        <v>516</v>
      </c>
      <c r="D8954" t="s">
        <v>517</v>
      </c>
      <c r="E8954" t="s">
        <v>140</v>
      </c>
      <c r="F8954">
        <v>3</v>
      </c>
      <c r="G8954" t="s">
        <v>310</v>
      </c>
      <c r="H8954" t="s">
        <v>7</v>
      </c>
      <c r="I8954" t="s">
        <v>457</v>
      </c>
      <c r="J8954">
        <v>3.92</v>
      </c>
      <c r="K8954" t="s">
        <v>17083</v>
      </c>
      <c r="L8954" t="s">
        <v>17084</v>
      </c>
      <c r="M8954" t="s">
        <v>482</v>
      </c>
      <c r="N8954" t="s">
        <v>483</v>
      </c>
      <c r="O8954">
        <v>3.9166666666666665</v>
      </c>
    </row>
    <row r="8955" spans="1:16" hidden="1" x14ac:dyDescent="0.5">
      <c r="A8955">
        <v>34</v>
      </c>
      <c r="B8955">
        <v>35</v>
      </c>
      <c r="C8955" t="s">
        <v>516</v>
      </c>
      <c r="D8955" t="s">
        <v>517</v>
      </c>
      <c r="E8955" t="s">
        <v>140</v>
      </c>
      <c r="F8955">
        <v>3</v>
      </c>
      <c r="G8955" t="s">
        <v>310</v>
      </c>
      <c r="H8955" t="s">
        <v>7</v>
      </c>
      <c r="I8955" t="s">
        <v>400</v>
      </c>
      <c r="J8955">
        <v>2.5</v>
      </c>
      <c r="K8955" t="s">
        <v>17085</v>
      </c>
      <c r="L8955" t="s">
        <v>17086</v>
      </c>
      <c r="M8955" t="s">
        <v>482</v>
      </c>
      <c r="N8955" t="s">
        <v>483</v>
      </c>
      <c r="O8955">
        <v>2.5</v>
      </c>
    </row>
    <row r="8956" spans="1:16" hidden="1" x14ac:dyDescent="0.5">
      <c r="A8956">
        <v>34</v>
      </c>
      <c r="B8956">
        <v>35</v>
      </c>
      <c r="C8956" t="s">
        <v>478</v>
      </c>
      <c r="D8956" t="s">
        <v>540</v>
      </c>
      <c r="E8956" t="s">
        <v>330</v>
      </c>
      <c r="F8956">
        <v>1</v>
      </c>
      <c r="G8956" t="s">
        <v>345</v>
      </c>
      <c r="H8956" t="s">
        <v>346</v>
      </c>
      <c r="I8956" t="s">
        <v>433</v>
      </c>
      <c r="J8956">
        <v>0.5</v>
      </c>
      <c r="K8956" t="s">
        <v>17087</v>
      </c>
      <c r="L8956" t="s">
        <v>17088</v>
      </c>
      <c r="M8956" t="s">
        <v>483</v>
      </c>
      <c r="N8956" t="s">
        <v>529</v>
      </c>
      <c r="O8956">
        <v>0.5</v>
      </c>
    </row>
    <row r="8957" spans="1:16" hidden="1" x14ac:dyDescent="0.5">
      <c r="A8957">
        <v>35</v>
      </c>
      <c r="B8957">
        <v>35</v>
      </c>
      <c r="C8957" t="s">
        <v>478</v>
      </c>
      <c r="D8957" t="s">
        <v>517</v>
      </c>
      <c r="E8957" t="s">
        <v>8</v>
      </c>
      <c r="F8957">
        <v>3</v>
      </c>
      <c r="G8957" t="s">
        <v>208</v>
      </c>
      <c r="H8957" t="s">
        <v>209</v>
      </c>
      <c r="I8957" t="s">
        <v>404</v>
      </c>
      <c r="J8957">
        <v>2.5</v>
      </c>
      <c r="K8957" t="s">
        <v>17089</v>
      </c>
      <c r="L8957" t="s">
        <v>17090</v>
      </c>
      <c r="M8957" t="s">
        <v>483</v>
      </c>
      <c r="N8957" t="s">
        <v>529</v>
      </c>
      <c r="O8957">
        <v>2.5</v>
      </c>
    </row>
    <row r="8958" spans="1:16" hidden="1" x14ac:dyDescent="0.5">
      <c r="A8958">
        <v>34</v>
      </c>
      <c r="B8958">
        <v>35</v>
      </c>
      <c r="C8958" t="s">
        <v>516</v>
      </c>
      <c r="D8958" t="s">
        <v>517</v>
      </c>
      <c r="E8958" t="s">
        <v>140</v>
      </c>
      <c r="F8958">
        <v>2</v>
      </c>
      <c r="G8958" t="s">
        <v>310</v>
      </c>
      <c r="H8958" t="s">
        <v>7</v>
      </c>
      <c r="I8958" t="s">
        <v>416</v>
      </c>
      <c r="J8958">
        <v>3</v>
      </c>
      <c r="K8958" t="s">
        <v>17091</v>
      </c>
      <c r="L8958" t="s">
        <v>17092</v>
      </c>
      <c r="M8958" t="s">
        <v>482</v>
      </c>
      <c r="N8958" t="s">
        <v>483</v>
      </c>
      <c r="O8958">
        <v>3</v>
      </c>
    </row>
    <row r="8959" spans="1:16" hidden="1" x14ac:dyDescent="0.5">
      <c r="A8959">
        <v>35</v>
      </c>
      <c r="B8959">
        <v>35</v>
      </c>
      <c r="C8959" t="s">
        <v>478</v>
      </c>
      <c r="D8959" t="s">
        <v>479</v>
      </c>
      <c r="E8959" t="s">
        <v>140</v>
      </c>
      <c r="F8959">
        <v>2</v>
      </c>
      <c r="G8959" t="s">
        <v>310</v>
      </c>
      <c r="H8959" t="s">
        <v>7</v>
      </c>
      <c r="I8959" t="s">
        <v>404</v>
      </c>
      <c r="J8959">
        <v>2.25</v>
      </c>
      <c r="K8959" t="s">
        <v>17093</v>
      </c>
      <c r="L8959" t="s">
        <v>17094</v>
      </c>
      <c r="M8959" t="s">
        <v>483</v>
      </c>
      <c r="N8959" t="s">
        <v>486</v>
      </c>
      <c r="O8959">
        <v>2.25</v>
      </c>
    </row>
    <row r="8960" spans="1:16" hidden="1" x14ac:dyDescent="0.5">
      <c r="A8960">
        <v>34</v>
      </c>
      <c r="B8960">
        <v>35</v>
      </c>
      <c r="C8960" t="s">
        <v>383</v>
      </c>
      <c r="D8960" t="s">
        <v>479</v>
      </c>
      <c r="E8960" t="s">
        <v>8</v>
      </c>
      <c r="F8960">
        <v>1</v>
      </c>
      <c r="G8960" t="s">
        <v>331</v>
      </c>
      <c r="H8960" t="s">
        <v>332</v>
      </c>
      <c r="I8960" t="s">
        <v>383</v>
      </c>
      <c r="J8960">
        <v>1.5</v>
      </c>
      <c r="K8960" t="s">
        <v>17095</v>
      </c>
      <c r="L8960" t="s">
        <v>16318</v>
      </c>
      <c r="M8960" t="s">
        <v>506</v>
      </c>
      <c r="N8960" t="s">
        <v>483</v>
      </c>
      <c r="O8960">
        <v>1.5</v>
      </c>
      <c r="P8960" t="s">
        <v>550</v>
      </c>
    </row>
    <row r="8961" spans="1:16" hidden="1" x14ac:dyDescent="0.5">
      <c r="A8961">
        <v>35</v>
      </c>
      <c r="B8961">
        <v>35</v>
      </c>
      <c r="C8961" t="s">
        <v>597</v>
      </c>
      <c r="D8961" t="s">
        <v>517</v>
      </c>
      <c r="E8961" t="s">
        <v>140</v>
      </c>
      <c r="F8961">
        <v>2</v>
      </c>
      <c r="G8961" t="s">
        <v>316</v>
      </c>
      <c r="H8961" t="s">
        <v>317</v>
      </c>
      <c r="I8961" t="s">
        <v>416</v>
      </c>
      <c r="J8961">
        <v>0.25</v>
      </c>
      <c r="K8961" t="s">
        <v>17096</v>
      </c>
      <c r="L8961" t="s">
        <v>17097</v>
      </c>
      <c r="M8961" t="s">
        <v>686</v>
      </c>
      <c r="N8961" t="s">
        <v>483</v>
      </c>
      <c r="O8961">
        <v>0.25</v>
      </c>
    </row>
    <row r="8962" spans="1:16" hidden="1" x14ac:dyDescent="0.5">
      <c r="A8962">
        <v>34</v>
      </c>
      <c r="B8962">
        <v>35</v>
      </c>
      <c r="C8962" t="s">
        <v>605</v>
      </c>
      <c r="D8962" t="s">
        <v>517</v>
      </c>
      <c r="E8962" t="s">
        <v>8</v>
      </c>
      <c r="F8962">
        <v>3</v>
      </c>
      <c r="G8962" t="s">
        <v>365</v>
      </c>
      <c r="H8962" t="s">
        <v>366</v>
      </c>
      <c r="I8962" t="s">
        <v>455</v>
      </c>
      <c r="J8962">
        <v>30.1</v>
      </c>
      <c r="K8962" t="s">
        <v>17098</v>
      </c>
      <c r="L8962" t="s">
        <v>17099</v>
      </c>
      <c r="M8962" t="s">
        <v>482</v>
      </c>
      <c r="N8962" t="s">
        <v>483</v>
      </c>
      <c r="O8962">
        <v>30.1</v>
      </c>
    </row>
    <row r="8963" spans="1:16" hidden="1" x14ac:dyDescent="0.5">
      <c r="A8963">
        <v>34</v>
      </c>
      <c r="B8963">
        <v>35</v>
      </c>
      <c r="C8963" t="s">
        <v>383</v>
      </c>
      <c r="D8963" t="s">
        <v>517</v>
      </c>
      <c r="E8963" t="s">
        <v>8</v>
      </c>
      <c r="F8963">
        <v>5</v>
      </c>
      <c r="G8963" t="s">
        <v>365</v>
      </c>
      <c r="H8963" t="s">
        <v>366</v>
      </c>
      <c r="I8963" t="s">
        <v>383</v>
      </c>
      <c r="J8963">
        <v>540.5</v>
      </c>
      <c r="K8963" t="s">
        <v>17100</v>
      </c>
      <c r="L8963" t="s">
        <v>17101</v>
      </c>
      <c r="M8963" t="s">
        <v>506</v>
      </c>
      <c r="N8963" t="s">
        <v>483</v>
      </c>
      <c r="O8963">
        <v>540.5</v>
      </c>
      <c r="P8963" t="s">
        <v>550</v>
      </c>
    </row>
    <row r="8964" spans="1:16" hidden="1" x14ac:dyDescent="0.5">
      <c r="A8964">
        <v>34</v>
      </c>
      <c r="B8964">
        <v>35</v>
      </c>
      <c r="C8964" t="s">
        <v>478</v>
      </c>
      <c r="D8964" t="s">
        <v>517</v>
      </c>
      <c r="E8964" t="s">
        <v>140</v>
      </c>
      <c r="F8964">
        <v>1</v>
      </c>
      <c r="G8964" t="s">
        <v>388</v>
      </c>
      <c r="H8964" t="s">
        <v>390</v>
      </c>
      <c r="I8964" t="s">
        <v>404</v>
      </c>
      <c r="J8964">
        <v>0.02</v>
      </c>
      <c r="K8964" t="s">
        <v>17102</v>
      </c>
      <c r="L8964" t="s">
        <v>17103</v>
      </c>
      <c r="M8964" t="s">
        <v>483</v>
      </c>
      <c r="N8964" t="s">
        <v>529</v>
      </c>
      <c r="O8964">
        <v>1.6666666666666666E-2</v>
      </c>
    </row>
    <row r="8965" spans="1:16" hidden="1" x14ac:dyDescent="0.5">
      <c r="A8965">
        <v>35</v>
      </c>
      <c r="B8965">
        <v>35</v>
      </c>
      <c r="C8965" t="s">
        <v>478</v>
      </c>
      <c r="D8965" t="s">
        <v>517</v>
      </c>
      <c r="E8965" t="s">
        <v>140</v>
      </c>
      <c r="F8965">
        <v>3</v>
      </c>
      <c r="G8965" t="s">
        <v>394</v>
      </c>
      <c r="H8965" t="s">
        <v>395</v>
      </c>
      <c r="I8965" t="s">
        <v>402</v>
      </c>
      <c r="J8965">
        <v>11</v>
      </c>
      <c r="K8965" t="s">
        <v>17104</v>
      </c>
      <c r="L8965" t="s">
        <v>17105</v>
      </c>
      <c r="M8965" t="s">
        <v>483</v>
      </c>
      <c r="N8965" t="s">
        <v>529</v>
      </c>
      <c r="O8965">
        <v>11</v>
      </c>
    </row>
    <row r="8966" spans="1:16" hidden="1" x14ac:dyDescent="0.5">
      <c r="A8966">
        <v>34</v>
      </c>
      <c r="B8966">
        <v>35</v>
      </c>
      <c r="C8966" t="s">
        <v>383</v>
      </c>
      <c r="D8966" t="s">
        <v>540</v>
      </c>
      <c r="E8966" t="s">
        <v>140</v>
      </c>
      <c r="F8966">
        <v>2</v>
      </c>
      <c r="G8966" t="s">
        <v>151</v>
      </c>
      <c r="H8966" t="s">
        <v>152</v>
      </c>
      <c r="I8966" t="s">
        <v>383</v>
      </c>
      <c r="J8966">
        <v>128.83000000000001</v>
      </c>
      <c r="K8966" t="s">
        <v>17106</v>
      </c>
      <c r="L8966" t="s">
        <v>17107</v>
      </c>
      <c r="M8966" t="s">
        <v>506</v>
      </c>
      <c r="N8966" t="s">
        <v>506</v>
      </c>
      <c r="O8966">
        <v>128.83333333333334</v>
      </c>
      <c r="P8966" t="s">
        <v>550</v>
      </c>
    </row>
    <row r="8967" spans="1:16" hidden="1" x14ac:dyDescent="0.5">
      <c r="A8967">
        <v>33</v>
      </c>
      <c r="B8967">
        <v>35</v>
      </c>
      <c r="C8967" t="s">
        <v>383</v>
      </c>
      <c r="D8967" t="s">
        <v>517</v>
      </c>
      <c r="E8967" t="s">
        <v>140</v>
      </c>
      <c r="F8967">
        <v>2</v>
      </c>
      <c r="G8967" t="s">
        <v>310</v>
      </c>
      <c r="H8967" t="s">
        <v>7</v>
      </c>
      <c r="I8967" t="s">
        <v>383</v>
      </c>
      <c r="J8967">
        <v>141</v>
      </c>
      <c r="K8967" t="s">
        <v>17108</v>
      </c>
      <c r="L8967" t="s">
        <v>17109</v>
      </c>
      <c r="M8967" t="s">
        <v>506</v>
      </c>
      <c r="N8967" t="s">
        <v>483</v>
      </c>
      <c r="O8967">
        <v>141</v>
      </c>
      <c r="P8967" t="s">
        <v>550</v>
      </c>
    </row>
    <row r="8968" spans="1:16" hidden="1" x14ac:dyDescent="0.5">
      <c r="A8968">
        <v>33</v>
      </c>
      <c r="B8968">
        <v>35</v>
      </c>
      <c r="C8968" t="s">
        <v>516</v>
      </c>
      <c r="D8968" t="s">
        <v>517</v>
      </c>
      <c r="E8968" t="s">
        <v>68</v>
      </c>
      <c r="F8968">
        <v>3</v>
      </c>
      <c r="G8968" t="s">
        <v>242</v>
      </c>
      <c r="H8968" t="s">
        <v>7</v>
      </c>
      <c r="I8968" t="s">
        <v>408</v>
      </c>
      <c r="J8968">
        <v>6.5</v>
      </c>
      <c r="K8968" t="s">
        <v>17110</v>
      </c>
      <c r="L8968" t="s">
        <v>17111</v>
      </c>
      <c r="M8968" t="s">
        <v>482</v>
      </c>
      <c r="N8968" t="s">
        <v>483</v>
      </c>
      <c r="O8968">
        <v>6.5</v>
      </c>
    </row>
    <row r="8969" spans="1:16" hidden="1" x14ac:dyDescent="0.5">
      <c r="A8969">
        <v>33</v>
      </c>
      <c r="B8969">
        <v>35</v>
      </c>
      <c r="C8969" t="s">
        <v>383</v>
      </c>
      <c r="D8969" t="s">
        <v>517</v>
      </c>
      <c r="E8969" t="s">
        <v>140</v>
      </c>
      <c r="F8969">
        <v>3</v>
      </c>
      <c r="G8969" t="s">
        <v>310</v>
      </c>
      <c r="H8969" t="s">
        <v>7</v>
      </c>
      <c r="I8969" t="s">
        <v>383</v>
      </c>
      <c r="J8969">
        <v>73</v>
      </c>
      <c r="K8969" t="s">
        <v>17112</v>
      </c>
      <c r="L8969" t="s">
        <v>17113</v>
      </c>
      <c r="M8969" t="s">
        <v>506</v>
      </c>
      <c r="N8969" t="s">
        <v>483</v>
      </c>
      <c r="O8969">
        <v>73</v>
      </c>
      <c r="P8969" t="s">
        <v>550</v>
      </c>
    </row>
    <row r="8970" spans="1:16" hidden="1" x14ac:dyDescent="0.5">
      <c r="A8970">
        <v>35</v>
      </c>
      <c r="B8970">
        <v>35</v>
      </c>
      <c r="C8970" t="s">
        <v>516</v>
      </c>
      <c r="D8970" t="s">
        <v>517</v>
      </c>
      <c r="E8970" t="s">
        <v>140</v>
      </c>
      <c r="F8970">
        <v>2</v>
      </c>
      <c r="G8970" t="s">
        <v>310</v>
      </c>
      <c r="H8970" t="s">
        <v>7</v>
      </c>
      <c r="I8970" t="s">
        <v>418</v>
      </c>
      <c r="J8970">
        <v>1.5</v>
      </c>
      <c r="K8970" t="s">
        <v>17114</v>
      </c>
      <c r="L8970" t="s">
        <v>17115</v>
      </c>
      <c r="M8970" t="s">
        <v>580</v>
      </c>
      <c r="N8970" t="s">
        <v>483</v>
      </c>
      <c r="O8970">
        <v>1.5</v>
      </c>
    </row>
    <row r="8971" spans="1:16" hidden="1" x14ac:dyDescent="0.5">
      <c r="A8971">
        <v>35</v>
      </c>
      <c r="B8971">
        <v>35</v>
      </c>
      <c r="C8971" t="s">
        <v>516</v>
      </c>
      <c r="D8971" t="s">
        <v>517</v>
      </c>
      <c r="E8971" t="s">
        <v>140</v>
      </c>
      <c r="F8971">
        <v>2</v>
      </c>
      <c r="G8971" t="s">
        <v>310</v>
      </c>
      <c r="H8971" t="s">
        <v>7</v>
      </c>
      <c r="I8971" t="s">
        <v>443</v>
      </c>
      <c r="J8971">
        <v>6</v>
      </c>
      <c r="K8971" t="s">
        <v>17116</v>
      </c>
      <c r="L8971" t="s">
        <v>17117</v>
      </c>
      <c r="M8971" t="s">
        <v>580</v>
      </c>
      <c r="N8971" t="s">
        <v>483</v>
      </c>
      <c r="O8971">
        <v>6</v>
      </c>
    </row>
    <row r="8972" spans="1:16" hidden="1" x14ac:dyDescent="0.5">
      <c r="A8972">
        <v>35</v>
      </c>
      <c r="B8972">
        <v>35</v>
      </c>
      <c r="C8972" t="s">
        <v>516</v>
      </c>
      <c r="D8972" t="s">
        <v>517</v>
      </c>
      <c r="E8972" t="s">
        <v>140</v>
      </c>
      <c r="F8972">
        <v>3</v>
      </c>
      <c r="G8972" t="s">
        <v>310</v>
      </c>
      <c r="H8972" t="s">
        <v>7</v>
      </c>
      <c r="I8972" t="s">
        <v>443</v>
      </c>
      <c r="J8972">
        <v>2</v>
      </c>
      <c r="K8972" t="s">
        <v>17118</v>
      </c>
      <c r="L8972" t="s">
        <v>17119</v>
      </c>
      <c r="M8972" t="s">
        <v>580</v>
      </c>
      <c r="N8972" t="s">
        <v>483</v>
      </c>
      <c r="O8972">
        <v>2</v>
      </c>
    </row>
    <row r="8973" spans="1:16" hidden="1" x14ac:dyDescent="0.5">
      <c r="A8973">
        <v>33</v>
      </c>
      <c r="B8973">
        <v>35</v>
      </c>
      <c r="C8973" t="s">
        <v>605</v>
      </c>
      <c r="D8973" t="s">
        <v>540</v>
      </c>
      <c r="E8973" t="s">
        <v>8</v>
      </c>
      <c r="F8973">
        <v>3</v>
      </c>
      <c r="G8973" t="s">
        <v>216</v>
      </c>
      <c r="H8973" t="s">
        <v>217</v>
      </c>
      <c r="I8973" t="s">
        <v>410</v>
      </c>
      <c r="J8973">
        <v>1.5</v>
      </c>
      <c r="K8973" t="s">
        <v>17120</v>
      </c>
      <c r="L8973" t="s">
        <v>17121</v>
      </c>
      <c r="M8973" t="s">
        <v>482</v>
      </c>
      <c r="N8973" t="s">
        <v>483</v>
      </c>
      <c r="O8973">
        <v>1.5</v>
      </c>
    </row>
    <row r="8974" spans="1:16" hidden="1" x14ac:dyDescent="0.5">
      <c r="A8974">
        <v>35</v>
      </c>
      <c r="B8974">
        <v>35</v>
      </c>
      <c r="C8974" t="s">
        <v>516</v>
      </c>
      <c r="D8974" t="s">
        <v>517</v>
      </c>
      <c r="E8974" t="s">
        <v>140</v>
      </c>
      <c r="F8974">
        <v>2</v>
      </c>
      <c r="G8974" t="s">
        <v>310</v>
      </c>
      <c r="H8974" t="s">
        <v>7</v>
      </c>
      <c r="I8974" t="s">
        <v>418</v>
      </c>
      <c r="J8974">
        <v>2</v>
      </c>
      <c r="K8974" t="s">
        <v>17122</v>
      </c>
      <c r="L8974" t="s">
        <v>17123</v>
      </c>
      <c r="M8974" t="s">
        <v>580</v>
      </c>
      <c r="N8974" t="s">
        <v>483</v>
      </c>
      <c r="O8974">
        <v>2</v>
      </c>
    </row>
    <row r="8975" spans="1:16" hidden="1" x14ac:dyDescent="0.5">
      <c r="A8975">
        <v>35</v>
      </c>
      <c r="B8975">
        <v>35</v>
      </c>
      <c r="C8975" t="s">
        <v>516</v>
      </c>
      <c r="D8975" t="s">
        <v>517</v>
      </c>
      <c r="E8975" t="s">
        <v>140</v>
      </c>
      <c r="F8975">
        <v>2</v>
      </c>
      <c r="G8975" t="s">
        <v>310</v>
      </c>
      <c r="H8975" t="s">
        <v>7</v>
      </c>
      <c r="I8975" t="s">
        <v>443</v>
      </c>
      <c r="J8975">
        <v>8</v>
      </c>
      <c r="K8975" t="s">
        <v>17124</v>
      </c>
      <c r="L8975" t="s">
        <v>17125</v>
      </c>
      <c r="M8975" t="s">
        <v>580</v>
      </c>
      <c r="N8975" t="s">
        <v>483</v>
      </c>
      <c r="O8975">
        <v>8</v>
      </c>
    </row>
    <row r="8976" spans="1:16" hidden="1" x14ac:dyDescent="0.5">
      <c r="A8976">
        <v>35</v>
      </c>
      <c r="B8976">
        <v>35</v>
      </c>
      <c r="C8976" t="s">
        <v>597</v>
      </c>
      <c r="D8976" t="s">
        <v>517</v>
      </c>
      <c r="E8976" t="s">
        <v>140</v>
      </c>
      <c r="F8976">
        <v>2</v>
      </c>
      <c r="G8976" t="s">
        <v>359</v>
      </c>
      <c r="H8976" t="s">
        <v>360</v>
      </c>
      <c r="I8976" t="s">
        <v>416</v>
      </c>
      <c r="J8976">
        <v>2.25</v>
      </c>
      <c r="K8976" t="s">
        <v>17126</v>
      </c>
      <c r="L8976" t="s">
        <v>17127</v>
      </c>
      <c r="M8976" t="s">
        <v>686</v>
      </c>
      <c r="N8976" t="s">
        <v>483</v>
      </c>
      <c r="O8976">
        <v>2.25</v>
      </c>
    </row>
    <row r="8977" spans="1:16" hidden="1" x14ac:dyDescent="0.5">
      <c r="A8977">
        <v>34</v>
      </c>
      <c r="B8977">
        <v>35</v>
      </c>
      <c r="C8977" t="s">
        <v>478</v>
      </c>
      <c r="D8977" t="s">
        <v>540</v>
      </c>
      <c r="E8977" t="s">
        <v>330</v>
      </c>
      <c r="F8977">
        <v>1</v>
      </c>
      <c r="G8977" t="s">
        <v>345</v>
      </c>
      <c r="H8977" t="s">
        <v>346</v>
      </c>
      <c r="I8977" t="s">
        <v>433</v>
      </c>
      <c r="J8977">
        <v>0.08</v>
      </c>
      <c r="K8977" t="s">
        <v>17128</v>
      </c>
      <c r="L8977" t="s">
        <v>17129</v>
      </c>
      <c r="M8977" t="s">
        <v>483</v>
      </c>
      <c r="N8977" t="s">
        <v>483</v>
      </c>
      <c r="O8977">
        <v>8.3333333333333329E-2</v>
      </c>
    </row>
    <row r="8978" spans="1:16" hidden="1" x14ac:dyDescent="0.5">
      <c r="A8978">
        <v>35</v>
      </c>
      <c r="B8978">
        <v>35</v>
      </c>
      <c r="C8978" t="s">
        <v>478</v>
      </c>
      <c r="D8978" t="s">
        <v>540</v>
      </c>
      <c r="E8978" t="s">
        <v>8</v>
      </c>
      <c r="F8978">
        <v>1</v>
      </c>
      <c r="G8978" t="s">
        <v>153</v>
      </c>
      <c r="H8978" t="s">
        <v>154</v>
      </c>
      <c r="I8978" t="s">
        <v>402</v>
      </c>
      <c r="J8978">
        <v>1.5</v>
      </c>
      <c r="K8978" t="s">
        <v>17130</v>
      </c>
      <c r="L8978" t="s">
        <v>17131</v>
      </c>
      <c r="M8978" t="s">
        <v>483</v>
      </c>
      <c r="N8978" t="s">
        <v>486</v>
      </c>
      <c r="O8978">
        <v>1.5</v>
      </c>
    </row>
    <row r="8979" spans="1:16" hidden="1" x14ac:dyDescent="0.5">
      <c r="A8979">
        <v>33</v>
      </c>
      <c r="B8979">
        <v>35</v>
      </c>
      <c r="C8979" t="s">
        <v>516</v>
      </c>
      <c r="D8979" t="s">
        <v>517</v>
      </c>
      <c r="E8979" t="s">
        <v>8</v>
      </c>
      <c r="F8979">
        <v>3</v>
      </c>
      <c r="G8979" t="s">
        <v>240</v>
      </c>
      <c r="H8979" t="s">
        <v>7</v>
      </c>
      <c r="I8979" t="s">
        <v>412</v>
      </c>
      <c r="J8979">
        <v>7</v>
      </c>
      <c r="K8979" t="s">
        <v>17132</v>
      </c>
      <c r="L8979" t="s">
        <v>17133</v>
      </c>
      <c r="M8979" t="s">
        <v>482</v>
      </c>
      <c r="N8979" t="s">
        <v>483</v>
      </c>
      <c r="O8979">
        <v>7</v>
      </c>
    </row>
    <row r="8980" spans="1:16" hidden="1" x14ac:dyDescent="0.5">
      <c r="A8980">
        <v>35</v>
      </c>
      <c r="B8980">
        <v>35</v>
      </c>
      <c r="C8980" t="s">
        <v>516</v>
      </c>
      <c r="D8980" t="s">
        <v>517</v>
      </c>
      <c r="E8980" t="s">
        <v>8</v>
      </c>
      <c r="F8980">
        <v>3</v>
      </c>
      <c r="G8980" t="s">
        <v>232</v>
      </c>
      <c r="H8980" t="s">
        <v>7</v>
      </c>
      <c r="I8980" t="s">
        <v>412</v>
      </c>
      <c r="J8980">
        <v>9</v>
      </c>
      <c r="K8980" t="s">
        <v>17134</v>
      </c>
      <c r="L8980" t="s">
        <v>17135</v>
      </c>
      <c r="M8980" t="s">
        <v>482</v>
      </c>
      <c r="N8980" t="s">
        <v>483</v>
      </c>
      <c r="O8980">
        <v>9</v>
      </c>
    </row>
    <row r="8981" spans="1:16" hidden="1" x14ac:dyDescent="0.5">
      <c r="A8981">
        <v>35</v>
      </c>
      <c r="B8981">
        <v>35</v>
      </c>
      <c r="C8981" t="s">
        <v>516</v>
      </c>
      <c r="D8981" t="s">
        <v>517</v>
      </c>
      <c r="E8981" t="s">
        <v>140</v>
      </c>
      <c r="F8981">
        <v>3</v>
      </c>
      <c r="G8981" t="s">
        <v>310</v>
      </c>
      <c r="H8981" t="s">
        <v>7</v>
      </c>
      <c r="I8981" t="s">
        <v>412</v>
      </c>
      <c r="J8981">
        <v>4.5</v>
      </c>
      <c r="K8981" t="s">
        <v>17136</v>
      </c>
      <c r="L8981" t="s">
        <v>17137</v>
      </c>
      <c r="M8981" t="s">
        <v>482</v>
      </c>
      <c r="N8981" t="s">
        <v>483</v>
      </c>
      <c r="O8981">
        <v>4.5</v>
      </c>
    </row>
    <row r="8982" spans="1:16" hidden="1" x14ac:dyDescent="0.5">
      <c r="A8982">
        <v>35</v>
      </c>
      <c r="B8982">
        <v>35</v>
      </c>
      <c r="C8982" t="s">
        <v>516</v>
      </c>
      <c r="D8982" t="s">
        <v>517</v>
      </c>
      <c r="E8982" t="s">
        <v>8</v>
      </c>
      <c r="F8982">
        <v>2</v>
      </c>
      <c r="G8982" t="s">
        <v>302</v>
      </c>
      <c r="H8982" t="s">
        <v>7</v>
      </c>
      <c r="I8982" t="s">
        <v>435</v>
      </c>
      <c r="J8982">
        <v>6.67</v>
      </c>
      <c r="K8982" t="s">
        <v>17138</v>
      </c>
      <c r="L8982" t="s">
        <v>17139</v>
      </c>
      <c r="M8982" t="s">
        <v>482</v>
      </c>
      <c r="N8982" t="s">
        <v>483</v>
      </c>
      <c r="O8982">
        <v>6.666666666666667</v>
      </c>
    </row>
    <row r="8983" spans="1:16" hidden="1" x14ac:dyDescent="0.5">
      <c r="A8983">
        <v>35</v>
      </c>
      <c r="B8983">
        <v>35</v>
      </c>
      <c r="C8983" t="s">
        <v>478</v>
      </c>
      <c r="D8983" t="s">
        <v>517</v>
      </c>
      <c r="E8983" t="s">
        <v>227</v>
      </c>
      <c r="F8983">
        <v>3</v>
      </c>
      <c r="G8983" t="s">
        <v>225</v>
      </c>
      <c r="H8983" t="s">
        <v>226</v>
      </c>
      <c r="I8983" t="s">
        <v>457</v>
      </c>
      <c r="J8983">
        <v>9.67</v>
      </c>
      <c r="K8983" t="s">
        <v>17140</v>
      </c>
      <c r="L8983" t="s">
        <v>17141</v>
      </c>
      <c r="M8983" t="s">
        <v>483</v>
      </c>
      <c r="N8983" t="s">
        <v>483</v>
      </c>
      <c r="O8983">
        <v>9.6666666666666661</v>
      </c>
    </row>
    <row r="8984" spans="1:16" hidden="1" x14ac:dyDescent="0.5">
      <c r="A8984">
        <v>35</v>
      </c>
      <c r="B8984">
        <v>35</v>
      </c>
      <c r="C8984" t="s">
        <v>478</v>
      </c>
      <c r="D8984" t="s">
        <v>540</v>
      </c>
      <c r="E8984" t="s">
        <v>330</v>
      </c>
      <c r="F8984">
        <v>1</v>
      </c>
      <c r="G8984" t="s">
        <v>345</v>
      </c>
      <c r="H8984" t="s">
        <v>346</v>
      </c>
      <c r="I8984" t="s">
        <v>402</v>
      </c>
      <c r="J8984">
        <v>0.33</v>
      </c>
      <c r="K8984" t="s">
        <v>17142</v>
      </c>
      <c r="L8984" t="s">
        <v>17143</v>
      </c>
      <c r="M8984" t="s">
        <v>483</v>
      </c>
      <c r="N8984" t="s">
        <v>486</v>
      </c>
      <c r="O8984">
        <v>0.33333333333333331</v>
      </c>
    </row>
    <row r="8985" spans="1:16" hidden="1" x14ac:dyDescent="0.5">
      <c r="A8985">
        <v>35</v>
      </c>
      <c r="B8985">
        <v>35</v>
      </c>
      <c r="C8985" t="s">
        <v>383</v>
      </c>
      <c r="D8985" t="s">
        <v>517</v>
      </c>
      <c r="E8985" t="s">
        <v>79</v>
      </c>
      <c r="F8985">
        <v>2</v>
      </c>
      <c r="G8985" t="s">
        <v>196</v>
      </c>
      <c r="H8985" t="s">
        <v>197</v>
      </c>
      <c r="I8985" t="s">
        <v>410</v>
      </c>
      <c r="J8985">
        <v>1.5</v>
      </c>
      <c r="K8985" t="s">
        <v>17144</v>
      </c>
      <c r="L8985" t="s">
        <v>17145</v>
      </c>
      <c r="M8985" t="s">
        <v>506</v>
      </c>
      <c r="N8985" t="s">
        <v>483</v>
      </c>
      <c r="O8985">
        <v>1.5</v>
      </c>
      <c r="P8985" t="s">
        <v>550</v>
      </c>
    </row>
    <row r="8986" spans="1:16" hidden="1" x14ac:dyDescent="0.5">
      <c r="A8986">
        <v>35</v>
      </c>
      <c r="B8986">
        <v>35</v>
      </c>
      <c r="C8986" t="s">
        <v>478</v>
      </c>
      <c r="D8986" t="s">
        <v>517</v>
      </c>
      <c r="E8986" t="s">
        <v>8</v>
      </c>
      <c r="F8986">
        <v>2</v>
      </c>
      <c r="G8986" t="s">
        <v>331</v>
      </c>
      <c r="H8986" t="s">
        <v>332</v>
      </c>
      <c r="I8986" t="s">
        <v>404</v>
      </c>
      <c r="J8986">
        <v>1.33</v>
      </c>
      <c r="K8986" t="s">
        <v>17146</v>
      </c>
      <c r="L8986" t="s">
        <v>17147</v>
      </c>
      <c r="M8986" t="s">
        <v>878</v>
      </c>
      <c r="N8986" t="s">
        <v>483</v>
      </c>
      <c r="O8986">
        <v>1.3333333333333333</v>
      </c>
    </row>
    <row r="8987" spans="1:16" hidden="1" x14ac:dyDescent="0.5">
      <c r="A8987">
        <v>36</v>
      </c>
      <c r="B8987">
        <v>36</v>
      </c>
      <c r="C8987" t="s">
        <v>605</v>
      </c>
      <c r="D8987" t="s">
        <v>517</v>
      </c>
      <c r="E8987" t="s">
        <v>68</v>
      </c>
      <c r="F8987">
        <v>3</v>
      </c>
      <c r="G8987" t="s">
        <v>134</v>
      </c>
      <c r="H8987" t="s">
        <v>135</v>
      </c>
      <c r="I8987" t="s">
        <v>400</v>
      </c>
      <c r="J8987">
        <v>4</v>
      </c>
      <c r="K8987" t="s">
        <v>17148</v>
      </c>
      <c r="L8987" t="s">
        <v>17149</v>
      </c>
      <c r="M8987" t="s">
        <v>482</v>
      </c>
      <c r="N8987" t="s">
        <v>483</v>
      </c>
      <c r="O8987">
        <v>4</v>
      </c>
    </row>
    <row r="8988" spans="1:16" hidden="1" x14ac:dyDescent="0.5">
      <c r="A8988">
        <v>36</v>
      </c>
      <c r="B8988">
        <v>36</v>
      </c>
      <c r="C8988" t="s">
        <v>478</v>
      </c>
      <c r="D8988" t="s">
        <v>479</v>
      </c>
      <c r="E8988" t="s">
        <v>140</v>
      </c>
      <c r="F8988">
        <v>3</v>
      </c>
      <c r="G8988" t="s">
        <v>394</v>
      </c>
      <c r="H8988" t="s">
        <v>395</v>
      </c>
      <c r="I8988" t="s">
        <v>410</v>
      </c>
      <c r="J8988">
        <v>7</v>
      </c>
      <c r="K8988" t="s">
        <v>17150</v>
      </c>
      <c r="L8988" t="s">
        <v>11644</v>
      </c>
      <c r="M8988" t="s">
        <v>482</v>
      </c>
      <c r="N8988" t="s">
        <v>483</v>
      </c>
      <c r="O8988">
        <v>7</v>
      </c>
    </row>
    <row r="8989" spans="1:16" hidden="1" x14ac:dyDescent="0.5">
      <c r="A8989">
        <v>36</v>
      </c>
      <c r="B8989">
        <v>36</v>
      </c>
      <c r="C8989" t="s">
        <v>597</v>
      </c>
      <c r="D8989" t="s">
        <v>517</v>
      </c>
      <c r="E8989" t="s">
        <v>140</v>
      </c>
      <c r="F8989">
        <v>1</v>
      </c>
      <c r="G8989" t="s">
        <v>316</v>
      </c>
      <c r="H8989" t="s">
        <v>317</v>
      </c>
      <c r="I8989" t="s">
        <v>416</v>
      </c>
      <c r="J8989">
        <v>5.5</v>
      </c>
      <c r="K8989" t="s">
        <v>17151</v>
      </c>
      <c r="L8989" t="s">
        <v>17152</v>
      </c>
      <c r="M8989" t="s">
        <v>577</v>
      </c>
      <c r="N8989" t="s">
        <v>483</v>
      </c>
      <c r="O8989">
        <v>5.5</v>
      </c>
    </row>
    <row r="8990" spans="1:16" hidden="1" x14ac:dyDescent="0.5">
      <c r="A8990">
        <v>36</v>
      </c>
      <c r="B8990">
        <v>36</v>
      </c>
      <c r="C8990" t="s">
        <v>478</v>
      </c>
      <c r="D8990" t="s">
        <v>540</v>
      </c>
      <c r="E8990" t="s">
        <v>8</v>
      </c>
      <c r="F8990">
        <v>3</v>
      </c>
      <c r="G8990" t="s">
        <v>331</v>
      </c>
      <c r="H8990" t="s">
        <v>332</v>
      </c>
      <c r="I8990" t="s">
        <v>404</v>
      </c>
      <c r="J8990">
        <v>0.75</v>
      </c>
      <c r="K8990" t="s">
        <v>17153</v>
      </c>
      <c r="L8990" t="s">
        <v>17154</v>
      </c>
      <c r="M8990" t="s">
        <v>482</v>
      </c>
      <c r="N8990" t="s">
        <v>483</v>
      </c>
      <c r="O8990">
        <v>0.75</v>
      </c>
    </row>
    <row r="8991" spans="1:16" hidden="1" x14ac:dyDescent="0.5">
      <c r="A8991">
        <v>36</v>
      </c>
      <c r="B8991">
        <v>36</v>
      </c>
      <c r="C8991" t="s">
        <v>478</v>
      </c>
      <c r="D8991" t="s">
        <v>540</v>
      </c>
      <c r="E8991" t="s">
        <v>8</v>
      </c>
      <c r="F8991">
        <v>3</v>
      </c>
      <c r="G8991" t="s">
        <v>208</v>
      </c>
      <c r="H8991" t="s">
        <v>209</v>
      </c>
      <c r="I8991" t="s">
        <v>404</v>
      </c>
      <c r="J8991">
        <v>3</v>
      </c>
      <c r="K8991" t="s">
        <v>17155</v>
      </c>
      <c r="L8991" t="s">
        <v>17156</v>
      </c>
      <c r="M8991" t="s">
        <v>482</v>
      </c>
      <c r="N8991" t="s">
        <v>483</v>
      </c>
      <c r="O8991">
        <v>3</v>
      </c>
    </row>
    <row r="8992" spans="1:16" hidden="1" x14ac:dyDescent="0.5">
      <c r="A8992">
        <v>36</v>
      </c>
      <c r="B8992">
        <v>36</v>
      </c>
      <c r="C8992" t="s">
        <v>163</v>
      </c>
      <c r="D8992" t="s">
        <v>540</v>
      </c>
      <c r="E8992" t="s">
        <v>140</v>
      </c>
      <c r="F8992">
        <v>1</v>
      </c>
      <c r="G8992" t="s">
        <v>186</v>
      </c>
      <c r="H8992" t="s">
        <v>187</v>
      </c>
      <c r="I8992" t="s">
        <v>455</v>
      </c>
      <c r="J8992">
        <v>1.72</v>
      </c>
      <c r="K8992" t="s">
        <v>17157</v>
      </c>
      <c r="L8992" t="s">
        <v>13467</v>
      </c>
      <c r="M8992" t="s">
        <v>483</v>
      </c>
      <c r="N8992" t="s">
        <v>483</v>
      </c>
      <c r="O8992">
        <v>1.7166666666666666</v>
      </c>
    </row>
    <row r="8993" spans="1:16" hidden="1" x14ac:dyDescent="0.5">
      <c r="A8993">
        <v>36</v>
      </c>
      <c r="B8993">
        <v>36</v>
      </c>
      <c r="C8993" t="s">
        <v>478</v>
      </c>
      <c r="D8993" t="s">
        <v>540</v>
      </c>
      <c r="E8993" t="s">
        <v>8</v>
      </c>
      <c r="F8993">
        <v>2</v>
      </c>
      <c r="G8993" t="s">
        <v>216</v>
      </c>
      <c r="H8993" t="s">
        <v>217</v>
      </c>
      <c r="I8993" t="s">
        <v>404</v>
      </c>
      <c r="J8993">
        <v>0.5</v>
      </c>
      <c r="K8993" t="s">
        <v>17158</v>
      </c>
      <c r="L8993" t="s">
        <v>17159</v>
      </c>
      <c r="M8993" t="s">
        <v>482</v>
      </c>
      <c r="N8993" t="s">
        <v>483</v>
      </c>
      <c r="O8993">
        <v>0.5</v>
      </c>
    </row>
    <row r="8994" spans="1:16" hidden="1" x14ac:dyDescent="0.5">
      <c r="A8994">
        <v>36</v>
      </c>
      <c r="B8994">
        <v>36</v>
      </c>
      <c r="C8994" t="s">
        <v>605</v>
      </c>
      <c r="D8994" t="s">
        <v>540</v>
      </c>
      <c r="E8994" t="s">
        <v>8</v>
      </c>
      <c r="F8994">
        <v>3</v>
      </c>
      <c r="G8994" t="s">
        <v>216</v>
      </c>
      <c r="H8994" t="s">
        <v>217</v>
      </c>
      <c r="I8994" t="s">
        <v>410</v>
      </c>
      <c r="J8994">
        <v>1</v>
      </c>
      <c r="K8994" t="s">
        <v>17160</v>
      </c>
      <c r="L8994" t="s">
        <v>17161</v>
      </c>
      <c r="M8994" t="s">
        <v>482</v>
      </c>
      <c r="N8994" t="s">
        <v>483</v>
      </c>
      <c r="O8994">
        <v>1</v>
      </c>
    </row>
    <row r="8995" spans="1:16" hidden="1" x14ac:dyDescent="0.5">
      <c r="A8995">
        <v>36</v>
      </c>
      <c r="B8995">
        <v>36</v>
      </c>
      <c r="C8995" t="s">
        <v>478</v>
      </c>
      <c r="D8995" t="s">
        <v>540</v>
      </c>
      <c r="E8995" t="s">
        <v>8</v>
      </c>
      <c r="F8995">
        <v>3</v>
      </c>
      <c r="G8995" t="s">
        <v>216</v>
      </c>
      <c r="H8995" t="s">
        <v>217</v>
      </c>
      <c r="I8995" t="s">
        <v>404</v>
      </c>
      <c r="J8995">
        <v>1.75</v>
      </c>
      <c r="K8995" t="s">
        <v>17162</v>
      </c>
      <c r="L8995" t="s">
        <v>17163</v>
      </c>
      <c r="M8995" t="s">
        <v>482</v>
      </c>
      <c r="N8995" t="s">
        <v>483</v>
      </c>
      <c r="O8995">
        <v>1.75</v>
      </c>
    </row>
    <row r="8996" spans="1:16" hidden="1" x14ac:dyDescent="0.5">
      <c r="A8996">
        <v>36</v>
      </c>
      <c r="B8996">
        <v>36</v>
      </c>
      <c r="C8996" t="s">
        <v>516</v>
      </c>
      <c r="D8996" t="s">
        <v>540</v>
      </c>
      <c r="E8996" t="s">
        <v>140</v>
      </c>
      <c r="F8996">
        <v>1</v>
      </c>
      <c r="G8996" t="s">
        <v>310</v>
      </c>
      <c r="H8996" t="s">
        <v>7</v>
      </c>
      <c r="I8996" t="s">
        <v>435</v>
      </c>
      <c r="J8996">
        <v>0.33</v>
      </c>
      <c r="K8996" t="s">
        <v>17164</v>
      </c>
      <c r="L8996" t="s">
        <v>17165</v>
      </c>
      <c r="M8996" t="s">
        <v>577</v>
      </c>
      <c r="N8996" t="s">
        <v>483</v>
      </c>
      <c r="O8996">
        <v>0.33333333333333331</v>
      </c>
    </row>
    <row r="8997" spans="1:16" hidden="1" x14ac:dyDescent="0.5">
      <c r="A8997">
        <v>36</v>
      </c>
      <c r="B8997">
        <v>36</v>
      </c>
      <c r="C8997" t="s">
        <v>605</v>
      </c>
      <c r="D8997" t="s">
        <v>479</v>
      </c>
      <c r="E8997" t="s">
        <v>79</v>
      </c>
      <c r="F8997">
        <v>1</v>
      </c>
      <c r="G8997" t="s">
        <v>196</v>
      </c>
      <c r="H8997" t="s">
        <v>197</v>
      </c>
      <c r="I8997" t="s">
        <v>400</v>
      </c>
      <c r="J8997">
        <v>0.5</v>
      </c>
      <c r="K8997" t="s">
        <v>17166</v>
      </c>
      <c r="L8997" t="s">
        <v>17167</v>
      </c>
      <c r="M8997" t="s">
        <v>482</v>
      </c>
      <c r="N8997" t="s">
        <v>483</v>
      </c>
      <c r="O8997">
        <v>0.5</v>
      </c>
    </row>
    <row r="8998" spans="1:16" hidden="1" x14ac:dyDescent="0.5">
      <c r="A8998">
        <v>36</v>
      </c>
      <c r="B8998">
        <v>36</v>
      </c>
      <c r="C8998" t="s">
        <v>383</v>
      </c>
      <c r="D8998" t="s">
        <v>479</v>
      </c>
      <c r="E8998" t="s">
        <v>79</v>
      </c>
      <c r="F8998">
        <v>2</v>
      </c>
      <c r="G8998" t="s">
        <v>196</v>
      </c>
      <c r="H8998" t="s">
        <v>197</v>
      </c>
      <c r="I8998" t="s">
        <v>383</v>
      </c>
      <c r="J8998">
        <v>10</v>
      </c>
      <c r="K8998" t="s">
        <v>17168</v>
      </c>
      <c r="L8998" t="s">
        <v>17169</v>
      </c>
      <c r="M8998" t="s">
        <v>506</v>
      </c>
      <c r="N8998" t="s">
        <v>483</v>
      </c>
      <c r="O8998">
        <v>10</v>
      </c>
      <c r="P8998" t="s">
        <v>550</v>
      </c>
    </row>
    <row r="8999" spans="1:16" hidden="1" x14ac:dyDescent="0.5">
      <c r="A8999">
        <v>36</v>
      </c>
      <c r="B8999">
        <v>36</v>
      </c>
      <c r="C8999" t="s">
        <v>478</v>
      </c>
      <c r="D8999" t="s">
        <v>540</v>
      </c>
      <c r="E8999" t="s">
        <v>8</v>
      </c>
      <c r="F8999">
        <v>3</v>
      </c>
      <c r="G8999" t="s">
        <v>331</v>
      </c>
      <c r="H8999" t="s">
        <v>332</v>
      </c>
      <c r="I8999" t="s">
        <v>404</v>
      </c>
      <c r="J8999">
        <v>1.58</v>
      </c>
      <c r="K8999" t="s">
        <v>17170</v>
      </c>
      <c r="L8999" t="s">
        <v>17171</v>
      </c>
      <c r="M8999" t="s">
        <v>482</v>
      </c>
      <c r="N8999" t="s">
        <v>483</v>
      </c>
      <c r="O8999">
        <v>1.5833333333333333</v>
      </c>
    </row>
    <row r="9000" spans="1:16" hidden="1" x14ac:dyDescent="0.5">
      <c r="A9000">
        <v>36</v>
      </c>
      <c r="B9000">
        <v>36</v>
      </c>
      <c r="C9000" t="s">
        <v>478</v>
      </c>
      <c r="D9000" t="s">
        <v>540</v>
      </c>
      <c r="E9000" t="s">
        <v>8</v>
      </c>
      <c r="F9000">
        <v>3</v>
      </c>
      <c r="G9000" t="s">
        <v>331</v>
      </c>
      <c r="H9000" t="s">
        <v>332</v>
      </c>
      <c r="I9000" t="s">
        <v>404</v>
      </c>
      <c r="J9000">
        <v>0.57999999999999996</v>
      </c>
      <c r="K9000" t="s">
        <v>17172</v>
      </c>
      <c r="L9000" t="s">
        <v>17173</v>
      </c>
      <c r="M9000" t="s">
        <v>482</v>
      </c>
      <c r="N9000" t="s">
        <v>483</v>
      </c>
      <c r="O9000">
        <v>0.58333333333333337</v>
      </c>
    </row>
    <row r="9001" spans="1:16" hidden="1" x14ac:dyDescent="0.5">
      <c r="A9001">
        <v>36</v>
      </c>
      <c r="B9001">
        <v>36</v>
      </c>
      <c r="C9001" t="s">
        <v>478</v>
      </c>
      <c r="D9001" t="s">
        <v>479</v>
      </c>
      <c r="E9001" t="s">
        <v>330</v>
      </c>
      <c r="F9001">
        <v>2</v>
      </c>
      <c r="G9001" t="s">
        <v>328</v>
      </c>
      <c r="H9001" t="s">
        <v>329</v>
      </c>
      <c r="I9001" t="s">
        <v>402</v>
      </c>
      <c r="J9001">
        <v>2</v>
      </c>
      <c r="K9001" t="s">
        <v>17174</v>
      </c>
      <c r="L9001" t="s">
        <v>501</v>
      </c>
      <c r="M9001" t="s">
        <v>482</v>
      </c>
      <c r="N9001" t="s">
        <v>486</v>
      </c>
      <c r="O9001">
        <v>2</v>
      </c>
    </row>
    <row r="9002" spans="1:16" hidden="1" x14ac:dyDescent="0.5">
      <c r="A9002">
        <v>36</v>
      </c>
      <c r="B9002">
        <v>36</v>
      </c>
      <c r="C9002" t="s">
        <v>478</v>
      </c>
      <c r="D9002" t="s">
        <v>540</v>
      </c>
      <c r="E9002" t="s">
        <v>330</v>
      </c>
      <c r="F9002">
        <v>1</v>
      </c>
      <c r="G9002" t="s">
        <v>345</v>
      </c>
      <c r="H9002" t="s">
        <v>346</v>
      </c>
      <c r="I9002" t="s">
        <v>433</v>
      </c>
      <c r="J9002">
        <v>0.08</v>
      </c>
      <c r="K9002" t="s">
        <v>17175</v>
      </c>
      <c r="L9002" t="s">
        <v>17176</v>
      </c>
      <c r="M9002" t="s">
        <v>483</v>
      </c>
      <c r="N9002" t="s">
        <v>486</v>
      </c>
      <c r="O9002">
        <v>8.3333333333333329E-2</v>
      </c>
    </row>
    <row r="9003" spans="1:16" hidden="1" x14ac:dyDescent="0.5">
      <c r="A9003">
        <v>36</v>
      </c>
      <c r="B9003">
        <v>36</v>
      </c>
      <c r="C9003" t="s">
        <v>516</v>
      </c>
      <c r="D9003" t="s">
        <v>517</v>
      </c>
      <c r="E9003" t="s">
        <v>79</v>
      </c>
      <c r="F9003">
        <v>2</v>
      </c>
      <c r="G9003" t="s">
        <v>250</v>
      </c>
      <c r="H9003" t="s">
        <v>7</v>
      </c>
      <c r="I9003" t="s">
        <v>412</v>
      </c>
      <c r="J9003">
        <v>0.75</v>
      </c>
      <c r="K9003" t="s">
        <v>17177</v>
      </c>
      <c r="L9003" t="s">
        <v>17178</v>
      </c>
      <c r="M9003" t="s">
        <v>638</v>
      </c>
      <c r="N9003" t="s">
        <v>483</v>
      </c>
      <c r="O9003">
        <v>0.75</v>
      </c>
    </row>
    <row r="9004" spans="1:16" hidden="1" x14ac:dyDescent="0.5">
      <c r="A9004">
        <v>36</v>
      </c>
      <c r="B9004">
        <v>36</v>
      </c>
      <c r="C9004" t="s">
        <v>605</v>
      </c>
      <c r="D9004" t="s">
        <v>479</v>
      </c>
      <c r="E9004" t="s">
        <v>140</v>
      </c>
      <c r="F9004">
        <v>2</v>
      </c>
      <c r="G9004" t="s">
        <v>369</v>
      </c>
      <c r="H9004" t="s">
        <v>370</v>
      </c>
      <c r="I9004" t="s">
        <v>410</v>
      </c>
      <c r="J9004">
        <v>0.75</v>
      </c>
      <c r="K9004" t="s">
        <v>17179</v>
      </c>
      <c r="L9004" t="s">
        <v>17180</v>
      </c>
      <c r="M9004" t="s">
        <v>580</v>
      </c>
      <c r="N9004" t="s">
        <v>483</v>
      </c>
      <c r="O9004">
        <v>0.75</v>
      </c>
    </row>
    <row r="9005" spans="1:16" hidden="1" x14ac:dyDescent="0.5">
      <c r="A9005">
        <v>36</v>
      </c>
      <c r="B9005">
        <v>36</v>
      </c>
      <c r="C9005" t="s">
        <v>395</v>
      </c>
      <c r="D9005" t="s">
        <v>540</v>
      </c>
      <c r="E9005" t="s">
        <v>140</v>
      </c>
      <c r="F9005">
        <v>2</v>
      </c>
      <c r="G9005" t="s">
        <v>394</v>
      </c>
      <c r="H9005" t="s">
        <v>395</v>
      </c>
      <c r="I9005" t="s">
        <v>400</v>
      </c>
      <c r="J9005">
        <v>0.25</v>
      </c>
      <c r="K9005" t="s">
        <v>17181</v>
      </c>
      <c r="L9005" t="s">
        <v>17182</v>
      </c>
      <c r="M9005" t="s">
        <v>520</v>
      </c>
      <c r="N9005" t="s">
        <v>483</v>
      </c>
      <c r="O9005">
        <v>0.25</v>
      </c>
    </row>
    <row r="9006" spans="1:16" hidden="1" x14ac:dyDescent="0.5">
      <c r="A9006">
        <v>36</v>
      </c>
      <c r="B9006">
        <v>36</v>
      </c>
      <c r="C9006" t="s">
        <v>605</v>
      </c>
      <c r="D9006" t="s">
        <v>517</v>
      </c>
      <c r="E9006" t="s">
        <v>140</v>
      </c>
      <c r="F9006">
        <v>2</v>
      </c>
      <c r="G9006" t="s">
        <v>369</v>
      </c>
      <c r="H9006" t="s">
        <v>370</v>
      </c>
      <c r="I9006" t="s">
        <v>410</v>
      </c>
      <c r="J9006">
        <v>1.25</v>
      </c>
      <c r="K9006" t="s">
        <v>17183</v>
      </c>
      <c r="L9006" t="s">
        <v>17184</v>
      </c>
      <c r="M9006" t="s">
        <v>580</v>
      </c>
      <c r="N9006" t="s">
        <v>483</v>
      </c>
      <c r="O9006">
        <v>1.25</v>
      </c>
    </row>
    <row r="9007" spans="1:16" hidden="1" x14ac:dyDescent="0.5">
      <c r="A9007">
        <v>36</v>
      </c>
      <c r="B9007">
        <v>36</v>
      </c>
      <c r="C9007" t="s">
        <v>516</v>
      </c>
      <c r="D9007" t="s">
        <v>517</v>
      </c>
      <c r="E9007" t="s">
        <v>140</v>
      </c>
      <c r="F9007">
        <v>2</v>
      </c>
      <c r="G9007" t="s">
        <v>394</v>
      </c>
      <c r="H9007" t="s">
        <v>395</v>
      </c>
      <c r="I9007" t="s">
        <v>412</v>
      </c>
      <c r="J9007">
        <v>7.5</v>
      </c>
      <c r="K9007" t="s">
        <v>17185</v>
      </c>
      <c r="L9007" t="s">
        <v>519</v>
      </c>
      <c r="M9007" t="s">
        <v>520</v>
      </c>
      <c r="N9007" t="s">
        <v>483</v>
      </c>
      <c r="O9007">
        <v>7.5</v>
      </c>
    </row>
    <row r="9008" spans="1:16" hidden="1" x14ac:dyDescent="0.5">
      <c r="A9008">
        <v>36</v>
      </c>
      <c r="B9008">
        <v>36</v>
      </c>
      <c r="C9008" t="s">
        <v>605</v>
      </c>
      <c r="D9008" t="s">
        <v>479</v>
      </c>
      <c r="E9008" t="s">
        <v>79</v>
      </c>
      <c r="F9008">
        <v>1</v>
      </c>
      <c r="G9008" t="s">
        <v>196</v>
      </c>
      <c r="H9008" t="s">
        <v>197</v>
      </c>
      <c r="I9008" t="s">
        <v>400</v>
      </c>
      <c r="J9008">
        <v>0.33</v>
      </c>
      <c r="K9008" t="s">
        <v>17186</v>
      </c>
      <c r="L9008" t="s">
        <v>5045</v>
      </c>
      <c r="M9008" t="s">
        <v>482</v>
      </c>
      <c r="N9008" t="s">
        <v>483</v>
      </c>
      <c r="O9008">
        <v>0.33333333333333331</v>
      </c>
    </row>
    <row r="9009" spans="1:16" hidden="1" x14ac:dyDescent="0.5">
      <c r="A9009">
        <v>36</v>
      </c>
      <c r="B9009">
        <v>36</v>
      </c>
      <c r="C9009" t="s">
        <v>516</v>
      </c>
      <c r="D9009" t="s">
        <v>517</v>
      </c>
      <c r="E9009" t="s">
        <v>140</v>
      </c>
      <c r="F9009">
        <v>2</v>
      </c>
      <c r="G9009" t="s">
        <v>310</v>
      </c>
      <c r="H9009" t="s">
        <v>7</v>
      </c>
      <c r="I9009" t="s">
        <v>443</v>
      </c>
      <c r="J9009">
        <v>1.5</v>
      </c>
      <c r="K9009" t="s">
        <v>17187</v>
      </c>
      <c r="L9009" t="s">
        <v>17188</v>
      </c>
      <c r="M9009" t="s">
        <v>580</v>
      </c>
      <c r="N9009" t="s">
        <v>483</v>
      </c>
      <c r="O9009">
        <v>1.5</v>
      </c>
    </row>
    <row r="9010" spans="1:16" hidden="1" x14ac:dyDescent="0.5">
      <c r="A9010">
        <v>36</v>
      </c>
      <c r="B9010">
        <v>36</v>
      </c>
      <c r="C9010" t="s">
        <v>383</v>
      </c>
      <c r="D9010" t="s">
        <v>479</v>
      </c>
      <c r="E9010" t="s">
        <v>79</v>
      </c>
      <c r="F9010">
        <v>1</v>
      </c>
      <c r="G9010" t="s">
        <v>196</v>
      </c>
      <c r="H9010" t="s">
        <v>197</v>
      </c>
      <c r="I9010" t="s">
        <v>383</v>
      </c>
      <c r="J9010">
        <v>4.5</v>
      </c>
      <c r="K9010" t="s">
        <v>17189</v>
      </c>
      <c r="L9010" t="s">
        <v>5047</v>
      </c>
      <c r="M9010" t="s">
        <v>506</v>
      </c>
      <c r="N9010" t="s">
        <v>483</v>
      </c>
      <c r="O9010">
        <v>4.5</v>
      </c>
      <c r="P9010" t="s">
        <v>550</v>
      </c>
    </row>
    <row r="9011" spans="1:16" hidden="1" x14ac:dyDescent="0.5">
      <c r="A9011">
        <v>36</v>
      </c>
      <c r="B9011">
        <v>36</v>
      </c>
      <c r="C9011" t="s">
        <v>478</v>
      </c>
      <c r="D9011" t="s">
        <v>479</v>
      </c>
      <c r="E9011" t="s">
        <v>79</v>
      </c>
      <c r="F9011">
        <v>2</v>
      </c>
      <c r="G9011" t="s">
        <v>198</v>
      </c>
      <c r="H9011" t="s">
        <v>199</v>
      </c>
      <c r="I9011" t="s">
        <v>402</v>
      </c>
      <c r="J9011">
        <v>8</v>
      </c>
      <c r="K9011" t="s">
        <v>17190</v>
      </c>
      <c r="L9011" t="s">
        <v>4991</v>
      </c>
      <c r="M9011" t="s">
        <v>483</v>
      </c>
      <c r="N9011" t="s">
        <v>529</v>
      </c>
      <c r="O9011">
        <v>8</v>
      </c>
    </row>
    <row r="9012" spans="1:16" hidden="1" x14ac:dyDescent="0.5">
      <c r="A9012">
        <v>36</v>
      </c>
      <c r="B9012">
        <v>36</v>
      </c>
      <c r="C9012" t="s">
        <v>605</v>
      </c>
      <c r="D9012" t="s">
        <v>479</v>
      </c>
      <c r="E9012" t="s">
        <v>79</v>
      </c>
      <c r="F9012">
        <v>2</v>
      </c>
      <c r="G9012" t="s">
        <v>198</v>
      </c>
      <c r="H9012" t="s">
        <v>199</v>
      </c>
      <c r="I9012" t="s">
        <v>402</v>
      </c>
      <c r="J9012">
        <v>1.5</v>
      </c>
      <c r="K9012" t="s">
        <v>17191</v>
      </c>
      <c r="L9012" t="s">
        <v>881</v>
      </c>
      <c r="M9012" t="s">
        <v>577</v>
      </c>
      <c r="N9012" t="s">
        <v>483</v>
      </c>
      <c r="O9012">
        <v>1.5</v>
      </c>
    </row>
    <row r="9013" spans="1:16" hidden="1" x14ac:dyDescent="0.5">
      <c r="A9013">
        <v>36</v>
      </c>
      <c r="B9013">
        <v>36</v>
      </c>
      <c r="C9013" t="s">
        <v>516</v>
      </c>
      <c r="D9013" t="s">
        <v>517</v>
      </c>
      <c r="E9013" t="s">
        <v>140</v>
      </c>
      <c r="F9013">
        <v>2</v>
      </c>
      <c r="G9013" t="s">
        <v>310</v>
      </c>
      <c r="H9013" t="s">
        <v>7</v>
      </c>
      <c r="I9013" t="s">
        <v>443</v>
      </c>
      <c r="J9013">
        <v>4</v>
      </c>
      <c r="K9013" t="s">
        <v>17192</v>
      </c>
      <c r="L9013" t="s">
        <v>17193</v>
      </c>
      <c r="M9013" t="s">
        <v>580</v>
      </c>
      <c r="N9013" t="s">
        <v>483</v>
      </c>
      <c r="O9013">
        <v>4</v>
      </c>
    </row>
    <row r="9014" spans="1:16" hidden="1" x14ac:dyDescent="0.5">
      <c r="A9014">
        <v>36</v>
      </c>
      <c r="B9014">
        <v>36</v>
      </c>
      <c r="C9014" t="s">
        <v>383</v>
      </c>
      <c r="D9014" t="s">
        <v>479</v>
      </c>
      <c r="E9014" t="s">
        <v>79</v>
      </c>
      <c r="F9014">
        <v>2</v>
      </c>
      <c r="G9014" t="s">
        <v>198</v>
      </c>
      <c r="H9014" t="s">
        <v>199</v>
      </c>
      <c r="I9014" t="s">
        <v>383</v>
      </c>
      <c r="J9014">
        <v>72.17</v>
      </c>
      <c r="K9014" t="s">
        <v>17194</v>
      </c>
      <c r="L9014" t="s">
        <v>17195</v>
      </c>
      <c r="M9014" t="s">
        <v>506</v>
      </c>
      <c r="N9014" t="s">
        <v>506</v>
      </c>
      <c r="O9014">
        <v>72.166666666666671</v>
      </c>
      <c r="P9014" t="s">
        <v>879</v>
      </c>
    </row>
    <row r="9015" spans="1:16" hidden="1" x14ac:dyDescent="0.5">
      <c r="A9015">
        <v>36</v>
      </c>
      <c r="B9015">
        <v>36</v>
      </c>
      <c r="C9015" t="s">
        <v>478</v>
      </c>
      <c r="D9015" t="s">
        <v>479</v>
      </c>
      <c r="E9015" t="s">
        <v>140</v>
      </c>
      <c r="F9015">
        <v>1</v>
      </c>
      <c r="G9015" t="s">
        <v>367</v>
      </c>
      <c r="H9015" t="s">
        <v>368</v>
      </c>
      <c r="I9015" t="s">
        <v>414</v>
      </c>
      <c r="J9015">
        <v>4</v>
      </c>
      <c r="K9015" t="s">
        <v>17196</v>
      </c>
      <c r="L9015" t="s">
        <v>17197</v>
      </c>
      <c r="M9015" t="s">
        <v>483</v>
      </c>
      <c r="N9015" t="s">
        <v>520</v>
      </c>
      <c r="O9015">
        <v>4</v>
      </c>
    </row>
    <row r="9016" spans="1:16" hidden="1" x14ac:dyDescent="0.5">
      <c r="A9016">
        <v>36</v>
      </c>
      <c r="B9016">
        <v>36</v>
      </c>
      <c r="C9016" t="s">
        <v>478</v>
      </c>
      <c r="D9016" t="s">
        <v>479</v>
      </c>
      <c r="E9016" t="s">
        <v>8</v>
      </c>
      <c r="F9016">
        <v>1</v>
      </c>
      <c r="G9016" t="s">
        <v>153</v>
      </c>
      <c r="H9016" t="s">
        <v>154</v>
      </c>
      <c r="I9016" t="s">
        <v>414</v>
      </c>
      <c r="J9016">
        <v>2</v>
      </c>
      <c r="K9016" t="s">
        <v>17198</v>
      </c>
      <c r="L9016" t="s">
        <v>17199</v>
      </c>
      <c r="M9016" t="s">
        <v>483</v>
      </c>
      <c r="N9016" t="s">
        <v>486</v>
      </c>
      <c r="O9016">
        <v>2</v>
      </c>
    </row>
    <row r="9017" spans="1:16" hidden="1" x14ac:dyDescent="0.5">
      <c r="A9017">
        <v>36</v>
      </c>
      <c r="B9017">
        <v>36</v>
      </c>
      <c r="C9017" t="s">
        <v>478</v>
      </c>
      <c r="D9017" t="s">
        <v>479</v>
      </c>
      <c r="E9017" t="s">
        <v>8</v>
      </c>
      <c r="F9017">
        <v>1</v>
      </c>
      <c r="G9017" t="s">
        <v>153</v>
      </c>
      <c r="H9017" t="s">
        <v>154</v>
      </c>
      <c r="I9017" t="s">
        <v>414</v>
      </c>
      <c r="J9017">
        <v>1</v>
      </c>
      <c r="K9017" t="s">
        <v>17200</v>
      </c>
      <c r="L9017" t="s">
        <v>17201</v>
      </c>
      <c r="M9017" t="s">
        <v>483</v>
      </c>
      <c r="N9017" t="s">
        <v>486</v>
      </c>
      <c r="O9017">
        <v>1</v>
      </c>
    </row>
    <row r="9018" spans="1:16" hidden="1" x14ac:dyDescent="0.5">
      <c r="A9018">
        <v>36</v>
      </c>
      <c r="B9018">
        <v>36</v>
      </c>
      <c r="C9018" t="s">
        <v>383</v>
      </c>
      <c r="D9018" t="s">
        <v>479</v>
      </c>
      <c r="E9018" t="s">
        <v>8</v>
      </c>
      <c r="F9018">
        <v>1</v>
      </c>
      <c r="G9018" t="s">
        <v>331</v>
      </c>
      <c r="H9018" t="s">
        <v>332</v>
      </c>
      <c r="I9018" t="s">
        <v>383</v>
      </c>
      <c r="J9018">
        <v>1.5</v>
      </c>
      <c r="K9018" t="s">
        <v>17202</v>
      </c>
      <c r="L9018" t="s">
        <v>17203</v>
      </c>
      <c r="M9018" t="s">
        <v>506</v>
      </c>
      <c r="N9018" t="s">
        <v>483</v>
      </c>
      <c r="O9018">
        <v>1.5</v>
      </c>
      <c r="P9018" t="s">
        <v>550</v>
      </c>
    </row>
    <row r="9019" spans="1:16" hidden="1" x14ac:dyDescent="0.5">
      <c r="A9019">
        <v>36</v>
      </c>
      <c r="B9019">
        <v>36</v>
      </c>
      <c r="C9019" t="s">
        <v>478</v>
      </c>
      <c r="D9019" t="s">
        <v>479</v>
      </c>
      <c r="E9019" t="s">
        <v>330</v>
      </c>
      <c r="F9019">
        <v>2</v>
      </c>
      <c r="G9019" t="s">
        <v>353</v>
      </c>
      <c r="H9019" t="s">
        <v>354</v>
      </c>
      <c r="I9019" t="s">
        <v>418</v>
      </c>
      <c r="J9019">
        <v>1.5</v>
      </c>
      <c r="K9019" t="s">
        <v>17204</v>
      </c>
      <c r="L9019" t="s">
        <v>17205</v>
      </c>
      <c r="M9019" t="s">
        <v>483</v>
      </c>
      <c r="N9019" t="s">
        <v>486</v>
      </c>
      <c r="O9019">
        <v>1.5</v>
      </c>
    </row>
    <row r="9020" spans="1:16" hidden="1" x14ac:dyDescent="0.5">
      <c r="A9020">
        <v>36</v>
      </c>
      <c r="B9020">
        <v>36</v>
      </c>
      <c r="C9020" t="s">
        <v>478</v>
      </c>
      <c r="D9020" t="s">
        <v>479</v>
      </c>
      <c r="E9020" t="s">
        <v>330</v>
      </c>
      <c r="F9020">
        <v>1</v>
      </c>
      <c r="G9020" t="s">
        <v>328</v>
      </c>
      <c r="H9020" t="s">
        <v>329</v>
      </c>
      <c r="I9020" t="s">
        <v>408</v>
      </c>
      <c r="J9020">
        <v>1.33</v>
      </c>
      <c r="K9020" t="s">
        <v>17206</v>
      </c>
      <c r="L9020" t="s">
        <v>3229</v>
      </c>
      <c r="M9020" t="s">
        <v>483</v>
      </c>
      <c r="N9020" t="s">
        <v>486</v>
      </c>
      <c r="O9020">
        <v>1.3333333333333333</v>
      </c>
    </row>
    <row r="9021" spans="1:16" hidden="1" x14ac:dyDescent="0.5">
      <c r="A9021">
        <v>36</v>
      </c>
      <c r="B9021">
        <v>36</v>
      </c>
      <c r="C9021" t="s">
        <v>383</v>
      </c>
      <c r="D9021" t="s">
        <v>479</v>
      </c>
      <c r="E9021" t="s">
        <v>330</v>
      </c>
      <c r="F9021">
        <v>5</v>
      </c>
      <c r="G9021" t="s">
        <v>328</v>
      </c>
      <c r="H9021" t="s">
        <v>329</v>
      </c>
      <c r="I9021" t="s">
        <v>383</v>
      </c>
      <c r="J9021">
        <v>39.33</v>
      </c>
      <c r="K9021" t="s">
        <v>17207</v>
      </c>
      <c r="L9021" t="s">
        <v>7277</v>
      </c>
      <c r="M9021" t="s">
        <v>506</v>
      </c>
      <c r="N9021" t="s">
        <v>506</v>
      </c>
      <c r="O9021">
        <v>39.333333333333336</v>
      </c>
      <c r="P9021" t="s">
        <v>507</v>
      </c>
    </row>
    <row r="9022" spans="1:16" hidden="1" x14ac:dyDescent="0.5">
      <c r="A9022">
        <v>36</v>
      </c>
      <c r="B9022">
        <v>36</v>
      </c>
      <c r="C9022" t="s">
        <v>478</v>
      </c>
      <c r="D9022" t="s">
        <v>479</v>
      </c>
      <c r="E9022" t="s">
        <v>330</v>
      </c>
      <c r="F9022">
        <v>1</v>
      </c>
      <c r="G9022" t="s">
        <v>328</v>
      </c>
      <c r="H9022" t="s">
        <v>329</v>
      </c>
      <c r="I9022" t="s">
        <v>408</v>
      </c>
      <c r="J9022">
        <v>0.57999999999999996</v>
      </c>
      <c r="K9022" t="s">
        <v>17208</v>
      </c>
      <c r="L9022" t="s">
        <v>12939</v>
      </c>
      <c r="M9022" t="s">
        <v>483</v>
      </c>
      <c r="N9022" t="s">
        <v>486</v>
      </c>
      <c r="O9022">
        <v>0.58333333333333337</v>
      </c>
    </row>
    <row r="9023" spans="1:16" hidden="1" x14ac:dyDescent="0.5">
      <c r="A9023">
        <v>36</v>
      </c>
      <c r="B9023">
        <v>36</v>
      </c>
      <c r="C9023" t="s">
        <v>383</v>
      </c>
      <c r="D9023" t="s">
        <v>479</v>
      </c>
      <c r="E9023" t="s">
        <v>330</v>
      </c>
      <c r="F9023">
        <v>5</v>
      </c>
      <c r="G9023" t="s">
        <v>328</v>
      </c>
      <c r="H9023" t="s">
        <v>329</v>
      </c>
      <c r="I9023" t="s">
        <v>383</v>
      </c>
      <c r="J9023">
        <v>7.75</v>
      </c>
      <c r="K9023" t="s">
        <v>17209</v>
      </c>
      <c r="L9023" t="s">
        <v>515</v>
      </c>
      <c r="M9023" t="s">
        <v>506</v>
      </c>
      <c r="N9023" t="s">
        <v>506</v>
      </c>
      <c r="O9023">
        <v>7.75</v>
      </c>
      <c r="P9023" t="s">
        <v>507</v>
      </c>
    </row>
    <row r="9024" spans="1:16" hidden="1" x14ac:dyDescent="0.5">
      <c r="A9024">
        <v>36</v>
      </c>
      <c r="B9024">
        <v>36</v>
      </c>
      <c r="C9024" t="s">
        <v>516</v>
      </c>
      <c r="D9024" t="s">
        <v>517</v>
      </c>
      <c r="E9024" t="s">
        <v>140</v>
      </c>
      <c r="F9024">
        <v>2</v>
      </c>
      <c r="G9024" t="s">
        <v>310</v>
      </c>
      <c r="H9024" t="s">
        <v>7</v>
      </c>
      <c r="I9024" t="s">
        <v>443</v>
      </c>
      <c r="J9024">
        <v>2</v>
      </c>
      <c r="K9024" t="s">
        <v>17210</v>
      </c>
      <c r="L9024" t="s">
        <v>17211</v>
      </c>
      <c r="M9024" t="s">
        <v>580</v>
      </c>
      <c r="N9024" t="s">
        <v>483</v>
      </c>
      <c r="O9024">
        <v>2</v>
      </c>
    </row>
    <row r="9025" spans="1:16" hidden="1" x14ac:dyDescent="0.5">
      <c r="A9025">
        <v>36</v>
      </c>
      <c r="B9025">
        <v>36</v>
      </c>
      <c r="C9025" t="s">
        <v>478</v>
      </c>
      <c r="D9025" t="s">
        <v>517</v>
      </c>
      <c r="E9025" t="s">
        <v>8</v>
      </c>
      <c r="F9025">
        <v>1</v>
      </c>
      <c r="G9025" t="s">
        <v>331</v>
      </c>
      <c r="H9025" t="s">
        <v>332</v>
      </c>
      <c r="I9025" t="s">
        <v>404</v>
      </c>
      <c r="J9025">
        <v>0.17</v>
      </c>
      <c r="K9025" t="s">
        <v>17212</v>
      </c>
      <c r="L9025" t="s">
        <v>17213</v>
      </c>
      <c r="M9025" t="s">
        <v>483</v>
      </c>
      <c r="N9025" t="s">
        <v>483</v>
      </c>
      <c r="O9025">
        <v>0.16666666666666666</v>
      </c>
    </row>
    <row r="9026" spans="1:16" hidden="1" x14ac:dyDescent="0.5">
      <c r="A9026">
        <v>36</v>
      </c>
      <c r="B9026">
        <v>36</v>
      </c>
      <c r="C9026" t="s">
        <v>516</v>
      </c>
      <c r="D9026" t="s">
        <v>517</v>
      </c>
      <c r="E9026" t="s">
        <v>140</v>
      </c>
      <c r="F9026">
        <v>2</v>
      </c>
      <c r="G9026" t="s">
        <v>310</v>
      </c>
      <c r="H9026" t="s">
        <v>7</v>
      </c>
      <c r="I9026" t="s">
        <v>443</v>
      </c>
      <c r="J9026">
        <v>3</v>
      </c>
      <c r="K9026" t="s">
        <v>17214</v>
      </c>
      <c r="L9026" t="s">
        <v>17215</v>
      </c>
      <c r="M9026" t="s">
        <v>580</v>
      </c>
      <c r="N9026" t="s">
        <v>483</v>
      </c>
      <c r="O9026">
        <v>3</v>
      </c>
    </row>
    <row r="9027" spans="1:16" hidden="1" x14ac:dyDescent="0.5">
      <c r="A9027">
        <v>36</v>
      </c>
      <c r="B9027">
        <v>36</v>
      </c>
      <c r="C9027" t="s">
        <v>605</v>
      </c>
      <c r="D9027" t="s">
        <v>540</v>
      </c>
      <c r="E9027" t="s">
        <v>140</v>
      </c>
      <c r="F9027">
        <v>1</v>
      </c>
      <c r="G9027" t="s">
        <v>141</v>
      </c>
      <c r="H9027" t="s">
        <v>142</v>
      </c>
      <c r="I9027" t="s">
        <v>435</v>
      </c>
      <c r="J9027">
        <v>1.25</v>
      </c>
      <c r="K9027" t="s">
        <v>17216</v>
      </c>
      <c r="L9027" t="s">
        <v>17217</v>
      </c>
      <c r="M9027" t="s">
        <v>483</v>
      </c>
      <c r="N9027" t="s">
        <v>483</v>
      </c>
      <c r="O9027">
        <v>1.25</v>
      </c>
    </row>
    <row r="9028" spans="1:16" hidden="1" x14ac:dyDescent="0.5">
      <c r="A9028">
        <v>36</v>
      </c>
      <c r="B9028">
        <v>36</v>
      </c>
      <c r="C9028" t="s">
        <v>478</v>
      </c>
      <c r="D9028" t="s">
        <v>540</v>
      </c>
      <c r="E9028" t="s">
        <v>330</v>
      </c>
      <c r="F9028">
        <v>1</v>
      </c>
      <c r="G9028" t="s">
        <v>345</v>
      </c>
      <c r="H9028" t="s">
        <v>346</v>
      </c>
      <c r="I9028" t="s">
        <v>433</v>
      </c>
      <c r="J9028">
        <v>0.25</v>
      </c>
      <c r="K9028" t="s">
        <v>17218</v>
      </c>
      <c r="L9028" t="s">
        <v>17219</v>
      </c>
      <c r="M9028" t="s">
        <v>483</v>
      </c>
      <c r="N9028" t="s">
        <v>811</v>
      </c>
      <c r="O9028">
        <v>0.25</v>
      </c>
    </row>
    <row r="9029" spans="1:16" hidden="1" x14ac:dyDescent="0.5">
      <c r="A9029">
        <v>36</v>
      </c>
      <c r="B9029">
        <v>36</v>
      </c>
      <c r="C9029" t="s">
        <v>478</v>
      </c>
      <c r="D9029" t="s">
        <v>540</v>
      </c>
      <c r="E9029" t="s">
        <v>8</v>
      </c>
      <c r="F9029">
        <v>3</v>
      </c>
      <c r="G9029" t="s">
        <v>331</v>
      </c>
      <c r="H9029" t="s">
        <v>332</v>
      </c>
      <c r="I9029" t="s">
        <v>404</v>
      </c>
      <c r="J9029">
        <v>0.75</v>
      </c>
      <c r="K9029" t="s">
        <v>17220</v>
      </c>
      <c r="L9029" t="s">
        <v>17221</v>
      </c>
      <c r="M9029" t="s">
        <v>482</v>
      </c>
      <c r="N9029" t="s">
        <v>483</v>
      </c>
      <c r="O9029">
        <v>0.75</v>
      </c>
    </row>
    <row r="9030" spans="1:16" hidden="1" x14ac:dyDescent="0.5">
      <c r="A9030">
        <v>36</v>
      </c>
      <c r="B9030">
        <v>36</v>
      </c>
      <c r="C9030" t="s">
        <v>478</v>
      </c>
      <c r="D9030" t="s">
        <v>540</v>
      </c>
      <c r="E9030" t="s">
        <v>8</v>
      </c>
      <c r="F9030">
        <v>3</v>
      </c>
      <c r="G9030" t="s">
        <v>331</v>
      </c>
      <c r="H9030" t="s">
        <v>332</v>
      </c>
      <c r="I9030" t="s">
        <v>404</v>
      </c>
      <c r="J9030">
        <v>1</v>
      </c>
      <c r="K9030" t="s">
        <v>17222</v>
      </c>
      <c r="L9030" t="s">
        <v>17223</v>
      </c>
      <c r="M9030" t="s">
        <v>482</v>
      </c>
      <c r="N9030" t="s">
        <v>483</v>
      </c>
      <c r="O9030">
        <v>1</v>
      </c>
    </row>
    <row r="9031" spans="1:16" hidden="1" x14ac:dyDescent="0.5">
      <c r="A9031">
        <v>36</v>
      </c>
      <c r="B9031">
        <v>36</v>
      </c>
      <c r="C9031" t="s">
        <v>605</v>
      </c>
      <c r="D9031" t="s">
        <v>479</v>
      </c>
      <c r="E9031" t="s">
        <v>8</v>
      </c>
      <c r="F9031">
        <v>1</v>
      </c>
      <c r="G9031" t="s">
        <v>331</v>
      </c>
      <c r="H9031" t="s">
        <v>332</v>
      </c>
      <c r="I9031" t="s">
        <v>410</v>
      </c>
      <c r="J9031">
        <v>0.75</v>
      </c>
      <c r="K9031" t="s">
        <v>17224</v>
      </c>
      <c r="L9031" t="s">
        <v>17225</v>
      </c>
      <c r="M9031" t="s">
        <v>580</v>
      </c>
      <c r="N9031" t="s">
        <v>483</v>
      </c>
      <c r="O9031">
        <v>0.75</v>
      </c>
    </row>
    <row r="9032" spans="1:16" hidden="1" x14ac:dyDescent="0.5">
      <c r="A9032">
        <v>36</v>
      </c>
      <c r="B9032">
        <v>36</v>
      </c>
      <c r="C9032" t="s">
        <v>478</v>
      </c>
      <c r="D9032" t="s">
        <v>540</v>
      </c>
      <c r="E9032" t="s">
        <v>330</v>
      </c>
      <c r="F9032">
        <v>1</v>
      </c>
      <c r="G9032" t="s">
        <v>345</v>
      </c>
      <c r="H9032" t="s">
        <v>346</v>
      </c>
      <c r="I9032" t="s">
        <v>433</v>
      </c>
      <c r="J9032">
        <v>0.25</v>
      </c>
      <c r="K9032" t="s">
        <v>17226</v>
      </c>
      <c r="L9032" t="s">
        <v>17227</v>
      </c>
      <c r="M9032" t="s">
        <v>483</v>
      </c>
      <c r="N9032" t="s">
        <v>811</v>
      </c>
      <c r="O9032">
        <v>0.25</v>
      </c>
    </row>
    <row r="9033" spans="1:16" hidden="1" x14ac:dyDescent="0.5">
      <c r="A9033">
        <v>36</v>
      </c>
      <c r="B9033">
        <v>36</v>
      </c>
      <c r="C9033" t="s">
        <v>163</v>
      </c>
      <c r="D9033" t="s">
        <v>479</v>
      </c>
      <c r="E9033" t="s">
        <v>140</v>
      </c>
      <c r="F9033">
        <v>2</v>
      </c>
      <c r="G9033" t="s">
        <v>188</v>
      </c>
      <c r="H9033" t="s">
        <v>189</v>
      </c>
      <c r="I9033" t="s">
        <v>455</v>
      </c>
      <c r="J9033">
        <v>2.25</v>
      </c>
      <c r="K9033" t="s">
        <v>17228</v>
      </c>
      <c r="L9033" t="s">
        <v>13465</v>
      </c>
      <c r="M9033" t="s">
        <v>483</v>
      </c>
      <c r="N9033" t="s">
        <v>483</v>
      </c>
      <c r="O9033">
        <v>2.25</v>
      </c>
    </row>
    <row r="9034" spans="1:16" hidden="1" x14ac:dyDescent="0.5">
      <c r="A9034">
        <v>36</v>
      </c>
      <c r="B9034">
        <v>36</v>
      </c>
      <c r="C9034" t="s">
        <v>516</v>
      </c>
      <c r="D9034" t="s">
        <v>517</v>
      </c>
      <c r="E9034" t="s">
        <v>140</v>
      </c>
      <c r="F9034">
        <v>2</v>
      </c>
      <c r="G9034" t="s">
        <v>310</v>
      </c>
      <c r="H9034" t="s">
        <v>7</v>
      </c>
      <c r="I9034" t="s">
        <v>443</v>
      </c>
      <c r="J9034">
        <v>4</v>
      </c>
      <c r="K9034" t="s">
        <v>17229</v>
      </c>
      <c r="L9034" t="s">
        <v>17230</v>
      </c>
      <c r="M9034" t="s">
        <v>580</v>
      </c>
      <c r="N9034" t="s">
        <v>483</v>
      </c>
      <c r="O9034">
        <v>4</v>
      </c>
    </row>
    <row r="9035" spans="1:16" hidden="1" x14ac:dyDescent="0.5">
      <c r="A9035">
        <v>36</v>
      </c>
      <c r="B9035">
        <v>36</v>
      </c>
      <c r="C9035" t="s">
        <v>516</v>
      </c>
      <c r="D9035" t="s">
        <v>517</v>
      </c>
      <c r="E9035" t="s">
        <v>140</v>
      </c>
      <c r="F9035">
        <v>3</v>
      </c>
      <c r="G9035" t="s">
        <v>310</v>
      </c>
      <c r="H9035" t="s">
        <v>7</v>
      </c>
      <c r="I9035" t="s">
        <v>408</v>
      </c>
      <c r="J9035">
        <v>0.25</v>
      </c>
      <c r="K9035" t="s">
        <v>17231</v>
      </c>
      <c r="L9035" t="s">
        <v>17232</v>
      </c>
      <c r="M9035" t="s">
        <v>483</v>
      </c>
      <c r="N9035" t="s">
        <v>486</v>
      </c>
      <c r="O9035">
        <v>0.25</v>
      </c>
    </row>
    <row r="9036" spans="1:16" hidden="1" x14ac:dyDescent="0.5">
      <c r="A9036">
        <v>36</v>
      </c>
      <c r="B9036">
        <v>36</v>
      </c>
      <c r="C9036" t="s">
        <v>163</v>
      </c>
      <c r="D9036" t="s">
        <v>517</v>
      </c>
      <c r="E9036" t="s">
        <v>140</v>
      </c>
      <c r="F9036">
        <v>3</v>
      </c>
      <c r="G9036" t="s">
        <v>172</v>
      </c>
      <c r="H9036" t="s">
        <v>173</v>
      </c>
      <c r="I9036" t="s">
        <v>455</v>
      </c>
      <c r="J9036">
        <v>5.75</v>
      </c>
      <c r="K9036" t="s">
        <v>17233</v>
      </c>
      <c r="L9036" t="s">
        <v>17234</v>
      </c>
      <c r="M9036" t="s">
        <v>483</v>
      </c>
      <c r="N9036" t="s">
        <v>483</v>
      </c>
      <c r="O9036">
        <v>5.75</v>
      </c>
    </row>
    <row r="9037" spans="1:16" hidden="1" x14ac:dyDescent="0.5">
      <c r="A9037">
        <v>36</v>
      </c>
      <c r="B9037">
        <v>36</v>
      </c>
      <c r="C9037" t="s">
        <v>516</v>
      </c>
      <c r="D9037" t="s">
        <v>540</v>
      </c>
      <c r="E9037" t="s">
        <v>140</v>
      </c>
      <c r="F9037">
        <v>1</v>
      </c>
      <c r="G9037" t="s">
        <v>310</v>
      </c>
      <c r="H9037" t="s">
        <v>7</v>
      </c>
      <c r="I9037" t="s">
        <v>400</v>
      </c>
      <c r="J9037">
        <v>0.08</v>
      </c>
      <c r="K9037" t="s">
        <v>17235</v>
      </c>
      <c r="L9037" t="s">
        <v>17236</v>
      </c>
      <c r="M9037" t="s">
        <v>577</v>
      </c>
      <c r="N9037" t="s">
        <v>483</v>
      </c>
      <c r="O9037">
        <v>8.3333333333333329E-2</v>
      </c>
    </row>
    <row r="9038" spans="1:16" hidden="1" x14ac:dyDescent="0.5">
      <c r="A9038">
        <v>36</v>
      </c>
      <c r="B9038">
        <v>36</v>
      </c>
      <c r="C9038" t="s">
        <v>478</v>
      </c>
      <c r="D9038" t="s">
        <v>517</v>
      </c>
      <c r="E9038" t="s">
        <v>8</v>
      </c>
      <c r="F9038">
        <v>3</v>
      </c>
      <c r="G9038" t="s">
        <v>331</v>
      </c>
      <c r="H9038" t="s">
        <v>332</v>
      </c>
      <c r="I9038" t="s">
        <v>404</v>
      </c>
      <c r="J9038">
        <v>2.17</v>
      </c>
      <c r="K9038" t="s">
        <v>17237</v>
      </c>
      <c r="L9038" t="s">
        <v>17238</v>
      </c>
      <c r="M9038" t="s">
        <v>483</v>
      </c>
      <c r="N9038" t="s">
        <v>483</v>
      </c>
      <c r="O9038">
        <v>2.1666666666666665</v>
      </c>
    </row>
    <row r="9039" spans="1:16" hidden="1" x14ac:dyDescent="0.5">
      <c r="A9039">
        <v>36</v>
      </c>
      <c r="B9039">
        <v>36</v>
      </c>
      <c r="C9039" t="s">
        <v>516</v>
      </c>
      <c r="D9039" t="s">
        <v>517</v>
      </c>
      <c r="E9039" t="s">
        <v>140</v>
      </c>
      <c r="F9039">
        <v>1</v>
      </c>
      <c r="G9039" t="s">
        <v>310</v>
      </c>
      <c r="H9039" t="s">
        <v>7</v>
      </c>
      <c r="I9039" t="s">
        <v>412</v>
      </c>
      <c r="J9039">
        <v>0.25</v>
      </c>
      <c r="K9039" t="s">
        <v>17239</v>
      </c>
      <c r="L9039" t="s">
        <v>17240</v>
      </c>
      <c r="M9039" t="s">
        <v>482</v>
      </c>
      <c r="N9039" t="s">
        <v>483</v>
      </c>
      <c r="O9039">
        <v>0.25</v>
      </c>
    </row>
    <row r="9040" spans="1:16" hidden="1" x14ac:dyDescent="0.5">
      <c r="A9040">
        <v>36</v>
      </c>
      <c r="B9040">
        <v>36</v>
      </c>
      <c r="C9040" t="s">
        <v>383</v>
      </c>
      <c r="D9040" t="s">
        <v>479</v>
      </c>
      <c r="E9040" t="s">
        <v>8</v>
      </c>
      <c r="F9040">
        <v>1</v>
      </c>
      <c r="G9040" t="s">
        <v>331</v>
      </c>
      <c r="H9040" t="s">
        <v>332</v>
      </c>
      <c r="I9040" t="s">
        <v>383</v>
      </c>
      <c r="J9040">
        <v>1.5</v>
      </c>
      <c r="K9040" t="s">
        <v>17241</v>
      </c>
      <c r="L9040" t="s">
        <v>17225</v>
      </c>
      <c r="M9040" t="s">
        <v>506</v>
      </c>
      <c r="N9040" t="s">
        <v>483</v>
      </c>
      <c r="O9040">
        <v>1.5</v>
      </c>
      <c r="P9040" t="s">
        <v>550</v>
      </c>
    </row>
    <row r="9041" spans="1:16" hidden="1" x14ac:dyDescent="0.5">
      <c r="A9041">
        <v>36</v>
      </c>
      <c r="B9041">
        <v>36</v>
      </c>
      <c r="C9041" t="s">
        <v>478</v>
      </c>
      <c r="D9041" t="s">
        <v>517</v>
      </c>
      <c r="E9041" t="s">
        <v>8</v>
      </c>
      <c r="F9041">
        <v>3</v>
      </c>
      <c r="G9041" t="s">
        <v>331</v>
      </c>
      <c r="H9041" t="s">
        <v>332</v>
      </c>
      <c r="I9041" t="s">
        <v>404</v>
      </c>
      <c r="J9041">
        <v>1.17</v>
      </c>
      <c r="K9041" t="s">
        <v>17242</v>
      </c>
      <c r="L9041" t="s">
        <v>17243</v>
      </c>
      <c r="M9041" t="s">
        <v>482</v>
      </c>
      <c r="N9041" t="s">
        <v>483</v>
      </c>
      <c r="O9041">
        <v>1.1666666666666667</v>
      </c>
    </row>
    <row r="9042" spans="1:16" hidden="1" x14ac:dyDescent="0.5">
      <c r="A9042">
        <v>36</v>
      </c>
      <c r="B9042">
        <v>36</v>
      </c>
      <c r="C9042" t="s">
        <v>605</v>
      </c>
      <c r="D9042" t="s">
        <v>479</v>
      </c>
      <c r="E9042" t="s">
        <v>79</v>
      </c>
      <c r="F9042">
        <v>1</v>
      </c>
      <c r="G9042" t="s">
        <v>196</v>
      </c>
      <c r="H9042" t="s">
        <v>197</v>
      </c>
      <c r="I9042" t="s">
        <v>400</v>
      </c>
      <c r="J9042">
        <v>0.5</v>
      </c>
      <c r="K9042" t="s">
        <v>17244</v>
      </c>
      <c r="L9042" t="s">
        <v>17245</v>
      </c>
      <c r="M9042" t="s">
        <v>482</v>
      </c>
      <c r="N9042" t="s">
        <v>483</v>
      </c>
      <c r="O9042">
        <v>0.5</v>
      </c>
    </row>
    <row r="9043" spans="1:16" hidden="1" x14ac:dyDescent="0.5">
      <c r="A9043">
        <v>36</v>
      </c>
      <c r="B9043">
        <v>36</v>
      </c>
      <c r="C9043" t="s">
        <v>605</v>
      </c>
      <c r="D9043" t="s">
        <v>479</v>
      </c>
      <c r="E9043" t="s">
        <v>79</v>
      </c>
      <c r="F9043">
        <v>1</v>
      </c>
      <c r="G9043" t="s">
        <v>196</v>
      </c>
      <c r="H9043" t="s">
        <v>197</v>
      </c>
      <c r="I9043" t="s">
        <v>400</v>
      </c>
      <c r="J9043">
        <v>0.5</v>
      </c>
      <c r="K9043" t="s">
        <v>17246</v>
      </c>
      <c r="L9043" t="s">
        <v>13039</v>
      </c>
      <c r="M9043" t="s">
        <v>482</v>
      </c>
      <c r="N9043" t="s">
        <v>483</v>
      </c>
      <c r="O9043">
        <v>0.5</v>
      </c>
    </row>
    <row r="9044" spans="1:16" hidden="1" x14ac:dyDescent="0.5">
      <c r="A9044">
        <v>36</v>
      </c>
      <c r="B9044">
        <v>36</v>
      </c>
      <c r="C9044" t="s">
        <v>383</v>
      </c>
      <c r="D9044" t="s">
        <v>479</v>
      </c>
      <c r="E9044" t="s">
        <v>79</v>
      </c>
      <c r="F9044">
        <v>2</v>
      </c>
      <c r="G9044" t="s">
        <v>196</v>
      </c>
      <c r="H9044" t="s">
        <v>197</v>
      </c>
      <c r="I9044" t="s">
        <v>383</v>
      </c>
      <c r="J9044">
        <v>4.5</v>
      </c>
      <c r="K9044" t="s">
        <v>17247</v>
      </c>
      <c r="L9044" t="s">
        <v>17248</v>
      </c>
      <c r="M9044" t="s">
        <v>506</v>
      </c>
      <c r="N9044" t="s">
        <v>483</v>
      </c>
      <c r="O9044">
        <v>4.5</v>
      </c>
      <c r="P9044" t="s">
        <v>550</v>
      </c>
    </row>
    <row r="9045" spans="1:16" hidden="1" x14ac:dyDescent="0.5">
      <c r="A9045">
        <v>36</v>
      </c>
      <c r="B9045">
        <v>36</v>
      </c>
      <c r="C9045" t="s">
        <v>605</v>
      </c>
      <c r="D9045" t="s">
        <v>479</v>
      </c>
      <c r="E9045" t="s">
        <v>79</v>
      </c>
      <c r="F9045">
        <v>1</v>
      </c>
      <c r="G9045" t="s">
        <v>196</v>
      </c>
      <c r="H9045" t="s">
        <v>197</v>
      </c>
      <c r="I9045" t="s">
        <v>400</v>
      </c>
      <c r="J9045">
        <v>0.5</v>
      </c>
      <c r="K9045" t="s">
        <v>17249</v>
      </c>
      <c r="L9045" t="s">
        <v>17250</v>
      </c>
      <c r="M9045" t="s">
        <v>482</v>
      </c>
      <c r="N9045" t="s">
        <v>483</v>
      </c>
      <c r="O9045">
        <v>0.5</v>
      </c>
    </row>
    <row r="9046" spans="1:16" hidden="1" x14ac:dyDescent="0.5">
      <c r="A9046">
        <v>36</v>
      </c>
      <c r="B9046">
        <v>36</v>
      </c>
      <c r="C9046" t="s">
        <v>383</v>
      </c>
      <c r="D9046" t="s">
        <v>479</v>
      </c>
      <c r="E9046" t="s">
        <v>79</v>
      </c>
      <c r="F9046">
        <v>2</v>
      </c>
      <c r="G9046" t="s">
        <v>196</v>
      </c>
      <c r="H9046" t="s">
        <v>197</v>
      </c>
      <c r="I9046" t="s">
        <v>383</v>
      </c>
      <c r="J9046">
        <v>10</v>
      </c>
      <c r="K9046" t="s">
        <v>17251</v>
      </c>
      <c r="L9046" t="s">
        <v>17252</v>
      </c>
      <c r="M9046" t="s">
        <v>506</v>
      </c>
      <c r="N9046" t="s">
        <v>483</v>
      </c>
      <c r="O9046">
        <v>10</v>
      </c>
      <c r="P9046" t="s">
        <v>550</v>
      </c>
    </row>
    <row r="9047" spans="1:16" hidden="1" x14ac:dyDescent="0.5">
      <c r="A9047">
        <v>36</v>
      </c>
      <c r="B9047">
        <v>36</v>
      </c>
      <c r="C9047" t="s">
        <v>605</v>
      </c>
      <c r="D9047" t="s">
        <v>479</v>
      </c>
      <c r="E9047" t="s">
        <v>79</v>
      </c>
      <c r="F9047">
        <v>1</v>
      </c>
      <c r="G9047" t="s">
        <v>196</v>
      </c>
      <c r="H9047" t="s">
        <v>197</v>
      </c>
      <c r="I9047" t="s">
        <v>400</v>
      </c>
      <c r="J9047">
        <v>0.5</v>
      </c>
      <c r="K9047" t="s">
        <v>17253</v>
      </c>
      <c r="L9047" t="s">
        <v>17254</v>
      </c>
      <c r="M9047" t="s">
        <v>482</v>
      </c>
      <c r="N9047" t="s">
        <v>483</v>
      </c>
      <c r="O9047">
        <v>0.5</v>
      </c>
    </row>
    <row r="9048" spans="1:16" hidden="1" x14ac:dyDescent="0.5">
      <c r="A9048">
        <v>36</v>
      </c>
      <c r="B9048">
        <v>36</v>
      </c>
      <c r="C9048" t="s">
        <v>383</v>
      </c>
      <c r="D9048" t="s">
        <v>479</v>
      </c>
      <c r="E9048" t="s">
        <v>79</v>
      </c>
      <c r="F9048">
        <v>2</v>
      </c>
      <c r="G9048" t="s">
        <v>196</v>
      </c>
      <c r="H9048" t="s">
        <v>197</v>
      </c>
      <c r="I9048" t="s">
        <v>383</v>
      </c>
      <c r="J9048">
        <v>7</v>
      </c>
      <c r="K9048" t="s">
        <v>17255</v>
      </c>
      <c r="L9048" t="s">
        <v>17256</v>
      </c>
      <c r="M9048" t="s">
        <v>506</v>
      </c>
      <c r="N9048" t="s">
        <v>483</v>
      </c>
      <c r="O9048">
        <v>7</v>
      </c>
      <c r="P9048" t="s">
        <v>550</v>
      </c>
    </row>
    <row r="9049" spans="1:16" hidden="1" x14ac:dyDescent="0.5">
      <c r="A9049">
        <v>36</v>
      </c>
      <c r="B9049">
        <v>36</v>
      </c>
      <c r="C9049" t="s">
        <v>478</v>
      </c>
      <c r="D9049" t="s">
        <v>540</v>
      </c>
      <c r="E9049" t="s">
        <v>330</v>
      </c>
      <c r="F9049">
        <v>1</v>
      </c>
      <c r="G9049" t="s">
        <v>345</v>
      </c>
      <c r="H9049" t="s">
        <v>346</v>
      </c>
      <c r="I9049" t="s">
        <v>433</v>
      </c>
      <c r="J9049">
        <v>0.25</v>
      </c>
      <c r="K9049" t="s">
        <v>17257</v>
      </c>
      <c r="L9049" t="s">
        <v>17258</v>
      </c>
      <c r="M9049" t="s">
        <v>483</v>
      </c>
      <c r="N9049" t="s">
        <v>811</v>
      </c>
      <c r="O9049">
        <v>0.25</v>
      </c>
    </row>
    <row r="9050" spans="1:16" hidden="1" x14ac:dyDescent="0.5">
      <c r="A9050">
        <v>36</v>
      </c>
      <c r="B9050">
        <v>36</v>
      </c>
      <c r="C9050" t="s">
        <v>478</v>
      </c>
      <c r="D9050" t="s">
        <v>540</v>
      </c>
      <c r="E9050" t="s">
        <v>8</v>
      </c>
      <c r="F9050">
        <v>1</v>
      </c>
      <c r="G9050" t="s">
        <v>153</v>
      </c>
      <c r="H9050" t="s">
        <v>154</v>
      </c>
      <c r="I9050" t="s">
        <v>414</v>
      </c>
      <c r="J9050">
        <v>0.25</v>
      </c>
      <c r="K9050" t="s">
        <v>17259</v>
      </c>
      <c r="L9050" t="s">
        <v>17260</v>
      </c>
      <c r="M9050" t="s">
        <v>483</v>
      </c>
      <c r="N9050" t="s">
        <v>483</v>
      </c>
      <c r="O9050">
        <v>0.25</v>
      </c>
    </row>
    <row r="9051" spans="1:16" hidden="1" x14ac:dyDescent="0.5">
      <c r="A9051">
        <v>36</v>
      </c>
      <c r="B9051">
        <v>36</v>
      </c>
      <c r="C9051" t="s">
        <v>597</v>
      </c>
      <c r="D9051" t="s">
        <v>517</v>
      </c>
      <c r="E9051" t="s">
        <v>140</v>
      </c>
      <c r="F9051">
        <v>2</v>
      </c>
      <c r="G9051" t="s">
        <v>359</v>
      </c>
      <c r="H9051" t="s">
        <v>360</v>
      </c>
      <c r="I9051" t="s">
        <v>418</v>
      </c>
      <c r="J9051">
        <v>1.5</v>
      </c>
      <c r="K9051" t="s">
        <v>17261</v>
      </c>
      <c r="L9051" t="s">
        <v>17262</v>
      </c>
      <c r="M9051" t="s">
        <v>483</v>
      </c>
      <c r="N9051" t="s">
        <v>486</v>
      </c>
      <c r="O9051">
        <v>1.5</v>
      </c>
    </row>
    <row r="9052" spans="1:16" hidden="1" x14ac:dyDescent="0.5">
      <c r="A9052">
        <v>36</v>
      </c>
      <c r="B9052">
        <v>36</v>
      </c>
      <c r="C9052" t="s">
        <v>478</v>
      </c>
      <c r="D9052" t="s">
        <v>479</v>
      </c>
      <c r="E9052" t="s">
        <v>330</v>
      </c>
      <c r="F9052">
        <v>1</v>
      </c>
      <c r="G9052" t="s">
        <v>328</v>
      </c>
      <c r="H9052" t="s">
        <v>329</v>
      </c>
      <c r="I9052" t="s">
        <v>408</v>
      </c>
      <c r="J9052">
        <v>0.83</v>
      </c>
      <c r="K9052" t="s">
        <v>17263</v>
      </c>
      <c r="L9052" t="s">
        <v>1664</v>
      </c>
      <c r="M9052" t="s">
        <v>483</v>
      </c>
      <c r="N9052" t="s">
        <v>486</v>
      </c>
      <c r="O9052">
        <v>0.83333333333333337</v>
      </c>
    </row>
    <row r="9053" spans="1:16" hidden="1" x14ac:dyDescent="0.5">
      <c r="A9053">
        <v>36</v>
      </c>
      <c r="B9053">
        <v>36</v>
      </c>
      <c r="C9053" t="s">
        <v>383</v>
      </c>
      <c r="D9053" t="s">
        <v>479</v>
      </c>
      <c r="E9053" t="s">
        <v>330</v>
      </c>
      <c r="F9053">
        <v>5</v>
      </c>
      <c r="G9053" t="s">
        <v>328</v>
      </c>
      <c r="H9053" t="s">
        <v>329</v>
      </c>
      <c r="I9053" t="s">
        <v>383</v>
      </c>
      <c r="J9053">
        <v>37.5</v>
      </c>
      <c r="K9053" t="s">
        <v>17264</v>
      </c>
      <c r="L9053" t="s">
        <v>1662</v>
      </c>
      <c r="M9053" t="s">
        <v>506</v>
      </c>
      <c r="N9053" t="s">
        <v>506</v>
      </c>
      <c r="O9053">
        <v>37.5</v>
      </c>
      <c r="P9053" t="s">
        <v>507</v>
      </c>
    </row>
    <row r="9054" spans="1:16" hidden="1" x14ac:dyDescent="0.5">
      <c r="A9054">
        <v>36</v>
      </c>
      <c r="B9054">
        <v>36</v>
      </c>
      <c r="C9054" t="s">
        <v>478</v>
      </c>
      <c r="D9054" t="s">
        <v>540</v>
      </c>
      <c r="E9054" t="s">
        <v>8</v>
      </c>
      <c r="F9054">
        <v>1</v>
      </c>
      <c r="G9054" t="s">
        <v>153</v>
      </c>
      <c r="H9054" t="s">
        <v>154</v>
      </c>
      <c r="I9054" t="s">
        <v>414</v>
      </c>
      <c r="J9054">
        <v>0.5</v>
      </c>
      <c r="K9054" t="s">
        <v>17265</v>
      </c>
      <c r="L9054" t="s">
        <v>17266</v>
      </c>
      <c r="M9054" t="s">
        <v>483</v>
      </c>
      <c r="N9054" t="s">
        <v>483</v>
      </c>
      <c r="O9054">
        <v>0.5</v>
      </c>
    </row>
    <row r="9055" spans="1:16" hidden="1" x14ac:dyDescent="0.5">
      <c r="A9055">
        <v>36</v>
      </c>
      <c r="B9055">
        <v>36</v>
      </c>
      <c r="C9055" t="s">
        <v>605</v>
      </c>
      <c r="D9055" t="s">
        <v>540</v>
      </c>
      <c r="E9055" t="s">
        <v>8</v>
      </c>
      <c r="F9055">
        <v>3</v>
      </c>
      <c r="G9055" t="s">
        <v>212</v>
      </c>
      <c r="H9055" t="s">
        <v>213</v>
      </c>
      <c r="I9055" t="s">
        <v>410</v>
      </c>
      <c r="J9055">
        <v>0.5</v>
      </c>
      <c r="K9055" t="s">
        <v>17267</v>
      </c>
      <c r="L9055" t="s">
        <v>17268</v>
      </c>
      <c r="M9055" t="s">
        <v>520</v>
      </c>
      <c r="N9055" t="s">
        <v>483</v>
      </c>
      <c r="O9055">
        <v>0.5</v>
      </c>
    </row>
    <row r="9056" spans="1:16" hidden="1" x14ac:dyDescent="0.5">
      <c r="A9056">
        <v>36</v>
      </c>
      <c r="B9056">
        <v>36</v>
      </c>
      <c r="C9056" t="s">
        <v>516</v>
      </c>
      <c r="D9056" t="s">
        <v>517</v>
      </c>
      <c r="E9056" t="s">
        <v>140</v>
      </c>
      <c r="F9056">
        <v>2</v>
      </c>
      <c r="G9056" t="s">
        <v>394</v>
      </c>
      <c r="H9056" t="s">
        <v>395</v>
      </c>
      <c r="I9056" t="s">
        <v>412</v>
      </c>
      <c r="J9056">
        <v>3</v>
      </c>
      <c r="K9056" t="s">
        <v>17269</v>
      </c>
      <c r="L9056" t="s">
        <v>519</v>
      </c>
      <c r="M9056" t="s">
        <v>520</v>
      </c>
      <c r="N9056" t="s">
        <v>483</v>
      </c>
      <c r="O9056">
        <v>3</v>
      </c>
    </row>
    <row r="9057" spans="1:16" hidden="1" x14ac:dyDescent="0.5">
      <c r="A9057">
        <v>36</v>
      </c>
      <c r="B9057">
        <v>36</v>
      </c>
      <c r="C9057" t="s">
        <v>395</v>
      </c>
      <c r="D9057" t="s">
        <v>479</v>
      </c>
      <c r="E9057" t="s">
        <v>140</v>
      </c>
      <c r="F9057">
        <v>3</v>
      </c>
      <c r="G9057" t="s">
        <v>394</v>
      </c>
      <c r="H9057" t="s">
        <v>395</v>
      </c>
      <c r="I9057" t="s">
        <v>435</v>
      </c>
      <c r="J9057">
        <v>12.33</v>
      </c>
      <c r="K9057" t="s">
        <v>17270</v>
      </c>
      <c r="L9057" t="s">
        <v>17271</v>
      </c>
      <c r="M9057" t="s">
        <v>1031</v>
      </c>
      <c r="N9057" t="s">
        <v>483</v>
      </c>
      <c r="O9057">
        <v>12.333333333333334</v>
      </c>
    </row>
    <row r="9058" spans="1:16" hidden="1" x14ac:dyDescent="0.5">
      <c r="A9058">
        <v>36</v>
      </c>
      <c r="B9058">
        <v>36</v>
      </c>
      <c r="C9058" t="s">
        <v>478</v>
      </c>
      <c r="D9058" t="s">
        <v>517</v>
      </c>
      <c r="E9058" t="s">
        <v>8</v>
      </c>
      <c r="F9058">
        <v>3</v>
      </c>
      <c r="G9058" t="s">
        <v>331</v>
      </c>
      <c r="H9058" t="s">
        <v>332</v>
      </c>
      <c r="I9058" t="s">
        <v>404</v>
      </c>
      <c r="J9058">
        <v>3.92</v>
      </c>
      <c r="K9058" t="s">
        <v>17272</v>
      </c>
      <c r="L9058" t="s">
        <v>17273</v>
      </c>
      <c r="M9058" t="s">
        <v>482</v>
      </c>
      <c r="N9058" t="s">
        <v>483</v>
      </c>
      <c r="O9058">
        <v>3.9166666666666665</v>
      </c>
    </row>
    <row r="9059" spans="1:16" hidden="1" x14ac:dyDescent="0.5">
      <c r="A9059">
        <v>36</v>
      </c>
      <c r="B9059">
        <v>36</v>
      </c>
      <c r="C9059" t="s">
        <v>478</v>
      </c>
      <c r="D9059" t="s">
        <v>479</v>
      </c>
      <c r="E9059" t="s">
        <v>79</v>
      </c>
      <c r="F9059">
        <v>2</v>
      </c>
      <c r="G9059" t="s">
        <v>198</v>
      </c>
      <c r="H9059" t="s">
        <v>199</v>
      </c>
      <c r="I9059" t="s">
        <v>402</v>
      </c>
      <c r="J9059">
        <v>6</v>
      </c>
      <c r="K9059" t="s">
        <v>17274</v>
      </c>
      <c r="L9059" t="s">
        <v>4991</v>
      </c>
      <c r="M9059" t="s">
        <v>483</v>
      </c>
      <c r="N9059" t="s">
        <v>529</v>
      </c>
      <c r="O9059">
        <v>6</v>
      </c>
    </row>
    <row r="9060" spans="1:16" hidden="1" x14ac:dyDescent="0.5">
      <c r="A9060">
        <v>36</v>
      </c>
      <c r="B9060">
        <v>36</v>
      </c>
      <c r="C9060" t="s">
        <v>383</v>
      </c>
      <c r="D9060" t="s">
        <v>479</v>
      </c>
      <c r="E9060" t="s">
        <v>330</v>
      </c>
      <c r="F9060">
        <v>2</v>
      </c>
      <c r="G9060" t="s">
        <v>328</v>
      </c>
      <c r="H9060" t="s">
        <v>329</v>
      </c>
      <c r="I9060" t="s">
        <v>383</v>
      </c>
      <c r="J9060">
        <v>8.17</v>
      </c>
      <c r="K9060" t="s">
        <v>17275</v>
      </c>
      <c r="L9060" t="s">
        <v>14467</v>
      </c>
      <c r="M9060" t="s">
        <v>506</v>
      </c>
      <c r="N9060" t="s">
        <v>506</v>
      </c>
      <c r="O9060">
        <v>8.1666666666666661</v>
      </c>
      <c r="P9060" t="s">
        <v>507</v>
      </c>
    </row>
    <row r="9061" spans="1:16" hidden="1" x14ac:dyDescent="0.5">
      <c r="A9061">
        <v>36</v>
      </c>
      <c r="B9061">
        <v>36</v>
      </c>
      <c r="C9061" t="s">
        <v>478</v>
      </c>
      <c r="D9061" t="s">
        <v>540</v>
      </c>
      <c r="E9061" t="s">
        <v>8</v>
      </c>
      <c r="F9061">
        <v>1</v>
      </c>
      <c r="G9061" t="s">
        <v>153</v>
      </c>
      <c r="H9061" t="s">
        <v>154</v>
      </c>
      <c r="I9061" t="s">
        <v>414</v>
      </c>
      <c r="J9061">
        <v>0.25</v>
      </c>
      <c r="K9061" t="s">
        <v>17276</v>
      </c>
      <c r="L9061" t="s">
        <v>671</v>
      </c>
      <c r="M9061" t="s">
        <v>483</v>
      </c>
      <c r="N9061" t="s">
        <v>483</v>
      </c>
      <c r="O9061">
        <v>0.25</v>
      </c>
    </row>
    <row r="9062" spans="1:16" hidden="1" x14ac:dyDescent="0.5">
      <c r="A9062">
        <v>36</v>
      </c>
      <c r="B9062">
        <v>36</v>
      </c>
      <c r="C9062" t="s">
        <v>478</v>
      </c>
      <c r="D9062" t="s">
        <v>540</v>
      </c>
      <c r="E9062" t="s">
        <v>140</v>
      </c>
      <c r="F9062">
        <v>2</v>
      </c>
      <c r="G9062" t="s">
        <v>381</v>
      </c>
      <c r="H9062" t="s">
        <v>383</v>
      </c>
      <c r="I9062" t="s">
        <v>402</v>
      </c>
      <c r="J9062">
        <v>3</v>
      </c>
      <c r="K9062" t="s">
        <v>17277</v>
      </c>
      <c r="L9062" t="s">
        <v>17278</v>
      </c>
      <c r="M9062" t="s">
        <v>483</v>
      </c>
      <c r="N9062" t="s">
        <v>520</v>
      </c>
      <c r="O9062">
        <v>3</v>
      </c>
    </row>
    <row r="9063" spans="1:16" hidden="1" x14ac:dyDescent="0.5">
      <c r="A9063">
        <v>36</v>
      </c>
      <c r="B9063">
        <v>36</v>
      </c>
      <c r="C9063" t="s">
        <v>516</v>
      </c>
      <c r="D9063" t="s">
        <v>517</v>
      </c>
      <c r="E9063" t="s">
        <v>140</v>
      </c>
      <c r="F9063">
        <v>2</v>
      </c>
      <c r="G9063" t="s">
        <v>310</v>
      </c>
      <c r="H9063" t="s">
        <v>7</v>
      </c>
      <c r="I9063" t="s">
        <v>443</v>
      </c>
      <c r="J9063">
        <v>4</v>
      </c>
      <c r="K9063" t="s">
        <v>17279</v>
      </c>
      <c r="L9063" t="s">
        <v>17280</v>
      </c>
      <c r="M9063" t="s">
        <v>580</v>
      </c>
      <c r="N9063" t="s">
        <v>483</v>
      </c>
      <c r="O9063">
        <v>4</v>
      </c>
    </row>
    <row r="9064" spans="1:16" hidden="1" x14ac:dyDescent="0.5">
      <c r="A9064">
        <v>36</v>
      </c>
      <c r="B9064">
        <v>36</v>
      </c>
      <c r="C9064" t="s">
        <v>478</v>
      </c>
      <c r="D9064" t="s">
        <v>479</v>
      </c>
      <c r="E9064" t="s">
        <v>8</v>
      </c>
      <c r="F9064">
        <v>1</v>
      </c>
      <c r="G9064" t="s">
        <v>365</v>
      </c>
      <c r="H9064" t="s">
        <v>366</v>
      </c>
      <c r="I9064" t="s">
        <v>414</v>
      </c>
      <c r="J9064">
        <v>0.25</v>
      </c>
      <c r="K9064" t="s">
        <v>17281</v>
      </c>
      <c r="L9064" t="s">
        <v>17282</v>
      </c>
      <c r="M9064" t="s">
        <v>483</v>
      </c>
      <c r="N9064" t="s">
        <v>483</v>
      </c>
      <c r="O9064">
        <v>0.25</v>
      </c>
    </row>
    <row r="9065" spans="1:16" hidden="1" x14ac:dyDescent="0.5">
      <c r="A9065">
        <v>36</v>
      </c>
      <c r="B9065">
        <v>36</v>
      </c>
      <c r="C9065" t="s">
        <v>478</v>
      </c>
      <c r="D9065" t="s">
        <v>479</v>
      </c>
      <c r="E9065" t="s">
        <v>140</v>
      </c>
      <c r="F9065">
        <v>1</v>
      </c>
      <c r="G9065" t="s">
        <v>367</v>
      </c>
      <c r="H9065" t="s">
        <v>368</v>
      </c>
      <c r="I9065" t="s">
        <v>414</v>
      </c>
      <c r="J9065">
        <v>5</v>
      </c>
      <c r="K9065" t="s">
        <v>17283</v>
      </c>
      <c r="L9065" t="s">
        <v>17284</v>
      </c>
      <c r="M9065" t="s">
        <v>483</v>
      </c>
      <c r="N9065" t="s">
        <v>520</v>
      </c>
      <c r="O9065">
        <v>5</v>
      </c>
    </row>
    <row r="9066" spans="1:16" hidden="1" x14ac:dyDescent="0.5">
      <c r="A9066">
        <v>36</v>
      </c>
      <c r="B9066">
        <v>36</v>
      </c>
      <c r="C9066" t="s">
        <v>605</v>
      </c>
      <c r="D9066" t="s">
        <v>517</v>
      </c>
      <c r="E9066" t="s">
        <v>8</v>
      </c>
      <c r="F9066">
        <v>1</v>
      </c>
      <c r="G9066" t="s">
        <v>365</v>
      </c>
      <c r="H9066" t="s">
        <v>366</v>
      </c>
      <c r="I9066" t="s">
        <v>455</v>
      </c>
      <c r="J9066">
        <v>0.5</v>
      </c>
      <c r="K9066" t="s">
        <v>17285</v>
      </c>
      <c r="L9066" t="s">
        <v>17286</v>
      </c>
      <c r="M9066" t="s">
        <v>482</v>
      </c>
      <c r="N9066" t="s">
        <v>483</v>
      </c>
      <c r="O9066">
        <v>0.5</v>
      </c>
    </row>
    <row r="9067" spans="1:16" hidden="1" x14ac:dyDescent="0.5">
      <c r="A9067">
        <v>36</v>
      </c>
      <c r="B9067">
        <v>36</v>
      </c>
      <c r="C9067" t="s">
        <v>383</v>
      </c>
      <c r="D9067" t="s">
        <v>479</v>
      </c>
      <c r="E9067" t="s">
        <v>8</v>
      </c>
      <c r="F9067">
        <v>1</v>
      </c>
      <c r="G9067" t="s">
        <v>331</v>
      </c>
      <c r="H9067" t="s">
        <v>332</v>
      </c>
      <c r="I9067" t="s">
        <v>404</v>
      </c>
      <c r="J9067">
        <v>1</v>
      </c>
      <c r="K9067" t="s">
        <v>17287</v>
      </c>
      <c r="L9067" t="s">
        <v>7575</v>
      </c>
      <c r="M9067" t="s">
        <v>506</v>
      </c>
      <c r="N9067" t="s">
        <v>483</v>
      </c>
      <c r="O9067">
        <v>1</v>
      </c>
      <c r="P9067" t="s">
        <v>550</v>
      </c>
    </row>
    <row r="9068" spans="1:16" hidden="1" x14ac:dyDescent="0.5">
      <c r="A9068">
        <v>36</v>
      </c>
      <c r="B9068">
        <v>36</v>
      </c>
      <c r="C9068" t="s">
        <v>478</v>
      </c>
      <c r="D9068" t="s">
        <v>540</v>
      </c>
      <c r="E9068" t="s">
        <v>8</v>
      </c>
      <c r="F9068">
        <v>3</v>
      </c>
      <c r="G9068" t="s">
        <v>331</v>
      </c>
      <c r="H9068" t="s">
        <v>332</v>
      </c>
      <c r="I9068" t="s">
        <v>404</v>
      </c>
      <c r="J9068">
        <v>1.25</v>
      </c>
      <c r="K9068" t="s">
        <v>17288</v>
      </c>
      <c r="L9068" t="s">
        <v>17289</v>
      </c>
      <c r="M9068" t="s">
        <v>482</v>
      </c>
      <c r="N9068" t="s">
        <v>483</v>
      </c>
      <c r="O9068">
        <v>1.25</v>
      </c>
    </row>
    <row r="9069" spans="1:16" hidden="1" x14ac:dyDescent="0.5">
      <c r="A9069">
        <v>36</v>
      </c>
      <c r="B9069">
        <v>36</v>
      </c>
      <c r="C9069" t="s">
        <v>383</v>
      </c>
      <c r="D9069" t="s">
        <v>479</v>
      </c>
      <c r="E9069" t="s">
        <v>79</v>
      </c>
      <c r="F9069">
        <v>1</v>
      </c>
      <c r="G9069" t="s">
        <v>196</v>
      </c>
      <c r="H9069" t="s">
        <v>197</v>
      </c>
      <c r="I9069" t="s">
        <v>383</v>
      </c>
      <c r="J9069">
        <v>4</v>
      </c>
      <c r="K9069" t="s">
        <v>17290</v>
      </c>
      <c r="L9069" t="s">
        <v>17291</v>
      </c>
      <c r="M9069" t="s">
        <v>506</v>
      </c>
      <c r="N9069" t="s">
        <v>483</v>
      </c>
      <c r="O9069">
        <v>4</v>
      </c>
      <c r="P9069" t="s">
        <v>550</v>
      </c>
    </row>
    <row r="9070" spans="1:16" hidden="1" x14ac:dyDescent="0.5">
      <c r="A9070">
        <v>36</v>
      </c>
      <c r="B9070">
        <v>36</v>
      </c>
      <c r="C9070" t="s">
        <v>478</v>
      </c>
      <c r="D9070" t="s">
        <v>517</v>
      </c>
      <c r="E9070" t="s">
        <v>8</v>
      </c>
      <c r="F9070">
        <v>2</v>
      </c>
      <c r="G9070" t="s">
        <v>208</v>
      </c>
      <c r="H9070" t="s">
        <v>209</v>
      </c>
      <c r="I9070" t="s">
        <v>404</v>
      </c>
      <c r="J9070">
        <v>0.83</v>
      </c>
      <c r="K9070" t="s">
        <v>17292</v>
      </c>
      <c r="L9070" t="s">
        <v>17293</v>
      </c>
      <c r="M9070" t="s">
        <v>543</v>
      </c>
      <c r="N9070" t="s">
        <v>483</v>
      </c>
      <c r="O9070">
        <v>0.83333333333333337</v>
      </c>
    </row>
    <row r="9071" spans="1:16" hidden="1" x14ac:dyDescent="0.5">
      <c r="A9071">
        <v>36</v>
      </c>
      <c r="B9071">
        <v>36</v>
      </c>
      <c r="C9071" t="s">
        <v>383</v>
      </c>
      <c r="D9071" t="s">
        <v>479</v>
      </c>
      <c r="E9071" t="s">
        <v>330</v>
      </c>
      <c r="F9071">
        <v>2</v>
      </c>
      <c r="G9071" t="s">
        <v>328</v>
      </c>
      <c r="H9071" t="s">
        <v>329</v>
      </c>
      <c r="I9071" t="s">
        <v>383</v>
      </c>
      <c r="J9071">
        <v>64</v>
      </c>
      <c r="K9071" t="s">
        <v>17294</v>
      </c>
      <c r="L9071" t="s">
        <v>14919</v>
      </c>
      <c r="M9071" t="s">
        <v>506</v>
      </c>
      <c r="N9071" t="s">
        <v>506</v>
      </c>
      <c r="O9071">
        <v>64</v>
      </c>
      <c r="P9071" t="s">
        <v>507</v>
      </c>
    </row>
    <row r="9072" spans="1:16" hidden="1" x14ac:dyDescent="0.5">
      <c r="A9072">
        <v>36</v>
      </c>
      <c r="B9072">
        <v>36</v>
      </c>
      <c r="C9072" t="s">
        <v>383</v>
      </c>
      <c r="D9072" t="s">
        <v>479</v>
      </c>
      <c r="E9072" t="s">
        <v>330</v>
      </c>
      <c r="F9072">
        <v>2</v>
      </c>
      <c r="G9072" t="s">
        <v>328</v>
      </c>
      <c r="H9072" t="s">
        <v>329</v>
      </c>
      <c r="I9072" t="s">
        <v>383</v>
      </c>
      <c r="J9072">
        <v>22.42</v>
      </c>
      <c r="K9072" t="s">
        <v>17295</v>
      </c>
      <c r="L9072" t="s">
        <v>14354</v>
      </c>
      <c r="M9072" t="s">
        <v>506</v>
      </c>
      <c r="N9072" t="s">
        <v>506</v>
      </c>
      <c r="O9072">
        <v>22.416666666666668</v>
      </c>
      <c r="P9072" t="s">
        <v>507</v>
      </c>
    </row>
    <row r="9073" spans="1:16" hidden="1" x14ac:dyDescent="0.5">
      <c r="A9073">
        <v>36</v>
      </c>
      <c r="B9073">
        <v>36</v>
      </c>
      <c r="C9073" t="s">
        <v>478</v>
      </c>
      <c r="D9073" t="s">
        <v>479</v>
      </c>
      <c r="E9073" t="s">
        <v>330</v>
      </c>
      <c r="F9073">
        <v>1</v>
      </c>
      <c r="G9073" t="s">
        <v>328</v>
      </c>
      <c r="H9073" t="s">
        <v>329</v>
      </c>
      <c r="I9073" t="s">
        <v>408</v>
      </c>
      <c r="J9073">
        <v>0.83</v>
      </c>
      <c r="K9073" t="s">
        <v>17296</v>
      </c>
      <c r="L9073" t="s">
        <v>12941</v>
      </c>
      <c r="M9073" t="s">
        <v>483</v>
      </c>
      <c r="N9073" t="s">
        <v>486</v>
      </c>
      <c r="O9073">
        <v>0.83333333333333337</v>
      </c>
    </row>
    <row r="9074" spans="1:16" hidden="1" x14ac:dyDescent="0.5">
      <c r="A9074">
        <v>36</v>
      </c>
      <c r="B9074">
        <v>36</v>
      </c>
      <c r="C9074" t="s">
        <v>383</v>
      </c>
      <c r="D9074" t="s">
        <v>479</v>
      </c>
      <c r="E9074" t="s">
        <v>330</v>
      </c>
      <c r="F9074">
        <v>5</v>
      </c>
      <c r="G9074" t="s">
        <v>328</v>
      </c>
      <c r="H9074" t="s">
        <v>329</v>
      </c>
      <c r="I9074" t="s">
        <v>383</v>
      </c>
      <c r="J9074">
        <v>12.75</v>
      </c>
      <c r="K9074" t="s">
        <v>17297</v>
      </c>
      <c r="L9074" t="s">
        <v>513</v>
      </c>
      <c r="M9074" t="s">
        <v>506</v>
      </c>
      <c r="N9074" t="s">
        <v>506</v>
      </c>
      <c r="O9074">
        <v>12.75</v>
      </c>
      <c r="P9074" t="s">
        <v>507</v>
      </c>
    </row>
    <row r="9075" spans="1:16" hidden="1" x14ac:dyDescent="0.5">
      <c r="A9075">
        <v>36</v>
      </c>
      <c r="B9075">
        <v>36</v>
      </c>
      <c r="C9075" t="s">
        <v>383</v>
      </c>
      <c r="D9075" t="s">
        <v>479</v>
      </c>
      <c r="E9075" t="s">
        <v>330</v>
      </c>
      <c r="F9075">
        <v>2</v>
      </c>
      <c r="G9075" t="s">
        <v>328</v>
      </c>
      <c r="H9075" t="s">
        <v>329</v>
      </c>
      <c r="I9075" t="s">
        <v>383</v>
      </c>
      <c r="J9075">
        <v>11.42</v>
      </c>
      <c r="K9075" t="s">
        <v>17298</v>
      </c>
      <c r="L9075" t="s">
        <v>11552</v>
      </c>
      <c r="M9075" t="s">
        <v>506</v>
      </c>
      <c r="N9075" t="s">
        <v>506</v>
      </c>
      <c r="O9075">
        <v>11.416666666666666</v>
      </c>
      <c r="P9075" t="s">
        <v>507</v>
      </c>
    </row>
    <row r="9076" spans="1:16" hidden="1" x14ac:dyDescent="0.5">
      <c r="A9076">
        <v>36</v>
      </c>
      <c r="B9076">
        <v>36</v>
      </c>
      <c r="C9076" t="s">
        <v>478</v>
      </c>
      <c r="D9076" t="s">
        <v>540</v>
      </c>
      <c r="E9076" t="s">
        <v>330</v>
      </c>
      <c r="F9076">
        <v>1</v>
      </c>
      <c r="G9076" t="s">
        <v>345</v>
      </c>
      <c r="H9076" t="s">
        <v>346</v>
      </c>
      <c r="I9076" t="s">
        <v>402</v>
      </c>
      <c r="J9076">
        <v>0.33</v>
      </c>
      <c r="K9076" t="s">
        <v>17299</v>
      </c>
      <c r="L9076" t="s">
        <v>17300</v>
      </c>
      <c r="M9076" t="s">
        <v>483</v>
      </c>
      <c r="N9076" t="s">
        <v>811</v>
      </c>
      <c r="O9076">
        <v>0.33333333333333331</v>
      </c>
    </row>
    <row r="9077" spans="1:16" hidden="1" x14ac:dyDescent="0.5">
      <c r="A9077">
        <v>36</v>
      </c>
      <c r="B9077">
        <v>36</v>
      </c>
      <c r="C9077" t="s">
        <v>478</v>
      </c>
      <c r="D9077" t="s">
        <v>540</v>
      </c>
      <c r="E9077" t="s">
        <v>330</v>
      </c>
      <c r="F9077">
        <v>1</v>
      </c>
      <c r="G9077" t="s">
        <v>345</v>
      </c>
      <c r="H9077" t="s">
        <v>346</v>
      </c>
      <c r="I9077" t="s">
        <v>402</v>
      </c>
      <c r="J9077">
        <v>0.17</v>
      </c>
      <c r="K9077" t="s">
        <v>17301</v>
      </c>
      <c r="L9077" t="s">
        <v>17302</v>
      </c>
      <c r="M9077" t="s">
        <v>483</v>
      </c>
      <c r="N9077" t="s">
        <v>811</v>
      </c>
      <c r="O9077">
        <v>0.16666666666666666</v>
      </c>
    </row>
    <row r="9078" spans="1:16" hidden="1" x14ac:dyDescent="0.5">
      <c r="A9078">
        <v>36</v>
      </c>
      <c r="B9078">
        <v>36</v>
      </c>
      <c r="C9078" t="s">
        <v>478</v>
      </c>
      <c r="D9078" t="s">
        <v>479</v>
      </c>
      <c r="E9078" t="s">
        <v>330</v>
      </c>
      <c r="F9078">
        <v>1</v>
      </c>
      <c r="G9078" t="s">
        <v>328</v>
      </c>
      <c r="H9078" t="s">
        <v>329</v>
      </c>
      <c r="I9078" t="s">
        <v>408</v>
      </c>
      <c r="J9078">
        <v>0.57999999999999996</v>
      </c>
      <c r="K9078" t="s">
        <v>17303</v>
      </c>
      <c r="L9078" t="s">
        <v>8356</v>
      </c>
      <c r="M9078" t="s">
        <v>483</v>
      </c>
      <c r="N9078" t="s">
        <v>486</v>
      </c>
      <c r="O9078">
        <v>0.58333333333333337</v>
      </c>
    </row>
    <row r="9079" spans="1:16" hidden="1" x14ac:dyDescent="0.5">
      <c r="A9079">
        <v>36</v>
      </c>
      <c r="B9079">
        <v>36</v>
      </c>
      <c r="C9079" t="s">
        <v>383</v>
      </c>
      <c r="D9079" t="s">
        <v>479</v>
      </c>
      <c r="E9079" t="s">
        <v>330</v>
      </c>
      <c r="F9079">
        <v>5</v>
      </c>
      <c r="G9079" t="s">
        <v>328</v>
      </c>
      <c r="H9079" t="s">
        <v>329</v>
      </c>
      <c r="I9079" t="s">
        <v>383</v>
      </c>
      <c r="J9079">
        <v>6</v>
      </c>
      <c r="K9079" t="s">
        <v>17304</v>
      </c>
      <c r="L9079" t="s">
        <v>8341</v>
      </c>
      <c r="M9079" t="s">
        <v>506</v>
      </c>
      <c r="N9079" t="s">
        <v>506</v>
      </c>
      <c r="O9079">
        <v>6</v>
      </c>
      <c r="P9079" t="s">
        <v>507</v>
      </c>
    </row>
    <row r="9080" spans="1:16" hidden="1" x14ac:dyDescent="0.5">
      <c r="A9080">
        <v>36</v>
      </c>
      <c r="B9080">
        <v>36</v>
      </c>
      <c r="C9080" t="s">
        <v>478</v>
      </c>
      <c r="D9080" t="s">
        <v>479</v>
      </c>
      <c r="E9080" t="s">
        <v>330</v>
      </c>
      <c r="F9080">
        <v>1</v>
      </c>
      <c r="G9080" t="s">
        <v>328</v>
      </c>
      <c r="H9080" t="s">
        <v>329</v>
      </c>
      <c r="I9080" t="s">
        <v>408</v>
      </c>
      <c r="J9080">
        <v>0.67</v>
      </c>
      <c r="K9080" t="s">
        <v>17305</v>
      </c>
      <c r="L9080" t="s">
        <v>2707</v>
      </c>
      <c r="M9080" t="s">
        <v>483</v>
      </c>
      <c r="N9080" t="s">
        <v>486</v>
      </c>
      <c r="O9080">
        <v>0.66666666666666663</v>
      </c>
    </row>
    <row r="9081" spans="1:16" hidden="1" x14ac:dyDescent="0.5">
      <c r="A9081">
        <v>36</v>
      </c>
      <c r="B9081">
        <v>36</v>
      </c>
      <c r="C9081" t="s">
        <v>478</v>
      </c>
      <c r="D9081" t="s">
        <v>479</v>
      </c>
      <c r="E9081" t="s">
        <v>330</v>
      </c>
      <c r="F9081">
        <v>1</v>
      </c>
      <c r="G9081" t="s">
        <v>328</v>
      </c>
      <c r="H9081" t="s">
        <v>329</v>
      </c>
      <c r="I9081" t="s">
        <v>408</v>
      </c>
      <c r="J9081">
        <v>0.67</v>
      </c>
      <c r="K9081" t="s">
        <v>17306</v>
      </c>
      <c r="L9081" t="s">
        <v>1653</v>
      </c>
      <c r="M9081" t="s">
        <v>483</v>
      </c>
      <c r="N9081" t="s">
        <v>486</v>
      </c>
      <c r="O9081">
        <v>0.66666666666666663</v>
      </c>
    </row>
    <row r="9082" spans="1:16" hidden="1" x14ac:dyDescent="0.5">
      <c r="A9082">
        <v>36</v>
      </c>
      <c r="B9082">
        <v>36</v>
      </c>
      <c r="C9082" t="s">
        <v>383</v>
      </c>
      <c r="D9082" t="s">
        <v>479</v>
      </c>
      <c r="E9082" t="s">
        <v>330</v>
      </c>
      <c r="F9082">
        <v>5</v>
      </c>
      <c r="G9082" t="s">
        <v>328</v>
      </c>
      <c r="H9082" t="s">
        <v>329</v>
      </c>
      <c r="I9082" t="s">
        <v>383</v>
      </c>
      <c r="J9082">
        <v>6.75</v>
      </c>
      <c r="K9082" t="s">
        <v>17307</v>
      </c>
      <c r="L9082" t="s">
        <v>2748</v>
      </c>
      <c r="M9082" t="s">
        <v>506</v>
      </c>
      <c r="N9082" t="s">
        <v>506</v>
      </c>
      <c r="O9082">
        <v>6.75</v>
      </c>
      <c r="P9082" t="s">
        <v>507</v>
      </c>
    </row>
    <row r="9083" spans="1:16" hidden="1" x14ac:dyDescent="0.5">
      <c r="A9083">
        <v>36</v>
      </c>
      <c r="B9083">
        <v>36</v>
      </c>
      <c r="C9083" t="s">
        <v>383</v>
      </c>
      <c r="D9083" t="s">
        <v>479</v>
      </c>
      <c r="E9083" t="s">
        <v>330</v>
      </c>
      <c r="F9083">
        <v>5</v>
      </c>
      <c r="G9083" t="s">
        <v>328</v>
      </c>
      <c r="H9083" t="s">
        <v>329</v>
      </c>
      <c r="I9083" t="s">
        <v>383</v>
      </c>
      <c r="J9083">
        <v>3.5</v>
      </c>
      <c r="K9083" t="s">
        <v>17308</v>
      </c>
      <c r="L9083" t="s">
        <v>7311</v>
      </c>
      <c r="M9083" t="s">
        <v>506</v>
      </c>
      <c r="N9083" t="s">
        <v>506</v>
      </c>
      <c r="O9083">
        <v>3.5</v>
      </c>
      <c r="P9083" t="s">
        <v>507</v>
      </c>
    </row>
    <row r="9084" spans="1:16" hidden="1" x14ac:dyDescent="0.5">
      <c r="A9084">
        <v>36</v>
      </c>
      <c r="B9084">
        <v>36</v>
      </c>
      <c r="C9084" t="s">
        <v>383</v>
      </c>
      <c r="D9084" t="s">
        <v>479</v>
      </c>
      <c r="E9084" t="s">
        <v>79</v>
      </c>
      <c r="F9084">
        <v>2</v>
      </c>
      <c r="G9084" t="s">
        <v>198</v>
      </c>
      <c r="H9084" t="s">
        <v>199</v>
      </c>
      <c r="I9084" t="s">
        <v>383</v>
      </c>
      <c r="J9084">
        <v>60</v>
      </c>
      <c r="K9084" t="s">
        <v>17309</v>
      </c>
      <c r="L9084" t="s">
        <v>17310</v>
      </c>
      <c r="M9084" t="s">
        <v>506</v>
      </c>
      <c r="N9084" t="s">
        <v>506</v>
      </c>
      <c r="O9084">
        <v>60</v>
      </c>
      <c r="P9084" t="s">
        <v>879</v>
      </c>
    </row>
    <row r="9085" spans="1:16" hidden="1" x14ac:dyDescent="0.5">
      <c r="A9085">
        <v>36</v>
      </c>
      <c r="B9085">
        <v>36</v>
      </c>
      <c r="C9085" t="s">
        <v>478</v>
      </c>
      <c r="D9085" t="s">
        <v>479</v>
      </c>
      <c r="E9085" t="s">
        <v>140</v>
      </c>
      <c r="F9085">
        <v>2</v>
      </c>
      <c r="G9085" t="s">
        <v>230</v>
      </c>
      <c r="H9085" t="s">
        <v>231</v>
      </c>
      <c r="I9085" t="s">
        <v>418</v>
      </c>
      <c r="J9085">
        <v>1.5</v>
      </c>
      <c r="K9085" t="s">
        <v>17311</v>
      </c>
      <c r="L9085" t="s">
        <v>17312</v>
      </c>
      <c r="M9085" t="s">
        <v>483</v>
      </c>
      <c r="N9085" t="s">
        <v>486</v>
      </c>
      <c r="O9085">
        <v>1.5</v>
      </c>
    </row>
    <row r="9086" spans="1:16" hidden="1" x14ac:dyDescent="0.5">
      <c r="A9086">
        <v>36</v>
      </c>
      <c r="B9086">
        <v>36</v>
      </c>
      <c r="C9086" t="s">
        <v>478</v>
      </c>
      <c r="D9086" t="s">
        <v>479</v>
      </c>
      <c r="E9086" t="s">
        <v>330</v>
      </c>
      <c r="F9086">
        <v>2</v>
      </c>
      <c r="G9086" t="s">
        <v>353</v>
      </c>
      <c r="H9086" t="s">
        <v>354</v>
      </c>
      <c r="I9086" t="s">
        <v>418</v>
      </c>
      <c r="J9086">
        <v>1.5</v>
      </c>
      <c r="K9086" t="s">
        <v>17313</v>
      </c>
      <c r="L9086" t="s">
        <v>17314</v>
      </c>
      <c r="M9086" t="s">
        <v>483</v>
      </c>
      <c r="N9086" t="s">
        <v>486</v>
      </c>
      <c r="O9086">
        <v>1.5</v>
      </c>
    </row>
    <row r="9087" spans="1:16" hidden="1" x14ac:dyDescent="0.5">
      <c r="A9087">
        <v>36</v>
      </c>
      <c r="B9087">
        <v>36</v>
      </c>
      <c r="C9087" t="s">
        <v>516</v>
      </c>
      <c r="D9087" t="s">
        <v>540</v>
      </c>
      <c r="E9087" t="s">
        <v>140</v>
      </c>
      <c r="F9087">
        <v>1</v>
      </c>
      <c r="G9087" t="s">
        <v>310</v>
      </c>
      <c r="H9087" t="s">
        <v>7</v>
      </c>
      <c r="I9087" t="s">
        <v>435</v>
      </c>
      <c r="J9087">
        <v>0.67</v>
      </c>
      <c r="K9087" t="s">
        <v>17315</v>
      </c>
      <c r="L9087" t="s">
        <v>17316</v>
      </c>
      <c r="M9087" t="s">
        <v>482</v>
      </c>
      <c r="N9087" t="s">
        <v>483</v>
      </c>
      <c r="O9087">
        <v>0.66666666666666663</v>
      </c>
    </row>
    <row r="9088" spans="1:16" hidden="1" x14ac:dyDescent="0.5">
      <c r="A9088">
        <v>36</v>
      </c>
      <c r="B9088">
        <v>36</v>
      </c>
      <c r="C9088" t="s">
        <v>478</v>
      </c>
      <c r="D9088" t="s">
        <v>540</v>
      </c>
      <c r="E9088" t="s">
        <v>330</v>
      </c>
      <c r="F9088">
        <v>1</v>
      </c>
      <c r="G9088" t="s">
        <v>345</v>
      </c>
      <c r="H9088" t="s">
        <v>346</v>
      </c>
      <c r="I9088" t="s">
        <v>433</v>
      </c>
      <c r="J9088">
        <v>0.25</v>
      </c>
      <c r="K9088" t="s">
        <v>17317</v>
      </c>
      <c r="L9088" t="s">
        <v>17318</v>
      </c>
      <c r="M9088" t="s">
        <v>483</v>
      </c>
      <c r="N9088" t="s">
        <v>811</v>
      </c>
      <c r="O9088">
        <v>0.25</v>
      </c>
    </row>
    <row r="9089" spans="1:16" hidden="1" x14ac:dyDescent="0.5">
      <c r="A9089">
        <v>36</v>
      </c>
      <c r="B9089">
        <v>36</v>
      </c>
      <c r="C9089" t="s">
        <v>597</v>
      </c>
      <c r="D9089" t="s">
        <v>517</v>
      </c>
      <c r="E9089" t="s">
        <v>8</v>
      </c>
      <c r="F9089">
        <v>2</v>
      </c>
      <c r="G9089" t="s">
        <v>212</v>
      </c>
      <c r="H9089" t="s">
        <v>213</v>
      </c>
      <c r="I9089" t="s">
        <v>416</v>
      </c>
      <c r="J9089">
        <v>1</v>
      </c>
      <c r="K9089" t="s">
        <v>17319</v>
      </c>
      <c r="L9089" t="s">
        <v>17320</v>
      </c>
      <c r="M9089" t="s">
        <v>782</v>
      </c>
      <c r="N9089" t="s">
        <v>483</v>
      </c>
      <c r="O9089">
        <v>1</v>
      </c>
    </row>
    <row r="9090" spans="1:16" hidden="1" x14ac:dyDescent="0.5">
      <c r="A9090">
        <v>36</v>
      </c>
      <c r="B9090">
        <v>36</v>
      </c>
      <c r="C9090" t="s">
        <v>478</v>
      </c>
      <c r="D9090" t="s">
        <v>540</v>
      </c>
      <c r="E9090" t="s">
        <v>330</v>
      </c>
      <c r="F9090">
        <v>1</v>
      </c>
      <c r="G9090" t="s">
        <v>345</v>
      </c>
      <c r="H9090" t="s">
        <v>346</v>
      </c>
      <c r="I9090" t="s">
        <v>433</v>
      </c>
      <c r="J9090">
        <v>0.25</v>
      </c>
      <c r="K9090" t="s">
        <v>17321</v>
      </c>
      <c r="L9090" t="s">
        <v>17322</v>
      </c>
      <c r="M9090" t="s">
        <v>483</v>
      </c>
      <c r="N9090" t="s">
        <v>811</v>
      </c>
      <c r="O9090">
        <v>0.25</v>
      </c>
    </row>
    <row r="9091" spans="1:16" hidden="1" x14ac:dyDescent="0.5">
      <c r="A9091">
        <v>36</v>
      </c>
      <c r="B9091">
        <v>36</v>
      </c>
      <c r="C9091" t="s">
        <v>478</v>
      </c>
      <c r="D9091" t="s">
        <v>540</v>
      </c>
      <c r="E9091" t="s">
        <v>330</v>
      </c>
      <c r="F9091">
        <v>1</v>
      </c>
      <c r="G9091" t="s">
        <v>345</v>
      </c>
      <c r="H9091" t="s">
        <v>346</v>
      </c>
      <c r="I9091" t="s">
        <v>414</v>
      </c>
      <c r="J9091">
        <v>0.5</v>
      </c>
      <c r="K9091" t="s">
        <v>17323</v>
      </c>
      <c r="L9091" t="s">
        <v>17324</v>
      </c>
      <c r="M9091" t="s">
        <v>483</v>
      </c>
      <c r="N9091" t="s">
        <v>483</v>
      </c>
      <c r="O9091">
        <v>0.5</v>
      </c>
    </row>
    <row r="9092" spans="1:16" hidden="1" x14ac:dyDescent="0.5">
      <c r="A9092">
        <v>36</v>
      </c>
      <c r="B9092">
        <v>36</v>
      </c>
      <c r="C9092" t="s">
        <v>516</v>
      </c>
      <c r="D9092" t="s">
        <v>540</v>
      </c>
      <c r="E9092" t="s">
        <v>140</v>
      </c>
      <c r="F9092">
        <v>1</v>
      </c>
      <c r="G9092" t="s">
        <v>310</v>
      </c>
      <c r="H9092" t="s">
        <v>7</v>
      </c>
      <c r="I9092" t="s">
        <v>435</v>
      </c>
      <c r="J9092">
        <v>2</v>
      </c>
      <c r="K9092" t="s">
        <v>17325</v>
      </c>
      <c r="L9092" t="s">
        <v>17326</v>
      </c>
      <c r="M9092" t="s">
        <v>482</v>
      </c>
      <c r="N9092" t="s">
        <v>483</v>
      </c>
      <c r="O9092">
        <v>2</v>
      </c>
    </row>
    <row r="9093" spans="1:16" hidden="1" x14ac:dyDescent="0.5">
      <c r="A9093">
        <v>36</v>
      </c>
      <c r="B9093">
        <v>36</v>
      </c>
      <c r="C9093" t="s">
        <v>478</v>
      </c>
      <c r="D9093" t="s">
        <v>540</v>
      </c>
      <c r="E9093" t="s">
        <v>8</v>
      </c>
      <c r="F9093">
        <v>3</v>
      </c>
      <c r="G9093" t="s">
        <v>331</v>
      </c>
      <c r="H9093" t="s">
        <v>332</v>
      </c>
      <c r="I9093" t="s">
        <v>404</v>
      </c>
      <c r="J9093">
        <v>6</v>
      </c>
      <c r="K9093" t="s">
        <v>17327</v>
      </c>
      <c r="L9093" t="s">
        <v>17328</v>
      </c>
      <c r="M9093" t="s">
        <v>482</v>
      </c>
      <c r="N9093" t="s">
        <v>483</v>
      </c>
      <c r="O9093">
        <v>6</v>
      </c>
    </row>
    <row r="9094" spans="1:16" hidden="1" x14ac:dyDescent="0.5">
      <c r="A9094">
        <v>36</v>
      </c>
      <c r="B9094">
        <v>36</v>
      </c>
      <c r="C9094" t="s">
        <v>383</v>
      </c>
      <c r="D9094" t="s">
        <v>517</v>
      </c>
      <c r="E9094" t="s">
        <v>140</v>
      </c>
      <c r="F9094">
        <v>2</v>
      </c>
      <c r="G9094" t="s">
        <v>310</v>
      </c>
      <c r="H9094" t="s">
        <v>7</v>
      </c>
      <c r="I9094" t="s">
        <v>383</v>
      </c>
      <c r="J9094">
        <v>57</v>
      </c>
      <c r="K9094" t="s">
        <v>17329</v>
      </c>
      <c r="L9094" t="s">
        <v>17330</v>
      </c>
      <c r="M9094" t="s">
        <v>506</v>
      </c>
      <c r="N9094" t="s">
        <v>483</v>
      </c>
      <c r="O9094">
        <v>57</v>
      </c>
      <c r="P9094" t="s">
        <v>550</v>
      </c>
    </row>
    <row r="9095" spans="1:16" hidden="1" x14ac:dyDescent="0.5">
      <c r="A9095">
        <v>36</v>
      </c>
      <c r="B9095">
        <v>36</v>
      </c>
      <c r="C9095" t="s">
        <v>478</v>
      </c>
      <c r="D9095" t="s">
        <v>540</v>
      </c>
      <c r="E9095" t="s">
        <v>140</v>
      </c>
      <c r="F9095">
        <v>2</v>
      </c>
      <c r="G9095" t="s">
        <v>310</v>
      </c>
      <c r="H9095" t="s">
        <v>7</v>
      </c>
      <c r="I9095" t="s">
        <v>404</v>
      </c>
      <c r="J9095">
        <v>25</v>
      </c>
      <c r="K9095" t="s">
        <v>17331</v>
      </c>
      <c r="L9095" t="s">
        <v>17332</v>
      </c>
      <c r="M9095" t="s">
        <v>483</v>
      </c>
      <c r="N9095" t="s">
        <v>529</v>
      </c>
      <c r="O9095">
        <v>25</v>
      </c>
    </row>
    <row r="9096" spans="1:16" hidden="1" x14ac:dyDescent="0.5">
      <c r="A9096">
        <v>36</v>
      </c>
      <c r="B9096">
        <v>36</v>
      </c>
      <c r="C9096" t="s">
        <v>163</v>
      </c>
      <c r="D9096" t="s">
        <v>517</v>
      </c>
      <c r="E9096" t="s">
        <v>140</v>
      </c>
      <c r="F9096">
        <v>3</v>
      </c>
      <c r="G9096" t="s">
        <v>172</v>
      </c>
      <c r="H9096" t="s">
        <v>173</v>
      </c>
      <c r="I9096" t="s">
        <v>455</v>
      </c>
      <c r="J9096">
        <v>10.75</v>
      </c>
      <c r="K9096" t="s">
        <v>17333</v>
      </c>
      <c r="L9096" t="s">
        <v>13345</v>
      </c>
      <c r="M9096" t="s">
        <v>483</v>
      </c>
      <c r="N9096" t="s">
        <v>483</v>
      </c>
      <c r="O9096">
        <v>10.75</v>
      </c>
    </row>
    <row r="9097" spans="1:16" hidden="1" x14ac:dyDescent="0.5">
      <c r="A9097">
        <v>36</v>
      </c>
      <c r="B9097">
        <v>36</v>
      </c>
      <c r="C9097" t="s">
        <v>516</v>
      </c>
      <c r="D9097" t="s">
        <v>517</v>
      </c>
      <c r="E9097" t="s">
        <v>140</v>
      </c>
      <c r="F9097">
        <v>3</v>
      </c>
      <c r="G9097" t="s">
        <v>310</v>
      </c>
      <c r="H9097" t="s">
        <v>7</v>
      </c>
      <c r="I9097" t="s">
        <v>443</v>
      </c>
      <c r="J9097">
        <v>4</v>
      </c>
      <c r="K9097" t="s">
        <v>17334</v>
      </c>
      <c r="L9097" t="s">
        <v>17335</v>
      </c>
      <c r="M9097" t="s">
        <v>580</v>
      </c>
      <c r="N9097" t="s">
        <v>483</v>
      </c>
      <c r="O9097">
        <v>4</v>
      </c>
    </row>
    <row r="9098" spans="1:16" hidden="1" x14ac:dyDescent="0.5">
      <c r="A9098">
        <v>36</v>
      </c>
      <c r="B9098">
        <v>36</v>
      </c>
      <c r="C9098" t="s">
        <v>478</v>
      </c>
      <c r="D9098" t="s">
        <v>540</v>
      </c>
      <c r="E9098" t="s">
        <v>330</v>
      </c>
      <c r="F9098">
        <v>1</v>
      </c>
      <c r="G9098" t="s">
        <v>345</v>
      </c>
      <c r="H9098" t="s">
        <v>346</v>
      </c>
      <c r="I9098" t="s">
        <v>433</v>
      </c>
      <c r="J9098">
        <v>0.25</v>
      </c>
      <c r="K9098" t="s">
        <v>17336</v>
      </c>
      <c r="L9098" t="s">
        <v>17337</v>
      </c>
      <c r="M9098" t="s">
        <v>483</v>
      </c>
      <c r="N9098" t="s">
        <v>811</v>
      </c>
      <c r="O9098">
        <v>0.25</v>
      </c>
    </row>
    <row r="9099" spans="1:16" hidden="1" x14ac:dyDescent="0.5">
      <c r="A9099">
        <v>36</v>
      </c>
      <c r="B9099">
        <v>36</v>
      </c>
      <c r="C9099" t="s">
        <v>478</v>
      </c>
      <c r="D9099" t="s">
        <v>540</v>
      </c>
      <c r="E9099" t="s">
        <v>330</v>
      </c>
      <c r="F9099">
        <v>1</v>
      </c>
      <c r="G9099" t="s">
        <v>345</v>
      </c>
      <c r="H9099" t="s">
        <v>346</v>
      </c>
      <c r="I9099" t="s">
        <v>433</v>
      </c>
      <c r="J9099">
        <v>0.25</v>
      </c>
      <c r="K9099" t="s">
        <v>17338</v>
      </c>
      <c r="L9099" t="s">
        <v>17339</v>
      </c>
      <c r="M9099" t="s">
        <v>483</v>
      </c>
      <c r="N9099" t="s">
        <v>811</v>
      </c>
      <c r="O9099">
        <v>0.25</v>
      </c>
    </row>
    <row r="9100" spans="1:16" hidden="1" x14ac:dyDescent="0.5">
      <c r="A9100">
        <v>36</v>
      </c>
      <c r="B9100">
        <v>36</v>
      </c>
      <c r="C9100" t="s">
        <v>478</v>
      </c>
      <c r="D9100" t="s">
        <v>540</v>
      </c>
      <c r="E9100" t="s">
        <v>330</v>
      </c>
      <c r="F9100">
        <v>1</v>
      </c>
      <c r="G9100" t="s">
        <v>343</v>
      </c>
      <c r="H9100" t="s">
        <v>344</v>
      </c>
      <c r="I9100" t="s">
        <v>414</v>
      </c>
      <c r="J9100">
        <v>4</v>
      </c>
      <c r="K9100" t="s">
        <v>17340</v>
      </c>
      <c r="L9100" t="s">
        <v>17341</v>
      </c>
      <c r="M9100" t="s">
        <v>483</v>
      </c>
      <c r="N9100" t="s">
        <v>483</v>
      </c>
      <c r="O9100">
        <v>4</v>
      </c>
    </row>
    <row r="9101" spans="1:16" hidden="1" x14ac:dyDescent="0.5">
      <c r="A9101">
        <v>36</v>
      </c>
      <c r="B9101">
        <v>36</v>
      </c>
      <c r="C9101" t="s">
        <v>605</v>
      </c>
      <c r="D9101" t="s">
        <v>540</v>
      </c>
      <c r="E9101" t="s">
        <v>8</v>
      </c>
      <c r="F9101">
        <v>3</v>
      </c>
      <c r="G9101" t="s">
        <v>216</v>
      </c>
      <c r="H9101" t="s">
        <v>217</v>
      </c>
      <c r="I9101" t="s">
        <v>410</v>
      </c>
      <c r="J9101">
        <v>0.75</v>
      </c>
      <c r="K9101" t="s">
        <v>17342</v>
      </c>
      <c r="L9101" t="s">
        <v>17343</v>
      </c>
      <c r="M9101" t="s">
        <v>482</v>
      </c>
      <c r="N9101" t="s">
        <v>483</v>
      </c>
      <c r="O9101">
        <v>0.75</v>
      </c>
    </row>
    <row r="9102" spans="1:16" hidden="1" x14ac:dyDescent="0.5">
      <c r="A9102">
        <v>36</v>
      </c>
      <c r="B9102">
        <v>36</v>
      </c>
      <c r="C9102" t="s">
        <v>478</v>
      </c>
      <c r="D9102" t="s">
        <v>540</v>
      </c>
      <c r="E9102" t="s">
        <v>8</v>
      </c>
      <c r="F9102">
        <v>3</v>
      </c>
      <c r="G9102" t="s">
        <v>216</v>
      </c>
      <c r="H9102" t="s">
        <v>217</v>
      </c>
      <c r="I9102" t="s">
        <v>404</v>
      </c>
      <c r="J9102">
        <v>1</v>
      </c>
      <c r="K9102" t="s">
        <v>17344</v>
      </c>
      <c r="L9102" t="s">
        <v>17345</v>
      </c>
      <c r="M9102" t="s">
        <v>482</v>
      </c>
      <c r="N9102" t="s">
        <v>483</v>
      </c>
      <c r="O9102">
        <v>1</v>
      </c>
    </row>
    <row r="9103" spans="1:16" hidden="1" x14ac:dyDescent="0.5">
      <c r="A9103">
        <v>36</v>
      </c>
      <c r="B9103">
        <v>36</v>
      </c>
      <c r="C9103" t="s">
        <v>516</v>
      </c>
      <c r="D9103" t="s">
        <v>540</v>
      </c>
      <c r="E9103" t="s">
        <v>140</v>
      </c>
      <c r="F9103">
        <v>2</v>
      </c>
      <c r="G9103" t="s">
        <v>310</v>
      </c>
      <c r="H9103" t="s">
        <v>7</v>
      </c>
      <c r="I9103" t="s">
        <v>400</v>
      </c>
      <c r="J9103">
        <v>1.5</v>
      </c>
      <c r="K9103" t="s">
        <v>17346</v>
      </c>
      <c r="L9103" t="s">
        <v>17347</v>
      </c>
      <c r="M9103" t="s">
        <v>543</v>
      </c>
      <c r="N9103" t="s">
        <v>483</v>
      </c>
      <c r="O9103">
        <v>1.5</v>
      </c>
    </row>
    <row r="9104" spans="1:16" hidden="1" x14ac:dyDescent="0.5">
      <c r="A9104">
        <v>36</v>
      </c>
      <c r="B9104">
        <v>36</v>
      </c>
      <c r="C9104" t="s">
        <v>597</v>
      </c>
      <c r="D9104" t="s">
        <v>517</v>
      </c>
      <c r="E9104" t="s">
        <v>140</v>
      </c>
      <c r="F9104">
        <v>2</v>
      </c>
      <c r="G9104" t="s">
        <v>316</v>
      </c>
      <c r="H9104" t="s">
        <v>317</v>
      </c>
      <c r="I9104" t="s">
        <v>416</v>
      </c>
      <c r="J9104">
        <v>2</v>
      </c>
      <c r="K9104" t="s">
        <v>17348</v>
      </c>
      <c r="L9104" t="s">
        <v>17349</v>
      </c>
      <c r="M9104" t="s">
        <v>686</v>
      </c>
      <c r="N9104" t="s">
        <v>483</v>
      </c>
      <c r="O9104">
        <v>2</v>
      </c>
    </row>
    <row r="9105" spans="1:16" hidden="1" x14ac:dyDescent="0.5">
      <c r="A9105">
        <v>36</v>
      </c>
      <c r="B9105">
        <v>36</v>
      </c>
      <c r="C9105" t="s">
        <v>597</v>
      </c>
      <c r="D9105" t="s">
        <v>517</v>
      </c>
      <c r="E9105" t="s">
        <v>140</v>
      </c>
      <c r="F9105">
        <v>2</v>
      </c>
      <c r="G9105" t="s">
        <v>316</v>
      </c>
      <c r="H9105" t="s">
        <v>317</v>
      </c>
      <c r="I9105" t="s">
        <v>416</v>
      </c>
      <c r="J9105">
        <v>1</v>
      </c>
      <c r="K9105" t="s">
        <v>17350</v>
      </c>
      <c r="L9105" t="s">
        <v>17351</v>
      </c>
      <c r="M9105" t="s">
        <v>686</v>
      </c>
      <c r="N9105" t="s">
        <v>483</v>
      </c>
      <c r="O9105">
        <v>1</v>
      </c>
    </row>
    <row r="9106" spans="1:16" hidden="1" x14ac:dyDescent="0.5">
      <c r="A9106">
        <v>36</v>
      </c>
      <c r="B9106">
        <v>36</v>
      </c>
      <c r="C9106" t="s">
        <v>478</v>
      </c>
      <c r="D9106" t="s">
        <v>540</v>
      </c>
      <c r="E9106" t="s">
        <v>140</v>
      </c>
      <c r="F9106">
        <v>1</v>
      </c>
      <c r="G9106" t="s">
        <v>145</v>
      </c>
      <c r="H9106" t="s">
        <v>146</v>
      </c>
      <c r="I9106" t="s">
        <v>414</v>
      </c>
      <c r="J9106">
        <v>0.5</v>
      </c>
      <c r="K9106" t="s">
        <v>17352</v>
      </c>
      <c r="L9106" t="s">
        <v>17353</v>
      </c>
      <c r="M9106" t="s">
        <v>483</v>
      </c>
      <c r="N9106" t="s">
        <v>483</v>
      </c>
      <c r="O9106">
        <v>0.5</v>
      </c>
    </row>
    <row r="9107" spans="1:16" hidden="1" x14ac:dyDescent="0.5">
      <c r="A9107">
        <v>36</v>
      </c>
      <c r="B9107">
        <v>36</v>
      </c>
      <c r="C9107" t="s">
        <v>478</v>
      </c>
      <c r="D9107" t="s">
        <v>517</v>
      </c>
      <c r="E9107" t="s">
        <v>8</v>
      </c>
      <c r="F9107">
        <v>1</v>
      </c>
      <c r="G9107" t="s">
        <v>365</v>
      </c>
      <c r="H9107" t="s">
        <v>366</v>
      </c>
      <c r="I9107" t="s">
        <v>414</v>
      </c>
      <c r="J9107">
        <v>1</v>
      </c>
      <c r="K9107" t="s">
        <v>17354</v>
      </c>
      <c r="L9107" t="s">
        <v>17355</v>
      </c>
      <c r="M9107" t="s">
        <v>577</v>
      </c>
      <c r="N9107" t="s">
        <v>483</v>
      </c>
      <c r="O9107">
        <v>1</v>
      </c>
    </row>
    <row r="9108" spans="1:16" hidden="1" x14ac:dyDescent="0.5">
      <c r="A9108">
        <v>36</v>
      </c>
      <c r="B9108">
        <v>36</v>
      </c>
      <c r="C9108" t="s">
        <v>163</v>
      </c>
      <c r="D9108" t="s">
        <v>540</v>
      </c>
      <c r="E9108" t="s">
        <v>140</v>
      </c>
      <c r="F9108">
        <v>2</v>
      </c>
      <c r="G9108" t="s">
        <v>172</v>
      </c>
      <c r="H9108" t="s">
        <v>173</v>
      </c>
      <c r="I9108" t="s">
        <v>455</v>
      </c>
      <c r="J9108">
        <v>8.5</v>
      </c>
      <c r="K9108" t="s">
        <v>17356</v>
      </c>
      <c r="L9108" t="s">
        <v>17357</v>
      </c>
      <c r="M9108" t="s">
        <v>483</v>
      </c>
      <c r="N9108" t="s">
        <v>483</v>
      </c>
      <c r="O9108">
        <v>8.5</v>
      </c>
    </row>
    <row r="9109" spans="1:16" hidden="1" x14ac:dyDescent="0.5">
      <c r="A9109">
        <v>36</v>
      </c>
      <c r="B9109">
        <v>36</v>
      </c>
      <c r="C9109" t="s">
        <v>163</v>
      </c>
      <c r="D9109" t="s">
        <v>479</v>
      </c>
      <c r="E9109" t="s">
        <v>140</v>
      </c>
      <c r="F9109">
        <v>2</v>
      </c>
      <c r="G9109" t="s">
        <v>186</v>
      </c>
      <c r="H9109" t="s">
        <v>187</v>
      </c>
      <c r="I9109" t="s">
        <v>402</v>
      </c>
      <c r="J9109">
        <v>23.5</v>
      </c>
      <c r="K9109" t="s">
        <v>17358</v>
      </c>
      <c r="L9109" t="s">
        <v>17359</v>
      </c>
      <c r="M9109" t="s">
        <v>577</v>
      </c>
      <c r="N9109" t="s">
        <v>483</v>
      </c>
      <c r="O9109">
        <v>23.5</v>
      </c>
    </row>
    <row r="9110" spans="1:16" hidden="1" x14ac:dyDescent="0.5">
      <c r="A9110">
        <v>36</v>
      </c>
      <c r="B9110">
        <v>36</v>
      </c>
      <c r="C9110" t="s">
        <v>478</v>
      </c>
      <c r="D9110" t="s">
        <v>479</v>
      </c>
      <c r="E9110" t="s">
        <v>8</v>
      </c>
      <c r="F9110">
        <v>1</v>
      </c>
      <c r="G9110" t="s">
        <v>153</v>
      </c>
      <c r="H9110" t="s">
        <v>154</v>
      </c>
      <c r="I9110" t="s">
        <v>414</v>
      </c>
      <c r="J9110">
        <v>0.5</v>
      </c>
      <c r="K9110" t="s">
        <v>17360</v>
      </c>
      <c r="L9110" t="s">
        <v>17361</v>
      </c>
      <c r="M9110" t="s">
        <v>483</v>
      </c>
      <c r="N9110" t="s">
        <v>486</v>
      </c>
      <c r="O9110">
        <v>0.5</v>
      </c>
    </row>
    <row r="9111" spans="1:16" hidden="1" x14ac:dyDescent="0.5">
      <c r="A9111">
        <v>36</v>
      </c>
      <c r="B9111">
        <v>36</v>
      </c>
      <c r="C9111" t="s">
        <v>478</v>
      </c>
      <c r="D9111" t="s">
        <v>479</v>
      </c>
      <c r="E9111" t="s">
        <v>140</v>
      </c>
      <c r="F9111">
        <v>1</v>
      </c>
      <c r="G9111" t="s">
        <v>367</v>
      </c>
      <c r="H9111" t="s">
        <v>368</v>
      </c>
      <c r="I9111" t="s">
        <v>414</v>
      </c>
      <c r="J9111">
        <v>4</v>
      </c>
      <c r="K9111" t="s">
        <v>17362</v>
      </c>
      <c r="L9111" t="s">
        <v>17363</v>
      </c>
      <c r="M9111" t="s">
        <v>483</v>
      </c>
      <c r="N9111" t="s">
        <v>520</v>
      </c>
      <c r="O9111">
        <v>4</v>
      </c>
    </row>
    <row r="9112" spans="1:16" hidden="1" x14ac:dyDescent="0.5">
      <c r="A9112">
        <v>36</v>
      </c>
      <c r="B9112">
        <v>36</v>
      </c>
      <c r="C9112" t="s">
        <v>516</v>
      </c>
      <c r="D9112" t="s">
        <v>517</v>
      </c>
      <c r="E9112" t="s">
        <v>140</v>
      </c>
      <c r="F9112">
        <v>2</v>
      </c>
      <c r="G9112" t="s">
        <v>394</v>
      </c>
      <c r="H9112" t="s">
        <v>395</v>
      </c>
      <c r="I9112" t="s">
        <v>412</v>
      </c>
      <c r="J9112">
        <v>6.5</v>
      </c>
      <c r="K9112" t="s">
        <v>17364</v>
      </c>
      <c r="L9112" t="s">
        <v>519</v>
      </c>
      <c r="M9112" t="s">
        <v>520</v>
      </c>
      <c r="N9112" t="s">
        <v>483</v>
      </c>
      <c r="O9112">
        <v>6.5</v>
      </c>
    </row>
    <row r="9113" spans="1:16" hidden="1" x14ac:dyDescent="0.5">
      <c r="A9113">
        <v>36</v>
      </c>
      <c r="B9113">
        <v>36</v>
      </c>
      <c r="C9113" t="s">
        <v>383</v>
      </c>
      <c r="D9113" t="s">
        <v>479</v>
      </c>
      <c r="E9113" t="s">
        <v>79</v>
      </c>
      <c r="F9113">
        <v>2</v>
      </c>
      <c r="G9113" t="s">
        <v>196</v>
      </c>
      <c r="H9113" t="s">
        <v>197</v>
      </c>
      <c r="I9113" t="s">
        <v>383</v>
      </c>
      <c r="J9113">
        <v>3</v>
      </c>
      <c r="K9113" t="s">
        <v>17365</v>
      </c>
      <c r="L9113" t="s">
        <v>12823</v>
      </c>
      <c r="M9113" t="s">
        <v>506</v>
      </c>
      <c r="N9113" t="s">
        <v>483</v>
      </c>
      <c r="O9113">
        <v>3</v>
      </c>
      <c r="P9113" t="s">
        <v>550</v>
      </c>
    </row>
    <row r="9114" spans="1:16" hidden="1" x14ac:dyDescent="0.5">
      <c r="A9114">
        <v>36</v>
      </c>
      <c r="B9114">
        <v>36</v>
      </c>
      <c r="C9114" t="s">
        <v>605</v>
      </c>
      <c r="D9114" t="s">
        <v>479</v>
      </c>
      <c r="E9114" t="s">
        <v>79</v>
      </c>
      <c r="F9114">
        <v>1</v>
      </c>
      <c r="G9114" t="s">
        <v>196</v>
      </c>
      <c r="H9114" t="s">
        <v>197</v>
      </c>
      <c r="I9114" t="s">
        <v>400</v>
      </c>
      <c r="J9114">
        <v>0.5</v>
      </c>
      <c r="K9114" t="s">
        <v>17366</v>
      </c>
      <c r="L9114" t="s">
        <v>17367</v>
      </c>
      <c r="M9114" t="s">
        <v>482</v>
      </c>
      <c r="N9114" t="s">
        <v>483</v>
      </c>
      <c r="O9114">
        <v>0.5</v>
      </c>
    </row>
    <row r="9115" spans="1:16" hidden="1" x14ac:dyDescent="0.5">
      <c r="A9115">
        <v>36</v>
      </c>
      <c r="B9115">
        <v>36</v>
      </c>
      <c r="C9115" t="s">
        <v>163</v>
      </c>
      <c r="D9115" t="s">
        <v>479</v>
      </c>
      <c r="E9115" t="s">
        <v>140</v>
      </c>
      <c r="F9115">
        <v>2</v>
      </c>
      <c r="G9115" t="s">
        <v>186</v>
      </c>
      <c r="H9115" t="s">
        <v>187</v>
      </c>
      <c r="I9115" t="s">
        <v>408</v>
      </c>
      <c r="J9115">
        <v>34.25</v>
      </c>
      <c r="K9115" t="s">
        <v>17368</v>
      </c>
      <c r="L9115" t="s">
        <v>17369</v>
      </c>
      <c r="M9115" t="s">
        <v>577</v>
      </c>
      <c r="N9115" t="s">
        <v>483</v>
      </c>
      <c r="O9115">
        <v>34.25</v>
      </c>
    </row>
    <row r="9116" spans="1:16" hidden="1" x14ac:dyDescent="0.5">
      <c r="A9116">
        <v>36</v>
      </c>
      <c r="B9116">
        <v>36</v>
      </c>
      <c r="C9116" t="s">
        <v>478</v>
      </c>
      <c r="D9116" t="s">
        <v>479</v>
      </c>
      <c r="E9116" t="s">
        <v>79</v>
      </c>
      <c r="F9116">
        <v>2</v>
      </c>
      <c r="G9116" t="s">
        <v>198</v>
      </c>
      <c r="H9116" t="s">
        <v>199</v>
      </c>
      <c r="I9116" t="s">
        <v>402</v>
      </c>
      <c r="J9116">
        <v>4</v>
      </c>
      <c r="K9116" t="s">
        <v>17370</v>
      </c>
      <c r="L9116" t="s">
        <v>4991</v>
      </c>
      <c r="M9116" t="s">
        <v>483</v>
      </c>
      <c r="N9116" t="s">
        <v>529</v>
      </c>
      <c r="O9116">
        <v>4</v>
      </c>
    </row>
    <row r="9117" spans="1:16" hidden="1" x14ac:dyDescent="0.5">
      <c r="A9117">
        <v>36</v>
      </c>
      <c r="B9117">
        <v>36</v>
      </c>
      <c r="C9117" t="s">
        <v>478</v>
      </c>
      <c r="D9117" t="s">
        <v>540</v>
      </c>
      <c r="E9117" t="s">
        <v>330</v>
      </c>
      <c r="F9117">
        <v>1</v>
      </c>
      <c r="G9117" t="s">
        <v>345</v>
      </c>
      <c r="H9117" t="s">
        <v>346</v>
      </c>
      <c r="I9117" t="s">
        <v>402</v>
      </c>
      <c r="J9117">
        <v>0.25</v>
      </c>
      <c r="K9117" t="s">
        <v>17371</v>
      </c>
      <c r="L9117" t="s">
        <v>17372</v>
      </c>
      <c r="M9117" t="s">
        <v>483</v>
      </c>
      <c r="N9117" t="s">
        <v>811</v>
      </c>
      <c r="O9117">
        <v>0.25</v>
      </c>
    </row>
    <row r="9118" spans="1:16" hidden="1" x14ac:dyDescent="0.5">
      <c r="A9118">
        <v>36</v>
      </c>
      <c r="B9118">
        <v>36</v>
      </c>
      <c r="C9118" t="s">
        <v>478</v>
      </c>
      <c r="D9118" t="s">
        <v>517</v>
      </c>
      <c r="E9118" t="s">
        <v>140</v>
      </c>
      <c r="F9118">
        <v>2</v>
      </c>
      <c r="G9118" t="s">
        <v>145</v>
      </c>
      <c r="H9118" t="s">
        <v>146</v>
      </c>
      <c r="I9118" t="s">
        <v>404</v>
      </c>
      <c r="J9118">
        <v>0.14000000000000001</v>
      </c>
      <c r="K9118" t="s">
        <v>17373</v>
      </c>
      <c r="L9118" t="s">
        <v>17374</v>
      </c>
      <c r="M9118" t="s">
        <v>482</v>
      </c>
      <c r="N9118" t="s">
        <v>483</v>
      </c>
      <c r="O9118">
        <v>0.14166666666666666</v>
      </c>
    </row>
    <row r="9119" spans="1:16" hidden="1" x14ac:dyDescent="0.5">
      <c r="A9119">
        <v>36</v>
      </c>
      <c r="B9119">
        <v>36</v>
      </c>
      <c r="C9119" t="s">
        <v>395</v>
      </c>
      <c r="D9119" t="s">
        <v>479</v>
      </c>
      <c r="E9119" t="s">
        <v>140</v>
      </c>
      <c r="F9119">
        <v>3</v>
      </c>
      <c r="G9119" t="s">
        <v>391</v>
      </c>
      <c r="H9119" t="s">
        <v>393</v>
      </c>
      <c r="I9119" t="s">
        <v>435</v>
      </c>
      <c r="J9119">
        <v>6.83</v>
      </c>
      <c r="K9119" t="s">
        <v>17375</v>
      </c>
      <c r="L9119" t="s">
        <v>15039</v>
      </c>
      <c r="M9119" t="s">
        <v>1031</v>
      </c>
      <c r="N9119" t="s">
        <v>483</v>
      </c>
      <c r="O9119">
        <v>6.833333333333333</v>
      </c>
    </row>
    <row r="9120" spans="1:16" hidden="1" x14ac:dyDescent="0.5">
      <c r="A9120">
        <v>36</v>
      </c>
      <c r="B9120">
        <v>36</v>
      </c>
      <c r="C9120" t="s">
        <v>478</v>
      </c>
      <c r="D9120" t="s">
        <v>517</v>
      </c>
      <c r="E9120" t="s">
        <v>140</v>
      </c>
      <c r="F9120">
        <v>2</v>
      </c>
      <c r="G9120" t="s">
        <v>145</v>
      </c>
      <c r="H9120" t="s">
        <v>146</v>
      </c>
      <c r="I9120" t="s">
        <v>404</v>
      </c>
      <c r="J9120">
        <v>0.57999999999999996</v>
      </c>
      <c r="K9120" t="s">
        <v>17376</v>
      </c>
      <c r="L9120" t="s">
        <v>17377</v>
      </c>
      <c r="M9120" t="s">
        <v>483</v>
      </c>
      <c r="N9120" t="s">
        <v>483</v>
      </c>
      <c r="O9120">
        <v>0.58333333333333337</v>
      </c>
    </row>
    <row r="9121" spans="1:16" hidden="1" x14ac:dyDescent="0.5">
      <c r="A9121">
        <v>36</v>
      </c>
      <c r="B9121">
        <v>36</v>
      </c>
      <c r="C9121" t="s">
        <v>516</v>
      </c>
      <c r="D9121" t="s">
        <v>517</v>
      </c>
      <c r="E9121" t="s">
        <v>140</v>
      </c>
      <c r="F9121">
        <v>3</v>
      </c>
      <c r="G9121" t="s">
        <v>310</v>
      </c>
      <c r="H9121" t="s">
        <v>7</v>
      </c>
      <c r="I9121" t="s">
        <v>457</v>
      </c>
      <c r="J9121">
        <v>5</v>
      </c>
      <c r="K9121" t="s">
        <v>17378</v>
      </c>
      <c r="L9121" t="s">
        <v>17379</v>
      </c>
      <c r="M9121" t="s">
        <v>482</v>
      </c>
      <c r="N9121" t="s">
        <v>483</v>
      </c>
      <c r="O9121">
        <v>5</v>
      </c>
    </row>
    <row r="9122" spans="1:16" hidden="1" x14ac:dyDescent="0.5">
      <c r="A9122">
        <v>36</v>
      </c>
      <c r="B9122">
        <v>36</v>
      </c>
      <c r="C9122" t="s">
        <v>516</v>
      </c>
      <c r="D9122" t="s">
        <v>517</v>
      </c>
      <c r="E9122" t="s">
        <v>140</v>
      </c>
      <c r="F9122">
        <v>3</v>
      </c>
      <c r="G9122" t="s">
        <v>310</v>
      </c>
      <c r="H9122" t="s">
        <v>7</v>
      </c>
      <c r="I9122" t="s">
        <v>400</v>
      </c>
      <c r="J9122">
        <v>4.75</v>
      </c>
      <c r="K9122" t="s">
        <v>17380</v>
      </c>
      <c r="L9122" t="s">
        <v>17086</v>
      </c>
      <c r="M9122" t="s">
        <v>482</v>
      </c>
      <c r="N9122" t="s">
        <v>483</v>
      </c>
      <c r="O9122">
        <v>4.75</v>
      </c>
    </row>
    <row r="9123" spans="1:16" hidden="1" x14ac:dyDescent="0.5">
      <c r="A9123">
        <v>36</v>
      </c>
      <c r="B9123">
        <v>36</v>
      </c>
      <c r="C9123" t="s">
        <v>605</v>
      </c>
      <c r="D9123" t="s">
        <v>479</v>
      </c>
      <c r="E9123" t="s">
        <v>79</v>
      </c>
      <c r="F9123">
        <v>1</v>
      </c>
      <c r="G9123" t="s">
        <v>196</v>
      </c>
      <c r="H9123" t="s">
        <v>197</v>
      </c>
      <c r="I9123" t="s">
        <v>400</v>
      </c>
      <c r="J9123">
        <v>0.5</v>
      </c>
      <c r="K9123" t="s">
        <v>17381</v>
      </c>
      <c r="L9123" t="s">
        <v>17382</v>
      </c>
      <c r="M9123" t="s">
        <v>482</v>
      </c>
      <c r="N9123" t="s">
        <v>483</v>
      </c>
      <c r="O9123">
        <v>0.5</v>
      </c>
    </row>
    <row r="9124" spans="1:16" hidden="1" x14ac:dyDescent="0.5">
      <c r="A9124">
        <v>36</v>
      </c>
      <c r="B9124">
        <v>36</v>
      </c>
      <c r="C9124" t="s">
        <v>605</v>
      </c>
      <c r="D9124" t="s">
        <v>479</v>
      </c>
      <c r="E9124" t="s">
        <v>79</v>
      </c>
      <c r="F9124">
        <v>1</v>
      </c>
      <c r="G9124" t="s">
        <v>196</v>
      </c>
      <c r="H9124" t="s">
        <v>197</v>
      </c>
      <c r="I9124" t="s">
        <v>400</v>
      </c>
      <c r="J9124">
        <v>0.5</v>
      </c>
      <c r="K9124" t="s">
        <v>17383</v>
      </c>
      <c r="L9124" t="s">
        <v>17384</v>
      </c>
      <c r="M9124" t="s">
        <v>482</v>
      </c>
      <c r="N9124" t="s">
        <v>483</v>
      </c>
      <c r="O9124">
        <v>0.5</v>
      </c>
    </row>
    <row r="9125" spans="1:16" hidden="1" x14ac:dyDescent="0.5">
      <c r="A9125">
        <v>36</v>
      </c>
      <c r="B9125">
        <v>36</v>
      </c>
      <c r="C9125" t="s">
        <v>383</v>
      </c>
      <c r="D9125" t="s">
        <v>479</v>
      </c>
      <c r="E9125" t="s">
        <v>79</v>
      </c>
      <c r="F9125">
        <v>2</v>
      </c>
      <c r="G9125" t="s">
        <v>196</v>
      </c>
      <c r="H9125" t="s">
        <v>197</v>
      </c>
      <c r="I9125" t="s">
        <v>383</v>
      </c>
      <c r="J9125">
        <v>3</v>
      </c>
      <c r="K9125" t="s">
        <v>17385</v>
      </c>
      <c r="L9125" t="s">
        <v>17386</v>
      </c>
      <c r="M9125" t="s">
        <v>506</v>
      </c>
      <c r="N9125" t="s">
        <v>483</v>
      </c>
      <c r="O9125">
        <v>3</v>
      </c>
      <c r="P9125" t="s">
        <v>550</v>
      </c>
    </row>
    <row r="9126" spans="1:16" hidden="1" x14ac:dyDescent="0.5">
      <c r="A9126">
        <v>36</v>
      </c>
      <c r="B9126">
        <v>36</v>
      </c>
      <c r="C9126" t="s">
        <v>383</v>
      </c>
      <c r="D9126" t="s">
        <v>479</v>
      </c>
      <c r="E9126" t="s">
        <v>79</v>
      </c>
      <c r="F9126">
        <v>1</v>
      </c>
      <c r="G9126" t="s">
        <v>196</v>
      </c>
      <c r="H9126" t="s">
        <v>197</v>
      </c>
      <c r="I9126" t="s">
        <v>383</v>
      </c>
      <c r="J9126">
        <v>4</v>
      </c>
      <c r="K9126" t="s">
        <v>17387</v>
      </c>
      <c r="L9126" t="s">
        <v>17388</v>
      </c>
      <c r="M9126" t="s">
        <v>506</v>
      </c>
      <c r="N9126" t="s">
        <v>483</v>
      </c>
      <c r="O9126">
        <v>4</v>
      </c>
      <c r="P9126" t="s">
        <v>550</v>
      </c>
    </row>
    <row r="9127" spans="1:16" hidden="1" x14ac:dyDescent="0.5">
      <c r="A9127">
        <v>36</v>
      </c>
      <c r="B9127">
        <v>36</v>
      </c>
      <c r="C9127" t="s">
        <v>605</v>
      </c>
      <c r="D9127" t="s">
        <v>540</v>
      </c>
      <c r="E9127" t="s">
        <v>140</v>
      </c>
      <c r="F9127">
        <v>2</v>
      </c>
      <c r="G9127" t="s">
        <v>369</v>
      </c>
      <c r="H9127" t="s">
        <v>370</v>
      </c>
      <c r="I9127" t="s">
        <v>410</v>
      </c>
      <c r="J9127">
        <v>2.5</v>
      </c>
      <c r="K9127" t="s">
        <v>17389</v>
      </c>
      <c r="L9127" t="s">
        <v>17390</v>
      </c>
      <c r="M9127" t="s">
        <v>482</v>
      </c>
      <c r="N9127" t="s">
        <v>483</v>
      </c>
      <c r="O9127">
        <v>2.5</v>
      </c>
    </row>
    <row r="9128" spans="1:16" hidden="1" x14ac:dyDescent="0.5">
      <c r="A9128">
        <v>36</v>
      </c>
      <c r="B9128">
        <v>36</v>
      </c>
      <c r="C9128" t="s">
        <v>478</v>
      </c>
      <c r="D9128" t="s">
        <v>540</v>
      </c>
      <c r="E9128" t="s">
        <v>330</v>
      </c>
      <c r="F9128">
        <v>1</v>
      </c>
      <c r="G9128" t="s">
        <v>345</v>
      </c>
      <c r="H9128" t="s">
        <v>346</v>
      </c>
      <c r="I9128" t="s">
        <v>402</v>
      </c>
      <c r="J9128">
        <v>0.08</v>
      </c>
      <c r="K9128" t="s">
        <v>17391</v>
      </c>
      <c r="L9128" t="s">
        <v>17392</v>
      </c>
      <c r="M9128" t="s">
        <v>483</v>
      </c>
      <c r="N9128" t="s">
        <v>520</v>
      </c>
      <c r="O9128">
        <v>8.3333333333333329E-2</v>
      </c>
    </row>
    <row r="9129" spans="1:16" hidden="1" x14ac:dyDescent="0.5">
      <c r="A9129">
        <v>36</v>
      </c>
      <c r="B9129">
        <v>36</v>
      </c>
      <c r="C9129" t="s">
        <v>516</v>
      </c>
      <c r="D9129" t="s">
        <v>479</v>
      </c>
      <c r="E9129" t="s">
        <v>140</v>
      </c>
      <c r="F9129">
        <v>1</v>
      </c>
      <c r="G9129" t="s">
        <v>230</v>
      </c>
      <c r="H9129" t="s">
        <v>231</v>
      </c>
      <c r="I9129" t="s">
        <v>443</v>
      </c>
      <c r="J9129">
        <v>45.17</v>
      </c>
      <c r="K9129" t="s">
        <v>17393</v>
      </c>
      <c r="L9129" t="s">
        <v>17394</v>
      </c>
      <c r="M9129" t="s">
        <v>483</v>
      </c>
      <c r="N9129" t="s">
        <v>483</v>
      </c>
      <c r="O9129">
        <v>45.166666666666664</v>
      </c>
    </row>
    <row r="9130" spans="1:16" hidden="1" x14ac:dyDescent="0.5">
      <c r="A9130">
        <v>36</v>
      </c>
      <c r="B9130">
        <v>36</v>
      </c>
      <c r="C9130" t="s">
        <v>478</v>
      </c>
      <c r="D9130" t="s">
        <v>540</v>
      </c>
      <c r="E9130" t="s">
        <v>68</v>
      </c>
      <c r="F9130">
        <v>1</v>
      </c>
      <c r="G9130" t="s">
        <v>134</v>
      </c>
      <c r="H9130" t="s">
        <v>135</v>
      </c>
      <c r="I9130" t="s">
        <v>414</v>
      </c>
      <c r="J9130">
        <v>0.5</v>
      </c>
      <c r="K9130" t="s">
        <v>17395</v>
      </c>
      <c r="L9130" t="s">
        <v>17396</v>
      </c>
      <c r="M9130" t="s">
        <v>483</v>
      </c>
      <c r="N9130" t="s">
        <v>483</v>
      </c>
      <c r="O9130">
        <v>0.5</v>
      </c>
    </row>
    <row r="9131" spans="1:16" hidden="1" x14ac:dyDescent="0.5">
      <c r="A9131">
        <v>36</v>
      </c>
      <c r="B9131">
        <v>36</v>
      </c>
      <c r="C9131" t="s">
        <v>478</v>
      </c>
      <c r="D9131" t="s">
        <v>517</v>
      </c>
      <c r="E9131" t="s">
        <v>8</v>
      </c>
      <c r="F9131">
        <v>3</v>
      </c>
      <c r="G9131" t="s">
        <v>216</v>
      </c>
      <c r="H9131" t="s">
        <v>217</v>
      </c>
      <c r="I9131" t="s">
        <v>404</v>
      </c>
      <c r="J9131">
        <v>5</v>
      </c>
      <c r="K9131" t="s">
        <v>17397</v>
      </c>
      <c r="L9131" t="s">
        <v>17398</v>
      </c>
      <c r="M9131" t="s">
        <v>483</v>
      </c>
      <c r="N9131" t="s">
        <v>520</v>
      </c>
      <c r="O9131">
        <v>5</v>
      </c>
    </row>
    <row r="9132" spans="1:16" hidden="1" x14ac:dyDescent="0.5">
      <c r="A9132">
        <v>36</v>
      </c>
      <c r="B9132">
        <v>36</v>
      </c>
      <c r="C9132" t="s">
        <v>478</v>
      </c>
      <c r="D9132" t="s">
        <v>517</v>
      </c>
      <c r="E9132" t="s">
        <v>8</v>
      </c>
      <c r="F9132">
        <v>2</v>
      </c>
      <c r="G9132" t="s">
        <v>331</v>
      </c>
      <c r="H9132" t="s">
        <v>332</v>
      </c>
      <c r="I9132" t="s">
        <v>404</v>
      </c>
      <c r="J9132">
        <v>2.58</v>
      </c>
      <c r="K9132" t="s">
        <v>17399</v>
      </c>
      <c r="L9132" t="s">
        <v>17400</v>
      </c>
      <c r="M9132" t="s">
        <v>878</v>
      </c>
      <c r="N9132" t="s">
        <v>483</v>
      </c>
      <c r="O9132">
        <v>2.5833333333333335</v>
      </c>
    </row>
    <row r="9133" spans="1:16" hidden="1" x14ac:dyDescent="0.5">
      <c r="A9133">
        <v>36</v>
      </c>
      <c r="B9133">
        <v>36</v>
      </c>
      <c r="C9133" t="s">
        <v>383</v>
      </c>
      <c r="D9133" t="s">
        <v>517</v>
      </c>
      <c r="E9133" t="s">
        <v>140</v>
      </c>
      <c r="F9133">
        <v>2</v>
      </c>
      <c r="G9133" t="s">
        <v>318</v>
      </c>
      <c r="H9133" t="s">
        <v>319</v>
      </c>
      <c r="I9133" t="s">
        <v>416</v>
      </c>
      <c r="J9133">
        <v>9.75</v>
      </c>
      <c r="K9133" t="s">
        <v>17401</v>
      </c>
      <c r="L9133" t="s">
        <v>319</v>
      </c>
      <c r="M9133" t="s">
        <v>520</v>
      </c>
      <c r="N9133" t="s">
        <v>483</v>
      </c>
      <c r="O9133">
        <v>9.75</v>
      </c>
      <c r="P9133" t="s">
        <v>550</v>
      </c>
    </row>
    <row r="9134" spans="1:16" hidden="1" x14ac:dyDescent="0.5">
      <c r="A9134">
        <v>36</v>
      </c>
      <c r="B9134">
        <v>36</v>
      </c>
      <c r="C9134" t="s">
        <v>597</v>
      </c>
      <c r="D9134" t="s">
        <v>517</v>
      </c>
      <c r="E9134" t="s">
        <v>140</v>
      </c>
      <c r="F9134">
        <v>2</v>
      </c>
      <c r="G9134" t="s">
        <v>316</v>
      </c>
      <c r="H9134" t="s">
        <v>317</v>
      </c>
      <c r="I9134" t="s">
        <v>416</v>
      </c>
      <c r="J9134">
        <v>5.25</v>
      </c>
      <c r="K9134" t="s">
        <v>17402</v>
      </c>
      <c r="L9134" t="s">
        <v>901</v>
      </c>
      <c r="M9134" t="s">
        <v>520</v>
      </c>
      <c r="N9134" t="s">
        <v>483</v>
      </c>
      <c r="O9134">
        <v>5.25</v>
      </c>
    </row>
    <row r="9135" spans="1:16" hidden="1" x14ac:dyDescent="0.5">
      <c r="A9135">
        <v>36</v>
      </c>
      <c r="B9135">
        <v>36</v>
      </c>
      <c r="C9135" t="s">
        <v>597</v>
      </c>
      <c r="D9135" t="s">
        <v>517</v>
      </c>
      <c r="E9135" t="s">
        <v>140</v>
      </c>
      <c r="F9135">
        <v>1</v>
      </c>
      <c r="G9135" t="s">
        <v>316</v>
      </c>
      <c r="H9135" t="s">
        <v>317</v>
      </c>
      <c r="I9135" t="s">
        <v>416</v>
      </c>
      <c r="J9135">
        <v>2.5</v>
      </c>
      <c r="K9135" t="s">
        <v>17403</v>
      </c>
      <c r="L9135" t="s">
        <v>903</v>
      </c>
      <c r="M9135" t="s">
        <v>520</v>
      </c>
      <c r="N9135" t="s">
        <v>483</v>
      </c>
      <c r="O9135">
        <v>2.5</v>
      </c>
    </row>
    <row r="9136" spans="1:16" hidden="1" x14ac:dyDescent="0.5">
      <c r="A9136">
        <v>35</v>
      </c>
      <c r="B9136">
        <v>36</v>
      </c>
      <c r="C9136" t="s">
        <v>516</v>
      </c>
      <c r="D9136" t="s">
        <v>517</v>
      </c>
      <c r="E9136" t="s">
        <v>140</v>
      </c>
      <c r="F9136">
        <v>2</v>
      </c>
      <c r="G9136" t="s">
        <v>310</v>
      </c>
      <c r="H9136" t="s">
        <v>7</v>
      </c>
      <c r="I9136" t="s">
        <v>412</v>
      </c>
      <c r="J9136">
        <v>5.5</v>
      </c>
      <c r="K9136" t="s">
        <v>17404</v>
      </c>
      <c r="L9136" t="s">
        <v>17405</v>
      </c>
      <c r="M9136" t="s">
        <v>482</v>
      </c>
      <c r="N9136" t="s">
        <v>483</v>
      </c>
      <c r="O9136">
        <v>5.5</v>
      </c>
    </row>
    <row r="9137" spans="1:16" hidden="1" x14ac:dyDescent="0.5">
      <c r="A9137">
        <v>36</v>
      </c>
      <c r="B9137">
        <v>36</v>
      </c>
      <c r="C9137" t="s">
        <v>383</v>
      </c>
      <c r="D9137" t="s">
        <v>479</v>
      </c>
      <c r="E9137" t="s">
        <v>79</v>
      </c>
      <c r="F9137">
        <v>2</v>
      </c>
      <c r="G9137" t="s">
        <v>198</v>
      </c>
      <c r="H9137" t="s">
        <v>199</v>
      </c>
      <c r="I9137" t="s">
        <v>383</v>
      </c>
      <c r="J9137">
        <v>72</v>
      </c>
      <c r="K9137" t="s">
        <v>17406</v>
      </c>
      <c r="L9137" t="s">
        <v>17407</v>
      </c>
      <c r="M9137" t="s">
        <v>506</v>
      </c>
      <c r="N9137" t="s">
        <v>506</v>
      </c>
      <c r="O9137">
        <v>72</v>
      </c>
      <c r="P9137" t="s">
        <v>879</v>
      </c>
    </row>
    <row r="9138" spans="1:16" hidden="1" x14ac:dyDescent="0.5">
      <c r="A9138">
        <v>36</v>
      </c>
      <c r="B9138">
        <v>36</v>
      </c>
      <c r="C9138" t="s">
        <v>478</v>
      </c>
      <c r="D9138" t="s">
        <v>479</v>
      </c>
      <c r="E9138" t="s">
        <v>140</v>
      </c>
      <c r="F9138">
        <v>2</v>
      </c>
      <c r="G9138" t="s">
        <v>230</v>
      </c>
      <c r="H9138" t="s">
        <v>231</v>
      </c>
      <c r="I9138" t="s">
        <v>418</v>
      </c>
      <c r="J9138">
        <v>1.5</v>
      </c>
      <c r="K9138" t="s">
        <v>17408</v>
      </c>
      <c r="L9138" t="s">
        <v>17409</v>
      </c>
      <c r="M9138" t="s">
        <v>483</v>
      </c>
      <c r="N9138" t="s">
        <v>486</v>
      </c>
      <c r="O9138">
        <v>1.5</v>
      </c>
    </row>
    <row r="9139" spans="1:16" hidden="1" x14ac:dyDescent="0.5">
      <c r="A9139">
        <v>36</v>
      </c>
      <c r="B9139">
        <v>36</v>
      </c>
      <c r="C9139" t="s">
        <v>478</v>
      </c>
      <c r="D9139" t="s">
        <v>479</v>
      </c>
      <c r="E9139" t="s">
        <v>330</v>
      </c>
      <c r="F9139">
        <v>2</v>
      </c>
      <c r="G9139" t="s">
        <v>353</v>
      </c>
      <c r="H9139" t="s">
        <v>354</v>
      </c>
      <c r="I9139" t="s">
        <v>418</v>
      </c>
      <c r="J9139">
        <v>1.5</v>
      </c>
      <c r="K9139" t="s">
        <v>17410</v>
      </c>
      <c r="L9139" t="s">
        <v>17411</v>
      </c>
      <c r="M9139" t="s">
        <v>483</v>
      </c>
      <c r="N9139" t="s">
        <v>486</v>
      </c>
      <c r="O9139">
        <v>1.5</v>
      </c>
    </row>
    <row r="9140" spans="1:16" hidden="1" x14ac:dyDescent="0.5">
      <c r="A9140">
        <v>36</v>
      </c>
      <c r="B9140">
        <v>36</v>
      </c>
      <c r="C9140" t="s">
        <v>478</v>
      </c>
      <c r="D9140" t="s">
        <v>479</v>
      </c>
      <c r="E9140" t="s">
        <v>330</v>
      </c>
      <c r="F9140">
        <v>1</v>
      </c>
      <c r="G9140" t="s">
        <v>328</v>
      </c>
      <c r="H9140" t="s">
        <v>329</v>
      </c>
      <c r="I9140" t="s">
        <v>408</v>
      </c>
      <c r="J9140">
        <v>21.28</v>
      </c>
      <c r="K9140" t="s">
        <v>17412</v>
      </c>
      <c r="L9140" t="s">
        <v>17413</v>
      </c>
      <c r="M9140" t="s">
        <v>482</v>
      </c>
      <c r="N9140" t="s">
        <v>483</v>
      </c>
      <c r="O9140">
        <v>21.274999999999999</v>
      </c>
    </row>
    <row r="9141" spans="1:16" hidden="1" x14ac:dyDescent="0.5">
      <c r="A9141">
        <v>35</v>
      </c>
      <c r="B9141">
        <v>36</v>
      </c>
      <c r="C9141" t="s">
        <v>516</v>
      </c>
      <c r="D9141" t="s">
        <v>517</v>
      </c>
      <c r="E9141" t="s">
        <v>140</v>
      </c>
      <c r="F9141">
        <v>1</v>
      </c>
      <c r="G9141" t="s">
        <v>310</v>
      </c>
      <c r="H9141" t="s">
        <v>7</v>
      </c>
      <c r="I9141" t="s">
        <v>400</v>
      </c>
      <c r="J9141">
        <v>1.25</v>
      </c>
      <c r="K9141" t="s">
        <v>17414</v>
      </c>
      <c r="L9141" t="s">
        <v>17052</v>
      </c>
      <c r="M9141" t="s">
        <v>580</v>
      </c>
      <c r="N9141" t="s">
        <v>483</v>
      </c>
      <c r="O9141">
        <v>1.25</v>
      </c>
    </row>
    <row r="9142" spans="1:16" hidden="1" x14ac:dyDescent="0.5">
      <c r="A9142">
        <v>36</v>
      </c>
      <c r="B9142">
        <v>36</v>
      </c>
      <c r="C9142" t="s">
        <v>597</v>
      </c>
      <c r="D9142" t="s">
        <v>517</v>
      </c>
      <c r="E9142" t="s">
        <v>140</v>
      </c>
      <c r="F9142">
        <v>2</v>
      </c>
      <c r="G9142" t="s">
        <v>357</v>
      </c>
      <c r="H9142" t="s">
        <v>358</v>
      </c>
      <c r="I9142" t="s">
        <v>416</v>
      </c>
      <c r="J9142">
        <v>1</v>
      </c>
      <c r="K9142" t="s">
        <v>17415</v>
      </c>
      <c r="L9142" t="s">
        <v>17416</v>
      </c>
      <c r="M9142" t="s">
        <v>686</v>
      </c>
      <c r="N9142" t="s">
        <v>483</v>
      </c>
      <c r="O9142">
        <v>1</v>
      </c>
    </row>
    <row r="9143" spans="1:16" hidden="1" x14ac:dyDescent="0.5">
      <c r="A9143">
        <v>36</v>
      </c>
      <c r="B9143">
        <v>36</v>
      </c>
      <c r="C9143" t="s">
        <v>383</v>
      </c>
      <c r="D9143" t="s">
        <v>479</v>
      </c>
      <c r="E9143" t="s">
        <v>140</v>
      </c>
      <c r="F9143">
        <v>3</v>
      </c>
      <c r="G9143" t="s">
        <v>381</v>
      </c>
      <c r="H9143" t="s">
        <v>383</v>
      </c>
      <c r="I9143" t="s">
        <v>410</v>
      </c>
      <c r="J9143">
        <v>4.5</v>
      </c>
      <c r="K9143" t="s">
        <v>17417</v>
      </c>
      <c r="L9143" t="s">
        <v>17278</v>
      </c>
      <c r="M9143" t="s">
        <v>483</v>
      </c>
      <c r="N9143" t="s">
        <v>520</v>
      </c>
      <c r="O9143">
        <v>4.5</v>
      </c>
      <c r="P9143" t="s">
        <v>550</v>
      </c>
    </row>
    <row r="9144" spans="1:16" hidden="1" x14ac:dyDescent="0.5">
      <c r="A9144">
        <v>36</v>
      </c>
      <c r="B9144">
        <v>36</v>
      </c>
      <c r="C9144" t="s">
        <v>478</v>
      </c>
      <c r="D9144" t="s">
        <v>540</v>
      </c>
      <c r="E9144" t="s">
        <v>140</v>
      </c>
      <c r="F9144">
        <v>1</v>
      </c>
      <c r="G9144" t="s">
        <v>369</v>
      </c>
      <c r="H9144" t="s">
        <v>370</v>
      </c>
      <c r="I9144" t="s">
        <v>410</v>
      </c>
      <c r="J9144">
        <v>1.75</v>
      </c>
      <c r="K9144" t="s">
        <v>17418</v>
      </c>
      <c r="L9144" t="s">
        <v>17419</v>
      </c>
      <c r="M9144" t="s">
        <v>483</v>
      </c>
      <c r="N9144" t="s">
        <v>483</v>
      </c>
      <c r="O9144">
        <v>1.75</v>
      </c>
    </row>
    <row r="9145" spans="1:16" hidden="1" x14ac:dyDescent="0.5">
      <c r="A9145">
        <v>36</v>
      </c>
      <c r="B9145">
        <v>36</v>
      </c>
      <c r="C9145" t="s">
        <v>516</v>
      </c>
      <c r="D9145" t="s">
        <v>517</v>
      </c>
      <c r="E9145" t="s">
        <v>140</v>
      </c>
      <c r="F9145">
        <v>2</v>
      </c>
      <c r="G9145" t="s">
        <v>310</v>
      </c>
      <c r="H9145" t="s">
        <v>7</v>
      </c>
      <c r="I9145" t="s">
        <v>418</v>
      </c>
      <c r="J9145">
        <v>1.5</v>
      </c>
      <c r="K9145" t="s">
        <v>17420</v>
      </c>
      <c r="L9145" t="s">
        <v>17421</v>
      </c>
      <c r="M9145" t="s">
        <v>580</v>
      </c>
      <c r="N9145" t="s">
        <v>483</v>
      </c>
      <c r="O9145">
        <v>1.5</v>
      </c>
    </row>
    <row r="9146" spans="1:16" hidden="1" x14ac:dyDescent="0.5">
      <c r="A9146">
        <v>36</v>
      </c>
      <c r="B9146">
        <v>36</v>
      </c>
      <c r="C9146" t="s">
        <v>516</v>
      </c>
      <c r="D9146" t="s">
        <v>517</v>
      </c>
      <c r="E9146" t="s">
        <v>140</v>
      </c>
      <c r="F9146">
        <v>2</v>
      </c>
      <c r="G9146" t="s">
        <v>310</v>
      </c>
      <c r="H9146" t="s">
        <v>7</v>
      </c>
      <c r="I9146" t="s">
        <v>418</v>
      </c>
      <c r="J9146">
        <v>1.5</v>
      </c>
      <c r="K9146" t="s">
        <v>17422</v>
      </c>
      <c r="L9146" t="s">
        <v>17423</v>
      </c>
      <c r="M9146" t="s">
        <v>580</v>
      </c>
      <c r="N9146" t="s">
        <v>483</v>
      </c>
      <c r="O9146">
        <v>1.5</v>
      </c>
    </row>
    <row r="9147" spans="1:16" hidden="1" x14ac:dyDescent="0.5">
      <c r="A9147">
        <v>36</v>
      </c>
      <c r="B9147">
        <v>36</v>
      </c>
      <c r="C9147" t="s">
        <v>478</v>
      </c>
      <c r="D9147" t="s">
        <v>540</v>
      </c>
      <c r="E9147" t="s">
        <v>330</v>
      </c>
      <c r="F9147">
        <v>1</v>
      </c>
      <c r="G9147" t="s">
        <v>345</v>
      </c>
      <c r="H9147" t="s">
        <v>346</v>
      </c>
      <c r="I9147" t="s">
        <v>402</v>
      </c>
      <c r="J9147">
        <v>0.5</v>
      </c>
      <c r="K9147" t="s">
        <v>17424</v>
      </c>
      <c r="L9147" t="s">
        <v>17425</v>
      </c>
      <c r="M9147" t="s">
        <v>483</v>
      </c>
      <c r="N9147" t="s">
        <v>529</v>
      </c>
      <c r="O9147">
        <v>0.5</v>
      </c>
    </row>
    <row r="9148" spans="1:16" hidden="1" x14ac:dyDescent="0.5">
      <c r="A9148">
        <v>36</v>
      </c>
      <c r="B9148">
        <v>36</v>
      </c>
      <c r="C9148" t="s">
        <v>597</v>
      </c>
      <c r="D9148" t="s">
        <v>517</v>
      </c>
      <c r="E9148" t="s">
        <v>140</v>
      </c>
      <c r="F9148">
        <v>2</v>
      </c>
      <c r="G9148" t="s">
        <v>316</v>
      </c>
      <c r="H9148" t="s">
        <v>317</v>
      </c>
      <c r="I9148" t="s">
        <v>416</v>
      </c>
      <c r="J9148">
        <v>0.5</v>
      </c>
      <c r="K9148" t="s">
        <v>17426</v>
      </c>
      <c r="L9148" t="s">
        <v>17427</v>
      </c>
      <c r="M9148" t="s">
        <v>577</v>
      </c>
      <c r="N9148" t="s">
        <v>483</v>
      </c>
      <c r="O9148">
        <v>0.5</v>
      </c>
    </row>
    <row r="9149" spans="1:16" hidden="1" x14ac:dyDescent="0.5">
      <c r="A9149">
        <v>36</v>
      </c>
      <c r="B9149">
        <v>36</v>
      </c>
      <c r="C9149" t="s">
        <v>597</v>
      </c>
      <c r="D9149" t="s">
        <v>517</v>
      </c>
      <c r="E9149" t="s">
        <v>140</v>
      </c>
      <c r="F9149">
        <v>1</v>
      </c>
      <c r="G9149" t="s">
        <v>316</v>
      </c>
      <c r="H9149" t="s">
        <v>317</v>
      </c>
      <c r="I9149" t="s">
        <v>416</v>
      </c>
      <c r="J9149">
        <v>1.75</v>
      </c>
      <c r="K9149" t="s">
        <v>17428</v>
      </c>
      <c r="L9149" t="s">
        <v>17429</v>
      </c>
      <c r="M9149" t="s">
        <v>577</v>
      </c>
      <c r="N9149" t="s">
        <v>483</v>
      </c>
      <c r="O9149">
        <v>1.75</v>
      </c>
    </row>
    <row r="9150" spans="1:16" hidden="1" x14ac:dyDescent="0.5">
      <c r="A9150">
        <v>35</v>
      </c>
      <c r="B9150">
        <v>36</v>
      </c>
      <c r="C9150" t="s">
        <v>605</v>
      </c>
      <c r="D9150" t="s">
        <v>540</v>
      </c>
      <c r="E9150" t="s">
        <v>140</v>
      </c>
      <c r="F9150">
        <v>2</v>
      </c>
      <c r="G9150" t="s">
        <v>369</v>
      </c>
      <c r="H9150" t="s">
        <v>370</v>
      </c>
      <c r="I9150" t="s">
        <v>410</v>
      </c>
      <c r="J9150">
        <v>1.25</v>
      </c>
      <c r="K9150" t="s">
        <v>17430</v>
      </c>
      <c r="L9150" t="s">
        <v>17390</v>
      </c>
      <c r="M9150" t="s">
        <v>482</v>
      </c>
      <c r="N9150" t="s">
        <v>483</v>
      </c>
      <c r="O9150">
        <v>1.25</v>
      </c>
    </row>
    <row r="9151" spans="1:16" hidden="1" x14ac:dyDescent="0.5">
      <c r="A9151">
        <v>36</v>
      </c>
      <c r="B9151">
        <v>36</v>
      </c>
      <c r="C9151" t="s">
        <v>478</v>
      </c>
      <c r="D9151" t="s">
        <v>540</v>
      </c>
      <c r="E9151" t="s">
        <v>140</v>
      </c>
      <c r="F9151">
        <v>1</v>
      </c>
      <c r="G9151" t="s">
        <v>369</v>
      </c>
      <c r="H9151" t="s">
        <v>370</v>
      </c>
      <c r="I9151" t="s">
        <v>410</v>
      </c>
      <c r="J9151">
        <v>2.75</v>
      </c>
      <c r="K9151" t="s">
        <v>17431</v>
      </c>
      <c r="L9151" t="s">
        <v>17432</v>
      </c>
      <c r="M9151" t="s">
        <v>482</v>
      </c>
      <c r="N9151" t="s">
        <v>483</v>
      </c>
      <c r="O9151">
        <v>2.75</v>
      </c>
    </row>
    <row r="9152" spans="1:16" hidden="1" x14ac:dyDescent="0.5">
      <c r="A9152">
        <v>35</v>
      </c>
      <c r="B9152">
        <v>36</v>
      </c>
      <c r="C9152" t="s">
        <v>516</v>
      </c>
      <c r="D9152" t="s">
        <v>517</v>
      </c>
      <c r="E9152" t="s">
        <v>140</v>
      </c>
      <c r="F9152">
        <v>2</v>
      </c>
      <c r="G9152" t="s">
        <v>310</v>
      </c>
      <c r="H9152" t="s">
        <v>7</v>
      </c>
      <c r="I9152" t="s">
        <v>416</v>
      </c>
      <c r="J9152">
        <v>3.75</v>
      </c>
      <c r="K9152" t="s">
        <v>17433</v>
      </c>
      <c r="L9152" t="s">
        <v>17434</v>
      </c>
      <c r="M9152" t="s">
        <v>482</v>
      </c>
      <c r="N9152" t="s">
        <v>483</v>
      </c>
      <c r="O9152">
        <v>3.75</v>
      </c>
    </row>
    <row r="9153" spans="1:16" hidden="1" x14ac:dyDescent="0.5">
      <c r="A9153">
        <v>36</v>
      </c>
      <c r="B9153">
        <v>36</v>
      </c>
      <c r="C9153" t="s">
        <v>478</v>
      </c>
      <c r="D9153" t="s">
        <v>540</v>
      </c>
      <c r="E9153" t="s">
        <v>330</v>
      </c>
      <c r="F9153">
        <v>1</v>
      </c>
      <c r="G9153" t="s">
        <v>345</v>
      </c>
      <c r="H9153" t="s">
        <v>346</v>
      </c>
      <c r="I9153" t="s">
        <v>402</v>
      </c>
      <c r="J9153">
        <v>0.33</v>
      </c>
      <c r="K9153" t="s">
        <v>17435</v>
      </c>
      <c r="L9153" t="s">
        <v>17436</v>
      </c>
      <c r="M9153" t="s">
        <v>483</v>
      </c>
      <c r="N9153" t="s">
        <v>811</v>
      </c>
      <c r="O9153">
        <v>0.33333333333333331</v>
      </c>
    </row>
    <row r="9154" spans="1:16" hidden="1" x14ac:dyDescent="0.5">
      <c r="A9154">
        <v>36</v>
      </c>
      <c r="B9154">
        <v>36</v>
      </c>
      <c r="C9154" t="s">
        <v>478</v>
      </c>
      <c r="D9154" t="s">
        <v>540</v>
      </c>
      <c r="E9154" t="s">
        <v>330</v>
      </c>
      <c r="F9154">
        <v>1</v>
      </c>
      <c r="G9154" t="s">
        <v>343</v>
      </c>
      <c r="H9154" t="s">
        <v>344</v>
      </c>
      <c r="I9154" t="s">
        <v>433</v>
      </c>
      <c r="J9154">
        <v>0.25</v>
      </c>
      <c r="K9154" t="s">
        <v>17437</v>
      </c>
      <c r="L9154" t="s">
        <v>17438</v>
      </c>
      <c r="M9154" t="s">
        <v>483</v>
      </c>
      <c r="N9154" t="s">
        <v>486</v>
      </c>
      <c r="O9154">
        <v>0.25</v>
      </c>
    </row>
    <row r="9155" spans="1:16" hidden="1" x14ac:dyDescent="0.5">
      <c r="A9155">
        <v>36</v>
      </c>
      <c r="B9155">
        <v>36</v>
      </c>
      <c r="C9155" t="s">
        <v>478</v>
      </c>
      <c r="D9155" t="s">
        <v>540</v>
      </c>
      <c r="E9155" t="s">
        <v>330</v>
      </c>
      <c r="F9155">
        <v>1</v>
      </c>
      <c r="G9155" t="s">
        <v>345</v>
      </c>
      <c r="H9155" t="s">
        <v>346</v>
      </c>
      <c r="I9155" t="s">
        <v>402</v>
      </c>
      <c r="J9155">
        <v>0.25</v>
      </c>
      <c r="K9155" t="s">
        <v>17439</v>
      </c>
      <c r="L9155" t="s">
        <v>17440</v>
      </c>
      <c r="M9155" t="s">
        <v>483</v>
      </c>
      <c r="N9155" t="s">
        <v>811</v>
      </c>
      <c r="O9155">
        <v>0.25</v>
      </c>
    </row>
    <row r="9156" spans="1:16" hidden="1" x14ac:dyDescent="0.5">
      <c r="A9156">
        <v>36</v>
      </c>
      <c r="B9156">
        <v>36</v>
      </c>
      <c r="C9156" t="s">
        <v>478</v>
      </c>
      <c r="D9156" t="s">
        <v>540</v>
      </c>
      <c r="E9156" t="s">
        <v>330</v>
      </c>
      <c r="F9156">
        <v>1</v>
      </c>
      <c r="G9156" t="s">
        <v>345</v>
      </c>
      <c r="H9156" t="s">
        <v>346</v>
      </c>
      <c r="I9156" t="s">
        <v>402</v>
      </c>
      <c r="J9156">
        <v>0.25</v>
      </c>
      <c r="K9156" t="s">
        <v>17441</v>
      </c>
      <c r="L9156" t="s">
        <v>17442</v>
      </c>
      <c r="M9156" t="s">
        <v>483</v>
      </c>
      <c r="N9156" t="s">
        <v>811</v>
      </c>
      <c r="O9156">
        <v>0.25</v>
      </c>
    </row>
    <row r="9157" spans="1:16" hidden="1" x14ac:dyDescent="0.5">
      <c r="A9157">
        <v>36</v>
      </c>
      <c r="B9157">
        <v>36</v>
      </c>
      <c r="C9157" t="s">
        <v>478</v>
      </c>
      <c r="D9157" t="s">
        <v>540</v>
      </c>
      <c r="E9157" t="s">
        <v>330</v>
      </c>
      <c r="F9157">
        <v>1</v>
      </c>
      <c r="G9157" t="s">
        <v>345</v>
      </c>
      <c r="H9157" t="s">
        <v>346</v>
      </c>
      <c r="I9157" t="s">
        <v>402</v>
      </c>
      <c r="J9157">
        <v>0.5</v>
      </c>
      <c r="K9157" t="s">
        <v>17443</v>
      </c>
      <c r="L9157" t="s">
        <v>17444</v>
      </c>
      <c r="M9157" t="s">
        <v>483</v>
      </c>
      <c r="N9157" t="s">
        <v>811</v>
      </c>
      <c r="O9157">
        <v>0.5</v>
      </c>
    </row>
    <row r="9158" spans="1:16" hidden="1" x14ac:dyDescent="0.5">
      <c r="A9158">
        <v>36</v>
      </c>
      <c r="B9158">
        <v>36</v>
      </c>
      <c r="C9158" t="s">
        <v>478</v>
      </c>
      <c r="D9158" t="s">
        <v>540</v>
      </c>
      <c r="E9158" t="s">
        <v>330</v>
      </c>
      <c r="F9158">
        <v>1</v>
      </c>
      <c r="G9158" t="s">
        <v>345</v>
      </c>
      <c r="H9158" t="s">
        <v>346</v>
      </c>
      <c r="I9158" t="s">
        <v>414</v>
      </c>
      <c r="J9158">
        <v>2</v>
      </c>
      <c r="K9158" t="s">
        <v>17445</v>
      </c>
      <c r="L9158" t="s">
        <v>17446</v>
      </c>
      <c r="M9158" t="s">
        <v>483</v>
      </c>
      <c r="N9158" t="s">
        <v>483</v>
      </c>
      <c r="O9158">
        <v>2</v>
      </c>
    </row>
    <row r="9159" spans="1:16" hidden="1" x14ac:dyDescent="0.5">
      <c r="A9159">
        <v>36</v>
      </c>
      <c r="B9159">
        <v>36</v>
      </c>
      <c r="C9159" t="s">
        <v>478</v>
      </c>
      <c r="D9159" t="s">
        <v>540</v>
      </c>
      <c r="E9159" t="s">
        <v>330</v>
      </c>
      <c r="F9159">
        <v>1</v>
      </c>
      <c r="G9159" t="s">
        <v>345</v>
      </c>
      <c r="H9159" t="s">
        <v>346</v>
      </c>
      <c r="I9159" t="s">
        <v>402</v>
      </c>
      <c r="J9159">
        <v>0.33</v>
      </c>
      <c r="K9159" t="s">
        <v>17447</v>
      </c>
      <c r="L9159" t="s">
        <v>17448</v>
      </c>
      <c r="M9159" t="s">
        <v>483</v>
      </c>
      <c r="N9159" t="s">
        <v>811</v>
      </c>
      <c r="O9159">
        <v>0.33333333333333331</v>
      </c>
    </row>
    <row r="9160" spans="1:16" hidden="1" x14ac:dyDescent="0.5">
      <c r="A9160">
        <v>36</v>
      </c>
      <c r="B9160">
        <v>36</v>
      </c>
      <c r="C9160" t="s">
        <v>605</v>
      </c>
      <c r="D9160" t="s">
        <v>540</v>
      </c>
      <c r="E9160" t="s">
        <v>8</v>
      </c>
      <c r="F9160">
        <v>5</v>
      </c>
      <c r="G9160" t="s">
        <v>153</v>
      </c>
      <c r="H9160" t="s">
        <v>154</v>
      </c>
      <c r="I9160" t="s">
        <v>420</v>
      </c>
      <c r="J9160">
        <v>2</v>
      </c>
      <c r="K9160" t="s">
        <v>17449</v>
      </c>
      <c r="L9160" t="s">
        <v>17450</v>
      </c>
      <c r="M9160" t="s">
        <v>483</v>
      </c>
      <c r="N9160" t="s">
        <v>529</v>
      </c>
      <c r="O9160">
        <v>2</v>
      </c>
    </row>
    <row r="9161" spans="1:16" hidden="1" x14ac:dyDescent="0.5">
      <c r="A9161">
        <v>36</v>
      </c>
      <c r="B9161">
        <v>36</v>
      </c>
      <c r="C9161" t="s">
        <v>478</v>
      </c>
      <c r="D9161" t="s">
        <v>540</v>
      </c>
      <c r="E9161" t="s">
        <v>330</v>
      </c>
      <c r="F9161">
        <v>1</v>
      </c>
      <c r="G9161" t="s">
        <v>345</v>
      </c>
      <c r="H9161" t="s">
        <v>346</v>
      </c>
      <c r="I9161" t="s">
        <v>414</v>
      </c>
      <c r="J9161">
        <v>0.5</v>
      </c>
      <c r="K9161" t="s">
        <v>17451</v>
      </c>
      <c r="L9161" t="s">
        <v>17452</v>
      </c>
      <c r="M9161" t="s">
        <v>483</v>
      </c>
      <c r="N9161" t="s">
        <v>483</v>
      </c>
      <c r="O9161">
        <v>0.5</v>
      </c>
    </row>
    <row r="9162" spans="1:16" hidden="1" x14ac:dyDescent="0.5">
      <c r="A9162">
        <v>36</v>
      </c>
      <c r="B9162">
        <v>36</v>
      </c>
      <c r="C9162" t="s">
        <v>597</v>
      </c>
      <c r="D9162" t="s">
        <v>517</v>
      </c>
      <c r="E9162" t="s">
        <v>140</v>
      </c>
      <c r="F9162">
        <v>2</v>
      </c>
      <c r="G9162" t="s">
        <v>359</v>
      </c>
      <c r="H9162" t="s">
        <v>360</v>
      </c>
      <c r="I9162" t="s">
        <v>416</v>
      </c>
      <c r="J9162">
        <v>2.25</v>
      </c>
      <c r="K9162" t="s">
        <v>17453</v>
      </c>
      <c r="L9162" t="s">
        <v>17454</v>
      </c>
      <c r="M9162" t="s">
        <v>686</v>
      </c>
      <c r="N9162" t="s">
        <v>483</v>
      </c>
      <c r="O9162">
        <v>2.25</v>
      </c>
    </row>
    <row r="9163" spans="1:16" hidden="1" x14ac:dyDescent="0.5">
      <c r="A9163">
        <v>36</v>
      </c>
      <c r="B9163">
        <v>36</v>
      </c>
      <c r="C9163" t="s">
        <v>478</v>
      </c>
      <c r="D9163" t="s">
        <v>540</v>
      </c>
      <c r="E9163" t="s">
        <v>330</v>
      </c>
      <c r="F9163">
        <v>1</v>
      </c>
      <c r="G9163" t="s">
        <v>343</v>
      </c>
      <c r="H9163" t="s">
        <v>344</v>
      </c>
      <c r="I9163" t="s">
        <v>433</v>
      </c>
      <c r="J9163">
        <v>0.17</v>
      </c>
      <c r="K9163" t="s">
        <v>17455</v>
      </c>
      <c r="L9163" t="s">
        <v>17456</v>
      </c>
      <c r="M9163" t="s">
        <v>483</v>
      </c>
      <c r="N9163" t="s">
        <v>483</v>
      </c>
      <c r="O9163">
        <v>0.16666666666666666</v>
      </c>
    </row>
    <row r="9164" spans="1:16" hidden="1" x14ac:dyDescent="0.5">
      <c r="A9164">
        <v>35</v>
      </c>
      <c r="B9164">
        <v>36</v>
      </c>
      <c r="C9164" t="s">
        <v>478</v>
      </c>
      <c r="D9164" t="s">
        <v>479</v>
      </c>
      <c r="E9164" t="s">
        <v>330</v>
      </c>
      <c r="F9164">
        <v>1</v>
      </c>
      <c r="G9164" t="s">
        <v>328</v>
      </c>
      <c r="H9164" t="s">
        <v>329</v>
      </c>
      <c r="I9164" t="s">
        <v>408</v>
      </c>
      <c r="J9164">
        <v>1.08</v>
      </c>
      <c r="K9164" t="s">
        <v>17457</v>
      </c>
      <c r="L9164" t="s">
        <v>8351</v>
      </c>
      <c r="M9164" t="s">
        <v>483</v>
      </c>
      <c r="N9164" t="s">
        <v>486</v>
      </c>
      <c r="O9164">
        <v>1.0833333333333333</v>
      </c>
    </row>
    <row r="9165" spans="1:16" hidden="1" x14ac:dyDescent="0.5">
      <c r="A9165">
        <v>35</v>
      </c>
      <c r="B9165">
        <v>36</v>
      </c>
      <c r="C9165" t="s">
        <v>383</v>
      </c>
      <c r="D9165" t="s">
        <v>540</v>
      </c>
      <c r="E9165" t="s">
        <v>140</v>
      </c>
      <c r="F9165">
        <v>2</v>
      </c>
      <c r="G9165" t="s">
        <v>151</v>
      </c>
      <c r="H9165" t="s">
        <v>152</v>
      </c>
      <c r="I9165" t="s">
        <v>383</v>
      </c>
      <c r="J9165">
        <v>113.67</v>
      </c>
      <c r="K9165" t="s">
        <v>17458</v>
      </c>
      <c r="L9165" t="s">
        <v>17459</v>
      </c>
      <c r="M9165" t="s">
        <v>506</v>
      </c>
      <c r="N9165" t="s">
        <v>506</v>
      </c>
      <c r="O9165">
        <v>113.66666666666667</v>
      </c>
      <c r="P9165" t="s">
        <v>550</v>
      </c>
    </row>
    <row r="9166" spans="1:16" hidden="1" x14ac:dyDescent="0.5">
      <c r="A9166">
        <v>35</v>
      </c>
      <c r="B9166">
        <v>36</v>
      </c>
      <c r="C9166" t="s">
        <v>478</v>
      </c>
      <c r="D9166" t="s">
        <v>540</v>
      </c>
      <c r="E9166" t="s">
        <v>330</v>
      </c>
      <c r="F9166">
        <v>1</v>
      </c>
      <c r="G9166" t="s">
        <v>345</v>
      </c>
      <c r="H9166" t="s">
        <v>346</v>
      </c>
      <c r="I9166" t="s">
        <v>414</v>
      </c>
      <c r="J9166">
        <v>2</v>
      </c>
      <c r="K9166" t="s">
        <v>17460</v>
      </c>
      <c r="L9166" t="s">
        <v>17461</v>
      </c>
      <c r="M9166" t="s">
        <v>483</v>
      </c>
      <c r="N9166" t="s">
        <v>483</v>
      </c>
      <c r="O9166">
        <v>2</v>
      </c>
    </row>
    <row r="9167" spans="1:16" hidden="1" x14ac:dyDescent="0.5">
      <c r="A9167">
        <v>35</v>
      </c>
      <c r="B9167">
        <v>36</v>
      </c>
      <c r="C9167" t="s">
        <v>395</v>
      </c>
      <c r="D9167" t="s">
        <v>517</v>
      </c>
      <c r="E9167" t="s">
        <v>163</v>
      </c>
      <c r="F9167">
        <v>5</v>
      </c>
      <c r="G9167" t="s">
        <v>161</v>
      </c>
      <c r="H9167" t="s">
        <v>162</v>
      </c>
      <c r="I9167" t="s">
        <v>420</v>
      </c>
      <c r="J9167">
        <v>12</v>
      </c>
      <c r="K9167" t="s">
        <v>17462</v>
      </c>
      <c r="L9167" t="s">
        <v>17463</v>
      </c>
      <c r="M9167" t="s">
        <v>483</v>
      </c>
      <c r="N9167" t="s">
        <v>483</v>
      </c>
      <c r="O9167">
        <v>12</v>
      </c>
    </row>
    <row r="9168" spans="1:16" hidden="1" x14ac:dyDescent="0.5">
      <c r="A9168">
        <v>35</v>
      </c>
      <c r="B9168">
        <v>36</v>
      </c>
      <c r="C9168" t="s">
        <v>478</v>
      </c>
      <c r="D9168" t="s">
        <v>540</v>
      </c>
      <c r="E9168" t="s">
        <v>140</v>
      </c>
      <c r="F9168">
        <v>1</v>
      </c>
      <c r="G9168" t="s">
        <v>188</v>
      </c>
      <c r="H9168" t="s">
        <v>189</v>
      </c>
      <c r="I9168" t="s">
        <v>449</v>
      </c>
      <c r="J9168">
        <v>1</v>
      </c>
      <c r="K9168" t="s">
        <v>17464</v>
      </c>
      <c r="L9168" t="s">
        <v>17465</v>
      </c>
      <c r="M9168" t="s">
        <v>483</v>
      </c>
      <c r="N9168" t="s">
        <v>483</v>
      </c>
      <c r="O9168">
        <v>1</v>
      </c>
    </row>
    <row r="9169" spans="1:16" hidden="1" x14ac:dyDescent="0.5">
      <c r="A9169">
        <v>35</v>
      </c>
      <c r="B9169">
        <v>36</v>
      </c>
      <c r="C9169" t="s">
        <v>516</v>
      </c>
      <c r="D9169" t="s">
        <v>517</v>
      </c>
      <c r="E9169" t="s">
        <v>140</v>
      </c>
      <c r="F9169">
        <v>2</v>
      </c>
      <c r="G9169" t="s">
        <v>310</v>
      </c>
      <c r="H9169" t="s">
        <v>7</v>
      </c>
      <c r="I9169" t="s">
        <v>400</v>
      </c>
      <c r="J9169">
        <v>2</v>
      </c>
      <c r="K9169" t="s">
        <v>17466</v>
      </c>
      <c r="L9169" t="s">
        <v>17467</v>
      </c>
      <c r="M9169" t="s">
        <v>482</v>
      </c>
      <c r="N9169" t="s">
        <v>483</v>
      </c>
      <c r="O9169">
        <v>2</v>
      </c>
    </row>
    <row r="9170" spans="1:16" hidden="1" x14ac:dyDescent="0.5">
      <c r="A9170">
        <v>36</v>
      </c>
      <c r="B9170">
        <v>36</v>
      </c>
      <c r="C9170" t="s">
        <v>516</v>
      </c>
      <c r="D9170" t="s">
        <v>517</v>
      </c>
      <c r="E9170" t="s">
        <v>140</v>
      </c>
      <c r="F9170">
        <v>3</v>
      </c>
      <c r="G9170" t="s">
        <v>310</v>
      </c>
      <c r="H9170" t="s">
        <v>7</v>
      </c>
      <c r="I9170" t="s">
        <v>410</v>
      </c>
      <c r="J9170">
        <v>9.5</v>
      </c>
      <c r="K9170" t="s">
        <v>17468</v>
      </c>
      <c r="L9170" t="s">
        <v>17469</v>
      </c>
      <c r="M9170" t="s">
        <v>482</v>
      </c>
      <c r="N9170" t="s">
        <v>483</v>
      </c>
      <c r="O9170">
        <v>9.5</v>
      </c>
    </row>
    <row r="9171" spans="1:16" hidden="1" x14ac:dyDescent="0.5">
      <c r="A9171">
        <v>35</v>
      </c>
      <c r="B9171">
        <v>36</v>
      </c>
      <c r="C9171" t="s">
        <v>516</v>
      </c>
      <c r="D9171" t="s">
        <v>517</v>
      </c>
      <c r="E9171" t="s">
        <v>140</v>
      </c>
      <c r="F9171">
        <v>2</v>
      </c>
      <c r="G9171" t="s">
        <v>310</v>
      </c>
      <c r="H9171" t="s">
        <v>7</v>
      </c>
      <c r="I9171" t="s">
        <v>400</v>
      </c>
      <c r="J9171">
        <v>3</v>
      </c>
      <c r="K9171" t="s">
        <v>17470</v>
      </c>
      <c r="L9171" t="s">
        <v>17471</v>
      </c>
      <c r="M9171" t="s">
        <v>580</v>
      </c>
      <c r="N9171" t="s">
        <v>483</v>
      </c>
      <c r="O9171">
        <v>3</v>
      </c>
    </row>
    <row r="9172" spans="1:16" hidden="1" x14ac:dyDescent="0.5">
      <c r="A9172">
        <v>36</v>
      </c>
      <c r="B9172">
        <v>36</v>
      </c>
      <c r="C9172" t="s">
        <v>478</v>
      </c>
      <c r="D9172" t="s">
        <v>540</v>
      </c>
      <c r="E9172" t="s">
        <v>330</v>
      </c>
      <c r="F9172">
        <v>1</v>
      </c>
      <c r="G9172" t="s">
        <v>345</v>
      </c>
      <c r="H9172" t="s">
        <v>346</v>
      </c>
      <c r="I9172" t="s">
        <v>402</v>
      </c>
      <c r="J9172">
        <v>0.25</v>
      </c>
      <c r="K9172" t="s">
        <v>17472</v>
      </c>
      <c r="L9172" t="s">
        <v>17473</v>
      </c>
      <c r="M9172" t="s">
        <v>483</v>
      </c>
      <c r="N9172" t="s">
        <v>811</v>
      </c>
      <c r="O9172">
        <v>0.25</v>
      </c>
    </row>
    <row r="9173" spans="1:16" hidden="1" x14ac:dyDescent="0.5">
      <c r="A9173">
        <v>36</v>
      </c>
      <c r="B9173">
        <v>36</v>
      </c>
      <c r="C9173" t="s">
        <v>478</v>
      </c>
      <c r="D9173" t="s">
        <v>540</v>
      </c>
      <c r="E9173" t="s">
        <v>330</v>
      </c>
      <c r="F9173">
        <v>1</v>
      </c>
      <c r="G9173" t="s">
        <v>345</v>
      </c>
      <c r="H9173" t="s">
        <v>346</v>
      </c>
      <c r="I9173" t="s">
        <v>402</v>
      </c>
      <c r="J9173">
        <v>0.25</v>
      </c>
      <c r="K9173" t="s">
        <v>17474</v>
      </c>
      <c r="L9173" t="s">
        <v>17475</v>
      </c>
      <c r="M9173" t="s">
        <v>483</v>
      </c>
      <c r="N9173" t="s">
        <v>811</v>
      </c>
      <c r="O9173">
        <v>0.25</v>
      </c>
    </row>
    <row r="9174" spans="1:16" hidden="1" x14ac:dyDescent="0.5">
      <c r="A9174">
        <v>35</v>
      </c>
      <c r="B9174">
        <v>36</v>
      </c>
      <c r="C9174" t="s">
        <v>395</v>
      </c>
      <c r="D9174" t="s">
        <v>517</v>
      </c>
      <c r="E9174" t="s">
        <v>163</v>
      </c>
      <c r="F9174">
        <v>5</v>
      </c>
      <c r="G9174" t="s">
        <v>161</v>
      </c>
      <c r="H9174" t="s">
        <v>162</v>
      </c>
      <c r="I9174" t="s">
        <v>420</v>
      </c>
      <c r="J9174">
        <v>8</v>
      </c>
      <c r="K9174" t="s">
        <v>17476</v>
      </c>
      <c r="L9174" t="s">
        <v>17477</v>
      </c>
      <c r="M9174" t="s">
        <v>483</v>
      </c>
      <c r="N9174" t="s">
        <v>483</v>
      </c>
      <c r="O9174">
        <v>8</v>
      </c>
    </row>
    <row r="9175" spans="1:16" hidden="1" x14ac:dyDescent="0.5">
      <c r="A9175">
        <v>36</v>
      </c>
      <c r="B9175">
        <v>36</v>
      </c>
      <c r="C9175" t="s">
        <v>478</v>
      </c>
      <c r="D9175" t="s">
        <v>540</v>
      </c>
      <c r="E9175" t="s">
        <v>8</v>
      </c>
      <c r="F9175">
        <v>1</v>
      </c>
      <c r="G9175" t="s">
        <v>153</v>
      </c>
      <c r="H9175" t="s">
        <v>154</v>
      </c>
      <c r="I9175" t="s">
        <v>433</v>
      </c>
      <c r="J9175">
        <v>0.08</v>
      </c>
      <c r="K9175" t="s">
        <v>17478</v>
      </c>
      <c r="L9175" t="s">
        <v>17479</v>
      </c>
      <c r="M9175" t="s">
        <v>483</v>
      </c>
      <c r="N9175" t="s">
        <v>483</v>
      </c>
      <c r="O9175">
        <v>8.3333333333333329E-2</v>
      </c>
    </row>
    <row r="9176" spans="1:16" hidden="1" x14ac:dyDescent="0.5">
      <c r="A9176">
        <v>35</v>
      </c>
      <c r="B9176">
        <v>36</v>
      </c>
      <c r="C9176" t="s">
        <v>516</v>
      </c>
      <c r="D9176" t="s">
        <v>517</v>
      </c>
      <c r="E9176" t="s">
        <v>140</v>
      </c>
      <c r="F9176">
        <v>2</v>
      </c>
      <c r="G9176" t="s">
        <v>310</v>
      </c>
      <c r="H9176" t="s">
        <v>7</v>
      </c>
      <c r="I9176" t="s">
        <v>412</v>
      </c>
      <c r="J9176">
        <v>6.5</v>
      </c>
      <c r="K9176" t="s">
        <v>17480</v>
      </c>
      <c r="L9176" t="s">
        <v>17481</v>
      </c>
      <c r="M9176" t="s">
        <v>482</v>
      </c>
      <c r="N9176" t="s">
        <v>483</v>
      </c>
      <c r="O9176">
        <v>6.5</v>
      </c>
    </row>
    <row r="9177" spans="1:16" hidden="1" x14ac:dyDescent="0.5">
      <c r="A9177">
        <v>35</v>
      </c>
      <c r="B9177">
        <v>36</v>
      </c>
      <c r="C9177" t="s">
        <v>516</v>
      </c>
      <c r="D9177" t="s">
        <v>517</v>
      </c>
      <c r="E9177" t="s">
        <v>140</v>
      </c>
      <c r="F9177">
        <v>2</v>
      </c>
      <c r="G9177" t="s">
        <v>310</v>
      </c>
      <c r="H9177" t="s">
        <v>7</v>
      </c>
      <c r="I9177" t="s">
        <v>459</v>
      </c>
      <c r="J9177">
        <v>7</v>
      </c>
      <c r="K9177" t="s">
        <v>17482</v>
      </c>
      <c r="L9177" t="s">
        <v>17483</v>
      </c>
      <c r="M9177" t="s">
        <v>482</v>
      </c>
      <c r="N9177" t="s">
        <v>483</v>
      </c>
      <c r="O9177">
        <v>7</v>
      </c>
    </row>
    <row r="9178" spans="1:16" hidden="1" x14ac:dyDescent="0.5">
      <c r="A9178">
        <v>35</v>
      </c>
      <c r="B9178">
        <v>36</v>
      </c>
      <c r="C9178" t="s">
        <v>516</v>
      </c>
      <c r="D9178" t="s">
        <v>517</v>
      </c>
      <c r="E9178" t="s">
        <v>140</v>
      </c>
      <c r="F9178">
        <v>2</v>
      </c>
      <c r="G9178" t="s">
        <v>310</v>
      </c>
      <c r="H9178" t="s">
        <v>7</v>
      </c>
      <c r="I9178" t="s">
        <v>447</v>
      </c>
      <c r="J9178">
        <v>8</v>
      </c>
      <c r="K9178" t="s">
        <v>17484</v>
      </c>
      <c r="L9178" t="s">
        <v>17485</v>
      </c>
      <c r="M9178" t="s">
        <v>482</v>
      </c>
      <c r="N9178" t="s">
        <v>483</v>
      </c>
      <c r="O9178">
        <v>8</v>
      </c>
    </row>
    <row r="9179" spans="1:16" hidden="1" x14ac:dyDescent="0.5">
      <c r="A9179">
        <v>36</v>
      </c>
      <c r="B9179">
        <v>36</v>
      </c>
      <c r="C9179" t="s">
        <v>478</v>
      </c>
      <c r="D9179" t="s">
        <v>540</v>
      </c>
      <c r="E9179" t="s">
        <v>140</v>
      </c>
      <c r="F9179">
        <v>2</v>
      </c>
      <c r="G9179" t="s">
        <v>151</v>
      </c>
      <c r="H9179" t="s">
        <v>152</v>
      </c>
      <c r="I9179" t="s">
        <v>449</v>
      </c>
      <c r="J9179">
        <v>6</v>
      </c>
      <c r="K9179" t="s">
        <v>17486</v>
      </c>
      <c r="L9179" t="s">
        <v>13508</v>
      </c>
      <c r="M9179" t="s">
        <v>483</v>
      </c>
      <c r="N9179" t="s">
        <v>486</v>
      </c>
      <c r="O9179">
        <v>6</v>
      </c>
    </row>
    <row r="9180" spans="1:16" hidden="1" x14ac:dyDescent="0.5">
      <c r="A9180">
        <v>36</v>
      </c>
      <c r="B9180">
        <v>36</v>
      </c>
      <c r="C9180" t="s">
        <v>605</v>
      </c>
      <c r="D9180" t="s">
        <v>517</v>
      </c>
      <c r="E9180" t="s">
        <v>68</v>
      </c>
      <c r="F9180">
        <v>3</v>
      </c>
      <c r="G9180" t="s">
        <v>134</v>
      </c>
      <c r="H9180" t="s">
        <v>135</v>
      </c>
      <c r="I9180" t="s">
        <v>455</v>
      </c>
      <c r="J9180">
        <v>12.25</v>
      </c>
      <c r="K9180" t="s">
        <v>17487</v>
      </c>
      <c r="L9180" t="s">
        <v>17149</v>
      </c>
      <c r="M9180" t="s">
        <v>482</v>
      </c>
      <c r="N9180" t="s">
        <v>483</v>
      </c>
      <c r="O9180">
        <v>12.25</v>
      </c>
    </row>
    <row r="9181" spans="1:16" hidden="1" x14ac:dyDescent="0.5">
      <c r="A9181">
        <v>34</v>
      </c>
      <c r="B9181">
        <v>36</v>
      </c>
      <c r="C9181" t="s">
        <v>516</v>
      </c>
      <c r="D9181" t="s">
        <v>517</v>
      </c>
      <c r="E9181" t="s">
        <v>140</v>
      </c>
      <c r="F9181">
        <v>2</v>
      </c>
      <c r="G9181" t="s">
        <v>310</v>
      </c>
      <c r="H9181" t="s">
        <v>7</v>
      </c>
      <c r="I9181" t="s">
        <v>412</v>
      </c>
      <c r="J9181">
        <v>6.75</v>
      </c>
      <c r="K9181" t="s">
        <v>17488</v>
      </c>
      <c r="L9181" t="s">
        <v>17489</v>
      </c>
      <c r="M9181" t="s">
        <v>482</v>
      </c>
      <c r="N9181" t="s">
        <v>483</v>
      </c>
      <c r="O9181">
        <v>6.75</v>
      </c>
    </row>
    <row r="9182" spans="1:16" hidden="1" x14ac:dyDescent="0.5">
      <c r="A9182">
        <v>34</v>
      </c>
      <c r="B9182">
        <v>36</v>
      </c>
      <c r="C9182" t="s">
        <v>383</v>
      </c>
      <c r="D9182" t="s">
        <v>540</v>
      </c>
      <c r="E9182" t="s">
        <v>140</v>
      </c>
      <c r="F9182">
        <v>2</v>
      </c>
      <c r="G9182" t="s">
        <v>377</v>
      </c>
      <c r="H9182" t="s">
        <v>378</v>
      </c>
      <c r="I9182" t="s">
        <v>383</v>
      </c>
      <c r="J9182">
        <v>12</v>
      </c>
      <c r="K9182" t="s">
        <v>17490</v>
      </c>
      <c r="L9182" t="s">
        <v>17491</v>
      </c>
      <c r="M9182" t="s">
        <v>506</v>
      </c>
      <c r="N9182" t="s">
        <v>506</v>
      </c>
      <c r="O9182">
        <v>12</v>
      </c>
      <c r="P9182" t="s">
        <v>550</v>
      </c>
    </row>
    <row r="9183" spans="1:16" hidden="1" x14ac:dyDescent="0.5">
      <c r="A9183">
        <v>35</v>
      </c>
      <c r="B9183">
        <v>36</v>
      </c>
      <c r="C9183" t="s">
        <v>478</v>
      </c>
      <c r="D9183" t="s">
        <v>540</v>
      </c>
      <c r="E9183" t="s">
        <v>163</v>
      </c>
      <c r="F9183">
        <v>1</v>
      </c>
      <c r="G9183" t="s">
        <v>161</v>
      </c>
      <c r="H9183" t="s">
        <v>162</v>
      </c>
      <c r="I9183" t="s">
        <v>402</v>
      </c>
      <c r="J9183">
        <v>0.17</v>
      </c>
      <c r="K9183" t="s">
        <v>17492</v>
      </c>
      <c r="L9183" t="s">
        <v>17493</v>
      </c>
      <c r="M9183" t="s">
        <v>483</v>
      </c>
      <c r="N9183" t="s">
        <v>811</v>
      </c>
      <c r="O9183">
        <v>0.16666666666666666</v>
      </c>
    </row>
    <row r="9184" spans="1:16" hidden="1" x14ac:dyDescent="0.5">
      <c r="A9184">
        <v>34</v>
      </c>
      <c r="B9184">
        <v>36</v>
      </c>
      <c r="C9184" t="s">
        <v>516</v>
      </c>
      <c r="D9184" t="s">
        <v>517</v>
      </c>
      <c r="E9184" t="s">
        <v>140</v>
      </c>
      <c r="F9184">
        <v>3</v>
      </c>
      <c r="G9184" t="s">
        <v>310</v>
      </c>
      <c r="H9184" t="s">
        <v>7</v>
      </c>
      <c r="I9184" t="s">
        <v>400</v>
      </c>
      <c r="J9184">
        <v>0</v>
      </c>
      <c r="K9184" t="s">
        <v>17494</v>
      </c>
      <c r="L9184" t="s">
        <v>17495</v>
      </c>
      <c r="M9184" t="s">
        <v>482</v>
      </c>
      <c r="N9184" t="s">
        <v>483</v>
      </c>
      <c r="O9184">
        <v>0</v>
      </c>
    </row>
    <row r="9185" spans="1:16" hidden="1" x14ac:dyDescent="0.5">
      <c r="A9185">
        <v>36</v>
      </c>
      <c r="B9185">
        <v>36</v>
      </c>
      <c r="C9185" t="s">
        <v>516</v>
      </c>
      <c r="D9185" t="s">
        <v>517</v>
      </c>
      <c r="E9185" t="s">
        <v>140</v>
      </c>
      <c r="F9185">
        <v>3</v>
      </c>
      <c r="G9185" t="s">
        <v>310</v>
      </c>
      <c r="H9185" t="s">
        <v>7</v>
      </c>
      <c r="I9185" t="s">
        <v>412</v>
      </c>
      <c r="J9185">
        <v>5.5</v>
      </c>
      <c r="K9185" t="s">
        <v>17496</v>
      </c>
      <c r="L9185" t="s">
        <v>17497</v>
      </c>
      <c r="M9185" t="s">
        <v>482</v>
      </c>
      <c r="N9185" t="s">
        <v>483</v>
      </c>
      <c r="O9185">
        <v>5.5</v>
      </c>
    </row>
    <row r="9186" spans="1:16" hidden="1" x14ac:dyDescent="0.5">
      <c r="A9186">
        <v>36</v>
      </c>
      <c r="B9186">
        <v>36</v>
      </c>
      <c r="C9186" t="s">
        <v>478</v>
      </c>
      <c r="D9186" t="s">
        <v>517</v>
      </c>
      <c r="E9186" t="s">
        <v>140</v>
      </c>
      <c r="F9186">
        <v>2</v>
      </c>
      <c r="G9186" t="s">
        <v>377</v>
      </c>
      <c r="H9186" t="s">
        <v>378</v>
      </c>
      <c r="I9186" t="s">
        <v>433</v>
      </c>
      <c r="J9186">
        <v>1</v>
      </c>
      <c r="K9186" t="s">
        <v>17498</v>
      </c>
      <c r="L9186" t="s">
        <v>17499</v>
      </c>
      <c r="M9186" t="s">
        <v>483</v>
      </c>
      <c r="N9186" t="s">
        <v>529</v>
      </c>
      <c r="O9186">
        <v>1</v>
      </c>
    </row>
    <row r="9187" spans="1:16" hidden="1" x14ac:dyDescent="0.5">
      <c r="A9187">
        <v>35</v>
      </c>
      <c r="B9187">
        <v>36</v>
      </c>
      <c r="C9187" t="s">
        <v>478</v>
      </c>
      <c r="D9187" t="s">
        <v>540</v>
      </c>
      <c r="E9187" t="s">
        <v>330</v>
      </c>
      <c r="F9187">
        <v>1</v>
      </c>
      <c r="G9187" t="s">
        <v>343</v>
      </c>
      <c r="H9187" t="s">
        <v>344</v>
      </c>
      <c r="I9187" t="s">
        <v>433</v>
      </c>
      <c r="J9187">
        <v>0.25</v>
      </c>
      <c r="K9187" t="s">
        <v>17500</v>
      </c>
      <c r="L9187" t="s">
        <v>17501</v>
      </c>
      <c r="M9187" t="s">
        <v>483</v>
      </c>
      <c r="N9187" t="s">
        <v>483</v>
      </c>
      <c r="O9187">
        <v>0.25</v>
      </c>
    </row>
    <row r="9188" spans="1:16" hidden="1" x14ac:dyDescent="0.5">
      <c r="A9188">
        <v>36</v>
      </c>
      <c r="B9188">
        <v>36</v>
      </c>
      <c r="C9188" t="s">
        <v>478</v>
      </c>
      <c r="D9188" t="s">
        <v>540</v>
      </c>
      <c r="E9188" t="s">
        <v>330</v>
      </c>
      <c r="F9188">
        <v>2</v>
      </c>
      <c r="G9188" t="s">
        <v>345</v>
      </c>
      <c r="H9188" t="s">
        <v>346</v>
      </c>
      <c r="I9188" t="s">
        <v>402</v>
      </c>
      <c r="J9188">
        <v>0.5</v>
      </c>
      <c r="K9188" t="s">
        <v>17502</v>
      </c>
      <c r="L9188" t="s">
        <v>17503</v>
      </c>
      <c r="M9188" t="s">
        <v>483</v>
      </c>
      <c r="N9188" t="s">
        <v>811</v>
      </c>
      <c r="O9188">
        <v>0.5</v>
      </c>
    </row>
    <row r="9189" spans="1:16" hidden="1" x14ac:dyDescent="0.5">
      <c r="A9189">
        <v>36</v>
      </c>
      <c r="B9189">
        <v>36</v>
      </c>
      <c r="C9189" t="s">
        <v>478</v>
      </c>
      <c r="D9189" t="s">
        <v>540</v>
      </c>
      <c r="E9189" t="s">
        <v>163</v>
      </c>
      <c r="F9189">
        <v>1</v>
      </c>
      <c r="G9189" t="s">
        <v>161</v>
      </c>
      <c r="H9189" t="s">
        <v>162</v>
      </c>
      <c r="I9189" t="s">
        <v>433</v>
      </c>
      <c r="J9189">
        <v>0.08</v>
      </c>
      <c r="K9189" t="s">
        <v>17504</v>
      </c>
      <c r="L9189" t="s">
        <v>17505</v>
      </c>
      <c r="M9189" t="s">
        <v>483</v>
      </c>
      <c r="N9189" t="s">
        <v>486</v>
      </c>
      <c r="O9189">
        <v>8.3333333333333329E-2</v>
      </c>
    </row>
    <row r="9190" spans="1:16" hidden="1" x14ac:dyDescent="0.5">
      <c r="A9190">
        <v>36</v>
      </c>
      <c r="B9190">
        <v>36</v>
      </c>
      <c r="C9190" t="s">
        <v>383</v>
      </c>
      <c r="D9190" t="s">
        <v>517</v>
      </c>
      <c r="E9190" t="s">
        <v>140</v>
      </c>
      <c r="F9190">
        <v>2</v>
      </c>
      <c r="G9190" t="s">
        <v>318</v>
      </c>
      <c r="H9190" t="s">
        <v>319</v>
      </c>
      <c r="I9190" t="s">
        <v>400</v>
      </c>
      <c r="J9190">
        <v>4.5</v>
      </c>
      <c r="K9190" t="s">
        <v>17506</v>
      </c>
      <c r="L9190" t="s">
        <v>319</v>
      </c>
      <c r="M9190" t="s">
        <v>520</v>
      </c>
      <c r="N9190" t="s">
        <v>483</v>
      </c>
      <c r="O9190">
        <v>4.5</v>
      </c>
      <c r="P9190" t="s">
        <v>550</v>
      </c>
    </row>
    <row r="9191" spans="1:16" hidden="1" x14ac:dyDescent="0.5">
      <c r="A9191">
        <v>36</v>
      </c>
      <c r="B9191">
        <v>36</v>
      </c>
      <c r="C9191" t="s">
        <v>383</v>
      </c>
      <c r="D9191" t="s">
        <v>517</v>
      </c>
      <c r="E9191" t="s">
        <v>140</v>
      </c>
      <c r="F9191">
        <v>3</v>
      </c>
      <c r="G9191" t="s">
        <v>394</v>
      </c>
      <c r="H9191" t="s">
        <v>395</v>
      </c>
      <c r="I9191" t="s">
        <v>410</v>
      </c>
      <c r="J9191">
        <v>13</v>
      </c>
      <c r="K9191" t="s">
        <v>17507</v>
      </c>
      <c r="L9191" t="s">
        <v>17508</v>
      </c>
      <c r="M9191" t="s">
        <v>1031</v>
      </c>
      <c r="N9191" t="s">
        <v>483</v>
      </c>
      <c r="O9191">
        <v>13</v>
      </c>
      <c r="P9191" t="s">
        <v>550</v>
      </c>
    </row>
    <row r="9192" spans="1:16" hidden="1" x14ac:dyDescent="0.5">
      <c r="A9192">
        <v>36</v>
      </c>
      <c r="B9192">
        <v>36</v>
      </c>
      <c r="C9192" t="s">
        <v>478</v>
      </c>
      <c r="D9192" t="s">
        <v>540</v>
      </c>
      <c r="E9192" t="s">
        <v>330</v>
      </c>
      <c r="F9192">
        <v>2</v>
      </c>
      <c r="G9192" t="s">
        <v>345</v>
      </c>
      <c r="H9192" t="s">
        <v>346</v>
      </c>
      <c r="I9192" t="s">
        <v>402</v>
      </c>
      <c r="J9192">
        <v>0.5</v>
      </c>
      <c r="K9192" t="s">
        <v>17509</v>
      </c>
      <c r="L9192" t="s">
        <v>17510</v>
      </c>
      <c r="M9192" t="s">
        <v>483</v>
      </c>
      <c r="N9192" t="s">
        <v>486</v>
      </c>
      <c r="O9192">
        <v>0.5</v>
      </c>
    </row>
    <row r="9193" spans="1:16" hidden="1" x14ac:dyDescent="0.5">
      <c r="A9193">
        <v>36</v>
      </c>
      <c r="B9193">
        <v>36</v>
      </c>
      <c r="C9193" t="s">
        <v>478</v>
      </c>
      <c r="D9193" t="s">
        <v>479</v>
      </c>
      <c r="E9193" t="s">
        <v>330</v>
      </c>
      <c r="F9193">
        <v>1</v>
      </c>
      <c r="G9193" t="s">
        <v>345</v>
      </c>
      <c r="H9193" t="s">
        <v>346</v>
      </c>
      <c r="I9193" t="s">
        <v>402</v>
      </c>
      <c r="J9193">
        <v>0.33</v>
      </c>
      <c r="K9193" t="s">
        <v>17511</v>
      </c>
      <c r="L9193" t="s">
        <v>17512</v>
      </c>
      <c r="M9193" t="s">
        <v>483</v>
      </c>
      <c r="N9193" t="s">
        <v>811</v>
      </c>
      <c r="O9193">
        <v>0.33333333333333331</v>
      </c>
    </row>
    <row r="9194" spans="1:16" hidden="1" x14ac:dyDescent="0.5">
      <c r="A9194">
        <v>36</v>
      </c>
      <c r="B9194">
        <v>36</v>
      </c>
      <c r="C9194" t="s">
        <v>478</v>
      </c>
      <c r="D9194" t="s">
        <v>540</v>
      </c>
      <c r="E9194" t="s">
        <v>8</v>
      </c>
      <c r="F9194">
        <v>3</v>
      </c>
      <c r="G9194" t="s">
        <v>331</v>
      </c>
      <c r="H9194" t="s">
        <v>332</v>
      </c>
      <c r="I9194" t="s">
        <v>410</v>
      </c>
      <c r="J9194">
        <v>2</v>
      </c>
      <c r="K9194" t="s">
        <v>17513</v>
      </c>
      <c r="L9194" t="s">
        <v>17514</v>
      </c>
      <c r="M9194" t="s">
        <v>520</v>
      </c>
      <c r="N9194" t="s">
        <v>520</v>
      </c>
      <c r="O9194">
        <v>2</v>
      </c>
    </row>
    <row r="9195" spans="1:16" hidden="1" x14ac:dyDescent="0.5">
      <c r="A9195">
        <v>36</v>
      </c>
      <c r="B9195">
        <v>36</v>
      </c>
      <c r="C9195" t="s">
        <v>478</v>
      </c>
      <c r="D9195" t="s">
        <v>540</v>
      </c>
      <c r="E9195" t="s">
        <v>8</v>
      </c>
      <c r="F9195">
        <v>3</v>
      </c>
      <c r="G9195" t="s">
        <v>331</v>
      </c>
      <c r="H9195" t="s">
        <v>332</v>
      </c>
      <c r="I9195" t="s">
        <v>410</v>
      </c>
      <c r="J9195">
        <v>2.5</v>
      </c>
      <c r="K9195" t="s">
        <v>17515</v>
      </c>
      <c r="L9195" t="s">
        <v>17516</v>
      </c>
      <c r="M9195" t="s">
        <v>543</v>
      </c>
      <c r="N9195" t="s">
        <v>486</v>
      </c>
      <c r="O9195">
        <v>2.5</v>
      </c>
    </row>
    <row r="9196" spans="1:16" hidden="1" x14ac:dyDescent="0.5">
      <c r="A9196">
        <v>37</v>
      </c>
      <c r="B9196">
        <v>37</v>
      </c>
      <c r="C9196" t="s">
        <v>383</v>
      </c>
      <c r="D9196" t="s">
        <v>517</v>
      </c>
      <c r="E9196" t="s">
        <v>79</v>
      </c>
      <c r="F9196">
        <v>2</v>
      </c>
      <c r="G9196" t="s">
        <v>196</v>
      </c>
      <c r="H9196" t="s">
        <v>197</v>
      </c>
      <c r="I9196" t="s">
        <v>410</v>
      </c>
      <c r="J9196">
        <v>3.5</v>
      </c>
      <c r="K9196" t="s">
        <v>17517</v>
      </c>
      <c r="L9196" t="s">
        <v>17518</v>
      </c>
      <c r="M9196" t="s">
        <v>520</v>
      </c>
      <c r="N9196" t="s">
        <v>483</v>
      </c>
      <c r="O9196">
        <v>3.5</v>
      </c>
      <c r="P9196" t="s">
        <v>550</v>
      </c>
    </row>
    <row r="9197" spans="1:16" hidden="1" x14ac:dyDescent="0.5">
      <c r="A9197">
        <v>37</v>
      </c>
      <c r="B9197">
        <v>37</v>
      </c>
      <c r="C9197" t="s">
        <v>605</v>
      </c>
      <c r="D9197" t="s">
        <v>540</v>
      </c>
      <c r="E9197" t="s">
        <v>140</v>
      </c>
      <c r="F9197">
        <v>3</v>
      </c>
      <c r="G9197" t="s">
        <v>310</v>
      </c>
      <c r="H9197" t="s">
        <v>7</v>
      </c>
      <c r="I9197" t="s">
        <v>410</v>
      </c>
      <c r="J9197">
        <v>2</v>
      </c>
      <c r="K9197" t="s">
        <v>17519</v>
      </c>
      <c r="L9197" t="s">
        <v>17520</v>
      </c>
      <c r="M9197" t="s">
        <v>482</v>
      </c>
      <c r="N9197" t="s">
        <v>483</v>
      </c>
      <c r="O9197">
        <v>2</v>
      </c>
    </row>
    <row r="9198" spans="1:16" hidden="1" x14ac:dyDescent="0.5">
      <c r="A9198">
        <v>37</v>
      </c>
      <c r="B9198">
        <v>37</v>
      </c>
      <c r="C9198" t="s">
        <v>383</v>
      </c>
      <c r="D9198" t="s">
        <v>517</v>
      </c>
      <c r="E9198" t="s">
        <v>140</v>
      </c>
      <c r="F9198">
        <v>3</v>
      </c>
      <c r="G9198" t="s">
        <v>381</v>
      </c>
      <c r="H9198" t="s">
        <v>383</v>
      </c>
      <c r="I9198" t="s">
        <v>410</v>
      </c>
      <c r="J9198">
        <v>1</v>
      </c>
      <c r="K9198" t="s">
        <v>17521</v>
      </c>
      <c r="L9198" t="s">
        <v>17522</v>
      </c>
      <c r="M9198" t="s">
        <v>520</v>
      </c>
      <c r="N9198" t="s">
        <v>483</v>
      </c>
      <c r="O9198">
        <v>1</v>
      </c>
      <c r="P9198" t="s">
        <v>550</v>
      </c>
    </row>
    <row r="9199" spans="1:16" hidden="1" x14ac:dyDescent="0.5">
      <c r="A9199">
        <v>37</v>
      </c>
      <c r="B9199">
        <v>37</v>
      </c>
      <c r="C9199" t="s">
        <v>605</v>
      </c>
      <c r="D9199" t="s">
        <v>517</v>
      </c>
      <c r="E9199" t="s">
        <v>8</v>
      </c>
      <c r="F9199">
        <v>1</v>
      </c>
      <c r="G9199" t="s">
        <v>341</v>
      </c>
      <c r="H9199" t="s">
        <v>342</v>
      </c>
      <c r="I9199" t="s">
        <v>410</v>
      </c>
      <c r="J9199">
        <v>1.5</v>
      </c>
      <c r="K9199" t="s">
        <v>17523</v>
      </c>
      <c r="L9199" t="s">
        <v>17524</v>
      </c>
      <c r="M9199" t="s">
        <v>520</v>
      </c>
      <c r="N9199" t="s">
        <v>483</v>
      </c>
      <c r="O9199">
        <v>1.5</v>
      </c>
    </row>
    <row r="9200" spans="1:16" hidden="1" x14ac:dyDescent="0.5">
      <c r="A9200">
        <v>37</v>
      </c>
      <c r="B9200">
        <v>37</v>
      </c>
      <c r="C9200" t="s">
        <v>478</v>
      </c>
      <c r="D9200" t="s">
        <v>479</v>
      </c>
      <c r="E9200" t="s">
        <v>140</v>
      </c>
      <c r="F9200">
        <v>3</v>
      </c>
      <c r="G9200" t="s">
        <v>394</v>
      </c>
      <c r="H9200" t="s">
        <v>395</v>
      </c>
      <c r="I9200" t="s">
        <v>410</v>
      </c>
      <c r="J9200">
        <v>7</v>
      </c>
      <c r="K9200" t="s">
        <v>17525</v>
      </c>
      <c r="L9200" t="s">
        <v>11644</v>
      </c>
      <c r="M9200" t="s">
        <v>482</v>
      </c>
      <c r="N9200" t="s">
        <v>483</v>
      </c>
      <c r="O9200">
        <v>7</v>
      </c>
    </row>
    <row r="9201" spans="1:16" hidden="1" x14ac:dyDescent="0.5">
      <c r="A9201">
        <v>37</v>
      </c>
      <c r="B9201">
        <v>37</v>
      </c>
      <c r="C9201" t="s">
        <v>478</v>
      </c>
      <c r="D9201" t="s">
        <v>517</v>
      </c>
      <c r="E9201" t="s">
        <v>140</v>
      </c>
      <c r="F9201">
        <v>1</v>
      </c>
      <c r="G9201" t="s">
        <v>190</v>
      </c>
      <c r="H9201" t="s">
        <v>191</v>
      </c>
      <c r="I9201" t="s">
        <v>414</v>
      </c>
      <c r="J9201">
        <v>10</v>
      </c>
      <c r="K9201" t="s">
        <v>17526</v>
      </c>
      <c r="L9201" t="s">
        <v>17527</v>
      </c>
      <c r="M9201" t="s">
        <v>483</v>
      </c>
      <c r="N9201" t="s">
        <v>483</v>
      </c>
      <c r="O9201">
        <v>10</v>
      </c>
    </row>
    <row r="9202" spans="1:16" hidden="1" x14ac:dyDescent="0.5">
      <c r="A9202">
        <v>37</v>
      </c>
      <c r="B9202">
        <v>37</v>
      </c>
      <c r="C9202" t="s">
        <v>605</v>
      </c>
      <c r="D9202" t="s">
        <v>540</v>
      </c>
      <c r="E9202" t="s">
        <v>140</v>
      </c>
      <c r="F9202">
        <v>1</v>
      </c>
      <c r="G9202" t="s">
        <v>377</v>
      </c>
      <c r="H9202" t="s">
        <v>378</v>
      </c>
      <c r="I9202" t="s">
        <v>416</v>
      </c>
      <c r="J9202">
        <v>1</v>
      </c>
      <c r="K9202" t="s">
        <v>17528</v>
      </c>
      <c r="L9202" t="s">
        <v>17529</v>
      </c>
      <c r="M9202" t="s">
        <v>520</v>
      </c>
      <c r="N9202" t="s">
        <v>483</v>
      </c>
      <c r="O9202">
        <v>1</v>
      </c>
    </row>
    <row r="9203" spans="1:16" hidden="1" x14ac:dyDescent="0.5">
      <c r="A9203">
        <v>37</v>
      </c>
      <c r="B9203">
        <v>37</v>
      </c>
      <c r="C9203" t="s">
        <v>478</v>
      </c>
      <c r="D9203" t="s">
        <v>540</v>
      </c>
      <c r="E9203" t="s">
        <v>8</v>
      </c>
      <c r="F9203">
        <v>3</v>
      </c>
      <c r="G9203" t="s">
        <v>331</v>
      </c>
      <c r="H9203" t="s">
        <v>332</v>
      </c>
      <c r="I9203" t="s">
        <v>404</v>
      </c>
      <c r="J9203">
        <v>0.75</v>
      </c>
      <c r="K9203" t="s">
        <v>17530</v>
      </c>
      <c r="L9203" t="s">
        <v>17531</v>
      </c>
      <c r="M9203" t="s">
        <v>482</v>
      </c>
      <c r="N9203" t="s">
        <v>483</v>
      </c>
      <c r="O9203">
        <v>0.75</v>
      </c>
    </row>
    <row r="9204" spans="1:16" hidden="1" x14ac:dyDescent="0.5">
      <c r="A9204">
        <v>37</v>
      </c>
      <c r="B9204">
        <v>37</v>
      </c>
      <c r="C9204" t="s">
        <v>478</v>
      </c>
      <c r="D9204" t="s">
        <v>540</v>
      </c>
      <c r="E9204" t="s">
        <v>8</v>
      </c>
      <c r="F9204">
        <v>2</v>
      </c>
      <c r="G9204" t="s">
        <v>153</v>
      </c>
      <c r="H9204" t="s">
        <v>154</v>
      </c>
      <c r="I9204" t="s">
        <v>404</v>
      </c>
      <c r="J9204">
        <v>0.67</v>
      </c>
      <c r="K9204" t="s">
        <v>17532</v>
      </c>
      <c r="L9204" t="s">
        <v>17533</v>
      </c>
      <c r="M9204" t="s">
        <v>483</v>
      </c>
      <c r="N9204" t="s">
        <v>483</v>
      </c>
      <c r="O9204">
        <v>0.66666666666666663</v>
      </c>
    </row>
    <row r="9205" spans="1:16" hidden="1" x14ac:dyDescent="0.5">
      <c r="A9205">
        <v>37</v>
      </c>
      <c r="B9205">
        <v>37</v>
      </c>
      <c r="C9205" t="s">
        <v>605</v>
      </c>
      <c r="D9205" t="s">
        <v>540</v>
      </c>
      <c r="E9205" t="s">
        <v>140</v>
      </c>
      <c r="F9205">
        <v>1</v>
      </c>
      <c r="G9205" t="s">
        <v>377</v>
      </c>
      <c r="H9205" t="s">
        <v>378</v>
      </c>
      <c r="I9205" t="s">
        <v>410</v>
      </c>
      <c r="J9205">
        <v>1</v>
      </c>
      <c r="K9205" t="s">
        <v>17534</v>
      </c>
      <c r="L9205" t="s">
        <v>17529</v>
      </c>
      <c r="M9205" t="s">
        <v>520</v>
      </c>
      <c r="N9205" t="s">
        <v>483</v>
      </c>
      <c r="O9205">
        <v>1</v>
      </c>
    </row>
    <row r="9206" spans="1:16" hidden="1" x14ac:dyDescent="0.5">
      <c r="A9206">
        <v>37</v>
      </c>
      <c r="B9206">
        <v>37</v>
      </c>
      <c r="C9206" t="s">
        <v>516</v>
      </c>
      <c r="D9206" t="s">
        <v>517</v>
      </c>
      <c r="E9206" t="s">
        <v>140</v>
      </c>
      <c r="F9206">
        <v>1</v>
      </c>
      <c r="G9206" t="s">
        <v>349</v>
      </c>
      <c r="H9206" t="s">
        <v>7</v>
      </c>
      <c r="I9206" t="s">
        <v>443</v>
      </c>
      <c r="J9206">
        <v>1</v>
      </c>
      <c r="K9206" t="s">
        <v>17535</v>
      </c>
      <c r="L9206" t="s">
        <v>17536</v>
      </c>
      <c r="M9206" t="s">
        <v>580</v>
      </c>
      <c r="N9206" t="s">
        <v>483</v>
      </c>
      <c r="O9206">
        <v>1</v>
      </c>
    </row>
    <row r="9207" spans="1:16" hidden="1" x14ac:dyDescent="0.5">
      <c r="A9207">
        <v>37</v>
      </c>
      <c r="B9207">
        <v>37</v>
      </c>
      <c r="C9207" t="s">
        <v>383</v>
      </c>
      <c r="D9207" t="s">
        <v>517</v>
      </c>
      <c r="E9207" t="s">
        <v>140</v>
      </c>
      <c r="F9207">
        <v>1</v>
      </c>
      <c r="G9207" t="s">
        <v>394</v>
      </c>
      <c r="H9207" t="s">
        <v>395</v>
      </c>
      <c r="I9207" t="s">
        <v>416</v>
      </c>
      <c r="J9207">
        <v>0.25</v>
      </c>
      <c r="K9207" t="s">
        <v>17537</v>
      </c>
      <c r="L9207" t="s">
        <v>17538</v>
      </c>
      <c r="M9207" t="s">
        <v>483</v>
      </c>
      <c r="N9207" t="s">
        <v>483</v>
      </c>
      <c r="O9207">
        <v>0.25</v>
      </c>
      <c r="P9207" t="s">
        <v>550</v>
      </c>
    </row>
    <row r="9208" spans="1:16" hidden="1" x14ac:dyDescent="0.5">
      <c r="A9208">
        <v>37</v>
      </c>
      <c r="B9208">
        <v>37</v>
      </c>
      <c r="C9208" t="s">
        <v>478</v>
      </c>
      <c r="D9208" t="s">
        <v>540</v>
      </c>
      <c r="E9208" t="s">
        <v>8</v>
      </c>
      <c r="F9208">
        <v>3</v>
      </c>
      <c r="G9208" t="s">
        <v>331</v>
      </c>
      <c r="H9208" t="s">
        <v>332</v>
      </c>
      <c r="I9208" t="s">
        <v>404</v>
      </c>
      <c r="J9208">
        <v>1</v>
      </c>
      <c r="K9208" t="s">
        <v>17539</v>
      </c>
      <c r="L9208" t="s">
        <v>17540</v>
      </c>
      <c r="M9208" t="s">
        <v>483</v>
      </c>
      <c r="N9208" t="s">
        <v>486</v>
      </c>
      <c r="O9208">
        <v>1</v>
      </c>
    </row>
    <row r="9209" spans="1:16" hidden="1" x14ac:dyDescent="0.5">
      <c r="A9209">
        <v>37</v>
      </c>
      <c r="B9209">
        <v>37</v>
      </c>
      <c r="C9209" t="s">
        <v>516</v>
      </c>
      <c r="D9209" t="s">
        <v>517</v>
      </c>
      <c r="E9209" t="s">
        <v>140</v>
      </c>
      <c r="F9209">
        <v>1</v>
      </c>
      <c r="G9209" t="s">
        <v>349</v>
      </c>
      <c r="H9209" t="s">
        <v>7</v>
      </c>
      <c r="I9209" t="s">
        <v>443</v>
      </c>
      <c r="J9209">
        <v>0.67</v>
      </c>
      <c r="K9209" t="s">
        <v>17541</v>
      </c>
      <c r="L9209" t="s">
        <v>17542</v>
      </c>
      <c r="M9209" t="s">
        <v>580</v>
      </c>
      <c r="N9209" t="s">
        <v>483</v>
      </c>
      <c r="O9209">
        <v>0.66666666666666663</v>
      </c>
    </row>
    <row r="9210" spans="1:16" hidden="1" x14ac:dyDescent="0.5">
      <c r="A9210">
        <v>37</v>
      </c>
      <c r="B9210">
        <v>37</v>
      </c>
      <c r="C9210" t="s">
        <v>478</v>
      </c>
      <c r="D9210" t="s">
        <v>540</v>
      </c>
      <c r="E9210" t="s">
        <v>8</v>
      </c>
      <c r="F9210">
        <v>2</v>
      </c>
      <c r="G9210" t="s">
        <v>153</v>
      </c>
      <c r="H9210" t="s">
        <v>154</v>
      </c>
      <c r="I9210" t="s">
        <v>404</v>
      </c>
      <c r="J9210">
        <v>0.42</v>
      </c>
      <c r="K9210" t="s">
        <v>17543</v>
      </c>
      <c r="L9210" t="s">
        <v>17544</v>
      </c>
      <c r="M9210" t="s">
        <v>483</v>
      </c>
      <c r="N9210" t="s">
        <v>483</v>
      </c>
      <c r="O9210">
        <v>0.41666666666666669</v>
      </c>
    </row>
    <row r="9211" spans="1:16" hidden="1" x14ac:dyDescent="0.5">
      <c r="A9211">
        <v>37</v>
      </c>
      <c r="B9211">
        <v>37</v>
      </c>
      <c r="C9211" t="s">
        <v>478</v>
      </c>
      <c r="D9211" t="s">
        <v>540</v>
      </c>
      <c r="E9211" t="s">
        <v>8</v>
      </c>
      <c r="F9211">
        <v>2</v>
      </c>
      <c r="G9211" t="s">
        <v>153</v>
      </c>
      <c r="H9211" t="s">
        <v>154</v>
      </c>
      <c r="I9211" t="s">
        <v>404</v>
      </c>
      <c r="J9211">
        <v>0.33</v>
      </c>
      <c r="K9211" t="s">
        <v>17545</v>
      </c>
      <c r="L9211" t="s">
        <v>17546</v>
      </c>
      <c r="M9211" t="s">
        <v>483</v>
      </c>
      <c r="N9211" t="s">
        <v>483</v>
      </c>
      <c r="O9211">
        <v>0.33333333333333331</v>
      </c>
    </row>
    <row r="9212" spans="1:16" hidden="1" x14ac:dyDescent="0.5">
      <c r="A9212">
        <v>37</v>
      </c>
      <c r="B9212">
        <v>37</v>
      </c>
      <c r="C9212" t="s">
        <v>605</v>
      </c>
      <c r="D9212" t="s">
        <v>517</v>
      </c>
      <c r="E9212" t="s">
        <v>140</v>
      </c>
      <c r="F9212">
        <v>1</v>
      </c>
      <c r="G9212" t="s">
        <v>349</v>
      </c>
      <c r="H9212" t="s">
        <v>7</v>
      </c>
      <c r="I9212" t="s">
        <v>443</v>
      </c>
      <c r="J9212">
        <v>0.67</v>
      </c>
      <c r="K9212" t="s">
        <v>17547</v>
      </c>
      <c r="L9212" t="s">
        <v>17548</v>
      </c>
      <c r="M9212" t="s">
        <v>580</v>
      </c>
      <c r="N9212" t="s">
        <v>483</v>
      </c>
      <c r="O9212">
        <v>0.66666666666666663</v>
      </c>
    </row>
    <row r="9213" spans="1:16" hidden="1" x14ac:dyDescent="0.5">
      <c r="A9213">
        <v>37</v>
      </c>
      <c r="B9213">
        <v>37</v>
      </c>
      <c r="C9213" t="s">
        <v>478</v>
      </c>
      <c r="D9213" t="s">
        <v>540</v>
      </c>
      <c r="E9213" t="s">
        <v>8</v>
      </c>
      <c r="F9213">
        <v>3</v>
      </c>
      <c r="G9213" t="s">
        <v>331</v>
      </c>
      <c r="H9213" t="s">
        <v>332</v>
      </c>
      <c r="I9213" t="s">
        <v>404</v>
      </c>
      <c r="J9213">
        <v>0.75</v>
      </c>
      <c r="K9213" t="s">
        <v>17549</v>
      </c>
      <c r="L9213" t="s">
        <v>17550</v>
      </c>
      <c r="M9213" t="s">
        <v>482</v>
      </c>
      <c r="N9213" t="s">
        <v>483</v>
      </c>
      <c r="O9213">
        <v>0.75</v>
      </c>
    </row>
    <row r="9214" spans="1:16" hidden="1" x14ac:dyDescent="0.5">
      <c r="A9214">
        <v>37</v>
      </c>
      <c r="B9214">
        <v>37</v>
      </c>
      <c r="C9214" t="s">
        <v>478</v>
      </c>
      <c r="D9214" t="s">
        <v>540</v>
      </c>
      <c r="E9214" t="s">
        <v>8</v>
      </c>
      <c r="F9214">
        <v>3</v>
      </c>
      <c r="G9214" t="s">
        <v>331</v>
      </c>
      <c r="H9214" t="s">
        <v>332</v>
      </c>
      <c r="I9214" t="s">
        <v>404</v>
      </c>
      <c r="J9214">
        <v>1.17</v>
      </c>
      <c r="K9214" t="s">
        <v>17551</v>
      </c>
      <c r="L9214" t="s">
        <v>17552</v>
      </c>
      <c r="M9214" t="s">
        <v>482</v>
      </c>
      <c r="N9214" t="s">
        <v>483</v>
      </c>
      <c r="O9214">
        <v>1.1666666666666667</v>
      </c>
    </row>
    <row r="9215" spans="1:16" hidden="1" x14ac:dyDescent="0.5">
      <c r="A9215">
        <v>37</v>
      </c>
      <c r="B9215">
        <v>37</v>
      </c>
      <c r="C9215" t="s">
        <v>516</v>
      </c>
      <c r="D9215" t="s">
        <v>517</v>
      </c>
      <c r="E9215" t="s">
        <v>140</v>
      </c>
      <c r="F9215">
        <v>1</v>
      </c>
      <c r="G9215" t="s">
        <v>349</v>
      </c>
      <c r="H9215" t="s">
        <v>7</v>
      </c>
      <c r="I9215" t="s">
        <v>443</v>
      </c>
      <c r="J9215">
        <v>0.5</v>
      </c>
      <c r="K9215" t="s">
        <v>17553</v>
      </c>
      <c r="L9215" t="s">
        <v>17554</v>
      </c>
      <c r="M9215" t="s">
        <v>580</v>
      </c>
      <c r="N9215" t="s">
        <v>483</v>
      </c>
      <c r="O9215">
        <v>0.5</v>
      </c>
    </row>
    <row r="9216" spans="1:16" hidden="1" x14ac:dyDescent="0.5">
      <c r="A9216">
        <v>37</v>
      </c>
      <c r="B9216">
        <v>37</v>
      </c>
      <c r="C9216" t="s">
        <v>516</v>
      </c>
      <c r="D9216" t="s">
        <v>540</v>
      </c>
      <c r="E9216" t="s">
        <v>140</v>
      </c>
      <c r="F9216">
        <v>1</v>
      </c>
      <c r="G9216" t="s">
        <v>310</v>
      </c>
      <c r="H9216" t="s">
        <v>7</v>
      </c>
      <c r="I9216" t="s">
        <v>412</v>
      </c>
      <c r="J9216">
        <v>0.25</v>
      </c>
      <c r="K9216" t="s">
        <v>17555</v>
      </c>
      <c r="L9216" t="s">
        <v>17556</v>
      </c>
      <c r="M9216" t="s">
        <v>543</v>
      </c>
      <c r="N9216" t="s">
        <v>483</v>
      </c>
      <c r="O9216">
        <v>0.25</v>
      </c>
    </row>
    <row r="9217" spans="1:16" hidden="1" x14ac:dyDescent="0.5">
      <c r="A9217">
        <v>37</v>
      </c>
      <c r="B9217">
        <v>37</v>
      </c>
      <c r="C9217" t="s">
        <v>605</v>
      </c>
      <c r="D9217" t="s">
        <v>479</v>
      </c>
      <c r="E9217" t="s">
        <v>79</v>
      </c>
      <c r="F9217">
        <v>1</v>
      </c>
      <c r="G9217" t="s">
        <v>196</v>
      </c>
      <c r="H9217" t="s">
        <v>197</v>
      </c>
      <c r="I9217" t="s">
        <v>400</v>
      </c>
      <c r="J9217">
        <v>0.42</v>
      </c>
      <c r="K9217" t="s">
        <v>17557</v>
      </c>
      <c r="L9217" t="s">
        <v>17558</v>
      </c>
      <c r="M9217" t="s">
        <v>482</v>
      </c>
      <c r="N9217" t="s">
        <v>483</v>
      </c>
      <c r="O9217">
        <v>0.41666666666666669</v>
      </c>
    </row>
    <row r="9218" spans="1:16" hidden="1" x14ac:dyDescent="0.5">
      <c r="A9218">
        <v>37</v>
      </c>
      <c r="B9218">
        <v>37</v>
      </c>
      <c r="C9218" t="s">
        <v>516</v>
      </c>
      <c r="D9218" t="s">
        <v>517</v>
      </c>
      <c r="E9218" t="s">
        <v>140</v>
      </c>
      <c r="F9218">
        <v>1</v>
      </c>
      <c r="G9218" t="s">
        <v>349</v>
      </c>
      <c r="H9218" t="s">
        <v>7</v>
      </c>
      <c r="I9218" t="s">
        <v>443</v>
      </c>
      <c r="J9218">
        <v>1</v>
      </c>
      <c r="K9218" t="s">
        <v>17559</v>
      </c>
      <c r="L9218" t="s">
        <v>17560</v>
      </c>
      <c r="M9218" t="s">
        <v>580</v>
      </c>
      <c r="N9218" t="s">
        <v>483</v>
      </c>
      <c r="O9218">
        <v>1</v>
      </c>
    </row>
    <row r="9219" spans="1:16" hidden="1" x14ac:dyDescent="0.5">
      <c r="A9219">
        <v>37</v>
      </c>
      <c r="B9219">
        <v>37</v>
      </c>
      <c r="C9219" t="s">
        <v>516</v>
      </c>
      <c r="D9219" t="s">
        <v>540</v>
      </c>
      <c r="E9219" t="s">
        <v>140</v>
      </c>
      <c r="F9219">
        <v>3</v>
      </c>
      <c r="G9219" t="s">
        <v>310</v>
      </c>
      <c r="H9219" t="s">
        <v>7</v>
      </c>
      <c r="I9219" t="s">
        <v>412</v>
      </c>
      <c r="J9219">
        <v>2</v>
      </c>
      <c r="K9219" t="s">
        <v>17561</v>
      </c>
      <c r="L9219" t="s">
        <v>17562</v>
      </c>
      <c r="M9219" t="s">
        <v>482</v>
      </c>
      <c r="N9219" t="s">
        <v>483</v>
      </c>
      <c r="O9219">
        <v>2</v>
      </c>
    </row>
    <row r="9220" spans="1:16" hidden="1" x14ac:dyDescent="0.5">
      <c r="A9220">
        <v>37</v>
      </c>
      <c r="B9220">
        <v>37</v>
      </c>
      <c r="C9220" t="s">
        <v>163</v>
      </c>
      <c r="D9220" t="s">
        <v>540</v>
      </c>
      <c r="E9220" t="s">
        <v>140</v>
      </c>
      <c r="F9220">
        <v>1</v>
      </c>
      <c r="G9220" t="s">
        <v>186</v>
      </c>
      <c r="H9220" t="s">
        <v>187</v>
      </c>
      <c r="I9220" t="s">
        <v>455</v>
      </c>
      <c r="J9220">
        <v>3.6</v>
      </c>
      <c r="K9220" t="s">
        <v>17563</v>
      </c>
      <c r="L9220" t="s">
        <v>13467</v>
      </c>
      <c r="M9220" t="s">
        <v>483</v>
      </c>
      <c r="N9220" t="s">
        <v>483</v>
      </c>
      <c r="O9220">
        <v>3.6</v>
      </c>
    </row>
    <row r="9221" spans="1:16" hidden="1" x14ac:dyDescent="0.5">
      <c r="A9221">
        <v>37</v>
      </c>
      <c r="B9221">
        <v>37</v>
      </c>
      <c r="C9221" t="s">
        <v>478</v>
      </c>
      <c r="D9221" t="s">
        <v>540</v>
      </c>
      <c r="E9221" t="s">
        <v>330</v>
      </c>
      <c r="F9221">
        <v>2</v>
      </c>
      <c r="G9221" t="s">
        <v>345</v>
      </c>
      <c r="H9221" t="s">
        <v>346</v>
      </c>
      <c r="I9221" t="s">
        <v>402</v>
      </c>
      <c r="J9221">
        <v>0.25</v>
      </c>
      <c r="K9221" t="s">
        <v>17564</v>
      </c>
      <c r="L9221" t="s">
        <v>17565</v>
      </c>
      <c r="M9221" t="s">
        <v>483</v>
      </c>
      <c r="N9221" t="s">
        <v>529</v>
      </c>
      <c r="O9221">
        <v>0.25</v>
      </c>
    </row>
    <row r="9222" spans="1:16" hidden="1" x14ac:dyDescent="0.5">
      <c r="A9222">
        <v>37</v>
      </c>
      <c r="B9222">
        <v>37</v>
      </c>
      <c r="C9222" t="s">
        <v>605</v>
      </c>
      <c r="D9222" t="s">
        <v>540</v>
      </c>
      <c r="E9222" t="s">
        <v>79</v>
      </c>
      <c r="F9222">
        <v>1</v>
      </c>
      <c r="G9222" t="s">
        <v>206</v>
      </c>
      <c r="H9222" t="s">
        <v>207</v>
      </c>
      <c r="I9222" t="s">
        <v>400</v>
      </c>
      <c r="J9222">
        <v>0.42</v>
      </c>
      <c r="K9222" t="s">
        <v>17566</v>
      </c>
      <c r="L9222" t="s">
        <v>17567</v>
      </c>
      <c r="M9222" t="s">
        <v>577</v>
      </c>
      <c r="N9222" t="s">
        <v>483</v>
      </c>
      <c r="O9222">
        <v>0.41666666666666669</v>
      </c>
    </row>
    <row r="9223" spans="1:16" hidden="1" x14ac:dyDescent="0.5">
      <c r="A9223">
        <v>37</v>
      </c>
      <c r="B9223">
        <v>37</v>
      </c>
      <c r="C9223" t="s">
        <v>478</v>
      </c>
      <c r="D9223" t="s">
        <v>479</v>
      </c>
      <c r="E9223" t="s">
        <v>140</v>
      </c>
      <c r="F9223">
        <v>2</v>
      </c>
      <c r="G9223" t="s">
        <v>145</v>
      </c>
      <c r="H9223" t="s">
        <v>146</v>
      </c>
      <c r="I9223" t="s">
        <v>404</v>
      </c>
      <c r="J9223">
        <v>2</v>
      </c>
      <c r="K9223" t="s">
        <v>17568</v>
      </c>
      <c r="L9223" t="s">
        <v>17569</v>
      </c>
      <c r="M9223" t="s">
        <v>483</v>
      </c>
      <c r="N9223" t="s">
        <v>529</v>
      </c>
      <c r="O9223">
        <v>2</v>
      </c>
    </row>
    <row r="9224" spans="1:16" hidden="1" x14ac:dyDescent="0.5">
      <c r="A9224">
        <v>37</v>
      </c>
      <c r="B9224">
        <v>37</v>
      </c>
      <c r="C9224" t="s">
        <v>516</v>
      </c>
      <c r="D9224" t="s">
        <v>517</v>
      </c>
      <c r="E9224" t="s">
        <v>140</v>
      </c>
      <c r="F9224">
        <v>2</v>
      </c>
      <c r="G9224" t="s">
        <v>310</v>
      </c>
      <c r="H9224" t="s">
        <v>7</v>
      </c>
      <c r="I9224" t="s">
        <v>443</v>
      </c>
      <c r="J9224">
        <v>5</v>
      </c>
      <c r="K9224" t="s">
        <v>17570</v>
      </c>
      <c r="L9224" t="s">
        <v>17571</v>
      </c>
      <c r="M9224" t="s">
        <v>580</v>
      </c>
      <c r="N9224" t="s">
        <v>483</v>
      </c>
      <c r="O9224">
        <v>5</v>
      </c>
    </row>
    <row r="9225" spans="1:16" hidden="1" x14ac:dyDescent="0.5">
      <c r="A9225">
        <v>37</v>
      </c>
      <c r="B9225">
        <v>37</v>
      </c>
      <c r="C9225" t="s">
        <v>478</v>
      </c>
      <c r="D9225" t="s">
        <v>479</v>
      </c>
      <c r="E9225" t="s">
        <v>140</v>
      </c>
      <c r="F9225">
        <v>1</v>
      </c>
      <c r="G9225" t="s">
        <v>310</v>
      </c>
      <c r="H9225" t="s">
        <v>7</v>
      </c>
      <c r="I9225" t="s">
        <v>404</v>
      </c>
      <c r="J9225">
        <v>0.33</v>
      </c>
      <c r="K9225" t="s">
        <v>17572</v>
      </c>
      <c r="L9225" t="s">
        <v>17573</v>
      </c>
      <c r="M9225" t="s">
        <v>483</v>
      </c>
      <c r="N9225" t="s">
        <v>486</v>
      </c>
      <c r="O9225">
        <v>0.33333333333333331</v>
      </c>
    </row>
    <row r="9226" spans="1:16" hidden="1" x14ac:dyDescent="0.5">
      <c r="A9226">
        <v>37</v>
      </c>
      <c r="B9226">
        <v>37</v>
      </c>
      <c r="C9226" t="s">
        <v>383</v>
      </c>
      <c r="D9226" t="s">
        <v>479</v>
      </c>
      <c r="E9226" t="s">
        <v>330</v>
      </c>
      <c r="F9226">
        <v>5</v>
      </c>
      <c r="G9226" t="s">
        <v>328</v>
      </c>
      <c r="H9226" t="s">
        <v>329</v>
      </c>
      <c r="I9226" t="s">
        <v>383</v>
      </c>
      <c r="J9226">
        <v>12.25</v>
      </c>
      <c r="K9226" t="s">
        <v>17574</v>
      </c>
      <c r="L9226" t="s">
        <v>10127</v>
      </c>
      <c r="M9226" t="s">
        <v>506</v>
      </c>
      <c r="N9226" t="s">
        <v>506</v>
      </c>
      <c r="O9226">
        <v>12.25</v>
      </c>
      <c r="P9226" t="s">
        <v>507</v>
      </c>
    </row>
    <row r="9227" spans="1:16" hidden="1" x14ac:dyDescent="0.5">
      <c r="A9227">
        <v>37</v>
      </c>
      <c r="B9227">
        <v>37</v>
      </c>
      <c r="C9227" t="s">
        <v>478</v>
      </c>
      <c r="D9227" t="s">
        <v>479</v>
      </c>
      <c r="E9227" t="s">
        <v>330</v>
      </c>
      <c r="F9227">
        <v>1</v>
      </c>
      <c r="G9227" t="s">
        <v>328</v>
      </c>
      <c r="H9227" t="s">
        <v>329</v>
      </c>
      <c r="I9227" t="s">
        <v>408</v>
      </c>
      <c r="J9227">
        <v>0.83</v>
      </c>
      <c r="K9227" t="s">
        <v>17575</v>
      </c>
      <c r="L9227" t="s">
        <v>4191</v>
      </c>
      <c r="M9227" t="s">
        <v>483</v>
      </c>
      <c r="N9227" t="s">
        <v>486</v>
      </c>
      <c r="O9227">
        <v>0.83333333333333337</v>
      </c>
    </row>
    <row r="9228" spans="1:16" hidden="1" x14ac:dyDescent="0.5">
      <c r="A9228">
        <v>37</v>
      </c>
      <c r="B9228">
        <v>37</v>
      </c>
      <c r="C9228" t="s">
        <v>605</v>
      </c>
      <c r="D9228" t="s">
        <v>479</v>
      </c>
      <c r="E9228" t="s">
        <v>79</v>
      </c>
      <c r="F9228">
        <v>1</v>
      </c>
      <c r="G9228" t="s">
        <v>196</v>
      </c>
      <c r="H9228" t="s">
        <v>197</v>
      </c>
      <c r="I9228" t="s">
        <v>400</v>
      </c>
      <c r="J9228">
        <v>0.42</v>
      </c>
      <c r="K9228" t="s">
        <v>17576</v>
      </c>
      <c r="L9228" t="s">
        <v>17577</v>
      </c>
      <c r="M9228" t="s">
        <v>482</v>
      </c>
      <c r="N9228" t="s">
        <v>483</v>
      </c>
      <c r="O9228">
        <v>0.41666666666666669</v>
      </c>
    </row>
    <row r="9229" spans="1:16" hidden="1" x14ac:dyDescent="0.5">
      <c r="A9229">
        <v>37</v>
      </c>
      <c r="B9229">
        <v>37</v>
      </c>
      <c r="C9229" t="s">
        <v>383</v>
      </c>
      <c r="D9229" t="s">
        <v>479</v>
      </c>
      <c r="E9229" t="s">
        <v>79</v>
      </c>
      <c r="F9229">
        <v>2</v>
      </c>
      <c r="G9229" t="s">
        <v>196</v>
      </c>
      <c r="H9229" t="s">
        <v>197</v>
      </c>
      <c r="I9229" t="s">
        <v>383</v>
      </c>
      <c r="J9229">
        <v>8</v>
      </c>
      <c r="K9229" t="s">
        <v>17578</v>
      </c>
      <c r="L9229" t="s">
        <v>17579</v>
      </c>
      <c r="M9229" t="s">
        <v>506</v>
      </c>
      <c r="N9229" t="s">
        <v>483</v>
      </c>
      <c r="O9229">
        <v>8</v>
      </c>
      <c r="P9229" t="s">
        <v>550</v>
      </c>
    </row>
    <row r="9230" spans="1:16" hidden="1" x14ac:dyDescent="0.5">
      <c r="A9230">
        <v>37</v>
      </c>
      <c r="B9230">
        <v>37</v>
      </c>
      <c r="C9230" t="s">
        <v>383</v>
      </c>
      <c r="D9230" t="s">
        <v>479</v>
      </c>
      <c r="E9230" t="s">
        <v>79</v>
      </c>
      <c r="F9230">
        <v>2</v>
      </c>
      <c r="G9230" t="s">
        <v>196</v>
      </c>
      <c r="H9230" t="s">
        <v>197</v>
      </c>
      <c r="I9230" t="s">
        <v>383</v>
      </c>
      <c r="J9230">
        <v>5</v>
      </c>
      <c r="K9230" t="s">
        <v>17580</v>
      </c>
      <c r="L9230" t="s">
        <v>17581</v>
      </c>
      <c r="M9230" t="s">
        <v>506</v>
      </c>
      <c r="N9230" t="s">
        <v>483</v>
      </c>
      <c r="O9230">
        <v>5</v>
      </c>
      <c r="P9230" t="s">
        <v>550</v>
      </c>
    </row>
    <row r="9231" spans="1:16" hidden="1" x14ac:dyDescent="0.5">
      <c r="A9231">
        <v>37</v>
      </c>
      <c r="B9231">
        <v>37</v>
      </c>
      <c r="C9231" t="s">
        <v>478</v>
      </c>
      <c r="D9231" t="s">
        <v>479</v>
      </c>
      <c r="E9231" t="s">
        <v>330</v>
      </c>
      <c r="F9231">
        <v>1</v>
      </c>
      <c r="G9231" t="s">
        <v>328</v>
      </c>
      <c r="H9231" t="s">
        <v>329</v>
      </c>
      <c r="I9231" t="s">
        <v>408</v>
      </c>
      <c r="J9231">
        <v>0.57999999999999996</v>
      </c>
      <c r="K9231" t="s">
        <v>17582</v>
      </c>
      <c r="L9231" t="s">
        <v>17583</v>
      </c>
      <c r="M9231" t="s">
        <v>483</v>
      </c>
      <c r="N9231" t="s">
        <v>486</v>
      </c>
      <c r="O9231">
        <v>0.58333333333333337</v>
      </c>
    </row>
    <row r="9232" spans="1:16" hidden="1" x14ac:dyDescent="0.5">
      <c r="A9232">
        <v>37</v>
      </c>
      <c r="B9232">
        <v>37</v>
      </c>
      <c r="C9232" t="s">
        <v>478</v>
      </c>
      <c r="D9232" t="s">
        <v>479</v>
      </c>
      <c r="E9232" t="s">
        <v>330</v>
      </c>
      <c r="F9232">
        <v>1</v>
      </c>
      <c r="G9232" t="s">
        <v>328</v>
      </c>
      <c r="H9232" t="s">
        <v>329</v>
      </c>
      <c r="I9232" t="s">
        <v>408</v>
      </c>
      <c r="J9232">
        <v>0.57999999999999996</v>
      </c>
      <c r="K9232" t="s">
        <v>17584</v>
      </c>
      <c r="L9232" t="s">
        <v>17585</v>
      </c>
      <c r="M9232" t="s">
        <v>483</v>
      </c>
      <c r="N9232" t="s">
        <v>486</v>
      </c>
      <c r="O9232">
        <v>0.58333333333333337</v>
      </c>
    </row>
    <row r="9233" spans="1:16" hidden="1" x14ac:dyDescent="0.5">
      <c r="A9233">
        <v>37</v>
      </c>
      <c r="B9233">
        <v>37</v>
      </c>
      <c r="C9233" t="s">
        <v>383</v>
      </c>
      <c r="D9233" t="s">
        <v>479</v>
      </c>
      <c r="E9233" t="s">
        <v>330</v>
      </c>
      <c r="F9233">
        <v>5</v>
      </c>
      <c r="G9233" t="s">
        <v>328</v>
      </c>
      <c r="H9233" t="s">
        <v>329</v>
      </c>
      <c r="I9233" t="s">
        <v>383</v>
      </c>
      <c r="J9233">
        <v>2.67</v>
      </c>
      <c r="K9233" t="s">
        <v>17586</v>
      </c>
      <c r="L9233" t="s">
        <v>9818</v>
      </c>
      <c r="M9233" t="s">
        <v>506</v>
      </c>
      <c r="N9233" t="s">
        <v>506</v>
      </c>
      <c r="O9233">
        <v>2.6666666666666665</v>
      </c>
      <c r="P9233" t="s">
        <v>507</v>
      </c>
    </row>
    <row r="9234" spans="1:16" hidden="1" x14ac:dyDescent="0.5">
      <c r="A9234">
        <v>37</v>
      </c>
      <c r="B9234">
        <v>37</v>
      </c>
      <c r="C9234" t="s">
        <v>383</v>
      </c>
      <c r="D9234" t="s">
        <v>479</v>
      </c>
      <c r="E9234" t="s">
        <v>330</v>
      </c>
      <c r="F9234">
        <v>5</v>
      </c>
      <c r="G9234" t="s">
        <v>328</v>
      </c>
      <c r="H9234" t="s">
        <v>329</v>
      </c>
      <c r="I9234" t="s">
        <v>383</v>
      </c>
      <c r="J9234">
        <v>3</v>
      </c>
      <c r="K9234" t="s">
        <v>17587</v>
      </c>
      <c r="L9234" t="s">
        <v>8341</v>
      </c>
      <c r="M9234" t="s">
        <v>506</v>
      </c>
      <c r="N9234" t="s">
        <v>506</v>
      </c>
      <c r="O9234">
        <v>3</v>
      </c>
      <c r="P9234" t="s">
        <v>507</v>
      </c>
    </row>
    <row r="9235" spans="1:16" hidden="1" x14ac:dyDescent="0.5">
      <c r="A9235">
        <v>37</v>
      </c>
      <c r="B9235">
        <v>37</v>
      </c>
      <c r="C9235" t="s">
        <v>478</v>
      </c>
      <c r="D9235" t="s">
        <v>479</v>
      </c>
      <c r="E9235" t="s">
        <v>79</v>
      </c>
      <c r="F9235">
        <v>2</v>
      </c>
      <c r="G9235" t="s">
        <v>198</v>
      </c>
      <c r="H9235" t="s">
        <v>199</v>
      </c>
      <c r="I9235" t="s">
        <v>402</v>
      </c>
      <c r="J9235">
        <v>6</v>
      </c>
      <c r="K9235" t="s">
        <v>17588</v>
      </c>
      <c r="L9235" t="s">
        <v>4991</v>
      </c>
      <c r="M9235" t="s">
        <v>483</v>
      </c>
      <c r="N9235" t="s">
        <v>529</v>
      </c>
      <c r="O9235">
        <v>6</v>
      </c>
    </row>
    <row r="9236" spans="1:16" hidden="1" x14ac:dyDescent="0.5">
      <c r="A9236">
        <v>37</v>
      </c>
      <c r="B9236">
        <v>37</v>
      </c>
      <c r="C9236" t="s">
        <v>478</v>
      </c>
      <c r="D9236" t="s">
        <v>540</v>
      </c>
      <c r="E9236" t="s">
        <v>8</v>
      </c>
      <c r="F9236">
        <v>3</v>
      </c>
      <c r="G9236" t="s">
        <v>331</v>
      </c>
      <c r="H9236" t="s">
        <v>332</v>
      </c>
      <c r="I9236" t="s">
        <v>404</v>
      </c>
      <c r="J9236">
        <v>1.08</v>
      </c>
      <c r="K9236" t="s">
        <v>17589</v>
      </c>
      <c r="L9236" t="s">
        <v>17590</v>
      </c>
      <c r="M9236" t="s">
        <v>483</v>
      </c>
      <c r="N9236" t="s">
        <v>483</v>
      </c>
      <c r="O9236">
        <v>1.0833333333333333</v>
      </c>
    </row>
    <row r="9237" spans="1:16" hidden="1" x14ac:dyDescent="0.5">
      <c r="A9237">
        <v>37</v>
      </c>
      <c r="B9237">
        <v>37</v>
      </c>
      <c r="C9237" t="s">
        <v>478</v>
      </c>
      <c r="D9237" t="s">
        <v>540</v>
      </c>
      <c r="E9237" t="s">
        <v>330</v>
      </c>
      <c r="F9237">
        <v>1</v>
      </c>
      <c r="G9237" t="s">
        <v>345</v>
      </c>
      <c r="H9237" t="s">
        <v>346</v>
      </c>
      <c r="I9237" t="s">
        <v>402</v>
      </c>
      <c r="J9237">
        <v>0.08</v>
      </c>
      <c r="K9237" t="s">
        <v>17591</v>
      </c>
      <c r="L9237" t="s">
        <v>17592</v>
      </c>
      <c r="M9237" t="s">
        <v>483</v>
      </c>
      <c r="N9237" t="s">
        <v>520</v>
      </c>
      <c r="O9237">
        <v>8.3333333333333329E-2</v>
      </c>
    </row>
    <row r="9238" spans="1:16" hidden="1" x14ac:dyDescent="0.5">
      <c r="A9238">
        <v>37</v>
      </c>
      <c r="B9238">
        <v>37</v>
      </c>
      <c r="C9238" t="s">
        <v>478</v>
      </c>
      <c r="D9238" t="s">
        <v>540</v>
      </c>
      <c r="E9238" t="s">
        <v>8</v>
      </c>
      <c r="F9238">
        <v>3</v>
      </c>
      <c r="G9238" t="s">
        <v>208</v>
      </c>
      <c r="H9238" t="s">
        <v>209</v>
      </c>
      <c r="I9238" t="s">
        <v>404</v>
      </c>
      <c r="J9238">
        <v>0.75</v>
      </c>
      <c r="K9238" t="s">
        <v>17593</v>
      </c>
      <c r="L9238" t="s">
        <v>17594</v>
      </c>
      <c r="M9238" t="s">
        <v>483</v>
      </c>
      <c r="N9238" t="s">
        <v>483</v>
      </c>
      <c r="O9238">
        <v>0.75</v>
      </c>
    </row>
    <row r="9239" spans="1:16" hidden="1" x14ac:dyDescent="0.5">
      <c r="A9239">
        <v>37</v>
      </c>
      <c r="B9239">
        <v>37</v>
      </c>
      <c r="C9239" t="s">
        <v>478</v>
      </c>
      <c r="D9239" t="s">
        <v>540</v>
      </c>
      <c r="E9239" t="s">
        <v>8</v>
      </c>
      <c r="F9239">
        <v>3</v>
      </c>
      <c r="G9239" t="s">
        <v>331</v>
      </c>
      <c r="H9239" t="s">
        <v>332</v>
      </c>
      <c r="I9239" t="s">
        <v>404</v>
      </c>
      <c r="J9239">
        <v>1.25</v>
      </c>
      <c r="K9239" t="s">
        <v>17595</v>
      </c>
      <c r="L9239" t="s">
        <v>17596</v>
      </c>
      <c r="M9239" t="s">
        <v>482</v>
      </c>
      <c r="N9239" t="s">
        <v>483</v>
      </c>
      <c r="O9239">
        <v>1.25</v>
      </c>
    </row>
    <row r="9240" spans="1:16" hidden="1" x14ac:dyDescent="0.5">
      <c r="A9240">
        <v>37</v>
      </c>
      <c r="B9240">
        <v>37</v>
      </c>
      <c r="C9240" t="s">
        <v>478</v>
      </c>
      <c r="D9240" t="s">
        <v>540</v>
      </c>
      <c r="E9240" t="s">
        <v>8</v>
      </c>
      <c r="F9240">
        <v>3</v>
      </c>
      <c r="G9240" t="s">
        <v>208</v>
      </c>
      <c r="H9240" t="s">
        <v>209</v>
      </c>
      <c r="I9240" t="s">
        <v>404</v>
      </c>
      <c r="J9240">
        <v>0.5</v>
      </c>
      <c r="K9240" t="s">
        <v>17597</v>
      </c>
      <c r="L9240" t="s">
        <v>17598</v>
      </c>
      <c r="M9240" t="s">
        <v>483</v>
      </c>
      <c r="N9240" t="s">
        <v>483</v>
      </c>
      <c r="O9240">
        <v>0.5</v>
      </c>
    </row>
    <row r="9241" spans="1:16" hidden="1" x14ac:dyDescent="0.5">
      <c r="A9241">
        <v>37</v>
      </c>
      <c r="B9241">
        <v>37</v>
      </c>
      <c r="C9241" t="s">
        <v>605</v>
      </c>
      <c r="D9241" t="s">
        <v>479</v>
      </c>
      <c r="E9241" t="s">
        <v>79</v>
      </c>
      <c r="F9241">
        <v>1</v>
      </c>
      <c r="G9241" t="s">
        <v>196</v>
      </c>
      <c r="H9241" t="s">
        <v>197</v>
      </c>
      <c r="I9241" t="s">
        <v>400</v>
      </c>
      <c r="J9241">
        <v>0.33</v>
      </c>
      <c r="K9241" t="s">
        <v>17599</v>
      </c>
      <c r="L9241" t="s">
        <v>17600</v>
      </c>
      <c r="M9241" t="s">
        <v>482</v>
      </c>
      <c r="N9241" t="s">
        <v>483</v>
      </c>
      <c r="O9241">
        <v>0.33333333333333331</v>
      </c>
    </row>
    <row r="9242" spans="1:16" hidden="1" x14ac:dyDescent="0.5">
      <c r="A9242">
        <v>37</v>
      </c>
      <c r="B9242">
        <v>37</v>
      </c>
      <c r="C9242" t="s">
        <v>383</v>
      </c>
      <c r="D9242" t="s">
        <v>479</v>
      </c>
      <c r="E9242" t="s">
        <v>79</v>
      </c>
      <c r="F9242">
        <v>2</v>
      </c>
      <c r="G9242" t="s">
        <v>196</v>
      </c>
      <c r="H9242" t="s">
        <v>197</v>
      </c>
      <c r="I9242" t="s">
        <v>383</v>
      </c>
      <c r="J9242">
        <v>5</v>
      </c>
      <c r="K9242" t="s">
        <v>17601</v>
      </c>
      <c r="L9242" t="s">
        <v>17602</v>
      </c>
      <c r="M9242" t="s">
        <v>506</v>
      </c>
      <c r="N9242" t="s">
        <v>483</v>
      </c>
      <c r="O9242">
        <v>5</v>
      </c>
      <c r="P9242" t="s">
        <v>550</v>
      </c>
    </row>
    <row r="9243" spans="1:16" hidden="1" x14ac:dyDescent="0.5">
      <c r="A9243">
        <v>37</v>
      </c>
      <c r="B9243">
        <v>37</v>
      </c>
      <c r="C9243" t="s">
        <v>516</v>
      </c>
      <c r="D9243" t="s">
        <v>517</v>
      </c>
      <c r="E9243" t="s">
        <v>79</v>
      </c>
      <c r="F9243">
        <v>3</v>
      </c>
      <c r="G9243" t="s">
        <v>286</v>
      </c>
      <c r="H9243" t="s">
        <v>7</v>
      </c>
      <c r="I9243" t="s">
        <v>412</v>
      </c>
      <c r="J9243">
        <v>5</v>
      </c>
      <c r="K9243" t="s">
        <v>17603</v>
      </c>
      <c r="L9243" t="s">
        <v>17604</v>
      </c>
      <c r="M9243" t="s">
        <v>482</v>
      </c>
      <c r="N9243" t="s">
        <v>483</v>
      </c>
      <c r="O9243">
        <v>5</v>
      </c>
    </row>
    <row r="9244" spans="1:16" hidden="1" x14ac:dyDescent="0.5">
      <c r="A9244">
        <v>37</v>
      </c>
      <c r="B9244">
        <v>37</v>
      </c>
      <c r="C9244" t="s">
        <v>478</v>
      </c>
      <c r="D9244" t="s">
        <v>540</v>
      </c>
      <c r="E9244" t="s">
        <v>330</v>
      </c>
      <c r="F9244">
        <v>1</v>
      </c>
      <c r="G9244" t="s">
        <v>351</v>
      </c>
      <c r="H9244" t="s">
        <v>352</v>
      </c>
      <c r="I9244" t="s">
        <v>410</v>
      </c>
      <c r="J9244">
        <v>5.5</v>
      </c>
      <c r="K9244" t="s">
        <v>17605</v>
      </c>
      <c r="L9244" t="s">
        <v>17606</v>
      </c>
      <c r="M9244" t="s">
        <v>580</v>
      </c>
      <c r="N9244" t="s">
        <v>483</v>
      </c>
      <c r="O9244">
        <v>5.5</v>
      </c>
    </row>
    <row r="9245" spans="1:16" hidden="1" x14ac:dyDescent="0.5">
      <c r="A9245">
        <v>37</v>
      </c>
      <c r="B9245">
        <v>37</v>
      </c>
      <c r="C9245" t="s">
        <v>516</v>
      </c>
      <c r="D9245" t="s">
        <v>517</v>
      </c>
      <c r="E9245" t="s">
        <v>140</v>
      </c>
      <c r="F9245">
        <v>1</v>
      </c>
      <c r="G9245" t="s">
        <v>349</v>
      </c>
      <c r="H9245" t="s">
        <v>7</v>
      </c>
      <c r="I9245" t="s">
        <v>422</v>
      </c>
      <c r="J9245">
        <v>0.5</v>
      </c>
      <c r="K9245" t="s">
        <v>17607</v>
      </c>
      <c r="L9245" t="s">
        <v>17608</v>
      </c>
      <c r="M9245" t="s">
        <v>580</v>
      </c>
      <c r="N9245" t="s">
        <v>483</v>
      </c>
      <c r="O9245">
        <v>0.5</v>
      </c>
    </row>
    <row r="9246" spans="1:16" hidden="1" x14ac:dyDescent="0.5">
      <c r="A9246">
        <v>37</v>
      </c>
      <c r="B9246">
        <v>37</v>
      </c>
      <c r="C9246" t="s">
        <v>516</v>
      </c>
      <c r="D9246" t="s">
        <v>517</v>
      </c>
      <c r="E9246" t="s">
        <v>140</v>
      </c>
      <c r="F9246">
        <v>2</v>
      </c>
      <c r="G9246" t="s">
        <v>394</v>
      </c>
      <c r="H9246" t="s">
        <v>395</v>
      </c>
      <c r="I9246" t="s">
        <v>412</v>
      </c>
      <c r="J9246">
        <v>9.5</v>
      </c>
      <c r="K9246" t="s">
        <v>17609</v>
      </c>
      <c r="L9246" t="s">
        <v>519</v>
      </c>
      <c r="M9246" t="s">
        <v>520</v>
      </c>
      <c r="N9246" t="s">
        <v>483</v>
      </c>
      <c r="O9246">
        <v>9.5</v>
      </c>
    </row>
    <row r="9247" spans="1:16" hidden="1" x14ac:dyDescent="0.5">
      <c r="A9247">
        <v>37</v>
      </c>
      <c r="B9247">
        <v>37</v>
      </c>
      <c r="C9247" t="s">
        <v>516</v>
      </c>
      <c r="D9247" t="s">
        <v>540</v>
      </c>
      <c r="E9247" t="s">
        <v>140</v>
      </c>
      <c r="F9247">
        <v>1</v>
      </c>
      <c r="G9247" t="s">
        <v>310</v>
      </c>
      <c r="H9247" t="s">
        <v>7</v>
      </c>
      <c r="I9247" t="s">
        <v>412</v>
      </c>
      <c r="J9247">
        <v>0.75</v>
      </c>
      <c r="K9247" t="s">
        <v>17610</v>
      </c>
      <c r="L9247" t="s">
        <v>17611</v>
      </c>
      <c r="M9247" t="s">
        <v>543</v>
      </c>
      <c r="N9247" t="s">
        <v>483</v>
      </c>
      <c r="O9247">
        <v>0.75</v>
      </c>
    </row>
    <row r="9248" spans="1:16" hidden="1" x14ac:dyDescent="0.5">
      <c r="A9248">
        <v>37</v>
      </c>
      <c r="B9248">
        <v>37</v>
      </c>
      <c r="C9248" t="s">
        <v>478</v>
      </c>
      <c r="D9248" t="s">
        <v>479</v>
      </c>
      <c r="E9248" t="s">
        <v>330</v>
      </c>
      <c r="F9248">
        <v>2</v>
      </c>
      <c r="G9248" t="s">
        <v>328</v>
      </c>
      <c r="H9248" t="s">
        <v>329</v>
      </c>
      <c r="I9248" t="s">
        <v>402</v>
      </c>
      <c r="J9248">
        <v>2.25</v>
      </c>
      <c r="K9248" t="s">
        <v>17612</v>
      </c>
      <c r="L9248" t="s">
        <v>501</v>
      </c>
      <c r="M9248" t="s">
        <v>482</v>
      </c>
      <c r="N9248" t="s">
        <v>486</v>
      </c>
      <c r="O9248">
        <v>2.25</v>
      </c>
    </row>
    <row r="9249" spans="1:16" hidden="1" x14ac:dyDescent="0.5">
      <c r="A9249">
        <v>37</v>
      </c>
      <c r="B9249">
        <v>37</v>
      </c>
      <c r="C9249" t="s">
        <v>478</v>
      </c>
      <c r="D9249" t="s">
        <v>479</v>
      </c>
      <c r="E9249" t="s">
        <v>330</v>
      </c>
      <c r="F9249">
        <v>2</v>
      </c>
      <c r="G9249" t="s">
        <v>328</v>
      </c>
      <c r="H9249" t="s">
        <v>329</v>
      </c>
      <c r="I9249" t="s">
        <v>402</v>
      </c>
      <c r="J9249">
        <v>1.5</v>
      </c>
      <c r="K9249" t="s">
        <v>17613</v>
      </c>
      <c r="L9249" t="s">
        <v>17614</v>
      </c>
      <c r="M9249" t="s">
        <v>483</v>
      </c>
      <c r="N9249" t="s">
        <v>486</v>
      </c>
      <c r="O9249">
        <v>1.5</v>
      </c>
    </row>
    <row r="9250" spans="1:16" hidden="1" x14ac:dyDescent="0.5">
      <c r="A9250">
        <v>37</v>
      </c>
      <c r="B9250">
        <v>37</v>
      </c>
      <c r="C9250" t="s">
        <v>383</v>
      </c>
      <c r="D9250" t="s">
        <v>479</v>
      </c>
      <c r="E9250" t="s">
        <v>330</v>
      </c>
      <c r="F9250">
        <v>2</v>
      </c>
      <c r="G9250" t="s">
        <v>328</v>
      </c>
      <c r="H9250" t="s">
        <v>329</v>
      </c>
      <c r="I9250" t="s">
        <v>383</v>
      </c>
      <c r="J9250">
        <v>7.42</v>
      </c>
      <c r="K9250" t="s">
        <v>17615</v>
      </c>
      <c r="L9250" t="s">
        <v>14910</v>
      </c>
      <c r="M9250" t="s">
        <v>506</v>
      </c>
      <c r="N9250" t="s">
        <v>506</v>
      </c>
      <c r="O9250">
        <v>7.416666666666667</v>
      </c>
      <c r="P9250" t="s">
        <v>507</v>
      </c>
    </row>
    <row r="9251" spans="1:16" hidden="1" x14ac:dyDescent="0.5">
      <c r="A9251">
        <v>37</v>
      </c>
      <c r="B9251">
        <v>37</v>
      </c>
      <c r="C9251" t="s">
        <v>383</v>
      </c>
      <c r="D9251" t="s">
        <v>479</v>
      </c>
      <c r="E9251" t="s">
        <v>330</v>
      </c>
      <c r="F9251">
        <v>2</v>
      </c>
      <c r="G9251" t="s">
        <v>328</v>
      </c>
      <c r="H9251" t="s">
        <v>329</v>
      </c>
      <c r="I9251" t="s">
        <v>383</v>
      </c>
      <c r="J9251">
        <v>10.25</v>
      </c>
      <c r="K9251" t="s">
        <v>17616</v>
      </c>
      <c r="L9251" t="s">
        <v>14348</v>
      </c>
      <c r="M9251" t="s">
        <v>506</v>
      </c>
      <c r="N9251" t="s">
        <v>506</v>
      </c>
      <c r="O9251">
        <v>10.25</v>
      </c>
      <c r="P9251" t="s">
        <v>507</v>
      </c>
    </row>
    <row r="9252" spans="1:16" hidden="1" x14ac:dyDescent="0.5">
      <c r="A9252">
        <v>37</v>
      </c>
      <c r="B9252">
        <v>37</v>
      </c>
      <c r="C9252" t="s">
        <v>516</v>
      </c>
      <c r="D9252" t="s">
        <v>517</v>
      </c>
      <c r="E9252" t="s">
        <v>140</v>
      </c>
      <c r="F9252">
        <v>1</v>
      </c>
      <c r="G9252" t="s">
        <v>349</v>
      </c>
      <c r="H9252" t="s">
        <v>7</v>
      </c>
      <c r="I9252" t="s">
        <v>422</v>
      </c>
      <c r="J9252">
        <v>0.5</v>
      </c>
      <c r="K9252" t="s">
        <v>17617</v>
      </c>
      <c r="L9252" t="s">
        <v>17618</v>
      </c>
      <c r="M9252" t="s">
        <v>580</v>
      </c>
      <c r="N9252" t="s">
        <v>483</v>
      </c>
      <c r="O9252">
        <v>0.5</v>
      </c>
    </row>
    <row r="9253" spans="1:16" hidden="1" x14ac:dyDescent="0.5">
      <c r="A9253">
        <v>37</v>
      </c>
      <c r="B9253">
        <v>37</v>
      </c>
      <c r="C9253" t="s">
        <v>383</v>
      </c>
      <c r="D9253" t="s">
        <v>479</v>
      </c>
      <c r="E9253" t="s">
        <v>330</v>
      </c>
      <c r="F9253">
        <v>2</v>
      </c>
      <c r="G9253" t="s">
        <v>328</v>
      </c>
      <c r="H9253" t="s">
        <v>329</v>
      </c>
      <c r="I9253" t="s">
        <v>383</v>
      </c>
      <c r="J9253">
        <v>9.25</v>
      </c>
      <c r="K9253" t="s">
        <v>17619</v>
      </c>
      <c r="L9253" t="s">
        <v>12696</v>
      </c>
      <c r="M9253" t="s">
        <v>506</v>
      </c>
      <c r="N9253" t="s">
        <v>506</v>
      </c>
      <c r="O9253">
        <v>9.25</v>
      </c>
      <c r="P9253" t="s">
        <v>507</v>
      </c>
    </row>
    <row r="9254" spans="1:16" hidden="1" x14ac:dyDescent="0.5">
      <c r="A9254">
        <v>37</v>
      </c>
      <c r="B9254">
        <v>37</v>
      </c>
      <c r="C9254" t="s">
        <v>478</v>
      </c>
      <c r="D9254" t="s">
        <v>479</v>
      </c>
      <c r="E9254" t="s">
        <v>330</v>
      </c>
      <c r="F9254">
        <v>1</v>
      </c>
      <c r="G9254" t="s">
        <v>345</v>
      </c>
      <c r="H9254" t="s">
        <v>346</v>
      </c>
      <c r="I9254" t="s">
        <v>402</v>
      </c>
      <c r="J9254">
        <v>0.33</v>
      </c>
      <c r="K9254" t="s">
        <v>17620</v>
      </c>
      <c r="L9254" t="s">
        <v>17621</v>
      </c>
      <c r="M9254" t="s">
        <v>483</v>
      </c>
      <c r="N9254" t="s">
        <v>811</v>
      </c>
      <c r="O9254">
        <v>0.33333333333333331</v>
      </c>
    </row>
    <row r="9255" spans="1:16" hidden="1" x14ac:dyDescent="0.5">
      <c r="A9255">
        <v>37</v>
      </c>
      <c r="B9255">
        <v>37</v>
      </c>
      <c r="C9255" t="s">
        <v>383</v>
      </c>
      <c r="D9255" t="s">
        <v>540</v>
      </c>
      <c r="E9255" t="s">
        <v>8</v>
      </c>
      <c r="F9255">
        <v>2</v>
      </c>
      <c r="G9255" t="s">
        <v>216</v>
      </c>
      <c r="H9255" t="s">
        <v>217</v>
      </c>
      <c r="I9255" t="s">
        <v>383</v>
      </c>
      <c r="J9255">
        <v>6</v>
      </c>
      <c r="K9255" t="s">
        <v>17622</v>
      </c>
      <c r="L9255" t="s">
        <v>17623</v>
      </c>
      <c r="M9255" t="s">
        <v>506</v>
      </c>
      <c r="N9255" t="s">
        <v>483</v>
      </c>
      <c r="O9255">
        <v>6</v>
      </c>
      <c r="P9255" t="s">
        <v>550</v>
      </c>
    </row>
    <row r="9256" spans="1:16" hidden="1" x14ac:dyDescent="0.5">
      <c r="A9256">
        <v>37</v>
      </c>
      <c r="B9256">
        <v>37</v>
      </c>
      <c r="C9256" t="s">
        <v>478</v>
      </c>
      <c r="D9256" t="s">
        <v>540</v>
      </c>
      <c r="E9256" t="s">
        <v>8</v>
      </c>
      <c r="F9256">
        <v>3</v>
      </c>
      <c r="G9256" t="s">
        <v>208</v>
      </c>
      <c r="H9256" t="s">
        <v>209</v>
      </c>
      <c r="I9256" t="s">
        <v>404</v>
      </c>
      <c r="J9256">
        <v>1</v>
      </c>
      <c r="K9256" t="s">
        <v>17624</v>
      </c>
      <c r="L9256" t="s">
        <v>17625</v>
      </c>
      <c r="M9256" t="s">
        <v>483</v>
      </c>
      <c r="N9256" t="s">
        <v>483</v>
      </c>
      <c r="O9256">
        <v>1</v>
      </c>
    </row>
    <row r="9257" spans="1:16" hidden="1" x14ac:dyDescent="0.5">
      <c r="A9257">
        <v>37</v>
      </c>
      <c r="B9257">
        <v>37</v>
      </c>
      <c r="C9257" t="s">
        <v>597</v>
      </c>
      <c r="D9257" t="s">
        <v>517</v>
      </c>
      <c r="E9257" t="s">
        <v>140</v>
      </c>
      <c r="F9257">
        <v>1</v>
      </c>
      <c r="G9257" t="s">
        <v>316</v>
      </c>
      <c r="H9257" t="s">
        <v>317</v>
      </c>
      <c r="I9257" t="s">
        <v>416</v>
      </c>
      <c r="J9257">
        <v>0.25</v>
      </c>
      <c r="K9257" t="s">
        <v>17626</v>
      </c>
      <c r="L9257" t="s">
        <v>17627</v>
      </c>
      <c r="M9257" t="s">
        <v>577</v>
      </c>
      <c r="N9257" t="s">
        <v>483</v>
      </c>
      <c r="O9257">
        <v>0.25</v>
      </c>
    </row>
    <row r="9258" spans="1:16" hidden="1" x14ac:dyDescent="0.5">
      <c r="A9258">
        <v>37</v>
      </c>
      <c r="B9258">
        <v>37</v>
      </c>
      <c r="C9258" t="s">
        <v>163</v>
      </c>
      <c r="D9258" t="s">
        <v>517</v>
      </c>
      <c r="E9258" t="s">
        <v>140</v>
      </c>
      <c r="F9258">
        <v>5</v>
      </c>
      <c r="G9258" t="s">
        <v>172</v>
      </c>
      <c r="H9258" t="s">
        <v>173</v>
      </c>
      <c r="I9258" t="s">
        <v>453</v>
      </c>
      <c r="J9258">
        <v>22.58</v>
      </c>
      <c r="K9258" t="s">
        <v>17628</v>
      </c>
      <c r="L9258" t="s">
        <v>17629</v>
      </c>
      <c r="M9258" t="s">
        <v>483</v>
      </c>
      <c r="N9258" t="s">
        <v>483</v>
      </c>
      <c r="O9258">
        <v>22.583333333333332</v>
      </c>
    </row>
    <row r="9259" spans="1:16" hidden="1" x14ac:dyDescent="0.5">
      <c r="A9259">
        <v>37</v>
      </c>
      <c r="B9259">
        <v>37</v>
      </c>
      <c r="C9259" t="s">
        <v>163</v>
      </c>
      <c r="D9259" t="s">
        <v>517</v>
      </c>
      <c r="E9259" t="s">
        <v>140</v>
      </c>
      <c r="F9259">
        <v>5</v>
      </c>
      <c r="G9259" t="s">
        <v>172</v>
      </c>
      <c r="H9259" t="s">
        <v>173</v>
      </c>
      <c r="I9259" t="s">
        <v>451</v>
      </c>
      <c r="J9259">
        <v>17</v>
      </c>
      <c r="K9259" t="s">
        <v>17630</v>
      </c>
      <c r="L9259" t="s">
        <v>17629</v>
      </c>
      <c r="M9259" t="s">
        <v>483</v>
      </c>
      <c r="N9259" t="s">
        <v>483</v>
      </c>
      <c r="O9259">
        <v>17</v>
      </c>
    </row>
    <row r="9260" spans="1:16" hidden="1" x14ac:dyDescent="0.5">
      <c r="A9260">
        <v>37</v>
      </c>
      <c r="B9260">
        <v>37</v>
      </c>
      <c r="C9260" t="s">
        <v>478</v>
      </c>
      <c r="D9260" t="s">
        <v>540</v>
      </c>
      <c r="E9260" t="s">
        <v>8</v>
      </c>
      <c r="F9260">
        <v>3</v>
      </c>
      <c r="G9260" t="s">
        <v>331</v>
      </c>
      <c r="H9260" t="s">
        <v>332</v>
      </c>
      <c r="I9260" t="s">
        <v>404</v>
      </c>
      <c r="J9260">
        <v>0.83</v>
      </c>
      <c r="K9260" t="s">
        <v>17631</v>
      </c>
      <c r="L9260" t="s">
        <v>17632</v>
      </c>
      <c r="M9260" t="s">
        <v>482</v>
      </c>
      <c r="N9260" t="s">
        <v>483</v>
      </c>
      <c r="O9260">
        <v>0.83333333333333337</v>
      </c>
    </row>
    <row r="9261" spans="1:16" hidden="1" x14ac:dyDescent="0.5">
      <c r="A9261">
        <v>37</v>
      </c>
      <c r="B9261">
        <v>37</v>
      </c>
      <c r="C9261" t="s">
        <v>605</v>
      </c>
      <c r="D9261" t="s">
        <v>540</v>
      </c>
      <c r="E9261" t="s">
        <v>8</v>
      </c>
      <c r="F9261">
        <v>3</v>
      </c>
      <c r="G9261" t="s">
        <v>216</v>
      </c>
      <c r="H9261" t="s">
        <v>217</v>
      </c>
      <c r="I9261" t="s">
        <v>410</v>
      </c>
      <c r="J9261">
        <v>1</v>
      </c>
      <c r="K9261" t="s">
        <v>17633</v>
      </c>
      <c r="L9261" t="s">
        <v>17634</v>
      </c>
      <c r="M9261" t="s">
        <v>482</v>
      </c>
      <c r="N9261" t="s">
        <v>483</v>
      </c>
      <c r="O9261">
        <v>1</v>
      </c>
    </row>
    <row r="9262" spans="1:16" hidden="1" x14ac:dyDescent="0.5">
      <c r="A9262">
        <v>37</v>
      </c>
      <c r="B9262">
        <v>37</v>
      </c>
      <c r="C9262" t="s">
        <v>597</v>
      </c>
      <c r="D9262" t="s">
        <v>517</v>
      </c>
      <c r="E9262" t="s">
        <v>140</v>
      </c>
      <c r="F9262">
        <v>2</v>
      </c>
      <c r="G9262" t="s">
        <v>316</v>
      </c>
      <c r="H9262" t="s">
        <v>317</v>
      </c>
      <c r="I9262" t="s">
        <v>416</v>
      </c>
      <c r="J9262">
        <v>0.5</v>
      </c>
      <c r="K9262" t="s">
        <v>17635</v>
      </c>
      <c r="L9262" t="s">
        <v>3581</v>
      </c>
      <c r="M9262" t="s">
        <v>577</v>
      </c>
      <c r="N9262" t="s">
        <v>483</v>
      </c>
      <c r="O9262">
        <v>0.5</v>
      </c>
    </row>
    <row r="9263" spans="1:16" hidden="1" x14ac:dyDescent="0.5">
      <c r="A9263">
        <v>37</v>
      </c>
      <c r="B9263">
        <v>37</v>
      </c>
      <c r="C9263" t="s">
        <v>516</v>
      </c>
      <c r="D9263" t="s">
        <v>517</v>
      </c>
      <c r="E9263" t="s">
        <v>79</v>
      </c>
      <c r="F9263">
        <v>2</v>
      </c>
      <c r="G9263" t="s">
        <v>258</v>
      </c>
      <c r="H9263" t="s">
        <v>7</v>
      </c>
      <c r="I9263" t="s">
        <v>412</v>
      </c>
      <c r="J9263">
        <v>1</v>
      </c>
      <c r="K9263" t="s">
        <v>17636</v>
      </c>
      <c r="L9263" t="s">
        <v>17637</v>
      </c>
      <c r="M9263" t="s">
        <v>952</v>
      </c>
      <c r="N9263" t="s">
        <v>483</v>
      </c>
      <c r="O9263">
        <v>1</v>
      </c>
    </row>
    <row r="9264" spans="1:16" hidden="1" x14ac:dyDescent="0.5">
      <c r="A9264">
        <v>37</v>
      </c>
      <c r="B9264">
        <v>37</v>
      </c>
      <c r="C9264" t="s">
        <v>478</v>
      </c>
      <c r="D9264" t="s">
        <v>479</v>
      </c>
      <c r="E9264" t="s">
        <v>140</v>
      </c>
      <c r="F9264">
        <v>1</v>
      </c>
      <c r="G9264" t="s">
        <v>367</v>
      </c>
      <c r="H9264" t="s">
        <v>368</v>
      </c>
      <c r="I9264" t="s">
        <v>414</v>
      </c>
      <c r="J9264">
        <v>1.5</v>
      </c>
      <c r="K9264" t="s">
        <v>17638</v>
      </c>
      <c r="L9264" t="s">
        <v>17639</v>
      </c>
      <c r="M9264" t="s">
        <v>483</v>
      </c>
      <c r="N9264" t="s">
        <v>520</v>
      </c>
      <c r="O9264">
        <v>1.5</v>
      </c>
    </row>
    <row r="9265" spans="1:16" hidden="1" x14ac:dyDescent="0.5">
      <c r="A9265">
        <v>37</v>
      </c>
      <c r="B9265">
        <v>37</v>
      </c>
      <c r="C9265" t="s">
        <v>478</v>
      </c>
      <c r="D9265" t="s">
        <v>479</v>
      </c>
      <c r="E9265" t="s">
        <v>330</v>
      </c>
      <c r="F9265">
        <v>1</v>
      </c>
      <c r="G9265" t="s">
        <v>353</v>
      </c>
      <c r="H9265" t="s">
        <v>354</v>
      </c>
      <c r="I9265" t="s">
        <v>414</v>
      </c>
      <c r="J9265">
        <v>2</v>
      </c>
      <c r="K9265" t="s">
        <v>17640</v>
      </c>
      <c r="L9265" t="s">
        <v>17641</v>
      </c>
      <c r="M9265" t="s">
        <v>483</v>
      </c>
      <c r="N9265" t="s">
        <v>483</v>
      </c>
      <c r="O9265">
        <v>2</v>
      </c>
    </row>
    <row r="9266" spans="1:16" hidden="1" x14ac:dyDescent="0.5">
      <c r="A9266">
        <v>37</v>
      </c>
      <c r="B9266">
        <v>37</v>
      </c>
      <c r="C9266" t="s">
        <v>478</v>
      </c>
      <c r="D9266" t="s">
        <v>479</v>
      </c>
      <c r="E9266" t="s">
        <v>8</v>
      </c>
      <c r="F9266">
        <v>1</v>
      </c>
      <c r="G9266" t="s">
        <v>153</v>
      </c>
      <c r="H9266" t="s">
        <v>154</v>
      </c>
      <c r="I9266" t="s">
        <v>414</v>
      </c>
      <c r="J9266">
        <v>1</v>
      </c>
      <c r="K9266" t="s">
        <v>17642</v>
      </c>
      <c r="L9266" t="s">
        <v>17643</v>
      </c>
      <c r="M9266" t="s">
        <v>483</v>
      </c>
      <c r="N9266" t="s">
        <v>486</v>
      </c>
      <c r="O9266">
        <v>1</v>
      </c>
    </row>
    <row r="9267" spans="1:16" hidden="1" x14ac:dyDescent="0.5">
      <c r="A9267">
        <v>37</v>
      </c>
      <c r="B9267">
        <v>37</v>
      </c>
      <c r="C9267" t="s">
        <v>516</v>
      </c>
      <c r="D9267" t="s">
        <v>517</v>
      </c>
      <c r="E9267" t="s">
        <v>8</v>
      </c>
      <c r="F9267">
        <v>1</v>
      </c>
      <c r="G9267" t="s">
        <v>246</v>
      </c>
      <c r="H9267" t="s">
        <v>7</v>
      </c>
      <c r="I9267" t="s">
        <v>412</v>
      </c>
      <c r="J9267">
        <v>0.25</v>
      </c>
      <c r="K9267" t="s">
        <v>17644</v>
      </c>
      <c r="L9267" t="s">
        <v>17645</v>
      </c>
      <c r="M9267" t="s">
        <v>482</v>
      </c>
      <c r="N9267" t="s">
        <v>483</v>
      </c>
      <c r="O9267">
        <v>0.25</v>
      </c>
    </row>
    <row r="9268" spans="1:16" hidden="1" x14ac:dyDescent="0.5">
      <c r="A9268">
        <v>37</v>
      </c>
      <c r="B9268">
        <v>37</v>
      </c>
      <c r="C9268" t="s">
        <v>478</v>
      </c>
      <c r="D9268" t="s">
        <v>479</v>
      </c>
      <c r="E9268" t="s">
        <v>330</v>
      </c>
      <c r="F9268">
        <v>2</v>
      </c>
      <c r="G9268" t="s">
        <v>328</v>
      </c>
      <c r="H9268" t="s">
        <v>329</v>
      </c>
      <c r="I9268" t="s">
        <v>402</v>
      </c>
      <c r="J9268">
        <v>1.25</v>
      </c>
      <c r="K9268" t="s">
        <v>17646</v>
      </c>
      <c r="L9268" t="s">
        <v>17647</v>
      </c>
      <c r="M9268" t="s">
        <v>483</v>
      </c>
      <c r="N9268" t="s">
        <v>486</v>
      </c>
      <c r="O9268">
        <v>1.25</v>
      </c>
    </row>
    <row r="9269" spans="1:16" hidden="1" x14ac:dyDescent="0.5">
      <c r="A9269">
        <v>37</v>
      </c>
      <c r="B9269">
        <v>37</v>
      </c>
      <c r="C9269" t="s">
        <v>516</v>
      </c>
      <c r="D9269" t="s">
        <v>517</v>
      </c>
      <c r="E9269" t="s">
        <v>140</v>
      </c>
      <c r="F9269">
        <v>1</v>
      </c>
      <c r="G9269" t="s">
        <v>310</v>
      </c>
      <c r="H9269" t="s">
        <v>7</v>
      </c>
      <c r="I9269" t="s">
        <v>412</v>
      </c>
      <c r="J9269">
        <v>0.25</v>
      </c>
      <c r="K9269" t="s">
        <v>17648</v>
      </c>
      <c r="L9269" t="s">
        <v>17649</v>
      </c>
      <c r="M9269" t="s">
        <v>482</v>
      </c>
      <c r="N9269" t="s">
        <v>483</v>
      </c>
      <c r="O9269">
        <v>0.25</v>
      </c>
    </row>
    <row r="9270" spans="1:16" hidden="1" x14ac:dyDescent="0.5">
      <c r="A9270">
        <v>37</v>
      </c>
      <c r="B9270">
        <v>37</v>
      </c>
      <c r="C9270" t="s">
        <v>605</v>
      </c>
      <c r="D9270" t="s">
        <v>479</v>
      </c>
      <c r="E9270" t="s">
        <v>79</v>
      </c>
      <c r="F9270">
        <v>2</v>
      </c>
      <c r="G9270" t="s">
        <v>198</v>
      </c>
      <c r="H9270" t="s">
        <v>199</v>
      </c>
      <c r="I9270" t="s">
        <v>402</v>
      </c>
      <c r="J9270">
        <v>2</v>
      </c>
      <c r="K9270" t="s">
        <v>17650</v>
      </c>
      <c r="L9270" t="s">
        <v>881</v>
      </c>
      <c r="M9270" t="s">
        <v>577</v>
      </c>
      <c r="N9270" t="s">
        <v>483</v>
      </c>
      <c r="O9270">
        <v>2</v>
      </c>
    </row>
    <row r="9271" spans="1:16" hidden="1" x14ac:dyDescent="0.5">
      <c r="A9271">
        <v>37</v>
      </c>
      <c r="B9271">
        <v>37</v>
      </c>
      <c r="C9271" t="s">
        <v>605</v>
      </c>
      <c r="D9271" t="s">
        <v>479</v>
      </c>
      <c r="E9271" t="s">
        <v>79</v>
      </c>
      <c r="F9271">
        <v>1</v>
      </c>
      <c r="G9271" t="s">
        <v>196</v>
      </c>
      <c r="H9271" t="s">
        <v>197</v>
      </c>
      <c r="I9271" t="s">
        <v>400</v>
      </c>
      <c r="J9271">
        <v>0.42</v>
      </c>
      <c r="K9271" t="s">
        <v>17651</v>
      </c>
      <c r="L9271" t="s">
        <v>17652</v>
      </c>
      <c r="M9271" t="s">
        <v>482</v>
      </c>
      <c r="N9271" t="s">
        <v>483</v>
      </c>
      <c r="O9271">
        <v>0.41666666666666669</v>
      </c>
    </row>
    <row r="9272" spans="1:16" hidden="1" x14ac:dyDescent="0.5">
      <c r="A9272">
        <v>37</v>
      </c>
      <c r="B9272">
        <v>37</v>
      </c>
      <c r="C9272" t="s">
        <v>478</v>
      </c>
      <c r="D9272" t="s">
        <v>540</v>
      </c>
      <c r="E9272" t="s">
        <v>330</v>
      </c>
      <c r="F9272">
        <v>1</v>
      </c>
      <c r="G9272" t="s">
        <v>345</v>
      </c>
      <c r="H9272" t="s">
        <v>346</v>
      </c>
      <c r="I9272" t="s">
        <v>402</v>
      </c>
      <c r="J9272">
        <v>0.25</v>
      </c>
      <c r="K9272" t="s">
        <v>17653</v>
      </c>
      <c r="L9272" t="s">
        <v>17654</v>
      </c>
      <c r="M9272" t="s">
        <v>483</v>
      </c>
      <c r="N9272" t="s">
        <v>811</v>
      </c>
      <c r="O9272">
        <v>0.25</v>
      </c>
    </row>
    <row r="9273" spans="1:16" hidden="1" x14ac:dyDescent="0.5">
      <c r="A9273">
        <v>37</v>
      </c>
      <c r="B9273">
        <v>37</v>
      </c>
      <c r="C9273" t="s">
        <v>383</v>
      </c>
      <c r="D9273" t="s">
        <v>479</v>
      </c>
      <c r="E9273" t="s">
        <v>79</v>
      </c>
      <c r="F9273">
        <v>2</v>
      </c>
      <c r="G9273" t="s">
        <v>196</v>
      </c>
      <c r="H9273" t="s">
        <v>197</v>
      </c>
      <c r="I9273" t="s">
        <v>383</v>
      </c>
      <c r="J9273">
        <v>4</v>
      </c>
      <c r="K9273" t="s">
        <v>17655</v>
      </c>
      <c r="L9273" t="s">
        <v>17656</v>
      </c>
      <c r="M9273" t="s">
        <v>506</v>
      </c>
      <c r="N9273" t="s">
        <v>483</v>
      </c>
      <c r="O9273">
        <v>4</v>
      </c>
      <c r="P9273" t="s">
        <v>550</v>
      </c>
    </row>
    <row r="9274" spans="1:16" hidden="1" x14ac:dyDescent="0.5">
      <c r="A9274">
        <v>37</v>
      </c>
      <c r="B9274">
        <v>37</v>
      </c>
      <c r="C9274" t="s">
        <v>383</v>
      </c>
      <c r="D9274" t="s">
        <v>479</v>
      </c>
      <c r="E9274" t="s">
        <v>79</v>
      </c>
      <c r="F9274">
        <v>2</v>
      </c>
      <c r="G9274" t="s">
        <v>198</v>
      </c>
      <c r="H9274" t="s">
        <v>199</v>
      </c>
      <c r="I9274" t="s">
        <v>383</v>
      </c>
      <c r="J9274">
        <v>64.17</v>
      </c>
      <c r="K9274" t="s">
        <v>17657</v>
      </c>
      <c r="L9274" t="s">
        <v>17658</v>
      </c>
      <c r="M9274" t="s">
        <v>506</v>
      </c>
      <c r="N9274" t="s">
        <v>506</v>
      </c>
      <c r="O9274">
        <v>64.166666666666671</v>
      </c>
      <c r="P9274" t="s">
        <v>879</v>
      </c>
    </row>
    <row r="9275" spans="1:16" hidden="1" x14ac:dyDescent="0.5">
      <c r="A9275">
        <v>37</v>
      </c>
      <c r="B9275">
        <v>37</v>
      </c>
      <c r="C9275" t="s">
        <v>478</v>
      </c>
      <c r="D9275" t="s">
        <v>540</v>
      </c>
      <c r="E9275" t="s">
        <v>330</v>
      </c>
      <c r="F9275">
        <v>2</v>
      </c>
      <c r="G9275" t="s">
        <v>345</v>
      </c>
      <c r="H9275" t="s">
        <v>346</v>
      </c>
      <c r="I9275" t="s">
        <v>402</v>
      </c>
      <c r="J9275">
        <v>0.25</v>
      </c>
      <c r="K9275" t="s">
        <v>17659</v>
      </c>
      <c r="L9275" t="s">
        <v>17660</v>
      </c>
      <c r="M9275" t="s">
        <v>483</v>
      </c>
      <c r="N9275" t="s">
        <v>483</v>
      </c>
      <c r="O9275">
        <v>0.25</v>
      </c>
    </row>
    <row r="9276" spans="1:16" hidden="1" x14ac:dyDescent="0.5">
      <c r="A9276">
        <v>37</v>
      </c>
      <c r="B9276">
        <v>37</v>
      </c>
      <c r="C9276" t="s">
        <v>516</v>
      </c>
      <c r="D9276" t="s">
        <v>517</v>
      </c>
      <c r="E9276" t="s">
        <v>140</v>
      </c>
      <c r="F9276">
        <v>2</v>
      </c>
      <c r="G9276" t="s">
        <v>310</v>
      </c>
      <c r="H9276" t="s">
        <v>7</v>
      </c>
      <c r="I9276" t="s">
        <v>422</v>
      </c>
      <c r="J9276">
        <v>1</v>
      </c>
      <c r="K9276" t="s">
        <v>17661</v>
      </c>
      <c r="L9276" t="s">
        <v>17662</v>
      </c>
      <c r="M9276" t="s">
        <v>580</v>
      </c>
      <c r="N9276" t="s">
        <v>483</v>
      </c>
      <c r="O9276">
        <v>1</v>
      </c>
    </row>
    <row r="9277" spans="1:16" hidden="1" x14ac:dyDescent="0.5">
      <c r="A9277">
        <v>37</v>
      </c>
      <c r="B9277">
        <v>37</v>
      </c>
      <c r="C9277" t="s">
        <v>478</v>
      </c>
      <c r="D9277" t="s">
        <v>540</v>
      </c>
      <c r="E9277" t="s">
        <v>8</v>
      </c>
      <c r="F9277">
        <v>3</v>
      </c>
      <c r="G9277" t="s">
        <v>331</v>
      </c>
      <c r="H9277" t="s">
        <v>332</v>
      </c>
      <c r="I9277" t="s">
        <v>404</v>
      </c>
      <c r="J9277">
        <v>2</v>
      </c>
      <c r="K9277" t="s">
        <v>17663</v>
      </c>
      <c r="L9277" t="s">
        <v>17664</v>
      </c>
      <c r="M9277" t="s">
        <v>483</v>
      </c>
      <c r="N9277" t="s">
        <v>483</v>
      </c>
      <c r="O9277">
        <v>2</v>
      </c>
    </row>
    <row r="9278" spans="1:16" hidden="1" x14ac:dyDescent="0.5">
      <c r="A9278">
        <v>37</v>
      </c>
      <c r="B9278">
        <v>37</v>
      </c>
      <c r="C9278" t="s">
        <v>478</v>
      </c>
      <c r="D9278" t="s">
        <v>540</v>
      </c>
      <c r="E9278" t="s">
        <v>8</v>
      </c>
      <c r="F9278">
        <v>3</v>
      </c>
      <c r="G9278" t="s">
        <v>208</v>
      </c>
      <c r="H9278" t="s">
        <v>209</v>
      </c>
      <c r="I9278" t="s">
        <v>404</v>
      </c>
      <c r="J9278">
        <v>6.25</v>
      </c>
      <c r="K9278" t="s">
        <v>17665</v>
      </c>
      <c r="L9278" t="s">
        <v>17666</v>
      </c>
      <c r="M9278" t="s">
        <v>483</v>
      </c>
      <c r="N9278" t="s">
        <v>483</v>
      </c>
      <c r="O9278">
        <v>6.25</v>
      </c>
    </row>
    <row r="9279" spans="1:16" hidden="1" x14ac:dyDescent="0.5">
      <c r="A9279">
        <v>37</v>
      </c>
      <c r="B9279">
        <v>37</v>
      </c>
      <c r="C9279" t="s">
        <v>516</v>
      </c>
      <c r="D9279" t="s">
        <v>517</v>
      </c>
      <c r="E9279" t="s">
        <v>140</v>
      </c>
      <c r="F9279">
        <v>1</v>
      </c>
      <c r="G9279" t="s">
        <v>310</v>
      </c>
      <c r="H9279" t="s">
        <v>7</v>
      </c>
      <c r="I9279" t="s">
        <v>422</v>
      </c>
      <c r="J9279">
        <v>1</v>
      </c>
      <c r="K9279" t="s">
        <v>17667</v>
      </c>
      <c r="L9279" t="s">
        <v>17668</v>
      </c>
      <c r="M9279" t="s">
        <v>580</v>
      </c>
      <c r="N9279" t="s">
        <v>483</v>
      </c>
      <c r="O9279">
        <v>1</v>
      </c>
    </row>
    <row r="9280" spans="1:16" hidden="1" x14ac:dyDescent="0.5">
      <c r="A9280">
        <v>37</v>
      </c>
      <c r="B9280">
        <v>37</v>
      </c>
      <c r="C9280" t="s">
        <v>478</v>
      </c>
      <c r="D9280" t="s">
        <v>540</v>
      </c>
      <c r="E9280" t="s">
        <v>227</v>
      </c>
      <c r="F9280">
        <v>2</v>
      </c>
      <c r="G9280" t="s">
        <v>225</v>
      </c>
      <c r="H9280" t="s">
        <v>226</v>
      </c>
      <c r="I9280" t="s">
        <v>414</v>
      </c>
      <c r="J9280">
        <v>4</v>
      </c>
      <c r="K9280" t="s">
        <v>17669</v>
      </c>
      <c r="L9280" t="s">
        <v>17670</v>
      </c>
      <c r="M9280" t="s">
        <v>483</v>
      </c>
      <c r="N9280" t="s">
        <v>483</v>
      </c>
      <c r="O9280">
        <v>4</v>
      </c>
    </row>
    <row r="9281" spans="1:16" hidden="1" x14ac:dyDescent="0.5">
      <c r="A9281">
        <v>37</v>
      </c>
      <c r="B9281">
        <v>37</v>
      </c>
      <c r="C9281" t="s">
        <v>605</v>
      </c>
      <c r="D9281" t="s">
        <v>479</v>
      </c>
      <c r="E9281" t="s">
        <v>79</v>
      </c>
      <c r="F9281">
        <v>1</v>
      </c>
      <c r="G9281" t="s">
        <v>196</v>
      </c>
      <c r="H9281" t="s">
        <v>197</v>
      </c>
      <c r="I9281" t="s">
        <v>457</v>
      </c>
      <c r="J9281">
        <v>0.5</v>
      </c>
      <c r="K9281" t="s">
        <v>17671</v>
      </c>
      <c r="L9281" t="s">
        <v>17672</v>
      </c>
      <c r="M9281" t="s">
        <v>482</v>
      </c>
      <c r="N9281" t="s">
        <v>483</v>
      </c>
      <c r="O9281">
        <v>0.5</v>
      </c>
    </row>
    <row r="9282" spans="1:16" hidden="1" x14ac:dyDescent="0.5">
      <c r="A9282">
        <v>37</v>
      </c>
      <c r="B9282">
        <v>37</v>
      </c>
      <c r="C9282" t="s">
        <v>383</v>
      </c>
      <c r="D9282" t="s">
        <v>479</v>
      </c>
      <c r="E9282" t="s">
        <v>79</v>
      </c>
      <c r="F9282">
        <v>2</v>
      </c>
      <c r="G9282" t="s">
        <v>196</v>
      </c>
      <c r="H9282" t="s">
        <v>197</v>
      </c>
      <c r="I9282" t="s">
        <v>383</v>
      </c>
      <c r="J9282">
        <v>4</v>
      </c>
      <c r="K9282" t="s">
        <v>17673</v>
      </c>
      <c r="L9282" t="s">
        <v>17674</v>
      </c>
      <c r="M9282" t="s">
        <v>506</v>
      </c>
      <c r="N9282" t="s">
        <v>483</v>
      </c>
      <c r="O9282">
        <v>4</v>
      </c>
      <c r="P9282" t="s">
        <v>550</v>
      </c>
    </row>
    <row r="9283" spans="1:16" hidden="1" x14ac:dyDescent="0.5">
      <c r="A9283">
        <v>37</v>
      </c>
      <c r="B9283">
        <v>37</v>
      </c>
      <c r="C9283" t="s">
        <v>516</v>
      </c>
      <c r="D9283" t="s">
        <v>517</v>
      </c>
      <c r="E9283" t="s">
        <v>79</v>
      </c>
      <c r="F9283">
        <v>2</v>
      </c>
      <c r="G9283" t="s">
        <v>260</v>
      </c>
      <c r="H9283" t="s">
        <v>7</v>
      </c>
      <c r="I9283" t="s">
        <v>412</v>
      </c>
      <c r="J9283">
        <v>2</v>
      </c>
      <c r="K9283" t="s">
        <v>17675</v>
      </c>
      <c r="L9283" t="s">
        <v>17676</v>
      </c>
      <c r="M9283" t="s">
        <v>952</v>
      </c>
      <c r="N9283" t="s">
        <v>483</v>
      </c>
      <c r="O9283">
        <v>2</v>
      </c>
    </row>
    <row r="9284" spans="1:16" hidden="1" x14ac:dyDescent="0.5">
      <c r="A9284">
        <v>37</v>
      </c>
      <c r="B9284">
        <v>37</v>
      </c>
      <c r="C9284" t="s">
        <v>516</v>
      </c>
      <c r="D9284" t="s">
        <v>517</v>
      </c>
      <c r="E9284" t="s">
        <v>140</v>
      </c>
      <c r="F9284">
        <v>2</v>
      </c>
      <c r="G9284" t="s">
        <v>310</v>
      </c>
      <c r="H9284" t="s">
        <v>7</v>
      </c>
      <c r="I9284" t="s">
        <v>422</v>
      </c>
      <c r="J9284">
        <v>1.5</v>
      </c>
      <c r="K9284" t="s">
        <v>17677</v>
      </c>
      <c r="L9284" t="s">
        <v>17678</v>
      </c>
      <c r="M9284" t="s">
        <v>580</v>
      </c>
      <c r="N9284" t="s">
        <v>483</v>
      </c>
      <c r="O9284">
        <v>1.5</v>
      </c>
    </row>
    <row r="9285" spans="1:16" hidden="1" x14ac:dyDescent="0.5">
      <c r="A9285">
        <v>37</v>
      </c>
      <c r="B9285">
        <v>37</v>
      </c>
      <c r="C9285" t="s">
        <v>478</v>
      </c>
      <c r="D9285" t="s">
        <v>540</v>
      </c>
      <c r="E9285" t="s">
        <v>8</v>
      </c>
      <c r="F9285">
        <v>1</v>
      </c>
      <c r="G9285" t="s">
        <v>155</v>
      </c>
      <c r="H9285" t="s">
        <v>156</v>
      </c>
      <c r="I9285" t="s">
        <v>414</v>
      </c>
      <c r="J9285">
        <v>0.75</v>
      </c>
      <c r="K9285" t="s">
        <v>17679</v>
      </c>
      <c r="L9285" t="s">
        <v>17680</v>
      </c>
      <c r="M9285" t="s">
        <v>483</v>
      </c>
      <c r="N9285" t="s">
        <v>483</v>
      </c>
      <c r="O9285">
        <v>0.75</v>
      </c>
    </row>
    <row r="9286" spans="1:16" hidden="1" x14ac:dyDescent="0.5">
      <c r="A9286">
        <v>37</v>
      </c>
      <c r="B9286">
        <v>37</v>
      </c>
      <c r="C9286" t="s">
        <v>383</v>
      </c>
      <c r="D9286" t="s">
        <v>517</v>
      </c>
      <c r="E9286" t="s">
        <v>140</v>
      </c>
      <c r="F9286">
        <v>3</v>
      </c>
      <c r="G9286" t="s">
        <v>310</v>
      </c>
      <c r="H9286" t="s">
        <v>7</v>
      </c>
      <c r="I9286" t="s">
        <v>383</v>
      </c>
      <c r="J9286">
        <v>93</v>
      </c>
      <c r="K9286" t="s">
        <v>17681</v>
      </c>
      <c r="L9286" t="s">
        <v>17682</v>
      </c>
      <c r="M9286" t="s">
        <v>506</v>
      </c>
      <c r="N9286" t="s">
        <v>483</v>
      </c>
      <c r="O9286">
        <v>93</v>
      </c>
      <c r="P9286" t="s">
        <v>550</v>
      </c>
    </row>
    <row r="9287" spans="1:16" hidden="1" x14ac:dyDescent="0.5">
      <c r="A9287">
        <v>37</v>
      </c>
      <c r="B9287">
        <v>37</v>
      </c>
      <c r="C9287" t="s">
        <v>478</v>
      </c>
      <c r="D9287" t="s">
        <v>540</v>
      </c>
      <c r="E9287" t="s">
        <v>79</v>
      </c>
      <c r="F9287">
        <v>1</v>
      </c>
      <c r="G9287" t="s">
        <v>206</v>
      </c>
      <c r="H9287" t="s">
        <v>207</v>
      </c>
      <c r="I9287" t="s">
        <v>414</v>
      </c>
      <c r="J9287">
        <v>0.25</v>
      </c>
      <c r="K9287" t="s">
        <v>17683</v>
      </c>
      <c r="L9287" t="s">
        <v>671</v>
      </c>
      <c r="M9287" t="s">
        <v>483</v>
      </c>
      <c r="N9287" t="s">
        <v>483</v>
      </c>
      <c r="O9287">
        <v>0.25</v>
      </c>
    </row>
    <row r="9288" spans="1:16" hidden="1" x14ac:dyDescent="0.5">
      <c r="A9288">
        <v>37</v>
      </c>
      <c r="B9288">
        <v>37</v>
      </c>
      <c r="C9288" t="s">
        <v>516</v>
      </c>
      <c r="D9288" t="s">
        <v>517</v>
      </c>
      <c r="E9288" t="s">
        <v>140</v>
      </c>
      <c r="F9288">
        <v>2</v>
      </c>
      <c r="G9288" t="s">
        <v>310</v>
      </c>
      <c r="H9288" t="s">
        <v>7</v>
      </c>
      <c r="I9288" t="s">
        <v>443</v>
      </c>
      <c r="J9288">
        <v>2.67</v>
      </c>
      <c r="K9288" t="s">
        <v>17684</v>
      </c>
      <c r="L9288" t="s">
        <v>17685</v>
      </c>
      <c r="M9288" t="s">
        <v>580</v>
      </c>
      <c r="N9288" t="s">
        <v>483</v>
      </c>
      <c r="O9288">
        <v>2.6666666666666665</v>
      </c>
    </row>
    <row r="9289" spans="1:16" hidden="1" x14ac:dyDescent="0.5">
      <c r="A9289">
        <v>37</v>
      </c>
      <c r="B9289">
        <v>37</v>
      </c>
      <c r="C9289" t="s">
        <v>605</v>
      </c>
      <c r="D9289" t="s">
        <v>479</v>
      </c>
      <c r="E9289" t="s">
        <v>79</v>
      </c>
      <c r="F9289">
        <v>1</v>
      </c>
      <c r="G9289" t="s">
        <v>196</v>
      </c>
      <c r="H9289" t="s">
        <v>197</v>
      </c>
      <c r="I9289" t="s">
        <v>457</v>
      </c>
      <c r="J9289">
        <v>0.5</v>
      </c>
      <c r="K9289" t="s">
        <v>17686</v>
      </c>
      <c r="L9289" t="s">
        <v>17687</v>
      </c>
      <c r="M9289" t="s">
        <v>482</v>
      </c>
      <c r="N9289" t="s">
        <v>483</v>
      </c>
      <c r="O9289">
        <v>0.5</v>
      </c>
    </row>
    <row r="9290" spans="1:16" hidden="1" x14ac:dyDescent="0.5">
      <c r="A9290">
        <v>37</v>
      </c>
      <c r="B9290">
        <v>37</v>
      </c>
      <c r="C9290" t="s">
        <v>383</v>
      </c>
      <c r="D9290" t="s">
        <v>479</v>
      </c>
      <c r="E9290" t="s">
        <v>79</v>
      </c>
      <c r="F9290">
        <v>2</v>
      </c>
      <c r="G9290" t="s">
        <v>196</v>
      </c>
      <c r="H9290" t="s">
        <v>197</v>
      </c>
      <c r="I9290" t="s">
        <v>383</v>
      </c>
      <c r="J9290">
        <v>4</v>
      </c>
      <c r="K9290" t="s">
        <v>17688</v>
      </c>
      <c r="L9290" t="s">
        <v>17689</v>
      </c>
      <c r="M9290" t="s">
        <v>506</v>
      </c>
      <c r="N9290" t="s">
        <v>483</v>
      </c>
      <c r="O9290">
        <v>4</v>
      </c>
      <c r="P9290" t="s">
        <v>550</v>
      </c>
    </row>
    <row r="9291" spans="1:16" hidden="1" x14ac:dyDescent="0.5">
      <c r="A9291">
        <v>37</v>
      </c>
      <c r="B9291">
        <v>37</v>
      </c>
      <c r="C9291" t="s">
        <v>605</v>
      </c>
      <c r="D9291" t="s">
        <v>479</v>
      </c>
      <c r="E9291" t="s">
        <v>79</v>
      </c>
      <c r="F9291">
        <v>1</v>
      </c>
      <c r="G9291" t="s">
        <v>196</v>
      </c>
      <c r="H9291" t="s">
        <v>197</v>
      </c>
      <c r="I9291" t="s">
        <v>400</v>
      </c>
      <c r="J9291">
        <v>0.17</v>
      </c>
      <c r="K9291" t="s">
        <v>17690</v>
      </c>
      <c r="L9291" t="s">
        <v>17691</v>
      </c>
      <c r="M9291" t="s">
        <v>482</v>
      </c>
      <c r="N9291" t="s">
        <v>483</v>
      </c>
      <c r="O9291">
        <v>0.16666666666666666</v>
      </c>
    </row>
    <row r="9292" spans="1:16" hidden="1" x14ac:dyDescent="0.5">
      <c r="A9292">
        <v>37</v>
      </c>
      <c r="B9292">
        <v>37</v>
      </c>
      <c r="C9292" t="s">
        <v>383</v>
      </c>
      <c r="D9292" t="s">
        <v>479</v>
      </c>
      <c r="E9292" t="s">
        <v>79</v>
      </c>
      <c r="F9292">
        <v>2</v>
      </c>
      <c r="G9292" t="s">
        <v>196</v>
      </c>
      <c r="H9292" t="s">
        <v>197</v>
      </c>
      <c r="I9292" t="s">
        <v>383</v>
      </c>
      <c r="J9292">
        <v>4</v>
      </c>
      <c r="K9292" t="s">
        <v>17692</v>
      </c>
      <c r="L9292" t="s">
        <v>17693</v>
      </c>
      <c r="M9292" t="s">
        <v>506</v>
      </c>
      <c r="N9292" t="s">
        <v>483</v>
      </c>
      <c r="O9292">
        <v>4</v>
      </c>
      <c r="P9292" t="s">
        <v>550</v>
      </c>
    </row>
    <row r="9293" spans="1:16" hidden="1" x14ac:dyDescent="0.5">
      <c r="A9293">
        <v>37</v>
      </c>
      <c r="B9293">
        <v>37</v>
      </c>
      <c r="C9293" t="s">
        <v>516</v>
      </c>
      <c r="D9293" t="s">
        <v>517</v>
      </c>
      <c r="E9293" t="s">
        <v>140</v>
      </c>
      <c r="F9293">
        <v>2</v>
      </c>
      <c r="G9293" t="s">
        <v>310</v>
      </c>
      <c r="H9293" t="s">
        <v>7</v>
      </c>
      <c r="I9293" t="s">
        <v>400</v>
      </c>
      <c r="J9293">
        <v>6.5</v>
      </c>
      <c r="K9293" t="s">
        <v>17694</v>
      </c>
      <c r="L9293" t="s">
        <v>17695</v>
      </c>
      <c r="M9293" t="s">
        <v>580</v>
      </c>
      <c r="N9293" t="s">
        <v>483</v>
      </c>
      <c r="O9293">
        <v>6.5</v>
      </c>
    </row>
    <row r="9294" spans="1:16" hidden="1" x14ac:dyDescent="0.5">
      <c r="A9294">
        <v>37</v>
      </c>
      <c r="B9294">
        <v>37</v>
      </c>
      <c r="C9294" t="s">
        <v>478</v>
      </c>
      <c r="D9294" t="s">
        <v>540</v>
      </c>
      <c r="E9294" t="s">
        <v>140</v>
      </c>
      <c r="F9294">
        <v>2</v>
      </c>
      <c r="G9294" t="s">
        <v>373</v>
      </c>
      <c r="H9294" t="s">
        <v>374</v>
      </c>
      <c r="I9294" t="s">
        <v>404</v>
      </c>
      <c r="J9294">
        <v>0.83</v>
      </c>
      <c r="K9294" t="s">
        <v>17696</v>
      </c>
      <c r="L9294" t="s">
        <v>17697</v>
      </c>
      <c r="M9294" t="s">
        <v>483</v>
      </c>
      <c r="N9294" t="s">
        <v>483</v>
      </c>
      <c r="O9294">
        <v>0.83333333333333337</v>
      </c>
    </row>
    <row r="9295" spans="1:16" hidden="1" x14ac:dyDescent="0.5">
      <c r="A9295">
        <v>37</v>
      </c>
      <c r="B9295">
        <v>37</v>
      </c>
      <c r="C9295" t="s">
        <v>395</v>
      </c>
      <c r="D9295" t="s">
        <v>479</v>
      </c>
      <c r="E9295" t="s">
        <v>140</v>
      </c>
      <c r="F9295">
        <v>5</v>
      </c>
      <c r="G9295" t="s">
        <v>396</v>
      </c>
      <c r="H9295" t="s">
        <v>397</v>
      </c>
      <c r="I9295" t="s">
        <v>435</v>
      </c>
      <c r="J9295">
        <v>28</v>
      </c>
      <c r="K9295" t="s">
        <v>17698</v>
      </c>
      <c r="L9295" t="s">
        <v>17699</v>
      </c>
      <c r="M9295" t="s">
        <v>1031</v>
      </c>
      <c r="N9295" t="s">
        <v>483</v>
      </c>
      <c r="O9295">
        <v>28</v>
      </c>
    </row>
    <row r="9296" spans="1:16" hidden="1" x14ac:dyDescent="0.5">
      <c r="A9296">
        <v>37</v>
      </c>
      <c r="B9296">
        <v>37</v>
      </c>
      <c r="C9296" t="s">
        <v>478</v>
      </c>
      <c r="D9296" t="s">
        <v>540</v>
      </c>
      <c r="E9296" t="s">
        <v>330</v>
      </c>
      <c r="F9296">
        <v>1</v>
      </c>
      <c r="G9296" t="s">
        <v>345</v>
      </c>
      <c r="H9296" t="s">
        <v>346</v>
      </c>
      <c r="I9296" t="s">
        <v>402</v>
      </c>
      <c r="J9296">
        <v>0.5</v>
      </c>
      <c r="K9296" t="s">
        <v>17700</v>
      </c>
      <c r="L9296" t="s">
        <v>17701</v>
      </c>
      <c r="M9296" t="s">
        <v>483</v>
      </c>
      <c r="N9296" t="s">
        <v>811</v>
      </c>
      <c r="O9296">
        <v>0.5</v>
      </c>
    </row>
    <row r="9297" spans="1:16" hidden="1" x14ac:dyDescent="0.5">
      <c r="A9297">
        <v>37</v>
      </c>
      <c r="B9297">
        <v>37</v>
      </c>
      <c r="C9297" t="s">
        <v>516</v>
      </c>
      <c r="D9297" t="s">
        <v>517</v>
      </c>
      <c r="E9297" t="s">
        <v>79</v>
      </c>
      <c r="F9297">
        <v>3</v>
      </c>
      <c r="G9297" t="s">
        <v>258</v>
      </c>
      <c r="H9297" t="s">
        <v>7</v>
      </c>
      <c r="I9297" t="s">
        <v>412</v>
      </c>
      <c r="J9297">
        <v>15.5</v>
      </c>
      <c r="K9297" t="s">
        <v>17702</v>
      </c>
      <c r="L9297" t="s">
        <v>17703</v>
      </c>
      <c r="M9297" t="s">
        <v>482</v>
      </c>
      <c r="N9297" t="s">
        <v>483</v>
      </c>
      <c r="O9297">
        <v>15.5</v>
      </c>
    </row>
    <row r="9298" spans="1:16" hidden="1" x14ac:dyDescent="0.5">
      <c r="A9298">
        <v>37</v>
      </c>
      <c r="B9298">
        <v>37</v>
      </c>
      <c r="C9298" t="s">
        <v>605</v>
      </c>
      <c r="D9298" t="s">
        <v>517</v>
      </c>
      <c r="E9298" t="s">
        <v>8</v>
      </c>
      <c r="F9298">
        <v>2</v>
      </c>
      <c r="G9298" t="s">
        <v>155</v>
      </c>
      <c r="H9298" t="s">
        <v>156</v>
      </c>
      <c r="I9298" t="s">
        <v>400</v>
      </c>
      <c r="J9298">
        <v>6</v>
      </c>
      <c r="K9298" t="s">
        <v>17704</v>
      </c>
      <c r="L9298" t="s">
        <v>17705</v>
      </c>
      <c r="M9298" t="s">
        <v>577</v>
      </c>
      <c r="N9298" t="s">
        <v>483</v>
      </c>
      <c r="O9298">
        <v>6</v>
      </c>
    </row>
    <row r="9299" spans="1:16" hidden="1" x14ac:dyDescent="0.5">
      <c r="A9299">
        <v>37</v>
      </c>
      <c r="B9299">
        <v>37</v>
      </c>
      <c r="C9299" t="s">
        <v>516</v>
      </c>
      <c r="D9299" t="s">
        <v>517</v>
      </c>
      <c r="E9299" t="s">
        <v>8</v>
      </c>
      <c r="F9299">
        <v>2</v>
      </c>
      <c r="G9299" t="s">
        <v>308</v>
      </c>
      <c r="H9299" t="s">
        <v>7</v>
      </c>
      <c r="I9299" t="s">
        <v>412</v>
      </c>
      <c r="J9299">
        <v>0.75</v>
      </c>
      <c r="K9299" t="s">
        <v>17706</v>
      </c>
      <c r="L9299" t="s">
        <v>17707</v>
      </c>
      <c r="M9299" t="s">
        <v>952</v>
      </c>
      <c r="N9299" t="s">
        <v>483</v>
      </c>
      <c r="O9299">
        <v>0.75</v>
      </c>
    </row>
    <row r="9300" spans="1:16" hidden="1" x14ac:dyDescent="0.5">
      <c r="A9300">
        <v>37</v>
      </c>
      <c r="B9300">
        <v>37</v>
      </c>
      <c r="C9300" t="s">
        <v>516</v>
      </c>
      <c r="D9300" t="s">
        <v>517</v>
      </c>
      <c r="E9300" t="s">
        <v>8</v>
      </c>
      <c r="F9300">
        <v>2</v>
      </c>
      <c r="G9300" t="s">
        <v>308</v>
      </c>
      <c r="H9300" t="s">
        <v>7</v>
      </c>
      <c r="I9300" t="s">
        <v>412</v>
      </c>
      <c r="J9300">
        <v>2</v>
      </c>
      <c r="K9300" t="s">
        <v>17708</v>
      </c>
      <c r="L9300" t="s">
        <v>17709</v>
      </c>
      <c r="M9300" t="s">
        <v>952</v>
      </c>
      <c r="N9300" t="s">
        <v>483</v>
      </c>
      <c r="O9300">
        <v>2</v>
      </c>
    </row>
    <row r="9301" spans="1:16" hidden="1" x14ac:dyDescent="0.5">
      <c r="A9301">
        <v>37</v>
      </c>
      <c r="B9301">
        <v>37</v>
      </c>
      <c r="C9301" t="s">
        <v>516</v>
      </c>
      <c r="D9301" t="s">
        <v>517</v>
      </c>
      <c r="E9301" t="s">
        <v>140</v>
      </c>
      <c r="F9301">
        <v>2</v>
      </c>
      <c r="G9301" t="s">
        <v>310</v>
      </c>
      <c r="H9301" t="s">
        <v>7</v>
      </c>
      <c r="I9301" t="s">
        <v>443</v>
      </c>
      <c r="J9301">
        <v>1.33</v>
      </c>
      <c r="K9301" t="s">
        <v>17710</v>
      </c>
      <c r="L9301" t="s">
        <v>17711</v>
      </c>
      <c r="M9301" t="s">
        <v>580</v>
      </c>
      <c r="N9301" t="s">
        <v>483</v>
      </c>
      <c r="O9301">
        <v>1.3333333333333333</v>
      </c>
    </row>
    <row r="9302" spans="1:16" hidden="1" x14ac:dyDescent="0.5">
      <c r="A9302">
        <v>37</v>
      </c>
      <c r="B9302">
        <v>37</v>
      </c>
      <c r="C9302" t="s">
        <v>478</v>
      </c>
      <c r="D9302" t="s">
        <v>479</v>
      </c>
      <c r="E9302" t="s">
        <v>330</v>
      </c>
      <c r="F9302">
        <v>2</v>
      </c>
      <c r="G9302" t="s">
        <v>328</v>
      </c>
      <c r="H9302" t="s">
        <v>329</v>
      </c>
      <c r="I9302" t="s">
        <v>402</v>
      </c>
      <c r="J9302">
        <v>1.25</v>
      </c>
      <c r="K9302" t="s">
        <v>17712</v>
      </c>
      <c r="L9302" t="s">
        <v>501</v>
      </c>
      <c r="M9302" t="s">
        <v>482</v>
      </c>
      <c r="N9302" t="s">
        <v>486</v>
      </c>
      <c r="O9302">
        <v>1.25</v>
      </c>
    </row>
    <row r="9303" spans="1:16" hidden="1" x14ac:dyDescent="0.5">
      <c r="A9303">
        <v>37</v>
      </c>
      <c r="B9303">
        <v>37</v>
      </c>
      <c r="C9303" t="s">
        <v>478</v>
      </c>
      <c r="D9303" t="s">
        <v>479</v>
      </c>
      <c r="E9303" t="s">
        <v>79</v>
      </c>
      <c r="F9303">
        <v>2</v>
      </c>
      <c r="G9303" t="s">
        <v>198</v>
      </c>
      <c r="H9303" t="s">
        <v>199</v>
      </c>
      <c r="I9303" t="s">
        <v>402</v>
      </c>
      <c r="J9303">
        <v>8</v>
      </c>
      <c r="K9303" t="s">
        <v>17713</v>
      </c>
      <c r="L9303" t="s">
        <v>4991</v>
      </c>
      <c r="M9303" t="s">
        <v>483</v>
      </c>
      <c r="N9303" t="s">
        <v>529</v>
      </c>
      <c r="O9303">
        <v>8</v>
      </c>
    </row>
    <row r="9304" spans="1:16" hidden="1" x14ac:dyDescent="0.5">
      <c r="A9304">
        <v>37</v>
      </c>
      <c r="B9304">
        <v>37</v>
      </c>
      <c r="C9304" t="s">
        <v>516</v>
      </c>
      <c r="D9304" t="s">
        <v>517</v>
      </c>
      <c r="E9304" t="s">
        <v>140</v>
      </c>
      <c r="F9304">
        <v>2</v>
      </c>
      <c r="G9304" t="s">
        <v>394</v>
      </c>
      <c r="H9304" t="s">
        <v>395</v>
      </c>
      <c r="I9304" t="s">
        <v>412</v>
      </c>
      <c r="J9304">
        <v>4</v>
      </c>
      <c r="K9304" t="s">
        <v>17714</v>
      </c>
      <c r="L9304" t="s">
        <v>519</v>
      </c>
      <c r="M9304" t="s">
        <v>520</v>
      </c>
      <c r="N9304" t="s">
        <v>483</v>
      </c>
      <c r="O9304">
        <v>4</v>
      </c>
    </row>
    <row r="9305" spans="1:16" hidden="1" x14ac:dyDescent="0.5">
      <c r="A9305">
        <v>37</v>
      </c>
      <c r="B9305">
        <v>37</v>
      </c>
      <c r="C9305" t="s">
        <v>383</v>
      </c>
      <c r="D9305" t="s">
        <v>479</v>
      </c>
      <c r="E9305" t="s">
        <v>330</v>
      </c>
      <c r="F9305">
        <v>2</v>
      </c>
      <c r="G9305" t="s">
        <v>328</v>
      </c>
      <c r="H9305" t="s">
        <v>329</v>
      </c>
      <c r="I9305" t="s">
        <v>383</v>
      </c>
      <c r="J9305">
        <v>26.17</v>
      </c>
      <c r="K9305" t="s">
        <v>17715</v>
      </c>
      <c r="L9305" t="s">
        <v>14356</v>
      </c>
      <c r="M9305" t="s">
        <v>506</v>
      </c>
      <c r="N9305" t="s">
        <v>506</v>
      </c>
      <c r="O9305">
        <v>26.166666666666668</v>
      </c>
      <c r="P9305" t="s">
        <v>507</v>
      </c>
    </row>
    <row r="9306" spans="1:16" hidden="1" x14ac:dyDescent="0.5">
      <c r="A9306">
        <v>37</v>
      </c>
      <c r="B9306">
        <v>37</v>
      </c>
      <c r="C9306" t="s">
        <v>478</v>
      </c>
      <c r="D9306" t="s">
        <v>479</v>
      </c>
      <c r="E9306" t="s">
        <v>140</v>
      </c>
      <c r="F9306">
        <v>2</v>
      </c>
      <c r="G9306" t="s">
        <v>145</v>
      </c>
      <c r="H9306" t="s">
        <v>146</v>
      </c>
      <c r="I9306" t="s">
        <v>404</v>
      </c>
      <c r="J9306">
        <v>3.75</v>
      </c>
      <c r="K9306" t="s">
        <v>17716</v>
      </c>
      <c r="L9306" t="s">
        <v>17717</v>
      </c>
      <c r="M9306" t="s">
        <v>483</v>
      </c>
      <c r="N9306" t="s">
        <v>529</v>
      </c>
      <c r="O9306">
        <v>3.75</v>
      </c>
    </row>
    <row r="9307" spans="1:16" hidden="1" x14ac:dyDescent="0.5">
      <c r="A9307">
        <v>37</v>
      </c>
      <c r="B9307">
        <v>37</v>
      </c>
      <c r="C9307" t="s">
        <v>478</v>
      </c>
      <c r="D9307" t="s">
        <v>479</v>
      </c>
      <c r="E9307" t="s">
        <v>140</v>
      </c>
      <c r="F9307">
        <v>2</v>
      </c>
      <c r="G9307" t="s">
        <v>145</v>
      </c>
      <c r="H9307" t="s">
        <v>146</v>
      </c>
      <c r="I9307" t="s">
        <v>404</v>
      </c>
      <c r="J9307">
        <v>3.67</v>
      </c>
      <c r="K9307" t="s">
        <v>17718</v>
      </c>
      <c r="L9307" t="s">
        <v>17719</v>
      </c>
      <c r="M9307" t="s">
        <v>483</v>
      </c>
      <c r="N9307" t="s">
        <v>529</v>
      </c>
      <c r="O9307">
        <v>3.6666666666666665</v>
      </c>
    </row>
    <row r="9308" spans="1:16" hidden="1" x14ac:dyDescent="0.5">
      <c r="A9308">
        <v>37</v>
      </c>
      <c r="B9308">
        <v>37</v>
      </c>
      <c r="C9308" t="s">
        <v>383</v>
      </c>
      <c r="D9308" t="s">
        <v>479</v>
      </c>
      <c r="E9308" t="s">
        <v>330</v>
      </c>
      <c r="F9308">
        <v>2</v>
      </c>
      <c r="G9308" t="s">
        <v>328</v>
      </c>
      <c r="H9308" t="s">
        <v>329</v>
      </c>
      <c r="I9308" t="s">
        <v>383</v>
      </c>
      <c r="J9308">
        <v>12.92</v>
      </c>
      <c r="K9308" t="s">
        <v>17720</v>
      </c>
      <c r="L9308" t="s">
        <v>11556</v>
      </c>
      <c r="M9308" t="s">
        <v>506</v>
      </c>
      <c r="N9308" t="s">
        <v>506</v>
      </c>
      <c r="O9308">
        <v>12.916666666666666</v>
      </c>
      <c r="P9308" t="s">
        <v>507</v>
      </c>
    </row>
    <row r="9309" spans="1:16" hidden="1" x14ac:dyDescent="0.5">
      <c r="A9309">
        <v>37</v>
      </c>
      <c r="B9309">
        <v>37</v>
      </c>
      <c r="C9309" t="s">
        <v>478</v>
      </c>
      <c r="D9309" t="s">
        <v>540</v>
      </c>
      <c r="E9309" t="s">
        <v>8</v>
      </c>
      <c r="F9309">
        <v>3</v>
      </c>
      <c r="G9309" t="s">
        <v>208</v>
      </c>
      <c r="H9309" t="s">
        <v>209</v>
      </c>
      <c r="I9309" t="s">
        <v>404</v>
      </c>
      <c r="J9309">
        <v>0.67</v>
      </c>
      <c r="K9309" t="s">
        <v>17721</v>
      </c>
      <c r="L9309" t="s">
        <v>17722</v>
      </c>
      <c r="M9309" t="s">
        <v>482</v>
      </c>
      <c r="N9309" t="s">
        <v>483</v>
      </c>
      <c r="O9309">
        <v>0.66666666666666663</v>
      </c>
    </row>
    <row r="9310" spans="1:16" hidden="1" x14ac:dyDescent="0.5">
      <c r="A9310">
        <v>37</v>
      </c>
      <c r="B9310">
        <v>37</v>
      </c>
      <c r="C9310" t="s">
        <v>383</v>
      </c>
      <c r="D9310" t="s">
        <v>479</v>
      </c>
      <c r="E9310" t="s">
        <v>8</v>
      </c>
      <c r="F9310">
        <v>1</v>
      </c>
      <c r="G9310" t="s">
        <v>331</v>
      </c>
      <c r="H9310" t="s">
        <v>332</v>
      </c>
      <c r="I9310" t="s">
        <v>383</v>
      </c>
      <c r="J9310">
        <v>5</v>
      </c>
      <c r="K9310" t="s">
        <v>17723</v>
      </c>
      <c r="L9310" t="s">
        <v>17724</v>
      </c>
      <c r="M9310" t="s">
        <v>506</v>
      </c>
      <c r="N9310" t="s">
        <v>483</v>
      </c>
      <c r="O9310">
        <v>5</v>
      </c>
      <c r="P9310" t="s">
        <v>550</v>
      </c>
    </row>
    <row r="9311" spans="1:16" hidden="1" x14ac:dyDescent="0.5">
      <c r="A9311">
        <v>37</v>
      </c>
      <c r="B9311">
        <v>37</v>
      </c>
      <c r="C9311" t="s">
        <v>478</v>
      </c>
      <c r="D9311" t="s">
        <v>540</v>
      </c>
      <c r="E9311" t="s">
        <v>8</v>
      </c>
      <c r="F9311">
        <v>3</v>
      </c>
      <c r="G9311" t="s">
        <v>331</v>
      </c>
      <c r="H9311" t="s">
        <v>332</v>
      </c>
      <c r="I9311" t="s">
        <v>404</v>
      </c>
      <c r="J9311">
        <v>1.75</v>
      </c>
      <c r="K9311" t="s">
        <v>17725</v>
      </c>
      <c r="L9311" t="s">
        <v>17726</v>
      </c>
      <c r="M9311" t="s">
        <v>483</v>
      </c>
      <c r="N9311" t="s">
        <v>486</v>
      </c>
      <c r="O9311">
        <v>1.75</v>
      </c>
    </row>
    <row r="9312" spans="1:16" hidden="1" x14ac:dyDescent="0.5">
      <c r="A9312">
        <v>37</v>
      </c>
      <c r="B9312">
        <v>37</v>
      </c>
      <c r="C9312" t="s">
        <v>395</v>
      </c>
      <c r="D9312" t="s">
        <v>540</v>
      </c>
      <c r="E9312" t="s">
        <v>140</v>
      </c>
      <c r="F9312">
        <v>3</v>
      </c>
      <c r="G9312" t="s">
        <v>394</v>
      </c>
      <c r="H9312" t="s">
        <v>395</v>
      </c>
      <c r="I9312" t="s">
        <v>400</v>
      </c>
      <c r="J9312">
        <v>0.25</v>
      </c>
      <c r="K9312" t="s">
        <v>17727</v>
      </c>
      <c r="L9312" t="s">
        <v>17728</v>
      </c>
      <c r="M9312" t="s">
        <v>520</v>
      </c>
      <c r="N9312" t="s">
        <v>483</v>
      </c>
      <c r="O9312">
        <v>0.25</v>
      </c>
    </row>
    <row r="9313" spans="1:16" hidden="1" x14ac:dyDescent="0.5">
      <c r="A9313">
        <v>37</v>
      </c>
      <c r="B9313">
        <v>37</v>
      </c>
      <c r="C9313" t="s">
        <v>478</v>
      </c>
      <c r="D9313" t="s">
        <v>540</v>
      </c>
      <c r="E9313" t="s">
        <v>330</v>
      </c>
      <c r="F9313">
        <v>1</v>
      </c>
      <c r="G9313" t="s">
        <v>343</v>
      </c>
      <c r="H9313" t="s">
        <v>344</v>
      </c>
      <c r="I9313" t="s">
        <v>414</v>
      </c>
      <c r="J9313">
        <v>1.5</v>
      </c>
      <c r="K9313" t="s">
        <v>17729</v>
      </c>
      <c r="L9313" t="s">
        <v>17730</v>
      </c>
      <c r="M9313" t="s">
        <v>483</v>
      </c>
      <c r="N9313" t="s">
        <v>483</v>
      </c>
      <c r="O9313">
        <v>1.5</v>
      </c>
    </row>
    <row r="9314" spans="1:16" hidden="1" x14ac:dyDescent="0.5">
      <c r="A9314">
        <v>37</v>
      </c>
      <c r="B9314">
        <v>37</v>
      </c>
      <c r="C9314" t="s">
        <v>478</v>
      </c>
      <c r="D9314" t="s">
        <v>479</v>
      </c>
      <c r="E9314" t="s">
        <v>330</v>
      </c>
      <c r="F9314">
        <v>1</v>
      </c>
      <c r="G9314" t="s">
        <v>353</v>
      </c>
      <c r="H9314" t="s">
        <v>354</v>
      </c>
      <c r="I9314" t="s">
        <v>414</v>
      </c>
      <c r="J9314">
        <v>1</v>
      </c>
      <c r="K9314" t="s">
        <v>17731</v>
      </c>
      <c r="L9314" t="s">
        <v>17732</v>
      </c>
      <c r="M9314" t="s">
        <v>483</v>
      </c>
      <c r="N9314" t="s">
        <v>483</v>
      </c>
      <c r="O9314">
        <v>1</v>
      </c>
    </row>
    <row r="9315" spans="1:16" hidden="1" x14ac:dyDescent="0.5">
      <c r="A9315">
        <v>37</v>
      </c>
      <c r="B9315">
        <v>37</v>
      </c>
      <c r="C9315" t="s">
        <v>478</v>
      </c>
      <c r="D9315" t="s">
        <v>479</v>
      </c>
      <c r="E9315" t="s">
        <v>330</v>
      </c>
      <c r="F9315">
        <v>1</v>
      </c>
      <c r="G9315" t="s">
        <v>353</v>
      </c>
      <c r="H9315" t="s">
        <v>354</v>
      </c>
      <c r="I9315" t="s">
        <v>414</v>
      </c>
      <c r="J9315">
        <v>1</v>
      </c>
      <c r="K9315" t="s">
        <v>17733</v>
      </c>
      <c r="L9315" t="s">
        <v>17734</v>
      </c>
      <c r="M9315" t="s">
        <v>483</v>
      </c>
      <c r="N9315" t="s">
        <v>483</v>
      </c>
      <c r="O9315">
        <v>1</v>
      </c>
    </row>
    <row r="9316" spans="1:16" hidden="1" x14ac:dyDescent="0.5">
      <c r="A9316">
        <v>37</v>
      </c>
      <c r="B9316">
        <v>37</v>
      </c>
      <c r="C9316" t="s">
        <v>478</v>
      </c>
      <c r="D9316" t="s">
        <v>540</v>
      </c>
      <c r="E9316" t="s">
        <v>8</v>
      </c>
      <c r="F9316">
        <v>1</v>
      </c>
      <c r="G9316" t="s">
        <v>153</v>
      </c>
      <c r="H9316" t="s">
        <v>154</v>
      </c>
      <c r="I9316" t="s">
        <v>402</v>
      </c>
      <c r="J9316">
        <v>0.33</v>
      </c>
      <c r="K9316" t="s">
        <v>17735</v>
      </c>
      <c r="L9316" t="s">
        <v>17736</v>
      </c>
      <c r="M9316" t="s">
        <v>483</v>
      </c>
      <c r="N9316" t="s">
        <v>811</v>
      </c>
      <c r="O9316">
        <v>0.33333333333333331</v>
      </c>
    </row>
    <row r="9317" spans="1:16" hidden="1" x14ac:dyDescent="0.5">
      <c r="A9317">
        <v>37</v>
      </c>
      <c r="B9317">
        <v>37</v>
      </c>
      <c r="C9317" t="s">
        <v>478</v>
      </c>
      <c r="D9317" t="s">
        <v>517</v>
      </c>
      <c r="E9317" t="s">
        <v>140</v>
      </c>
      <c r="F9317">
        <v>1</v>
      </c>
      <c r="G9317" t="s">
        <v>190</v>
      </c>
      <c r="H9317" t="s">
        <v>191</v>
      </c>
      <c r="I9317" t="s">
        <v>414</v>
      </c>
      <c r="J9317">
        <v>1.5</v>
      </c>
      <c r="K9317" t="s">
        <v>17737</v>
      </c>
      <c r="L9317" t="s">
        <v>17738</v>
      </c>
      <c r="M9317" t="s">
        <v>483</v>
      </c>
      <c r="N9317" t="s">
        <v>483</v>
      </c>
      <c r="O9317">
        <v>1.5</v>
      </c>
    </row>
    <row r="9318" spans="1:16" hidden="1" x14ac:dyDescent="0.5">
      <c r="A9318">
        <v>37</v>
      </c>
      <c r="B9318">
        <v>37</v>
      </c>
      <c r="C9318" t="s">
        <v>478</v>
      </c>
      <c r="D9318" t="s">
        <v>540</v>
      </c>
      <c r="E9318" t="s">
        <v>8</v>
      </c>
      <c r="F9318">
        <v>1</v>
      </c>
      <c r="G9318" t="s">
        <v>153</v>
      </c>
      <c r="H9318" t="s">
        <v>154</v>
      </c>
      <c r="I9318" t="s">
        <v>414</v>
      </c>
      <c r="J9318">
        <v>0.5</v>
      </c>
      <c r="K9318" t="s">
        <v>17739</v>
      </c>
      <c r="L9318" t="s">
        <v>17740</v>
      </c>
      <c r="M9318" t="s">
        <v>483</v>
      </c>
      <c r="N9318" t="s">
        <v>483</v>
      </c>
      <c r="O9318">
        <v>0.5</v>
      </c>
    </row>
    <row r="9319" spans="1:16" hidden="1" x14ac:dyDescent="0.5">
      <c r="A9319">
        <v>37</v>
      </c>
      <c r="B9319">
        <v>37</v>
      </c>
      <c r="C9319" t="s">
        <v>597</v>
      </c>
      <c r="D9319" t="s">
        <v>517</v>
      </c>
      <c r="E9319" t="s">
        <v>140</v>
      </c>
      <c r="F9319">
        <v>1</v>
      </c>
      <c r="G9319" t="s">
        <v>316</v>
      </c>
      <c r="H9319" t="s">
        <v>317</v>
      </c>
      <c r="I9319" t="s">
        <v>416</v>
      </c>
      <c r="J9319">
        <v>1.25</v>
      </c>
      <c r="K9319" t="s">
        <v>17741</v>
      </c>
      <c r="L9319" t="s">
        <v>2222</v>
      </c>
      <c r="M9319" t="s">
        <v>2223</v>
      </c>
      <c r="N9319" t="s">
        <v>483</v>
      </c>
      <c r="O9319">
        <v>1.25</v>
      </c>
    </row>
    <row r="9320" spans="1:16" hidden="1" x14ac:dyDescent="0.5">
      <c r="A9320">
        <v>37</v>
      </c>
      <c r="B9320">
        <v>37</v>
      </c>
      <c r="C9320" t="s">
        <v>478</v>
      </c>
      <c r="D9320" t="s">
        <v>479</v>
      </c>
      <c r="E9320" t="s">
        <v>140</v>
      </c>
      <c r="F9320">
        <v>1</v>
      </c>
      <c r="G9320" t="s">
        <v>367</v>
      </c>
      <c r="H9320" t="s">
        <v>368</v>
      </c>
      <c r="I9320" t="s">
        <v>414</v>
      </c>
      <c r="J9320">
        <v>1</v>
      </c>
      <c r="K9320" t="s">
        <v>17742</v>
      </c>
      <c r="L9320" t="s">
        <v>17743</v>
      </c>
      <c r="M9320" t="s">
        <v>483</v>
      </c>
      <c r="N9320" t="s">
        <v>520</v>
      </c>
      <c r="O9320">
        <v>1</v>
      </c>
    </row>
    <row r="9321" spans="1:16" hidden="1" x14ac:dyDescent="0.5">
      <c r="A9321">
        <v>37</v>
      </c>
      <c r="B9321">
        <v>37</v>
      </c>
      <c r="C9321" t="s">
        <v>478</v>
      </c>
      <c r="D9321" t="s">
        <v>479</v>
      </c>
      <c r="E9321" t="s">
        <v>8</v>
      </c>
      <c r="F9321">
        <v>1</v>
      </c>
      <c r="G9321" t="s">
        <v>153</v>
      </c>
      <c r="H9321" t="s">
        <v>154</v>
      </c>
      <c r="I9321" t="s">
        <v>414</v>
      </c>
      <c r="J9321">
        <v>0.75</v>
      </c>
      <c r="K9321" t="s">
        <v>17744</v>
      </c>
      <c r="L9321" t="s">
        <v>17745</v>
      </c>
      <c r="M9321" t="s">
        <v>483</v>
      </c>
      <c r="N9321" t="s">
        <v>486</v>
      </c>
      <c r="O9321">
        <v>0.75</v>
      </c>
    </row>
    <row r="9322" spans="1:16" hidden="1" x14ac:dyDescent="0.5">
      <c r="A9322">
        <v>37</v>
      </c>
      <c r="B9322">
        <v>37</v>
      </c>
      <c r="C9322" t="s">
        <v>383</v>
      </c>
      <c r="D9322" t="s">
        <v>479</v>
      </c>
      <c r="E9322" t="s">
        <v>79</v>
      </c>
      <c r="F9322">
        <v>2</v>
      </c>
      <c r="G9322" t="s">
        <v>198</v>
      </c>
      <c r="H9322" t="s">
        <v>199</v>
      </c>
      <c r="I9322" t="s">
        <v>383</v>
      </c>
      <c r="J9322">
        <v>71.75</v>
      </c>
      <c r="K9322" t="s">
        <v>17746</v>
      </c>
      <c r="L9322" t="s">
        <v>17747</v>
      </c>
      <c r="M9322" t="s">
        <v>506</v>
      </c>
      <c r="N9322" t="s">
        <v>506</v>
      </c>
      <c r="O9322">
        <v>71.75</v>
      </c>
      <c r="P9322" t="s">
        <v>879</v>
      </c>
    </row>
    <row r="9323" spans="1:16" hidden="1" x14ac:dyDescent="0.5">
      <c r="A9323">
        <v>37</v>
      </c>
      <c r="B9323">
        <v>37</v>
      </c>
      <c r="C9323" t="s">
        <v>478</v>
      </c>
      <c r="D9323" t="s">
        <v>540</v>
      </c>
      <c r="E9323" t="s">
        <v>8</v>
      </c>
      <c r="F9323">
        <v>3</v>
      </c>
      <c r="G9323" t="s">
        <v>216</v>
      </c>
      <c r="H9323" t="s">
        <v>217</v>
      </c>
      <c r="I9323" t="s">
        <v>404</v>
      </c>
      <c r="J9323">
        <v>2</v>
      </c>
      <c r="K9323" t="s">
        <v>17748</v>
      </c>
      <c r="L9323" t="s">
        <v>17749</v>
      </c>
      <c r="M9323" t="s">
        <v>482</v>
      </c>
      <c r="N9323" t="s">
        <v>483</v>
      </c>
      <c r="O9323">
        <v>2</v>
      </c>
    </row>
    <row r="9324" spans="1:16" hidden="1" x14ac:dyDescent="0.5">
      <c r="A9324">
        <v>37</v>
      </c>
      <c r="B9324">
        <v>37</v>
      </c>
      <c r="C9324" t="s">
        <v>383</v>
      </c>
      <c r="D9324" t="s">
        <v>517</v>
      </c>
      <c r="E9324" t="s">
        <v>140</v>
      </c>
      <c r="F9324">
        <v>2</v>
      </c>
      <c r="G9324" t="s">
        <v>310</v>
      </c>
      <c r="H9324" t="s">
        <v>7</v>
      </c>
      <c r="I9324" t="s">
        <v>383</v>
      </c>
      <c r="J9324">
        <v>66</v>
      </c>
      <c r="K9324" t="s">
        <v>17750</v>
      </c>
      <c r="L9324" t="s">
        <v>17751</v>
      </c>
      <c r="M9324" t="s">
        <v>506</v>
      </c>
      <c r="N9324" t="s">
        <v>483</v>
      </c>
      <c r="O9324">
        <v>66</v>
      </c>
      <c r="P9324" t="s">
        <v>550</v>
      </c>
    </row>
    <row r="9325" spans="1:16" hidden="1" x14ac:dyDescent="0.5">
      <c r="A9325">
        <v>37</v>
      </c>
      <c r="B9325">
        <v>37</v>
      </c>
      <c r="C9325" t="s">
        <v>383</v>
      </c>
      <c r="D9325" t="s">
        <v>517</v>
      </c>
      <c r="E9325" t="s">
        <v>140</v>
      </c>
      <c r="F9325">
        <v>3</v>
      </c>
      <c r="G9325" t="s">
        <v>310</v>
      </c>
      <c r="H9325" t="s">
        <v>7</v>
      </c>
      <c r="I9325" t="s">
        <v>383</v>
      </c>
      <c r="J9325">
        <v>155</v>
      </c>
      <c r="K9325" t="s">
        <v>17752</v>
      </c>
      <c r="L9325" t="s">
        <v>17753</v>
      </c>
      <c r="M9325" t="s">
        <v>506</v>
      </c>
      <c r="N9325" t="s">
        <v>483</v>
      </c>
      <c r="O9325">
        <v>155</v>
      </c>
      <c r="P9325" t="s">
        <v>550</v>
      </c>
    </row>
    <row r="9326" spans="1:16" hidden="1" x14ac:dyDescent="0.5">
      <c r="A9326">
        <v>37</v>
      </c>
      <c r="B9326">
        <v>37</v>
      </c>
      <c r="C9326" t="s">
        <v>478</v>
      </c>
      <c r="D9326" t="s">
        <v>540</v>
      </c>
      <c r="E9326" t="s">
        <v>8</v>
      </c>
      <c r="F9326">
        <v>1</v>
      </c>
      <c r="G9326" t="s">
        <v>208</v>
      </c>
      <c r="H9326" t="s">
        <v>209</v>
      </c>
      <c r="I9326" t="s">
        <v>414</v>
      </c>
      <c r="J9326">
        <v>0.75</v>
      </c>
      <c r="K9326" t="s">
        <v>17754</v>
      </c>
      <c r="L9326" t="s">
        <v>17755</v>
      </c>
      <c r="M9326" t="s">
        <v>483</v>
      </c>
      <c r="N9326" t="s">
        <v>483</v>
      </c>
      <c r="O9326">
        <v>0.75</v>
      </c>
    </row>
    <row r="9327" spans="1:16" hidden="1" x14ac:dyDescent="0.5">
      <c r="A9327">
        <v>37</v>
      </c>
      <c r="B9327">
        <v>37</v>
      </c>
      <c r="C9327" t="s">
        <v>516</v>
      </c>
      <c r="D9327" t="s">
        <v>517</v>
      </c>
      <c r="E9327" t="s">
        <v>140</v>
      </c>
      <c r="F9327">
        <v>1</v>
      </c>
      <c r="G9327" t="s">
        <v>310</v>
      </c>
      <c r="H9327" t="s">
        <v>7</v>
      </c>
      <c r="I9327" t="s">
        <v>412</v>
      </c>
      <c r="J9327">
        <v>0.25</v>
      </c>
      <c r="K9327" t="s">
        <v>17756</v>
      </c>
      <c r="L9327" t="s">
        <v>17757</v>
      </c>
      <c r="M9327" t="s">
        <v>482</v>
      </c>
      <c r="N9327" t="s">
        <v>483</v>
      </c>
      <c r="O9327">
        <v>0.25</v>
      </c>
    </row>
    <row r="9328" spans="1:16" hidden="1" x14ac:dyDescent="0.5">
      <c r="A9328">
        <v>37</v>
      </c>
      <c r="B9328">
        <v>37</v>
      </c>
      <c r="C9328" t="s">
        <v>605</v>
      </c>
      <c r="D9328" t="s">
        <v>540</v>
      </c>
      <c r="E9328" t="s">
        <v>8</v>
      </c>
      <c r="F9328">
        <v>3</v>
      </c>
      <c r="G9328" t="s">
        <v>216</v>
      </c>
      <c r="H9328" t="s">
        <v>217</v>
      </c>
      <c r="I9328" t="s">
        <v>410</v>
      </c>
      <c r="J9328">
        <v>1.25</v>
      </c>
      <c r="K9328" t="s">
        <v>17758</v>
      </c>
      <c r="L9328" t="s">
        <v>17759</v>
      </c>
      <c r="M9328" t="s">
        <v>482</v>
      </c>
      <c r="N9328" t="s">
        <v>483</v>
      </c>
      <c r="O9328">
        <v>1.25</v>
      </c>
    </row>
    <row r="9329" spans="1:16" hidden="1" x14ac:dyDescent="0.5">
      <c r="A9329">
        <v>37</v>
      </c>
      <c r="B9329">
        <v>37</v>
      </c>
      <c r="C9329" t="s">
        <v>597</v>
      </c>
      <c r="D9329" t="s">
        <v>517</v>
      </c>
      <c r="E9329" t="s">
        <v>140</v>
      </c>
      <c r="F9329">
        <v>2</v>
      </c>
      <c r="G9329" t="s">
        <v>316</v>
      </c>
      <c r="H9329" t="s">
        <v>317</v>
      </c>
      <c r="I9329" t="s">
        <v>416</v>
      </c>
      <c r="J9329">
        <v>3.5</v>
      </c>
      <c r="K9329" t="s">
        <v>17760</v>
      </c>
      <c r="L9329" t="s">
        <v>17761</v>
      </c>
      <c r="M9329" t="s">
        <v>600</v>
      </c>
      <c r="N9329" t="s">
        <v>483</v>
      </c>
      <c r="O9329">
        <v>3.5</v>
      </c>
    </row>
    <row r="9330" spans="1:16" hidden="1" x14ac:dyDescent="0.5">
      <c r="A9330">
        <v>37</v>
      </c>
      <c r="B9330">
        <v>37</v>
      </c>
      <c r="C9330" t="s">
        <v>478</v>
      </c>
      <c r="D9330" t="s">
        <v>517</v>
      </c>
      <c r="E9330" t="s">
        <v>140</v>
      </c>
      <c r="F9330">
        <v>1</v>
      </c>
      <c r="G9330" t="s">
        <v>190</v>
      </c>
      <c r="H9330" t="s">
        <v>191</v>
      </c>
      <c r="I9330" t="s">
        <v>402</v>
      </c>
      <c r="J9330">
        <v>1.5</v>
      </c>
      <c r="K9330" t="s">
        <v>17762</v>
      </c>
      <c r="L9330" t="s">
        <v>17763</v>
      </c>
      <c r="M9330" t="s">
        <v>483</v>
      </c>
      <c r="N9330" t="s">
        <v>483</v>
      </c>
      <c r="O9330">
        <v>1.5</v>
      </c>
    </row>
    <row r="9331" spans="1:16" hidden="1" x14ac:dyDescent="0.5">
      <c r="A9331">
        <v>37</v>
      </c>
      <c r="B9331">
        <v>37</v>
      </c>
      <c r="C9331" t="s">
        <v>605</v>
      </c>
      <c r="D9331" t="s">
        <v>517</v>
      </c>
      <c r="E9331" t="s">
        <v>8</v>
      </c>
      <c r="F9331">
        <v>2</v>
      </c>
      <c r="G9331" t="s">
        <v>155</v>
      </c>
      <c r="H9331" t="s">
        <v>156</v>
      </c>
      <c r="I9331" t="s">
        <v>433</v>
      </c>
      <c r="J9331">
        <v>3</v>
      </c>
      <c r="K9331" t="s">
        <v>17764</v>
      </c>
      <c r="L9331" t="s">
        <v>17765</v>
      </c>
      <c r="M9331" t="s">
        <v>577</v>
      </c>
      <c r="N9331" t="s">
        <v>483</v>
      </c>
      <c r="O9331">
        <v>3</v>
      </c>
    </row>
    <row r="9332" spans="1:16" hidden="1" x14ac:dyDescent="0.5">
      <c r="A9332">
        <v>37</v>
      </c>
      <c r="B9332">
        <v>37</v>
      </c>
      <c r="C9332" t="s">
        <v>478</v>
      </c>
      <c r="D9332" t="s">
        <v>540</v>
      </c>
      <c r="E9332" t="s">
        <v>8</v>
      </c>
      <c r="F9332">
        <v>1</v>
      </c>
      <c r="G9332" t="s">
        <v>153</v>
      </c>
      <c r="H9332" t="s">
        <v>154</v>
      </c>
      <c r="I9332" t="s">
        <v>414</v>
      </c>
      <c r="J9332">
        <v>1</v>
      </c>
      <c r="K9332" t="s">
        <v>17766</v>
      </c>
      <c r="L9332" t="s">
        <v>17767</v>
      </c>
      <c r="M9332" t="s">
        <v>483</v>
      </c>
      <c r="N9332" t="s">
        <v>486</v>
      </c>
      <c r="O9332">
        <v>1</v>
      </c>
    </row>
    <row r="9333" spans="1:16" hidden="1" x14ac:dyDescent="0.5">
      <c r="A9333">
        <v>37</v>
      </c>
      <c r="B9333">
        <v>37</v>
      </c>
      <c r="C9333" t="s">
        <v>478</v>
      </c>
      <c r="D9333" t="s">
        <v>540</v>
      </c>
      <c r="E9333" t="s">
        <v>8</v>
      </c>
      <c r="F9333">
        <v>3</v>
      </c>
      <c r="G9333" t="s">
        <v>331</v>
      </c>
      <c r="H9333" t="s">
        <v>332</v>
      </c>
      <c r="I9333" t="s">
        <v>404</v>
      </c>
      <c r="J9333">
        <v>0.75</v>
      </c>
      <c r="K9333" t="s">
        <v>17768</v>
      </c>
      <c r="L9333" t="s">
        <v>17769</v>
      </c>
      <c r="M9333" t="s">
        <v>483</v>
      </c>
      <c r="N9333" t="s">
        <v>520</v>
      </c>
      <c r="O9333">
        <v>0.75</v>
      </c>
    </row>
    <row r="9334" spans="1:16" hidden="1" x14ac:dyDescent="0.5">
      <c r="A9334">
        <v>37</v>
      </c>
      <c r="B9334">
        <v>37</v>
      </c>
      <c r="C9334" t="s">
        <v>478</v>
      </c>
      <c r="D9334" t="s">
        <v>540</v>
      </c>
      <c r="E9334" t="s">
        <v>140</v>
      </c>
      <c r="F9334">
        <v>2</v>
      </c>
      <c r="G9334" t="s">
        <v>310</v>
      </c>
      <c r="H9334" t="s">
        <v>7</v>
      </c>
      <c r="I9334" t="s">
        <v>404</v>
      </c>
      <c r="J9334">
        <v>15</v>
      </c>
      <c r="K9334" t="s">
        <v>17770</v>
      </c>
      <c r="L9334" t="s">
        <v>17771</v>
      </c>
      <c r="M9334" t="s">
        <v>483</v>
      </c>
      <c r="N9334" t="s">
        <v>529</v>
      </c>
      <c r="O9334">
        <v>15</v>
      </c>
    </row>
    <row r="9335" spans="1:16" hidden="1" x14ac:dyDescent="0.5">
      <c r="A9335">
        <v>37</v>
      </c>
      <c r="B9335">
        <v>37</v>
      </c>
      <c r="C9335" t="s">
        <v>605</v>
      </c>
      <c r="D9335" t="s">
        <v>479</v>
      </c>
      <c r="E9335" t="s">
        <v>79</v>
      </c>
      <c r="F9335">
        <v>2</v>
      </c>
      <c r="G9335" t="s">
        <v>198</v>
      </c>
      <c r="H9335" t="s">
        <v>199</v>
      </c>
      <c r="I9335" t="s">
        <v>402</v>
      </c>
      <c r="J9335">
        <v>1.5</v>
      </c>
      <c r="K9335" t="s">
        <v>17772</v>
      </c>
      <c r="L9335" t="s">
        <v>881</v>
      </c>
      <c r="M9335" t="s">
        <v>577</v>
      </c>
      <c r="N9335" t="s">
        <v>483</v>
      </c>
      <c r="O9335">
        <v>1.5</v>
      </c>
    </row>
    <row r="9336" spans="1:16" hidden="1" x14ac:dyDescent="0.5">
      <c r="A9336">
        <v>37</v>
      </c>
      <c r="B9336">
        <v>37</v>
      </c>
      <c r="C9336" t="s">
        <v>516</v>
      </c>
      <c r="D9336" t="s">
        <v>517</v>
      </c>
      <c r="E9336" t="s">
        <v>140</v>
      </c>
      <c r="F9336">
        <v>2</v>
      </c>
      <c r="G9336" t="s">
        <v>310</v>
      </c>
      <c r="H9336" t="s">
        <v>7</v>
      </c>
      <c r="I9336" t="s">
        <v>400</v>
      </c>
      <c r="J9336">
        <v>1.5</v>
      </c>
      <c r="K9336" t="s">
        <v>17773</v>
      </c>
      <c r="L9336" t="s">
        <v>17052</v>
      </c>
      <c r="M9336" t="s">
        <v>580</v>
      </c>
      <c r="N9336" t="s">
        <v>483</v>
      </c>
      <c r="O9336">
        <v>1.5</v>
      </c>
    </row>
    <row r="9337" spans="1:16" hidden="1" x14ac:dyDescent="0.5">
      <c r="A9337">
        <v>37</v>
      </c>
      <c r="B9337">
        <v>37</v>
      </c>
      <c r="C9337" t="s">
        <v>605</v>
      </c>
      <c r="D9337" t="s">
        <v>517</v>
      </c>
      <c r="E9337" t="s">
        <v>8</v>
      </c>
      <c r="F9337">
        <v>2</v>
      </c>
      <c r="G9337" t="s">
        <v>155</v>
      </c>
      <c r="H9337" t="s">
        <v>156</v>
      </c>
      <c r="I9337" t="s">
        <v>400</v>
      </c>
      <c r="J9337">
        <v>0.57999999999999996</v>
      </c>
      <c r="K9337" t="s">
        <v>17774</v>
      </c>
      <c r="L9337" t="s">
        <v>17775</v>
      </c>
      <c r="M9337" t="s">
        <v>482</v>
      </c>
      <c r="N9337" t="s">
        <v>483</v>
      </c>
      <c r="O9337">
        <v>0.58333333333333337</v>
      </c>
    </row>
    <row r="9338" spans="1:16" hidden="1" x14ac:dyDescent="0.5">
      <c r="A9338">
        <v>37</v>
      </c>
      <c r="B9338">
        <v>37</v>
      </c>
      <c r="C9338" t="s">
        <v>605</v>
      </c>
      <c r="D9338" t="s">
        <v>479</v>
      </c>
      <c r="E9338" t="s">
        <v>79</v>
      </c>
      <c r="F9338">
        <v>1</v>
      </c>
      <c r="G9338" t="s">
        <v>196</v>
      </c>
      <c r="H9338" t="s">
        <v>197</v>
      </c>
      <c r="I9338" t="s">
        <v>400</v>
      </c>
      <c r="J9338">
        <v>0.5</v>
      </c>
      <c r="K9338" t="s">
        <v>17776</v>
      </c>
      <c r="L9338" t="s">
        <v>17777</v>
      </c>
      <c r="M9338" t="s">
        <v>482</v>
      </c>
      <c r="N9338" t="s">
        <v>483</v>
      </c>
      <c r="O9338">
        <v>0.5</v>
      </c>
    </row>
    <row r="9339" spans="1:16" hidden="1" x14ac:dyDescent="0.5">
      <c r="A9339">
        <v>37</v>
      </c>
      <c r="B9339">
        <v>37</v>
      </c>
      <c r="C9339" t="s">
        <v>383</v>
      </c>
      <c r="D9339" t="s">
        <v>479</v>
      </c>
      <c r="E9339" t="s">
        <v>79</v>
      </c>
      <c r="F9339">
        <v>2</v>
      </c>
      <c r="G9339" t="s">
        <v>196</v>
      </c>
      <c r="H9339" t="s">
        <v>197</v>
      </c>
      <c r="I9339" t="s">
        <v>383</v>
      </c>
      <c r="J9339">
        <v>4</v>
      </c>
      <c r="K9339" t="s">
        <v>17778</v>
      </c>
      <c r="L9339" t="s">
        <v>17779</v>
      </c>
      <c r="M9339" t="s">
        <v>506</v>
      </c>
      <c r="N9339" t="s">
        <v>483</v>
      </c>
      <c r="O9339">
        <v>4</v>
      </c>
      <c r="P9339" t="s">
        <v>550</v>
      </c>
    </row>
    <row r="9340" spans="1:16" hidden="1" x14ac:dyDescent="0.5">
      <c r="A9340">
        <v>37</v>
      </c>
      <c r="B9340">
        <v>37</v>
      </c>
      <c r="C9340" t="s">
        <v>516</v>
      </c>
      <c r="D9340" t="s">
        <v>517</v>
      </c>
      <c r="E9340" t="s">
        <v>140</v>
      </c>
      <c r="F9340">
        <v>1</v>
      </c>
      <c r="G9340" t="s">
        <v>310</v>
      </c>
      <c r="H9340" t="s">
        <v>7</v>
      </c>
      <c r="I9340" t="s">
        <v>412</v>
      </c>
      <c r="J9340">
        <v>0.25</v>
      </c>
      <c r="K9340" t="s">
        <v>17780</v>
      </c>
      <c r="L9340" t="s">
        <v>17781</v>
      </c>
      <c r="M9340" t="s">
        <v>482</v>
      </c>
      <c r="N9340" t="s">
        <v>483</v>
      </c>
      <c r="O9340">
        <v>0.25</v>
      </c>
    </row>
    <row r="9341" spans="1:16" hidden="1" x14ac:dyDescent="0.5">
      <c r="A9341">
        <v>37</v>
      </c>
      <c r="B9341">
        <v>37</v>
      </c>
      <c r="C9341" t="s">
        <v>516</v>
      </c>
      <c r="D9341" t="s">
        <v>517</v>
      </c>
      <c r="E9341" t="s">
        <v>79</v>
      </c>
      <c r="F9341">
        <v>1</v>
      </c>
      <c r="G9341" t="s">
        <v>250</v>
      </c>
      <c r="H9341" t="s">
        <v>7</v>
      </c>
      <c r="I9341" t="s">
        <v>412</v>
      </c>
      <c r="J9341">
        <v>0.25</v>
      </c>
      <c r="K9341" t="s">
        <v>17782</v>
      </c>
      <c r="L9341" t="s">
        <v>17783</v>
      </c>
      <c r="M9341" t="s">
        <v>482</v>
      </c>
      <c r="N9341" t="s">
        <v>483</v>
      </c>
      <c r="O9341">
        <v>0.25</v>
      </c>
    </row>
    <row r="9342" spans="1:16" hidden="1" x14ac:dyDescent="0.5">
      <c r="A9342">
        <v>37</v>
      </c>
      <c r="B9342">
        <v>37</v>
      </c>
      <c r="C9342" t="s">
        <v>478</v>
      </c>
      <c r="D9342" t="s">
        <v>540</v>
      </c>
      <c r="E9342" t="s">
        <v>330</v>
      </c>
      <c r="F9342">
        <v>1</v>
      </c>
      <c r="G9342" t="s">
        <v>345</v>
      </c>
      <c r="H9342" t="s">
        <v>346</v>
      </c>
      <c r="I9342" t="s">
        <v>414</v>
      </c>
      <c r="J9342">
        <v>0.75</v>
      </c>
      <c r="K9342" t="s">
        <v>17784</v>
      </c>
      <c r="L9342" t="s">
        <v>17785</v>
      </c>
      <c r="M9342" t="s">
        <v>483</v>
      </c>
      <c r="N9342" t="s">
        <v>483</v>
      </c>
      <c r="O9342">
        <v>0.75</v>
      </c>
    </row>
    <row r="9343" spans="1:16" hidden="1" x14ac:dyDescent="0.5">
      <c r="A9343">
        <v>37</v>
      </c>
      <c r="B9343">
        <v>37</v>
      </c>
      <c r="C9343" t="s">
        <v>395</v>
      </c>
      <c r="D9343" t="s">
        <v>517</v>
      </c>
      <c r="E9343" t="s">
        <v>140</v>
      </c>
      <c r="F9343">
        <v>1</v>
      </c>
      <c r="G9343" t="s">
        <v>190</v>
      </c>
      <c r="H9343" t="s">
        <v>191</v>
      </c>
      <c r="I9343" t="s">
        <v>404</v>
      </c>
      <c r="J9343">
        <v>1.5</v>
      </c>
      <c r="K9343" t="s">
        <v>17786</v>
      </c>
      <c r="L9343" t="s">
        <v>17787</v>
      </c>
      <c r="M9343" t="s">
        <v>483</v>
      </c>
      <c r="N9343" t="s">
        <v>483</v>
      </c>
      <c r="O9343">
        <v>1.5</v>
      </c>
    </row>
    <row r="9344" spans="1:16" hidden="1" x14ac:dyDescent="0.5">
      <c r="A9344">
        <v>37</v>
      </c>
      <c r="B9344">
        <v>37</v>
      </c>
      <c r="C9344" t="s">
        <v>516</v>
      </c>
      <c r="D9344" t="s">
        <v>517</v>
      </c>
      <c r="E9344" t="s">
        <v>140</v>
      </c>
      <c r="F9344">
        <v>2</v>
      </c>
      <c r="G9344" t="s">
        <v>394</v>
      </c>
      <c r="H9344" t="s">
        <v>395</v>
      </c>
      <c r="I9344" t="s">
        <v>412</v>
      </c>
      <c r="J9344">
        <v>9</v>
      </c>
      <c r="K9344" t="s">
        <v>17788</v>
      </c>
      <c r="L9344" t="s">
        <v>519</v>
      </c>
      <c r="M9344" t="s">
        <v>520</v>
      </c>
      <c r="N9344" t="s">
        <v>483</v>
      </c>
      <c r="O9344">
        <v>9</v>
      </c>
    </row>
    <row r="9345" spans="1:16" hidden="1" x14ac:dyDescent="0.5">
      <c r="A9345">
        <v>37</v>
      </c>
      <c r="B9345">
        <v>37</v>
      </c>
      <c r="C9345" t="s">
        <v>478</v>
      </c>
      <c r="D9345" t="s">
        <v>540</v>
      </c>
      <c r="E9345" t="s">
        <v>8</v>
      </c>
      <c r="F9345">
        <v>3</v>
      </c>
      <c r="G9345" t="s">
        <v>331</v>
      </c>
      <c r="H9345" t="s">
        <v>332</v>
      </c>
      <c r="I9345" t="s">
        <v>404</v>
      </c>
      <c r="J9345">
        <v>1</v>
      </c>
      <c r="K9345" t="s">
        <v>17789</v>
      </c>
      <c r="L9345" t="s">
        <v>17790</v>
      </c>
      <c r="M9345" t="s">
        <v>482</v>
      </c>
      <c r="N9345" t="s">
        <v>483</v>
      </c>
      <c r="O9345">
        <v>1</v>
      </c>
    </row>
    <row r="9346" spans="1:16" hidden="1" x14ac:dyDescent="0.5">
      <c r="A9346">
        <v>37</v>
      </c>
      <c r="B9346">
        <v>37</v>
      </c>
      <c r="C9346" t="s">
        <v>478</v>
      </c>
      <c r="D9346" t="s">
        <v>540</v>
      </c>
      <c r="E9346" t="s">
        <v>8</v>
      </c>
      <c r="F9346">
        <v>3</v>
      </c>
      <c r="G9346" t="s">
        <v>331</v>
      </c>
      <c r="H9346" t="s">
        <v>332</v>
      </c>
      <c r="I9346" t="s">
        <v>404</v>
      </c>
      <c r="J9346">
        <v>0.83</v>
      </c>
      <c r="K9346" t="s">
        <v>17791</v>
      </c>
      <c r="L9346" t="s">
        <v>17792</v>
      </c>
      <c r="M9346" t="s">
        <v>482</v>
      </c>
      <c r="N9346" t="s">
        <v>483</v>
      </c>
      <c r="O9346">
        <v>0.83333333333333337</v>
      </c>
    </row>
    <row r="9347" spans="1:16" hidden="1" x14ac:dyDescent="0.5">
      <c r="A9347">
        <v>37</v>
      </c>
      <c r="B9347">
        <v>37</v>
      </c>
      <c r="C9347" t="s">
        <v>516</v>
      </c>
      <c r="D9347" t="s">
        <v>517</v>
      </c>
      <c r="E9347" t="s">
        <v>140</v>
      </c>
      <c r="F9347">
        <v>2</v>
      </c>
      <c r="G9347" t="s">
        <v>310</v>
      </c>
      <c r="H9347" t="s">
        <v>7</v>
      </c>
      <c r="I9347" t="s">
        <v>410</v>
      </c>
      <c r="J9347">
        <v>1</v>
      </c>
      <c r="K9347" t="s">
        <v>17793</v>
      </c>
      <c r="L9347" t="s">
        <v>17794</v>
      </c>
      <c r="M9347" t="s">
        <v>482</v>
      </c>
      <c r="N9347" t="s">
        <v>483</v>
      </c>
      <c r="O9347">
        <v>1</v>
      </c>
    </row>
    <row r="9348" spans="1:16" hidden="1" x14ac:dyDescent="0.5">
      <c r="A9348">
        <v>37</v>
      </c>
      <c r="B9348">
        <v>37</v>
      </c>
      <c r="C9348" t="s">
        <v>516</v>
      </c>
      <c r="D9348" t="s">
        <v>517</v>
      </c>
      <c r="E9348" t="s">
        <v>79</v>
      </c>
      <c r="F9348">
        <v>2</v>
      </c>
      <c r="G9348" t="s">
        <v>250</v>
      </c>
      <c r="H9348" t="s">
        <v>7</v>
      </c>
      <c r="I9348" t="s">
        <v>410</v>
      </c>
      <c r="J9348">
        <v>1.75</v>
      </c>
      <c r="K9348" t="s">
        <v>17795</v>
      </c>
      <c r="L9348" t="s">
        <v>17796</v>
      </c>
      <c r="M9348" t="s">
        <v>482</v>
      </c>
      <c r="N9348" t="s">
        <v>483</v>
      </c>
      <c r="O9348">
        <v>1.75</v>
      </c>
    </row>
    <row r="9349" spans="1:16" hidden="1" x14ac:dyDescent="0.5">
      <c r="A9349">
        <v>37</v>
      </c>
      <c r="B9349">
        <v>37</v>
      </c>
      <c r="C9349" t="s">
        <v>478</v>
      </c>
      <c r="D9349" t="s">
        <v>540</v>
      </c>
      <c r="E9349" t="s">
        <v>8</v>
      </c>
      <c r="F9349">
        <v>3</v>
      </c>
      <c r="G9349" t="s">
        <v>331</v>
      </c>
      <c r="H9349" t="s">
        <v>332</v>
      </c>
      <c r="I9349" t="s">
        <v>404</v>
      </c>
      <c r="J9349">
        <v>3</v>
      </c>
      <c r="K9349" t="s">
        <v>17797</v>
      </c>
      <c r="L9349" t="s">
        <v>17798</v>
      </c>
      <c r="M9349" t="s">
        <v>483</v>
      </c>
      <c r="N9349" t="s">
        <v>486</v>
      </c>
      <c r="O9349">
        <v>3</v>
      </c>
    </row>
    <row r="9350" spans="1:16" hidden="1" x14ac:dyDescent="0.5">
      <c r="A9350">
        <v>37</v>
      </c>
      <c r="B9350">
        <v>37</v>
      </c>
      <c r="C9350" t="s">
        <v>605</v>
      </c>
      <c r="D9350" t="s">
        <v>540</v>
      </c>
      <c r="E9350" t="s">
        <v>8</v>
      </c>
      <c r="F9350">
        <v>3</v>
      </c>
      <c r="G9350" t="s">
        <v>331</v>
      </c>
      <c r="H9350" t="s">
        <v>332</v>
      </c>
      <c r="I9350" t="s">
        <v>406</v>
      </c>
      <c r="J9350">
        <v>4.5</v>
      </c>
      <c r="K9350" t="s">
        <v>17799</v>
      </c>
      <c r="L9350" t="s">
        <v>17800</v>
      </c>
      <c r="M9350" t="s">
        <v>483</v>
      </c>
      <c r="N9350" t="s">
        <v>486</v>
      </c>
      <c r="O9350">
        <v>4.5</v>
      </c>
    </row>
    <row r="9351" spans="1:16" hidden="1" x14ac:dyDescent="0.5">
      <c r="A9351">
        <v>37</v>
      </c>
      <c r="B9351">
        <v>37</v>
      </c>
      <c r="C9351" t="s">
        <v>478</v>
      </c>
      <c r="D9351" t="s">
        <v>540</v>
      </c>
      <c r="E9351" t="s">
        <v>8</v>
      </c>
      <c r="F9351">
        <v>2</v>
      </c>
      <c r="G9351" t="s">
        <v>153</v>
      </c>
      <c r="H9351" t="s">
        <v>154</v>
      </c>
      <c r="I9351" t="s">
        <v>404</v>
      </c>
      <c r="J9351">
        <v>0.5</v>
      </c>
      <c r="K9351" t="s">
        <v>17801</v>
      </c>
      <c r="L9351" t="s">
        <v>17802</v>
      </c>
      <c r="M9351" t="s">
        <v>483</v>
      </c>
      <c r="N9351" t="s">
        <v>483</v>
      </c>
      <c r="O9351">
        <v>0.5</v>
      </c>
    </row>
    <row r="9352" spans="1:16" hidden="1" x14ac:dyDescent="0.5">
      <c r="A9352">
        <v>37</v>
      </c>
      <c r="B9352">
        <v>37</v>
      </c>
      <c r="C9352" t="s">
        <v>478</v>
      </c>
      <c r="D9352" t="s">
        <v>540</v>
      </c>
      <c r="E9352" t="s">
        <v>8</v>
      </c>
      <c r="F9352">
        <v>3</v>
      </c>
      <c r="G9352" t="s">
        <v>331</v>
      </c>
      <c r="H9352" t="s">
        <v>332</v>
      </c>
      <c r="I9352" t="s">
        <v>404</v>
      </c>
      <c r="J9352">
        <v>0.42</v>
      </c>
      <c r="K9352" t="s">
        <v>17803</v>
      </c>
      <c r="L9352" t="s">
        <v>17804</v>
      </c>
      <c r="M9352" t="s">
        <v>483</v>
      </c>
      <c r="N9352" t="s">
        <v>486</v>
      </c>
      <c r="O9352">
        <v>0.41666666666666669</v>
      </c>
    </row>
    <row r="9353" spans="1:16" hidden="1" x14ac:dyDescent="0.5">
      <c r="A9353">
        <v>37</v>
      </c>
      <c r="B9353">
        <v>37</v>
      </c>
      <c r="C9353" t="s">
        <v>605</v>
      </c>
      <c r="D9353" t="s">
        <v>540</v>
      </c>
      <c r="E9353" t="s">
        <v>8</v>
      </c>
      <c r="F9353">
        <v>3</v>
      </c>
      <c r="G9353" t="s">
        <v>331</v>
      </c>
      <c r="H9353" t="s">
        <v>332</v>
      </c>
      <c r="I9353" t="s">
        <v>406</v>
      </c>
      <c r="J9353">
        <v>6</v>
      </c>
      <c r="K9353" t="s">
        <v>17805</v>
      </c>
      <c r="L9353" t="s">
        <v>17806</v>
      </c>
      <c r="M9353" t="s">
        <v>483</v>
      </c>
      <c r="N9353" t="s">
        <v>486</v>
      </c>
      <c r="O9353">
        <v>6</v>
      </c>
    </row>
    <row r="9354" spans="1:16" hidden="1" x14ac:dyDescent="0.5">
      <c r="A9354">
        <v>37</v>
      </c>
      <c r="B9354">
        <v>37</v>
      </c>
      <c r="C9354" t="s">
        <v>478</v>
      </c>
      <c r="D9354" t="s">
        <v>540</v>
      </c>
      <c r="E9354" t="s">
        <v>8</v>
      </c>
      <c r="F9354">
        <v>2</v>
      </c>
      <c r="G9354" t="s">
        <v>153</v>
      </c>
      <c r="H9354" t="s">
        <v>154</v>
      </c>
      <c r="I9354" t="s">
        <v>404</v>
      </c>
      <c r="J9354">
        <v>0.42</v>
      </c>
      <c r="K9354" t="s">
        <v>17807</v>
      </c>
      <c r="L9354" t="s">
        <v>17808</v>
      </c>
      <c r="M9354" t="s">
        <v>483</v>
      </c>
      <c r="N9354" t="s">
        <v>483</v>
      </c>
      <c r="O9354">
        <v>0.41666666666666669</v>
      </c>
    </row>
    <row r="9355" spans="1:16" hidden="1" x14ac:dyDescent="0.5">
      <c r="A9355">
        <v>37</v>
      </c>
      <c r="B9355">
        <v>37</v>
      </c>
      <c r="C9355" t="s">
        <v>478</v>
      </c>
      <c r="D9355" t="s">
        <v>540</v>
      </c>
      <c r="E9355" t="s">
        <v>8</v>
      </c>
      <c r="F9355">
        <v>2</v>
      </c>
      <c r="G9355" t="s">
        <v>153</v>
      </c>
      <c r="H9355" t="s">
        <v>154</v>
      </c>
      <c r="I9355" t="s">
        <v>404</v>
      </c>
      <c r="J9355">
        <v>0.33</v>
      </c>
      <c r="K9355" t="s">
        <v>17809</v>
      </c>
      <c r="L9355" t="s">
        <v>17810</v>
      </c>
      <c r="M9355" t="s">
        <v>483</v>
      </c>
      <c r="N9355" t="s">
        <v>483</v>
      </c>
      <c r="O9355">
        <v>0.33333333333333331</v>
      </c>
    </row>
    <row r="9356" spans="1:16" hidden="1" x14ac:dyDescent="0.5">
      <c r="A9356">
        <v>37</v>
      </c>
      <c r="B9356">
        <v>37</v>
      </c>
      <c r="C9356" t="s">
        <v>478</v>
      </c>
      <c r="D9356" t="s">
        <v>479</v>
      </c>
      <c r="E9356" t="s">
        <v>330</v>
      </c>
      <c r="F9356">
        <v>1</v>
      </c>
      <c r="G9356" t="s">
        <v>328</v>
      </c>
      <c r="H9356" t="s">
        <v>329</v>
      </c>
      <c r="I9356" t="s">
        <v>408</v>
      </c>
      <c r="J9356">
        <v>0.57999999999999996</v>
      </c>
      <c r="K9356" t="s">
        <v>17811</v>
      </c>
      <c r="L9356" t="s">
        <v>7019</v>
      </c>
      <c r="M9356" t="s">
        <v>483</v>
      </c>
      <c r="N9356" t="s">
        <v>486</v>
      </c>
      <c r="O9356">
        <v>0.58333333333333337</v>
      </c>
    </row>
    <row r="9357" spans="1:16" hidden="1" x14ac:dyDescent="0.5">
      <c r="A9357">
        <v>37</v>
      </c>
      <c r="B9357">
        <v>37</v>
      </c>
      <c r="C9357" t="s">
        <v>478</v>
      </c>
      <c r="D9357" t="s">
        <v>479</v>
      </c>
      <c r="E9357" t="s">
        <v>330</v>
      </c>
      <c r="F9357">
        <v>1</v>
      </c>
      <c r="G9357" t="s">
        <v>328</v>
      </c>
      <c r="H9357" t="s">
        <v>329</v>
      </c>
      <c r="I9357" t="s">
        <v>408</v>
      </c>
      <c r="J9357">
        <v>0.67</v>
      </c>
      <c r="K9357" t="s">
        <v>17812</v>
      </c>
      <c r="L9357" t="s">
        <v>2707</v>
      </c>
      <c r="M9357" t="s">
        <v>483</v>
      </c>
      <c r="N9357" t="s">
        <v>486</v>
      </c>
      <c r="O9357">
        <v>0.66666666666666663</v>
      </c>
    </row>
    <row r="9358" spans="1:16" hidden="1" x14ac:dyDescent="0.5">
      <c r="A9358">
        <v>37</v>
      </c>
      <c r="B9358">
        <v>37</v>
      </c>
      <c r="C9358" t="s">
        <v>478</v>
      </c>
      <c r="D9358" t="s">
        <v>479</v>
      </c>
      <c r="E9358" t="s">
        <v>330</v>
      </c>
      <c r="F9358">
        <v>1</v>
      </c>
      <c r="G9358" t="s">
        <v>328</v>
      </c>
      <c r="H9358" t="s">
        <v>329</v>
      </c>
      <c r="I9358" t="s">
        <v>408</v>
      </c>
      <c r="J9358">
        <v>0.57999999999999996</v>
      </c>
      <c r="K9358" t="s">
        <v>17813</v>
      </c>
      <c r="L9358" t="s">
        <v>9815</v>
      </c>
      <c r="M9358" t="s">
        <v>483</v>
      </c>
      <c r="N9358" t="s">
        <v>486</v>
      </c>
      <c r="O9358">
        <v>0.58333333333333337</v>
      </c>
    </row>
    <row r="9359" spans="1:16" hidden="1" x14ac:dyDescent="0.5">
      <c r="A9359">
        <v>37</v>
      </c>
      <c r="B9359">
        <v>37</v>
      </c>
      <c r="C9359" t="s">
        <v>478</v>
      </c>
      <c r="D9359" t="s">
        <v>540</v>
      </c>
      <c r="E9359" t="s">
        <v>8</v>
      </c>
      <c r="F9359">
        <v>1</v>
      </c>
      <c r="G9359" t="s">
        <v>153</v>
      </c>
      <c r="H9359" t="s">
        <v>154</v>
      </c>
      <c r="I9359" t="s">
        <v>414</v>
      </c>
      <c r="J9359">
        <v>0.25</v>
      </c>
      <c r="K9359" t="s">
        <v>17814</v>
      </c>
      <c r="L9359" t="s">
        <v>15962</v>
      </c>
      <c r="M9359" t="s">
        <v>483</v>
      </c>
      <c r="N9359" t="s">
        <v>483</v>
      </c>
      <c r="O9359">
        <v>0.25</v>
      </c>
    </row>
    <row r="9360" spans="1:16" hidden="1" x14ac:dyDescent="0.5">
      <c r="A9360">
        <v>37</v>
      </c>
      <c r="B9360">
        <v>37</v>
      </c>
      <c r="C9360" t="s">
        <v>383</v>
      </c>
      <c r="D9360" t="s">
        <v>517</v>
      </c>
      <c r="E9360" t="s">
        <v>140</v>
      </c>
      <c r="F9360">
        <v>3</v>
      </c>
      <c r="G9360" t="s">
        <v>310</v>
      </c>
      <c r="H9360" t="s">
        <v>7</v>
      </c>
      <c r="I9360" t="s">
        <v>383</v>
      </c>
      <c r="J9360">
        <v>85</v>
      </c>
      <c r="K9360" t="s">
        <v>17815</v>
      </c>
      <c r="L9360" t="s">
        <v>1440</v>
      </c>
      <c r="M9360" t="s">
        <v>506</v>
      </c>
      <c r="N9360" t="s">
        <v>483</v>
      </c>
      <c r="O9360">
        <v>85</v>
      </c>
      <c r="P9360" t="s">
        <v>550</v>
      </c>
    </row>
    <row r="9361" spans="1:16" hidden="1" x14ac:dyDescent="0.5">
      <c r="A9361">
        <v>37</v>
      </c>
      <c r="B9361">
        <v>37</v>
      </c>
      <c r="C9361" t="s">
        <v>383</v>
      </c>
      <c r="D9361" t="s">
        <v>517</v>
      </c>
      <c r="E9361" t="s">
        <v>140</v>
      </c>
      <c r="F9361">
        <v>3</v>
      </c>
      <c r="G9361" t="s">
        <v>310</v>
      </c>
      <c r="H9361" t="s">
        <v>7</v>
      </c>
      <c r="I9361" t="s">
        <v>383</v>
      </c>
      <c r="J9361">
        <v>87</v>
      </c>
      <c r="K9361" t="s">
        <v>17816</v>
      </c>
      <c r="L9361" t="s">
        <v>17817</v>
      </c>
      <c r="M9361" t="s">
        <v>506</v>
      </c>
      <c r="N9361" t="s">
        <v>483</v>
      </c>
      <c r="O9361">
        <v>87</v>
      </c>
      <c r="P9361" t="s">
        <v>550</v>
      </c>
    </row>
    <row r="9362" spans="1:16" hidden="1" x14ac:dyDescent="0.5">
      <c r="A9362">
        <v>37</v>
      </c>
      <c r="B9362">
        <v>37</v>
      </c>
      <c r="C9362" t="s">
        <v>478</v>
      </c>
      <c r="D9362" t="s">
        <v>540</v>
      </c>
      <c r="E9362" t="s">
        <v>330</v>
      </c>
      <c r="F9362">
        <v>1</v>
      </c>
      <c r="G9362" t="s">
        <v>345</v>
      </c>
      <c r="H9362" t="s">
        <v>346</v>
      </c>
      <c r="I9362" t="s">
        <v>402</v>
      </c>
      <c r="J9362">
        <v>0.25</v>
      </c>
      <c r="K9362" t="s">
        <v>17818</v>
      </c>
      <c r="L9362" t="s">
        <v>17819</v>
      </c>
      <c r="M9362" t="s">
        <v>483</v>
      </c>
      <c r="N9362" t="s">
        <v>811</v>
      </c>
      <c r="O9362">
        <v>0.25</v>
      </c>
    </row>
    <row r="9363" spans="1:16" hidden="1" x14ac:dyDescent="0.5">
      <c r="A9363">
        <v>37</v>
      </c>
      <c r="B9363">
        <v>37</v>
      </c>
      <c r="C9363" t="s">
        <v>478</v>
      </c>
      <c r="D9363" t="s">
        <v>540</v>
      </c>
      <c r="E9363" t="s">
        <v>79</v>
      </c>
      <c r="F9363">
        <v>1</v>
      </c>
      <c r="G9363" t="s">
        <v>196</v>
      </c>
      <c r="H9363" t="s">
        <v>197</v>
      </c>
      <c r="I9363" t="s">
        <v>414</v>
      </c>
      <c r="J9363">
        <v>0.75</v>
      </c>
      <c r="K9363" t="s">
        <v>17820</v>
      </c>
      <c r="L9363" t="s">
        <v>17821</v>
      </c>
      <c r="M9363" t="s">
        <v>483</v>
      </c>
      <c r="N9363" t="s">
        <v>483</v>
      </c>
      <c r="O9363">
        <v>0.75</v>
      </c>
    </row>
    <row r="9364" spans="1:16" hidden="1" x14ac:dyDescent="0.5">
      <c r="A9364">
        <v>37</v>
      </c>
      <c r="B9364">
        <v>37</v>
      </c>
      <c r="C9364" t="s">
        <v>478</v>
      </c>
      <c r="D9364" t="s">
        <v>479</v>
      </c>
      <c r="E9364" t="s">
        <v>140</v>
      </c>
      <c r="F9364">
        <v>2</v>
      </c>
      <c r="G9364" t="s">
        <v>145</v>
      </c>
      <c r="H9364" t="s">
        <v>146</v>
      </c>
      <c r="I9364" t="s">
        <v>404</v>
      </c>
      <c r="J9364">
        <v>2.5</v>
      </c>
      <c r="K9364" t="s">
        <v>17822</v>
      </c>
      <c r="L9364" t="s">
        <v>17823</v>
      </c>
      <c r="M9364" t="s">
        <v>483</v>
      </c>
      <c r="N9364" t="s">
        <v>529</v>
      </c>
      <c r="O9364">
        <v>2.5</v>
      </c>
    </row>
    <row r="9365" spans="1:16" hidden="1" x14ac:dyDescent="0.5">
      <c r="A9365">
        <v>37</v>
      </c>
      <c r="B9365">
        <v>37</v>
      </c>
      <c r="C9365" t="s">
        <v>478</v>
      </c>
      <c r="D9365" t="s">
        <v>540</v>
      </c>
      <c r="E9365" t="s">
        <v>8</v>
      </c>
      <c r="F9365">
        <v>3</v>
      </c>
      <c r="G9365" t="s">
        <v>208</v>
      </c>
      <c r="H9365" t="s">
        <v>209</v>
      </c>
      <c r="I9365" t="s">
        <v>404</v>
      </c>
      <c r="J9365">
        <v>2</v>
      </c>
      <c r="K9365" t="s">
        <v>17824</v>
      </c>
      <c r="L9365" t="s">
        <v>17825</v>
      </c>
      <c r="M9365" t="s">
        <v>482</v>
      </c>
      <c r="N9365" t="s">
        <v>483</v>
      </c>
      <c r="O9365">
        <v>2</v>
      </c>
    </row>
    <row r="9366" spans="1:16" hidden="1" x14ac:dyDescent="0.5">
      <c r="A9366">
        <v>37</v>
      </c>
      <c r="B9366">
        <v>37</v>
      </c>
      <c r="C9366" t="s">
        <v>478</v>
      </c>
      <c r="D9366" t="s">
        <v>479</v>
      </c>
      <c r="E9366" t="s">
        <v>79</v>
      </c>
      <c r="F9366">
        <v>2</v>
      </c>
      <c r="G9366" t="s">
        <v>198</v>
      </c>
      <c r="H9366" t="s">
        <v>199</v>
      </c>
      <c r="I9366" t="s">
        <v>402</v>
      </c>
      <c r="J9366">
        <v>5</v>
      </c>
      <c r="K9366" t="s">
        <v>17826</v>
      </c>
      <c r="L9366" t="s">
        <v>4991</v>
      </c>
      <c r="M9366" t="s">
        <v>483</v>
      </c>
      <c r="N9366" t="s">
        <v>529</v>
      </c>
      <c r="O9366">
        <v>5</v>
      </c>
    </row>
    <row r="9367" spans="1:16" hidden="1" x14ac:dyDescent="0.5">
      <c r="A9367">
        <v>37</v>
      </c>
      <c r="B9367">
        <v>37</v>
      </c>
      <c r="C9367" t="s">
        <v>395</v>
      </c>
      <c r="D9367" t="s">
        <v>479</v>
      </c>
      <c r="E9367" t="s">
        <v>140</v>
      </c>
      <c r="F9367">
        <v>3</v>
      </c>
      <c r="G9367" t="s">
        <v>391</v>
      </c>
      <c r="H9367" t="s">
        <v>393</v>
      </c>
      <c r="I9367" t="s">
        <v>435</v>
      </c>
      <c r="J9367">
        <v>1.5</v>
      </c>
      <c r="K9367" t="s">
        <v>17827</v>
      </c>
      <c r="L9367" t="s">
        <v>15039</v>
      </c>
      <c r="M9367" t="s">
        <v>1031</v>
      </c>
      <c r="N9367" t="s">
        <v>483</v>
      </c>
      <c r="O9367">
        <v>1.5</v>
      </c>
    </row>
    <row r="9368" spans="1:16" hidden="1" x14ac:dyDescent="0.5">
      <c r="A9368">
        <v>37</v>
      </c>
      <c r="B9368">
        <v>37</v>
      </c>
      <c r="C9368" t="s">
        <v>395</v>
      </c>
      <c r="D9368" t="s">
        <v>479</v>
      </c>
      <c r="E9368" t="s">
        <v>140</v>
      </c>
      <c r="F9368">
        <v>2</v>
      </c>
      <c r="G9368" t="s">
        <v>394</v>
      </c>
      <c r="H9368" t="s">
        <v>395</v>
      </c>
      <c r="I9368" t="s">
        <v>435</v>
      </c>
      <c r="J9368">
        <v>8</v>
      </c>
      <c r="K9368" t="s">
        <v>17828</v>
      </c>
      <c r="L9368" t="s">
        <v>17271</v>
      </c>
      <c r="M9368" t="s">
        <v>1031</v>
      </c>
      <c r="N9368" t="s">
        <v>483</v>
      </c>
      <c r="O9368">
        <v>8</v>
      </c>
    </row>
    <row r="9369" spans="1:16" hidden="1" x14ac:dyDescent="0.5">
      <c r="A9369">
        <v>37</v>
      </c>
      <c r="B9369">
        <v>37</v>
      </c>
      <c r="C9369" t="s">
        <v>478</v>
      </c>
      <c r="D9369" t="s">
        <v>540</v>
      </c>
      <c r="E9369" t="s">
        <v>140</v>
      </c>
      <c r="F9369">
        <v>3</v>
      </c>
      <c r="G9369" t="s">
        <v>394</v>
      </c>
      <c r="H9369" t="s">
        <v>395</v>
      </c>
      <c r="I9369" t="s">
        <v>463</v>
      </c>
      <c r="J9369">
        <v>0.17</v>
      </c>
      <c r="K9369" t="s">
        <v>17829</v>
      </c>
      <c r="L9369" t="s">
        <v>17830</v>
      </c>
      <c r="M9369" t="s">
        <v>483</v>
      </c>
      <c r="N9369" t="s">
        <v>483</v>
      </c>
      <c r="O9369">
        <v>0.16666666666666666</v>
      </c>
    </row>
    <row r="9370" spans="1:16" hidden="1" x14ac:dyDescent="0.5">
      <c r="A9370">
        <v>37</v>
      </c>
      <c r="B9370">
        <v>37</v>
      </c>
      <c r="C9370" t="s">
        <v>516</v>
      </c>
      <c r="D9370" t="s">
        <v>517</v>
      </c>
      <c r="E9370" t="s">
        <v>140</v>
      </c>
      <c r="F9370">
        <v>2</v>
      </c>
      <c r="G9370" t="s">
        <v>310</v>
      </c>
      <c r="H9370" t="s">
        <v>7</v>
      </c>
      <c r="I9370" t="s">
        <v>416</v>
      </c>
      <c r="J9370">
        <v>5.25</v>
      </c>
      <c r="K9370" t="s">
        <v>17831</v>
      </c>
      <c r="L9370" t="s">
        <v>17832</v>
      </c>
      <c r="M9370" t="s">
        <v>482</v>
      </c>
      <c r="N9370" t="s">
        <v>483</v>
      </c>
      <c r="O9370">
        <v>5.25</v>
      </c>
    </row>
    <row r="9371" spans="1:16" hidden="1" x14ac:dyDescent="0.5">
      <c r="A9371">
        <v>36</v>
      </c>
      <c r="B9371">
        <v>37</v>
      </c>
      <c r="C9371" t="s">
        <v>605</v>
      </c>
      <c r="D9371" t="s">
        <v>479</v>
      </c>
      <c r="E9371" t="s">
        <v>79</v>
      </c>
      <c r="F9371">
        <v>1</v>
      </c>
      <c r="G9371" t="s">
        <v>196</v>
      </c>
      <c r="H9371" t="s">
        <v>197</v>
      </c>
      <c r="I9371" t="s">
        <v>400</v>
      </c>
      <c r="J9371">
        <v>0.5</v>
      </c>
      <c r="K9371" t="s">
        <v>17833</v>
      </c>
      <c r="L9371" t="s">
        <v>17834</v>
      </c>
      <c r="M9371" t="s">
        <v>482</v>
      </c>
      <c r="N9371" t="s">
        <v>483</v>
      </c>
      <c r="O9371">
        <v>0.5</v>
      </c>
    </row>
    <row r="9372" spans="1:16" hidden="1" x14ac:dyDescent="0.5">
      <c r="A9372">
        <v>36</v>
      </c>
      <c r="B9372">
        <v>37</v>
      </c>
      <c r="C9372" t="s">
        <v>605</v>
      </c>
      <c r="D9372" t="s">
        <v>479</v>
      </c>
      <c r="E9372" t="s">
        <v>79</v>
      </c>
      <c r="F9372">
        <v>1</v>
      </c>
      <c r="G9372" t="s">
        <v>196</v>
      </c>
      <c r="H9372" t="s">
        <v>197</v>
      </c>
      <c r="I9372" t="s">
        <v>400</v>
      </c>
      <c r="J9372">
        <v>0.5</v>
      </c>
      <c r="K9372" t="s">
        <v>17835</v>
      </c>
      <c r="L9372" t="s">
        <v>4546</v>
      </c>
      <c r="M9372" t="s">
        <v>482</v>
      </c>
      <c r="N9372" t="s">
        <v>483</v>
      </c>
      <c r="O9372">
        <v>0.5</v>
      </c>
    </row>
    <row r="9373" spans="1:16" hidden="1" x14ac:dyDescent="0.5">
      <c r="A9373">
        <v>36</v>
      </c>
      <c r="B9373">
        <v>37</v>
      </c>
      <c r="C9373" t="s">
        <v>383</v>
      </c>
      <c r="D9373" t="s">
        <v>479</v>
      </c>
      <c r="E9373" t="s">
        <v>79</v>
      </c>
      <c r="F9373">
        <v>2</v>
      </c>
      <c r="G9373" t="s">
        <v>196</v>
      </c>
      <c r="H9373" t="s">
        <v>197</v>
      </c>
      <c r="I9373" t="s">
        <v>383</v>
      </c>
      <c r="J9373">
        <v>5</v>
      </c>
      <c r="K9373" t="s">
        <v>17836</v>
      </c>
      <c r="L9373" t="s">
        <v>4548</v>
      </c>
      <c r="M9373" t="s">
        <v>506</v>
      </c>
      <c r="N9373" t="s">
        <v>483</v>
      </c>
      <c r="O9373">
        <v>5</v>
      </c>
      <c r="P9373" t="s">
        <v>550</v>
      </c>
    </row>
    <row r="9374" spans="1:16" hidden="1" x14ac:dyDescent="0.5">
      <c r="A9374">
        <v>36</v>
      </c>
      <c r="B9374">
        <v>37</v>
      </c>
      <c r="C9374" t="s">
        <v>383</v>
      </c>
      <c r="D9374" t="s">
        <v>479</v>
      </c>
      <c r="E9374" t="s">
        <v>79</v>
      </c>
      <c r="F9374">
        <v>2</v>
      </c>
      <c r="G9374" t="s">
        <v>196</v>
      </c>
      <c r="H9374" t="s">
        <v>197</v>
      </c>
      <c r="I9374" t="s">
        <v>383</v>
      </c>
      <c r="J9374">
        <v>4</v>
      </c>
      <c r="K9374" t="s">
        <v>17837</v>
      </c>
      <c r="L9374" t="s">
        <v>17838</v>
      </c>
      <c r="M9374" t="s">
        <v>506</v>
      </c>
      <c r="N9374" t="s">
        <v>483</v>
      </c>
      <c r="O9374">
        <v>4</v>
      </c>
      <c r="P9374" t="s">
        <v>550</v>
      </c>
    </row>
    <row r="9375" spans="1:16" hidden="1" x14ac:dyDescent="0.5">
      <c r="A9375">
        <v>37</v>
      </c>
      <c r="B9375">
        <v>37</v>
      </c>
      <c r="C9375" t="s">
        <v>516</v>
      </c>
      <c r="D9375" t="s">
        <v>479</v>
      </c>
      <c r="E9375" t="s">
        <v>140</v>
      </c>
      <c r="F9375">
        <v>1</v>
      </c>
      <c r="G9375" t="s">
        <v>230</v>
      </c>
      <c r="H9375" t="s">
        <v>231</v>
      </c>
      <c r="I9375" t="s">
        <v>443</v>
      </c>
      <c r="J9375">
        <v>45.5</v>
      </c>
      <c r="K9375" t="s">
        <v>17839</v>
      </c>
      <c r="L9375" t="s">
        <v>17840</v>
      </c>
      <c r="M9375" t="s">
        <v>483</v>
      </c>
      <c r="N9375" t="s">
        <v>483</v>
      </c>
      <c r="O9375">
        <v>45.5</v>
      </c>
    </row>
    <row r="9376" spans="1:16" hidden="1" x14ac:dyDescent="0.5">
      <c r="A9376">
        <v>37</v>
      </c>
      <c r="B9376">
        <v>37</v>
      </c>
      <c r="C9376" t="s">
        <v>163</v>
      </c>
      <c r="D9376" t="s">
        <v>479</v>
      </c>
      <c r="E9376" t="s">
        <v>140</v>
      </c>
      <c r="F9376">
        <v>2</v>
      </c>
      <c r="G9376" t="s">
        <v>186</v>
      </c>
      <c r="H9376" t="s">
        <v>187</v>
      </c>
      <c r="I9376" t="s">
        <v>402</v>
      </c>
      <c r="J9376">
        <v>14</v>
      </c>
      <c r="K9376" t="s">
        <v>17841</v>
      </c>
      <c r="L9376" t="s">
        <v>17842</v>
      </c>
      <c r="M9376" t="s">
        <v>577</v>
      </c>
      <c r="N9376" t="s">
        <v>483</v>
      </c>
      <c r="O9376">
        <v>14</v>
      </c>
    </row>
    <row r="9377" spans="1:16" hidden="1" x14ac:dyDescent="0.5">
      <c r="A9377">
        <v>37</v>
      </c>
      <c r="B9377">
        <v>37</v>
      </c>
      <c r="C9377" t="s">
        <v>597</v>
      </c>
      <c r="D9377" t="s">
        <v>517</v>
      </c>
      <c r="E9377" t="s">
        <v>140</v>
      </c>
      <c r="F9377">
        <v>1</v>
      </c>
      <c r="G9377" t="s">
        <v>316</v>
      </c>
      <c r="H9377" t="s">
        <v>317</v>
      </c>
      <c r="I9377" t="s">
        <v>416</v>
      </c>
      <c r="J9377">
        <v>5.5</v>
      </c>
      <c r="K9377" t="s">
        <v>17843</v>
      </c>
      <c r="L9377" t="s">
        <v>17152</v>
      </c>
      <c r="M9377" t="s">
        <v>577</v>
      </c>
      <c r="N9377" t="s">
        <v>483</v>
      </c>
      <c r="O9377">
        <v>5.5</v>
      </c>
    </row>
    <row r="9378" spans="1:16" hidden="1" x14ac:dyDescent="0.5">
      <c r="A9378">
        <v>37</v>
      </c>
      <c r="B9378">
        <v>37</v>
      </c>
      <c r="C9378" t="s">
        <v>383</v>
      </c>
      <c r="D9378" t="s">
        <v>517</v>
      </c>
      <c r="E9378" t="s">
        <v>140</v>
      </c>
      <c r="F9378">
        <v>2</v>
      </c>
      <c r="G9378" t="s">
        <v>318</v>
      </c>
      <c r="H9378" t="s">
        <v>319</v>
      </c>
      <c r="I9378" t="s">
        <v>416</v>
      </c>
      <c r="J9378">
        <v>7.75</v>
      </c>
      <c r="K9378" t="s">
        <v>17844</v>
      </c>
      <c r="L9378" t="s">
        <v>319</v>
      </c>
      <c r="M9378" t="s">
        <v>520</v>
      </c>
      <c r="N9378" t="s">
        <v>483</v>
      </c>
      <c r="O9378">
        <v>7.75</v>
      </c>
      <c r="P9378" t="s">
        <v>550</v>
      </c>
    </row>
    <row r="9379" spans="1:16" hidden="1" x14ac:dyDescent="0.5">
      <c r="A9379">
        <v>37</v>
      </c>
      <c r="B9379">
        <v>37</v>
      </c>
      <c r="C9379" t="s">
        <v>597</v>
      </c>
      <c r="D9379" t="s">
        <v>517</v>
      </c>
      <c r="E9379" t="s">
        <v>140</v>
      </c>
      <c r="F9379">
        <v>2</v>
      </c>
      <c r="G9379" t="s">
        <v>316</v>
      </c>
      <c r="H9379" t="s">
        <v>317</v>
      </c>
      <c r="I9379" t="s">
        <v>416</v>
      </c>
      <c r="J9379">
        <v>3.75</v>
      </c>
      <c r="K9379" t="s">
        <v>17845</v>
      </c>
      <c r="L9379" t="s">
        <v>901</v>
      </c>
      <c r="M9379" t="s">
        <v>520</v>
      </c>
      <c r="N9379" t="s">
        <v>483</v>
      </c>
      <c r="O9379">
        <v>3.75</v>
      </c>
    </row>
    <row r="9380" spans="1:16" hidden="1" x14ac:dyDescent="0.5">
      <c r="A9380">
        <v>37</v>
      </c>
      <c r="B9380">
        <v>37</v>
      </c>
      <c r="C9380" t="s">
        <v>597</v>
      </c>
      <c r="D9380" t="s">
        <v>517</v>
      </c>
      <c r="E9380" t="s">
        <v>140</v>
      </c>
      <c r="F9380">
        <v>1</v>
      </c>
      <c r="G9380" t="s">
        <v>316</v>
      </c>
      <c r="H9380" t="s">
        <v>317</v>
      </c>
      <c r="I9380" t="s">
        <v>416</v>
      </c>
      <c r="J9380">
        <v>2.25</v>
      </c>
      <c r="K9380" t="s">
        <v>17846</v>
      </c>
      <c r="L9380" t="s">
        <v>903</v>
      </c>
      <c r="M9380" t="s">
        <v>520</v>
      </c>
      <c r="N9380" t="s">
        <v>483</v>
      </c>
      <c r="O9380">
        <v>2.25</v>
      </c>
    </row>
    <row r="9381" spans="1:16" hidden="1" x14ac:dyDescent="0.5">
      <c r="A9381">
        <v>37</v>
      </c>
      <c r="B9381">
        <v>37</v>
      </c>
      <c r="C9381" t="s">
        <v>478</v>
      </c>
      <c r="D9381" t="s">
        <v>479</v>
      </c>
      <c r="E9381" t="s">
        <v>140</v>
      </c>
      <c r="F9381">
        <v>1</v>
      </c>
      <c r="G9381" t="s">
        <v>367</v>
      </c>
      <c r="H9381" t="s">
        <v>368</v>
      </c>
      <c r="I9381" t="s">
        <v>414</v>
      </c>
      <c r="J9381">
        <v>2</v>
      </c>
      <c r="K9381" t="s">
        <v>17847</v>
      </c>
      <c r="L9381" t="s">
        <v>17848</v>
      </c>
      <c r="M9381" t="s">
        <v>483</v>
      </c>
      <c r="N9381" t="s">
        <v>520</v>
      </c>
      <c r="O9381">
        <v>2</v>
      </c>
    </row>
    <row r="9382" spans="1:16" hidden="1" x14ac:dyDescent="0.5">
      <c r="A9382">
        <v>37</v>
      </c>
      <c r="B9382">
        <v>37</v>
      </c>
      <c r="C9382" t="s">
        <v>478</v>
      </c>
      <c r="D9382" t="s">
        <v>479</v>
      </c>
      <c r="E9382" t="s">
        <v>8</v>
      </c>
      <c r="F9382">
        <v>1</v>
      </c>
      <c r="G9382" t="s">
        <v>153</v>
      </c>
      <c r="H9382" t="s">
        <v>154</v>
      </c>
      <c r="I9382" t="s">
        <v>414</v>
      </c>
      <c r="J9382">
        <v>0.5</v>
      </c>
      <c r="K9382" t="s">
        <v>17849</v>
      </c>
      <c r="L9382" t="s">
        <v>17850</v>
      </c>
      <c r="M9382" t="s">
        <v>483</v>
      </c>
      <c r="N9382" t="s">
        <v>486</v>
      </c>
      <c r="O9382">
        <v>0.5</v>
      </c>
    </row>
    <row r="9383" spans="1:16" hidden="1" x14ac:dyDescent="0.5">
      <c r="A9383">
        <v>37</v>
      </c>
      <c r="B9383">
        <v>37</v>
      </c>
      <c r="C9383" t="s">
        <v>516</v>
      </c>
      <c r="D9383" t="s">
        <v>517</v>
      </c>
      <c r="E9383" t="s">
        <v>140</v>
      </c>
      <c r="F9383">
        <v>2</v>
      </c>
      <c r="G9383" t="s">
        <v>310</v>
      </c>
      <c r="H9383" t="s">
        <v>7</v>
      </c>
      <c r="I9383" t="s">
        <v>443</v>
      </c>
      <c r="J9383">
        <v>4.83</v>
      </c>
      <c r="K9383" t="s">
        <v>17851</v>
      </c>
      <c r="L9383" t="s">
        <v>17852</v>
      </c>
      <c r="M9383" t="s">
        <v>580</v>
      </c>
      <c r="N9383" t="s">
        <v>483</v>
      </c>
      <c r="O9383">
        <v>4.833333333333333</v>
      </c>
    </row>
    <row r="9384" spans="1:16" hidden="1" x14ac:dyDescent="0.5">
      <c r="A9384">
        <v>37</v>
      </c>
      <c r="B9384">
        <v>37</v>
      </c>
      <c r="C9384" t="s">
        <v>478</v>
      </c>
      <c r="D9384" t="s">
        <v>479</v>
      </c>
      <c r="E9384" t="s">
        <v>330</v>
      </c>
      <c r="F9384">
        <v>1</v>
      </c>
      <c r="G9384" t="s">
        <v>328</v>
      </c>
      <c r="H9384" t="s">
        <v>329</v>
      </c>
      <c r="I9384" t="s">
        <v>408</v>
      </c>
      <c r="J9384">
        <v>8.5</v>
      </c>
      <c r="K9384" t="s">
        <v>17853</v>
      </c>
      <c r="L9384" t="s">
        <v>17854</v>
      </c>
      <c r="M9384" t="s">
        <v>482</v>
      </c>
      <c r="N9384" t="s">
        <v>483</v>
      </c>
      <c r="O9384">
        <v>8.5</v>
      </c>
    </row>
    <row r="9385" spans="1:16" hidden="1" x14ac:dyDescent="0.5">
      <c r="A9385">
        <v>37</v>
      </c>
      <c r="B9385">
        <v>37</v>
      </c>
      <c r="C9385" t="s">
        <v>163</v>
      </c>
      <c r="D9385" t="s">
        <v>479</v>
      </c>
      <c r="E9385" t="s">
        <v>140</v>
      </c>
      <c r="F9385">
        <v>2</v>
      </c>
      <c r="G9385" t="s">
        <v>186</v>
      </c>
      <c r="H9385" t="s">
        <v>187</v>
      </c>
      <c r="I9385" t="s">
        <v>408</v>
      </c>
      <c r="J9385">
        <v>40</v>
      </c>
      <c r="K9385" t="s">
        <v>17855</v>
      </c>
      <c r="L9385" t="s">
        <v>17856</v>
      </c>
      <c r="M9385" t="s">
        <v>577</v>
      </c>
      <c r="N9385" t="s">
        <v>483</v>
      </c>
      <c r="O9385">
        <v>40</v>
      </c>
    </row>
    <row r="9386" spans="1:16" hidden="1" x14ac:dyDescent="0.5">
      <c r="A9386">
        <v>37</v>
      </c>
      <c r="B9386">
        <v>37</v>
      </c>
      <c r="C9386" t="s">
        <v>478</v>
      </c>
      <c r="D9386" t="s">
        <v>540</v>
      </c>
      <c r="E9386" t="s">
        <v>140</v>
      </c>
      <c r="F9386">
        <v>2</v>
      </c>
      <c r="G9386" t="s">
        <v>310</v>
      </c>
      <c r="H9386" t="s">
        <v>7</v>
      </c>
      <c r="I9386" t="s">
        <v>404</v>
      </c>
      <c r="J9386">
        <v>26</v>
      </c>
      <c r="K9386" t="s">
        <v>17857</v>
      </c>
      <c r="L9386" t="s">
        <v>17858</v>
      </c>
      <c r="M9386" t="s">
        <v>483</v>
      </c>
      <c r="N9386" t="s">
        <v>529</v>
      </c>
      <c r="O9386">
        <v>26</v>
      </c>
    </row>
    <row r="9387" spans="1:16" hidden="1" x14ac:dyDescent="0.5">
      <c r="A9387">
        <v>37</v>
      </c>
      <c r="B9387">
        <v>37</v>
      </c>
      <c r="C9387" t="s">
        <v>478</v>
      </c>
      <c r="D9387" t="s">
        <v>517</v>
      </c>
      <c r="E9387" t="s">
        <v>8</v>
      </c>
      <c r="F9387">
        <v>3</v>
      </c>
      <c r="G9387" t="s">
        <v>216</v>
      </c>
      <c r="H9387" t="s">
        <v>217</v>
      </c>
      <c r="I9387" t="s">
        <v>404</v>
      </c>
      <c r="J9387">
        <v>2</v>
      </c>
      <c r="K9387" t="s">
        <v>17859</v>
      </c>
      <c r="L9387" t="s">
        <v>17860</v>
      </c>
      <c r="M9387" t="s">
        <v>483</v>
      </c>
      <c r="N9387" t="s">
        <v>520</v>
      </c>
      <c r="O9387">
        <v>2</v>
      </c>
    </row>
    <row r="9388" spans="1:16" hidden="1" x14ac:dyDescent="0.5">
      <c r="A9388">
        <v>37</v>
      </c>
      <c r="B9388">
        <v>37</v>
      </c>
      <c r="C9388" t="s">
        <v>478</v>
      </c>
      <c r="D9388" t="s">
        <v>540</v>
      </c>
      <c r="E9388" t="s">
        <v>8</v>
      </c>
      <c r="F9388">
        <v>3</v>
      </c>
      <c r="G9388" t="s">
        <v>331</v>
      </c>
      <c r="H9388" t="s">
        <v>332</v>
      </c>
      <c r="I9388" t="s">
        <v>404</v>
      </c>
      <c r="J9388">
        <v>0.75</v>
      </c>
      <c r="K9388" t="s">
        <v>17861</v>
      </c>
      <c r="L9388" t="s">
        <v>17862</v>
      </c>
      <c r="M9388" t="s">
        <v>482</v>
      </c>
      <c r="N9388" t="s">
        <v>483</v>
      </c>
      <c r="O9388">
        <v>0.75</v>
      </c>
    </row>
    <row r="9389" spans="1:16" hidden="1" x14ac:dyDescent="0.5">
      <c r="A9389">
        <v>37</v>
      </c>
      <c r="B9389">
        <v>37</v>
      </c>
      <c r="C9389" t="s">
        <v>478</v>
      </c>
      <c r="D9389" t="s">
        <v>540</v>
      </c>
      <c r="E9389" t="s">
        <v>140</v>
      </c>
      <c r="F9389">
        <v>2</v>
      </c>
      <c r="G9389" t="s">
        <v>151</v>
      </c>
      <c r="H9389" t="s">
        <v>152</v>
      </c>
      <c r="I9389" t="s">
        <v>449</v>
      </c>
      <c r="J9389">
        <v>1</v>
      </c>
      <c r="K9389" t="s">
        <v>17863</v>
      </c>
      <c r="L9389" t="s">
        <v>13508</v>
      </c>
      <c r="M9389" t="s">
        <v>483</v>
      </c>
      <c r="N9389" t="s">
        <v>486</v>
      </c>
      <c r="O9389">
        <v>1</v>
      </c>
    </row>
    <row r="9390" spans="1:16" hidden="1" x14ac:dyDescent="0.5">
      <c r="A9390">
        <v>37</v>
      </c>
      <c r="B9390">
        <v>37</v>
      </c>
      <c r="C9390" t="s">
        <v>478</v>
      </c>
      <c r="D9390" t="s">
        <v>540</v>
      </c>
      <c r="E9390" t="s">
        <v>8</v>
      </c>
      <c r="F9390">
        <v>3</v>
      </c>
      <c r="G9390" t="s">
        <v>208</v>
      </c>
      <c r="H9390" t="s">
        <v>209</v>
      </c>
      <c r="I9390" t="s">
        <v>404</v>
      </c>
      <c r="J9390">
        <v>2.5</v>
      </c>
      <c r="K9390" t="s">
        <v>17864</v>
      </c>
      <c r="L9390" t="s">
        <v>17865</v>
      </c>
      <c r="M9390" t="s">
        <v>482</v>
      </c>
      <c r="N9390" t="s">
        <v>483</v>
      </c>
      <c r="O9390">
        <v>2.5</v>
      </c>
    </row>
    <row r="9391" spans="1:16" hidden="1" x14ac:dyDescent="0.5">
      <c r="A9391">
        <v>37</v>
      </c>
      <c r="B9391">
        <v>37</v>
      </c>
      <c r="C9391" t="s">
        <v>478</v>
      </c>
      <c r="D9391" t="s">
        <v>540</v>
      </c>
      <c r="E9391" t="s">
        <v>140</v>
      </c>
      <c r="F9391">
        <v>3</v>
      </c>
      <c r="G9391" t="s">
        <v>369</v>
      </c>
      <c r="H9391" t="s">
        <v>370</v>
      </c>
      <c r="I9391" t="s">
        <v>410</v>
      </c>
      <c r="J9391">
        <v>6.5</v>
      </c>
      <c r="K9391" t="s">
        <v>17866</v>
      </c>
      <c r="L9391" t="s">
        <v>17867</v>
      </c>
      <c r="M9391" t="s">
        <v>580</v>
      </c>
      <c r="N9391" t="s">
        <v>483</v>
      </c>
      <c r="O9391">
        <v>6.5</v>
      </c>
    </row>
    <row r="9392" spans="1:16" hidden="1" x14ac:dyDescent="0.5">
      <c r="A9392">
        <v>37</v>
      </c>
      <c r="B9392">
        <v>37</v>
      </c>
      <c r="C9392" t="s">
        <v>605</v>
      </c>
      <c r="D9392" t="s">
        <v>540</v>
      </c>
      <c r="E9392" t="s">
        <v>140</v>
      </c>
      <c r="F9392">
        <v>3</v>
      </c>
      <c r="G9392" t="s">
        <v>369</v>
      </c>
      <c r="H9392" t="s">
        <v>370</v>
      </c>
      <c r="I9392" t="s">
        <v>410</v>
      </c>
      <c r="J9392">
        <v>7</v>
      </c>
      <c r="K9392" t="s">
        <v>17868</v>
      </c>
      <c r="L9392" t="s">
        <v>17869</v>
      </c>
      <c r="M9392" t="s">
        <v>580</v>
      </c>
      <c r="N9392" t="s">
        <v>483</v>
      </c>
      <c r="O9392">
        <v>7</v>
      </c>
    </row>
    <row r="9393" spans="1:16" hidden="1" x14ac:dyDescent="0.5">
      <c r="A9393">
        <v>37</v>
      </c>
      <c r="B9393">
        <v>37</v>
      </c>
      <c r="C9393" t="s">
        <v>383</v>
      </c>
      <c r="D9393" t="s">
        <v>479</v>
      </c>
      <c r="E9393" t="s">
        <v>330</v>
      </c>
      <c r="F9393">
        <v>2</v>
      </c>
      <c r="G9393" t="s">
        <v>328</v>
      </c>
      <c r="H9393" t="s">
        <v>329</v>
      </c>
      <c r="I9393" t="s">
        <v>383</v>
      </c>
      <c r="J9393">
        <v>33.58</v>
      </c>
      <c r="K9393" t="s">
        <v>17870</v>
      </c>
      <c r="L9393" t="s">
        <v>7794</v>
      </c>
      <c r="M9393" t="s">
        <v>506</v>
      </c>
      <c r="N9393" t="s">
        <v>506</v>
      </c>
      <c r="O9393">
        <v>33.583333333333336</v>
      </c>
      <c r="P9393" t="s">
        <v>507</v>
      </c>
    </row>
    <row r="9394" spans="1:16" hidden="1" x14ac:dyDescent="0.5">
      <c r="A9394">
        <v>37</v>
      </c>
      <c r="B9394">
        <v>37</v>
      </c>
      <c r="C9394" t="s">
        <v>383</v>
      </c>
      <c r="D9394" t="s">
        <v>479</v>
      </c>
      <c r="E9394" t="s">
        <v>79</v>
      </c>
      <c r="F9394">
        <v>2</v>
      </c>
      <c r="G9394" t="s">
        <v>198</v>
      </c>
      <c r="H9394" t="s">
        <v>199</v>
      </c>
      <c r="I9394" t="s">
        <v>383</v>
      </c>
      <c r="J9394">
        <v>63.83</v>
      </c>
      <c r="K9394" t="s">
        <v>17871</v>
      </c>
      <c r="L9394" t="s">
        <v>17872</v>
      </c>
      <c r="M9394" t="s">
        <v>506</v>
      </c>
      <c r="N9394" t="s">
        <v>506</v>
      </c>
      <c r="O9394">
        <v>63.833333333333336</v>
      </c>
      <c r="P9394" t="s">
        <v>879</v>
      </c>
    </row>
    <row r="9395" spans="1:16" hidden="1" x14ac:dyDescent="0.5">
      <c r="A9395">
        <v>36</v>
      </c>
      <c r="B9395">
        <v>37</v>
      </c>
      <c r="C9395" t="s">
        <v>516</v>
      </c>
      <c r="D9395" t="s">
        <v>517</v>
      </c>
      <c r="E9395" t="s">
        <v>140</v>
      </c>
      <c r="F9395">
        <v>2</v>
      </c>
      <c r="G9395" t="s">
        <v>310</v>
      </c>
      <c r="H9395" t="s">
        <v>7</v>
      </c>
      <c r="I9395" t="s">
        <v>412</v>
      </c>
      <c r="J9395">
        <v>0.75</v>
      </c>
      <c r="K9395" t="s">
        <v>17873</v>
      </c>
      <c r="L9395" t="s">
        <v>17874</v>
      </c>
      <c r="M9395" t="s">
        <v>638</v>
      </c>
      <c r="N9395" t="s">
        <v>483</v>
      </c>
      <c r="O9395">
        <v>0.75</v>
      </c>
    </row>
    <row r="9396" spans="1:16" hidden="1" x14ac:dyDescent="0.5">
      <c r="A9396">
        <v>37</v>
      </c>
      <c r="B9396">
        <v>37</v>
      </c>
      <c r="C9396" t="s">
        <v>478</v>
      </c>
      <c r="D9396" t="s">
        <v>540</v>
      </c>
      <c r="E9396" t="s">
        <v>330</v>
      </c>
      <c r="F9396">
        <v>1</v>
      </c>
      <c r="G9396" t="s">
        <v>343</v>
      </c>
      <c r="H9396" t="s">
        <v>344</v>
      </c>
      <c r="I9396" t="s">
        <v>402</v>
      </c>
      <c r="J9396">
        <v>3</v>
      </c>
      <c r="K9396" t="s">
        <v>17875</v>
      </c>
      <c r="L9396" t="s">
        <v>17876</v>
      </c>
      <c r="M9396" t="s">
        <v>483</v>
      </c>
      <c r="N9396" t="s">
        <v>529</v>
      </c>
      <c r="O9396">
        <v>3</v>
      </c>
    </row>
    <row r="9397" spans="1:16" hidden="1" x14ac:dyDescent="0.5">
      <c r="A9397">
        <v>37</v>
      </c>
      <c r="B9397">
        <v>37</v>
      </c>
      <c r="C9397" t="s">
        <v>605</v>
      </c>
      <c r="D9397" t="s">
        <v>517</v>
      </c>
      <c r="E9397" t="s">
        <v>79</v>
      </c>
      <c r="F9397">
        <v>3</v>
      </c>
      <c r="G9397" t="s">
        <v>206</v>
      </c>
      <c r="H9397" t="s">
        <v>207</v>
      </c>
      <c r="I9397" t="s">
        <v>408</v>
      </c>
      <c r="J9397">
        <v>18.5</v>
      </c>
      <c r="K9397" t="s">
        <v>17877</v>
      </c>
      <c r="L9397" t="s">
        <v>17878</v>
      </c>
      <c r="M9397" t="s">
        <v>543</v>
      </c>
      <c r="N9397" t="s">
        <v>483</v>
      </c>
      <c r="O9397">
        <v>18.5</v>
      </c>
    </row>
    <row r="9398" spans="1:16" hidden="1" x14ac:dyDescent="0.5">
      <c r="A9398">
        <v>37</v>
      </c>
      <c r="B9398">
        <v>37</v>
      </c>
      <c r="C9398" t="s">
        <v>478</v>
      </c>
      <c r="D9398" t="s">
        <v>540</v>
      </c>
      <c r="E9398" t="s">
        <v>330</v>
      </c>
      <c r="F9398">
        <v>1</v>
      </c>
      <c r="G9398" t="s">
        <v>345</v>
      </c>
      <c r="H9398" t="s">
        <v>346</v>
      </c>
      <c r="I9398" t="s">
        <v>402</v>
      </c>
      <c r="J9398">
        <v>0.08</v>
      </c>
      <c r="K9398" t="s">
        <v>17879</v>
      </c>
      <c r="L9398" t="s">
        <v>17880</v>
      </c>
      <c r="M9398" t="s">
        <v>483</v>
      </c>
      <c r="N9398" t="s">
        <v>811</v>
      </c>
      <c r="O9398">
        <v>8.3333333333333329E-2</v>
      </c>
    </row>
    <row r="9399" spans="1:16" hidden="1" x14ac:dyDescent="0.5">
      <c r="A9399">
        <v>37</v>
      </c>
      <c r="B9399">
        <v>37</v>
      </c>
      <c r="C9399" t="s">
        <v>478</v>
      </c>
      <c r="D9399" t="s">
        <v>540</v>
      </c>
      <c r="E9399" t="s">
        <v>330</v>
      </c>
      <c r="F9399">
        <v>1</v>
      </c>
      <c r="G9399" t="s">
        <v>345</v>
      </c>
      <c r="H9399" t="s">
        <v>346</v>
      </c>
      <c r="I9399" t="s">
        <v>402</v>
      </c>
      <c r="J9399">
        <v>0.08</v>
      </c>
      <c r="K9399" t="s">
        <v>17881</v>
      </c>
      <c r="L9399" t="s">
        <v>17882</v>
      </c>
      <c r="M9399" t="s">
        <v>483</v>
      </c>
      <c r="N9399" t="s">
        <v>811</v>
      </c>
      <c r="O9399">
        <v>8.3333333333333329E-2</v>
      </c>
    </row>
    <row r="9400" spans="1:16" hidden="1" x14ac:dyDescent="0.5">
      <c r="A9400">
        <v>37</v>
      </c>
      <c r="B9400">
        <v>37</v>
      </c>
      <c r="C9400" t="s">
        <v>597</v>
      </c>
      <c r="D9400" t="s">
        <v>517</v>
      </c>
      <c r="E9400" t="s">
        <v>140</v>
      </c>
      <c r="F9400">
        <v>2</v>
      </c>
      <c r="G9400" t="s">
        <v>316</v>
      </c>
      <c r="H9400" t="s">
        <v>317</v>
      </c>
      <c r="I9400" t="s">
        <v>416</v>
      </c>
      <c r="J9400">
        <v>3.25</v>
      </c>
      <c r="K9400" t="s">
        <v>17883</v>
      </c>
      <c r="L9400" t="s">
        <v>17884</v>
      </c>
      <c r="M9400" t="s">
        <v>600</v>
      </c>
      <c r="N9400" t="s">
        <v>483</v>
      </c>
      <c r="O9400">
        <v>3.25</v>
      </c>
    </row>
    <row r="9401" spans="1:16" hidden="1" x14ac:dyDescent="0.5">
      <c r="A9401">
        <v>36</v>
      </c>
      <c r="B9401">
        <v>37</v>
      </c>
      <c r="C9401" t="s">
        <v>383</v>
      </c>
      <c r="D9401" t="s">
        <v>479</v>
      </c>
      <c r="E9401" t="s">
        <v>330</v>
      </c>
      <c r="F9401">
        <v>5</v>
      </c>
      <c r="G9401" t="s">
        <v>328</v>
      </c>
      <c r="H9401" t="s">
        <v>329</v>
      </c>
      <c r="I9401" t="s">
        <v>383</v>
      </c>
      <c r="J9401">
        <v>6</v>
      </c>
      <c r="K9401" t="s">
        <v>17885</v>
      </c>
      <c r="L9401" t="s">
        <v>9818</v>
      </c>
      <c r="M9401" t="s">
        <v>506</v>
      </c>
      <c r="N9401" t="s">
        <v>506</v>
      </c>
      <c r="O9401">
        <v>6</v>
      </c>
      <c r="P9401" t="s">
        <v>507</v>
      </c>
    </row>
    <row r="9402" spans="1:16" hidden="1" x14ac:dyDescent="0.5">
      <c r="A9402">
        <v>36</v>
      </c>
      <c r="B9402">
        <v>37</v>
      </c>
      <c r="C9402" t="s">
        <v>383</v>
      </c>
      <c r="D9402" t="s">
        <v>479</v>
      </c>
      <c r="E9402" t="s">
        <v>330</v>
      </c>
      <c r="F9402">
        <v>5</v>
      </c>
      <c r="G9402" t="s">
        <v>328</v>
      </c>
      <c r="H9402" t="s">
        <v>329</v>
      </c>
      <c r="I9402" t="s">
        <v>383</v>
      </c>
      <c r="J9402">
        <v>9.67</v>
      </c>
      <c r="K9402" t="s">
        <v>17886</v>
      </c>
      <c r="L9402" t="s">
        <v>2748</v>
      </c>
      <c r="M9402" t="s">
        <v>506</v>
      </c>
      <c r="N9402" t="s">
        <v>506</v>
      </c>
      <c r="O9402">
        <v>9.6666666666666661</v>
      </c>
      <c r="P9402" t="s">
        <v>507</v>
      </c>
    </row>
    <row r="9403" spans="1:16" hidden="1" x14ac:dyDescent="0.5">
      <c r="A9403">
        <v>36</v>
      </c>
      <c r="B9403">
        <v>37</v>
      </c>
      <c r="C9403" t="s">
        <v>383</v>
      </c>
      <c r="D9403" t="s">
        <v>479</v>
      </c>
      <c r="E9403" t="s">
        <v>330</v>
      </c>
      <c r="F9403">
        <v>5</v>
      </c>
      <c r="G9403" t="s">
        <v>328</v>
      </c>
      <c r="H9403" t="s">
        <v>329</v>
      </c>
      <c r="I9403" t="s">
        <v>383</v>
      </c>
      <c r="J9403">
        <v>19.170000000000002</v>
      </c>
      <c r="K9403" t="s">
        <v>17887</v>
      </c>
      <c r="L9403" t="s">
        <v>8991</v>
      </c>
      <c r="M9403" t="s">
        <v>506</v>
      </c>
      <c r="N9403" t="s">
        <v>506</v>
      </c>
      <c r="O9403">
        <v>19.166666666666668</v>
      </c>
      <c r="P9403" t="s">
        <v>507</v>
      </c>
    </row>
    <row r="9404" spans="1:16" hidden="1" x14ac:dyDescent="0.5">
      <c r="A9404">
        <v>37</v>
      </c>
      <c r="B9404">
        <v>37</v>
      </c>
      <c r="C9404" t="s">
        <v>478</v>
      </c>
      <c r="D9404" t="s">
        <v>540</v>
      </c>
      <c r="E9404" t="s">
        <v>8</v>
      </c>
      <c r="F9404">
        <v>1</v>
      </c>
      <c r="G9404" t="s">
        <v>153</v>
      </c>
      <c r="H9404" t="s">
        <v>154</v>
      </c>
      <c r="I9404" t="s">
        <v>414</v>
      </c>
      <c r="J9404">
        <v>2.5</v>
      </c>
      <c r="K9404" t="s">
        <v>17888</v>
      </c>
      <c r="L9404" t="s">
        <v>17889</v>
      </c>
      <c r="M9404" t="s">
        <v>483</v>
      </c>
      <c r="N9404" t="s">
        <v>483</v>
      </c>
      <c r="O9404">
        <v>2.5</v>
      </c>
    </row>
    <row r="9405" spans="1:16" hidden="1" x14ac:dyDescent="0.5">
      <c r="A9405">
        <v>37</v>
      </c>
      <c r="B9405">
        <v>37</v>
      </c>
      <c r="C9405" t="s">
        <v>478</v>
      </c>
      <c r="D9405" t="s">
        <v>479</v>
      </c>
      <c r="E9405" t="s">
        <v>330</v>
      </c>
      <c r="F9405">
        <v>2</v>
      </c>
      <c r="G9405" t="s">
        <v>328</v>
      </c>
      <c r="H9405" t="s">
        <v>329</v>
      </c>
      <c r="I9405" t="s">
        <v>402</v>
      </c>
      <c r="J9405">
        <v>2.5</v>
      </c>
      <c r="K9405" t="s">
        <v>17890</v>
      </c>
      <c r="L9405" t="s">
        <v>17891</v>
      </c>
      <c r="M9405" t="s">
        <v>483</v>
      </c>
      <c r="N9405" t="s">
        <v>486</v>
      </c>
      <c r="O9405">
        <v>2.5</v>
      </c>
    </row>
    <row r="9406" spans="1:16" hidden="1" x14ac:dyDescent="0.5">
      <c r="A9406">
        <v>37</v>
      </c>
      <c r="B9406">
        <v>37</v>
      </c>
      <c r="C9406" t="s">
        <v>478</v>
      </c>
      <c r="D9406" t="s">
        <v>540</v>
      </c>
      <c r="E9406" t="s">
        <v>330</v>
      </c>
      <c r="F9406">
        <v>1</v>
      </c>
      <c r="G9406" t="s">
        <v>345</v>
      </c>
      <c r="H9406" t="s">
        <v>346</v>
      </c>
      <c r="I9406" t="s">
        <v>402</v>
      </c>
      <c r="J9406">
        <v>0.25</v>
      </c>
      <c r="K9406" t="s">
        <v>17892</v>
      </c>
      <c r="L9406" t="s">
        <v>17893</v>
      </c>
      <c r="M9406" t="s">
        <v>483</v>
      </c>
      <c r="N9406" t="s">
        <v>483</v>
      </c>
      <c r="O9406">
        <v>0.25</v>
      </c>
    </row>
    <row r="9407" spans="1:16" hidden="1" x14ac:dyDescent="0.5">
      <c r="A9407">
        <v>37</v>
      </c>
      <c r="B9407">
        <v>37</v>
      </c>
      <c r="C9407" t="s">
        <v>383</v>
      </c>
      <c r="D9407" t="s">
        <v>479</v>
      </c>
      <c r="E9407" t="s">
        <v>330</v>
      </c>
      <c r="F9407">
        <v>2</v>
      </c>
      <c r="G9407" t="s">
        <v>328</v>
      </c>
      <c r="H9407" t="s">
        <v>329</v>
      </c>
      <c r="I9407" t="s">
        <v>383</v>
      </c>
      <c r="J9407">
        <v>72.92</v>
      </c>
      <c r="K9407" t="s">
        <v>17894</v>
      </c>
      <c r="L9407" t="s">
        <v>7792</v>
      </c>
      <c r="M9407" t="s">
        <v>506</v>
      </c>
      <c r="N9407" t="s">
        <v>506</v>
      </c>
      <c r="O9407">
        <v>72.916666666666671</v>
      </c>
      <c r="P9407" t="s">
        <v>507</v>
      </c>
    </row>
    <row r="9408" spans="1:16" hidden="1" x14ac:dyDescent="0.5">
      <c r="A9408">
        <v>37</v>
      </c>
      <c r="B9408">
        <v>37</v>
      </c>
      <c r="C9408" t="s">
        <v>383</v>
      </c>
      <c r="D9408" t="s">
        <v>479</v>
      </c>
      <c r="E9408" t="s">
        <v>330</v>
      </c>
      <c r="F9408">
        <v>2</v>
      </c>
      <c r="G9408" t="s">
        <v>328</v>
      </c>
      <c r="H9408" t="s">
        <v>329</v>
      </c>
      <c r="I9408" t="s">
        <v>383</v>
      </c>
      <c r="J9408">
        <v>6.25</v>
      </c>
      <c r="K9408" t="s">
        <v>17895</v>
      </c>
      <c r="L9408" t="s">
        <v>16017</v>
      </c>
      <c r="M9408" t="s">
        <v>506</v>
      </c>
      <c r="N9408" t="s">
        <v>506</v>
      </c>
      <c r="O9408">
        <v>6.25</v>
      </c>
      <c r="P9408" t="s">
        <v>507</v>
      </c>
    </row>
    <row r="9409" spans="1:16" hidden="1" x14ac:dyDescent="0.5">
      <c r="A9409">
        <v>37</v>
      </c>
      <c r="B9409">
        <v>37</v>
      </c>
      <c r="C9409" t="s">
        <v>383</v>
      </c>
      <c r="D9409" t="s">
        <v>479</v>
      </c>
      <c r="E9409" t="s">
        <v>330</v>
      </c>
      <c r="F9409">
        <v>2</v>
      </c>
      <c r="G9409" t="s">
        <v>328</v>
      </c>
      <c r="H9409" t="s">
        <v>329</v>
      </c>
      <c r="I9409" t="s">
        <v>383</v>
      </c>
      <c r="J9409">
        <v>5.67</v>
      </c>
      <c r="K9409" t="s">
        <v>17896</v>
      </c>
      <c r="L9409" t="s">
        <v>17897</v>
      </c>
      <c r="M9409" t="s">
        <v>506</v>
      </c>
      <c r="N9409" t="s">
        <v>506</v>
      </c>
      <c r="O9409">
        <v>5.666666666666667</v>
      </c>
      <c r="P9409" t="s">
        <v>507</v>
      </c>
    </row>
    <row r="9410" spans="1:16" hidden="1" x14ac:dyDescent="0.5">
      <c r="A9410">
        <v>37</v>
      </c>
      <c r="B9410">
        <v>37</v>
      </c>
      <c r="C9410" t="s">
        <v>478</v>
      </c>
      <c r="D9410" t="s">
        <v>540</v>
      </c>
      <c r="E9410" t="s">
        <v>330</v>
      </c>
      <c r="F9410">
        <v>1</v>
      </c>
      <c r="G9410" t="s">
        <v>345</v>
      </c>
      <c r="H9410" t="s">
        <v>346</v>
      </c>
      <c r="I9410" t="s">
        <v>402</v>
      </c>
      <c r="J9410">
        <v>0.25</v>
      </c>
      <c r="K9410" t="s">
        <v>17898</v>
      </c>
      <c r="L9410" t="s">
        <v>17899</v>
      </c>
      <c r="M9410" t="s">
        <v>483</v>
      </c>
      <c r="N9410" t="s">
        <v>811</v>
      </c>
      <c r="O9410">
        <v>0.25</v>
      </c>
    </row>
    <row r="9411" spans="1:16" hidden="1" x14ac:dyDescent="0.5">
      <c r="A9411">
        <v>36</v>
      </c>
      <c r="B9411">
        <v>37</v>
      </c>
      <c r="C9411" t="s">
        <v>478</v>
      </c>
      <c r="D9411" t="s">
        <v>540</v>
      </c>
      <c r="E9411" t="s">
        <v>330</v>
      </c>
      <c r="F9411">
        <v>1</v>
      </c>
      <c r="G9411" t="s">
        <v>345</v>
      </c>
      <c r="H9411" t="s">
        <v>346</v>
      </c>
      <c r="I9411" t="s">
        <v>414</v>
      </c>
      <c r="J9411">
        <v>0.75</v>
      </c>
      <c r="K9411" t="s">
        <v>17900</v>
      </c>
      <c r="L9411" t="s">
        <v>17901</v>
      </c>
      <c r="M9411" t="s">
        <v>483</v>
      </c>
      <c r="N9411" t="s">
        <v>483</v>
      </c>
      <c r="O9411">
        <v>0.75</v>
      </c>
    </row>
    <row r="9412" spans="1:16" hidden="1" x14ac:dyDescent="0.5">
      <c r="A9412">
        <v>37</v>
      </c>
      <c r="B9412">
        <v>37</v>
      </c>
      <c r="C9412" t="s">
        <v>516</v>
      </c>
      <c r="D9412" t="s">
        <v>517</v>
      </c>
      <c r="E9412" t="s">
        <v>140</v>
      </c>
      <c r="F9412">
        <v>2</v>
      </c>
      <c r="G9412" t="s">
        <v>310</v>
      </c>
      <c r="H9412" t="s">
        <v>7</v>
      </c>
      <c r="I9412" t="s">
        <v>443</v>
      </c>
      <c r="J9412">
        <v>1.33</v>
      </c>
      <c r="K9412" t="s">
        <v>17902</v>
      </c>
      <c r="L9412" t="s">
        <v>17903</v>
      </c>
      <c r="M9412" t="s">
        <v>580</v>
      </c>
      <c r="N9412" t="s">
        <v>483</v>
      </c>
      <c r="O9412">
        <v>1.3333333333333333</v>
      </c>
    </row>
    <row r="9413" spans="1:16" hidden="1" x14ac:dyDescent="0.5">
      <c r="A9413">
        <v>37</v>
      </c>
      <c r="B9413">
        <v>37</v>
      </c>
      <c r="C9413" t="s">
        <v>597</v>
      </c>
      <c r="D9413" t="s">
        <v>517</v>
      </c>
      <c r="E9413" t="s">
        <v>140</v>
      </c>
      <c r="F9413">
        <v>2</v>
      </c>
      <c r="G9413" t="s">
        <v>357</v>
      </c>
      <c r="H9413" t="s">
        <v>358</v>
      </c>
      <c r="I9413" t="s">
        <v>416</v>
      </c>
      <c r="J9413">
        <v>1</v>
      </c>
      <c r="K9413" t="s">
        <v>17904</v>
      </c>
      <c r="L9413" t="s">
        <v>17905</v>
      </c>
      <c r="M9413" t="s">
        <v>686</v>
      </c>
      <c r="N9413" t="s">
        <v>483</v>
      </c>
      <c r="O9413">
        <v>1</v>
      </c>
    </row>
    <row r="9414" spans="1:16" hidden="1" x14ac:dyDescent="0.5">
      <c r="A9414">
        <v>37</v>
      </c>
      <c r="B9414">
        <v>37</v>
      </c>
      <c r="C9414" t="s">
        <v>597</v>
      </c>
      <c r="D9414" t="s">
        <v>517</v>
      </c>
      <c r="E9414" t="s">
        <v>8</v>
      </c>
      <c r="F9414">
        <v>2</v>
      </c>
      <c r="G9414" t="s">
        <v>212</v>
      </c>
      <c r="H9414" t="s">
        <v>213</v>
      </c>
      <c r="I9414" t="s">
        <v>416</v>
      </c>
      <c r="J9414">
        <v>3.5</v>
      </c>
      <c r="K9414" t="s">
        <v>17906</v>
      </c>
      <c r="L9414" t="s">
        <v>17907</v>
      </c>
      <c r="M9414" t="s">
        <v>782</v>
      </c>
      <c r="N9414" t="s">
        <v>483</v>
      </c>
      <c r="O9414">
        <v>3.5</v>
      </c>
    </row>
    <row r="9415" spans="1:16" hidden="1" x14ac:dyDescent="0.5">
      <c r="A9415">
        <v>37</v>
      </c>
      <c r="B9415">
        <v>37</v>
      </c>
      <c r="C9415" t="s">
        <v>478</v>
      </c>
      <c r="D9415" t="s">
        <v>479</v>
      </c>
      <c r="E9415" t="s">
        <v>140</v>
      </c>
      <c r="F9415">
        <v>2</v>
      </c>
      <c r="G9415" t="s">
        <v>369</v>
      </c>
      <c r="H9415" t="s">
        <v>370</v>
      </c>
      <c r="I9415" t="s">
        <v>410</v>
      </c>
      <c r="J9415">
        <v>1.5</v>
      </c>
      <c r="K9415" t="s">
        <v>17908</v>
      </c>
      <c r="L9415" t="s">
        <v>17909</v>
      </c>
      <c r="M9415" t="s">
        <v>483</v>
      </c>
      <c r="N9415" t="s">
        <v>483</v>
      </c>
      <c r="O9415">
        <v>1.5</v>
      </c>
    </row>
    <row r="9416" spans="1:16" hidden="1" x14ac:dyDescent="0.5">
      <c r="A9416">
        <v>36</v>
      </c>
      <c r="B9416">
        <v>37</v>
      </c>
      <c r="C9416" t="s">
        <v>605</v>
      </c>
      <c r="D9416" t="s">
        <v>517</v>
      </c>
      <c r="E9416" t="s">
        <v>68</v>
      </c>
      <c r="F9416">
        <v>5</v>
      </c>
      <c r="G9416" t="s">
        <v>134</v>
      </c>
      <c r="H9416" t="s">
        <v>135</v>
      </c>
      <c r="I9416" t="s">
        <v>400</v>
      </c>
      <c r="J9416">
        <v>5</v>
      </c>
      <c r="K9416" t="s">
        <v>17910</v>
      </c>
      <c r="L9416" t="s">
        <v>17911</v>
      </c>
      <c r="M9416" t="s">
        <v>482</v>
      </c>
      <c r="N9416" t="s">
        <v>483</v>
      </c>
      <c r="O9416">
        <v>5</v>
      </c>
    </row>
    <row r="9417" spans="1:16" hidden="1" x14ac:dyDescent="0.5">
      <c r="A9417">
        <v>37</v>
      </c>
      <c r="B9417">
        <v>37</v>
      </c>
      <c r="C9417" t="s">
        <v>605</v>
      </c>
      <c r="D9417" t="s">
        <v>517</v>
      </c>
      <c r="E9417" t="s">
        <v>68</v>
      </c>
      <c r="F9417">
        <v>3</v>
      </c>
      <c r="G9417" t="s">
        <v>134</v>
      </c>
      <c r="H9417" t="s">
        <v>135</v>
      </c>
      <c r="I9417" t="s">
        <v>455</v>
      </c>
      <c r="J9417">
        <v>22.23</v>
      </c>
      <c r="K9417" t="s">
        <v>17912</v>
      </c>
      <c r="L9417" t="s">
        <v>17913</v>
      </c>
      <c r="M9417" t="s">
        <v>482</v>
      </c>
      <c r="N9417" t="s">
        <v>483</v>
      </c>
      <c r="O9417">
        <v>22.233333333333334</v>
      </c>
    </row>
    <row r="9418" spans="1:16" hidden="1" x14ac:dyDescent="0.5">
      <c r="A9418">
        <v>36</v>
      </c>
      <c r="B9418">
        <v>37</v>
      </c>
      <c r="C9418" t="s">
        <v>478</v>
      </c>
      <c r="D9418" t="s">
        <v>540</v>
      </c>
      <c r="E9418" t="s">
        <v>330</v>
      </c>
      <c r="F9418">
        <v>1</v>
      </c>
      <c r="G9418" t="s">
        <v>343</v>
      </c>
      <c r="H9418" t="s">
        <v>344</v>
      </c>
      <c r="I9418" t="s">
        <v>406</v>
      </c>
      <c r="J9418">
        <v>2</v>
      </c>
      <c r="K9418" t="s">
        <v>17914</v>
      </c>
      <c r="L9418" t="s">
        <v>17915</v>
      </c>
      <c r="M9418" t="s">
        <v>483</v>
      </c>
      <c r="N9418" t="s">
        <v>483</v>
      </c>
      <c r="O9418">
        <v>2</v>
      </c>
    </row>
    <row r="9419" spans="1:16" hidden="1" x14ac:dyDescent="0.5">
      <c r="A9419">
        <v>36</v>
      </c>
      <c r="B9419">
        <v>37</v>
      </c>
      <c r="C9419" t="s">
        <v>478</v>
      </c>
      <c r="D9419" t="s">
        <v>540</v>
      </c>
      <c r="E9419" t="s">
        <v>330</v>
      </c>
      <c r="F9419">
        <v>1</v>
      </c>
      <c r="G9419" t="s">
        <v>343</v>
      </c>
      <c r="H9419" t="s">
        <v>344</v>
      </c>
      <c r="I9419" t="s">
        <v>414</v>
      </c>
      <c r="J9419">
        <v>1</v>
      </c>
      <c r="K9419" t="s">
        <v>17916</v>
      </c>
      <c r="L9419" t="s">
        <v>17917</v>
      </c>
      <c r="M9419" t="s">
        <v>483</v>
      </c>
      <c r="N9419" t="s">
        <v>529</v>
      </c>
      <c r="O9419">
        <v>1</v>
      </c>
    </row>
    <row r="9420" spans="1:16" hidden="1" x14ac:dyDescent="0.5">
      <c r="A9420">
        <v>36</v>
      </c>
      <c r="B9420">
        <v>37</v>
      </c>
      <c r="C9420" t="s">
        <v>395</v>
      </c>
      <c r="D9420" t="s">
        <v>540</v>
      </c>
      <c r="E9420" t="s">
        <v>140</v>
      </c>
      <c r="F9420">
        <v>5</v>
      </c>
      <c r="G9420" t="s">
        <v>394</v>
      </c>
      <c r="H9420" t="s">
        <v>395</v>
      </c>
      <c r="I9420" t="s">
        <v>420</v>
      </c>
      <c r="J9420">
        <v>8</v>
      </c>
      <c r="K9420" t="s">
        <v>17918</v>
      </c>
      <c r="L9420" t="s">
        <v>17919</v>
      </c>
      <c r="M9420" t="s">
        <v>483</v>
      </c>
      <c r="N9420" t="s">
        <v>483</v>
      </c>
      <c r="O9420">
        <v>8</v>
      </c>
    </row>
    <row r="9421" spans="1:16" hidden="1" x14ac:dyDescent="0.5">
      <c r="A9421">
        <v>36</v>
      </c>
      <c r="B9421">
        <v>37</v>
      </c>
      <c r="C9421" t="s">
        <v>395</v>
      </c>
      <c r="D9421" t="s">
        <v>479</v>
      </c>
      <c r="E9421" t="s">
        <v>140</v>
      </c>
      <c r="F9421">
        <v>2</v>
      </c>
      <c r="G9421" t="s">
        <v>377</v>
      </c>
      <c r="H9421" t="s">
        <v>378</v>
      </c>
      <c r="I9421" t="s">
        <v>455</v>
      </c>
      <c r="J9421">
        <v>30.93</v>
      </c>
      <c r="K9421" t="s">
        <v>17920</v>
      </c>
      <c r="L9421" t="s">
        <v>17921</v>
      </c>
      <c r="M9421" t="s">
        <v>483</v>
      </c>
      <c r="N9421" t="s">
        <v>483</v>
      </c>
      <c r="O9421">
        <v>30.933333333333334</v>
      </c>
    </row>
    <row r="9422" spans="1:16" hidden="1" x14ac:dyDescent="0.5">
      <c r="A9422">
        <v>35</v>
      </c>
      <c r="B9422">
        <v>37</v>
      </c>
      <c r="C9422" t="s">
        <v>516</v>
      </c>
      <c r="D9422" t="s">
        <v>517</v>
      </c>
      <c r="E9422" t="s">
        <v>140</v>
      </c>
      <c r="F9422">
        <v>2</v>
      </c>
      <c r="G9422" t="s">
        <v>310</v>
      </c>
      <c r="H9422" t="s">
        <v>7</v>
      </c>
      <c r="I9422" t="s">
        <v>443</v>
      </c>
      <c r="J9422">
        <v>1.33</v>
      </c>
      <c r="K9422" t="s">
        <v>17922</v>
      </c>
      <c r="L9422" t="s">
        <v>17471</v>
      </c>
      <c r="M9422" t="s">
        <v>580</v>
      </c>
      <c r="N9422" t="s">
        <v>483</v>
      </c>
      <c r="O9422">
        <v>1.3333333333333333</v>
      </c>
    </row>
    <row r="9423" spans="1:16" hidden="1" x14ac:dyDescent="0.5">
      <c r="A9423">
        <v>37</v>
      </c>
      <c r="B9423">
        <v>37</v>
      </c>
      <c r="C9423" t="s">
        <v>478</v>
      </c>
      <c r="D9423" t="s">
        <v>540</v>
      </c>
      <c r="E9423" t="s">
        <v>330</v>
      </c>
      <c r="F9423">
        <v>1</v>
      </c>
      <c r="G9423" t="s">
        <v>345</v>
      </c>
      <c r="H9423" t="s">
        <v>346</v>
      </c>
      <c r="I9423" t="s">
        <v>402</v>
      </c>
      <c r="J9423">
        <v>0.5</v>
      </c>
      <c r="K9423" t="s">
        <v>17923</v>
      </c>
      <c r="L9423" t="s">
        <v>17924</v>
      </c>
      <c r="M9423" t="s">
        <v>483</v>
      </c>
      <c r="N9423" t="s">
        <v>483</v>
      </c>
      <c r="O9423">
        <v>0.5</v>
      </c>
    </row>
    <row r="9424" spans="1:16" hidden="1" x14ac:dyDescent="0.5">
      <c r="A9424">
        <v>37</v>
      </c>
      <c r="B9424">
        <v>37</v>
      </c>
      <c r="C9424" t="s">
        <v>478</v>
      </c>
      <c r="D9424" t="s">
        <v>540</v>
      </c>
      <c r="E9424" t="s">
        <v>8</v>
      </c>
      <c r="F9424">
        <v>2</v>
      </c>
      <c r="G9424" t="s">
        <v>153</v>
      </c>
      <c r="H9424" t="s">
        <v>154</v>
      </c>
      <c r="I9424" t="s">
        <v>404</v>
      </c>
      <c r="J9424">
        <v>1.67</v>
      </c>
      <c r="K9424" t="s">
        <v>17925</v>
      </c>
      <c r="L9424" t="s">
        <v>17926</v>
      </c>
      <c r="M9424" t="s">
        <v>483</v>
      </c>
      <c r="N9424" t="s">
        <v>483</v>
      </c>
      <c r="O9424">
        <v>1.6666666666666667</v>
      </c>
    </row>
    <row r="9425" spans="1:16" hidden="1" x14ac:dyDescent="0.5">
      <c r="A9425">
        <v>37</v>
      </c>
      <c r="B9425">
        <v>37</v>
      </c>
      <c r="C9425" t="s">
        <v>478</v>
      </c>
      <c r="D9425" t="s">
        <v>517</v>
      </c>
      <c r="E9425" t="s">
        <v>140</v>
      </c>
      <c r="F9425">
        <v>1</v>
      </c>
      <c r="G9425" t="s">
        <v>145</v>
      </c>
      <c r="H9425" t="s">
        <v>146</v>
      </c>
      <c r="I9425" t="s">
        <v>404</v>
      </c>
      <c r="J9425">
        <v>1</v>
      </c>
      <c r="K9425" t="s">
        <v>17927</v>
      </c>
      <c r="L9425" t="s">
        <v>17928</v>
      </c>
      <c r="M9425" t="s">
        <v>483</v>
      </c>
      <c r="N9425" t="s">
        <v>483</v>
      </c>
      <c r="O9425">
        <v>1</v>
      </c>
    </row>
    <row r="9426" spans="1:16" hidden="1" x14ac:dyDescent="0.5">
      <c r="A9426">
        <v>35</v>
      </c>
      <c r="B9426">
        <v>37</v>
      </c>
      <c r="C9426" t="s">
        <v>605</v>
      </c>
      <c r="D9426" t="s">
        <v>517</v>
      </c>
      <c r="E9426" t="s">
        <v>79</v>
      </c>
      <c r="F9426">
        <v>3</v>
      </c>
      <c r="G9426" t="s">
        <v>202</v>
      </c>
      <c r="H9426" t="s">
        <v>203</v>
      </c>
      <c r="I9426" t="s">
        <v>422</v>
      </c>
      <c r="J9426">
        <v>16</v>
      </c>
      <c r="K9426" t="s">
        <v>17929</v>
      </c>
      <c r="L9426" t="s">
        <v>17930</v>
      </c>
      <c r="M9426" t="s">
        <v>483</v>
      </c>
      <c r="N9426" t="s">
        <v>483</v>
      </c>
      <c r="O9426">
        <v>16</v>
      </c>
    </row>
    <row r="9427" spans="1:16" hidden="1" x14ac:dyDescent="0.5">
      <c r="A9427">
        <v>35</v>
      </c>
      <c r="B9427">
        <v>37</v>
      </c>
      <c r="C9427" t="s">
        <v>516</v>
      </c>
      <c r="D9427" t="s">
        <v>517</v>
      </c>
      <c r="E9427" t="s">
        <v>8</v>
      </c>
      <c r="F9427">
        <v>3</v>
      </c>
      <c r="G9427" t="s">
        <v>246</v>
      </c>
      <c r="H9427" t="s">
        <v>7</v>
      </c>
      <c r="I9427" t="s">
        <v>412</v>
      </c>
      <c r="J9427">
        <v>8.5</v>
      </c>
      <c r="K9427" t="s">
        <v>17931</v>
      </c>
      <c r="L9427" t="s">
        <v>17932</v>
      </c>
      <c r="M9427" t="s">
        <v>482</v>
      </c>
      <c r="N9427" t="s">
        <v>483</v>
      </c>
      <c r="O9427">
        <v>8.5</v>
      </c>
    </row>
    <row r="9428" spans="1:16" hidden="1" x14ac:dyDescent="0.5">
      <c r="A9428">
        <v>35</v>
      </c>
      <c r="B9428">
        <v>37</v>
      </c>
      <c r="C9428" t="s">
        <v>478</v>
      </c>
      <c r="D9428" t="s">
        <v>517</v>
      </c>
      <c r="E9428" t="s">
        <v>140</v>
      </c>
      <c r="F9428">
        <v>2</v>
      </c>
      <c r="G9428" t="s">
        <v>394</v>
      </c>
      <c r="H9428" t="s">
        <v>395</v>
      </c>
      <c r="I9428" t="s">
        <v>414</v>
      </c>
      <c r="J9428">
        <v>2</v>
      </c>
      <c r="K9428" t="s">
        <v>17933</v>
      </c>
      <c r="L9428" t="s">
        <v>17934</v>
      </c>
      <c r="M9428" t="s">
        <v>483</v>
      </c>
      <c r="N9428" t="s">
        <v>483</v>
      </c>
      <c r="O9428">
        <v>2</v>
      </c>
    </row>
    <row r="9429" spans="1:16" hidden="1" x14ac:dyDescent="0.5">
      <c r="A9429">
        <v>37</v>
      </c>
      <c r="B9429">
        <v>37</v>
      </c>
      <c r="C9429" t="s">
        <v>478</v>
      </c>
      <c r="D9429" t="s">
        <v>540</v>
      </c>
      <c r="E9429" t="s">
        <v>330</v>
      </c>
      <c r="F9429">
        <v>1</v>
      </c>
      <c r="G9429" t="s">
        <v>345</v>
      </c>
      <c r="H9429" t="s">
        <v>346</v>
      </c>
      <c r="I9429" t="s">
        <v>433</v>
      </c>
      <c r="J9429">
        <v>0.25</v>
      </c>
      <c r="K9429" t="s">
        <v>17935</v>
      </c>
      <c r="L9429" t="s">
        <v>17936</v>
      </c>
      <c r="M9429" t="s">
        <v>483</v>
      </c>
      <c r="N9429" t="s">
        <v>811</v>
      </c>
      <c r="O9429">
        <v>0.25</v>
      </c>
    </row>
    <row r="9430" spans="1:16" hidden="1" x14ac:dyDescent="0.5">
      <c r="A9430">
        <v>35</v>
      </c>
      <c r="B9430">
        <v>37</v>
      </c>
      <c r="C9430" t="s">
        <v>516</v>
      </c>
      <c r="D9430" t="s">
        <v>517</v>
      </c>
      <c r="E9430" t="s">
        <v>140</v>
      </c>
      <c r="F9430">
        <v>3</v>
      </c>
      <c r="G9430" t="s">
        <v>310</v>
      </c>
      <c r="H9430" t="s">
        <v>7</v>
      </c>
      <c r="I9430" t="s">
        <v>412</v>
      </c>
      <c r="J9430">
        <v>9</v>
      </c>
      <c r="K9430" t="s">
        <v>17937</v>
      </c>
      <c r="L9430" t="s">
        <v>17938</v>
      </c>
      <c r="M9430" t="s">
        <v>482</v>
      </c>
      <c r="N9430" t="s">
        <v>483</v>
      </c>
      <c r="O9430">
        <v>9</v>
      </c>
    </row>
    <row r="9431" spans="1:16" hidden="1" x14ac:dyDescent="0.5">
      <c r="A9431">
        <v>37</v>
      </c>
      <c r="B9431">
        <v>37</v>
      </c>
      <c r="C9431" t="s">
        <v>478</v>
      </c>
      <c r="D9431" t="s">
        <v>540</v>
      </c>
      <c r="E9431" t="s">
        <v>330</v>
      </c>
      <c r="F9431">
        <v>1</v>
      </c>
      <c r="G9431" t="s">
        <v>345</v>
      </c>
      <c r="H9431" t="s">
        <v>346</v>
      </c>
      <c r="I9431" t="s">
        <v>433</v>
      </c>
      <c r="J9431">
        <v>0.08</v>
      </c>
      <c r="K9431" t="s">
        <v>17939</v>
      </c>
      <c r="L9431" t="s">
        <v>17940</v>
      </c>
      <c r="M9431" t="s">
        <v>483</v>
      </c>
      <c r="N9431" t="s">
        <v>811</v>
      </c>
      <c r="O9431">
        <v>8.3333333333333329E-2</v>
      </c>
    </row>
    <row r="9432" spans="1:16" hidden="1" x14ac:dyDescent="0.5">
      <c r="A9432">
        <v>35</v>
      </c>
      <c r="B9432">
        <v>37</v>
      </c>
      <c r="C9432" t="s">
        <v>516</v>
      </c>
      <c r="D9432" t="s">
        <v>517</v>
      </c>
      <c r="E9432" t="s">
        <v>140</v>
      </c>
      <c r="F9432">
        <v>3</v>
      </c>
      <c r="G9432" t="s">
        <v>310</v>
      </c>
      <c r="H9432" t="s">
        <v>7</v>
      </c>
      <c r="I9432" t="s">
        <v>412</v>
      </c>
      <c r="J9432">
        <v>3.5</v>
      </c>
      <c r="K9432" t="s">
        <v>17941</v>
      </c>
      <c r="L9432" t="s">
        <v>17942</v>
      </c>
      <c r="M9432" t="s">
        <v>482</v>
      </c>
      <c r="N9432" t="s">
        <v>483</v>
      </c>
      <c r="O9432">
        <v>3.5</v>
      </c>
    </row>
    <row r="9433" spans="1:16" hidden="1" x14ac:dyDescent="0.5">
      <c r="A9433">
        <v>37</v>
      </c>
      <c r="B9433">
        <v>37</v>
      </c>
      <c r="C9433" t="s">
        <v>478</v>
      </c>
      <c r="D9433" t="s">
        <v>479</v>
      </c>
      <c r="E9433" t="s">
        <v>140</v>
      </c>
      <c r="F9433">
        <v>2</v>
      </c>
      <c r="G9433" t="s">
        <v>145</v>
      </c>
      <c r="H9433" t="s">
        <v>146</v>
      </c>
      <c r="I9433" t="s">
        <v>404</v>
      </c>
      <c r="J9433">
        <v>3.5</v>
      </c>
      <c r="K9433" t="s">
        <v>17943</v>
      </c>
      <c r="L9433" t="s">
        <v>17944</v>
      </c>
      <c r="M9433" t="s">
        <v>483</v>
      </c>
      <c r="N9433" t="s">
        <v>529</v>
      </c>
      <c r="O9433">
        <v>3.5</v>
      </c>
    </row>
    <row r="9434" spans="1:16" hidden="1" x14ac:dyDescent="0.5">
      <c r="A9434">
        <v>37</v>
      </c>
      <c r="B9434">
        <v>37</v>
      </c>
      <c r="C9434" t="s">
        <v>478</v>
      </c>
      <c r="D9434" t="s">
        <v>540</v>
      </c>
      <c r="E9434" t="s">
        <v>8</v>
      </c>
      <c r="F9434">
        <v>1</v>
      </c>
      <c r="G9434" t="s">
        <v>331</v>
      </c>
      <c r="H9434" t="s">
        <v>332</v>
      </c>
      <c r="I9434" t="s">
        <v>404</v>
      </c>
      <c r="J9434">
        <v>0.33</v>
      </c>
      <c r="K9434" t="s">
        <v>17945</v>
      </c>
      <c r="L9434" t="s">
        <v>17946</v>
      </c>
      <c r="M9434" t="s">
        <v>483</v>
      </c>
      <c r="N9434" t="s">
        <v>483</v>
      </c>
      <c r="O9434">
        <v>0.33333333333333331</v>
      </c>
    </row>
    <row r="9435" spans="1:16" hidden="1" x14ac:dyDescent="0.5">
      <c r="A9435">
        <v>37</v>
      </c>
      <c r="B9435">
        <v>37</v>
      </c>
      <c r="C9435" t="s">
        <v>478</v>
      </c>
      <c r="D9435" t="s">
        <v>540</v>
      </c>
      <c r="E9435" t="s">
        <v>163</v>
      </c>
      <c r="F9435">
        <v>1</v>
      </c>
      <c r="G9435" t="s">
        <v>161</v>
      </c>
      <c r="H9435" t="s">
        <v>162</v>
      </c>
      <c r="I9435" t="s">
        <v>433</v>
      </c>
      <c r="J9435">
        <v>0.5</v>
      </c>
      <c r="K9435" t="s">
        <v>17947</v>
      </c>
      <c r="L9435" t="s">
        <v>17948</v>
      </c>
      <c r="M9435" t="s">
        <v>483</v>
      </c>
      <c r="N9435" t="s">
        <v>486</v>
      </c>
      <c r="O9435">
        <v>0.5</v>
      </c>
    </row>
    <row r="9436" spans="1:16" hidden="1" x14ac:dyDescent="0.5">
      <c r="A9436">
        <v>37</v>
      </c>
      <c r="B9436">
        <v>37</v>
      </c>
      <c r="C9436" t="s">
        <v>478</v>
      </c>
      <c r="D9436" t="s">
        <v>540</v>
      </c>
      <c r="E9436" t="s">
        <v>330</v>
      </c>
      <c r="F9436">
        <v>1</v>
      </c>
      <c r="G9436" t="s">
        <v>345</v>
      </c>
      <c r="H9436" t="s">
        <v>346</v>
      </c>
      <c r="I9436" t="s">
        <v>433</v>
      </c>
      <c r="J9436">
        <v>0.33</v>
      </c>
      <c r="K9436" t="s">
        <v>17949</v>
      </c>
      <c r="L9436" t="s">
        <v>17950</v>
      </c>
      <c r="M9436" t="s">
        <v>483</v>
      </c>
      <c r="N9436" t="s">
        <v>529</v>
      </c>
      <c r="O9436">
        <v>0.33333333333333331</v>
      </c>
    </row>
    <row r="9437" spans="1:16" hidden="1" x14ac:dyDescent="0.5">
      <c r="A9437">
        <v>35</v>
      </c>
      <c r="B9437">
        <v>37</v>
      </c>
      <c r="C9437" t="s">
        <v>478</v>
      </c>
      <c r="D9437" t="s">
        <v>517</v>
      </c>
      <c r="E9437" t="s">
        <v>140</v>
      </c>
      <c r="F9437">
        <v>3</v>
      </c>
      <c r="G9437" t="s">
        <v>394</v>
      </c>
      <c r="H9437" t="s">
        <v>395</v>
      </c>
      <c r="I9437" t="s">
        <v>414</v>
      </c>
      <c r="J9437">
        <v>6</v>
      </c>
      <c r="K9437" t="s">
        <v>17951</v>
      </c>
      <c r="L9437" t="s">
        <v>17952</v>
      </c>
      <c r="M9437" t="s">
        <v>483</v>
      </c>
      <c r="N9437" t="s">
        <v>529</v>
      </c>
      <c r="O9437">
        <v>6</v>
      </c>
    </row>
    <row r="9438" spans="1:16" hidden="1" x14ac:dyDescent="0.5">
      <c r="A9438">
        <v>37</v>
      </c>
      <c r="B9438">
        <v>37</v>
      </c>
      <c r="C9438" t="s">
        <v>478</v>
      </c>
      <c r="D9438" t="s">
        <v>540</v>
      </c>
      <c r="E9438" t="s">
        <v>330</v>
      </c>
      <c r="F9438">
        <v>2</v>
      </c>
      <c r="G9438" t="s">
        <v>345</v>
      </c>
      <c r="H9438" t="s">
        <v>346</v>
      </c>
      <c r="I9438" t="s">
        <v>402</v>
      </c>
      <c r="J9438">
        <v>0.5</v>
      </c>
      <c r="K9438" t="s">
        <v>17953</v>
      </c>
      <c r="L9438" t="s">
        <v>17954</v>
      </c>
      <c r="M9438" t="s">
        <v>483</v>
      </c>
      <c r="N9438" t="s">
        <v>811</v>
      </c>
      <c r="O9438">
        <v>0.5</v>
      </c>
    </row>
    <row r="9439" spans="1:16" hidden="1" x14ac:dyDescent="0.5">
      <c r="A9439">
        <v>38</v>
      </c>
      <c r="B9439">
        <v>38</v>
      </c>
      <c r="C9439" t="s">
        <v>478</v>
      </c>
      <c r="D9439" t="s">
        <v>479</v>
      </c>
      <c r="E9439" t="s">
        <v>140</v>
      </c>
      <c r="F9439">
        <v>3</v>
      </c>
      <c r="G9439" t="s">
        <v>394</v>
      </c>
      <c r="H9439" t="s">
        <v>395</v>
      </c>
      <c r="I9439" t="s">
        <v>410</v>
      </c>
      <c r="J9439">
        <v>7</v>
      </c>
      <c r="K9439" t="s">
        <v>17955</v>
      </c>
      <c r="L9439" t="s">
        <v>11644</v>
      </c>
      <c r="M9439" t="s">
        <v>482</v>
      </c>
      <c r="N9439" t="s">
        <v>483</v>
      </c>
      <c r="O9439">
        <v>7</v>
      </c>
    </row>
    <row r="9440" spans="1:16" hidden="1" x14ac:dyDescent="0.5">
      <c r="A9440">
        <v>38</v>
      </c>
      <c r="B9440">
        <v>38</v>
      </c>
      <c r="C9440" t="s">
        <v>383</v>
      </c>
      <c r="D9440" t="s">
        <v>540</v>
      </c>
      <c r="E9440" t="s">
        <v>140</v>
      </c>
      <c r="F9440">
        <v>2</v>
      </c>
      <c r="G9440" t="s">
        <v>377</v>
      </c>
      <c r="H9440" t="s">
        <v>378</v>
      </c>
      <c r="I9440" t="s">
        <v>410</v>
      </c>
      <c r="J9440">
        <v>1</v>
      </c>
      <c r="K9440" t="s">
        <v>17956</v>
      </c>
      <c r="L9440" t="s">
        <v>17957</v>
      </c>
      <c r="M9440" t="s">
        <v>577</v>
      </c>
      <c r="N9440" t="s">
        <v>483</v>
      </c>
      <c r="O9440">
        <v>1</v>
      </c>
      <c r="P9440" t="s">
        <v>550</v>
      </c>
    </row>
    <row r="9441" spans="1:16" hidden="1" x14ac:dyDescent="0.5">
      <c r="A9441">
        <v>38</v>
      </c>
      <c r="B9441">
        <v>38</v>
      </c>
      <c r="C9441" t="s">
        <v>605</v>
      </c>
      <c r="D9441" t="s">
        <v>540</v>
      </c>
      <c r="E9441" t="s">
        <v>140</v>
      </c>
      <c r="F9441">
        <v>2</v>
      </c>
      <c r="G9441" t="s">
        <v>377</v>
      </c>
      <c r="H9441" t="s">
        <v>378</v>
      </c>
      <c r="I9441" t="s">
        <v>410</v>
      </c>
      <c r="J9441">
        <v>1</v>
      </c>
      <c r="K9441" t="s">
        <v>17958</v>
      </c>
      <c r="L9441" t="s">
        <v>17959</v>
      </c>
      <c r="M9441" t="s">
        <v>878</v>
      </c>
      <c r="N9441" t="s">
        <v>483</v>
      </c>
      <c r="O9441">
        <v>1</v>
      </c>
    </row>
    <row r="9442" spans="1:16" hidden="1" x14ac:dyDescent="0.5">
      <c r="A9442">
        <v>37</v>
      </c>
      <c r="B9442">
        <v>38</v>
      </c>
      <c r="C9442" t="s">
        <v>605</v>
      </c>
      <c r="D9442" t="s">
        <v>517</v>
      </c>
      <c r="E9442" t="s">
        <v>8</v>
      </c>
      <c r="F9442">
        <v>2</v>
      </c>
      <c r="G9442" t="s">
        <v>341</v>
      </c>
      <c r="H9442" t="s">
        <v>342</v>
      </c>
      <c r="I9442" t="s">
        <v>410</v>
      </c>
      <c r="J9442">
        <v>3.5</v>
      </c>
      <c r="K9442" t="s">
        <v>17960</v>
      </c>
      <c r="L9442" t="s">
        <v>17961</v>
      </c>
      <c r="M9442" t="s">
        <v>520</v>
      </c>
      <c r="N9442" t="s">
        <v>483</v>
      </c>
      <c r="O9442">
        <v>3.5</v>
      </c>
    </row>
    <row r="9443" spans="1:16" hidden="1" x14ac:dyDescent="0.5">
      <c r="A9443">
        <v>38</v>
      </c>
      <c r="B9443">
        <v>38</v>
      </c>
      <c r="C9443" t="s">
        <v>478</v>
      </c>
      <c r="D9443" t="s">
        <v>540</v>
      </c>
      <c r="E9443" t="s">
        <v>330</v>
      </c>
      <c r="F9443">
        <v>1</v>
      </c>
      <c r="G9443" t="s">
        <v>345</v>
      </c>
      <c r="H9443" t="s">
        <v>346</v>
      </c>
      <c r="I9443" t="s">
        <v>402</v>
      </c>
      <c r="J9443">
        <v>0.08</v>
      </c>
      <c r="K9443" t="s">
        <v>17962</v>
      </c>
      <c r="L9443" t="s">
        <v>17963</v>
      </c>
      <c r="M9443" t="s">
        <v>483</v>
      </c>
      <c r="N9443" t="s">
        <v>520</v>
      </c>
      <c r="O9443">
        <v>8.3333333333333329E-2</v>
      </c>
    </row>
    <row r="9444" spans="1:16" hidden="1" x14ac:dyDescent="0.5">
      <c r="A9444">
        <v>38</v>
      </c>
      <c r="B9444">
        <v>38</v>
      </c>
      <c r="C9444" t="s">
        <v>605</v>
      </c>
      <c r="D9444" t="s">
        <v>517</v>
      </c>
      <c r="E9444" t="s">
        <v>140</v>
      </c>
      <c r="F9444">
        <v>2</v>
      </c>
      <c r="G9444" t="s">
        <v>369</v>
      </c>
      <c r="H9444" t="s">
        <v>370</v>
      </c>
      <c r="I9444" t="s">
        <v>410</v>
      </c>
      <c r="J9444">
        <v>1</v>
      </c>
      <c r="K9444" t="s">
        <v>17964</v>
      </c>
      <c r="L9444" t="s">
        <v>17965</v>
      </c>
      <c r="M9444" t="s">
        <v>483</v>
      </c>
      <c r="N9444" t="s">
        <v>483</v>
      </c>
      <c r="O9444">
        <v>1</v>
      </c>
    </row>
    <row r="9445" spans="1:16" hidden="1" x14ac:dyDescent="0.5">
      <c r="A9445">
        <v>38</v>
      </c>
      <c r="B9445">
        <v>38</v>
      </c>
      <c r="C9445" t="s">
        <v>597</v>
      </c>
      <c r="D9445" t="s">
        <v>517</v>
      </c>
      <c r="E9445" t="s">
        <v>140</v>
      </c>
      <c r="F9445">
        <v>1</v>
      </c>
      <c r="G9445" t="s">
        <v>316</v>
      </c>
      <c r="H9445" t="s">
        <v>317</v>
      </c>
      <c r="I9445" t="s">
        <v>416</v>
      </c>
      <c r="J9445">
        <v>0.5</v>
      </c>
      <c r="K9445" t="s">
        <v>17966</v>
      </c>
      <c r="L9445" t="s">
        <v>17967</v>
      </c>
      <c r="M9445" t="s">
        <v>577</v>
      </c>
      <c r="N9445" t="s">
        <v>483</v>
      </c>
      <c r="O9445">
        <v>0.5</v>
      </c>
    </row>
    <row r="9446" spans="1:16" hidden="1" x14ac:dyDescent="0.5">
      <c r="A9446">
        <v>38</v>
      </c>
      <c r="B9446">
        <v>38</v>
      </c>
      <c r="C9446" t="s">
        <v>605</v>
      </c>
      <c r="D9446" t="s">
        <v>479</v>
      </c>
      <c r="E9446" t="s">
        <v>330</v>
      </c>
      <c r="F9446">
        <v>1</v>
      </c>
      <c r="G9446" t="s">
        <v>343</v>
      </c>
      <c r="H9446" t="s">
        <v>344</v>
      </c>
      <c r="I9446" t="s">
        <v>400</v>
      </c>
      <c r="J9446">
        <v>0.33</v>
      </c>
      <c r="K9446" t="s">
        <v>17968</v>
      </c>
      <c r="L9446" t="s">
        <v>17969</v>
      </c>
      <c r="M9446" t="s">
        <v>483</v>
      </c>
      <c r="N9446" t="s">
        <v>483</v>
      </c>
      <c r="O9446">
        <v>0.33333333333333331</v>
      </c>
    </row>
    <row r="9447" spans="1:16" hidden="1" x14ac:dyDescent="0.5">
      <c r="A9447">
        <v>38</v>
      </c>
      <c r="B9447">
        <v>38</v>
      </c>
      <c r="C9447" t="s">
        <v>383</v>
      </c>
      <c r="D9447" t="s">
        <v>479</v>
      </c>
      <c r="E9447" t="s">
        <v>8</v>
      </c>
      <c r="F9447">
        <v>1</v>
      </c>
      <c r="G9447" t="s">
        <v>331</v>
      </c>
      <c r="H9447" t="s">
        <v>332</v>
      </c>
      <c r="I9447" t="s">
        <v>383</v>
      </c>
      <c r="J9447">
        <v>4</v>
      </c>
      <c r="K9447" t="s">
        <v>17970</v>
      </c>
      <c r="L9447" t="s">
        <v>17971</v>
      </c>
      <c r="M9447" t="s">
        <v>506</v>
      </c>
      <c r="N9447" t="s">
        <v>483</v>
      </c>
      <c r="O9447">
        <v>4</v>
      </c>
      <c r="P9447" t="s">
        <v>550</v>
      </c>
    </row>
    <row r="9448" spans="1:16" hidden="1" x14ac:dyDescent="0.5">
      <c r="A9448">
        <v>38</v>
      </c>
      <c r="B9448">
        <v>38</v>
      </c>
      <c r="C9448" t="s">
        <v>605</v>
      </c>
      <c r="D9448" t="s">
        <v>517</v>
      </c>
      <c r="E9448" t="s">
        <v>8</v>
      </c>
      <c r="F9448">
        <v>5</v>
      </c>
      <c r="G9448" t="s">
        <v>155</v>
      </c>
      <c r="H9448" t="s">
        <v>156</v>
      </c>
      <c r="I9448" t="s">
        <v>422</v>
      </c>
      <c r="J9448">
        <v>3</v>
      </c>
      <c r="K9448" t="s">
        <v>17972</v>
      </c>
      <c r="L9448" t="s">
        <v>17973</v>
      </c>
      <c r="M9448" t="s">
        <v>577</v>
      </c>
      <c r="N9448" t="s">
        <v>483</v>
      </c>
      <c r="O9448">
        <v>3</v>
      </c>
    </row>
    <row r="9449" spans="1:16" hidden="1" x14ac:dyDescent="0.5">
      <c r="A9449">
        <v>38</v>
      </c>
      <c r="B9449">
        <v>38</v>
      </c>
      <c r="C9449" t="s">
        <v>516</v>
      </c>
      <c r="D9449" t="s">
        <v>517</v>
      </c>
      <c r="E9449" t="s">
        <v>140</v>
      </c>
      <c r="F9449">
        <v>1</v>
      </c>
      <c r="G9449" t="s">
        <v>349</v>
      </c>
      <c r="H9449" t="s">
        <v>7</v>
      </c>
      <c r="I9449" t="s">
        <v>443</v>
      </c>
      <c r="J9449">
        <v>0.5</v>
      </c>
      <c r="K9449" t="s">
        <v>17974</v>
      </c>
      <c r="L9449" t="s">
        <v>17975</v>
      </c>
      <c r="M9449" t="s">
        <v>580</v>
      </c>
      <c r="N9449" t="s">
        <v>483</v>
      </c>
      <c r="O9449">
        <v>0.5</v>
      </c>
    </row>
    <row r="9450" spans="1:16" hidden="1" x14ac:dyDescent="0.5">
      <c r="A9450">
        <v>38</v>
      </c>
      <c r="B9450">
        <v>38</v>
      </c>
      <c r="C9450" t="s">
        <v>605</v>
      </c>
      <c r="D9450" t="s">
        <v>479</v>
      </c>
      <c r="E9450" t="s">
        <v>79</v>
      </c>
      <c r="F9450">
        <v>2</v>
      </c>
      <c r="G9450" t="s">
        <v>196</v>
      </c>
      <c r="H9450" t="s">
        <v>197</v>
      </c>
      <c r="I9450" t="s">
        <v>457</v>
      </c>
      <c r="J9450">
        <v>0.5</v>
      </c>
      <c r="K9450" t="s">
        <v>17976</v>
      </c>
      <c r="L9450" t="s">
        <v>17977</v>
      </c>
      <c r="M9450" t="s">
        <v>482</v>
      </c>
      <c r="N9450" t="s">
        <v>483</v>
      </c>
      <c r="O9450">
        <v>0.5</v>
      </c>
    </row>
    <row r="9451" spans="1:16" hidden="1" x14ac:dyDescent="0.5">
      <c r="A9451">
        <v>38</v>
      </c>
      <c r="B9451">
        <v>38</v>
      </c>
      <c r="C9451" t="s">
        <v>605</v>
      </c>
      <c r="D9451" t="s">
        <v>479</v>
      </c>
      <c r="E9451" t="s">
        <v>79</v>
      </c>
      <c r="F9451">
        <v>2</v>
      </c>
      <c r="G9451" t="s">
        <v>196</v>
      </c>
      <c r="H9451" t="s">
        <v>197</v>
      </c>
      <c r="I9451" t="s">
        <v>457</v>
      </c>
      <c r="J9451">
        <v>0.5</v>
      </c>
      <c r="K9451" t="s">
        <v>17978</v>
      </c>
      <c r="L9451" t="s">
        <v>17979</v>
      </c>
      <c r="M9451" t="s">
        <v>482</v>
      </c>
      <c r="N9451" t="s">
        <v>483</v>
      </c>
      <c r="O9451">
        <v>0.5</v>
      </c>
    </row>
    <row r="9452" spans="1:16" hidden="1" x14ac:dyDescent="0.5">
      <c r="A9452">
        <v>38</v>
      </c>
      <c r="B9452">
        <v>38</v>
      </c>
      <c r="C9452" t="s">
        <v>383</v>
      </c>
      <c r="D9452" t="s">
        <v>479</v>
      </c>
      <c r="E9452" t="s">
        <v>79</v>
      </c>
      <c r="F9452">
        <v>3</v>
      </c>
      <c r="G9452" t="s">
        <v>196</v>
      </c>
      <c r="H9452" t="s">
        <v>197</v>
      </c>
      <c r="I9452" t="s">
        <v>383</v>
      </c>
      <c r="J9452">
        <v>5</v>
      </c>
      <c r="K9452" t="s">
        <v>17980</v>
      </c>
      <c r="L9452" t="s">
        <v>17981</v>
      </c>
      <c r="M9452" t="s">
        <v>506</v>
      </c>
      <c r="N9452" t="s">
        <v>483</v>
      </c>
      <c r="O9452">
        <v>5</v>
      </c>
      <c r="P9452" t="s">
        <v>550</v>
      </c>
    </row>
    <row r="9453" spans="1:16" hidden="1" x14ac:dyDescent="0.5">
      <c r="A9453">
        <v>38</v>
      </c>
      <c r="B9453">
        <v>38</v>
      </c>
      <c r="C9453" t="s">
        <v>383</v>
      </c>
      <c r="D9453" t="s">
        <v>479</v>
      </c>
      <c r="E9453" t="s">
        <v>79</v>
      </c>
      <c r="F9453">
        <v>3</v>
      </c>
      <c r="G9453" t="s">
        <v>196</v>
      </c>
      <c r="H9453" t="s">
        <v>197</v>
      </c>
      <c r="I9453" t="s">
        <v>383</v>
      </c>
      <c r="J9453">
        <v>4</v>
      </c>
      <c r="K9453" t="s">
        <v>17982</v>
      </c>
      <c r="L9453" t="s">
        <v>17983</v>
      </c>
      <c r="M9453" t="s">
        <v>506</v>
      </c>
      <c r="N9453" t="s">
        <v>483</v>
      </c>
      <c r="O9453">
        <v>4</v>
      </c>
      <c r="P9453" t="s">
        <v>550</v>
      </c>
    </row>
    <row r="9454" spans="1:16" hidden="1" x14ac:dyDescent="0.5">
      <c r="A9454">
        <v>38</v>
      </c>
      <c r="B9454">
        <v>38</v>
      </c>
      <c r="C9454" t="s">
        <v>605</v>
      </c>
      <c r="D9454" t="s">
        <v>479</v>
      </c>
      <c r="E9454" t="s">
        <v>8</v>
      </c>
      <c r="F9454">
        <v>1</v>
      </c>
      <c r="G9454" t="s">
        <v>331</v>
      </c>
      <c r="H9454" t="s">
        <v>332</v>
      </c>
      <c r="I9454" t="s">
        <v>410</v>
      </c>
      <c r="J9454">
        <v>0.5</v>
      </c>
      <c r="K9454" t="s">
        <v>17984</v>
      </c>
      <c r="L9454" t="s">
        <v>17985</v>
      </c>
      <c r="M9454" t="s">
        <v>580</v>
      </c>
      <c r="N9454" t="s">
        <v>483</v>
      </c>
      <c r="O9454">
        <v>0.5</v>
      </c>
    </row>
    <row r="9455" spans="1:16" hidden="1" x14ac:dyDescent="0.5">
      <c r="A9455">
        <v>38</v>
      </c>
      <c r="B9455">
        <v>38</v>
      </c>
      <c r="C9455" t="s">
        <v>605</v>
      </c>
      <c r="D9455" t="s">
        <v>479</v>
      </c>
      <c r="E9455" t="s">
        <v>79</v>
      </c>
      <c r="F9455">
        <v>1</v>
      </c>
      <c r="G9455" t="s">
        <v>196</v>
      </c>
      <c r="H9455" t="s">
        <v>197</v>
      </c>
      <c r="I9455" t="s">
        <v>457</v>
      </c>
      <c r="J9455">
        <v>0.5</v>
      </c>
      <c r="K9455" t="s">
        <v>17986</v>
      </c>
      <c r="L9455" t="s">
        <v>17987</v>
      </c>
      <c r="M9455" t="s">
        <v>482</v>
      </c>
      <c r="N9455" t="s">
        <v>483</v>
      </c>
      <c r="O9455">
        <v>0.5</v>
      </c>
    </row>
    <row r="9456" spans="1:16" hidden="1" x14ac:dyDescent="0.5">
      <c r="A9456">
        <v>38</v>
      </c>
      <c r="B9456">
        <v>38</v>
      </c>
      <c r="C9456" t="s">
        <v>605</v>
      </c>
      <c r="D9456" t="s">
        <v>479</v>
      </c>
      <c r="E9456" t="s">
        <v>79</v>
      </c>
      <c r="F9456">
        <v>1</v>
      </c>
      <c r="G9456" t="s">
        <v>196</v>
      </c>
      <c r="H9456" t="s">
        <v>197</v>
      </c>
      <c r="I9456" t="s">
        <v>457</v>
      </c>
      <c r="J9456">
        <v>0.5</v>
      </c>
      <c r="K9456" t="s">
        <v>17988</v>
      </c>
      <c r="L9456" t="s">
        <v>17989</v>
      </c>
      <c r="M9456" t="s">
        <v>482</v>
      </c>
      <c r="N9456" t="s">
        <v>483</v>
      </c>
      <c r="O9456">
        <v>0.5</v>
      </c>
    </row>
    <row r="9457" spans="1:16" hidden="1" x14ac:dyDescent="0.5">
      <c r="A9457">
        <v>38</v>
      </c>
      <c r="B9457">
        <v>38</v>
      </c>
      <c r="C9457" t="s">
        <v>516</v>
      </c>
      <c r="D9457" t="s">
        <v>517</v>
      </c>
      <c r="E9457" t="s">
        <v>140</v>
      </c>
      <c r="F9457">
        <v>1</v>
      </c>
      <c r="G9457" t="s">
        <v>349</v>
      </c>
      <c r="H9457" t="s">
        <v>7</v>
      </c>
      <c r="I9457" t="s">
        <v>443</v>
      </c>
      <c r="J9457">
        <v>0.67</v>
      </c>
      <c r="K9457" t="s">
        <v>17990</v>
      </c>
      <c r="L9457" t="s">
        <v>17991</v>
      </c>
      <c r="M9457" t="s">
        <v>580</v>
      </c>
      <c r="N9457" t="s">
        <v>483</v>
      </c>
      <c r="O9457">
        <v>0.66666666666666663</v>
      </c>
    </row>
    <row r="9458" spans="1:16" hidden="1" x14ac:dyDescent="0.5">
      <c r="A9458">
        <v>38</v>
      </c>
      <c r="B9458">
        <v>38</v>
      </c>
      <c r="C9458" t="s">
        <v>478</v>
      </c>
      <c r="D9458" t="s">
        <v>540</v>
      </c>
      <c r="E9458" t="s">
        <v>8</v>
      </c>
      <c r="F9458">
        <v>2</v>
      </c>
      <c r="G9458" t="s">
        <v>331</v>
      </c>
      <c r="H9458" t="s">
        <v>332</v>
      </c>
      <c r="I9458" t="s">
        <v>404</v>
      </c>
      <c r="J9458">
        <v>1.5</v>
      </c>
      <c r="K9458" t="s">
        <v>17992</v>
      </c>
      <c r="L9458" t="s">
        <v>17993</v>
      </c>
      <c r="M9458" t="s">
        <v>543</v>
      </c>
      <c r="N9458" t="s">
        <v>483</v>
      </c>
      <c r="O9458">
        <v>1.5</v>
      </c>
    </row>
    <row r="9459" spans="1:16" hidden="1" x14ac:dyDescent="0.5">
      <c r="A9459">
        <v>38</v>
      </c>
      <c r="B9459">
        <v>38</v>
      </c>
      <c r="C9459" t="s">
        <v>478</v>
      </c>
      <c r="D9459" t="s">
        <v>540</v>
      </c>
      <c r="E9459" t="s">
        <v>8</v>
      </c>
      <c r="F9459">
        <v>2</v>
      </c>
      <c r="G9459" t="s">
        <v>331</v>
      </c>
      <c r="H9459" t="s">
        <v>332</v>
      </c>
      <c r="I9459" t="s">
        <v>404</v>
      </c>
      <c r="J9459">
        <v>1</v>
      </c>
      <c r="K9459" t="s">
        <v>17994</v>
      </c>
      <c r="L9459" t="s">
        <v>17995</v>
      </c>
      <c r="M9459" t="s">
        <v>482</v>
      </c>
      <c r="N9459" t="s">
        <v>483</v>
      </c>
      <c r="O9459">
        <v>1</v>
      </c>
    </row>
    <row r="9460" spans="1:16" hidden="1" x14ac:dyDescent="0.5">
      <c r="A9460">
        <v>38</v>
      </c>
      <c r="B9460">
        <v>38</v>
      </c>
      <c r="C9460" t="s">
        <v>478</v>
      </c>
      <c r="D9460" t="s">
        <v>540</v>
      </c>
      <c r="E9460" t="s">
        <v>8</v>
      </c>
      <c r="F9460">
        <v>2</v>
      </c>
      <c r="G9460" t="s">
        <v>331</v>
      </c>
      <c r="H9460" t="s">
        <v>332</v>
      </c>
      <c r="I9460" t="s">
        <v>404</v>
      </c>
      <c r="J9460">
        <v>1.33</v>
      </c>
      <c r="K9460" t="s">
        <v>17996</v>
      </c>
      <c r="L9460" t="s">
        <v>17997</v>
      </c>
      <c r="M9460" t="s">
        <v>482</v>
      </c>
      <c r="N9460" t="s">
        <v>483</v>
      </c>
      <c r="O9460">
        <v>1.3333333333333333</v>
      </c>
    </row>
    <row r="9461" spans="1:16" hidden="1" x14ac:dyDescent="0.5">
      <c r="A9461">
        <v>38</v>
      </c>
      <c r="B9461">
        <v>38</v>
      </c>
      <c r="C9461" t="s">
        <v>605</v>
      </c>
      <c r="D9461" t="s">
        <v>479</v>
      </c>
      <c r="E9461" t="s">
        <v>79</v>
      </c>
      <c r="F9461">
        <v>2</v>
      </c>
      <c r="G9461" t="s">
        <v>196</v>
      </c>
      <c r="H9461" t="s">
        <v>197</v>
      </c>
      <c r="I9461" t="s">
        <v>457</v>
      </c>
      <c r="J9461">
        <v>0.5</v>
      </c>
      <c r="K9461" t="s">
        <v>17998</v>
      </c>
      <c r="L9461" t="s">
        <v>17999</v>
      </c>
      <c r="M9461" t="s">
        <v>482</v>
      </c>
      <c r="N9461" t="s">
        <v>483</v>
      </c>
      <c r="O9461">
        <v>0.5</v>
      </c>
    </row>
    <row r="9462" spans="1:16" hidden="1" x14ac:dyDescent="0.5">
      <c r="A9462">
        <v>38</v>
      </c>
      <c r="B9462">
        <v>38</v>
      </c>
      <c r="C9462" t="s">
        <v>478</v>
      </c>
      <c r="D9462" t="s">
        <v>540</v>
      </c>
      <c r="E9462" t="s">
        <v>8</v>
      </c>
      <c r="F9462">
        <v>2</v>
      </c>
      <c r="G9462" t="s">
        <v>331</v>
      </c>
      <c r="H9462" t="s">
        <v>332</v>
      </c>
      <c r="I9462" t="s">
        <v>404</v>
      </c>
      <c r="J9462">
        <v>1.25</v>
      </c>
      <c r="K9462" t="s">
        <v>18000</v>
      </c>
      <c r="L9462" t="s">
        <v>18001</v>
      </c>
      <c r="M9462" t="s">
        <v>482</v>
      </c>
      <c r="N9462" t="s">
        <v>483</v>
      </c>
      <c r="O9462">
        <v>1.25</v>
      </c>
    </row>
    <row r="9463" spans="1:16" hidden="1" x14ac:dyDescent="0.5">
      <c r="A9463">
        <v>38</v>
      </c>
      <c r="B9463">
        <v>38</v>
      </c>
      <c r="C9463" t="s">
        <v>478</v>
      </c>
      <c r="D9463" t="s">
        <v>479</v>
      </c>
      <c r="E9463" t="s">
        <v>330</v>
      </c>
      <c r="F9463">
        <v>2</v>
      </c>
      <c r="G9463" t="s">
        <v>328</v>
      </c>
      <c r="H9463" t="s">
        <v>329</v>
      </c>
      <c r="I9463" t="s">
        <v>402</v>
      </c>
      <c r="J9463">
        <v>1.5</v>
      </c>
      <c r="K9463" t="s">
        <v>18002</v>
      </c>
      <c r="L9463" t="s">
        <v>501</v>
      </c>
      <c r="M9463" t="s">
        <v>482</v>
      </c>
      <c r="N9463" t="s">
        <v>486</v>
      </c>
      <c r="O9463">
        <v>1.5</v>
      </c>
    </row>
    <row r="9464" spans="1:16" hidden="1" x14ac:dyDescent="0.5">
      <c r="A9464">
        <v>38</v>
      </c>
      <c r="B9464">
        <v>38</v>
      </c>
      <c r="C9464" t="s">
        <v>383</v>
      </c>
      <c r="D9464" t="s">
        <v>479</v>
      </c>
      <c r="E9464" t="s">
        <v>79</v>
      </c>
      <c r="F9464">
        <v>3</v>
      </c>
      <c r="G9464" t="s">
        <v>196</v>
      </c>
      <c r="H9464" t="s">
        <v>197</v>
      </c>
      <c r="I9464" t="s">
        <v>383</v>
      </c>
      <c r="J9464">
        <v>5</v>
      </c>
      <c r="K9464" t="s">
        <v>18003</v>
      </c>
      <c r="L9464" t="s">
        <v>4909</v>
      </c>
      <c r="M9464" t="s">
        <v>506</v>
      </c>
      <c r="N9464" t="s">
        <v>483</v>
      </c>
      <c r="O9464">
        <v>5</v>
      </c>
      <c r="P9464" t="s">
        <v>550</v>
      </c>
    </row>
    <row r="9465" spans="1:16" hidden="1" x14ac:dyDescent="0.5">
      <c r="A9465">
        <v>38</v>
      </c>
      <c r="B9465">
        <v>38</v>
      </c>
      <c r="C9465" t="s">
        <v>383</v>
      </c>
      <c r="D9465" t="s">
        <v>479</v>
      </c>
      <c r="E9465" t="s">
        <v>330</v>
      </c>
      <c r="F9465">
        <v>2</v>
      </c>
      <c r="G9465" t="s">
        <v>328</v>
      </c>
      <c r="H9465" t="s">
        <v>329</v>
      </c>
      <c r="I9465" t="s">
        <v>383</v>
      </c>
      <c r="J9465">
        <v>2.17</v>
      </c>
      <c r="K9465" t="s">
        <v>18004</v>
      </c>
      <c r="L9465" t="s">
        <v>16256</v>
      </c>
      <c r="M9465" t="s">
        <v>506</v>
      </c>
      <c r="N9465" t="s">
        <v>506</v>
      </c>
      <c r="O9465">
        <v>2.1666666666666665</v>
      </c>
      <c r="P9465" t="s">
        <v>507</v>
      </c>
    </row>
    <row r="9466" spans="1:16" hidden="1" x14ac:dyDescent="0.5">
      <c r="A9466">
        <v>38</v>
      </c>
      <c r="B9466">
        <v>38</v>
      </c>
      <c r="C9466" t="s">
        <v>383</v>
      </c>
      <c r="D9466" t="s">
        <v>479</v>
      </c>
      <c r="E9466" t="s">
        <v>330</v>
      </c>
      <c r="F9466">
        <v>2</v>
      </c>
      <c r="G9466" t="s">
        <v>328</v>
      </c>
      <c r="H9466" t="s">
        <v>329</v>
      </c>
      <c r="I9466" t="s">
        <v>383</v>
      </c>
      <c r="J9466">
        <v>6.5</v>
      </c>
      <c r="K9466" t="s">
        <v>18005</v>
      </c>
      <c r="L9466" t="s">
        <v>14007</v>
      </c>
      <c r="M9466" t="s">
        <v>506</v>
      </c>
      <c r="N9466" t="s">
        <v>506</v>
      </c>
      <c r="O9466">
        <v>6.5</v>
      </c>
      <c r="P9466" t="s">
        <v>507</v>
      </c>
    </row>
    <row r="9467" spans="1:16" hidden="1" x14ac:dyDescent="0.5">
      <c r="A9467">
        <v>38</v>
      </c>
      <c r="B9467">
        <v>38</v>
      </c>
      <c r="C9467" t="s">
        <v>478</v>
      </c>
      <c r="D9467" t="s">
        <v>540</v>
      </c>
      <c r="E9467" t="s">
        <v>140</v>
      </c>
      <c r="F9467">
        <v>2</v>
      </c>
      <c r="G9467" t="s">
        <v>310</v>
      </c>
      <c r="H9467" t="s">
        <v>7</v>
      </c>
      <c r="I9467" t="s">
        <v>412</v>
      </c>
      <c r="J9467">
        <v>0.45</v>
      </c>
      <c r="K9467" t="s">
        <v>18006</v>
      </c>
      <c r="L9467" t="s">
        <v>18007</v>
      </c>
      <c r="M9467" t="s">
        <v>543</v>
      </c>
      <c r="N9467" t="s">
        <v>483</v>
      </c>
      <c r="O9467">
        <v>0.45</v>
      </c>
    </row>
    <row r="9468" spans="1:16" hidden="1" x14ac:dyDescent="0.5">
      <c r="A9468">
        <v>38</v>
      </c>
      <c r="B9468">
        <v>38</v>
      </c>
      <c r="C9468" t="s">
        <v>605</v>
      </c>
      <c r="D9468" t="s">
        <v>540</v>
      </c>
      <c r="E9468" t="s">
        <v>140</v>
      </c>
      <c r="F9468">
        <v>1</v>
      </c>
      <c r="G9468" t="s">
        <v>310</v>
      </c>
      <c r="H9468" t="s">
        <v>7</v>
      </c>
      <c r="I9468" t="s">
        <v>435</v>
      </c>
      <c r="J9468">
        <v>0.33</v>
      </c>
      <c r="K9468" t="s">
        <v>18008</v>
      </c>
      <c r="L9468" t="s">
        <v>18009</v>
      </c>
      <c r="M9468" t="s">
        <v>483</v>
      </c>
      <c r="N9468" t="s">
        <v>483</v>
      </c>
      <c r="O9468">
        <v>0.33333333333333331</v>
      </c>
    </row>
    <row r="9469" spans="1:16" hidden="1" x14ac:dyDescent="0.5">
      <c r="A9469">
        <v>38</v>
      </c>
      <c r="B9469">
        <v>38</v>
      </c>
      <c r="C9469" t="s">
        <v>478</v>
      </c>
      <c r="D9469" t="s">
        <v>479</v>
      </c>
      <c r="E9469" t="s">
        <v>140</v>
      </c>
      <c r="F9469">
        <v>2</v>
      </c>
      <c r="G9469" t="s">
        <v>145</v>
      </c>
      <c r="H9469" t="s">
        <v>146</v>
      </c>
      <c r="I9469" t="s">
        <v>404</v>
      </c>
      <c r="J9469">
        <v>3</v>
      </c>
      <c r="K9469" t="s">
        <v>18010</v>
      </c>
      <c r="L9469" t="s">
        <v>18011</v>
      </c>
      <c r="M9469" t="s">
        <v>483</v>
      </c>
      <c r="N9469" t="s">
        <v>529</v>
      </c>
      <c r="O9469">
        <v>3</v>
      </c>
    </row>
    <row r="9470" spans="1:16" hidden="1" x14ac:dyDescent="0.5">
      <c r="A9470">
        <v>38</v>
      </c>
      <c r="B9470">
        <v>38</v>
      </c>
      <c r="C9470" t="s">
        <v>597</v>
      </c>
      <c r="D9470" t="s">
        <v>517</v>
      </c>
      <c r="E9470" t="s">
        <v>140</v>
      </c>
      <c r="F9470">
        <v>1</v>
      </c>
      <c r="G9470" t="s">
        <v>316</v>
      </c>
      <c r="H9470" t="s">
        <v>317</v>
      </c>
      <c r="I9470" t="s">
        <v>416</v>
      </c>
      <c r="J9470">
        <v>0.25</v>
      </c>
      <c r="K9470" t="s">
        <v>18012</v>
      </c>
      <c r="L9470" t="s">
        <v>18013</v>
      </c>
      <c r="M9470" t="s">
        <v>577</v>
      </c>
      <c r="N9470" t="s">
        <v>483</v>
      </c>
      <c r="O9470">
        <v>0.25</v>
      </c>
    </row>
    <row r="9471" spans="1:16" hidden="1" x14ac:dyDescent="0.5">
      <c r="A9471">
        <v>38</v>
      </c>
      <c r="B9471">
        <v>38</v>
      </c>
      <c r="C9471" t="s">
        <v>516</v>
      </c>
      <c r="D9471" t="s">
        <v>517</v>
      </c>
      <c r="E9471" t="s">
        <v>140</v>
      </c>
      <c r="F9471">
        <v>2</v>
      </c>
      <c r="G9471" t="s">
        <v>394</v>
      </c>
      <c r="H9471" t="s">
        <v>395</v>
      </c>
      <c r="I9471" t="s">
        <v>412</v>
      </c>
      <c r="J9471">
        <v>6.5</v>
      </c>
      <c r="K9471" t="s">
        <v>18014</v>
      </c>
      <c r="L9471" t="s">
        <v>519</v>
      </c>
      <c r="M9471" t="s">
        <v>520</v>
      </c>
      <c r="N9471" t="s">
        <v>483</v>
      </c>
      <c r="O9471">
        <v>6.5</v>
      </c>
    </row>
    <row r="9472" spans="1:16" hidden="1" x14ac:dyDescent="0.5">
      <c r="A9472">
        <v>38</v>
      </c>
      <c r="B9472">
        <v>38</v>
      </c>
      <c r="C9472" t="s">
        <v>605</v>
      </c>
      <c r="D9472" t="s">
        <v>479</v>
      </c>
      <c r="E9472" t="s">
        <v>79</v>
      </c>
      <c r="F9472">
        <v>1</v>
      </c>
      <c r="G9472" t="s">
        <v>196</v>
      </c>
      <c r="H9472" t="s">
        <v>197</v>
      </c>
      <c r="I9472" t="s">
        <v>400</v>
      </c>
      <c r="J9472">
        <v>0.25</v>
      </c>
      <c r="K9472" t="s">
        <v>18015</v>
      </c>
      <c r="L9472" t="s">
        <v>18016</v>
      </c>
      <c r="M9472" t="s">
        <v>482</v>
      </c>
      <c r="N9472" t="s">
        <v>483</v>
      </c>
      <c r="O9472">
        <v>0.25</v>
      </c>
    </row>
    <row r="9473" spans="1:16" hidden="1" x14ac:dyDescent="0.5">
      <c r="A9473">
        <v>38</v>
      </c>
      <c r="B9473">
        <v>38</v>
      </c>
      <c r="C9473" t="s">
        <v>605</v>
      </c>
      <c r="D9473" t="s">
        <v>479</v>
      </c>
      <c r="E9473" t="s">
        <v>79</v>
      </c>
      <c r="F9473">
        <v>1</v>
      </c>
      <c r="G9473" t="s">
        <v>196</v>
      </c>
      <c r="H9473" t="s">
        <v>197</v>
      </c>
      <c r="I9473" t="s">
        <v>400</v>
      </c>
      <c r="J9473">
        <v>0.25</v>
      </c>
      <c r="K9473" t="s">
        <v>18017</v>
      </c>
      <c r="L9473" t="s">
        <v>18018</v>
      </c>
      <c r="M9473" t="s">
        <v>482</v>
      </c>
      <c r="N9473" t="s">
        <v>483</v>
      </c>
      <c r="O9473">
        <v>0.25</v>
      </c>
    </row>
    <row r="9474" spans="1:16" hidden="1" x14ac:dyDescent="0.5">
      <c r="A9474">
        <v>38</v>
      </c>
      <c r="B9474">
        <v>38</v>
      </c>
      <c r="C9474" t="s">
        <v>383</v>
      </c>
      <c r="D9474" t="s">
        <v>479</v>
      </c>
      <c r="E9474" t="s">
        <v>79</v>
      </c>
      <c r="F9474">
        <v>1</v>
      </c>
      <c r="G9474" t="s">
        <v>196</v>
      </c>
      <c r="H9474" t="s">
        <v>197</v>
      </c>
      <c r="I9474" t="s">
        <v>383</v>
      </c>
      <c r="J9474">
        <v>6</v>
      </c>
      <c r="K9474" t="s">
        <v>18019</v>
      </c>
      <c r="L9474" t="s">
        <v>18020</v>
      </c>
      <c r="M9474" t="s">
        <v>506</v>
      </c>
      <c r="N9474" t="s">
        <v>483</v>
      </c>
      <c r="O9474">
        <v>6</v>
      </c>
      <c r="P9474" t="s">
        <v>550</v>
      </c>
    </row>
    <row r="9475" spans="1:16" hidden="1" x14ac:dyDescent="0.5">
      <c r="A9475">
        <v>38</v>
      </c>
      <c r="B9475">
        <v>38</v>
      </c>
      <c r="C9475" t="s">
        <v>383</v>
      </c>
      <c r="D9475" t="s">
        <v>479</v>
      </c>
      <c r="E9475" t="s">
        <v>79</v>
      </c>
      <c r="F9475">
        <v>2</v>
      </c>
      <c r="G9475" t="s">
        <v>196</v>
      </c>
      <c r="H9475" t="s">
        <v>197</v>
      </c>
      <c r="I9475" t="s">
        <v>383</v>
      </c>
      <c r="J9475">
        <v>4</v>
      </c>
      <c r="K9475" t="s">
        <v>18021</v>
      </c>
      <c r="L9475" t="s">
        <v>18022</v>
      </c>
      <c r="M9475" t="s">
        <v>506</v>
      </c>
      <c r="N9475" t="s">
        <v>483</v>
      </c>
      <c r="O9475">
        <v>4</v>
      </c>
      <c r="P9475" t="s">
        <v>550</v>
      </c>
    </row>
    <row r="9476" spans="1:16" hidden="1" x14ac:dyDescent="0.5">
      <c r="A9476">
        <v>38</v>
      </c>
      <c r="B9476">
        <v>38</v>
      </c>
      <c r="C9476" t="s">
        <v>478</v>
      </c>
      <c r="D9476" t="s">
        <v>479</v>
      </c>
      <c r="E9476" t="s">
        <v>79</v>
      </c>
      <c r="F9476">
        <v>2</v>
      </c>
      <c r="G9476" t="s">
        <v>198</v>
      </c>
      <c r="H9476" t="s">
        <v>199</v>
      </c>
      <c r="I9476" t="s">
        <v>402</v>
      </c>
      <c r="J9476">
        <v>9</v>
      </c>
      <c r="K9476" t="s">
        <v>18023</v>
      </c>
      <c r="L9476" t="s">
        <v>4991</v>
      </c>
      <c r="M9476" t="s">
        <v>483</v>
      </c>
      <c r="N9476" t="s">
        <v>529</v>
      </c>
      <c r="O9476">
        <v>9</v>
      </c>
    </row>
    <row r="9477" spans="1:16" hidden="1" x14ac:dyDescent="0.5">
      <c r="A9477">
        <v>38</v>
      </c>
      <c r="B9477">
        <v>38</v>
      </c>
      <c r="C9477" t="s">
        <v>478</v>
      </c>
      <c r="D9477" t="s">
        <v>479</v>
      </c>
      <c r="E9477" t="s">
        <v>79</v>
      </c>
      <c r="F9477">
        <v>2</v>
      </c>
      <c r="G9477" t="s">
        <v>198</v>
      </c>
      <c r="H9477" t="s">
        <v>199</v>
      </c>
      <c r="I9477" t="s">
        <v>402</v>
      </c>
      <c r="J9477">
        <v>1.5</v>
      </c>
      <c r="K9477" t="s">
        <v>18024</v>
      </c>
      <c r="L9477" t="s">
        <v>881</v>
      </c>
      <c r="M9477" t="s">
        <v>483</v>
      </c>
      <c r="N9477" t="s">
        <v>529</v>
      </c>
      <c r="O9477">
        <v>1.5</v>
      </c>
    </row>
    <row r="9478" spans="1:16" hidden="1" x14ac:dyDescent="0.5">
      <c r="A9478">
        <v>38</v>
      </c>
      <c r="B9478">
        <v>38</v>
      </c>
      <c r="C9478" t="s">
        <v>478</v>
      </c>
      <c r="D9478" t="s">
        <v>479</v>
      </c>
      <c r="E9478" t="s">
        <v>330</v>
      </c>
      <c r="F9478">
        <v>1</v>
      </c>
      <c r="G9478" t="s">
        <v>353</v>
      </c>
      <c r="H9478" t="s">
        <v>354</v>
      </c>
      <c r="I9478" t="s">
        <v>402</v>
      </c>
      <c r="J9478">
        <v>0.75</v>
      </c>
      <c r="K9478" t="s">
        <v>18025</v>
      </c>
      <c r="L9478" t="s">
        <v>18026</v>
      </c>
      <c r="M9478" t="s">
        <v>483</v>
      </c>
      <c r="N9478" t="s">
        <v>529</v>
      </c>
      <c r="O9478">
        <v>0.75</v>
      </c>
    </row>
    <row r="9479" spans="1:16" hidden="1" x14ac:dyDescent="0.5">
      <c r="A9479">
        <v>38</v>
      </c>
      <c r="B9479">
        <v>38</v>
      </c>
      <c r="C9479" t="s">
        <v>478</v>
      </c>
      <c r="D9479" t="s">
        <v>479</v>
      </c>
      <c r="E9479" t="s">
        <v>140</v>
      </c>
      <c r="F9479">
        <v>1</v>
      </c>
      <c r="G9479" t="s">
        <v>310</v>
      </c>
      <c r="H9479" t="s">
        <v>7</v>
      </c>
      <c r="I9479" t="s">
        <v>404</v>
      </c>
      <c r="J9479">
        <v>0.5</v>
      </c>
      <c r="K9479" t="s">
        <v>18027</v>
      </c>
      <c r="L9479" t="s">
        <v>18028</v>
      </c>
      <c r="M9479" t="s">
        <v>483</v>
      </c>
      <c r="N9479" t="s">
        <v>486</v>
      </c>
      <c r="O9479">
        <v>0.5</v>
      </c>
    </row>
    <row r="9480" spans="1:16" hidden="1" x14ac:dyDescent="0.5">
      <c r="A9480">
        <v>38</v>
      </c>
      <c r="B9480">
        <v>38</v>
      </c>
      <c r="C9480" t="s">
        <v>383</v>
      </c>
      <c r="D9480" t="s">
        <v>479</v>
      </c>
      <c r="E9480" t="s">
        <v>330</v>
      </c>
      <c r="F9480">
        <v>1</v>
      </c>
      <c r="G9480" t="s">
        <v>328</v>
      </c>
      <c r="H9480" t="s">
        <v>329</v>
      </c>
      <c r="I9480" t="s">
        <v>408</v>
      </c>
      <c r="J9480">
        <v>7.5</v>
      </c>
      <c r="K9480" t="s">
        <v>18029</v>
      </c>
      <c r="L9480" t="s">
        <v>18030</v>
      </c>
      <c r="M9480" t="s">
        <v>482</v>
      </c>
      <c r="N9480" t="s">
        <v>506</v>
      </c>
      <c r="O9480">
        <v>7.5</v>
      </c>
      <c r="P9480" t="s">
        <v>507</v>
      </c>
    </row>
    <row r="9481" spans="1:16" hidden="1" x14ac:dyDescent="0.5">
      <c r="A9481">
        <v>38</v>
      </c>
      <c r="B9481">
        <v>38</v>
      </c>
      <c r="C9481" t="s">
        <v>478</v>
      </c>
      <c r="D9481" t="s">
        <v>479</v>
      </c>
      <c r="E9481" t="s">
        <v>140</v>
      </c>
      <c r="F9481">
        <v>2</v>
      </c>
      <c r="G9481" t="s">
        <v>145</v>
      </c>
      <c r="H9481" t="s">
        <v>146</v>
      </c>
      <c r="I9481" t="s">
        <v>404</v>
      </c>
      <c r="J9481">
        <v>3.33</v>
      </c>
      <c r="K9481" t="s">
        <v>18031</v>
      </c>
      <c r="L9481" t="s">
        <v>18032</v>
      </c>
      <c r="M9481" t="s">
        <v>483</v>
      </c>
      <c r="N9481" t="s">
        <v>529</v>
      </c>
      <c r="O9481">
        <v>3.3333333333333335</v>
      </c>
    </row>
    <row r="9482" spans="1:16" hidden="1" x14ac:dyDescent="0.5">
      <c r="A9482">
        <v>38</v>
      </c>
      <c r="B9482">
        <v>38</v>
      </c>
      <c r="C9482" t="s">
        <v>478</v>
      </c>
      <c r="D9482" t="s">
        <v>479</v>
      </c>
      <c r="E9482" t="s">
        <v>140</v>
      </c>
      <c r="F9482">
        <v>2</v>
      </c>
      <c r="G9482" t="s">
        <v>145</v>
      </c>
      <c r="H9482" t="s">
        <v>146</v>
      </c>
      <c r="I9482" t="s">
        <v>404</v>
      </c>
      <c r="J9482">
        <v>3.5</v>
      </c>
      <c r="K9482" t="s">
        <v>18033</v>
      </c>
      <c r="L9482" t="s">
        <v>18034</v>
      </c>
      <c r="M9482" t="s">
        <v>483</v>
      </c>
      <c r="N9482" t="s">
        <v>529</v>
      </c>
      <c r="O9482">
        <v>3.5</v>
      </c>
    </row>
    <row r="9483" spans="1:16" hidden="1" x14ac:dyDescent="0.5">
      <c r="A9483">
        <v>38</v>
      </c>
      <c r="B9483">
        <v>38</v>
      </c>
      <c r="C9483" t="s">
        <v>605</v>
      </c>
      <c r="D9483" t="s">
        <v>517</v>
      </c>
      <c r="E9483" t="s">
        <v>140</v>
      </c>
      <c r="F9483">
        <v>3</v>
      </c>
      <c r="G9483" t="s">
        <v>381</v>
      </c>
      <c r="H9483" t="s">
        <v>383</v>
      </c>
      <c r="I9483" t="s">
        <v>410</v>
      </c>
      <c r="J9483">
        <v>3</v>
      </c>
      <c r="K9483" t="s">
        <v>18035</v>
      </c>
      <c r="L9483" t="s">
        <v>18036</v>
      </c>
      <c r="M9483" t="s">
        <v>878</v>
      </c>
      <c r="N9483" t="s">
        <v>483</v>
      </c>
      <c r="O9483">
        <v>3</v>
      </c>
    </row>
    <row r="9484" spans="1:16" hidden="1" x14ac:dyDescent="0.5">
      <c r="A9484">
        <v>38</v>
      </c>
      <c r="B9484">
        <v>38</v>
      </c>
      <c r="C9484" t="s">
        <v>478</v>
      </c>
      <c r="D9484" t="s">
        <v>540</v>
      </c>
      <c r="E9484" t="s">
        <v>140</v>
      </c>
      <c r="F9484">
        <v>1</v>
      </c>
      <c r="G9484" t="s">
        <v>145</v>
      </c>
      <c r="H9484" t="s">
        <v>146</v>
      </c>
      <c r="I9484" t="s">
        <v>404</v>
      </c>
      <c r="J9484">
        <v>0.25</v>
      </c>
      <c r="K9484" t="s">
        <v>18037</v>
      </c>
      <c r="L9484" t="s">
        <v>18038</v>
      </c>
      <c r="M9484" t="s">
        <v>483</v>
      </c>
      <c r="N9484" t="s">
        <v>483</v>
      </c>
      <c r="O9484">
        <v>0.25</v>
      </c>
    </row>
    <row r="9485" spans="1:16" hidden="1" x14ac:dyDescent="0.5">
      <c r="A9485">
        <v>38</v>
      </c>
      <c r="B9485">
        <v>38</v>
      </c>
      <c r="C9485" t="s">
        <v>383</v>
      </c>
      <c r="D9485" t="s">
        <v>479</v>
      </c>
      <c r="E9485" t="s">
        <v>79</v>
      </c>
      <c r="F9485">
        <v>2</v>
      </c>
      <c r="G9485" t="s">
        <v>198</v>
      </c>
      <c r="H9485" t="s">
        <v>199</v>
      </c>
      <c r="I9485" t="s">
        <v>383</v>
      </c>
      <c r="J9485">
        <v>46.17</v>
      </c>
      <c r="K9485" t="s">
        <v>18039</v>
      </c>
      <c r="L9485" t="s">
        <v>18040</v>
      </c>
      <c r="M9485" t="s">
        <v>506</v>
      </c>
      <c r="N9485" t="s">
        <v>506</v>
      </c>
      <c r="O9485">
        <v>46.166666666666664</v>
      </c>
      <c r="P9485" t="s">
        <v>879</v>
      </c>
    </row>
    <row r="9486" spans="1:16" hidden="1" x14ac:dyDescent="0.5">
      <c r="A9486">
        <v>38</v>
      </c>
      <c r="B9486">
        <v>38</v>
      </c>
      <c r="C9486" t="s">
        <v>478</v>
      </c>
      <c r="D9486" t="s">
        <v>540</v>
      </c>
      <c r="E9486" t="s">
        <v>8</v>
      </c>
      <c r="F9486">
        <v>2</v>
      </c>
      <c r="G9486" t="s">
        <v>331</v>
      </c>
      <c r="H9486" t="s">
        <v>332</v>
      </c>
      <c r="I9486" t="s">
        <v>404</v>
      </c>
      <c r="J9486">
        <v>0.67</v>
      </c>
      <c r="K9486" t="s">
        <v>18041</v>
      </c>
      <c r="L9486" t="s">
        <v>18042</v>
      </c>
      <c r="M9486" t="s">
        <v>482</v>
      </c>
      <c r="N9486" t="s">
        <v>483</v>
      </c>
      <c r="O9486">
        <v>0.66666666666666663</v>
      </c>
    </row>
    <row r="9487" spans="1:16" hidden="1" x14ac:dyDescent="0.5">
      <c r="A9487">
        <v>38</v>
      </c>
      <c r="B9487">
        <v>38</v>
      </c>
      <c r="C9487" t="s">
        <v>478</v>
      </c>
      <c r="D9487" t="s">
        <v>540</v>
      </c>
      <c r="E9487" t="s">
        <v>8</v>
      </c>
      <c r="F9487">
        <v>2</v>
      </c>
      <c r="G9487" t="s">
        <v>331</v>
      </c>
      <c r="H9487" t="s">
        <v>332</v>
      </c>
      <c r="I9487" t="s">
        <v>404</v>
      </c>
      <c r="J9487">
        <v>1.33</v>
      </c>
      <c r="K9487" t="s">
        <v>18043</v>
      </c>
      <c r="L9487" t="s">
        <v>18044</v>
      </c>
      <c r="M9487" t="s">
        <v>482</v>
      </c>
      <c r="N9487" t="s">
        <v>483</v>
      </c>
      <c r="O9487">
        <v>1.3333333333333333</v>
      </c>
    </row>
    <row r="9488" spans="1:16" hidden="1" x14ac:dyDescent="0.5">
      <c r="A9488">
        <v>38</v>
      </c>
      <c r="B9488">
        <v>38</v>
      </c>
      <c r="C9488" t="s">
        <v>478</v>
      </c>
      <c r="D9488" t="s">
        <v>540</v>
      </c>
      <c r="E9488" t="s">
        <v>8</v>
      </c>
      <c r="F9488">
        <v>3</v>
      </c>
      <c r="G9488" t="s">
        <v>331</v>
      </c>
      <c r="H9488" t="s">
        <v>332</v>
      </c>
      <c r="I9488" t="s">
        <v>404</v>
      </c>
      <c r="J9488">
        <v>0.83</v>
      </c>
      <c r="K9488" t="s">
        <v>18045</v>
      </c>
      <c r="L9488" t="s">
        <v>18046</v>
      </c>
      <c r="M9488" t="s">
        <v>483</v>
      </c>
      <c r="N9488" t="s">
        <v>483</v>
      </c>
      <c r="O9488">
        <v>0.83333333333333337</v>
      </c>
    </row>
    <row r="9489" spans="1:16" hidden="1" x14ac:dyDescent="0.5">
      <c r="A9489">
        <v>38</v>
      </c>
      <c r="B9489">
        <v>38</v>
      </c>
      <c r="C9489" t="s">
        <v>383</v>
      </c>
      <c r="D9489" t="s">
        <v>479</v>
      </c>
      <c r="E9489" t="s">
        <v>79</v>
      </c>
      <c r="F9489">
        <v>2</v>
      </c>
      <c r="G9489" t="s">
        <v>196</v>
      </c>
      <c r="H9489" t="s">
        <v>197</v>
      </c>
      <c r="I9489" t="s">
        <v>400</v>
      </c>
      <c r="J9489">
        <v>4</v>
      </c>
      <c r="K9489" t="s">
        <v>18047</v>
      </c>
      <c r="L9489" t="s">
        <v>4146</v>
      </c>
      <c r="M9489" t="s">
        <v>506</v>
      </c>
      <c r="N9489" t="s">
        <v>483</v>
      </c>
      <c r="O9489">
        <v>4</v>
      </c>
      <c r="P9489" t="s">
        <v>550</v>
      </c>
    </row>
    <row r="9490" spans="1:16" hidden="1" x14ac:dyDescent="0.5">
      <c r="A9490">
        <v>38</v>
      </c>
      <c r="B9490">
        <v>38</v>
      </c>
      <c r="C9490" t="s">
        <v>605</v>
      </c>
      <c r="D9490" t="s">
        <v>479</v>
      </c>
      <c r="E9490" t="s">
        <v>79</v>
      </c>
      <c r="F9490">
        <v>1</v>
      </c>
      <c r="G9490" t="s">
        <v>196</v>
      </c>
      <c r="H9490" t="s">
        <v>197</v>
      </c>
      <c r="I9490" t="s">
        <v>400</v>
      </c>
      <c r="J9490">
        <v>0.42</v>
      </c>
      <c r="K9490" t="s">
        <v>18048</v>
      </c>
      <c r="L9490" t="s">
        <v>4138</v>
      </c>
      <c r="M9490" t="s">
        <v>482</v>
      </c>
      <c r="N9490" t="s">
        <v>483</v>
      </c>
      <c r="O9490">
        <v>0.41666666666666669</v>
      </c>
    </row>
    <row r="9491" spans="1:16" hidden="1" x14ac:dyDescent="0.5">
      <c r="A9491">
        <v>38</v>
      </c>
      <c r="B9491">
        <v>38</v>
      </c>
      <c r="C9491" t="s">
        <v>597</v>
      </c>
      <c r="D9491" t="s">
        <v>517</v>
      </c>
      <c r="E9491" t="s">
        <v>140</v>
      </c>
      <c r="F9491">
        <v>2</v>
      </c>
      <c r="G9491" t="s">
        <v>320</v>
      </c>
      <c r="H9491" t="s">
        <v>321</v>
      </c>
      <c r="I9491" t="s">
        <v>416</v>
      </c>
      <c r="J9491">
        <v>1</v>
      </c>
      <c r="K9491" t="s">
        <v>18049</v>
      </c>
      <c r="L9491" t="s">
        <v>18050</v>
      </c>
      <c r="M9491" t="s">
        <v>600</v>
      </c>
      <c r="N9491" t="s">
        <v>483</v>
      </c>
      <c r="O9491">
        <v>1</v>
      </c>
    </row>
    <row r="9492" spans="1:16" hidden="1" x14ac:dyDescent="0.5">
      <c r="A9492">
        <v>38</v>
      </c>
      <c r="B9492">
        <v>38</v>
      </c>
      <c r="C9492" t="s">
        <v>597</v>
      </c>
      <c r="D9492" t="s">
        <v>517</v>
      </c>
      <c r="E9492" t="s">
        <v>140</v>
      </c>
      <c r="F9492">
        <v>1</v>
      </c>
      <c r="G9492" t="s">
        <v>316</v>
      </c>
      <c r="H9492" t="s">
        <v>317</v>
      </c>
      <c r="I9492" t="s">
        <v>416</v>
      </c>
      <c r="J9492">
        <v>0.5</v>
      </c>
      <c r="K9492" t="s">
        <v>18051</v>
      </c>
      <c r="L9492" t="s">
        <v>2222</v>
      </c>
      <c r="M9492" t="s">
        <v>2223</v>
      </c>
      <c r="N9492" t="s">
        <v>483</v>
      </c>
      <c r="O9492">
        <v>0.5</v>
      </c>
    </row>
    <row r="9493" spans="1:16" hidden="1" x14ac:dyDescent="0.5">
      <c r="A9493">
        <v>38</v>
      </c>
      <c r="B9493">
        <v>38</v>
      </c>
      <c r="C9493" t="s">
        <v>516</v>
      </c>
      <c r="D9493" t="s">
        <v>517</v>
      </c>
      <c r="E9493" t="s">
        <v>140</v>
      </c>
      <c r="F9493">
        <v>2</v>
      </c>
      <c r="G9493" t="s">
        <v>349</v>
      </c>
      <c r="H9493" t="s">
        <v>7</v>
      </c>
      <c r="I9493" t="s">
        <v>443</v>
      </c>
      <c r="J9493">
        <v>2</v>
      </c>
      <c r="K9493" t="s">
        <v>18052</v>
      </c>
      <c r="L9493" t="s">
        <v>18053</v>
      </c>
      <c r="M9493" t="s">
        <v>580</v>
      </c>
      <c r="N9493" t="s">
        <v>483</v>
      </c>
      <c r="O9493">
        <v>2</v>
      </c>
    </row>
    <row r="9494" spans="1:16" hidden="1" x14ac:dyDescent="0.5">
      <c r="A9494">
        <v>38</v>
      </c>
      <c r="B9494">
        <v>38</v>
      </c>
      <c r="C9494" t="s">
        <v>516</v>
      </c>
      <c r="D9494" t="s">
        <v>540</v>
      </c>
      <c r="E9494" t="s">
        <v>140</v>
      </c>
      <c r="F9494">
        <v>1</v>
      </c>
      <c r="G9494" t="s">
        <v>310</v>
      </c>
      <c r="H9494" t="s">
        <v>7</v>
      </c>
      <c r="I9494" t="s">
        <v>412</v>
      </c>
      <c r="J9494">
        <v>0.25</v>
      </c>
      <c r="K9494" t="s">
        <v>18054</v>
      </c>
      <c r="L9494" t="s">
        <v>18055</v>
      </c>
      <c r="M9494" t="s">
        <v>482</v>
      </c>
      <c r="N9494" t="s">
        <v>483</v>
      </c>
      <c r="O9494">
        <v>0.25</v>
      </c>
    </row>
    <row r="9495" spans="1:16" hidden="1" x14ac:dyDescent="0.5">
      <c r="A9495">
        <v>38</v>
      </c>
      <c r="B9495">
        <v>38</v>
      </c>
      <c r="C9495" t="s">
        <v>605</v>
      </c>
      <c r="D9495" t="s">
        <v>540</v>
      </c>
      <c r="E9495" t="s">
        <v>330</v>
      </c>
      <c r="F9495">
        <v>1</v>
      </c>
      <c r="G9495" t="s">
        <v>343</v>
      </c>
      <c r="H9495" t="s">
        <v>344</v>
      </c>
      <c r="I9495" t="s">
        <v>402</v>
      </c>
      <c r="J9495">
        <v>2.5</v>
      </c>
      <c r="K9495" t="s">
        <v>18056</v>
      </c>
      <c r="L9495" t="s">
        <v>18057</v>
      </c>
      <c r="M9495" t="s">
        <v>543</v>
      </c>
      <c r="N9495" t="s">
        <v>483</v>
      </c>
      <c r="O9495">
        <v>2.5</v>
      </c>
    </row>
    <row r="9496" spans="1:16" hidden="1" x14ac:dyDescent="0.5">
      <c r="A9496">
        <v>38</v>
      </c>
      <c r="B9496">
        <v>38</v>
      </c>
      <c r="C9496" t="s">
        <v>478</v>
      </c>
      <c r="D9496" t="s">
        <v>540</v>
      </c>
      <c r="E9496" t="s">
        <v>8</v>
      </c>
      <c r="F9496">
        <v>1</v>
      </c>
      <c r="G9496" t="s">
        <v>208</v>
      </c>
      <c r="H9496" t="s">
        <v>209</v>
      </c>
      <c r="I9496" t="s">
        <v>404</v>
      </c>
      <c r="J9496">
        <v>1.5</v>
      </c>
      <c r="K9496" t="s">
        <v>18058</v>
      </c>
      <c r="L9496" t="s">
        <v>18059</v>
      </c>
      <c r="M9496" t="s">
        <v>483</v>
      </c>
      <c r="N9496" t="s">
        <v>529</v>
      </c>
      <c r="O9496">
        <v>1.5</v>
      </c>
    </row>
    <row r="9497" spans="1:16" hidden="1" x14ac:dyDescent="0.5">
      <c r="A9497">
        <v>38</v>
      </c>
      <c r="B9497">
        <v>38</v>
      </c>
      <c r="C9497" t="s">
        <v>605</v>
      </c>
      <c r="D9497" t="s">
        <v>517</v>
      </c>
      <c r="E9497" t="s">
        <v>140</v>
      </c>
      <c r="F9497">
        <v>1</v>
      </c>
      <c r="G9497" t="s">
        <v>310</v>
      </c>
      <c r="H9497" t="s">
        <v>7</v>
      </c>
      <c r="I9497" t="s">
        <v>400</v>
      </c>
      <c r="J9497">
        <v>0.33</v>
      </c>
      <c r="K9497" t="s">
        <v>18060</v>
      </c>
      <c r="L9497" t="s">
        <v>18061</v>
      </c>
      <c r="M9497" t="s">
        <v>482</v>
      </c>
      <c r="N9497" t="s">
        <v>483</v>
      </c>
      <c r="O9497">
        <v>0.33333333333333331</v>
      </c>
    </row>
    <row r="9498" spans="1:16" hidden="1" x14ac:dyDescent="0.5">
      <c r="A9498">
        <v>38</v>
      </c>
      <c r="B9498">
        <v>38</v>
      </c>
      <c r="C9498" t="s">
        <v>478</v>
      </c>
      <c r="D9498" t="s">
        <v>540</v>
      </c>
      <c r="E9498" t="s">
        <v>330</v>
      </c>
      <c r="F9498">
        <v>1</v>
      </c>
      <c r="G9498" t="s">
        <v>345</v>
      </c>
      <c r="H9498" t="s">
        <v>346</v>
      </c>
      <c r="I9498" t="s">
        <v>433</v>
      </c>
      <c r="J9498">
        <v>0.08</v>
      </c>
      <c r="K9498" t="s">
        <v>18062</v>
      </c>
      <c r="L9498" t="s">
        <v>18063</v>
      </c>
      <c r="M9498" t="s">
        <v>483</v>
      </c>
      <c r="N9498" t="s">
        <v>811</v>
      </c>
      <c r="O9498">
        <v>8.3333333333333329E-2</v>
      </c>
    </row>
    <row r="9499" spans="1:16" hidden="1" x14ac:dyDescent="0.5">
      <c r="A9499">
        <v>38</v>
      </c>
      <c r="B9499">
        <v>38</v>
      </c>
      <c r="C9499" t="s">
        <v>478</v>
      </c>
      <c r="D9499" t="s">
        <v>517</v>
      </c>
      <c r="E9499" t="s">
        <v>140</v>
      </c>
      <c r="F9499">
        <v>1</v>
      </c>
      <c r="G9499" t="s">
        <v>190</v>
      </c>
      <c r="H9499" t="s">
        <v>191</v>
      </c>
      <c r="I9499" t="s">
        <v>402</v>
      </c>
      <c r="J9499">
        <v>1.5</v>
      </c>
      <c r="K9499" t="s">
        <v>18064</v>
      </c>
      <c r="L9499" t="s">
        <v>18065</v>
      </c>
      <c r="M9499" t="s">
        <v>483</v>
      </c>
      <c r="N9499" t="s">
        <v>483</v>
      </c>
      <c r="O9499">
        <v>1.5</v>
      </c>
    </row>
    <row r="9500" spans="1:16" hidden="1" x14ac:dyDescent="0.5">
      <c r="A9500">
        <v>38</v>
      </c>
      <c r="B9500">
        <v>38</v>
      </c>
      <c r="C9500" t="s">
        <v>478</v>
      </c>
      <c r="D9500" t="s">
        <v>540</v>
      </c>
      <c r="E9500" t="s">
        <v>330</v>
      </c>
      <c r="F9500">
        <v>2</v>
      </c>
      <c r="G9500" t="s">
        <v>343</v>
      </c>
      <c r="H9500" t="s">
        <v>344</v>
      </c>
      <c r="I9500" t="s">
        <v>402</v>
      </c>
      <c r="J9500">
        <v>0.33</v>
      </c>
      <c r="K9500" t="s">
        <v>18066</v>
      </c>
      <c r="L9500" t="s">
        <v>18067</v>
      </c>
      <c r="M9500" t="s">
        <v>543</v>
      </c>
      <c r="N9500" t="s">
        <v>520</v>
      </c>
      <c r="O9500">
        <v>0.33333333333333331</v>
      </c>
    </row>
    <row r="9501" spans="1:16" hidden="1" x14ac:dyDescent="0.5">
      <c r="A9501">
        <v>38</v>
      </c>
      <c r="B9501">
        <v>38</v>
      </c>
      <c r="C9501" t="s">
        <v>478</v>
      </c>
      <c r="D9501" t="s">
        <v>540</v>
      </c>
      <c r="E9501" t="s">
        <v>8</v>
      </c>
      <c r="F9501">
        <v>3</v>
      </c>
      <c r="G9501" t="s">
        <v>331</v>
      </c>
      <c r="H9501" t="s">
        <v>332</v>
      </c>
      <c r="I9501" t="s">
        <v>404</v>
      </c>
      <c r="J9501">
        <v>1.5</v>
      </c>
      <c r="K9501" t="s">
        <v>18068</v>
      </c>
      <c r="L9501" t="s">
        <v>18069</v>
      </c>
      <c r="M9501" t="s">
        <v>483</v>
      </c>
      <c r="N9501" t="s">
        <v>483</v>
      </c>
      <c r="O9501">
        <v>1.5</v>
      </c>
    </row>
    <row r="9502" spans="1:16" hidden="1" x14ac:dyDescent="0.5">
      <c r="A9502">
        <v>38</v>
      </c>
      <c r="B9502">
        <v>38</v>
      </c>
      <c r="C9502" t="s">
        <v>478</v>
      </c>
      <c r="D9502" t="s">
        <v>479</v>
      </c>
      <c r="E9502" t="s">
        <v>330</v>
      </c>
      <c r="F9502">
        <v>2</v>
      </c>
      <c r="G9502" t="s">
        <v>328</v>
      </c>
      <c r="H9502" t="s">
        <v>329</v>
      </c>
      <c r="I9502" t="s">
        <v>402</v>
      </c>
      <c r="J9502">
        <v>2</v>
      </c>
      <c r="K9502" t="s">
        <v>18070</v>
      </c>
      <c r="L9502" t="s">
        <v>18071</v>
      </c>
      <c r="M9502" t="s">
        <v>483</v>
      </c>
      <c r="N9502" t="s">
        <v>486</v>
      </c>
      <c r="O9502">
        <v>2</v>
      </c>
    </row>
    <row r="9503" spans="1:16" hidden="1" x14ac:dyDescent="0.5">
      <c r="A9503">
        <v>38</v>
      </c>
      <c r="B9503">
        <v>38</v>
      </c>
      <c r="C9503" t="s">
        <v>516</v>
      </c>
      <c r="D9503" t="s">
        <v>540</v>
      </c>
      <c r="E9503" t="s">
        <v>140</v>
      </c>
      <c r="F9503">
        <v>2</v>
      </c>
      <c r="G9503" t="s">
        <v>310</v>
      </c>
      <c r="H9503" t="s">
        <v>7</v>
      </c>
      <c r="I9503" t="s">
        <v>412</v>
      </c>
      <c r="J9503">
        <v>0.5</v>
      </c>
      <c r="K9503" t="s">
        <v>18072</v>
      </c>
      <c r="L9503" t="s">
        <v>18073</v>
      </c>
      <c r="M9503" t="s">
        <v>482</v>
      </c>
      <c r="N9503" t="s">
        <v>483</v>
      </c>
      <c r="O9503">
        <v>0.5</v>
      </c>
    </row>
    <row r="9504" spans="1:16" hidden="1" x14ac:dyDescent="0.5">
      <c r="A9504">
        <v>38</v>
      </c>
      <c r="B9504">
        <v>38</v>
      </c>
      <c r="C9504" t="s">
        <v>478</v>
      </c>
      <c r="D9504" t="s">
        <v>479</v>
      </c>
      <c r="E9504" t="s">
        <v>330</v>
      </c>
      <c r="F9504">
        <v>1</v>
      </c>
      <c r="G9504" t="s">
        <v>328</v>
      </c>
      <c r="H9504" t="s">
        <v>329</v>
      </c>
      <c r="I9504" t="s">
        <v>408</v>
      </c>
      <c r="J9504">
        <v>0.83</v>
      </c>
      <c r="K9504" t="s">
        <v>18074</v>
      </c>
      <c r="L9504" t="s">
        <v>2657</v>
      </c>
      <c r="M9504" t="s">
        <v>483</v>
      </c>
      <c r="N9504" t="s">
        <v>486</v>
      </c>
      <c r="O9504">
        <v>0.83333333333333337</v>
      </c>
    </row>
    <row r="9505" spans="1:16" hidden="1" x14ac:dyDescent="0.5">
      <c r="A9505">
        <v>38</v>
      </c>
      <c r="B9505">
        <v>38</v>
      </c>
      <c r="C9505" t="s">
        <v>478</v>
      </c>
      <c r="D9505" t="s">
        <v>479</v>
      </c>
      <c r="E9505" t="s">
        <v>330</v>
      </c>
      <c r="F9505">
        <v>1</v>
      </c>
      <c r="G9505" t="s">
        <v>328</v>
      </c>
      <c r="H9505" t="s">
        <v>329</v>
      </c>
      <c r="I9505" t="s">
        <v>408</v>
      </c>
      <c r="J9505">
        <v>0.83</v>
      </c>
      <c r="K9505" t="s">
        <v>18075</v>
      </c>
      <c r="L9505" t="s">
        <v>2711</v>
      </c>
      <c r="M9505" t="s">
        <v>483</v>
      </c>
      <c r="N9505" t="s">
        <v>486</v>
      </c>
      <c r="O9505">
        <v>0.83333333333333337</v>
      </c>
    </row>
    <row r="9506" spans="1:16" hidden="1" x14ac:dyDescent="0.5">
      <c r="A9506">
        <v>38</v>
      </c>
      <c r="B9506">
        <v>38</v>
      </c>
      <c r="C9506" t="s">
        <v>383</v>
      </c>
      <c r="D9506" t="s">
        <v>479</v>
      </c>
      <c r="E9506" t="s">
        <v>330</v>
      </c>
      <c r="F9506">
        <v>5</v>
      </c>
      <c r="G9506" t="s">
        <v>328</v>
      </c>
      <c r="H9506" t="s">
        <v>329</v>
      </c>
      <c r="I9506" t="s">
        <v>383</v>
      </c>
      <c r="J9506">
        <v>4.5</v>
      </c>
      <c r="K9506" t="s">
        <v>18076</v>
      </c>
      <c r="L9506" t="s">
        <v>18077</v>
      </c>
      <c r="M9506" t="s">
        <v>506</v>
      </c>
      <c r="N9506" t="s">
        <v>506</v>
      </c>
      <c r="O9506">
        <v>4.5</v>
      </c>
      <c r="P9506" t="s">
        <v>507</v>
      </c>
    </row>
    <row r="9507" spans="1:16" hidden="1" x14ac:dyDescent="0.5">
      <c r="A9507">
        <v>38</v>
      </c>
      <c r="B9507">
        <v>38</v>
      </c>
      <c r="C9507" t="s">
        <v>383</v>
      </c>
      <c r="D9507" t="s">
        <v>479</v>
      </c>
      <c r="E9507" t="s">
        <v>330</v>
      </c>
      <c r="F9507">
        <v>5</v>
      </c>
      <c r="G9507" t="s">
        <v>328</v>
      </c>
      <c r="H9507" t="s">
        <v>329</v>
      </c>
      <c r="I9507" t="s">
        <v>383</v>
      </c>
      <c r="J9507">
        <v>6.17</v>
      </c>
      <c r="K9507" t="s">
        <v>18078</v>
      </c>
      <c r="L9507" t="s">
        <v>18079</v>
      </c>
      <c r="M9507" t="s">
        <v>506</v>
      </c>
      <c r="N9507" t="s">
        <v>506</v>
      </c>
      <c r="O9507">
        <v>6.166666666666667</v>
      </c>
      <c r="P9507" t="s">
        <v>507</v>
      </c>
    </row>
    <row r="9508" spans="1:16" hidden="1" x14ac:dyDescent="0.5">
      <c r="A9508">
        <v>37</v>
      </c>
      <c r="B9508">
        <v>38</v>
      </c>
      <c r="C9508" t="s">
        <v>605</v>
      </c>
      <c r="D9508" t="s">
        <v>517</v>
      </c>
      <c r="E9508" t="s">
        <v>8</v>
      </c>
      <c r="F9508">
        <v>5</v>
      </c>
      <c r="G9508" t="s">
        <v>155</v>
      </c>
      <c r="H9508" t="s">
        <v>156</v>
      </c>
      <c r="I9508" t="s">
        <v>435</v>
      </c>
      <c r="J9508">
        <v>6.33</v>
      </c>
      <c r="K9508" t="s">
        <v>18080</v>
      </c>
      <c r="L9508" t="s">
        <v>18081</v>
      </c>
      <c r="M9508" t="s">
        <v>577</v>
      </c>
      <c r="N9508" t="s">
        <v>483</v>
      </c>
      <c r="O9508">
        <v>6.333333333333333</v>
      </c>
    </row>
    <row r="9509" spans="1:16" hidden="1" x14ac:dyDescent="0.5">
      <c r="A9509">
        <v>38</v>
      </c>
      <c r="B9509">
        <v>38</v>
      </c>
      <c r="C9509" t="s">
        <v>383</v>
      </c>
      <c r="D9509" t="s">
        <v>479</v>
      </c>
      <c r="E9509" t="s">
        <v>330</v>
      </c>
      <c r="F9509">
        <v>5</v>
      </c>
      <c r="G9509" t="s">
        <v>328</v>
      </c>
      <c r="H9509" t="s">
        <v>329</v>
      </c>
      <c r="I9509" t="s">
        <v>383</v>
      </c>
      <c r="J9509">
        <v>14.33</v>
      </c>
      <c r="K9509" t="s">
        <v>18082</v>
      </c>
      <c r="L9509" t="s">
        <v>18083</v>
      </c>
      <c r="M9509" t="s">
        <v>506</v>
      </c>
      <c r="N9509" t="s">
        <v>506</v>
      </c>
      <c r="O9509">
        <v>14.333333333333334</v>
      </c>
      <c r="P9509" t="s">
        <v>507</v>
      </c>
    </row>
    <row r="9510" spans="1:16" hidden="1" x14ac:dyDescent="0.5">
      <c r="A9510">
        <v>38</v>
      </c>
      <c r="B9510">
        <v>38</v>
      </c>
      <c r="C9510" t="s">
        <v>478</v>
      </c>
      <c r="D9510" t="s">
        <v>479</v>
      </c>
      <c r="E9510" t="s">
        <v>330</v>
      </c>
      <c r="F9510">
        <v>1</v>
      </c>
      <c r="G9510" t="s">
        <v>328</v>
      </c>
      <c r="H9510" t="s">
        <v>329</v>
      </c>
      <c r="I9510" t="s">
        <v>408</v>
      </c>
      <c r="J9510">
        <v>0.83</v>
      </c>
      <c r="K9510" t="s">
        <v>18084</v>
      </c>
      <c r="L9510" t="s">
        <v>3229</v>
      </c>
      <c r="M9510" t="s">
        <v>483</v>
      </c>
      <c r="N9510" t="s">
        <v>486</v>
      </c>
      <c r="O9510">
        <v>0.83333333333333337</v>
      </c>
    </row>
    <row r="9511" spans="1:16" hidden="1" x14ac:dyDescent="0.5">
      <c r="A9511">
        <v>38</v>
      </c>
      <c r="B9511">
        <v>38</v>
      </c>
      <c r="C9511" t="s">
        <v>478</v>
      </c>
      <c r="D9511" t="s">
        <v>479</v>
      </c>
      <c r="E9511" t="s">
        <v>330</v>
      </c>
      <c r="F9511">
        <v>1</v>
      </c>
      <c r="G9511" t="s">
        <v>328</v>
      </c>
      <c r="H9511" t="s">
        <v>329</v>
      </c>
      <c r="I9511" t="s">
        <v>408</v>
      </c>
      <c r="J9511">
        <v>0.83</v>
      </c>
      <c r="K9511" t="s">
        <v>18085</v>
      </c>
      <c r="L9511" t="s">
        <v>3653</v>
      </c>
      <c r="M9511" t="s">
        <v>483</v>
      </c>
      <c r="N9511" t="s">
        <v>486</v>
      </c>
      <c r="O9511">
        <v>0.83333333333333337</v>
      </c>
    </row>
    <row r="9512" spans="1:16" hidden="1" x14ac:dyDescent="0.5">
      <c r="A9512">
        <v>38</v>
      </c>
      <c r="B9512">
        <v>38</v>
      </c>
      <c r="C9512" t="s">
        <v>383</v>
      </c>
      <c r="D9512" t="s">
        <v>479</v>
      </c>
      <c r="E9512" t="s">
        <v>330</v>
      </c>
      <c r="F9512">
        <v>5</v>
      </c>
      <c r="G9512" t="s">
        <v>328</v>
      </c>
      <c r="H9512" t="s">
        <v>329</v>
      </c>
      <c r="I9512" t="s">
        <v>383</v>
      </c>
      <c r="J9512">
        <v>11</v>
      </c>
      <c r="K9512" t="s">
        <v>18086</v>
      </c>
      <c r="L9512" t="s">
        <v>18087</v>
      </c>
      <c r="M9512" t="s">
        <v>506</v>
      </c>
      <c r="N9512" t="s">
        <v>506</v>
      </c>
      <c r="O9512">
        <v>11</v>
      </c>
      <c r="P9512" t="s">
        <v>507</v>
      </c>
    </row>
    <row r="9513" spans="1:16" hidden="1" x14ac:dyDescent="0.5">
      <c r="A9513">
        <v>38</v>
      </c>
      <c r="B9513">
        <v>38</v>
      </c>
      <c r="C9513" t="s">
        <v>395</v>
      </c>
      <c r="D9513" t="s">
        <v>479</v>
      </c>
      <c r="E9513" t="s">
        <v>140</v>
      </c>
      <c r="F9513">
        <v>2</v>
      </c>
      <c r="G9513" t="s">
        <v>377</v>
      </c>
      <c r="H9513" t="s">
        <v>378</v>
      </c>
      <c r="I9513" t="s">
        <v>455</v>
      </c>
      <c r="J9513">
        <v>7.3</v>
      </c>
      <c r="K9513" t="s">
        <v>18088</v>
      </c>
      <c r="L9513" t="s">
        <v>18089</v>
      </c>
      <c r="M9513" t="s">
        <v>483</v>
      </c>
      <c r="N9513" t="s">
        <v>483</v>
      </c>
      <c r="O9513">
        <v>7.3</v>
      </c>
    </row>
    <row r="9514" spans="1:16" hidden="1" x14ac:dyDescent="0.5">
      <c r="A9514">
        <v>38</v>
      </c>
      <c r="B9514">
        <v>38</v>
      </c>
      <c r="C9514" t="s">
        <v>383</v>
      </c>
      <c r="D9514" t="s">
        <v>479</v>
      </c>
      <c r="E9514" t="s">
        <v>330</v>
      </c>
      <c r="F9514">
        <v>2</v>
      </c>
      <c r="G9514" t="s">
        <v>328</v>
      </c>
      <c r="H9514" t="s">
        <v>329</v>
      </c>
      <c r="I9514" t="s">
        <v>383</v>
      </c>
      <c r="J9514">
        <v>12.5</v>
      </c>
      <c r="K9514" t="s">
        <v>18090</v>
      </c>
      <c r="L9514" t="s">
        <v>15807</v>
      </c>
      <c r="M9514" t="s">
        <v>506</v>
      </c>
      <c r="N9514" t="s">
        <v>506</v>
      </c>
      <c r="O9514">
        <v>12.5</v>
      </c>
      <c r="P9514" t="s">
        <v>507</v>
      </c>
    </row>
    <row r="9515" spans="1:16" hidden="1" x14ac:dyDescent="0.5">
      <c r="A9515">
        <v>38</v>
      </c>
      <c r="B9515">
        <v>38</v>
      </c>
      <c r="C9515" t="s">
        <v>383</v>
      </c>
      <c r="D9515" t="s">
        <v>479</v>
      </c>
      <c r="E9515" t="s">
        <v>330</v>
      </c>
      <c r="F9515">
        <v>2</v>
      </c>
      <c r="G9515" t="s">
        <v>328</v>
      </c>
      <c r="H9515" t="s">
        <v>329</v>
      </c>
      <c r="I9515" t="s">
        <v>383</v>
      </c>
      <c r="J9515">
        <v>17.670000000000002</v>
      </c>
      <c r="K9515" t="s">
        <v>18091</v>
      </c>
      <c r="L9515" t="s">
        <v>14919</v>
      </c>
      <c r="M9515" t="s">
        <v>506</v>
      </c>
      <c r="N9515" t="s">
        <v>506</v>
      </c>
      <c r="O9515">
        <v>17.666666666666668</v>
      </c>
      <c r="P9515" t="s">
        <v>507</v>
      </c>
    </row>
    <row r="9516" spans="1:16" hidden="1" x14ac:dyDescent="0.5">
      <c r="A9516">
        <v>38</v>
      </c>
      <c r="B9516">
        <v>38</v>
      </c>
      <c r="C9516" t="s">
        <v>605</v>
      </c>
      <c r="D9516" t="s">
        <v>479</v>
      </c>
      <c r="E9516" t="s">
        <v>79</v>
      </c>
      <c r="F9516">
        <v>1</v>
      </c>
      <c r="G9516" t="s">
        <v>196</v>
      </c>
      <c r="H9516" t="s">
        <v>197</v>
      </c>
      <c r="I9516" t="s">
        <v>457</v>
      </c>
      <c r="J9516">
        <v>0.5</v>
      </c>
      <c r="K9516" t="s">
        <v>18092</v>
      </c>
      <c r="L9516" t="s">
        <v>18093</v>
      </c>
      <c r="M9516" t="s">
        <v>482</v>
      </c>
      <c r="N9516" t="s">
        <v>483</v>
      </c>
      <c r="O9516">
        <v>0.5</v>
      </c>
    </row>
    <row r="9517" spans="1:16" hidden="1" x14ac:dyDescent="0.5">
      <c r="A9517">
        <v>38</v>
      </c>
      <c r="B9517">
        <v>38</v>
      </c>
      <c r="C9517" t="s">
        <v>383</v>
      </c>
      <c r="D9517" t="s">
        <v>479</v>
      </c>
      <c r="E9517" t="s">
        <v>79</v>
      </c>
      <c r="F9517">
        <v>2</v>
      </c>
      <c r="G9517" t="s">
        <v>196</v>
      </c>
      <c r="H9517" t="s">
        <v>197</v>
      </c>
      <c r="I9517" t="s">
        <v>383</v>
      </c>
      <c r="J9517">
        <v>5</v>
      </c>
      <c r="K9517" t="s">
        <v>18094</v>
      </c>
      <c r="L9517" t="s">
        <v>18095</v>
      </c>
      <c r="M9517" t="s">
        <v>506</v>
      </c>
      <c r="N9517" t="s">
        <v>483</v>
      </c>
      <c r="O9517">
        <v>5</v>
      </c>
      <c r="P9517" t="s">
        <v>550</v>
      </c>
    </row>
    <row r="9518" spans="1:16" hidden="1" x14ac:dyDescent="0.5">
      <c r="A9518">
        <v>38</v>
      </c>
      <c r="B9518">
        <v>38</v>
      </c>
      <c r="C9518" t="s">
        <v>516</v>
      </c>
      <c r="D9518" t="s">
        <v>517</v>
      </c>
      <c r="E9518" t="s">
        <v>140</v>
      </c>
      <c r="F9518">
        <v>2</v>
      </c>
      <c r="G9518" t="s">
        <v>394</v>
      </c>
      <c r="H9518" t="s">
        <v>395</v>
      </c>
      <c r="I9518" t="s">
        <v>412</v>
      </c>
      <c r="J9518">
        <v>10</v>
      </c>
      <c r="K9518" t="s">
        <v>18096</v>
      </c>
      <c r="L9518" t="s">
        <v>519</v>
      </c>
      <c r="M9518" t="s">
        <v>520</v>
      </c>
      <c r="N9518" t="s">
        <v>483</v>
      </c>
      <c r="O9518">
        <v>10</v>
      </c>
    </row>
    <row r="9519" spans="1:16" hidden="1" x14ac:dyDescent="0.5">
      <c r="A9519">
        <v>38</v>
      </c>
      <c r="B9519">
        <v>38</v>
      </c>
      <c r="C9519" t="s">
        <v>516</v>
      </c>
      <c r="D9519" t="s">
        <v>517</v>
      </c>
      <c r="E9519" t="s">
        <v>8</v>
      </c>
      <c r="F9519">
        <v>2</v>
      </c>
      <c r="G9519" t="s">
        <v>240</v>
      </c>
      <c r="H9519" t="s">
        <v>7</v>
      </c>
      <c r="I9519" t="s">
        <v>449</v>
      </c>
      <c r="J9519">
        <v>8.5</v>
      </c>
      <c r="K9519" t="s">
        <v>18097</v>
      </c>
      <c r="L9519" t="s">
        <v>18098</v>
      </c>
      <c r="M9519" t="s">
        <v>543</v>
      </c>
      <c r="N9519" t="s">
        <v>483</v>
      </c>
      <c r="O9519">
        <v>8.5</v>
      </c>
    </row>
    <row r="9520" spans="1:16" hidden="1" x14ac:dyDescent="0.5">
      <c r="A9520">
        <v>38</v>
      </c>
      <c r="B9520">
        <v>38</v>
      </c>
      <c r="C9520" t="s">
        <v>478</v>
      </c>
      <c r="D9520" t="s">
        <v>540</v>
      </c>
      <c r="E9520" t="s">
        <v>8</v>
      </c>
      <c r="F9520">
        <v>3</v>
      </c>
      <c r="G9520" t="s">
        <v>208</v>
      </c>
      <c r="H9520" t="s">
        <v>209</v>
      </c>
      <c r="I9520" t="s">
        <v>404</v>
      </c>
      <c r="J9520">
        <v>11.5</v>
      </c>
      <c r="K9520" t="s">
        <v>18099</v>
      </c>
      <c r="L9520" t="s">
        <v>18100</v>
      </c>
      <c r="M9520" t="s">
        <v>483</v>
      </c>
      <c r="N9520" t="s">
        <v>529</v>
      </c>
      <c r="O9520">
        <v>11.5</v>
      </c>
    </row>
    <row r="9521" spans="1:16" hidden="1" x14ac:dyDescent="0.5">
      <c r="A9521">
        <v>38</v>
      </c>
      <c r="B9521">
        <v>38</v>
      </c>
      <c r="C9521" t="s">
        <v>478</v>
      </c>
      <c r="D9521" t="s">
        <v>540</v>
      </c>
      <c r="E9521" t="s">
        <v>330</v>
      </c>
      <c r="F9521">
        <v>1</v>
      </c>
      <c r="G9521" t="s">
        <v>343</v>
      </c>
      <c r="H9521" t="s">
        <v>344</v>
      </c>
      <c r="I9521" t="s">
        <v>433</v>
      </c>
      <c r="J9521">
        <v>0.03</v>
      </c>
      <c r="K9521" t="s">
        <v>18101</v>
      </c>
      <c r="L9521" t="s">
        <v>18102</v>
      </c>
      <c r="M9521" t="s">
        <v>483</v>
      </c>
      <c r="N9521" t="s">
        <v>483</v>
      </c>
      <c r="O9521">
        <v>3.3333333333333333E-2</v>
      </c>
    </row>
    <row r="9522" spans="1:16" hidden="1" x14ac:dyDescent="0.5">
      <c r="A9522">
        <v>38</v>
      </c>
      <c r="B9522">
        <v>38</v>
      </c>
      <c r="C9522" t="s">
        <v>605</v>
      </c>
      <c r="D9522" t="s">
        <v>540</v>
      </c>
      <c r="E9522" t="s">
        <v>8</v>
      </c>
      <c r="F9522">
        <v>2</v>
      </c>
      <c r="G9522" t="s">
        <v>216</v>
      </c>
      <c r="H9522" t="s">
        <v>217</v>
      </c>
      <c r="I9522" t="s">
        <v>410</v>
      </c>
      <c r="J9522">
        <v>1</v>
      </c>
      <c r="K9522" t="s">
        <v>18103</v>
      </c>
      <c r="L9522" t="s">
        <v>18104</v>
      </c>
      <c r="M9522" t="s">
        <v>543</v>
      </c>
      <c r="N9522" t="s">
        <v>483</v>
      </c>
      <c r="O9522">
        <v>1</v>
      </c>
    </row>
    <row r="9523" spans="1:16" hidden="1" x14ac:dyDescent="0.5">
      <c r="A9523">
        <v>38</v>
      </c>
      <c r="B9523">
        <v>38</v>
      </c>
      <c r="C9523" t="s">
        <v>478</v>
      </c>
      <c r="D9523" t="s">
        <v>540</v>
      </c>
      <c r="E9523" t="s">
        <v>8</v>
      </c>
      <c r="F9523">
        <v>2</v>
      </c>
      <c r="G9523" t="s">
        <v>216</v>
      </c>
      <c r="H9523" t="s">
        <v>217</v>
      </c>
      <c r="I9523" t="s">
        <v>404</v>
      </c>
      <c r="J9523">
        <v>0.92</v>
      </c>
      <c r="K9523" t="s">
        <v>18105</v>
      </c>
      <c r="L9523" t="s">
        <v>18106</v>
      </c>
      <c r="M9523" t="s">
        <v>543</v>
      </c>
      <c r="N9523" t="s">
        <v>483</v>
      </c>
      <c r="O9523">
        <v>0.91666666666666663</v>
      </c>
    </row>
    <row r="9524" spans="1:16" hidden="1" x14ac:dyDescent="0.5">
      <c r="A9524">
        <v>38</v>
      </c>
      <c r="B9524">
        <v>38</v>
      </c>
      <c r="C9524" t="s">
        <v>605</v>
      </c>
      <c r="D9524" t="s">
        <v>540</v>
      </c>
      <c r="E9524" t="s">
        <v>8</v>
      </c>
      <c r="F9524">
        <v>2</v>
      </c>
      <c r="G9524" t="s">
        <v>216</v>
      </c>
      <c r="H9524" t="s">
        <v>217</v>
      </c>
      <c r="I9524" t="s">
        <v>410</v>
      </c>
      <c r="J9524">
        <v>1</v>
      </c>
      <c r="K9524" t="s">
        <v>18107</v>
      </c>
      <c r="L9524" t="s">
        <v>18108</v>
      </c>
      <c r="M9524" t="s">
        <v>543</v>
      </c>
      <c r="N9524" t="s">
        <v>483</v>
      </c>
      <c r="O9524">
        <v>1</v>
      </c>
    </row>
    <row r="9525" spans="1:16" hidden="1" x14ac:dyDescent="0.5">
      <c r="A9525">
        <v>38</v>
      </c>
      <c r="B9525">
        <v>38</v>
      </c>
      <c r="C9525" t="s">
        <v>478</v>
      </c>
      <c r="D9525" t="s">
        <v>479</v>
      </c>
      <c r="E9525" t="s">
        <v>79</v>
      </c>
      <c r="F9525">
        <v>2</v>
      </c>
      <c r="G9525" t="s">
        <v>198</v>
      </c>
      <c r="H9525" t="s">
        <v>199</v>
      </c>
      <c r="I9525" t="s">
        <v>402</v>
      </c>
      <c r="J9525">
        <v>6</v>
      </c>
      <c r="K9525" t="s">
        <v>18109</v>
      </c>
      <c r="L9525" t="s">
        <v>4991</v>
      </c>
      <c r="M9525" t="s">
        <v>483</v>
      </c>
      <c r="N9525" t="s">
        <v>529</v>
      </c>
      <c r="O9525">
        <v>6</v>
      </c>
    </row>
    <row r="9526" spans="1:16" hidden="1" x14ac:dyDescent="0.5">
      <c r="A9526">
        <v>38</v>
      </c>
      <c r="B9526">
        <v>38</v>
      </c>
      <c r="C9526" t="s">
        <v>478</v>
      </c>
      <c r="D9526" t="s">
        <v>540</v>
      </c>
      <c r="E9526" t="s">
        <v>8</v>
      </c>
      <c r="F9526">
        <v>2</v>
      </c>
      <c r="G9526" t="s">
        <v>216</v>
      </c>
      <c r="H9526" t="s">
        <v>217</v>
      </c>
      <c r="I9526" t="s">
        <v>404</v>
      </c>
      <c r="J9526">
        <v>1.25</v>
      </c>
      <c r="K9526" t="s">
        <v>18110</v>
      </c>
      <c r="L9526" t="s">
        <v>18111</v>
      </c>
      <c r="M9526" t="s">
        <v>543</v>
      </c>
      <c r="N9526" t="s">
        <v>483</v>
      </c>
      <c r="O9526">
        <v>1.25</v>
      </c>
    </row>
    <row r="9527" spans="1:16" hidden="1" x14ac:dyDescent="0.5">
      <c r="A9527">
        <v>38</v>
      </c>
      <c r="B9527">
        <v>38</v>
      </c>
      <c r="C9527" t="s">
        <v>478</v>
      </c>
      <c r="D9527" t="s">
        <v>540</v>
      </c>
      <c r="E9527" t="s">
        <v>8</v>
      </c>
      <c r="F9527">
        <v>1</v>
      </c>
      <c r="G9527" t="s">
        <v>216</v>
      </c>
      <c r="H9527" t="s">
        <v>217</v>
      </c>
      <c r="I9527" t="s">
        <v>404</v>
      </c>
      <c r="J9527">
        <v>1.08</v>
      </c>
      <c r="K9527" t="s">
        <v>18112</v>
      </c>
      <c r="L9527" t="s">
        <v>18113</v>
      </c>
      <c r="M9527" t="s">
        <v>543</v>
      </c>
      <c r="N9527" t="s">
        <v>483</v>
      </c>
      <c r="O9527">
        <v>1.0833333333333333</v>
      </c>
    </row>
    <row r="9528" spans="1:16" hidden="1" x14ac:dyDescent="0.5">
      <c r="A9528">
        <v>38</v>
      </c>
      <c r="B9528">
        <v>38</v>
      </c>
      <c r="C9528" t="s">
        <v>395</v>
      </c>
      <c r="D9528" t="s">
        <v>479</v>
      </c>
      <c r="E9528" t="s">
        <v>140</v>
      </c>
      <c r="F9528">
        <v>3</v>
      </c>
      <c r="G9528" t="s">
        <v>391</v>
      </c>
      <c r="H9528" t="s">
        <v>393</v>
      </c>
      <c r="I9528" t="s">
        <v>435</v>
      </c>
      <c r="J9528">
        <v>1.5</v>
      </c>
      <c r="K9528" t="s">
        <v>18114</v>
      </c>
      <c r="L9528" t="s">
        <v>15039</v>
      </c>
      <c r="M9528" t="s">
        <v>1031</v>
      </c>
      <c r="N9528" t="s">
        <v>483</v>
      </c>
      <c r="O9528">
        <v>1.5</v>
      </c>
    </row>
    <row r="9529" spans="1:16" hidden="1" x14ac:dyDescent="0.5">
      <c r="A9529">
        <v>38</v>
      </c>
      <c r="B9529">
        <v>38</v>
      </c>
      <c r="C9529" t="s">
        <v>395</v>
      </c>
      <c r="D9529" t="s">
        <v>479</v>
      </c>
      <c r="E9529" t="s">
        <v>140</v>
      </c>
      <c r="F9529">
        <v>5</v>
      </c>
      <c r="G9529" t="s">
        <v>396</v>
      </c>
      <c r="H9529" t="s">
        <v>397</v>
      </c>
      <c r="I9529" t="s">
        <v>435</v>
      </c>
      <c r="J9529">
        <v>17</v>
      </c>
      <c r="K9529" t="s">
        <v>18115</v>
      </c>
      <c r="L9529" t="s">
        <v>17699</v>
      </c>
      <c r="M9529" t="s">
        <v>1031</v>
      </c>
      <c r="N9529" t="s">
        <v>483</v>
      </c>
      <c r="O9529">
        <v>17</v>
      </c>
    </row>
    <row r="9530" spans="1:16" hidden="1" x14ac:dyDescent="0.5">
      <c r="A9530">
        <v>38</v>
      </c>
      <c r="B9530">
        <v>38</v>
      </c>
      <c r="C9530" t="s">
        <v>383</v>
      </c>
      <c r="D9530" t="s">
        <v>540</v>
      </c>
      <c r="E9530" t="s">
        <v>140</v>
      </c>
      <c r="F9530">
        <v>3</v>
      </c>
      <c r="G9530" t="s">
        <v>310</v>
      </c>
      <c r="H9530" t="s">
        <v>7</v>
      </c>
      <c r="I9530" t="s">
        <v>383</v>
      </c>
      <c r="J9530">
        <v>45</v>
      </c>
      <c r="K9530" t="s">
        <v>18116</v>
      </c>
      <c r="L9530" t="s">
        <v>16571</v>
      </c>
      <c r="M9530" t="s">
        <v>506</v>
      </c>
      <c r="N9530" t="s">
        <v>483</v>
      </c>
      <c r="O9530">
        <v>45</v>
      </c>
      <c r="P9530" t="s">
        <v>550</v>
      </c>
    </row>
    <row r="9531" spans="1:16" hidden="1" x14ac:dyDescent="0.5">
      <c r="A9531">
        <v>38</v>
      </c>
      <c r="B9531">
        <v>38</v>
      </c>
      <c r="C9531" t="s">
        <v>516</v>
      </c>
      <c r="D9531" t="s">
        <v>540</v>
      </c>
      <c r="E9531" t="s">
        <v>140</v>
      </c>
      <c r="F9531">
        <v>2</v>
      </c>
      <c r="G9531" t="s">
        <v>310</v>
      </c>
      <c r="H9531" t="s">
        <v>7</v>
      </c>
      <c r="I9531" t="s">
        <v>412</v>
      </c>
      <c r="J9531">
        <v>1.75</v>
      </c>
      <c r="K9531" t="s">
        <v>18117</v>
      </c>
      <c r="L9531" t="s">
        <v>18118</v>
      </c>
      <c r="M9531" t="s">
        <v>482</v>
      </c>
      <c r="N9531" t="s">
        <v>483</v>
      </c>
      <c r="O9531">
        <v>1.75</v>
      </c>
    </row>
    <row r="9532" spans="1:16" hidden="1" x14ac:dyDescent="0.5">
      <c r="A9532">
        <v>38</v>
      </c>
      <c r="B9532">
        <v>38</v>
      </c>
      <c r="C9532" t="s">
        <v>478</v>
      </c>
      <c r="D9532" t="s">
        <v>540</v>
      </c>
      <c r="E9532" t="s">
        <v>8</v>
      </c>
      <c r="F9532">
        <v>1</v>
      </c>
      <c r="G9532" t="s">
        <v>331</v>
      </c>
      <c r="H9532" t="s">
        <v>332</v>
      </c>
      <c r="I9532" t="s">
        <v>404</v>
      </c>
      <c r="J9532">
        <v>0.17</v>
      </c>
      <c r="K9532" t="s">
        <v>18119</v>
      </c>
      <c r="L9532" t="s">
        <v>18120</v>
      </c>
      <c r="M9532" t="s">
        <v>482</v>
      </c>
      <c r="N9532" t="s">
        <v>483</v>
      </c>
      <c r="O9532">
        <v>0.16666666666666666</v>
      </c>
    </row>
    <row r="9533" spans="1:16" hidden="1" x14ac:dyDescent="0.5">
      <c r="A9533">
        <v>38</v>
      </c>
      <c r="B9533">
        <v>38</v>
      </c>
      <c r="C9533" t="s">
        <v>478</v>
      </c>
      <c r="D9533" t="s">
        <v>479</v>
      </c>
      <c r="E9533" t="s">
        <v>140</v>
      </c>
      <c r="F9533">
        <v>2</v>
      </c>
      <c r="G9533" t="s">
        <v>145</v>
      </c>
      <c r="H9533" t="s">
        <v>146</v>
      </c>
      <c r="I9533" t="s">
        <v>404</v>
      </c>
      <c r="J9533">
        <v>1.5</v>
      </c>
      <c r="K9533" t="s">
        <v>18121</v>
      </c>
      <c r="L9533" t="s">
        <v>18122</v>
      </c>
      <c r="M9533" t="s">
        <v>483</v>
      </c>
      <c r="N9533" t="s">
        <v>529</v>
      </c>
      <c r="O9533">
        <v>1.5</v>
      </c>
    </row>
    <row r="9534" spans="1:16" hidden="1" x14ac:dyDescent="0.5">
      <c r="A9534">
        <v>38</v>
      </c>
      <c r="B9534">
        <v>38</v>
      </c>
      <c r="C9534" t="s">
        <v>383</v>
      </c>
      <c r="D9534" t="s">
        <v>479</v>
      </c>
      <c r="E9534" t="s">
        <v>8</v>
      </c>
      <c r="F9534">
        <v>1</v>
      </c>
      <c r="G9534" t="s">
        <v>331</v>
      </c>
      <c r="H9534" t="s">
        <v>332</v>
      </c>
      <c r="I9534" t="s">
        <v>383</v>
      </c>
      <c r="J9534">
        <v>8</v>
      </c>
      <c r="K9534" t="s">
        <v>18123</v>
      </c>
      <c r="L9534" t="s">
        <v>18124</v>
      </c>
      <c r="M9534" t="s">
        <v>506</v>
      </c>
      <c r="N9534" t="s">
        <v>483</v>
      </c>
      <c r="O9534">
        <v>8</v>
      </c>
      <c r="P9534" t="s">
        <v>550</v>
      </c>
    </row>
    <row r="9535" spans="1:16" hidden="1" x14ac:dyDescent="0.5">
      <c r="A9535">
        <v>38</v>
      </c>
      <c r="B9535">
        <v>38</v>
      </c>
      <c r="C9535" t="s">
        <v>383</v>
      </c>
      <c r="D9535" t="s">
        <v>479</v>
      </c>
      <c r="E9535" t="s">
        <v>79</v>
      </c>
      <c r="F9535">
        <v>2</v>
      </c>
      <c r="G9535" t="s">
        <v>198</v>
      </c>
      <c r="H9535" t="s">
        <v>199</v>
      </c>
      <c r="I9535" t="s">
        <v>383</v>
      </c>
      <c r="J9535">
        <v>66</v>
      </c>
      <c r="K9535" t="s">
        <v>18125</v>
      </c>
      <c r="L9535" t="s">
        <v>18126</v>
      </c>
      <c r="M9535" t="s">
        <v>506</v>
      </c>
      <c r="N9535" t="s">
        <v>506</v>
      </c>
      <c r="O9535">
        <v>66</v>
      </c>
      <c r="P9535" t="s">
        <v>879</v>
      </c>
    </row>
    <row r="9536" spans="1:16" hidden="1" x14ac:dyDescent="0.5">
      <c r="A9536">
        <v>38</v>
      </c>
      <c r="B9536">
        <v>38</v>
      </c>
      <c r="C9536" t="s">
        <v>383</v>
      </c>
      <c r="D9536" t="s">
        <v>517</v>
      </c>
      <c r="E9536" t="s">
        <v>140</v>
      </c>
      <c r="F9536">
        <v>3</v>
      </c>
      <c r="G9536" t="s">
        <v>310</v>
      </c>
      <c r="H9536" t="s">
        <v>7</v>
      </c>
      <c r="I9536" t="s">
        <v>383</v>
      </c>
      <c r="J9536">
        <v>82</v>
      </c>
      <c r="K9536" t="s">
        <v>18127</v>
      </c>
      <c r="L9536" t="s">
        <v>18128</v>
      </c>
      <c r="M9536" t="s">
        <v>506</v>
      </c>
      <c r="N9536" t="s">
        <v>483</v>
      </c>
      <c r="O9536">
        <v>82</v>
      </c>
      <c r="P9536" t="s">
        <v>550</v>
      </c>
    </row>
    <row r="9537" spans="1:16" hidden="1" x14ac:dyDescent="0.5">
      <c r="A9537">
        <v>38</v>
      </c>
      <c r="B9537">
        <v>38</v>
      </c>
      <c r="C9537" t="s">
        <v>383</v>
      </c>
      <c r="D9537" t="s">
        <v>479</v>
      </c>
      <c r="E9537" t="s">
        <v>8</v>
      </c>
      <c r="F9537">
        <v>1</v>
      </c>
      <c r="G9537" t="s">
        <v>331</v>
      </c>
      <c r="H9537" t="s">
        <v>332</v>
      </c>
      <c r="I9537" t="s">
        <v>383</v>
      </c>
      <c r="J9537">
        <v>6</v>
      </c>
      <c r="K9537" t="s">
        <v>18129</v>
      </c>
      <c r="L9537" t="s">
        <v>18130</v>
      </c>
      <c r="M9537" t="s">
        <v>506</v>
      </c>
      <c r="N9537" t="s">
        <v>483</v>
      </c>
      <c r="O9537">
        <v>6</v>
      </c>
      <c r="P9537" t="s">
        <v>550</v>
      </c>
    </row>
    <row r="9538" spans="1:16" hidden="1" x14ac:dyDescent="0.5">
      <c r="A9538">
        <v>38</v>
      </c>
      <c r="B9538">
        <v>38</v>
      </c>
      <c r="C9538" t="s">
        <v>478</v>
      </c>
      <c r="D9538" t="s">
        <v>540</v>
      </c>
      <c r="E9538" t="s">
        <v>8</v>
      </c>
      <c r="F9538">
        <v>3</v>
      </c>
      <c r="G9538" t="s">
        <v>331</v>
      </c>
      <c r="H9538" t="s">
        <v>332</v>
      </c>
      <c r="I9538" t="s">
        <v>404</v>
      </c>
      <c r="J9538">
        <v>1.25</v>
      </c>
      <c r="K9538" t="s">
        <v>18131</v>
      </c>
      <c r="L9538" t="s">
        <v>18132</v>
      </c>
      <c r="M9538" t="s">
        <v>482</v>
      </c>
      <c r="N9538" t="s">
        <v>483</v>
      </c>
      <c r="O9538">
        <v>1.25</v>
      </c>
    </row>
    <row r="9539" spans="1:16" hidden="1" x14ac:dyDescent="0.5">
      <c r="A9539">
        <v>38</v>
      </c>
      <c r="B9539">
        <v>38</v>
      </c>
      <c r="C9539" t="s">
        <v>478</v>
      </c>
      <c r="D9539" t="s">
        <v>540</v>
      </c>
      <c r="E9539" t="s">
        <v>8</v>
      </c>
      <c r="F9539">
        <v>3</v>
      </c>
      <c r="G9539" t="s">
        <v>331</v>
      </c>
      <c r="H9539" t="s">
        <v>332</v>
      </c>
      <c r="I9539" t="s">
        <v>404</v>
      </c>
      <c r="J9539">
        <v>1</v>
      </c>
      <c r="K9539" t="s">
        <v>18133</v>
      </c>
      <c r="L9539" t="s">
        <v>18134</v>
      </c>
      <c r="M9539" t="s">
        <v>482</v>
      </c>
      <c r="N9539" t="s">
        <v>483</v>
      </c>
      <c r="O9539">
        <v>1</v>
      </c>
    </row>
    <row r="9540" spans="1:16" hidden="1" x14ac:dyDescent="0.5">
      <c r="A9540">
        <v>38</v>
      </c>
      <c r="B9540">
        <v>38</v>
      </c>
      <c r="C9540" t="s">
        <v>478</v>
      </c>
      <c r="D9540" t="s">
        <v>540</v>
      </c>
      <c r="E9540" t="s">
        <v>8</v>
      </c>
      <c r="F9540">
        <v>2</v>
      </c>
      <c r="G9540" t="s">
        <v>331</v>
      </c>
      <c r="H9540" t="s">
        <v>332</v>
      </c>
      <c r="I9540" t="s">
        <v>404</v>
      </c>
      <c r="J9540">
        <v>5</v>
      </c>
      <c r="K9540" t="s">
        <v>18135</v>
      </c>
      <c r="L9540" t="s">
        <v>18136</v>
      </c>
      <c r="M9540" t="s">
        <v>482</v>
      </c>
      <c r="N9540" t="s">
        <v>483</v>
      </c>
      <c r="O9540">
        <v>5</v>
      </c>
    </row>
    <row r="9541" spans="1:16" hidden="1" x14ac:dyDescent="0.5">
      <c r="A9541">
        <v>38</v>
      </c>
      <c r="B9541">
        <v>38</v>
      </c>
      <c r="C9541" t="s">
        <v>605</v>
      </c>
      <c r="D9541" t="s">
        <v>540</v>
      </c>
      <c r="E9541" t="s">
        <v>8</v>
      </c>
      <c r="F9541">
        <v>2</v>
      </c>
      <c r="G9541" t="s">
        <v>331</v>
      </c>
      <c r="H9541" t="s">
        <v>332</v>
      </c>
      <c r="I9541" t="s">
        <v>406</v>
      </c>
      <c r="J9541">
        <v>2</v>
      </c>
      <c r="K9541" t="s">
        <v>18137</v>
      </c>
      <c r="L9541" t="s">
        <v>18138</v>
      </c>
      <c r="M9541" t="s">
        <v>483</v>
      </c>
      <c r="N9541" t="s">
        <v>486</v>
      </c>
      <c r="O9541">
        <v>2</v>
      </c>
    </row>
    <row r="9542" spans="1:16" hidden="1" x14ac:dyDescent="0.5">
      <c r="A9542">
        <v>38</v>
      </c>
      <c r="B9542">
        <v>38</v>
      </c>
      <c r="C9542" t="s">
        <v>383</v>
      </c>
      <c r="D9542" t="s">
        <v>517</v>
      </c>
      <c r="E9542" t="s">
        <v>140</v>
      </c>
      <c r="F9542">
        <v>2</v>
      </c>
      <c r="G9542" t="s">
        <v>381</v>
      </c>
      <c r="H9542" t="s">
        <v>383</v>
      </c>
      <c r="I9542" t="s">
        <v>410</v>
      </c>
      <c r="J9542">
        <v>3</v>
      </c>
      <c r="K9542" t="s">
        <v>18139</v>
      </c>
      <c r="L9542" t="s">
        <v>18140</v>
      </c>
      <c r="M9542" t="s">
        <v>520</v>
      </c>
      <c r="N9542" t="s">
        <v>483</v>
      </c>
      <c r="O9542">
        <v>3</v>
      </c>
      <c r="P9542" t="s">
        <v>550</v>
      </c>
    </row>
    <row r="9543" spans="1:16" hidden="1" x14ac:dyDescent="0.5">
      <c r="A9543">
        <v>38</v>
      </c>
      <c r="B9543">
        <v>38</v>
      </c>
      <c r="C9543" t="s">
        <v>478</v>
      </c>
      <c r="D9543" t="s">
        <v>540</v>
      </c>
      <c r="E9543" t="s">
        <v>330</v>
      </c>
      <c r="F9543">
        <v>1</v>
      </c>
      <c r="G9543" t="s">
        <v>345</v>
      </c>
      <c r="H9543" t="s">
        <v>346</v>
      </c>
      <c r="I9543" t="s">
        <v>402</v>
      </c>
      <c r="J9543">
        <v>0.17</v>
      </c>
      <c r="K9543" t="s">
        <v>18141</v>
      </c>
      <c r="L9543" t="s">
        <v>18142</v>
      </c>
      <c r="M9543" t="s">
        <v>483</v>
      </c>
      <c r="N9543" t="s">
        <v>529</v>
      </c>
      <c r="O9543">
        <v>0.16666666666666666</v>
      </c>
    </row>
    <row r="9544" spans="1:16" hidden="1" x14ac:dyDescent="0.5">
      <c r="A9544">
        <v>38</v>
      </c>
      <c r="B9544">
        <v>38</v>
      </c>
      <c r="C9544" t="s">
        <v>478</v>
      </c>
      <c r="D9544" t="s">
        <v>540</v>
      </c>
      <c r="E9544" t="s">
        <v>8</v>
      </c>
      <c r="F9544">
        <v>3</v>
      </c>
      <c r="G9544" t="s">
        <v>331</v>
      </c>
      <c r="H9544" t="s">
        <v>332</v>
      </c>
      <c r="I9544" t="s">
        <v>404</v>
      </c>
      <c r="J9544">
        <v>1</v>
      </c>
      <c r="K9544" t="s">
        <v>18143</v>
      </c>
      <c r="L9544" t="s">
        <v>18144</v>
      </c>
      <c r="M9544" t="s">
        <v>483</v>
      </c>
      <c r="N9544" t="s">
        <v>486</v>
      </c>
      <c r="O9544">
        <v>1</v>
      </c>
    </row>
    <row r="9545" spans="1:16" hidden="1" x14ac:dyDescent="0.5">
      <c r="A9545">
        <v>38</v>
      </c>
      <c r="B9545">
        <v>38</v>
      </c>
      <c r="C9545" t="s">
        <v>478</v>
      </c>
      <c r="D9545" t="s">
        <v>540</v>
      </c>
      <c r="E9545" t="s">
        <v>8</v>
      </c>
      <c r="F9545">
        <v>1</v>
      </c>
      <c r="G9545" t="s">
        <v>153</v>
      </c>
      <c r="H9545" t="s">
        <v>154</v>
      </c>
      <c r="I9545" t="s">
        <v>404</v>
      </c>
      <c r="J9545">
        <v>0.42</v>
      </c>
      <c r="K9545" t="s">
        <v>18145</v>
      </c>
      <c r="L9545" t="s">
        <v>18146</v>
      </c>
      <c r="M9545" t="s">
        <v>483</v>
      </c>
      <c r="N9545" t="s">
        <v>483</v>
      </c>
      <c r="O9545">
        <v>0.41666666666666669</v>
      </c>
    </row>
    <row r="9546" spans="1:16" hidden="1" x14ac:dyDescent="0.5">
      <c r="A9546">
        <v>38</v>
      </c>
      <c r="B9546">
        <v>38</v>
      </c>
      <c r="C9546" t="s">
        <v>478</v>
      </c>
      <c r="D9546" t="s">
        <v>540</v>
      </c>
      <c r="E9546" t="s">
        <v>8</v>
      </c>
      <c r="F9546">
        <v>1</v>
      </c>
      <c r="G9546" t="s">
        <v>153</v>
      </c>
      <c r="H9546" t="s">
        <v>154</v>
      </c>
      <c r="I9546" t="s">
        <v>404</v>
      </c>
      <c r="J9546">
        <v>0.5</v>
      </c>
      <c r="K9546" t="s">
        <v>18147</v>
      </c>
      <c r="L9546" t="s">
        <v>18148</v>
      </c>
      <c r="M9546" t="s">
        <v>483</v>
      </c>
      <c r="N9546" t="s">
        <v>483</v>
      </c>
      <c r="O9546">
        <v>0.5</v>
      </c>
    </row>
    <row r="9547" spans="1:16" hidden="1" x14ac:dyDescent="0.5">
      <c r="A9547">
        <v>38</v>
      </c>
      <c r="B9547">
        <v>38</v>
      </c>
      <c r="C9547" t="s">
        <v>478</v>
      </c>
      <c r="D9547" t="s">
        <v>540</v>
      </c>
      <c r="E9547" t="s">
        <v>8</v>
      </c>
      <c r="F9547">
        <v>2</v>
      </c>
      <c r="G9547" t="s">
        <v>153</v>
      </c>
      <c r="H9547" t="s">
        <v>154</v>
      </c>
      <c r="I9547" t="s">
        <v>412</v>
      </c>
      <c r="J9547">
        <v>0.25</v>
      </c>
      <c r="K9547" t="s">
        <v>18149</v>
      </c>
      <c r="L9547" t="s">
        <v>18150</v>
      </c>
      <c r="M9547" t="s">
        <v>483</v>
      </c>
      <c r="N9547" t="s">
        <v>483</v>
      </c>
      <c r="O9547">
        <v>0.25</v>
      </c>
    </row>
    <row r="9548" spans="1:16" hidden="1" x14ac:dyDescent="0.5">
      <c r="A9548">
        <v>38</v>
      </c>
      <c r="B9548">
        <v>38</v>
      </c>
      <c r="C9548" t="s">
        <v>516</v>
      </c>
      <c r="D9548" t="s">
        <v>517</v>
      </c>
      <c r="E9548" t="s">
        <v>140</v>
      </c>
      <c r="F9548">
        <v>2</v>
      </c>
      <c r="G9548" t="s">
        <v>310</v>
      </c>
      <c r="H9548" t="s">
        <v>7</v>
      </c>
      <c r="I9548" t="s">
        <v>408</v>
      </c>
      <c r="J9548">
        <v>2</v>
      </c>
      <c r="K9548" t="s">
        <v>18151</v>
      </c>
      <c r="L9548" t="s">
        <v>18152</v>
      </c>
      <c r="M9548" t="s">
        <v>482</v>
      </c>
      <c r="N9548" t="s">
        <v>483</v>
      </c>
      <c r="O9548">
        <v>2</v>
      </c>
    </row>
    <row r="9549" spans="1:16" hidden="1" x14ac:dyDescent="0.5">
      <c r="A9549">
        <v>38</v>
      </c>
      <c r="B9549">
        <v>38</v>
      </c>
      <c r="C9549" t="s">
        <v>516</v>
      </c>
      <c r="D9549" t="s">
        <v>517</v>
      </c>
      <c r="E9549" t="s">
        <v>140</v>
      </c>
      <c r="F9549">
        <v>1</v>
      </c>
      <c r="G9549" t="s">
        <v>310</v>
      </c>
      <c r="H9549" t="s">
        <v>7</v>
      </c>
      <c r="I9549" t="s">
        <v>412</v>
      </c>
      <c r="J9549">
        <v>0.25</v>
      </c>
      <c r="K9549" t="s">
        <v>18153</v>
      </c>
      <c r="L9549" t="s">
        <v>18154</v>
      </c>
      <c r="M9549" t="s">
        <v>482</v>
      </c>
      <c r="N9549" t="s">
        <v>483</v>
      </c>
      <c r="O9549">
        <v>0.25</v>
      </c>
    </row>
    <row r="9550" spans="1:16" hidden="1" x14ac:dyDescent="0.5">
      <c r="A9550">
        <v>38</v>
      </c>
      <c r="B9550">
        <v>38</v>
      </c>
      <c r="C9550" t="s">
        <v>605</v>
      </c>
      <c r="D9550" t="s">
        <v>517</v>
      </c>
      <c r="E9550" t="s">
        <v>68</v>
      </c>
      <c r="F9550">
        <v>5</v>
      </c>
      <c r="G9550" t="s">
        <v>134</v>
      </c>
      <c r="H9550" t="s">
        <v>135</v>
      </c>
      <c r="I9550" t="s">
        <v>455</v>
      </c>
      <c r="J9550">
        <v>0.75</v>
      </c>
      <c r="K9550" t="s">
        <v>18155</v>
      </c>
      <c r="L9550" t="s">
        <v>18156</v>
      </c>
      <c r="M9550" t="s">
        <v>483</v>
      </c>
      <c r="N9550" t="s">
        <v>483</v>
      </c>
      <c r="O9550">
        <v>0.75</v>
      </c>
    </row>
    <row r="9551" spans="1:16" hidden="1" x14ac:dyDescent="0.5">
      <c r="A9551">
        <v>38</v>
      </c>
      <c r="B9551">
        <v>38</v>
      </c>
      <c r="C9551" t="s">
        <v>478</v>
      </c>
      <c r="D9551" t="s">
        <v>540</v>
      </c>
      <c r="E9551" t="s">
        <v>330</v>
      </c>
      <c r="F9551">
        <v>1</v>
      </c>
      <c r="G9551" t="s">
        <v>345</v>
      </c>
      <c r="H9551" t="s">
        <v>346</v>
      </c>
      <c r="I9551" t="s">
        <v>402</v>
      </c>
      <c r="J9551">
        <v>0.25</v>
      </c>
      <c r="K9551" t="s">
        <v>18157</v>
      </c>
      <c r="L9551" t="s">
        <v>18158</v>
      </c>
      <c r="M9551" t="s">
        <v>483</v>
      </c>
      <c r="N9551" t="s">
        <v>529</v>
      </c>
      <c r="O9551">
        <v>0.25</v>
      </c>
    </row>
    <row r="9552" spans="1:16" hidden="1" x14ac:dyDescent="0.5">
      <c r="A9552">
        <v>38</v>
      </c>
      <c r="B9552">
        <v>38</v>
      </c>
      <c r="C9552" t="s">
        <v>163</v>
      </c>
      <c r="D9552" t="s">
        <v>540</v>
      </c>
      <c r="E9552" t="s">
        <v>140</v>
      </c>
      <c r="F9552">
        <v>1</v>
      </c>
      <c r="G9552" t="s">
        <v>186</v>
      </c>
      <c r="H9552" t="s">
        <v>187</v>
      </c>
      <c r="I9552" t="s">
        <v>455</v>
      </c>
      <c r="J9552">
        <v>5.25</v>
      </c>
      <c r="K9552" t="s">
        <v>18159</v>
      </c>
      <c r="L9552" t="s">
        <v>13467</v>
      </c>
      <c r="M9552" t="s">
        <v>483</v>
      </c>
      <c r="N9552" t="s">
        <v>483</v>
      </c>
      <c r="O9552">
        <v>5.25</v>
      </c>
    </row>
    <row r="9553" spans="1:16" hidden="1" x14ac:dyDescent="0.5">
      <c r="A9553">
        <v>38</v>
      </c>
      <c r="B9553">
        <v>38</v>
      </c>
      <c r="C9553" t="s">
        <v>478</v>
      </c>
      <c r="D9553" t="s">
        <v>479</v>
      </c>
      <c r="E9553" t="s">
        <v>330</v>
      </c>
      <c r="F9553">
        <v>2</v>
      </c>
      <c r="G9553" t="s">
        <v>328</v>
      </c>
      <c r="H9553" t="s">
        <v>329</v>
      </c>
      <c r="I9553" t="s">
        <v>402</v>
      </c>
      <c r="J9553">
        <v>2</v>
      </c>
      <c r="K9553" t="s">
        <v>18160</v>
      </c>
      <c r="L9553" t="s">
        <v>18161</v>
      </c>
      <c r="M9553" t="s">
        <v>483</v>
      </c>
      <c r="N9553" t="s">
        <v>486</v>
      </c>
      <c r="O9553">
        <v>2</v>
      </c>
    </row>
    <row r="9554" spans="1:16" hidden="1" x14ac:dyDescent="0.5">
      <c r="A9554">
        <v>38</v>
      </c>
      <c r="B9554">
        <v>38</v>
      </c>
      <c r="C9554" t="s">
        <v>478</v>
      </c>
      <c r="D9554" t="s">
        <v>540</v>
      </c>
      <c r="E9554" t="s">
        <v>330</v>
      </c>
      <c r="F9554">
        <v>1</v>
      </c>
      <c r="G9554" t="s">
        <v>345</v>
      </c>
      <c r="H9554" t="s">
        <v>346</v>
      </c>
      <c r="I9554" t="s">
        <v>402</v>
      </c>
      <c r="J9554">
        <v>0.17</v>
      </c>
      <c r="K9554" t="s">
        <v>18162</v>
      </c>
      <c r="L9554" t="s">
        <v>18163</v>
      </c>
      <c r="M9554" t="s">
        <v>483</v>
      </c>
      <c r="N9554" t="s">
        <v>529</v>
      </c>
      <c r="O9554">
        <v>0.16666666666666666</v>
      </c>
    </row>
    <row r="9555" spans="1:16" hidden="1" x14ac:dyDescent="0.5">
      <c r="A9555">
        <v>38</v>
      </c>
      <c r="B9555">
        <v>38</v>
      </c>
      <c r="C9555" t="s">
        <v>478</v>
      </c>
      <c r="D9555" t="s">
        <v>517</v>
      </c>
      <c r="E9555" t="s">
        <v>140</v>
      </c>
      <c r="F9555">
        <v>1</v>
      </c>
      <c r="G9555" t="s">
        <v>310</v>
      </c>
      <c r="H9555" t="s">
        <v>7</v>
      </c>
      <c r="I9555" t="s">
        <v>400</v>
      </c>
      <c r="J9555">
        <v>0.57999999999999996</v>
      </c>
      <c r="K9555" t="s">
        <v>18164</v>
      </c>
      <c r="L9555" t="s">
        <v>18165</v>
      </c>
      <c r="M9555" t="s">
        <v>577</v>
      </c>
      <c r="N9555" t="s">
        <v>483</v>
      </c>
      <c r="O9555">
        <v>0.58333333333333337</v>
      </c>
    </row>
    <row r="9556" spans="1:16" hidden="1" x14ac:dyDescent="0.5">
      <c r="A9556">
        <v>38</v>
      </c>
      <c r="B9556">
        <v>38</v>
      </c>
      <c r="C9556" t="s">
        <v>605</v>
      </c>
      <c r="D9556" t="s">
        <v>479</v>
      </c>
      <c r="E9556" t="s">
        <v>8</v>
      </c>
      <c r="F9556">
        <v>1</v>
      </c>
      <c r="G9556" t="s">
        <v>331</v>
      </c>
      <c r="H9556" t="s">
        <v>332</v>
      </c>
      <c r="I9556" t="s">
        <v>410</v>
      </c>
      <c r="J9556">
        <v>2.25</v>
      </c>
      <c r="K9556" t="s">
        <v>18166</v>
      </c>
      <c r="L9556" t="s">
        <v>18167</v>
      </c>
      <c r="M9556" t="s">
        <v>580</v>
      </c>
      <c r="N9556" t="s">
        <v>483</v>
      </c>
      <c r="O9556">
        <v>2.25</v>
      </c>
    </row>
    <row r="9557" spans="1:16" hidden="1" x14ac:dyDescent="0.5">
      <c r="A9557">
        <v>38</v>
      </c>
      <c r="B9557">
        <v>38</v>
      </c>
      <c r="C9557" t="s">
        <v>605</v>
      </c>
      <c r="D9557" t="s">
        <v>517</v>
      </c>
      <c r="E9557" t="s">
        <v>8</v>
      </c>
      <c r="F9557">
        <v>1</v>
      </c>
      <c r="G9557" t="s">
        <v>365</v>
      </c>
      <c r="H9557" t="s">
        <v>366</v>
      </c>
      <c r="I9557" t="s">
        <v>455</v>
      </c>
      <c r="J9557">
        <v>0.75</v>
      </c>
      <c r="K9557" t="s">
        <v>18168</v>
      </c>
      <c r="L9557" t="s">
        <v>18169</v>
      </c>
      <c r="M9557" t="s">
        <v>482</v>
      </c>
      <c r="N9557" t="s">
        <v>483</v>
      </c>
      <c r="O9557">
        <v>0.75</v>
      </c>
    </row>
    <row r="9558" spans="1:16" hidden="1" x14ac:dyDescent="0.5">
      <c r="A9558">
        <v>38</v>
      </c>
      <c r="B9558">
        <v>38</v>
      </c>
      <c r="C9558" t="s">
        <v>383</v>
      </c>
      <c r="D9558" t="s">
        <v>517</v>
      </c>
      <c r="E9558" t="s">
        <v>140</v>
      </c>
      <c r="F9558">
        <v>3</v>
      </c>
      <c r="G9558" t="s">
        <v>310</v>
      </c>
      <c r="H9558" t="s">
        <v>7</v>
      </c>
      <c r="I9558" t="s">
        <v>383</v>
      </c>
      <c r="J9558">
        <v>108</v>
      </c>
      <c r="K9558" t="s">
        <v>18170</v>
      </c>
      <c r="L9558" t="s">
        <v>18171</v>
      </c>
      <c r="M9558" t="s">
        <v>506</v>
      </c>
      <c r="N9558" t="s">
        <v>483</v>
      </c>
      <c r="O9558">
        <v>108</v>
      </c>
      <c r="P9558" t="s">
        <v>550</v>
      </c>
    </row>
    <row r="9559" spans="1:16" hidden="1" x14ac:dyDescent="0.5">
      <c r="A9559">
        <v>38</v>
      </c>
      <c r="B9559">
        <v>38</v>
      </c>
      <c r="C9559" t="s">
        <v>383</v>
      </c>
      <c r="D9559" t="s">
        <v>479</v>
      </c>
      <c r="E9559" t="s">
        <v>330</v>
      </c>
      <c r="F9559">
        <v>5</v>
      </c>
      <c r="G9559" t="s">
        <v>328</v>
      </c>
      <c r="H9559" t="s">
        <v>329</v>
      </c>
      <c r="I9559" t="s">
        <v>383</v>
      </c>
      <c r="J9559">
        <v>11</v>
      </c>
      <c r="K9559" t="s">
        <v>18172</v>
      </c>
      <c r="L9559" t="s">
        <v>8341</v>
      </c>
      <c r="M9559" t="s">
        <v>506</v>
      </c>
      <c r="N9559" t="s">
        <v>506</v>
      </c>
      <c r="O9559">
        <v>11</v>
      </c>
      <c r="P9559" t="s">
        <v>507</v>
      </c>
    </row>
    <row r="9560" spans="1:16" hidden="1" x14ac:dyDescent="0.5">
      <c r="A9560">
        <v>38</v>
      </c>
      <c r="B9560">
        <v>38</v>
      </c>
      <c r="C9560" t="s">
        <v>478</v>
      </c>
      <c r="D9560" t="s">
        <v>479</v>
      </c>
      <c r="E9560" t="s">
        <v>330</v>
      </c>
      <c r="F9560">
        <v>1</v>
      </c>
      <c r="G9560" t="s">
        <v>328</v>
      </c>
      <c r="H9560" t="s">
        <v>329</v>
      </c>
      <c r="I9560" t="s">
        <v>408</v>
      </c>
      <c r="J9560">
        <v>0.83</v>
      </c>
      <c r="K9560" t="s">
        <v>18173</v>
      </c>
      <c r="L9560" t="s">
        <v>8356</v>
      </c>
      <c r="M9560" t="s">
        <v>483</v>
      </c>
      <c r="N9560" t="s">
        <v>486</v>
      </c>
      <c r="O9560">
        <v>0.83333333333333337</v>
      </c>
    </row>
    <row r="9561" spans="1:16" hidden="1" x14ac:dyDescent="0.5">
      <c r="A9561">
        <v>38</v>
      </c>
      <c r="B9561">
        <v>38</v>
      </c>
      <c r="C9561" t="s">
        <v>478</v>
      </c>
      <c r="D9561" t="s">
        <v>479</v>
      </c>
      <c r="E9561" t="s">
        <v>330</v>
      </c>
      <c r="F9561">
        <v>1</v>
      </c>
      <c r="G9561" t="s">
        <v>328</v>
      </c>
      <c r="H9561" t="s">
        <v>329</v>
      </c>
      <c r="I9561" t="s">
        <v>408</v>
      </c>
      <c r="J9561">
        <v>0.83</v>
      </c>
      <c r="K9561" t="s">
        <v>18174</v>
      </c>
      <c r="L9561" t="s">
        <v>12941</v>
      </c>
      <c r="M9561" t="s">
        <v>483</v>
      </c>
      <c r="N9561" t="s">
        <v>486</v>
      </c>
      <c r="O9561">
        <v>0.83333333333333337</v>
      </c>
    </row>
    <row r="9562" spans="1:16" hidden="1" x14ac:dyDescent="0.5">
      <c r="A9562">
        <v>38</v>
      </c>
      <c r="B9562">
        <v>38</v>
      </c>
      <c r="C9562" t="s">
        <v>383</v>
      </c>
      <c r="D9562" t="s">
        <v>479</v>
      </c>
      <c r="E9562" t="s">
        <v>330</v>
      </c>
      <c r="F9562">
        <v>5</v>
      </c>
      <c r="G9562" t="s">
        <v>328</v>
      </c>
      <c r="H9562" t="s">
        <v>329</v>
      </c>
      <c r="I9562" t="s">
        <v>383</v>
      </c>
      <c r="J9562">
        <v>4.58</v>
      </c>
      <c r="K9562" t="s">
        <v>18175</v>
      </c>
      <c r="L9562" t="s">
        <v>18176</v>
      </c>
      <c r="M9562" t="s">
        <v>506</v>
      </c>
      <c r="N9562" t="s">
        <v>506</v>
      </c>
      <c r="O9562">
        <v>4.583333333333333</v>
      </c>
      <c r="P9562" t="s">
        <v>507</v>
      </c>
    </row>
    <row r="9563" spans="1:16" hidden="1" x14ac:dyDescent="0.5">
      <c r="A9563">
        <v>38</v>
      </c>
      <c r="B9563">
        <v>38</v>
      </c>
      <c r="C9563" t="s">
        <v>478</v>
      </c>
      <c r="D9563" t="s">
        <v>479</v>
      </c>
      <c r="E9563" t="s">
        <v>330</v>
      </c>
      <c r="F9563">
        <v>2</v>
      </c>
      <c r="G9563" t="s">
        <v>328</v>
      </c>
      <c r="H9563" t="s">
        <v>329</v>
      </c>
      <c r="I9563" t="s">
        <v>402</v>
      </c>
      <c r="J9563">
        <v>2</v>
      </c>
      <c r="K9563" t="s">
        <v>18177</v>
      </c>
      <c r="L9563" t="s">
        <v>501</v>
      </c>
      <c r="M9563" t="s">
        <v>482</v>
      </c>
      <c r="N9563" t="s">
        <v>486</v>
      </c>
      <c r="O9563">
        <v>2</v>
      </c>
    </row>
    <row r="9564" spans="1:16" hidden="1" x14ac:dyDescent="0.5">
      <c r="A9564">
        <v>38</v>
      </c>
      <c r="B9564">
        <v>38</v>
      </c>
      <c r="C9564" t="s">
        <v>383</v>
      </c>
      <c r="D9564" t="s">
        <v>479</v>
      </c>
      <c r="E9564" t="s">
        <v>330</v>
      </c>
      <c r="F9564">
        <v>5</v>
      </c>
      <c r="G9564" t="s">
        <v>328</v>
      </c>
      <c r="H9564" t="s">
        <v>329</v>
      </c>
      <c r="I9564" t="s">
        <v>383</v>
      </c>
      <c r="J9564">
        <v>6.5</v>
      </c>
      <c r="K9564" t="s">
        <v>18178</v>
      </c>
      <c r="L9564" t="s">
        <v>18179</v>
      </c>
      <c r="M9564" t="s">
        <v>506</v>
      </c>
      <c r="N9564" t="s">
        <v>506</v>
      </c>
      <c r="O9564">
        <v>6.5</v>
      </c>
      <c r="P9564" t="s">
        <v>507</v>
      </c>
    </row>
    <row r="9565" spans="1:16" hidden="1" x14ac:dyDescent="0.5">
      <c r="A9565">
        <v>38</v>
      </c>
      <c r="B9565">
        <v>38</v>
      </c>
      <c r="C9565" t="s">
        <v>478</v>
      </c>
      <c r="D9565" t="s">
        <v>479</v>
      </c>
      <c r="E9565" t="s">
        <v>330</v>
      </c>
      <c r="F9565">
        <v>1</v>
      </c>
      <c r="G9565" t="s">
        <v>328</v>
      </c>
      <c r="H9565" t="s">
        <v>329</v>
      </c>
      <c r="I9565" t="s">
        <v>408</v>
      </c>
      <c r="J9565">
        <v>0.83</v>
      </c>
      <c r="K9565" t="s">
        <v>18180</v>
      </c>
      <c r="L9565" t="s">
        <v>8351</v>
      </c>
      <c r="M9565" t="s">
        <v>483</v>
      </c>
      <c r="N9565" t="s">
        <v>486</v>
      </c>
      <c r="O9565">
        <v>0.83333333333333337</v>
      </c>
    </row>
    <row r="9566" spans="1:16" hidden="1" x14ac:dyDescent="0.5">
      <c r="A9566">
        <v>38</v>
      </c>
      <c r="B9566">
        <v>38</v>
      </c>
      <c r="C9566" t="s">
        <v>478</v>
      </c>
      <c r="D9566" t="s">
        <v>540</v>
      </c>
      <c r="E9566" t="s">
        <v>330</v>
      </c>
      <c r="F9566">
        <v>1</v>
      </c>
      <c r="G9566" t="s">
        <v>345</v>
      </c>
      <c r="H9566" t="s">
        <v>346</v>
      </c>
      <c r="I9566" t="s">
        <v>402</v>
      </c>
      <c r="J9566">
        <v>0.75</v>
      </c>
      <c r="K9566" t="s">
        <v>18181</v>
      </c>
      <c r="L9566" t="s">
        <v>18182</v>
      </c>
      <c r="M9566" t="s">
        <v>483</v>
      </c>
      <c r="N9566" t="s">
        <v>529</v>
      </c>
      <c r="O9566">
        <v>0.75</v>
      </c>
    </row>
    <row r="9567" spans="1:16" hidden="1" x14ac:dyDescent="0.5">
      <c r="A9567">
        <v>38</v>
      </c>
      <c r="B9567">
        <v>38</v>
      </c>
      <c r="C9567" t="s">
        <v>383</v>
      </c>
      <c r="D9567" t="s">
        <v>479</v>
      </c>
      <c r="E9567" t="s">
        <v>330</v>
      </c>
      <c r="F9567">
        <v>2</v>
      </c>
      <c r="G9567" t="s">
        <v>328</v>
      </c>
      <c r="H9567" t="s">
        <v>329</v>
      </c>
      <c r="I9567" t="s">
        <v>383</v>
      </c>
      <c r="J9567">
        <v>11.5</v>
      </c>
      <c r="K9567" t="s">
        <v>18183</v>
      </c>
      <c r="L9567" t="s">
        <v>14356</v>
      </c>
      <c r="M9567" t="s">
        <v>506</v>
      </c>
      <c r="N9567" t="s">
        <v>506</v>
      </c>
      <c r="O9567">
        <v>11.5</v>
      </c>
      <c r="P9567" t="s">
        <v>507</v>
      </c>
    </row>
    <row r="9568" spans="1:16" hidden="1" x14ac:dyDescent="0.5">
      <c r="A9568">
        <v>38</v>
      </c>
      <c r="B9568">
        <v>38</v>
      </c>
      <c r="C9568" t="s">
        <v>383</v>
      </c>
      <c r="D9568" t="s">
        <v>479</v>
      </c>
      <c r="E9568" t="s">
        <v>330</v>
      </c>
      <c r="F9568">
        <v>2</v>
      </c>
      <c r="G9568" t="s">
        <v>328</v>
      </c>
      <c r="H9568" t="s">
        <v>329</v>
      </c>
      <c r="I9568" t="s">
        <v>383</v>
      </c>
      <c r="J9568">
        <v>25</v>
      </c>
      <c r="K9568" t="s">
        <v>18184</v>
      </c>
      <c r="L9568" t="s">
        <v>14467</v>
      </c>
      <c r="M9568" t="s">
        <v>506</v>
      </c>
      <c r="N9568" t="s">
        <v>506</v>
      </c>
      <c r="O9568">
        <v>25</v>
      </c>
      <c r="P9568" t="s">
        <v>507</v>
      </c>
    </row>
    <row r="9569" spans="1:16" hidden="1" x14ac:dyDescent="0.5">
      <c r="A9569">
        <v>38</v>
      </c>
      <c r="B9569">
        <v>38</v>
      </c>
      <c r="C9569" t="s">
        <v>383</v>
      </c>
      <c r="D9569" t="s">
        <v>479</v>
      </c>
      <c r="E9569" t="s">
        <v>330</v>
      </c>
      <c r="F9569">
        <v>2</v>
      </c>
      <c r="G9569" t="s">
        <v>328</v>
      </c>
      <c r="H9569" t="s">
        <v>329</v>
      </c>
      <c r="I9569" t="s">
        <v>383</v>
      </c>
      <c r="J9569">
        <v>4.5</v>
      </c>
      <c r="K9569" t="s">
        <v>18185</v>
      </c>
      <c r="L9569" t="s">
        <v>14007</v>
      </c>
      <c r="M9569" t="s">
        <v>506</v>
      </c>
      <c r="N9569" t="s">
        <v>506</v>
      </c>
      <c r="O9569">
        <v>4.5</v>
      </c>
      <c r="P9569" t="s">
        <v>507</v>
      </c>
    </row>
    <row r="9570" spans="1:16" hidden="1" x14ac:dyDescent="0.5">
      <c r="A9570">
        <v>38</v>
      </c>
      <c r="B9570">
        <v>38</v>
      </c>
      <c r="C9570" t="s">
        <v>383</v>
      </c>
      <c r="D9570" t="s">
        <v>479</v>
      </c>
      <c r="E9570" t="s">
        <v>330</v>
      </c>
      <c r="F9570">
        <v>2</v>
      </c>
      <c r="G9570" t="s">
        <v>328</v>
      </c>
      <c r="H9570" t="s">
        <v>329</v>
      </c>
      <c r="I9570" t="s">
        <v>383</v>
      </c>
      <c r="J9570">
        <v>10.75</v>
      </c>
      <c r="K9570" t="s">
        <v>18186</v>
      </c>
      <c r="L9570" t="s">
        <v>6614</v>
      </c>
      <c r="M9570" t="s">
        <v>506</v>
      </c>
      <c r="N9570" t="s">
        <v>506</v>
      </c>
      <c r="O9570">
        <v>10.75</v>
      </c>
      <c r="P9570" t="s">
        <v>507</v>
      </c>
    </row>
    <row r="9571" spans="1:16" hidden="1" x14ac:dyDescent="0.5">
      <c r="A9571">
        <v>38</v>
      </c>
      <c r="B9571">
        <v>38</v>
      </c>
      <c r="C9571" t="s">
        <v>597</v>
      </c>
      <c r="D9571" t="s">
        <v>517</v>
      </c>
      <c r="E9571" t="s">
        <v>140</v>
      </c>
      <c r="F9571">
        <v>2</v>
      </c>
      <c r="G9571" t="s">
        <v>320</v>
      </c>
      <c r="H9571" t="s">
        <v>321</v>
      </c>
      <c r="I9571" t="s">
        <v>416</v>
      </c>
      <c r="J9571">
        <v>0.75</v>
      </c>
      <c r="K9571" t="s">
        <v>18187</v>
      </c>
      <c r="L9571" t="s">
        <v>18188</v>
      </c>
      <c r="M9571" t="s">
        <v>600</v>
      </c>
      <c r="N9571" t="s">
        <v>483</v>
      </c>
      <c r="O9571">
        <v>0.75</v>
      </c>
    </row>
    <row r="9572" spans="1:16" hidden="1" x14ac:dyDescent="0.5">
      <c r="A9572">
        <v>38</v>
      </c>
      <c r="B9572">
        <v>38</v>
      </c>
      <c r="C9572" t="s">
        <v>478</v>
      </c>
      <c r="D9572" t="s">
        <v>540</v>
      </c>
      <c r="E9572" t="s">
        <v>330</v>
      </c>
      <c r="F9572">
        <v>1</v>
      </c>
      <c r="G9572" t="s">
        <v>345</v>
      </c>
      <c r="H9572" t="s">
        <v>346</v>
      </c>
      <c r="I9572" t="s">
        <v>433</v>
      </c>
      <c r="J9572">
        <v>0.03</v>
      </c>
      <c r="K9572" t="s">
        <v>18189</v>
      </c>
      <c r="L9572" t="s">
        <v>8011</v>
      </c>
      <c r="M9572" t="s">
        <v>483</v>
      </c>
      <c r="N9572" t="s">
        <v>483</v>
      </c>
      <c r="O9572">
        <v>3.3333333333333333E-2</v>
      </c>
    </row>
    <row r="9573" spans="1:16" hidden="1" x14ac:dyDescent="0.5">
      <c r="A9573">
        <v>38</v>
      </c>
      <c r="B9573">
        <v>38</v>
      </c>
      <c r="C9573" t="s">
        <v>478</v>
      </c>
      <c r="D9573" t="s">
        <v>540</v>
      </c>
      <c r="E9573" t="s">
        <v>8</v>
      </c>
      <c r="F9573">
        <v>1</v>
      </c>
      <c r="G9573" t="s">
        <v>153</v>
      </c>
      <c r="H9573" t="s">
        <v>154</v>
      </c>
      <c r="I9573" t="s">
        <v>404</v>
      </c>
      <c r="J9573">
        <v>0.25</v>
      </c>
      <c r="K9573" t="s">
        <v>18190</v>
      </c>
      <c r="L9573" t="s">
        <v>18191</v>
      </c>
      <c r="M9573" t="s">
        <v>483</v>
      </c>
      <c r="N9573" t="s">
        <v>483</v>
      </c>
      <c r="O9573">
        <v>0.25</v>
      </c>
    </row>
    <row r="9574" spans="1:16" hidden="1" x14ac:dyDescent="0.5">
      <c r="A9574">
        <v>38</v>
      </c>
      <c r="B9574">
        <v>38</v>
      </c>
      <c r="C9574" t="s">
        <v>597</v>
      </c>
      <c r="D9574" t="s">
        <v>517</v>
      </c>
      <c r="E9574" t="s">
        <v>140</v>
      </c>
      <c r="F9574">
        <v>2</v>
      </c>
      <c r="G9574" t="s">
        <v>320</v>
      </c>
      <c r="H9574" t="s">
        <v>321</v>
      </c>
      <c r="I9574" t="s">
        <v>416</v>
      </c>
      <c r="J9574">
        <v>0.75</v>
      </c>
      <c r="K9574" t="s">
        <v>18192</v>
      </c>
      <c r="L9574" t="s">
        <v>18193</v>
      </c>
      <c r="M9574" t="s">
        <v>600</v>
      </c>
      <c r="N9574" t="s">
        <v>483</v>
      </c>
      <c r="O9574">
        <v>0.75</v>
      </c>
    </row>
    <row r="9575" spans="1:16" hidden="1" x14ac:dyDescent="0.5">
      <c r="A9575">
        <v>38</v>
      </c>
      <c r="B9575">
        <v>38</v>
      </c>
      <c r="C9575" t="s">
        <v>478</v>
      </c>
      <c r="D9575" t="s">
        <v>540</v>
      </c>
      <c r="E9575" t="s">
        <v>8</v>
      </c>
      <c r="F9575">
        <v>1</v>
      </c>
      <c r="G9575" t="s">
        <v>153</v>
      </c>
      <c r="H9575" t="s">
        <v>154</v>
      </c>
      <c r="I9575" t="s">
        <v>404</v>
      </c>
      <c r="J9575">
        <v>0.42</v>
      </c>
      <c r="K9575" t="s">
        <v>18194</v>
      </c>
      <c r="L9575" t="s">
        <v>18195</v>
      </c>
      <c r="M9575" t="s">
        <v>483</v>
      </c>
      <c r="N9575" t="s">
        <v>483</v>
      </c>
      <c r="O9575">
        <v>0.41666666666666669</v>
      </c>
    </row>
    <row r="9576" spans="1:16" hidden="1" x14ac:dyDescent="0.5">
      <c r="A9576">
        <v>38</v>
      </c>
      <c r="B9576">
        <v>38</v>
      </c>
      <c r="C9576" t="s">
        <v>478</v>
      </c>
      <c r="D9576" t="s">
        <v>540</v>
      </c>
      <c r="E9576" t="s">
        <v>8</v>
      </c>
      <c r="F9576">
        <v>2</v>
      </c>
      <c r="G9576" t="s">
        <v>331</v>
      </c>
      <c r="H9576" t="s">
        <v>332</v>
      </c>
      <c r="I9576" t="s">
        <v>404</v>
      </c>
      <c r="J9576">
        <v>1.5</v>
      </c>
      <c r="K9576" t="s">
        <v>18196</v>
      </c>
      <c r="L9576" t="s">
        <v>18197</v>
      </c>
      <c r="M9576" t="s">
        <v>482</v>
      </c>
      <c r="N9576" t="s">
        <v>483</v>
      </c>
      <c r="O9576">
        <v>1.5</v>
      </c>
    </row>
    <row r="9577" spans="1:16" hidden="1" x14ac:dyDescent="0.5">
      <c r="A9577">
        <v>38</v>
      </c>
      <c r="B9577">
        <v>38</v>
      </c>
      <c r="C9577" t="s">
        <v>383</v>
      </c>
      <c r="D9577" t="s">
        <v>517</v>
      </c>
      <c r="E9577" t="s">
        <v>8</v>
      </c>
      <c r="F9577">
        <v>2</v>
      </c>
      <c r="G9577" t="s">
        <v>155</v>
      </c>
      <c r="H9577" t="s">
        <v>156</v>
      </c>
      <c r="I9577" t="s">
        <v>400</v>
      </c>
      <c r="J9577">
        <v>15.5</v>
      </c>
      <c r="K9577" t="s">
        <v>18198</v>
      </c>
      <c r="L9577" t="s">
        <v>18199</v>
      </c>
      <c r="M9577" t="s">
        <v>482</v>
      </c>
      <c r="N9577" t="s">
        <v>483</v>
      </c>
      <c r="O9577">
        <v>15.5</v>
      </c>
      <c r="P9577" t="s">
        <v>550</v>
      </c>
    </row>
    <row r="9578" spans="1:16" hidden="1" x14ac:dyDescent="0.5">
      <c r="A9578">
        <v>38</v>
      </c>
      <c r="B9578">
        <v>38</v>
      </c>
      <c r="C9578" t="s">
        <v>516</v>
      </c>
      <c r="D9578" t="s">
        <v>517</v>
      </c>
      <c r="E9578" t="s">
        <v>79</v>
      </c>
      <c r="F9578">
        <v>3</v>
      </c>
      <c r="G9578" t="s">
        <v>284</v>
      </c>
      <c r="H9578" t="s">
        <v>7</v>
      </c>
      <c r="I9578" t="s">
        <v>412</v>
      </c>
      <c r="J9578">
        <v>1.5</v>
      </c>
      <c r="K9578" t="s">
        <v>18200</v>
      </c>
      <c r="L9578" t="s">
        <v>18201</v>
      </c>
      <c r="M9578" t="s">
        <v>482</v>
      </c>
      <c r="N9578" t="s">
        <v>483</v>
      </c>
      <c r="O9578">
        <v>1.5</v>
      </c>
    </row>
    <row r="9579" spans="1:16" hidden="1" x14ac:dyDescent="0.5">
      <c r="A9579">
        <v>38</v>
      </c>
      <c r="B9579">
        <v>38</v>
      </c>
      <c r="C9579" t="s">
        <v>478</v>
      </c>
      <c r="D9579" t="s">
        <v>540</v>
      </c>
      <c r="E9579" t="s">
        <v>8</v>
      </c>
      <c r="F9579">
        <v>1</v>
      </c>
      <c r="G9579" t="s">
        <v>153</v>
      </c>
      <c r="H9579" t="s">
        <v>154</v>
      </c>
      <c r="I9579" t="s">
        <v>414</v>
      </c>
      <c r="J9579">
        <v>2.5</v>
      </c>
      <c r="K9579" t="s">
        <v>18202</v>
      </c>
      <c r="L9579" t="s">
        <v>17889</v>
      </c>
      <c r="M9579" t="s">
        <v>483</v>
      </c>
      <c r="N9579" t="s">
        <v>483</v>
      </c>
      <c r="O9579">
        <v>2.5</v>
      </c>
    </row>
    <row r="9580" spans="1:16" hidden="1" x14ac:dyDescent="0.5">
      <c r="A9580">
        <v>38</v>
      </c>
      <c r="B9580">
        <v>38</v>
      </c>
      <c r="C9580" t="s">
        <v>516</v>
      </c>
      <c r="D9580" t="s">
        <v>517</v>
      </c>
      <c r="E9580" t="s">
        <v>140</v>
      </c>
      <c r="F9580">
        <v>2</v>
      </c>
      <c r="G9580" t="s">
        <v>394</v>
      </c>
      <c r="H9580" t="s">
        <v>395</v>
      </c>
      <c r="I9580" t="s">
        <v>412</v>
      </c>
      <c r="J9580">
        <v>8.5</v>
      </c>
      <c r="K9580" t="s">
        <v>18203</v>
      </c>
      <c r="L9580" t="s">
        <v>519</v>
      </c>
      <c r="M9580" t="s">
        <v>520</v>
      </c>
      <c r="N9580" t="s">
        <v>483</v>
      </c>
      <c r="O9580">
        <v>8.5</v>
      </c>
    </row>
    <row r="9581" spans="1:16" hidden="1" x14ac:dyDescent="0.5">
      <c r="A9581">
        <v>38</v>
      </c>
      <c r="B9581">
        <v>38</v>
      </c>
      <c r="C9581" t="s">
        <v>597</v>
      </c>
      <c r="D9581" t="s">
        <v>517</v>
      </c>
      <c r="E9581" t="s">
        <v>140</v>
      </c>
      <c r="F9581">
        <v>2</v>
      </c>
      <c r="G9581" t="s">
        <v>320</v>
      </c>
      <c r="H9581" t="s">
        <v>321</v>
      </c>
      <c r="I9581" t="s">
        <v>416</v>
      </c>
      <c r="J9581">
        <v>2</v>
      </c>
      <c r="K9581" t="s">
        <v>18204</v>
      </c>
      <c r="L9581" t="s">
        <v>18205</v>
      </c>
      <c r="M9581" t="s">
        <v>600</v>
      </c>
      <c r="N9581" t="s">
        <v>483</v>
      </c>
      <c r="O9581">
        <v>2</v>
      </c>
    </row>
    <row r="9582" spans="1:16" hidden="1" x14ac:dyDescent="0.5">
      <c r="A9582">
        <v>38</v>
      </c>
      <c r="B9582">
        <v>38</v>
      </c>
      <c r="C9582" t="s">
        <v>478</v>
      </c>
      <c r="D9582" t="s">
        <v>479</v>
      </c>
      <c r="E9582" t="s">
        <v>79</v>
      </c>
      <c r="F9582">
        <v>2</v>
      </c>
      <c r="G9582" t="s">
        <v>198</v>
      </c>
      <c r="H9582" t="s">
        <v>199</v>
      </c>
      <c r="I9582" t="s">
        <v>402</v>
      </c>
      <c r="J9582">
        <v>7</v>
      </c>
      <c r="K9582" t="s">
        <v>18206</v>
      </c>
      <c r="L9582" t="s">
        <v>4991</v>
      </c>
      <c r="M9582" t="s">
        <v>483</v>
      </c>
      <c r="N9582" t="s">
        <v>529</v>
      </c>
      <c r="O9582">
        <v>7</v>
      </c>
    </row>
    <row r="9583" spans="1:16" hidden="1" x14ac:dyDescent="0.5">
      <c r="A9583">
        <v>38</v>
      </c>
      <c r="B9583">
        <v>38</v>
      </c>
      <c r="C9583" t="s">
        <v>478</v>
      </c>
      <c r="D9583" t="s">
        <v>479</v>
      </c>
      <c r="E9583" t="s">
        <v>79</v>
      </c>
      <c r="F9583">
        <v>2</v>
      </c>
      <c r="G9583" t="s">
        <v>198</v>
      </c>
      <c r="H9583" t="s">
        <v>199</v>
      </c>
      <c r="I9583" t="s">
        <v>402</v>
      </c>
      <c r="J9583">
        <v>2.5</v>
      </c>
      <c r="K9583" t="s">
        <v>18207</v>
      </c>
      <c r="L9583" t="s">
        <v>881</v>
      </c>
      <c r="M9583" t="s">
        <v>483</v>
      </c>
      <c r="N9583" t="s">
        <v>529</v>
      </c>
      <c r="O9583">
        <v>2.5</v>
      </c>
    </row>
    <row r="9584" spans="1:16" hidden="1" x14ac:dyDescent="0.5">
      <c r="A9584">
        <v>38</v>
      </c>
      <c r="B9584">
        <v>38</v>
      </c>
      <c r="C9584" t="s">
        <v>516</v>
      </c>
      <c r="D9584" t="s">
        <v>517</v>
      </c>
      <c r="E9584" t="s">
        <v>140</v>
      </c>
      <c r="F9584">
        <v>2</v>
      </c>
      <c r="G9584" t="s">
        <v>310</v>
      </c>
      <c r="H9584" t="s">
        <v>7</v>
      </c>
      <c r="I9584" t="s">
        <v>447</v>
      </c>
      <c r="J9584">
        <v>19.25</v>
      </c>
      <c r="K9584" t="s">
        <v>18208</v>
      </c>
      <c r="L9584" t="s">
        <v>18209</v>
      </c>
      <c r="M9584" t="s">
        <v>482</v>
      </c>
      <c r="N9584" t="s">
        <v>483</v>
      </c>
      <c r="O9584">
        <v>19.25</v>
      </c>
    </row>
    <row r="9585" spans="1:16" hidden="1" x14ac:dyDescent="0.5">
      <c r="A9585">
        <v>38</v>
      </c>
      <c r="B9585">
        <v>38</v>
      </c>
      <c r="C9585" t="s">
        <v>383</v>
      </c>
      <c r="D9585" t="s">
        <v>479</v>
      </c>
      <c r="E9585" t="s">
        <v>79</v>
      </c>
      <c r="F9585">
        <v>2</v>
      </c>
      <c r="G9585" t="s">
        <v>198</v>
      </c>
      <c r="H9585" t="s">
        <v>199</v>
      </c>
      <c r="I9585" t="s">
        <v>383</v>
      </c>
      <c r="J9585">
        <v>63.5</v>
      </c>
      <c r="K9585" t="s">
        <v>18210</v>
      </c>
      <c r="L9585" t="s">
        <v>18211</v>
      </c>
      <c r="M9585" t="s">
        <v>506</v>
      </c>
      <c r="N9585" t="s">
        <v>506</v>
      </c>
      <c r="O9585">
        <v>63.5</v>
      </c>
      <c r="P9585" t="s">
        <v>879</v>
      </c>
    </row>
    <row r="9586" spans="1:16" hidden="1" x14ac:dyDescent="0.5">
      <c r="A9586">
        <v>38</v>
      </c>
      <c r="B9586">
        <v>38</v>
      </c>
      <c r="C9586" t="s">
        <v>605</v>
      </c>
      <c r="D9586" t="s">
        <v>517</v>
      </c>
      <c r="E9586" t="s">
        <v>68</v>
      </c>
      <c r="F9586">
        <v>3</v>
      </c>
      <c r="G9586" t="s">
        <v>134</v>
      </c>
      <c r="H9586" t="s">
        <v>135</v>
      </c>
      <c r="I9586" t="s">
        <v>455</v>
      </c>
      <c r="J9586">
        <v>4.5</v>
      </c>
      <c r="K9586" t="s">
        <v>18212</v>
      </c>
      <c r="L9586" t="s">
        <v>18213</v>
      </c>
      <c r="M9586" t="s">
        <v>482</v>
      </c>
      <c r="N9586" t="s">
        <v>483</v>
      </c>
      <c r="O9586">
        <v>4.5</v>
      </c>
    </row>
    <row r="9587" spans="1:16" hidden="1" x14ac:dyDescent="0.5">
      <c r="A9587">
        <v>38</v>
      </c>
      <c r="B9587">
        <v>38</v>
      </c>
      <c r="C9587" t="s">
        <v>516</v>
      </c>
      <c r="D9587" t="s">
        <v>479</v>
      </c>
      <c r="E9587" t="s">
        <v>140</v>
      </c>
      <c r="F9587">
        <v>1</v>
      </c>
      <c r="G9587" t="s">
        <v>230</v>
      </c>
      <c r="H9587" t="s">
        <v>231</v>
      </c>
      <c r="I9587" t="s">
        <v>443</v>
      </c>
      <c r="J9587">
        <v>52.63</v>
      </c>
      <c r="K9587" t="s">
        <v>18214</v>
      </c>
      <c r="L9587" t="s">
        <v>18215</v>
      </c>
      <c r="M9587" t="s">
        <v>483</v>
      </c>
      <c r="N9587" t="s">
        <v>483</v>
      </c>
      <c r="O9587">
        <v>52.633333333333333</v>
      </c>
    </row>
    <row r="9588" spans="1:16" hidden="1" x14ac:dyDescent="0.5">
      <c r="A9588">
        <v>38</v>
      </c>
      <c r="B9588">
        <v>38</v>
      </c>
      <c r="C9588" t="s">
        <v>605</v>
      </c>
      <c r="D9588" t="s">
        <v>540</v>
      </c>
      <c r="E9588" t="s">
        <v>330</v>
      </c>
      <c r="F9588">
        <v>1</v>
      </c>
      <c r="G9588" t="s">
        <v>343</v>
      </c>
      <c r="H9588" t="s">
        <v>344</v>
      </c>
      <c r="I9588" t="s">
        <v>406</v>
      </c>
      <c r="J9588">
        <v>0.5</v>
      </c>
      <c r="K9588" t="s">
        <v>18216</v>
      </c>
      <c r="L9588" t="s">
        <v>18217</v>
      </c>
      <c r="M9588" t="s">
        <v>483</v>
      </c>
      <c r="N9588" t="s">
        <v>483</v>
      </c>
      <c r="O9588">
        <v>0.5</v>
      </c>
    </row>
    <row r="9589" spans="1:16" hidden="1" x14ac:dyDescent="0.5">
      <c r="A9589">
        <v>38</v>
      </c>
      <c r="B9589">
        <v>38</v>
      </c>
      <c r="C9589" t="s">
        <v>478</v>
      </c>
      <c r="D9589" t="s">
        <v>479</v>
      </c>
      <c r="E9589" t="s">
        <v>330</v>
      </c>
      <c r="F9589">
        <v>1</v>
      </c>
      <c r="G9589" t="s">
        <v>328</v>
      </c>
      <c r="H9589" t="s">
        <v>329</v>
      </c>
      <c r="I9589" t="s">
        <v>408</v>
      </c>
      <c r="J9589">
        <v>13.25</v>
      </c>
      <c r="K9589" t="s">
        <v>18218</v>
      </c>
      <c r="L9589" t="s">
        <v>18219</v>
      </c>
      <c r="M9589" t="s">
        <v>482</v>
      </c>
      <c r="N9589" t="s">
        <v>483</v>
      </c>
      <c r="O9589">
        <v>13.25</v>
      </c>
    </row>
    <row r="9590" spans="1:16" hidden="1" x14ac:dyDescent="0.5">
      <c r="A9590">
        <v>37</v>
      </c>
      <c r="B9590">
        <v>38</v>
      </c>
      <c r="C9590" t="s">
        <v>516</v>
      </c>
      <c r="D9590" t="s">
        <v>517</v>
      </c>
      <c r="E9590" t="s">
        <v>140</v>
      </c>
      <c r="F9590">
        <v>2</v>
      </c>
      <c r="G9590" t="s">
        <v>310</v>
      </c>
      <c r="H9590" t="s">
        <v>7</v>
      </c>
      <c r="I9590" t="s">
        <v>443</v>
      </c>
      <c r="J9590">
        <v>3</v>
      </c>
      <c r="K9590" t="s">
        <v>18220</v>
      </c>
      <c r="L9590" t="s">
        <v>18221</v>
      </c>
      <c r="M9590" t="s">
        <v>580</v>
      </c>
      <c r="N9590" t="s">
        <v>483</v>
      </c>
      <c r="O9590">
        <v>3</v>
      </c>
    </row>
    <row r="9591" spans="1:16" hidden="1" x14ac:dyDescent="0.5">
      <c r="A9591">
        <v>37</v>
      </c>
      <c r="B9591">
        <v>38</v>
      </c>
      <c r="C9591" t="s">
        <v>383</v>
      </c>
      <c r="D9591" t="s">
        <v>517</v>
      </c>
      <c r="E9591" t="s">
        <v>8</v>
      </c>
      <c r="F9591">
        <v>2</v>
      </c>
      <c r="G9591" t="s">
        <v>244</v>
      </c>
      <c r="H9591" t="s">
        <v>7</v>
      </c>
      <c r="I9591" t="s">
        <v>383</v>
      </c>
      <c r="J9591">
        <v>222</v>
      </c>
      <c r="K9591" t="s">
        <v>18222</v>
      </c>
      <c r="L9591" t="s">
        <v>18223</v>
      </c>
      <c r="M9591" t="s">
        <v>506</v>
      </c>
      <c r="N9591" t="s">
        <v>483</v>
      </c>
      <c r="O9591">
        <v>222</v>
      </c>
      <c r="P9591" t="s">
        <v>550</v>
      </c>
    </row>
    <row r="9592" spans="1:16" hidden="1" x14ac:dyDescent="0.5">
      <c r="A9592">
        <v>38</v>
      </c>
      <c r="B9592">
        <v>38</v>
      </c>
      <c r="C9592" t="s">
        <v>478</v>
      </c>
      <c r="D9592" t="s">
        <v>479</v>
      </c>
      <c r="E9592" t="s">
        <v>140</v>
      </c>
      <c r="F9592">
        <v>1</v>
      </c>
      <c r="G9592" t="s">
        <v>367</v>
      </c>
      <c r="H9592" t="s">
        <v>368</v>
      </c>
      <c r="I9592" t="s">
        <v>414</v>
      </c>
      <c r="J9592">
        <v>2</v>
      </c>
      <c r="K9592" t="s">
        <v>18224</v>
      </c>
      <c r="L9592" t="s">
        <v>18225</v>
      </c>
      <c r="M9592" t="s">
        <v>483</v>
      </c>
      <c r="N9592" t="s">
        <v>520</v>
      </c>
      <c r="O9592">
        <v>2</v>
      </c>
    </row>
    <row r="9593" spans="1:16" hidden="1" x14ac:dyDescent="0.5">
      <c r="A9593">
        <v>38</v>
      </c>
      <c r="B9593">
        <v>38</v>
      </c>
      <c r="C9593" t="s">
        <v>478</v>
      </c>
      <c r="D9593" t="s">
        <v>479</v>
      </c>
      <c r="E9593" t="s">
        <v>8</v>
      </c>
      <c r="F9593">
        <v>1</v>
      </c>
      <c r="G9593" t="s">
        <v>153</v>
      </c>
      <c r="H9593" t="s">
        <v>154</v>
      </c>
      <c r="I9593" t="s">
        <v>414</v>
      </c>
      <c r="J9593">
        <v>1</v>
      </c>
      <c r="K9593" t="s">
        <v>18226</v>
      </c>
      <c r="L9593" t="s">
        <v>18227</v>
      </c>
      <c r="M9593" t="s">
        <v>483</v>
      </c>
      <c r="N9593" t="s">
        <v>486</v>
      </c>
      <c r="O9593">
        <v>1</v>
      </c>
    </row>
    <row r="9594" spans="1:16" hidden="1" x14ac:dyDescent="0.5">
      <c r="A9594">
        <v>38</v>
      </c>
      <c r="B9594">
        <v>38</v>
      </c>
      <c r="C9594" t="s">
        <v>478</v>
      </c>
      <c r="D9594" t="s">
        <v>479</v>
      </c>
      <c r="E9594" t="s">
        <v>330</v>
      </c>
      <c r="F9594">
        <v>1</v>
      </c>
      <c r="G9594" t="s">
        <v>353</v>
      </c>
      <c r="H9594" t="s">
        <v>354</v>
      </c>
      <c r="I9594" t="s">
        <v>414</v>
      </c>
      <c r="J9594">
        <v>1.5</v>
      </c>
      <c r="K9594" t="s">
        <v>18228</v>
      </c>
      <c r="L9594" t="s">
        <v>18229</v>
      </c>
      <c r="M9594" t="s">
        <v>483</v>
      </c>
      <c r="N9594" t="s">
        <v>483</v>
      </c>
      <c r="O9594">
        <v>1.5</v>
      </c>
    </row>
    <row r="9595" spans="1:16" hidden="1" x14ac:dyDescent="0.5">
      <c r="A9595">
        <v>38</v>
      </c>
      <c r="B9595">
        <v>38</v>
      </c>
      <c r="C9595" t="s">
        <v>383</v>
      </c>
      <c r="D9595" t="s">
        <v>479</v>
      </c>
      <c r="E9595" t="s">
        <v>8</v>
      </c>
      <c r="F9595">
        <v>1</v>
      </c>
      <c r="G9595" t="s">
        <v>331</v>
      </c>
      <c r="H9595" t="s">
        <v>332</v>
      </c>
      <c r="I9595" t="s">
        <v>383</v>
      </c>
      <c r="J9595">
        <v>5</v>
      </c>
      <c r="K9595" t="s">
        <v>18230</v>
      </c>
      <c r="L9595" t="s">
        <v>18231</v>
      </c>
      <c r="M9595" t="s">
        <v>506</v>
      </c>
      <c r="N9595" t="s">
        <v>483</v>
      </c>
      <c r="O9595">
        <v>5</v>
      </c>
      <c r="P9595" t="s">
        <v>550</v>
      </c>
    </row>
    <row r="9596" spans="1:16" hidden="1" x14ac:dyDescent="0.5">
      <c r="A9596">
        <v>38</v>
      </c>
      <c r="B9596">
        <v>38</v>
      </c>
      <c r="C9596" t="s">
        <v>383</v>
      </c>
      <c r="D9596" t="s">
        <v>479</v>
      </c>
      <c r="E9596" t="s">
        <v>8</v>
      </c>
      <c r="F9596">
        <v>1</v>
      </c>
      <c r="G9596" t="s">
        <v>331</v>
      </c>
      <c r="H9596" t="s">
        <v>332</v>
      </c>
      <c r="I9596" t="s">
        <v>383</v>
      </c>
      <c r="J9596">
        <v>4</v>
      </c>
      <c r="K9596" t="s">
        <v>18232</v>
      </c>
      <c r="L9596" t="s">
        <v>18233</v>
      </c>
      <c r="M9596" t="s">
        <v>506</v>
      </c>
      <c r="N9596" t="s">
        <v>483</v>
      </c>
      <c r="O9596">
        <v>4</v>
      </c>
      <c r="P9596" t="s">
        <v>550</v>
      </c>
    </row>
    <row r="9597" spans="1:16" hidden="1" x14ac:dyDescent="0.5">
      <c r="A9597">
        <v>38</v>
      </c>
      <c r="B9597">
        <v>38</v>
      </c>
      <c r="C9597" t="s">
        <v>383</v>
      </c>
      <c r="D9597" t="s">
        <v>479</v>
      </c>
      <c r="E9597" t="s">
        <v>8</v>
      </c>
      <c r="F9597">
        <v>1</v>
      </c>
      <c r="G9597" t="s">
        <v>331</v>
      </c>
      <c r="H9597" t="s">
        <v>332</v>
      </c>
      <c r="I9597" t="s">
        <v>383</v>
      </c>
      <c r="J9597">
        <v>1</v>
      </c>
      <c r="K9597" t="s">
        <v>18234</v>
      </c>
      <c r="L9597" t="s">
        <v>16299</v>
      </c>
      <c r="M9597" t="s">
        <v>506</v>
      </c>
      <c r="N9597" t="s">
        <v>483</v>
      </c>
      <c r="O9597">
        <v>1</v>
      </c>
      <c r="P9597" t="s">
        <v>550</v>
      </c>
    </row>
    <row r="9598" spans="1:16" hidden="1" x14ac:dyDescent="0.5">
      <c r="A9598">
        <v>38</v>
      </c>
      <c r="B9598">
        <v>38</v>
      </c>
      <c r="C9598" t="s">
        <v>478</v>
      </c>
      <c r="D9598" t="s">
        <v>540</v>
      </c>
      <c r="E9598" t="s">
        <v>8</v>
      </c>
      <c r="F9598">
        <v>2</v>
      </c>
      <c r="G9598" t="s">
        <v>331</v>
      </c>
      <c r="H9598" t="s">
        <v>332</v>
      </c>
      <c r="I9598" t="s">
        <v>404</v>
      </c>
      <c r="J9598">
        <v>1.33</v>
      </c>
      <c r="K9598" t="s">
        <v>18235</v>
      </c>
      <c r="L9598" t="s">
        <v>18236</v>
      </c>
      <c r="M9598" t="s">
        <v>482</v>
      </c>
      <c r="N9598" t="s">
        <v>483</v>
      </c>
      <c r="O9598">
        <v>1.3333333333333333</v>
      </c>
    </row>
    <row r="9599" spans="1:16" hidden="1" x14ac:dyDescent="0.5">
      <c r="A9599">
        <v>38</v>
      </c>
      <c r="B9599">
        <v>38</v>
      </c>
      <c r="C9599" t="s">
        <v>605</v>
      </c>
      <c r="D9599" t="s">
        <v>517</v>
      </c>
      <c r="E9599" t="s">
        <v>8</v>
      </c>
      <c r="F9599">
        <v>2</v>
      </c>
      <c r="G9599" t="s">
        <v>155</v>
      </c>
      <c r="H9599" t="s">
        <v>156</v>
      </c>
      <c r="I9599" t="s">
        <v>400</v>
      </c>
      <c r="J9599">
        <v>1</v>
      </c>
      <c r="K9599" t="s">
        <v>18237</v>
      </c>
      <c r="L9599" t="s">
        <v>18238</v>
      </c>
      <c r="M9599" t="s">
        <v>482</v>
      </c>
      <c r="N9599" t="s">
        <v>483</v>
      </c>
      <c r="O9599">
        <v>1</v>
      </c>
    </row>
    <row r="9600" spans="1:16" hidden="1" x14ac:dyDescent="0.5">
      <c r="A9600">
        <v>37</v>
      </c>
      <c r="B9600">
        <v>38</v>
      </c>
      <c r="C9600" t="s">
        <v>395</v>
      </c>
      <c r="D9600" t="s">
        <v>540</v>
      </c>
      <c r="E9600" t="s">
        <v>140</v>
      </c>
      <c r="F9600">
        <v>2</v>
      </c>
      <c r="G9600" t="s">
        <v>394</v>
      </c>
      <c r="H9600" t="s">
        <v>395</v>
      </c>
      <c r="I9600" t="s">
        <v>400</v>
      </c>
      <c r="J9600">
        <v>0.25</v>
      </c>
      <c r="K9600" t="s">
        <v>18239</v>
      </c>
      <c r="L9600" t="s">
        <v>18240</v>
      </c>
      <c r="M9600" t="s">
        <v>520</v>
      </c>
      <c r="N9600" t="s">
        <v>483</v>
      </c>
      <c r="O9600">
        <v>0.25</v>
      </c>
    </row>
    <row r="9601" spans="1:16" hidden="1" x14ac:dyDescent="0.5">
      <c r="A9601">
        <v>38</v>
      </c>
      <c r="B9601">
        <v>38</v>
      </c>
      <c r="C9601" t="s">
        <v>605</v>
      </c>
      <c r="D9601" t="s">
        <v>479</v>
      </c>
      <c r="E9601" t="s">
        <v>140</v>
      </c>
      <c r="F9601">
        <v>2</v>
      </c>
      <c r="G9601" t="s">
        <v>369</v>
      </c>
      <c r="H9601" t="s">
        <v>370</v>
      </c>
      <c r="I9601" t="s">
        <v>410</v>
      </c>
      <c r="J9601">
        <v>1</v>
      </c>
      <c r="K9601" t="s">
        <v>18241</v>
      </c>
      <c r="L9601" t="s">
        <v>18242</v>
      </c>
      <c r="M9601" t="s">
        <v>580</v>
      </c>
      <c r="N9601" t="s">
        <v>483</v>
      </c>
      <c r="O9601">
        <v>1</v>
      </c>
    </row>
    <row r="9602" spans="1:16" hidden="1" x14ac:dyDescent="0.5">
      <c r="A9602">
        <v>38</v>
      </c>
      <c r="B9602">
        <v>38</v>
      </c>
      <c r="C9602" t="s">
        <v>516</v>
      </c>
      <c r="D9602" t="s">
        <v>517</v>
      </c>
      <c r="E9602" t="s">
        <v>140</v>
      </c>
      <c r="F9602">
        <v>2</v>
      </c>
      <c r="G9602" t="s">
        <v>310</v>
      </c>
      <c r="H9602" t="s">
        <v>7</v>
      </c>
      <c r="I9602" t="s">
        <v>408</v>
      </c>
      <c r="J9602">
        <v>3.5</v>
      </c>
      <c r="K9602" t="s">
        <v>18243</v>
      </c>
      <c r="L9602" t="s">
        <v>18244</v>
      </c>
      <c r="M9602" t="s">
        <v>580</v>
      </c>
      <c r="N9602" t="s">
        <v>483</v>
      </c>
      <c r="O9602">
        <v>3.5</v>
      </c>
    </row>
    <row r="9603" spans="1:16" hidden="1" x14ac:dyDescent="0.5">
      <c r="A9603">
        <v>37</v>
      </c>
      <c r="B9603">
        <v>38</v>
      </c>
      <c r="C9603" t="s">
        <v>478</v>
      </c>
      <c r="D9603" t="s">
        <v>517</v>
      </c>
      <c r="E9603" t="s">
        <v>227</v>
      </c>
      <c r="F9603">
        <v>3</v>
      </c>
      <c r="G9603" t="s">
        <v>225</v>
      </c>
      <c r="H9603" t="s">
        <v>226</v>
      </c>
      <c r="I9603" t="s">
        <v>457</v>
      </c>
      <c r="J9603">
        <v>12.25</v>
      </c>
      <c r="K9603" t="s">
        <v>18245</v>
      </c>
      <c r="L9603" t="s">
        <v>17141</v>
      </c>
      <c r="M9603" t="s">
        <v>483</v>
      </c>
      <c r="N9603" t="s">
        <v>483</v>
      </c>
      <c r="O9603">
        <v>12.25</v>
      </c>
    </row>
    <row r="9604" spans="1:16" hidden="1" x14ac:dyDescent="0.5">
      <c r="A9604">
        <v>38</v>
      </c>
      <c r="B9604">
        <v>38</v>
      </c>
      <c r="C9604" t="s">
        <v>383</v>
      </c>
      <c r="D9604" t="s">
        <v>517</v>
      </c>
      <c r="E9604" t="s">
        <v>140</v>
      </c>
      <c r="F9604">
        <v>2</v>
      </c>
      <c r="G9604" t="s">
        <v>318</v>
      </c>
      <c r="H9604" t="s">
        <v>319</v>
      </c>
      <c r="I9604" t="s">
        <v>416</v>
      </c>
      <c r="J9604">
        <v>7.75</v>
      </c>
      <c r="K9604" t="s">
        <v>18246</v>
      </c>
      <c r="L9604" t="s">
        <v>319</v>
      </c>
      <c r="M9604" t="s">
        <v>520</v>
      </c>
      <c r="N9604" t="s">
        <v>483</v>
      </c>
      <c r="O9604">
        <v>7.75</v>
      </c>
      <c r="P9604" t="s">
        <v>550</v>
      </c>
    </row>
    <row r="9605" spans="1:16" hidden="1" x14ac:dyDescent="0.5">
      <c r="A9605">
        <v>38</v>
      </c>
      <c r="B9605">
        <v>38</v>
      </c>
      <c r="C9605" t="s">
        <v>597</v>
      </c>
      <c r="D9605" t="s">
        <v>517</v>
      </c>
      <c r="E9605" t="s">
        <v>140</v>
      </c>
      <c r="F9605">
        <v>2</v>
      </c>
      <c r="G9605" t="s">
        <v>316</v>
      </c>
      <c r="H9605" t="s">
        <v>317</v>
      </c>
      <c r="I9605" t="s">
        <v>416</v>
      </c>
      <c r="J9605">
        <v>4.75</v>
      </c>
      <c r="K9605" t="s">
        <v>18247</v>
      </c>
      <c r="L9605" t="s">
        <v>901</v>
      </c>
      <c r="M9605" t="s">
        <v>520</v>
      </c>
      <c r="N9605" t="s">
        <v>483</v>
      </c>
      <c r="O9605">
        <v>4.75</v>
      </c>
    </row>
    <row r="9606" spans="1:16" hidden="1" x14ac:dyDescent="0.5">
      <c r="A9606">
        <v>38</v>
      </c>
      <c r="B9606">
        <v>38</v>
      </c>
      <c r="C9606" t="s">
        <v>597</v>
      </c>
      <c r="D9606" t="s">
        <v>517</v>
      </c>
      <c r="E9606" t="s">
        <v>140</v>
      </c>
      <c r="F9606">
        <v>1</v>
      </c>
      <c r="G9606" t="s">
        <v>316</v>
      </c>
      <c r="H9606" t="s">
        <v>317</v>
      </c>
      <c r="I9606" t="s">
        <v>416</v>
      </c>
      <c r="J9606">
        <v>2.75</v>
      </c>
      <c r="K9606" t="s">
        <v>18248</v>
      </c>
      <c r="L9606" t="s">
        <v>903</v>
      </c>
      <c r="M9606" t="s">
        <v>520</v>
      </c>
      <c r="N9606" t="s">
        <v>483</v>
      </c>
      <c r="O9606">
        <v>2.75</v>
      </c>
    </row>
    <row r="9607" spans="1:16" hidden="1" x14ac:dyDescent="0.5">
      <c r="A9607">
        <v>37</v>
      </c>
      <c r="B9607">
        <v>38</v>
      </c>
      <c r="C9607" t="s">
        <v>383</v>
      </c>
      <c r="D9607" t="s">
        <v>517</v>
      </c>
      <c r="E9607" t="s">
        <v>8</v>
      </c>
      <c r="F9607">
        <v>2</v>
      </c>
      <c r="G9607" t="s">
        <v>296</v>
      </c>
      <c r="H9607" t="s">
        <v>7</v>
      </c>
      <c r="I9607" t="s">
        <v>383</v>
      </c>
      <c r="J9607">
        <v>184</v>
      </c>
      <c r="K9607" t="s">
        <v>18249</v>
      </c>
      <c r="L9607" t="s">
        <v>18250</v>
      </c>
      <c r="M9607" t="s">
        <v>506</v>
      </c>
      <c r="N9607" t="s">
        <v>483</v>
      </c>
      <c r="O9607">
        <v>184</v>
      </c>
      <c r="P9607" t="s">
        <v>550</v>
      </c>
    </row>
    <row r="9608" spans="1:16" hidden="1" x14ac:dyDescent="0.5">
      <c r="A9608">
        <v>38</v>
      </c>
      <c r="B9608">
        <v>38</v>
      </c>
      <c r="C9608" t="s">
        <v>163</v>
      </c>
      <c r="D9608" t="s">
        <v>479</v>
      </c>
      <c r="E9608" t="s">
        <v>140</v>
      </c>
      <c r="F9608">
        <v>2</v>
      </c>
      <c r="G9608" t="s">
        <v>186</v>
      </c>
      <c r="H9608" t="s">
        <v>187</v>
      </c>
      <c r="I9608" t="s">
        <v>402</v>
      </c>
      <c r="J9608">
        <v>3.5</v>
      </c>
      <c r="K9608" t="s">
        <v>18251</v>
      </c>
      <c r="L9608" t="s">
        <v>18252</v>
      </c>
      <c r="M9608" t="s">
        <v>577</v>
      </c>
      <c r="N9608" t="s">
        <v>483</v>
      </c>
      <c r="O9608">
        <v>3.5</v>
      </c>
    </row>
    <row r="9609" spans="1:16" hidden="1" x14ac:dyDescent="0.5">
      <c r="A9609">
        <v>38</v>
      </c>
      <c r="B9609">
        <v>38</v>
      </c>
      <c r="C9609" t="s">
        <v>478</v>
      </c>
      <c r="D9609" t="s">
        <v>540</v>
      </c>
      <c r="E9609" t="s">
        <v>8</v>
      </c>
      <c r="F9609">
        <v>3</v>
      </c>
      <c r="G9609" t="s">
        <v>331</v>
      </c>
      <c r="H9609" t="s">
        <v>332</v>
      </c>
      <c r="I9609" t="s">
        <v>404</v>
      </c>
      <c r="J9609">
        <v>1</v>
      </c>
      <c r="K9609" t="s">
        <v>18253</v>
      </c>
      <c r="L9609" t="s">
        <v>18254</v>
      </c>
      <c r="M9609" t="s">
        <v>482</v>
      </c>
      <c r="N9609" t="s">
        <v>483</v>
      </c>
      <c r="O9609">
        <v>1</v>
      </c>
    </row>
    <row r="9610" spans="1:16" hidden="1" x14ac:dyDescent="0.5">
      <c r="A9610">
        <v>38</v>
      </c>
      <c r="B9610">
        <v>38</v>
      </c>
      <c r="C9610" t="s">
        <v>478</v>
      </c>
      <c r="D9610" t="s">
        <v>540</v>
      </c>
      <c r="E9610" t="s">
        <v>8</v>
      </c>
      <c r="F9610">
        <v>3</v>
      </c>
      <c r="G9610" t="s">
        <v>331</v>
      </c>
      <c r="H9610" t="s">
        <v>332</v>
      </c>
      <c r="I9610" t="s">
        <v>404</v>
      </c>
      <c r="J9610">
        <v>2</v>
      </c>
      <c r="K9610" t="s">
        <v>18255</v>
      </c>
      <c r="L9610" t="s">
        <v>18256</v>
      </c>
      <c r="M9610" t="s">
        <v>482</v>
      </c>
      <c r="N9610" t="s">
        <v>483</v>
      </c>
      <c r="O9610">
        <v>2</v>
      </c>
    </row>
    <row r="9611" spans="1:16" hidden="1" x14ac:dyDescent="0.5">
      <c r="A9611">
        <v>37</v>
      </c>
      <c r="B9611">
        <v>38</v>
      </c>
      <c r="C9611" t="s">
        <v>516</v>
      </c>
      <c r="D9611" t="s">
        <v>517</v>
      </c>
      <c r="E9611" t="s">
        <v>8</v>
      </c>
      <c r="F9611">
        <v>2</v>
      </c>
      <c r="G9611" t="s">
        <v>246</v>
      </c>
      <c r="H9611" t="s">
        <v>7</v>
      </c>
      <c r="I9611" t="s">
        <v>435</v>
      </c>
      <c r="J9611">
        <v>1.08</v>
      </c>
      <c r="K9611" t="s">
        <v>18257</v>
      </c>
      <c r="L9611" t="s">
        <v>18258</v>
      </c>
      <c r="M9611" t="s">
        <v>482</v>
      </c>
      <c r="N9611" t="s">
        <v>483</v>
      </c>
      <c r="O9611">
        <v>1.0833333333333333</v>
      </c>
    </row>
    <row r="9612" spans="1:16" hidden="1" x14ac:dyDescent="0.5">
      <c r="A9612">
        <v>38</v>
      </c>
      <c r="B9612">
        <v>38</v>
      </c>
      <c r="C9612" t="s">
        <v>516</v>
      </c>
      <c r="D9612" t="s">
        <v>517</v>
      </c>
      <c r="E9612" t="s">
        <v>140</v>
      </c>
      <c r="F9612">
        <v>1</v>
      </c>
      <c r="G9612" t="s">
        <v>310</v>
      </c>
      <c r="H9612" t="s">
        <v>7</v>
      </c>
      <c r="I9612" t="s">
        <v>400</v>
      </c>
      <c r="J9612">
        <v>0.33</v>
      </c>
      <c r="K9612" t="s">
        <v>18259</v>
      </c>
      <c r="L9612" t="s">
        <v>18260</v>
      </c>
      <c r="M9612" t="s">
        <v>483</v>
      </c>
      <c r="N9612" t="s">
        <v>483</v>
      </c>
      <c r="O9612">
        <v>0.33333333333333331</v>
      </c>
    </row>
    <row r="9613" spans="1:16" hidden="1" x14ac:dyDescent="0.5">
      <c r="A9613">
        <v>38</v>
      </c>
      <c r="B9613">
        <v>38</v>
      </c>
      <c r="C9613" t="s">
        <v>478</v>
      </c>
      <c r="D9613" t="s">
        <v>540</v>
      </c>
      <c r="E9613" t="s">
        <v>330</v>
      </c>
      <c r="F9613">
        <v>1</v>
      </c>
      <c r="G9613" t="s">
        <v>345</v>
      </c>
      <c r="H9613" t="s">
        <v>346</v>
      </c>
      <c r="I9613" t="s">
        <v>402</v>
      </c>
      <c r="J9613">
        <v>0.33</v>
      </c>
      <c r="K9613" t="s">
        <v>18261</v>
      </c>
      <c r="L9613" t="s">
        <v>18262</v>
      </c>
      <c r="M9613" t="s">
        <v>483</v>
      </c>
      <c r="N9613" t="s">
        <v>529</v>
      </c>
      <c r="O9613">
        <v>0.33333333333333331</v>
      </c>
    </row>
    <row r="9614" spans="1:16" hidden="1" x14ac:dyDescent="0.5">
      <c r="A9614">
        <v>38</v>
      </c>
      <c r="B9614">
        <v>38</v>
      </c>
      <c r="C9614" t="s">
        <v>478</v>
      </c>
      <c r="D9614" t="s">
        <v>479</v>
      </c>
      <c r="E9614" t="s">
        <v>140</v>
      </c>
      <c r="F9614">
        <v>2</v>
      </c>
      <c r="G9614" t="s">
        <v>145</v>
      </c>
      <c r="H9614" t="s">
        <v>146</v>
      </c>
      <c r="I9614" t="s">
        <v>404</v>
      </c>
      <c r="J9614">
        <v>8</v>
      </c>
      <c r="K9614" t="s">
        <v>18263</v>
      </c>
      <c r="L9614" t="s">
        <v>18264</v>
      </c>
      <c r="M9614" t="s">
        <v>483</v>
      </c>
      <c r="N9614" t="s">
        <v>529</v>
      </c>
      <c r="O9614">
        <v>8</v>
      </c>
    </row>
    <row r="9615" spans="1:16" hidden="1" x14ac:dyDescent="0.5">
      <c r="A9615">
        <v>38</v>
      </c>
      <c r="B9615">
        <v>38</v>
      </c>
      <c r="C9615" t="s">
        <v>478</v>
      </c>
      <c r="D9615" t="s">
        <v>540</v>
      </c>
      <c r="E9615" t="s">
        <v>330</v>
      </c>
      <c r="F9615">
        <v>1</v>
      </c>
      <c r="G9615" t="s">
        <v>345</v>
      </c>
      <c r="H9615" t="s">
        <v>346</v>
      </c>
      <c r="I9615" t="s">
        <v>433</v>
      </c>
      <c r="J9615">
        <v>0.25</v>
      </c>
      <c r="K9615" t="s">
        <v>18265</v>
      </c>
      <c r="L9615" t="s">
        <v>18266</v>
      </c>
      <c r="M9615" t="s">
        <v>483</v>
      </c>
      <c r="N9615" t="s">
        <v>811</v>
      </c>
      <c r="O9615">
        <v>0.25</v>
      </c>
    </row>
    <row r="9616" spans="1:16" hidden="1" x14ac:dyDescent="0.5">
      <c r="A9616">
        <v>38</v>
      </c>
      <c r="B9616">
        <v>38</v>
      </c>
      <c r="C9616" t="s">
        <v>478</v>
      </c>
      <c r="D9616" t="s">
        <v>540</v>
      </c>
      <c r="E9616" t="s">
        <v>330</v>
      </c>
      <c r="F9616">
        <v>1</v>
      </c>
      <c r="G9616" t="s">
        <v>345</v>
      </c>
      <c r="H9616" t="s">
        <v>346</v>
      </c>
      <c r="I9616" t="s">
        <v>402</v>
      </c>
      <c r="J9616">
        <v>0.25</v>
      </c>
      <c r="K9616" t="s">
        <v>18267</v>
      </c>
      <c r="L9616" t="s">
        <v>18268</v>
      </c>
      <c r="M9616" t="s">
        <v>483</v>
      </c>
      <c r="N9616" t="s">
        <v>529</v>
      </c>
      <c r="O9616">
        <v>0.25</v>
      </c>
    </row>
    <row r="9617" spans="1:16" hidden="1" x14ac:dyDescent="0.5">
      <c r="A9617">
        <v>38</v>
      </c>
      <c r="B9617">
        <v>38</v>
      </c>
      <c r="C9617" t="s">
        <v>478</v>
      </c>
      <c r="D9617" t="s">
        <v>540</v>
      </c>
      <c r="E9617" t="s">
        <v>8</v>
      </c>
      <c r="F9617">
        <v>1</v>
      </c>
      <c r="G9617" t="s">
        <v>153</v>
      </c>
      <c r="H9617" t="s">
        <v>154</v>
      </c>
      <c r="I9617" t="s">
        <v>402</v>
      </c>
      <c r="J9617">
        <v>0.25</v>
      </c>
      <c r="K9617" t="s">
        <v>18269</v>
      </c>
      <c r="L9617" t="s">
        <v>18270</v>
      </c>
      <c r="M9617" t="s">
        <v>483</v>
      </c>
      <c r="N9617" t="s">
        <v>811</v>
      </c>
      <c r="O9617">
        <v>0.25</v>
      </c>
    </row>
    <row r="9618" spans="1:16" hidden="1" x14ac:dyDescent="0.5">
      <c r="A9618">
        <v>38</v>
      </c>
      <c r="B9618">
        <v>38</v>
      </c>
      <c r="C9618" t="s">
        <v>597</v>
      </c>
      <c r="D9618" t="s">
        <v>517</v>
      </c>
      <c r="E9618" t="s">
        <v>140</v>
      </c>
      <c r="F9618">
        <v>2</v>
      </c>
      <c r="G9618" t="s">
        <v>316</v>
      </c>
      <c r="H9618" t="s">
        <v>317</v>
      </c>
      <c r="I9618" t="s">
        <v>416</v>
      </c>
      <c r="J9618">
        <v>1.5</v>
      </c>
      <c r="K9618" t="s">
        <v>18271</v>
      </c>
      <c r="L9618" t="s">
        <v>18272</v>
      </c>
      <c r="M9618" t="s">
        <v>600</v>
      </c>
      <c r="N9618" t="s">
        <v>483</v>
      </c>
      <c r="O9618">
        <v>1.5</v>
      </c>
    </row>
    <row r="9619" spans="1:16" hidden="1" x14ac:dyDescent="0.5">
      <c r="A9619">
        <v>38</v>
      </c>
      <c r="B9619">
        <v>38</v>
      </c>
      <c r="C9619" t="s">
        <v>478</v>
      </c>
      <c r="D9619" t="s">
        <v>517</v>
      </c>
      <c r="E9619" t="s">
        <v>8</v>
      </c>
      <c r="F9619">
        <v>3</v>
      </c>
      <c r="G9619" t="s">
        <v>216</v>
      </c>
      <c r="H9619" t="s">
        <v>217</v>
      </c>
      <c r="I9619" t="s">
        <v>404</v>
      </c>
      <c r="J9619">
        <v>3</v>
      </c>
      <c r="K9619" t="s">
        <v>18273</v>
      </c>
      <c r="L9619" t="s">
        <v>18274</v>
      </c>
      <c r="M9619" t="s">
        <v>483</v>
      </c>
      <c r="N9619" t="s">
        <v>520</v>
      </c>
      <c r="O9619">
        <v>3</v>
      </c>
    </row>
    <row r="9620" spans="1:16" hidden="1" x14ac:dyDescent="0.5">
      <c r="A9620">
        <v>37</v>
      </c>
      <c r="B9620">
        <v>38</v>
      </c>
      <c r="C9620" t="s">
        <v>478</v>
      </c>
      <c r="D9620" t="s">
        <v>540</v>
      </c>
      <c r="E9620" t="s">
        <v>330</v>
      </c>
      <c r="F9620">
        <v>1</v>
      </c>
      <c r="G9620" t="s">
        <v>351</v>
      </c>
      <c r="H9620" t="s">
        <v>352</v>
      </c>
      <c r="I9620" t="s">
        <v>414</v>
      </c>
      <c r="J9620">
        <v>1.5</v>
      </c>
      <c r="K9620" t="s">
        <v>18275</v>
      </c>
      <c r="L9620" t="s">
        <v>17606</v>
      </c>
      <c r="M9620" t="s">
        <v>482</v>
      </c>
      <c r="N9620" t="s">
        <v>483</v>
      </c>
      <c r="O9620">
        <v>1.5</v>
      </c>
    </row>
    <row r="9621" spans="1:16" hidden="1" x14ac:dyDescent="0.5">
      <c r="A9621">
        <v>37</v>
      </c>
      <c r="B9621">
        <v>38</v>
      </c>
      <c r="C9621" t="s">
        <v>383</v>
      </c>
      <c r="D9621" t="s">
        <v>479</v>
      </c>
      <c r="E9621" t="s">
        <v>8</v>
      </c>
      <c r="F9621">
        <v>1</v>
      </c>
      <c r="G9621" t="s">
        <v>331</v>
      </c>
      <c r="H9621" t="s">
        <v>332</v>
      </c>
      <c r="I9621" t="s">
        <v>383</v>
      </c>
      <c r="J9621">
        <v>2</v>
      </c>
      <c r="K9621" t="s">
        <v>18276</v>
      </c>
      <c r="L9621" t="s">
        <v>18277</v>
      </c>
      <c r="M9621" t="s">
        <v>506</v>
      </c>
      <c r="N9621" t="s">
        <v>483</v>
      </c>
      <c r="O9621">
        <v>2</v>
      </c>
      <c r="P9621" t="s">
        <v>550</v>
      </c>
    </row>
    <row r="9622" spans="1:16" hidden="1" x14ac:dyDescent="0.5">
      <c r="A9622">
        <v>37</v>
      </c>
      <c r="B9622">
        <v>38</v>
      </c>
      <c r="C9622" t="s">
        <v>478</v>
      </c>
      <c r="D9622" t="s">
        <v>479</v>
      </c>
      <c r="E9622" t="s">
        <v>330</v>
      </c>
      <c r="F9622">
        <v>1</v>
      </c>
      <c r="G9622" t="s">
        <v>345</v>
      </c>
      <c r="H9622" t="s">
        <v>346</v>
      </c>
      <c r="I9622" t="s">
        <v>433</v>
      </c>
      <c r="J9622">
        <v>0.25</v>
      </c>
      <c r="K9622" t="s">
        <v>18278</v>
      </c>
      <c r="L9622" t="s">
        <v>18279</v>
      </c>
      <c r="M9622" t="s">
        <v>483</v>
      </c>
      <c r="N9622" t="s">
        <v>483</v>
      </c>
      <c r="O9622">
        <v>0.25</v>
      </c>
    </row>
    <row r="9623" spans="1:16" hidden="1" x14ac:dyDescent="0.5">
      <c r="A9623">
        <v>38</v>
      </c>
      <c r="B9623">
        <v>38</v>
      </c>
      <c r="C9623" t="s">
        <v>478</v>
      </c>
      <c r="D9623" t="s">
        <v>540</v>
      </c>
      <c r="E9623" t="s">
        <v>8</v>
      </c>
      <c r="F9623">
        <v>1</v>
      </c>
      <c r="G9623" t="s">
        <v>153</v>
      </c>
      <c r="H9623" t="s">
        <v>154</v>
      </c>
      <c r="I9623" t="s">
        <v>414</v>
      </c>
      <c r="J9623">
        <v>2</v>
      </c>
      <c r="K9623" t="s">
        <v>18280</v>
      </c>
      <c r="L9623" t="s">
        <v>18281</v>
      </c>
      <c r="M9623" t="s">
        <v>483</v>
      </c>
      <c r="N9623" t="s">
        <v>483</v>
      </c>
      <c r="O9623">
        <v>2</v>
      </c>
    </row>
    <row r="9624" spans="1:16" hidden="1" x14ac:dyDescent="0.5">
      <c r="A9624">
        <v>37</v>
      </c>
      <c r="B9624">
        <v>38</v>
      </c>
      <c r="C9624" t="s">
        <v>478</v>
      </c>
      <c r="D9624" t="s">
        <v>479</v>
      </c>
      <c r="E9624" t="s">
        <v>330</v>
      </c>
      <c r="F9624">
        <v>1</v>
      </c>
      <c r="G9624" t="s">
        <v>345</v>
      </c>
      <c r="H9624" t="s">
        <v>346</v>
      </c>
      <c r="I9624" t="s">
        <v>433</v>
      </c>
      <c r="J9624">
        <v>0.75</v>
      </c>
      <c r="K9624" t="s">
        <v>18282</v>
      </c>
      <c r="L9624" t="s">
        <v>18283</v>
      </c>
      <c r="M9624" t="s">
        <v>483</v>
      </c>
      <c r="N9624" t="s">
        <v>811</v>
      </c>
      <c r="O9624">
        <v>0.75</v>
      </c>
    </row>
    <row r="9625" spans="1:16" hidden="1" x14ac:dyDescent="0.5">
      <c r="A9625">
        <v>38</v>
      </c>
      <c r="B9625">
        <v>38</v>
      </c>
      <c r="C9625" t="s">
        <v>478</v>
      </c>
      <c r="D9625" t="s">
        <v>517</v>
      </c>
      <c r="E9625" t="s">
        <v>140</v>
      </c>
      <c r="F9625">
        <v>1</v>
      </c>
      <c r="G9625" t="s">
        <v>388</v>
      </c>
      <c r="H9625" t="s">
        <v>390</v>
      </c>
      <c r="I9625" t="s">
        <v>404</v>
      </c>
      <c r="J9625">
        <v>5</v>
      </c>
      <c r="K9625" t="s">
        <v>18284</v>
      </c>
      <c r="L9625" t="s">
        <v>18285</v>
      </c>
      <c r="M9625" t="s">
        <v>483</v>
      </c>
      <c r="N9625" t="s">
        <v>529</v>
      </c>
      <c r="O9625">
        <v>5</v>
      </c>
    </row>
    <row r="9626" spans="1:16" hidden="1" x14ac:dyDescent="0.5">
      <c r="A9626">
        <v>37</v>
      </c>
      <c r="B9626">
        <v>38</v>
      </c>
      <c r="C9626" t="s">
        <v>383</v>
      </c>
      <c r="D9626" t="s">
        <v>517</v>
      </c>
      <c r="E9626" t="s">
        <v>79</v>
      </c>
      <c r="F9626">
        <v>2</v>
      </c>
      <c r="G9626" t="s">
        <v>260</v>
      </c>
      <c r="H9626" t="s">
        <v>7</v>
      </c>
      <c r="I9626" t="s">
        <v>412</v>
      </c>
      <c r="J9626">
        <v>12</v>
      </c>
      <c r="K9626" t="s">
        <v>18286</v>
      </c>
      <c r="L9626" t="s">
        <v>18287</v>
      </c>
      <c r="M9626" t="s">
        <v>506</v>
      </c>
      <c r="N9626" t="s">
        <v>483</v>
      </c>
      <c r="O9626">
        <v>12</v>
      </c>
      <c r="P9626" t="s">
        <v>550</v>
      </c>
    </row>
    <row r="9627" spans="1:16" hidden="1" x14ac:dyDescent="0.5">
      <c r="A9627">
        <v>37</v>
      </c>
      <c r="B9627">
        <v>38</v>
      </c>
      <c r="C9627" t="s">
        <v>478</v>
      </c>
      <c r="D9627" t="s">
        <v>540</v>
      </c>
      <c r="E9627" t="s">
        <v>140</v>
      </c>
      <c r="F9627">
        <v>2</v>
      </c>
      <c r="G9627" t="s">
        <v>373</v>
      </c>
      <c r="H9627" t="s">
        <v>374</v>
      </c>
      <c r="I9627" t="s">
        <v>414</v>
      </c>
      <c r="J9627">
        <v>0.5</v>
      </c>
      <c r="K9627" t="s">
        <v>18288</v>
      </c>
      <c r="L9627" t="s">
        <v>18289</v>
      </c>
      <c r="M9627" t="s">
        <v>483</v>
      </c>
      <c r="N9627" t="s">
        <v>483</v>
      </c>
      <c r="O9627">
        <v>0.5</v>
      </c>
    </row>
    <row r="9628" spans="1:16" hidden="1" x14ac:dyDescent="0.5">
      <c r="A9628">
        <v>38</v>
      </c>
      <c r="B9628">
        <v>38</v>
      </c>
      <c r="C9628" t="s">
        <v>478</v>
      </c>
      <c r="D9628" t="s">
        <v>540</v>
      </c>
      <c r="E9628" t="s">
        <v>140</v>
      </c>
      <c r="F9628">
        <v>2</v>
      </c>
      <c r="G9628" t="s">
        <v>373</v>
      </c>
      <c r="H9628" t="s">
        <v>374</v>
      </c>
      <c r="I9628" t="s">
        <v>402</v>
      </c>
      <c r="J9628">
        <v>0.5</v>
      </c>
      <c r="K9628" t="s">
        <v>18290</v>
      </c>
      <c r="L9628" t="s">
        <v>18291</v>
      </c>
      <c r="M9628" t="s">
        <v>483</v>
      </c>
      <c r="N9628" t="s">
        <v>483</v>
      </c>
      <c r="O9628">
        <v>0.5</v>
      </c>
    </row>
    <row r="9629" spans="1:16" hidden="1" x14ac:dyDescent="0.5">
      <c r="A9629">
        <v>38</v>
      </c>
      <c r="B9629">
        <v>38</v>
      </c>
      <c r="C9629" t="s">
        <v>478</v>
      </c>
      <c r="D9629" t="s">
        <v>540</v>
      </c>
      <c r="E9629" t="s">
        <v>330</v>
      </c>
      <c r="F9629">
        <v>1</v>
      </c>
      <c r="G9629" t="s">
        <v>343</v>
      </c>
      <c r="H9629" t="s">
        <v>344</v>
      </c>
      <c r="I9629" t="s">
        <v>414</v>
      </c>
      <c r="J9629">
        <v>1</v>
      </c>
      <c r="K9629" t="s">
        <v>18292</v>
      </c>
      <c r="L9629" t="s">
        <v>18293</v>
      </c>
      <c r="M9629" t="s">
        <v>483</v>
      </c>
      <c r="N9629" t="s">
        <v>483</v>
      </c>
      <c r="O9629">
        <v>1</v>
      </c>
    </row>
    <row r="9630" spans="1:16" hidden="1" x14ac:dyDescent="0.5">
      <c r="A9630">
        <v>38</v>
      </c>
      <c r="B9630">
        <v>38</v>
      </c>
      <c r="C9630" t="s">
        <v>478</v>
      </c>
      <c r="D9630" t="s">
        <v>540</v>
      </c>
      <c r="E9630" t="s">
        <v>8</v>
      </c>
      <c r="F9630">
        <v>3</v>
      </c>
      <c r="G9630" t="s">
        <v>216</v>
      </c>
      <c r="H9630" t="s">
        <v>217</v>
      </c>
      <c r="I9630" t="s">
        <v>404</v>
      </c>
      <c r="J9630">
        <v>1.25</v>
      </c>
      <c r="K9630" t="s">
        <v>18294</v>
      </c>
      <c r="L9630" t="s">
        <v>18295</v>
      </c>
      <c r="M9630" t="s">
        <v>482</v>
      </c>
      <c r="N9630" t="s">
        <v>483</v>
      </c>
      <c r="O9630">
        <v>1.25</v>
      </c>
    </row>
    <row r="9631" spans="1:16" hidden="1" x14ac:dyDescent="0.5">
      <c r="A9631">
        <v>37</v>
      </c>
      <c r="B9631">
        <v>38</v>
      </c>
      <c r="C9631" t="s">
        <v>516</v>
      </c>
      <c r="D9631" t="s">
        <v>517</v>
      </c>
      <c r="E9631" t="s">
        <v>140</v>
      </c>
      <c r="F9631">
        <v>2</v>
      </c>
      <c r="G9631" t="s">
        <v>310</v>
      </c>
      <c r="H9631" t="s">
        <v>7</v>
      </c>
      <c r="I9631" t="s">
        <v>447</v>
      </c>
      <c r="J9631">
        <v>13.17</v>
      </c>
      <c r="K9631" t="s">
        <v>18296</v>
      </c>
      <c r="L9631" t="s">
        <v>18297</v>
      </c>
      <c r="M9631" t="s">
        <v>482</v>
      </c>
      <c r="N9631" t="s">
        <v>483</v>
      </c>
      <c r="O9631">
        <v>13.166666666666666</v>
      </c>
    </row>
    <row r="9632" spans="1:16" hidden="1" x14ac:dyDescent="0.5">
      <c r="A9632">
        <v>37</v>
      </c>
      <c r="B9632">
        <v>38</v>
      </c>
      <c r="C9632" t="s">
        <v>383</v>
      </c>
      <c r="D9632" t="s">
        <v>517</v>
      </c>
      <c r="E9632" t="s">
        <v>8</v>
      </c>
      <c r="F9632">
        <v>2</v>
      </c>
      <c r="G9632" t="s">
        <v>240</v>
      </c>
      <c r="H9632" t="s">
        <v>7</v>
      </c>
      <c r="I9632" t="s">
        <v>412</v>
      </c>
      <c r="J9632">
        <v>34</v>
      </c>
      <c r="K9632" t="s">
        <v>18298</v>
      </c>
      <c r="L9632" t="s">
        <v>18299</v>
      </c>
      <c r="M9632" t="s">
        <v>506</v>
      </c>
      <c r="N9632" t="s">
        <v>483</v>
      </c>
      <c r="O9632">
        <v>34</v>
      </c>
      <c r="P9632" t="s">
        <v>550</v>
      </c>
    </row>
    <row r="9633" spans="1:16" hidden="1" x14ac:dyDescent="0.5">
      <c r="A9633">
        <v>38</v>
      </c>
      <c r="B9633">
        <v>38</v>
      </c>
      <c r="C9633" t="s">
        <v>478</v>
      </c>
      <c r="D9633" t="s">
        <v>540</v>
      </c>
      <c r="E9633" t="s">
        <v>330</v>
      </c>
      <c r="F9633">
        <v>1</v>
      </c>
      <c r="G9633" t="s">
        <v>345</v>
      </c>
      <c r="H9633" t="s">
        <v>346</v>
      </c>
      <c r="I9633" t="s">
        <v>433</v>
      </c>
      <c r="J9633">
        <v>0.25</v>
      </c>
      <c r="K9633" t="s">
        <v>18300</v>
      </c>
      <c r="L9633" t="s">
        <v>18301</v>
      </c>
      <c r="M9633" t="s">
        <v>483</v>
      </c>
      <c r="N9633" t="s">
        <v>811</v>
      </c>
      <c r="O9633">
        <v>0.25</v>
      </c>
    </row>
    <row r="9634" spans="1:16" hidden="1" x14ac:dyDescent="0.5">
      <c r="A9634">
        <v>37</v>
      </c>
      <c r="B9634">
        <v>38</v>
      </c>
      <c r="C9634" t="s">
        <v>516</v>
      </c>
      <c r="D9634" t="s">
        <v>517</v>
      </c>
      <c r="E9634" t="s">
        <v>140</v>
      </c>
      <c r="F9634">
        <v>2</v>
      </c>
      <c r="G9634" t="s">
        <v>310</v>
      </c>
      <c r="H9634" t="s">
        <v>7</v>
      </c>
      <c r="I9634" t="s">
        <v>408</v>
      </c>
      <c r="J9634">
        <v>0.5</v>
      </c>
      <c r="K9634" t="s">
        <v>18302</v>
      </c>
      <c r="L9634" t="s">
        <v>18303</v>
      </c>
      <c r="M9634" t="s">
        <v>482</v>
      </c>
      <c r="N9634" t="s">
        <v>483</v>
      </c>
      <c r="O9634">
        <v>0.5</v>
      </c>
    </row>
    <row r="9635" spans="1:16" hidden="1" x14ac:dyDescent="0.5">
      <c r="A9635">
        <v>37</v>
      </c>
      <c r="B9635">
        <v>38</v>
      </c>
      <c r="C9635" t="s">
        <v>516</v>
      </c>
      <c r="D9635" t="s">
        <v>517</v>
      </c>
      <c r="E9635" t="s">
        <v>140</v>
      </c>
      <c r="F9635">
        <v>3</v>
      </c>
      <c r="G9635" t="s">
        <v>310</v>
      </c>
      <c r="H9635" t="s">
        <v>7</v>
      </c>
      <c r="I9635" t="s">
        <v>412</v>
      </c>
      <c r="J9635">
        <v>7.5</v>
      </c>
      <c r="K9635" t="s">
        <v>18304</v>
      </c>
      <c r="L9635" t="s">
        <v>18305</v>
      </c>
      <c r="M9635" t="s">
        <v>482</v>
      </c>
      <c r="N9635" t="s">
        <v>483</v>
      </c>
      <c r="O9635">
        <v>7.5</v>
      </c>
    </row>
    <row r="9636" spans="1:16" hidden="1" x14ac:dyDescent="0.5">
      <c r="A9636">
        <v>38</v>
      </c>
      <c r="B9636">
        <v>38</v>
      </c>
      <c r="C9636" t="s">
        <v>516</v>
      </c>
      <c r="D9636" t="s">
        <v>517</v>
      </c>
      <c r="E9636" t="s">
        <v>140</v>
      </c>
      <c r="F9636">
        <v>2</v>
      </c>
      <c r="G9636" t="s">
        <v>310</v>
      </c>
      <c r="H9636" t="s">
        <v>7</v>
      </c>
      <c r="I9636" t="s">
        <v>443</v>
      </c>
      <c r="J9636">
        <v>3</v>
      </c>
      <c r="K9636" t="s">
        <v>18306</v>
      </c>
      <c r="L9636" t="s">
        <v>18307</v>
      </c>
      <c r="M9636" t="s">
        <v>580</v>
      </c>
      <c r="N9636" t="s">
        <v>483</v>
      </c>
      <c r="O9636">
        <v>3</v>
      </c>
    </row>
    <row r="9637" spans="1:16" hidden="1" x14ac:dyDescent="0.5">
      <c r="A9637">
        <v>38</v>
      </c>
      <c r="B9637">
        <v>38</v>
      </c>
      <c r="C9637" t="s">
        <v>516</v>
      </c>
      <c r="D9637" t="s">
        <v>517</v>
      </c>
      <c r="E9637" t="s">
        <v>140</v>
      </c>
      <c r="F9637">
        <v>2</v>
      </c>
      <c r="G9637" t="s">
        <v>310</v>
      </c>
      <c r="H9637" t="s">
        <v>7</v>
      </c>
      <c r="I9637" t="s">
        <v>443</v>
      </c>
      <c r="J9637">
        <v>1.5</v>
      </c>
      <c r="K9637" t="s">
        <v>18308</v>
      </c>
      <c r="L9637" t="s">
        <v>18309</v>
      </c>
      <c r="M9637" t="s">
        <v>580</v>
      </c>
      <c r="N9637" t="s">
        <v>483</v>
      </c>
      <c r="O9637">
        <v>1.5</v>
      </c>
    </row>
    <row r="9638" spans="1:16" hidden="1" x14ac:dyDescent="0.5">
      <c r="A9638">
        <v>37</v>
      </c>
      <c r="B9638">
        <v>38</v>
      </c>
      <c r="C9638" t="s">
        <v>383</v>
      </c>
      <c r="D9638" t="s">
        <v>479</v>
      </c>
      <c r="E9638" t="s">
        <v>8</v>
      </c>
      <c r="F9638">
        <v>1</v>
      </c>
      <c r="G9638" t="s">
        <v>331</v>
      </c>
      <c r="H9638" t="s">
        <v>332</v>
      </c>
      <c r="I9638" t="s">
        <v>383</v>
      </c>
      <c r="J9638">
        <v>4</v>
      </c>
      <c r="K9638" t="s">
        <v>18310</v>
      </c>
      <c r="L9638" t="s">
        <v>18311</v>
      </c>
      <c r="M9638" t="s">
        <v>506</v>
      </c>
      <c r="N9638" t="s">
        <v>483</v>
      </c>
      <c r="O9638">
        <v>4</v>
      </c>
      <c r="P9638" t="s">
        <v>550</v>
      </c>
    </row>
    <row r="9639" spans="1:16" hidden="1" x14ac:dyDescent="0.5">
      <c r="A9639">
        <v>38</v>
      </c>
      <c r="B9639">
        <v>38</v>
      </c>
      <c r="C9639" t="s">
        <v>516</v>
      </c>
      <c r="D9639" t="s">
        <v>517</v>
      </c>
      <c r="E9639" t="s">
        <v>140</v>
      </c>
      <c r="F9639">
        <v>2</v>
      </c>
      <c r="G9639" t="s">
        <v>310</v>
      </c>
      <c r="H9639" t="s">
        <v>7</v>
      </c>
      <c r="I9639" t="s">
        <v>443</v>
      </c>
      <c r="J9639">
        <v>6</v>
      </c>
      <c r="K9639" t="s">
        <v>18312</v>
      </c>
      <c r="L9639" t="s">
        <v>18313</v>
      </c>
      <c r="M9639" t="s">
        <v>580</v>
      </c>
      <c r="N9639" t="s">
        <v>483</v>
      </c>
      <c r="O9639">
        <v>6</v>
      </c>
    </row>
    <row r="9640" spans="1:16" hidden="1" x14ac:dyDescent="0.5">
      <c r="A9640">
        <v>38</v>
      </c>
      <c r="B9640">
        <v>38</v>
      </c>
      <c r="C9640" t="s">
        <v>516</v>
      </c>
      <c r="D9640" t="s">
        <v>517</v>
      </c>
      <c r="E9640" t="s">
        <v>140</v>
      </c>
      <c r="F9640">
        <v>2</v>
      </c>
      <c r="G9640" t="s">
        <v>310</v>
      </c>
      <c r="H9640" t="s">
        <v>7</v>
      </c>
      <c r="I9640" t="s">
        <v>443</v>
      </c>
      <c r="J9640">
        <v>1.5</v>
      </c>
      <c r="K9640" t="s">
        <v>18314</v>
      </c>
      <c r="L9640" t="s">
        <v>18315</v>
      </c>
      <c r="M9640" t="s">
        <v>580</v>
      </c>
      <c r="N9640" t="s">
        <v>483</v>
      </c>
      <c r="O9640">
        <v>1.5</v>
      </c>
    </row>
    <row r="9641" spans="1:16" hidden="1" x14ac:dyDescent="0.5">
      <c r="A9641">
        <v>38</v>
      </c>
      <c r="B9641">
        <v>38</v>
      </c>
      <c r="C9641" t="s">
        <v>516</v>
      </c>
      <c r="D9641" t="s">
        <v>517</v>
      </c>
      <c r="E9641" t="s">
        <v>140</v>
      </c>
      <c r="F9641">
        <v>2</v>
      </c>
      <c r="G9641" t="s">
        <v>310</v>
      </c>
      <c r="H9641" t="s">
        <v>7</v>
      </c>
      <c r="I9641" t="s">
        <v>443</v>
      </c>
      <c r="J9641">
        <v>2.33</v>
      </c>
      <c r="K9641" t="s">
        <v>18316</v>
      </c>
      <c r="L9641" t="s">
        <v>18317</v>
      </c>
      <c r="M9641" t="s">
        <v>580</v>
      </c>
      <c r="N9641" t="s">
        <v>483</v>
      </c>
      <c r="O9641">
        <v>2.3333333333333335</v>
      </c>
    </row>
    <row r="9642" spans="1:16" hidden="1" x14ac:dyDescent="0.5">
      <c r="A9642">
        <v>38</v>
      </c>
      <c r="B9642">
        <v>38</v>
      </c>
      <c r="C9642" t="s">
        <v>516</v>
      </c>
      <c r="D9642" t="s">
        <v>517</v>
      </c>
      <c r="E9642" t="s">
        <v>140</v>
      </c>
      <c r="F9642">
        <v>2</v>
      </c>
      <c r="G9642" t="s">
        <v>310</v>
      </c>
      <c r="H9642" t="s">
        <v>7</v>
      </c>
      <c r="I9642" t="s">
        <v>443</v>
      </c>
      <c r="J9642">
        <v>2</v>
      </c>
      <c r="K9642" t="s">
        <v>18318</v>
      </c>
      <c r="L9642" t="s">
        <v>18319</v>
      </c>
      <c r="M9642" t="s">
        <v>580</v>
      </c>
      <c r="N9642" t="s">
        <v>483</v>
      </c>
      <c r="O9642">
        <v>2</v>
      </c>
    </row>
    <row r="9643" spans="1:16" hidden="1" x14ac:dyDescent="0.5">
      <c r="A9643">
        <v>38</v>
      </c>
      <c r="B9643">
        <v>38</v>
      </c>
      <c r="C9643" t="s">
        <v>516</v>
      </c>
      <c r="D9643" t="s">
        <v>517</v>
      </c>
      <c r="E9643" t="s">
        <v>140</v>
      </c>
      <c r="F9643">
        <v>2</v>
      </c>
      <c r="G9643" t="s">
        <v>310</v>
      </c>
      <c r="H9643" t="s">
        <v>7</v>
      </c>
      <c r="I9643" t="s">
        <v>443</v>
      </c>
      <c r="J9643">
        <v>3.5</v>
      </c>
      <c r="K9643" t="s">
        <v>18320</v>
      </c>
      <c r="L9643" t="s">
        <v>18321</v>
      </c>
      <c r="M9643" t="s">
        <v>580</v>
      </c>
      <c r="N9643" t="s">
        <v>483</v>
      </c>
      <c r="O9643">
        <v>3.5</v>
      </c>
    </row>
    <row r="9644" spans="1:16" hidden="1" x14ac:dyDescent="0.5">
      <c r="A9644">
        <v>38</v>
      </c>
      <c r="B9644">
        <v>38</v>
      </c>
      <c r="C9644" t="s">
        <v>478</v>
      </c>
      <c r="D9644" t="s">
        <v>540</v>
      </c>
      <c r="E9644" t="s">
        <v>330</v>
      </c>
      <c r="F9644">
        <v>1</v>
      </c>
      <c r="G9644" t="s">
        <v>345</v>
      </c>
      <c r="H9644" t="s">
        <v>346</v>
      </c>
      <c r="I9644" t="s">
        <v>433</v>
      </c>
      <c r="J9644">
        <v>0.25</v>
      </c>
      <c r="K9644" t="s">
        <v>18322</v>
      </c>
      <c r="L9644" t="s">
        <v>18323</v>
      </c>
      <c r="M9644" t="s">
        <v>483</v>
      </c>
      <c r="N9644" t="s">
        <v>811</v>
      </c>
      <c r="O9644">
        <v>0.25</v>
      </c>
    </row>
    <row r="9645" spans="1:16" hidden="1" x14ac:dyDescent="0.5">
      <c r="A9645">
        <v>37</v>
      </c>
      <c r="B9645">
        <v>38</v>
      </c>
      <c r="C9645" t="s">
        <v>478</v>
      </c>
      <c r="D9645" t="s">
        <v>540</v>
      </c>
      <c r="E9645" t="s">
        <v>330</v>
      </c>
      <c r="F9645">
        <v>1</v>
      </c>
      <c r="G9645" t="s">
        <v>345</v>
      </c>
      <c r="H9645" t="s">
        <v>346</v>
      </c>
      <c r="I9645" t="s">
        <v>402</v>
      </c>
      <c r="J9645">
        <v>0.5</v>
      </c>
      <c r="K9645" t="s">
        <v>18324</v>
      </c>
      <c r="L9645" t="s">
        <v>18325</v>
      </c>
      <c r="M9645" t="s">
        <v>483</v>
      </c>
      <c r="N9645" t="s">
        <v>811</v>
      </c>
      <c r="O9645">
        <v>0.5</v>
      </c>
    </row>
    <row r="9646" spans="1:16" hidden="1" x14ac:dyDescent="0.5">
      <c r="A9646">
        <v>37</v>
      </c>
      <c r="B9646">
        <v>38</v>
      </c>
      <c r="C9646" t="s">
        <v>478</v>
      </c>
      <c r="D9646" t="s">
        <v>540</v>
      </c>
      <c r="E9646" t="s">
        <v>330</v>
      </c>
      <c r="F9646">
        <v>1</v>
      </c>
      <c r="G9646" t="s">
        <v>345</v>
      </c>
      <c r="H9646" t="s">
        <v>346</v>
      </c>
      <c r="I9646" t="s">
        <v>433</v>
      </c>
      <c r="J9646">
        <v>0.25</v>
      </c>
      <c r="K9646" t="s">
        <v>18326</v>
      </c>
      <c r="L9646" t="s">
        <v>18327</v>
      </c>
      <c r="M9646" t="s">
        <v>483</v>
      </c>
      <c r="N9646" t="s">
        <v>811</v>
      </c>
      <c r="O9646">
        <v>0.25</v>
      </c>
    </row>
    <row r="9647" spans="1:16" hidden="1" x14ac:dyDescent="0.5">
      <c r="A9647">
        <v>38</v>
      </c>
      <c r="B9647">
        <v>38</v>
      </c>
      <c r="C9647" t="s">
        <v>597</v>
      </c>
      <c r="D9647" t="s">
        <v>517</v>
      </c>
      <c r="E9647" t="s">
        <v>140</v>
      </c>
      <c r="F9647">
        <v>2</v>
      </c>
      <c r="G9647" t="s">
        <v>316</v>
      </c>
      <c r="H9647" t="s">
        <v>317</v>
      </c>
      <c r="I9647" t="s">
        <v>416</v>
      </c>
      <c r="J9647">
        <v>1.5</v>
      </c>
      <c r="K9647" t="s">
        <v>18328</v>
      </c>
      <c r="L9647" t="s">
        <v>18329</v>
      </c>
      <c r="M9647" t="s">
        <v>600</v>
      </c>
      <c r="N9647" t="s">
        <v>483</v>
      </c>
      <c r="O9647">
        <v>1.5</v>
      </c>
    </row>
    <row r="9648" spans="1:16" hidden="1" x14ac:dyDescent="0.5">
      <c r="A9648">
        <v>37</v>
      </c>
      <c r="B9648">
        <v>38</v>
      </c>
      <c r="C9648" t="s">
        <v>478</v>
      </c>
      <c r="D9648" t="s">
        <v>540</v>
      </c>
      <c r="E9648" t="s">
        <v>330</v>
      </c>
      <c r="F9648">
        <v>1</v>
      </c>
      <c r="G9648" t="s">
        <v>345</v>
      </c>
      <c r="H9648" t="s">
        <v>346</v>
      </c>
      <c r="I9648" t="s">
        <v>433</v>
      </c>
      <c r="J9648">
        <v>0.25</v>
      </c>
      <c r="K9648" t="s">
        <v>18330</v>
      </c>
      <c r="L9648" t="s">
        <v>18331</v>
      </c>
      <c r="M9648" t="s">
        <v>483</v>
      </c>
      <c r="N9648" t="s">
        <v>811</v>
      </c>
      <c r="O9648">
        <v>0.25</v>
      </c>
    </row>
    <row r="9649" spans="1:16" hidden="1" x14ac:dyDescent="0.5">
      <c r="A9649">
        <v>36</v>
      </c>
      <c r="B9649">
        <v>38</v>
      </c>
      <c r="C9649" t="s">
        <v>383</v>
      </c>
      <c r="D9649" t="s">
        <v>479</v>
      </c>
      <c r="E9649" t="s">
        <v>140</v>
      </c>
      <c r="F9649">
        <v>2</v>
      </c>
      <c r="G9649" t="s">
        <v>381</v>
      </c>
      <c r="H9649" t="s">
        <v>383</v>
      </c>
      <c r="I9649" t="s">
        <v>457</v>
      </c>
      <c r="J9649">
        <v>9</v>
      </c>
      <c r="K9649" t="s">
        <v>18332</v>
      </c>
      <c r="L9649" t="s">
        <v>18333</v>
      </c>
      <c r="M9649" t="s">
        <v>1031</v>
      </c>
      <c r="N9649" t="s">
        <v>520</v>
      </c>
      <c r="O9649">
        <v>9</v>
      </c>
      <c r="P9649" t="s">
        <v>550</v>
      </c>
    </row>
    <row r="9650" spans="1:16" hidden="1" x14ac:dyDescent="0.5">
      <c r="A9650">
        <v>37</v>
      </c>
      <c r="B9650">
        <v>38</v>
      </c>
      <c r="C9650" t="s">
        <v>478</v>
      </c>
      <c r="D9650" t="s">
        <v>540</v>
      </c>
      <c r="E9650" t="s">
        <v>330</v>
      </c>
      <c r="F9650">
        <v>1</v>
      </c>
      <c r="G9650" t="s">
        <v>345</v>
      </c>
      <c r="H9650" t="s">
        <v>346</v>
      </c>
      <c r="I9650" t="s">
        <v>433</v>
      </c>
      <c r="J9650">
        <v>0.25</v>
      </c>
      <c r="K9650" t="s">
        <v>18334</v>
      </c>
      <c r="L9650" t="s">
        <v>18335</v>
      </c>
      <c r="M9650" t="s">
        <v>483</v>
      </c>
      <c r="N9650" t="s">
        <v>811</v>
      </c>
      <c r="O9650">
        <v>0.25</v>
      </c>
    </row>
    <row r="9651" spans="1:16" hidden="1" x14ac:dyDescent="0.5">
      <c r="A9651">
        <v>38</v>
      </c>
      <c r="B9651">
        <v>38</v>
      </c>
      <c r="C9651" t="s">
        <v>478</v>
      </c>
      <c r="D9651" t="s">
        <v>540</v>
      </c>
      <c r="E9651" t="s">
        <v>330</v>
      </c>
      <c r="F9651">
        <v>1</v>
      </c>
      <c r="G9651" t="s">
        <v>345</v>
      </c>
      <c r="H9651" t="s">
        <v>346</v>
      </c>
      <c r="I9651" t="s">
        <v>433</v>
      </c>
      <c r="J9651">
        <v>0.25</v>
      </c>
      <c r="K9651" t="s">
        <v>18336</v>
      </c>
      <c r="L9651" t="s">
        <v>18337</v>
      </c>
      <c r="M9651" t="s">
        <v>483</v>
      </c>
      <c r="N9651" t="s">
        <v>811</v>
      </c>
      <c r="O9651">
        <v>0.25</v>
      </c>
    </row>
    <row r="9652" spans="1:16" hidden="1" x14ac:dyDescent="0.5">
      <c r="A9652">
        <v>38</v>
      </c>
      <c r="B9652">
        <v>38</v>
      </c>
      <c r="C9652" t="s">
        <v>478</v>
      </c>
      <c r="D9652" t="s">
        <v>540</v>
      </c>
      <c r="E9652" t="s">
        <v>330</v>
      </c>
      <c r="F9652">
        <v>1</v>
      </c>
      <c r="G9652" t="s">
        <v>343</v>
      </c>
      <c r="H9652" t="s">
        <v>344</v>
      </c>
      <c r="I9652" t="s">
        <v>414</v>
      </c>
      <c r="J9652">
        <v>0.25</v>
      </c>
      <c r="K9652" t="s">
        <v>18338</v>
      </c>
      <c r="L9652" t="s">
        <v>18339</v>
      </c>
      <c r="M9652" t="s">
        <v>483</v>
      </c>
      <c r="N9652" t="s">
        <v>483</v>
      </c>
      <c r="O9652">
        <v>0.25</v>
      </c>
    </row>
    <row r="9653" spans="1:16" hidden="1" x14ac:dyDescent="0.5">
      <c r="A9653">
        <v>37</v>
      </c>
      <c r="B9653">
        <v>38</v>
      </c>
      <c r="C9653" t="s">
        <v>478</v>
      </c>
      <c r="D9653" t="s">
        <v>540</v>
      </c>
      <c r="E9653" t="s">
        <v>330</v>
      </c>
      <c r="F9653">
        <v>1</v>
      </c>
      <c r="G9653" t="s">
        <v>345</v>
      </c>
      <c r="H9653" t="s">
        <v>346</v>
      </c>
      <c r="I9653" t="s">
        <v>433</v>
      </c>
      <c r="J9653">
        <v>0.25</v>
      </c>
      <c r="K9653" t="s">
        <v>18340</v>
      </c>
      <c r="L9653" t="s">
        <v>18341</v>
      </c>
      <c r="M9653" t="s">
        <v>483</v>
      </c>
      <c r="N9653" t="s">
        <v>811</v>
      </c>
      <c r="O9653">
        <v>0.25</v>
      </c>
    </row>
    <row r="9654" spans="1:16" hidden="1" x14ac:dyDescent="0.5">
      <c r="A9654">
        <v>36</v>
      </c>
      <c r="B9654">
        <v>38</v>
      </c>
      <c r="C9654" t="s">
        <v>383</v>
      </c>
      <c r="D9654" t="s">
        <v>517</v>
      </c>
      <c r="E9654" t="s">
        <v>140</v>
      </c>
      <c r="F9654">
        <v>2</v>
      </c>
      <c r="G9654" t="s">
        <v>310</v>
      </c>
      <c r="H9654" t="s">
        <v>7</v>
      </c>
      <c r="I9654" t="s">
        <v>383</v>
      </c>
      <c r="J9654">
        <v>257</v>
      </c>
      <c r="K9654" t="s">
        <v>18342</v>
      </c>
      <c r="L9654" t="s">
        <v>18343</v>
      </c>
      <c r="M9654" t="s">
        <v>506</v>
      </c>
      <c r="N9654" t="s">
        <v>483</v>
      </c>
      <c r="O9654">
        <v>257</v>
      </c>
      <c r="P9654" t="s">
        <v>550</v>
      </c>
    </row>
    <row r="9655" spans="1:16" hidden="1" x14ac:dyDescent="0.5">
      <c r="A9655">
        <v>37</v>
      </c>
      <c r="B9655">
        <v>38</v>
      </c>
      <c r="C9655" t="s">
        <v>478</v>
      </c>
      <c r="D9655" t="s">
        <v>540</v>
      </c>
      <c r="E9655" t="s">
        <v>330</v>
      </c>
      <c r="F9655">
        <v>1</v>
      </c>
      <c r="G9655" t="s">
        <v>343</v>
      </c>
      <c r="H9655" t="s">
        <v>344</v>
      </c>
      <c r="I9655" t="s">
        <v>433</v>
      </c>
      <c r="J9655">
        <v>0.08</v>
      </c>
      <c r="K9655" t="s">
        <v>18344</v>
      </c>
      <c r="L9655" t="s">
        <v>18345</v>
      </c>
      <c r="M9655" t="s">
        <v>483</v>
      </c>
      <c r="N9655" t="s">
        <v>486</v>
      </c>
      <c r="O9655">
        <v>8.3333333333333329E-2</v>
      </c>
    </row>
    <row r="9656" spans="1:16" hidden="1" x14ac:dyDescent="0.5">
      <c r="A9656">
        <v>36</v>
      </c>
      <c r="B9656">
        <v>38</v>
      </c>
      <c r="C9656" t="s">
        <v>478</v>
      </c>
      <c r="D9656" t="s">
        <v>517</v>
      </c>
      <c r="E9656" t="s">
        <v>140</v>
      </c>
      <c r="F9656">
        <v>1</v>
      </c>
      <c r="G9656" t="s">
        <v>388</v>
      </c>
      <c r="H9656" t="s">
        <v>390</v>
      </c>
      <c r="I9656" t="s">
        <v>404</v>
      </c>
      <c r="J9656">
        <v>0.02</v>
      </c>
      <c r="K9656" t="s">
        <v>18346</v>
      </c>
      <c r="L9656" t="s">
        <v>18347</v>
      </c>
      <c r="M9656" t="s">
        <v>483</v>
      </c>
      <c r="N9656" t="s">
        <v>529</v>
      </c>
      <c r="O9656">
        <v>1.6666666666666666E-2</v>
      </c>
    </row>
    <row r="9657" spans="1:16" hidden="1" x14ac:dyDescent="0.5">
      <c r="A9657">
        <v>38</v>
      </c>
      <c r="B9657">
        <v>38</v>
      </c>
      <c r="C9657" t="s">
        <v>395</v>
      </c>
      <c r="D9657" t="s">
        <v>517</v>
      </c>
      <c r="E9657" t="s">
        <v>140</v>
      </c>
      <c r="F9657">
        <v>2</v>
      </c>
      <c r="G9657" t="s">
        <v>318</v>
      </c>
      <c r="H9657" t="s">
        <v>319</v>
      </c>
      <c r="I9657" t="s">
        <v>420</v>
      </c>
      <c r="J9657">
        <v>24</v>
      </c>
      <c r="K9657" t="s">
        <v>18348</v>
      </c>
      <c r="L9657" t="s">
        <v>18349</v>
      </c>
      <c r="M9657" t="s">
        <v>520</v>
      </c>
      <c r="N9657" t="s">
        <v>483</v>
      </c>
      <c r="O9657">
        <v>24</v>
      </c>
    </row>
    <row r="9658" spans="1:16" hidden="1" x14ac:dyDescent="0.5">
      <c r="A9658">
        <v>37</v>
      </c>
      <c r="B9658">
        <v>38</v>
      </c>
      <c r="C9658" t="s">
        <v>478</v>
      </c>
      <c r="D9658" t="s">
        <v>540</v>
      </c>
      <c r="E9658" t="s">
        <v>330</v>
      </c>
      <c r="F9658">
        <v>1</v>
      </c>
      <c r="G9658" t="s">
        <v>345</v>
      </c>
      <c r="H9658" t="s">
        <v>346</v>
      </c>
      <c r="I9658" t="s">
        <v>433</v>
      </c>
      <c r="J9658">
        <v>0.25</v>
      </c>
      <c r="K9658" t="s">
        <v>18350</v>
      </c>
      <c r="L9658" t="s">
        <v>18351</v>
      </c>
      <c r="M9658" t="s">
        <v>483</v>
      </c>
      <c r="N9658" t="s">
        <v>811</v>
      </c>
      <c r="O9658">
        <v>0.25</v>
      </c>
    </row>
    <row r="9659" spans="1:16" hidden="1" x14ac:dyDescent="0.5">
      <c r="A9659">
        <v>37</v>
      </c>
      <c r="B9659">
        <v>38</v>
      </c>
      <c r="C9659" t="s">
        <v>478</v>
      </c>
      <c r="D9659" t="s">
        <v>540</v>
      </c>
      <c r="E9659" t="s">
        <v>330</v>
      </c>
      <c r="F9659">
        <v>1</v>
      </c>
      <c r="G9659" t="s">
        <v>345</v>
      </c>
      <c r="H9659" t="s">
        <v>346</v>
      </c>
      <c r="I9659" t="s">
        <v>433</v>
      </c>
      <c r="J9659">
        <v>0.25</v>
      </c>
      <c r="K9659" t="s">
        <v>18352</v>
      </c>
      <c r="L9659" t="s">
        <v>18353</v>
      </c>
      <c r="M9659" t="s">
        <v>483</v>
      </c>
      <c r="N9659" t="s">
        <v>811</v>
      </c>
      <c r="O9659">
        <v>0.25</v>
      </c>
    </row>
    <row r="9660" spans="1:16" hidden="1" x14ac:dyDescent="0.5">
      <c r="A9660">
        <v>38</v>
      </c>
      <c r="B9660">
        <v>38</v>
      </c>
      <c r="C9660" t="s">
        <v>605</v>
      </c>
      <c r="D9660" t="s">
        <v>517</v>
      </c>
      <c r="E9660" t="s">
        <v>330</v>
      </c>
      <c r="F9660">
        <v>2</v>
      </c>
      <c r="G9660" t="s">
        <v>343</v>
      </c>
      <c r="H9660" t="s">
        <v>344</v>
      </c>
      <c r="I9660" t="s">
        <v>408</v>
      </c>
      <c r="J9660">
        <v>0.5</v>
      </c>
      <c r="K9660" t="s">
        <v>18354</v>
      </c>
      <c r="L9660" t="s">
        <v>18355</v>
      </c>
      <c r="M9660" t="s">
        <v>482</v>
      </c>
      <c r="N9660" t="s">
        <v>483</v>
      </c>
      <c r="O9660">
        <v>0.5</v>
      </c>
    </row>
    <row r="9661" spans="1:16" hidden="1" x14ac:dyDescent="0.5">
      <c r="A9661">
        <v>38</v>
      </c>
      <c r="B9661">
        <v>38</v>
      </c>
      <c r="C9661" t="s">
        <v>478</v>
      </c>
      <c r="D9661" t="s">
        <v>517</v>
      </c>
      <c r="E9661" t="s">
        <v>140</v>
      </c>
      <c r="F9661">
        <v>3</v>
      </c>
      <c r="G9661" t="s">
        <v>388</v>
      </c>
      <c r="H9661" t="s">
        <v>390</v>
      </c>
      <c r="I9661" t="s">
        <v>404</v>
      </c>
      <c r="J9661">
        <v>6</v>
      </c>
      <c r="K9661" t="s">
        <v>18356</v>
      </c>
      <c r="L9661" t="s">
        <v>18357</v>
      </c>
      <c r="M9661" t="s">
        <v>483</v>
      </c>
      <c r="N9661" t="s">
        <v>483</v>
      </c>
      <c r="O9661">
        <v>6</v>
      </c>
    </row>
    <row r="9662" spans="1:16" hidden="1" x14ac:dyDescent="0.5">
      <c r="A9662">
        <v>38</v>
      </c>
      <c r="B9662">
        <v>38</v>
      </c>
      <c r="C9662" t="s">
        <v>516</v>
      </c>
      <c r="D9662" t="s">
        <v>517</v>
      </c>
      <c r="E9662" t="s">
        <v>79</v>
      </c>
      <c r="F9662">
        <v>3</v>
      </c>
      <c r="G9662" t="s">
        <v>250</v>
      </c>
      <c r="H9662" t="s">
        <v>7</v>
      </c>
      <c r="I9662" t="s">
        <v>412</v>
      </c>
      <c r="J9662">
        <v>7.5</v>
      </c>
      <c r="K9662" t="s">
        <v>18358</v>
      </c>
      <c r="L9662" t="s">
        <v>18359</v>
      </c>
      <c r="M9662" t="s">
        <v>482</v>
      </c>
      <c r="N9662" t="s">
        <v>483</v>
      </c>
      <c r="O9662">
        <v>7.5</v>
      </c>
    </row>
    <row r="9663" spans="1:16" hidden="1" x14ac:dyDescent="0.5">
      <c r="A9663">
        <v>38</v>
      </c>
      <c r="B9663">
        <v>38</v>
      </c>
      <c r="C9663" t="s">
        <v>478</v>
      </c>
      <c r="D9663" t="s">
        <v>517</v>
      </c>
      <c r="E9663" t="s">
        <v>8</v>
      </c>
      <c r="F9663">
        <v>2</v>
      </c>
      <c r="G9663" t="s">
        <v>153</v>
      </c>
      <c r="H9663" t="s">
        <v>154</v>
      </c>
      <c r="I9663" t="s">
        <v>433</v>
      </c>
      <c r="J9663">
        <v>2</v>
      </c>
      <c r="K9663" t="s">
        <v>18360</v>
      </c>
      <c r="L9663" t="s">
        <v>18361</v>
      </c>
      <c r="M9663" t="s">
        <v>483</v>
      </c>
      <c r="N9663" t="s">
        <v>529</v>
      </c>
      <c r="O9663">
        <v>2</v>
      </c>
    </row>
    <row r="9664" spans="1:16" hidden="1" x14ac:dyDescent="0.5">
      <c r="A9664">
        <v>38</v>
      </c>
      <c r="B9664">
        <v>38</v>
      </c>
      <c r="C9664" t="s">
        <v>516</v>
      </c>
      <c r="D9664" t="s">
        <v>517</v>
      </c>
      <c r="E9664" t="s">
        <v>140</v>
      </c>
      <c r="F9664">
        <v>3</v>
      </c>
      <c r="G9664" t="s">
        <v>310</v>
      </c>
      <c r="H9664" t="s">
        <v>7</v>
      </c>
      <c r="I9664" t="s">
        <v>412</v>
      </c>
      <c r="J9664">
        <v>5</v>
      </c>
      <c r="K9664" t="s">
        <v>18362</v>
      </c>
      <c r="L9664" t="s">
        <v>18363</v>
      </c>
      <c r="M9664" t="s">
        <v>482</v>
      </c>
      <c r="N9664" t="s">
        <v>483</v>
      </c>
      <c r="O9664">
        <v>5</v>
      </c>
    </row>
    <row r="9665" spans="1:15" hidden="1" x14ac:dyDescent="0.5">
      <c r="A9665">
        <v>38</v>
      </c>
      <c r="B9665">
        <v>38</v>
      </c>
      <c r="C9665" t="s">
        <v>516</v>
      </c>
      <c r="D9665" t="s">
        <v>517</v>
      </c>
      <c r="E9665" t="s">
        <v>140</v>
      </c>
      <c r="F9665">
        <v>3</v>
      </c>
      <c r="G9665" t="s">
        <v>310</v>
      </c>
      <c r="H9665" t="s">
        <v>7</v>
      </c>
      <c r="I9665" t="s">
        <v>412</v>
      </c>
      <c r="J9665">
        <v>5.25</v>
      </c>
      <c r="K9665" t="s">
        <v>18364</v>
      </c>
      <c r="L9665" t="s">
        <v>18365</v>
      </c>
      <c r="M9665" t="s">
        <v>482</v>
      </c>
      <c r="N9665" t="s">
        <v>483</v>
      </c>
      <c r="O9665">
        <v>5.25</v>
      </c>
    </row>
    <row r="9666" spans="1:15" hidden="1" x14ac:dyDescent="0.5">
      <c r="A9666">
        <v>36</v>
      </c>
      <c r="B9666">
        <v>38</v>
      </c>
      <c r="C9666" t="s">
        <v>478</v>
      </c>
      <c r="D9666" t="s">
        <v>540</v>
      </c>
      <c r="E9666" t="s">
        <v>330</v>
      </c>
      <c r="F9666">
        <v>1</v>
      </c>
      <c r="G9666" t="s">
        <v>345</v>
      </c>
      <c r="H9666" t="s">
        <v>346</v>
      </c>
      <c r="I9666" t="s">
        <v>433</v>
      </c>
      <c r="J9666">
        <v>0.17</v>
      </c>
      <c r="K9666" t="s">
        <v>18366</v>
      </c>
      <c r="L9666" t="s">
        <v>18367</v>
      </c>
      <c r="M9666" t="s">
        <v>483</v>
      </c>
      <c r="N9666" t="s">
        <v>529</v>
      </c>
      <c r="O9666">
        <v>0.16666666666666666</v>
      </c>
    </row>
    <row r="9667" spans="1:15" hidden="1" x14ac:dyDescent="0.5">
      <c r="A9667">
        <v>37</v>
      </c>
      <c r="B9667">
        <v>38</v>
      </c>
      <c r="C9667" t="s">
        <v>395</v>
      </c>
      <c r="D9667" t="s">
        <v>540</v>
      </c>
      <c r="E9667" t="s">
        <v>140</v>
      </c>
      <c r="F9667">
        <v>5</v>
      </c>
      <c r="G9667" t="s">
        <v>394</v>
      </c>
      <c r="H9667" t="s">
        <v>395</v>
      </c>
      <c r="I9667" t="s">
        <v>433</v>
      </c>
      <c r="J9667">
        <v>1</v>
      </c>
      <c r="K9667" t="s">
        <v>18368</v>
      </c>
      <c r="L9667" t="s">
        <v>18369</v>
      </c>
      <c r="M9667" t="s">
        <v>483</v>
      </c>
      <c r="N9667" t="s">
        <v>520</v>
      </c>
      <c r="O9667">
        <v>1</v>
      </c>
    </row>
    <row r="9668" spans="1:15" hidden="1" x14ac:dyDescent="0.5">
      <c r="A9668">
        <v>38</v>
      </c>
      <c r="B9668">
        <v>38</v>
      </c>
      <c r="C9668" t="s">
        <v>478</v>
      </c>
      <c r="D9668" t="s">
        <v>540</v>
      </c>
      <c r="E9668" t="s">
        <v>8</v>
      </c>
      <c r="F9668">
        <v>2</v>
      </c>
      <c r="G9668" t="s">
        <v>153</v>
      </c>
      <c r="H9668" t="s">
        <v>154</v>
      </c>
      <c r="I9668" t="s">
        <v>402</v>
      </c>
      <c r="J9668">
        <v>0.33</v>
      </c>
      <c r="K9668" t="s">
        <v>18370</v>
      </c>
      <c r="L9668" t="s">
        <v>18371</v>
      </c>
      <c r="M9668" t="s">
        <v>483</v>
      </c>
      <c r="N9668" t="s">
        <v>486</v>
      </c>
      <c r="O9668">
        <v>0.33333333333333331</v>
      </c>
    </row>
    <row r="9669" spans="1:15" hidden="1" x14ac:dyDescent="0.5">
      <c r="A9669">
        <v>38</v>
      </c>
      <c r="B9669">
        <v>38</v>
      </c>
      <c r="C9669" t="s">
        <v>478</v>
      </c>
      <c r="D9669" t="s">
        <v>479</v>
      </c>
      <c r="E9669" t="s">
        <v>330</v>
      </c>
      <c r="F9669">
        <v>1</v>
      </c>
      <c r="G9669" t="s">
        <v>345</v>
      </c>
      <c r="H9669" t="s">
        <v>346</v>
      </c>
      <c r="I9669" t="s">
        <v>402</v>
      </c>
      <c r="J9669">
        <v>1.5</v>
      </c>
      <c r="K9669" t="s">
        <v>18372</v>
      </c>
      <c r="L9669" t="s">
        <v>18373</v>
      </c>
      <c r="M9669" t="s">
        <v>483</v>
      </c>
      <c r="N9669" t="s">
        <v>520</v>
      </c>
      <c r="O9669">
        <v>1.5</v>
      </c>
    </row>
    <row r="9670" spans="1:15" hidden="1" x14ac:dyDescent="0.5">
      <c r="A9670">
        <v>39</v>
      </c>
      <c r="B9670">
        <v>39</v>
      </c>
      <c r="C9670" t="s">
        <v>516</v>
      </c>
      <c r="D9670" t="s">
        <v>517</v>
      </c>
      <c r="E9670" t="s">
        <v>140</v>
      </c>
      <c r="F9670">
        <v>3</v>
      </c>
      <c r="G9670" t="s">
        <v>310</v>
      </c>
      <c r="H9670" t="s">
        <v>7</v>
      </c>
      <c r="I9670" t="s">
        <v>410</v>
      </c>
      <c r="J9670">
        <v>5</v>
      </c>
      <c r="K9670" t="s">
        <v>18374</v>
      </c>
      <c r="L9670" t="s">
        <v>18375</v>
      </c>
      <c r="M9670" t="s">
        <v>482</v>
      </c>
      <c r="N9670" t="s">
        <v>483</v>
      </c>
      <c r="O9670">
        <v>5</v>
      </c>
    </row>
    <row r="9671" spans="1:15" hidden="1" x14ac:dyDescent="0.5">
      <c r="A9671">
        <v>39</v>
      </c>
      <c r="B9671">
        <v>39</v>
      </c>
      <c r="C9671" t="s">
        <v>605</v>
      </c>
      <c r="D9671" t="s">
        <v>540</v>
      </c>
      <c r="E9671" t="s">
        <v>140</v>
      </c>
      <c r="F9671">
        <v>3</v>
      </c>
      <c r="G9671" t="s">
        <v>310</v>
      </c>
      <c r="H9671" t="s">
        <v>7</v>
      </c>
      <c r="I9671" t="s">
        <v>410</v>
      </c>
      <c r="J9671">
        <v>2.5</v>
      </c>
      <c r="K9671" t="s">
        <v>18376</v>
      </c>
      <c r="L9671" t="s">
        <v>18377</v>
      </c>
      <c r="M9671" t="s">
        <v>482</v>
      </c>
      <c r="N9671" t="s">
        <v>483</v>
      </c>
      <c r="O9671">
        <v>2.5</v>
      </c>
    </row>
    <row r="9672" spans="1:15" hidden="1" x14ac:dyDescent="0.5">
      <c r="A9672">
        <v>39</v>
      </c>
      <c r="B9672">
        <v>39</v>
      </c>
      <c r="C9672" t="s">
        <v>478</v>
      </c>
      <c r="D9672" t="s">
        <v>540</v>
      </c>
      <c r="E9672" t="s">
        <v>140</v>
      </c>
      <c r="F9672">
        <v>2</v>
      </c>
      <c r="G9672" t="s">
        <v>145</v>
      </c>
      <c r="H9672" t="s">
        <v>146</v>
      </c>
      <c r="I9672" t="s">
        <v>404</v>
      </c>
      <c r="J9672">
        <v>1</v>
      </c>
      <c r="K9672" t="s">
        <v>18378</v>
      </c>
      <c r="L9672" t="s">
        <v>18379</v>
      </c>
      <c r="M9672" t="s">
        <v>543</v>
      </c>
      <c r="N9672" t="s">
        <v>483</v>
      </c>
      <c r="O9672">
        <v>1</v>
      </c>
    </row>
    <row r="9673" spans="1:15" hidden="1" x14ac:dyDescent="0.5">
      <c r="A9673">
        <v>39</v>
      </c>
      <c r="B9673">
        <v>39</v>
      </c>
      <c r="C9673" t="s">
        <v>478</v>
      </c>
      <c r="D9673" t="s">
        <v>540</v>
      </c>
      <c r="E9673" t="s">
        <v>8</v>
      </c>
      <c r="F9673">
        <v>1</v>
      </c>
      <c r="G9673" t="s">
        <v>153</v>
      </c>
      <c r="H9673" t="s">
        <v>154</v>
      </c>
      <c r="I9673" t="s">
        <v>404</v>
      </c>
      <c r="J9673">
        <v>0.25</v>
      </c>
      <c r="K9673" t="s">
        <v>18380</v>
      </c>
      <c r="L9673" t="s">
        <v>18381</v>
      </c>
      <c r="M9673" t="s">
        <v>483</v>
      </c>
      <c r="N9673" t="s">
        <v>483</v>
      </c>
      <c r="O9673">
        <v>0.25</v>
      </c>
    </row>
    <row r="9674" spans="1:15" hidden="1" x14ac:dyDescent="0.5">
      <c r="A9674">
        <v>39</v>
      </c>
      <c r="B9674">
        <v>39</v>
      </c>
      <c r="C9674" t="s">
        <v>478</v>
      </c>
      <c r="D9674" t="s">
        <v>540</v>
      </c>
      <c r="E9674" t="s">
        <v>8</v>
      </c>
      <c r="F9674">
        <v>1</v>
      </c>
      <c r="G9674" t="s">
        <v>153</v>
      </c>
      <c r="H9674" t="s">
        <v>154</v>
      </c>
      <c r="I9674" t="s">
        <v>404</v>
      </c>
      <c r="J9674">
        <v>0.25</v>
      </c>
      <c r="K9674" t="s">
        <v>18382</v>
      </c>
      <c r="L9674" t="s">
        <v>18383</v>
      </c>
      <c r="M9674" t="s">
        <v>483</v>
      </c>
      <c r="N9674" t="s">
        <v>483</v>
      </c>
      <c r="O9674">
        <v>0.25</v>
      </c>
    </row>
    <row r="9675" spans="1:15" hidden="1" x14ac:dyDescent="0.5">
      <c r="A9675">
        <v>39</v>
      </c>
      <c r="B9675">
        <v>39</v>
      </c>
      <c r="C9675" t="s">
        <v>478</v>
      </c>
      <c r="D9675" t="s">
        <v>540</v>
      </c>
      <c r="E9675" t="s">
        <v>8</v>
      </c>
      <c r="F9675">
        <v>1</v>
      </c>
      <c r="G9675" t="s">
        <v>153</v>
      </c>
      <c r="H9675" t="s">
        <v>154</v>
      </c>
      <c r="I9675" t="s">
        <v>404</v>
      </c>
      <c r="J9675">
        <v>0.5</v>
      </c>
      <c r="K9675" t="s">
        <v>18384</v>
      </c>
      <c r="L9675" t="s">
        <v>18385</v>
      </c>
      <c r="M9675" t="s">
        <v>483</v>
      </c>
      <c r="N9675" t="s">
        <v>483</v>
      </c>
      <c r="O9675">
        <v>0.5</v>
      </c>
    </row>
    <row r="9676" spans="1:15" hidden="1" x14ac:dyDescent="0.5">
      <c r="A9676">
        <v>39</v>
      </c>
      <c r="B9676">
        <v>39</v>
      </c>
      <c r="C9676" t="s">
        <v>478</v>
      </c>
      <c r="D9676" t="s">
        <v>540</v>
      </c>
      <c r="E9676" t="s">
        <v>8</v>
      </c>
      <c r="F9676">
        <v>1</v>
      </c>
      <c r="G9676" t="s">
        <v>153</v>
      </c>
      <c r="H9676" t="s">
        <v>154</v>
      </c>
      <c r="I9676" t="s">
        <v>404</v>
      </c>
      <c r="J9676">
        <v>0.42</v>
      </c>
      <c r="K9676" t="s">
        <v>18386</v>
      </c>
      <c r="L9676" t="s">
        <v>18387</v>
      </c>
      <c r="M9676" t="s">
        <v>483</v>
      </c>
      <c r="N9676" t="s">
        <v>483</v>
      </c>
      <c r="O9676">
        <v>0.41666666666666669</v>
      </c>
    </row>
    <row r="9677" spans="1:15" hidden="1" x14ac:dyDescent="0.5">
      <c r="A9677">
        <v>39</v>
      </c>
      <c r="B9677">
        <v>39</v>
      </c>
      <c r="C9677" t="s">
        <v>597</v>
      </c>
      <c r="D9677" t="s">
        <v>517</v>
      </c>
      <c r="E9677" t="s">
        <v>140</v>
      </c>
      <c r="F9677">
        <v>1</v>
      </c>
      <c r="G9677" t="s">
        <v>316</v>
      </c>
      <c r="H9677" t="s">
        <v>317</v>
      </c>
      <c r="I9677" t="s">
        <v>416</v>
      </c>
      <c r="J9677">
        <v>0.5</v>
      </c>
      <c r="K9677" t="s">
        <v>18388</v>
      </c>
      <c r="L9677" t="s">
        <v>2222</v>
      </c>
      <c r="M9677" t="s">
        <v>2223</v>
      </c>
      <c r="N9677" t="s">
        <v>483</v>
      </c>
      <c r="O9677">
        <v>0.5</v>
      </c>
    </row>
    <row r="9678" spans="1:15" hidden="1" x14ac:dyDescent="0.5">
      <c r="A9678">
        <v>39</v>
      </c>
      <c r="B9678">
        <v>39</v>
      </c>
      <c r="C9678" t="s">
        <v>516</v>
      </c>
      <c r="D9678" t="s">
        <v>517</v>
      </c>
      <c r="E9678" t="s">
        <v>140</v>
      </c>
      <c r="F9678">
        <v>2</v>
      </c>
      <c r="G9678" t="s">
        <v>310</v>
      </c>
      <c r="H9678" t="s">
        <v>7</v>
      </c>
      <c r="I9678" t="s">
        <v>443</v>
      </c>
      <c r="J9678">
        <v>1</v>
      </c>
      <c r="K9678" t="s">
        <v>18389</v>
      </c>
      <c r="L9678" t="s">
        <v>18390</v>
      </c>
      <c r="M9678" t="s">
        <v>580</v>
      </c>
      <c r="N9678" t="s">
        <v>483</v>
      </c>
      <c r="O9678">
        <v>1</v>
      </c>
    </row>
    <row r="9679" spans="1:15" hidden="1" x14ac:dyDescent="0.5">
      <c r="A9679">
        <v>39</v>
      </c>
      <c r="B9679">
        <v>39</v>
      </c>
      <c r="C9679" t="s">
        <v>516</v>
      </c>
      <c r="D9679" t="s">
        <v>540</v>
      </c>
      <c r="E9679" t="s">
        <v>140</v>
      </c>
      <c r="F9679">
        <v>1</v>
      </c>
      <c r="G9679" t="s">
        <v>310</v>
      </c>
      <c r="H9679" t="s">
        <v>7</v>
      </c>
      <c r="I9679" t="s">
        <v>459</v>
      </c>
      <c r="J9679">
        <v>2</v>
      </c>
      <c r="K9679" t="s">
        <v>18391</v>
      </c>
      <c r="L9679" t="s">
        <v>18392</v>
      </c>
      <c r="M9679" t="s">
        <v>543</v>
      </c>
      <c r="N9679" t="s">
        <v>483</v>
      </c>
      <c r="O9679">
        <v>2</v>
      </c>
    </row>
    <row r="9680" spans="1:15" hidden="1" x14ac:dyDescent="0.5">
      <c r="A9680">
        <v>39</v>
      </c>
      <c r="B9680">
        <v>39</v>
      </c>
      <c r="C9680" t="s">
        <v>605</v>
      </c>
      <c r="D9680" t="s">
        <v>479</v>
      </c>
      <c r="E9680" t="s">
        <v>79</v>
      </c>
      <c r="F9680">
        <v>1</v>
      </c>
      <c r="G9680" t="s">
        <v>196</v>
      </c>
      <c r="H9680" t="s">
        <v>197</v>
      </c>
      <c r="I9680" t="s">
        <v>400</v>
      </c>
      <c r="J9680">
        <v>0.5</v>
      </c>
      <c r="K9680" t="s">
        <v>18393</v>
      </c>
      <c r="L9680" t="s">
        <v>18394</v>
      </c>
      <c r="M9680" t="s">
        <v>482</v>
      </c>
      <c r="N9680" t="s">
        <v>483</v>
      </c>
      <c r="O9680">
        <v>0.5</v>
      </c>
    </row>
    <row r="9681" spans="1:16" hidden="1" x14ac:dyDescent="0.5">
      <c r="A9681">
        <v>39</v>
      </c>
      <c r="B9681">
        <v>39</v>
      </c>
      <c r="C9681" t="s">
        <v>605</v>
      </c>
      <c r="D9681" t="s">
        <v>479</v>
      </c>
      <c r="E9681" t="s">
        <v>79</v>
      </c>
      <c r="F9681">
        <v>1</v>
      </c>
      <c r="G9681" t="s">
        <v>196</v>
      </c>
      <c r="H9681" t="s">
        <v>197</v>
      </c>
      <c r="I9681" t="s">
        <v>400</v>
      </c>
      <c r="J9681">
        <v>0.5</v>
      </c>
      <c r="K9681" t="s">
        <v>18395</v>
      </c>
      <c r="L9681" t="s">
        <v>1993</v>
      </c>
      <c r="M9681" t="s">
        <v>482</v>
      </c>
      <c r="N9681" t="s">
        <v>483</v>
      </c>
      <c r="O9681">
        <v>0.5</v>
      </c>
    </row>
    <row r="9682" spans="1:16" hidden="1" x14ac:dyDescent="0.5">
      <c r="A9682">
        <v>39</v>
      </c>
      <c r="B9682">
        <v>39</v>
      </c>
      <c r="C9682" t="s">
        <v>383</v>
      </c>
      <c r="D9682" t="s">
        <v>479</v>
      </c>
      <c r="E9682" t="s">
        <v>79</v>
      </c>
      <c r="F9682">
        <v>2</v>
      </c>
      <c r="G9682" t="s">
        <v>196</v>
      </c>
      <c r="H9682" t="s">
        <v>197</v>
      </c>
      <c r="I9682" t="s">
        <v>400</v>
      </c>
      <c r="J9682">
        <v>7</v>
      </c>
      <c r="K9682" t="s">
        <v>18396</v>
      </c>
      <c r="L9682" t="s">
        <v>10438</v>
      </c>
      <c r="M9682" t="s">
        <v>506</v>
      </c>
      <c r="N9682" t="s">
        <v>483</v>
      </c>
      <c r="O9682">
        <v>7</v>
      </c>
      <c r="P9682" t="s">
        <v>550</v>
      </c>
    </row>
    <row r="9683" spans="1:16" hidden="1" x14ac:dyDescent="0.5">
      <c r="A9683">
        <v>39</v>
      </c>
      <c r="B9683">
        <v>39</v>
      </c>
      <c r="C9683" t="s">
        <v>383</v>
      </c>
      <c r="D9683" t="s">
        <v>479</v>
      </c>
      <c r="E9683" t="s">
        <v>79</v>
      </c>
      <c r="F9683">
        <v>2</v>
      </c>
      <c r="G9683" t="s">
        <v>196</v>
      </c>
      <c r="H9683" t="s">
        <v>197</v>
      </c>
      <c r="I9683" t="s">
        <v>400</v>
      </c>
      <c r="J9683">
        <v>7</v>
      </c>
      <c r="K9683" t="s">
        <v>18397</v>
      </c>
      <c r="L9683" t="s">
        <v>1995</v>
      </c>
      <c r="M9683" t="s">
        <v>506</v>
      </c>
      <c r="N9683" t="s">
        <v>483</v>
      </c>
      <c r="O9683">
        <v>7</v>
      </c>
      <c r="P9683" t="s">
        <v>550</v>
      </c>
    </row>
    <row r="9684" spans="1:16" hidden="1" x14ac:dyDescent="0.5">
      <c r="A9684">
        <v>39</v>
      </c>
      <c r="B9684">
        <v>39</v>
      </c>
      <c r="C9684" t="s">
        <v>395</v>
      </c>
      <c r="D9684" t="s">
        <v>479</v>
      </c>
      <c r="E9684" t="s">
        <v>140</v>
      </c>
      <c r="F9684">
        <v>5</v>
      </c>
      <c r="G9684" t="s">
        <v>190</v>
      </c>
      <c r="H9684" t="s">
        <v>191</v>
      </c>
      <c r="I9684" t="s">
        <v>402</v>
      </c>
      <c r="J9684">
        <v>1</v>
      </c>
      <c r="K9684" t="s">
        <v>18398</v>
      </c>
      <c r="L9684" t="s">
        <v>18399</v>
      </c>
      <c r="M9684" t="s">
        <v>483</v>
      </c>
      <c r="N9684" t="s">
        <v>483</v>
      </c>
      <c r="O9684">
        <v>1</v>
      </c>
    </row>
    <row r="9685" spans="1:16" hidden="1" x14ac:dyDescent="0.5">
      <c r="A9685">
        <v>39</v>
      </c>
      <c r="B9685">
        <v>39</v>
      </c>
      <c r="C9685" t="s">
        <v>478</v>
      </c>
      <c r="D9685" t="s">
        <v>479</v>
      </c>
      <c r="E9685" t="s">
        <v>8</v>
      </c>
      <c r="F9685">
        <v>4</v>
      </c>
      <c r="G9685" t="s">
        <v>216</v>
      </c>
      <c r="H9685" t="s">
        <v>217</v>
      </c>
      <c r="I9685" t="s">
        <v>404</v>
      </c>
      <c r="J9685">
        <v>7</v>
      </c>
      <c r="K9685" t="s">
        <v>18400</v>
      </c>
      <c r="L9685" t="s">
        <v>18401</v>
      </c>
      <c r="M9685" t="s">
        <v>483</v>
      </c>
      <c r="N9685" t="s">
        <v>483</v>
      </c>
      <c r="O9685">
        <v>7</v>
      </c>
    </row>
    <row r="9686" spans="1:16" hidden="1" x14ac:dyDescent="0.5">
      <c r="A9686">
        <v>39</v>
      </c>
      <c r="B9686">
        <v>39</v>
      </c>
      <c r="C9686" t="s">
        <v>478</v>
      </c>
      <c r="D9686" t="s">
        <v>479</v>
      </c>
      <c r="E9686" t="s">
        <v>79</v>
      </c>
      <c r="F9686">
        <v>2</v>
      </c>
      <c r="G9686" t="s">
        <v>198</v>
      </c>
      <c r="H9686" t="s">
        <v>199</v>
      </c>
      <c r="I9686" t="s">
        <v>402</v>
      </c>
      <c r="J9686">
        <v>1.5</v>
      </c>
      <c r="K9686" t="s">
        <v>18402</v>
      </c>
      <c r="L9686" t="s">
        <v>881</v>
      </c>
      <c r="M9686" t="s">
        <v>483</v>
      </c>
      <c r="N9686" t="s">
        <v>529</v>
      </c>
      <c r="O9686">
        <v>1.5</v>
      </c>
    </row>
    <row r="9687" spans="1:16" hidden="1" x14ac:dyDescent="0.5">
      <c r="A9687">
        <v>39</v>
      </c>
      <c r="B9687">
        <v>39</v>
      </c>
      <c r="C9687" t="s">
        <v>605</v>
      </c>
      <c r="D9687" t="s">
        <v>517</v>
      </c>
      <c r="E9687" t="s">
        <v>68</v>
      </c>
      <c r="F9687">
        <v>2</v>
      </c>
      <c r="G9687" t="s">
        <v>134</v>
      </c>
      <c r="H9687" t="s">
        <v>135</v>
      </c>
      <c r="I9687" t="s">
        <v>455</v>
      </c>
      <c r="J9687">
        <v>0.67</v>
      </c>
      <c r="K9687" t="s">
        <v>18403</v>
      </c>
      <c r="L9687" t="s">
        <v>18404</v>
      </c>
      <c r="M9687" t="s">
        <v>483</v>
      </c>
      <c r="N9687" t="s">
        <v>483</v>
      </c>
      <c r="O9687">
        <v>0.66666666666666663</v>
      </c>
    </row>
    <row r="9688" spans="1:16" hidden="1" x14ac:dyDescent="0.5">
      <c r="A9688">
        <v>39</v>
      </c>
      <c r="B9688">
        <v>39</v>
      </c>
      <c r="C9688" t="s">
        <v>395</v>
      </c>
      <c r="D9688" t="s">
        <v>479</v>
      </c>
      <c r="E9688" t="s">
        <v>140</v>
      </c>
      <c r="F9688">
        <v>1</v>
      </c>
      <c r="G9688" t="s">
        <v>190</v>
      </c>
      <c r="H9688" t="s">
        <v>191</v>
      </c>
      <c r="I9688" t="s">
        <v>414</v>
      </c>
      <c r="J9688">
        <v>0.5</v>
      </c>
      <c r="K9688" t="s">
        <v>18405</v>
      </c>
      <c r="L9688" t="s">
        <v>18406</v>
      </c>
      <c r="M9688" t="s">
        <v>483</v>
      </c>
      <c r="N9688" t="s">
        <v>483</v>
      </c>
      <c r="O9688">
        <v>0.5</v>
      </c>
    </row>
    <row r="9689" spans="1:16" hidden="1" x14ac:dyDescent="0.5">
      <c r="A9689">
        <v>39</v>
      </c>
      <c r="B9689">
        <v>39</v>
      </c>
      <c r="C9689" t="s">
        <v>478</v>
      </c>
      <c r="D9689" t="s">
        <v>540</v>
      </c>
      <c r="E9689" t="s">
        <v>330</v>
      </c>
      <c r="F9689">
        <v>2</v>
      </c>
      <c r="G9689" t="s">
        <v>345</v>
      </c>
      <c r="H9689" t="s">
        <v>346</v>
      </c>
      <c r="I9689" t="s">
        <v>414</v>
      </c>
      <c r="J9689">
        <v>2</v>
      </c>
      <c r="K9689" t="s">
        <v>18407</v>
      </c>
      <c r="L9689" t="s">
        <v>18408</v>
      </c>
      <c r="M9689" t="s">
        <v>483</v>
      </c>
      <c r="N9689" t="s">
        <v>529</v>
      </c>
      <c r="O9689">
        <v>2</v>
      </c>
    </row>
    <row r="9690" spans="1:16" hidden="1" x14ac:dyDescent="0.5">
      <c r="A9690">
        <v>39</v>
      </c>
      <c r="B9690">
        <v>39</v>
      </c>
      <c r="C9690" t="s">
        <v>478</v>
      </c>
      <c r="D9690" t="s">
        <v>540</v>
      </c>
      <c r="E9690" t="s">
        <v>140</v>
      </c>
      <c r="F9690">
        <v>1</v>
      </c>
      <c r="G9690" t="s">
        <v>145</v>
      </c>
      <c r="H9690" t="s">
        <v>146</v>
      </c>
      <c r="I9690" t="s">
        <v>414</v>
      </c>
      <c r="J9690">
        <v>0.75</v>
      </c>
      <c r="K9690" t="s">
        <v>18409</v>
      </c>
      <c r="L9690" t="s">
        <v>18410</v>
      </c>
      <c r="M9690" t="s">
        <v>483</v>
      </c>
      <c r="N9690" t="s">
        <v>486</v>
      </c>
      <c r="O9690">
        <v>0.75</v>
      </c>
    </row>
    <row r="9691" spans="1:16" hidden="1" x14ac:dyDescent="0.5">
      <c r="A9691">
        <v>39</v>
      </c>
      <c r="B9691">
        <v>39</v>
      </c>
      <c r="C9691" t="s">
        <v>605</v>
      </c>
      <c r="D9691" t="s">
        <v>540</v>
      </c>
      <c r="E9691" t="s">
        <v>8</v>
      </c>
      <c r="F9691">
        <v>1</v>
      </c>
      <c r="G9691" t="s">
        <v>153</v>
      </c>
      <c r="H9691" t="s">
        <v>154</v>
      </c>
      <c r="I9691" t="s">
        <v>433</v>
      </c>
      <c r="J9691">
        <v>1.5</v>
      </c>
      <c r="K9691" t="s">
        <v>18411</v>
      </c>
      <c r="L9691" t="s">
        <v>18412</v>
      </c>
      <c r="M9691" t="s">
        <v>577</v>
      </c>
      <c r="N9691" t="s">
        <v>483</v>
      </c>
      <c r="O9691">
        <v>1.5</v>
      </c>
    </row>
    <row r="9692" spans="1:16" hidden="1" x14ac:dyDescent="0.5">
      <c r="A9692">
        <v>39</v>
      </c>
      <c r="B9692">
        <v>39</v>
      </c>
      <c r="C9692" t="s">
        <v>597</v>
      </c>
      <c r="D9692" t="s">
        <v>517</v>
      </c>
      <c r="E9692" t="s">
        <v>140</v>
      </c>
      <c r="F9692">
        <v>1</v>
      </c>
      <c r="G9692" t="s">
        <v>316</v>
      </c>
      <c r="H9692" t="s">
        <v>317</v>
      </c>
      <c r="I9692" t="s">
        <v>416</v>
      </c>
      <c r="J9692">
        <v>0.25</v>
      </c>
      <c r="K9692" t="s">
        <v>18413</v>
      </c>
      <c r="L9692" t="s">
        <v>18414</v>
      </c>
      <c r="M9692" t="s">
        <v>577</v>
      </c>
      <c r="N9692" t="s">
        <v>483</v>
      </c>
      <c r="O9692">
        <v>0.25</v>
      </c>
    </row>
    <row r="9693" spans="1:16" hidden="1" x14ac:dyDescent="0.5">
      <c r="A9693">
        <v>39</v>
      </c>
      <c r="B9693">
        <v>39</v>
      </c>
      <c r="C9693" t="s">
        <v>478</v>
      </c>
      <c r="D9693" t="s">
        <v>517</v>
      </c>
      <c r="E9693" t="s">
        <v>8</v>
      </c>
      <c r="F9693">
        <v>3</v>
      </c>
      <c r="G9693" t="s">
        <v>216</v>
      </c>
      <c r="H9693" t="s">
        <v>217</v>
      </c>
      <c r="I9693" t="s">
        <v>404</v>
      </c>
      <c r="J9693">
        <v>1</v>
      </c>
      <c r="K9693" t="s">
        <v>18415</v>
      </c>
      <c r="L9693" t="s">
        <v>18416</v>
      </c>
      <c r="M9693" t="s">
        <v>483</v>
      </c>
      <c r="N9693" t="s">
        <v>483</v>
      </c>
      <c r="O9693">
        <v>1</v>
      </c>
    </row>
    <row r="9694" spans="1:16" hidden="1" x14ac:dyDescent="0.5">
      <c r="A9694">
        <v>39</v>
      </c>
      <c r="B9694">
        <v>39</v>
      </c>
      <c r="C9694" t="s">
        <v>478</v>
      </c>
      <c r="D9694" t="s">
        <v>540</v>
      </c>
      <c r="E9694" t="s">
        <v>330</v>
      </c>
      <c r="F9694">
        <v>2</v>
      </c>
      <c r="G9694" t="s">
        <v>345</v>
      </c>
      <c r="H9694" t="s">
        <v>346</v>
      </c>
      <c r="I9694" t="s">
        <v>402</v>
      </c>
      <c r="J9694">
        <v>0.25</v>
      </c>
      <c r="K9694" t="s">
        <v>18417</v>
      </c>
      <c r="L9694" t="s">
        <v>18418</v>
      </c>
      <c r="M9694" t="s">
        <v>483</v>
      </c>
      <c r="N9694" t="s">
        <v>486</v>
      </c>
      <c r="O9694">
        <v>0.25</v>
      </c>
    </row>
    <row r="9695" spans="1:16" hidden="1" x14ac:dyDescent="0.5">
      <c r="A9695">
        <v>39</v>
      </c>
      <c r="B9695">
        <v>39</v>
      </c>
      <c r="C9695" t="s">
        <v>516</v>
      </c>
      <c r="D9695" t="s">
        <v>517</v>
      </c>
      <c r="E9695" t="s">
        <v>140</v>
      </c>
      <c r="F9695">
        <v>2</v>
      </c>
      <c r="G9695" t="s">
        <v>394</v>
      </c>
      <c r="H9695" t="s">
        <v>395</v>
      </c>
      <c r="I9695" t="s">
        <v>412</v>
      </c>
      <c r="J9695">
        <v>6.75</v>
      </c>
      <c r="K9695" t="s">
        <v>18419</v>
      </c>
      <c r="L9695" t="s">
        <v>519</v>
      </c>
      <c r="M9695" t="s">
        <v>520</v>
      </c>
      <c r="N9695" t="s">
        <v>483</v>
      </c>
      <c r="O9695">
        <v>6.75</v>
      </c>
    </row>
    <row r="9696" spans="1:16" hidden="1" x14ac:dyDescent="0.5">
      <c r="A9696">
        <v>39</v>
      </c>
      <c r="B9696">
        <v>39</v>
      </c>
      <c r="C9696" t="s">
        <v>478</v>
      </c>
      <c r="D9696" t="s">
        <v>479</v>
      </c>
      <c r="E9696" t="s">
        <v>79</v>
      </c>
      <c r="F9696">
        <v>2</v>
      </c>
      <c r="G9696" t="s">
        <v>198</v>
      </c>
      <c r="H9696" t="s">
        <v>199</v>
      </c>
      <c r="I9696" t="s">
        <v>402</v>
      </c>
      <c r="J9696">
        <v>5</v>
      </c>
      <c r="K9696" t="s">
        <v>18420</v>
      </c>
      <c r="L9696" t="s">
        <v>4991</v>
      </c>
      <c r="M9696" t="s">
        <v>483</v>
      </c>
      <c r="N9696" t="s">
        <v>529</v>
      </c>
      <c r="O9696">
        <v>5</v>
      </c>
    </row>
    <row r="9697" spans="1:15" hidden="1" x14ac:dyDescent="0.5">
      <c r="A9697">
        <v>39</v>
      </c>
      <c r="B9697">
        <v>39</v>
      </c>
      <c r="C9697" t="s">
        <v>478</v>
      </c>
      <c r="D9697" t="s">
        <v>479</v>
      </c>
      <c r="E9697" t="s">
        <v>140</v>
      </c>
      <c r="F9697">
        <v>1</v>
      </c>
      <c r="G9697" t="s">
        <v>367</v>
      </c>
      <c r="H9697" t="s">
        <v>368</v>
      </c>
      <c r="I9697" t="s">
        <v>414</v>
      </c>
      <c r="J9697">
        <v>3</v>
      </c>
      <c r="K9697" t="s">
        <v>18421</v>
      </c>
      <c r="L9697" t="s">
        <v>18422</v>
      </c>
      <c r="M9697" t="s">
        <v>483</v>
      </c>
      <c r="N9697" t="s">
        <v>520</v>
      </c>
      <c r="O9697">
        <v>3</v>
      </c>
    </row>
    <row r="9698" spans="1:15" hidden="1" x14ac:dyDescent="0.5">
      <c r="A9698">
        <v>39</v>
      </c>
      <c r="B9698">
        <v>39</v>
      </c>
      <c r="C9698" t="s">
        <v>478</v>
      </c>
      <c r="D9698" t="s">
        <v>479</v>
      </c>
      <c r="E9698" t="s">
        <v>8</v>
      </c>
      <c r="F9698">
        <v>1</v>
      </c>
      <c r="G9698" t="s">
        <v>153</v>
      </c>
      <c r="H9698" t="s">
        <v>154</v>
      </c>
      <c r="I9698" t="s">
        <v>414</v>
      </c>
      <c r="J9698">
        <v>1</v>
      </c>
      <c r="K9698" t="s">
        <v>18423</v>
      </c>
      <c r="L9698" t="s">
        <v>18424</v>
      </c>
      <c r="M9698" t="s">
        <v>483</v>
      </c>
      <c r="N9698" t="s">
        <v>486</v>
      </c>
      <c r="O9698">
        <v>1</v>
      </c>
    </row>
    <row r="9699" spans="1:15" hidden="1" x14ac:dyDescent="0.5">
      <c r="A9699">
        <v>39</v>
      </c>
      <c r="B9699">
        <v>39</v>
      </c>
      <c r="C9699" t="s">
        <v>478</v>
      </c>
      <c r="D9699" t="s">
        <v>540</v>
      </c>
      <c r="E9699" t="s">
        <v>8</v>
      </c>
      <c r="F9699">
        <v>2</v>
      </c>
      <c r="G9699" t="s">
        <v>331</v>
      </c>
      <c r="H9699" t="s">
        <v>332</v>
      </c>
      <c r="I9699" t="s">
        <v>404</v>
      </c>
      <c r="J9699">
        <v>0.33</v>
      </c>
      <c r="K9699" t="s">
        <v>18425</v>
      </c>
      <c r="L9699" t="s">
        <v>18426</v>
      </c>
      <c r="M9699" t="s">
        <v>482</v>
      </c>
      <c r="N9699" t="s">
        <v>483</v>
      </c>
      <c r="O9699">
        <v>0.33333333333333331</v>
      </c>
    </row>
    <row r="9700" spans="1:15" hidden="1" x14ac:dyDescent="0.5">
      <c r="A9700">
        <v>39</v>
      </c>
      <c r="B9700">
        <v>39</v>
      </c>
      <c r="C9700" t="s">
        <v>516</v>
      </c>
      <c r="D9700" t="s">
        <v>517</v>
      </c>
      <c r="E9700" t="s">
        <v>8</v>
      </c>
      <c r="F9700">
        <v>2</v>
      </c>
      <c r="G9700" t="s">
        <v>296</v>
      </c>
      <c r="H9700" t="s">
        <v>7</v>
      </c>
      <c r="I9700" t="s">
        <v>412</v>
      </c>
      <c r="J9700">
        <v>0.5</v>
      </c>
      <c r="K9700" t="s">
        <v>18427</v>
      </c>
      <c r="L9700" t="s">
        <v>18428</v>
      </c>
      <c r="M9700" t="s">
        <v>638</v>
      </c>
      <c r="N9700" t="s">
        <v>483</v>
      </c>
      <c r="O9700">
        <v>0.5</v>
      </c>
    </row>
    <row r="9701" spans="1:15" hidden="1" x14ac:dyDescent="0.5">
      <c r="A9701">
        <v>39</v>
      </c>
      <c r="B9701">
        <v>39</v>
      </c>
      <c r="C9701" t="s">
        <v>516</v>
      </c>
      <c r="D9701" t="s">
        <v>517</v>
      </c>
      <c r="E9701" t="s">
        <v>8</v>
      </c>
      <c r="F9701">
        <v>2</v>
      </c>
      <c r="G9701" t="s">
        <v>244</v>
      </c>
      <c r="H9701" t="s">
        <v>7</v>
      </c>
      <c r="I9701" t="s">
        <v>412</v>
      </c>
      <c r="J9701">
        <v>0.5</v>
      </c>
      <c r="K9701" t="s">
        <v>18429</v>
      </c>
      <c r="L9701" t="s">
        <v>18430</v>
      </c>
      <c r="M9701" t="s">
        <v>638</v>
      </c>
      <c r="N9701" t="s">
        <v>483</v>
      </c>
      <c r="O9701">
        <v>0.5</v>
      </c>
    </row>
    <row r="9702" spans="1:15" hidden="1" x14ac:dyDescent="0.5">
      <c r="A9702">
        <v>39</v>
      </c>
      <c r="B9702">
        <v>39</v>
      </c>
      <c r="C9702" t="s">
        <v>478</v>
      </c>
      <c r="D9702" t="s">
        <v>540</v>
      </c>
      <c r="E9702" t="s">
        <v>79</v>
      </c>
      <c r="F9702">
        <v>1</v>
      </c>
      <c r="G9702" t="s">
        <v>196</v>
      </c>
      <c r="H9702" t="s">
        <v>197</v>
      </c>
      <c r="I9702" t="s">
        <v>414</v>
      </c>
      <c r="J9702">
        <v>0.75</v>
      </c>
      <c r="K9702" t="s">
        <v>18431</v>
      </c>
      <c r="L9702" t="s">
        <v>18432</v>
      </c>
      <c r="M9702" t="s">
        <v>483</v>
      </c>
      <c r="N9702" t="s">
        <v>483</v>
      </c>
      <c r="O9702">
        <v>0.75</v>
      </c>
    </row>
    <row r="9703" spans="1:15" hidden="1" x14ac:dyDescent="0.5">
      <c r="A9703">
        <v>39</v>
      </c>
      <c r="B9703">
        <v>39</v>
      </c>
      <c r="C9703" t="s">
        <v>478</v>
      </c>
      <c r="D9703" t="s">
        <v>479</v>
      </c>
      <c r="E9703" t="s">
        <v>140</v>
      </c>
      <c r="F9703">
        <v>3</v>
      </c>
      <c r="G9703" t="s">
        <v>394</v>
      </c>
      <c r="H9703" t="s">
        <v>395</v>
      </c>
      <c r="I9703" t="s">
        <v>410</v>
      </c>
      <c r="J9703">
        <v>7.5</v>
      </c>
      <c r="K9703" t="s">
        <v>18433</v>
      </c>
      <c r="L9703" t="s">
        <v>18434</v>
      </c>
      <c r="M9703" t="s">
        <v>482</v>
      </c>
      <c r="N9703" t="s">
        <v>483</v>
      </c>
      <c r="O9703">
        <v>7.5</v>
      </c>
    </row>
    <row r="9704" spans="1:15" hidden="1" x14ac:dyDescent="0.5">
      <c r="A9704">
        <v>39</v>
      </c>
      <c r="B9704">
        <v>39</v>
      </c>
      <c r="C9704" t="s">
        <v>605</v>
      </c>
      <c r="D9704" t="s">
        <v>517</v>
      </c>
      <c r="E9704" t="s">
        <v>8</v>
      </c>
      <c r="F9704">
        <v>1</v>
      </c>
      <c r="G9704" t="s">
        <v>341</v>
      </c>
      <c r="H9704" t="s">
        <v>342</v>
      </c>
      <c r="I9704" t="s">
        <v>410</v>
      </c>
      <c r="J9704">
        <v>7.5</v>
      </c>
      <c r="K9704" t="s">
        <v>18435</v>
      </c>
      <c r="L9704" t="s">
        <v>18436</v>
      </c>
      <c r="M9704" t="s">
        <v>520</v>
      </c>
      <c r="N9704" t="s">
        <v>483</v>
      </c>
      <c r="O9704">
        <v>7.5</v>
      </c>
    </row>
    <row r="9705" spans="1:15" hidden="1" x14ac:dyDescent="0.5">
      <c r="A9705">
        <v>39</v>
      </c>
      <c r="B9705">
        <v>39</v>
      </c>
      <c r="C9705" t="s">
        <v>478</v>
      </c>
      <c r="D9705" t="s">
        <v>479</v>
      </c>
      <c r="E9705" t="s">
        <v>8</v>
      </c>
      <c r="F9705">
        <v>1</v>
      </c>
      <c r="G9705" t="s">
        <v>365</v>
      </c>
      <c r="H9705" t="s">
        <v>366</v>
      </c>
      <c r="I9705" t="s">
        <v>414</v>
      </c>
      <c r="J9705">
        <v>0.5</v>
      </c>
      <c r="K9705" t="s">
        <v>18437</v>
      </c>
      <c r="L9705" t="s">
        <v>18438</v>
      </c>
      <c r="M9705" t="s">
        <v>483</v>
      </c>
      <c r="N9705" t="s">
        <v>483</v>
      </c>
      <c r="O9705">
        <v>0.5</v>
      </c>
    </row>
    <row r="9706" spans="1:15" hidden="1" x14ac:dyDescent="0.5">
      <c r="A9706">
        <v>39</v>
      </c>
      <c r="B9706">
        <v>39</v>
      </c>
      <c r="C9706" t="s">
        <v>478</v>
      </c>
      <c r="D9706" t="s">
        <v>479</v>
      </c>
      <c r="E9706" t="s">
        <v>140</v>
      </c>
      <c r="F9706">
        <v>1</v>
      </c>
      <c r="G9706" t="s">
        <v>367</v>
      </c>
      <c r="H9706" t="s">
        <v>368</v>
      </c>
      <c r="I9706" t="s">
        <v>414</v>
      </c>
      <c r="J9706">
        <v>2</v>
      </c>
      <c r="K9706" t="s">
        <v>18439</v>
      </c>
      <c r="L9706" t="s">
        <v>18440</v>
      </c>
      <c r="M9706" t="s">
        <v>483</v>
      </c>
      <c r="N9706" t="s">
        <v>520</v>
      </c>
      <c r="O9706">
        <v>2</v>
      </c>
    </row>
    <row r="9707" spans="1:15" hidden="1" x14ac:dyDescent="0.5">
      <c r="A9707">
        <v>39</v>
      </c>
      <c r="B9707">
        <v>39</v>
      </c>
      <c r="C9707" t="s">
        <v>605</v>
      </c>
      <c r="D9707" t="s">
        <v>517</v>
      </c>
      <c r="E9707" t="s">
        <v>140</v>
      </c>
      <c r="F9707">
        <v>3</v>
      </c>
      <c r="G9707" t="s">
        <v>369</v>
      </c>
      <c r="H9707" t="s">
        <v>370</v>
      </c>
      <c r="I9707" t="s">
        <v>410</v>
      </c>
      <c r="J9707">
        <v>1.5</v>
      </c>
      <c r="K9707" t="s">
        <v>18441</v>
      </c>
      <c r="L9707" t="s">
        <v>18442</v>
      </c>
      <c r="M9707" t="s">
        <v>580</v>
      </c>
      <c r="N9707" t="s">
        <v>483</v>
      </c>
      <c r="O9707">
        <v>1.5</v>
      </c>
    </row>
    <row r="9708" spans="1:15" hidden="1" x14ac:dyDescent="0.5">
      <c r="A9708">
        <v>39</v>
      </c>
      <c r="B9708">
        <v>39</v>
      </c>
      <c r="C9708" t="s">
        <v>605</v>
      </c>
      <c r="D9708" t="s">
        <v>517</v>
      </c>
      <c r="E9708" t="s">
        <v>140</v>
      </c>
      <c r="F9708">
        <v>3</v>
      </c>
      <c r="G9708" t="s">
        <v>369</v>
      </c>
      <c r="H9708" t="s">
        <v>370</v>
      </c>
      <c r="I9708" t="s">
        <v>410</v>
      </c>
      <c r="J9708">
        <v>2</v>
      </c>
      <c r="K9708" t="s">
        <v>18443</v>
      </c>
      <c r="L9708" t="s">
        <v>18444</v>
      </c>
      <c r="M9708" t="s">
        <v>580</v>
      </c>
      <c r="N9708" t="s">
        <v>483</v>
      </c>
      <c r="O9708">
        <v>2</v>
      </c>
    </row>
    <row r="9709" spans="1:15" hidden="1" x14ac:dyDescent="0.5">
      <c r="A9709">
        <v>39</v>
      </c>
      <c r="B9709">
        <v>39</v>
      </c>
      <c r="C9709" t="s">
        <v>516</v>
      </c>
      <c r="D9709" t="s">
        <v>517</v>
      </c>
      <c r="E9709" t="s">
        <v>140</v>
      </c>
      <c r="F9709">
        <v>2</v>
      </c>
      <c r="G9709" t="s">
        <v>310</v>
      </c>
      <c r="H9709" t="s">
        <v>7</v>
      </c>
      <c r="I9709" t="s">
        <v>412</v>
      </c>
      <c r="J9709">
        <v>1.75</v>
      </c>
      <c r="K9709" t="s">
        <v>18445</v>
      </c>
      <c r="L9709" t="s">
        <v>18446</v>
      </c>
      <c r="M9709" t="s">
        <v>638</v>
      </c>
      <c r="N9709" t="s">
        <v>483</v>
      </c>
      <c r="O9709">
        <v>1.75</v>
      </c>
    </row>
    <row r="9710" spans="1:15" hidden="1" x14ac:dyDescent="0.5">
      <c r="A9710">
        <v>39</v>
      </c>
      <c r="B9710">
        <v>39</v>
      </c>
      <c r="C9710" t="s">
        <v>516</v>
      </c>
      <c r="D9710" t="s">
        <v>517</v>
      </c>
      <c r="E9710" t="s">
        <v>8</v>
      </c>
      <c r="F9710">
        <v>3</v>
      </c>
      <c r="G9710" t="s">
        <v>244</v>
      </c>
      <c r="H9710" t="s">
        <v>7</v>
      </c>
      <c r="I9710" t="s">
        <v>400</v>
      </c>
      <c r="J9710">
        <v>0.57999999999999996</v>
      </c>
      <c r="K9710" t="s">
        <v>18447</v>
      </c>
      <c r="L9710" t="s">
        <v>18448</v>
      </c>
      <c r="M9710" t="s">
        <v>482</v>
      </c>
      <c r="N9710" t="s">
        <v>483</v>
      </c>
      <c r="O9710">
        <v>0.58333333333333337</v>
      </c>
    </row>
    <row r="9711" spans="1:15" hidden="1" x14ac:dyDescent="0.5">
      <c r="A9711">
        <v>39</v>
      </c>
      <c r="B9711">
        <v>39</v>
      </c>
      <c r="C9711" t="s">
        <v>478</v>
      </c>
      <c r="D9711" t="s">
        <v>479</v>
      </c>
      <c r="E9711" t="s">
        <v>79</v>
      </c>
      <c r="F9711">
        <v>1</v>
      </c>
      <c r="G9711" t="s">
        <v>198</v>
      </c>
      <c r="H9711" t="s">
        <v>199</v>
      </c>
      <c r="I9711" t="s">
        <v>402</v>
      </c>
      <c r="J9711">
        <v>1.25</v>
      </c>
      <c r="K9711" t="s">
        <v>18449</v>
      </c>
      <c r="L9711" t="s">
        <v>4518</v>
      </c>
      <c r="M9711" t="s">
        <v>483</v>
      </c>
      <c r="N9711" t="s">
        <v>529</v>
      </c>
      <c r="O9711">
        <v>1.25</v>
      </c>
    </row>
    <row r="9712" spans="1:15" hidden="1" x14ac:dyDescent="0.5">
      <c r="A9712">
        <v>39</v>
      </c>
      <c r="B9712">
        <v>39</v>
      </c>
      <c r="C9712" t="s">
        <v>516</v>
      </c>
      <c r="D9712" t="s">
        <v>517</v>
      </c>
      <c r="E9712" t="s">
        <v>140</v>
      </c>
      <c r="F9712">
        <v>2</v>
      </c>
      <c r="G9712" t="s">
        <v>310</v>
      </c>
      <c r="H9712" t="s">
        <v>7</v>
      </c>
      <c r="I9712" t="s">
        <v>422</v>
      </c>
      <c r="J9712">
        <v>1</v>
      </c>
      <c r="K9712" t="s">
        <v>18450</v>
      </c>
      <c r="L9712" t="s">
        <v>18451</v>
      </c>
      <c r="M9712" t="s">
        <v>580</v>
      </c>
      <c r="N9712" t="s">
        <v>483</v>
      </c>
      <c r="O9712">
        <v>1</v>
      </c>
    </row>
    <row r="9713" spans="1:16" hidden="1" x14ac:dyDescent="0.5">
      <c r="A9713">
        <v>39</v>
      </c>
      <c r="B9713">
        <v>39</v>
      </c>
      <c r="C9713" t="s">
        <v>605</v>
      </c>
      <c r="D9713" t="s">
        <v>517</v>
      </c>
      <c r="E9713" t="s">
        <v>8</v>
      </c>
      <c r="F9713">
        <v>1</v>
      </c>
      <c r="G9713" t="s">
        <v>365</v>
      </c>
      <c r="H9713" t="s">
        <v>366</v>
      </c>
      <c r="I9713" t="s">
        <v>455</v>
      </c>
      <c r="J9713">
        <v>1.5</v>
      </c>
      <c r="K9713" t="s">
        <v>18452</v>
      </c>
      <c r="L9713" t="s">
        <v>18453</v>
      </c>
      <c r="M9713" t="s">
        <v>482</v>
      </c>
      <c r="N9713" t="s">
        <v>483</v>
      </c>
      <c r="O9713">
        <v>1.5</v>
      </c>
    </row>
    <row r="9714" spans="1:16" hidden="1" x14ac:dyDescent="0.5">
      <c r="A9714">
        <v>39</v>
      </c>
      <c r="B9714">
        <v>39</v>
      </c>
      <c r="C9714" t="s">
        <v>605</v>
      </c>
      <c r="D9714" t="s">
        <v>479</v>
      </c>
      <c r="E9714" t="s">
        <v>79</v>
      </c>
      <c r="F9714">
        <v>2</v>
      </c>
      <c r="G9714" t="s">
        <v>196</v>
      </c>
      <c r="H9714" t="s">
        <v>197</v>
      </c>
      <c r="I9714" t="s">
        <v>457</v>
      </c>
      <c r="J9714">
        <v>0.5</v>
      </c>
      <c r="K9714" t="s">
        <v>18454</v>
      </c>
      <c r="L9714" t="s">
        <v>18455</v>
      </c>
      <c r="M9714" t="s">
        <v>482</v>
      </c>
      <c r="N9714" t="s">
        <v>483</v>
      </c>
      <c r="O9714">
        <v>0.5</v>
      </c>
    </row>
    <row r="9715" spans="1:16" hidden="1" x14ac:dyDescent="0.5">
      <c r="A9715">
        <v>39</v>
      </c>
      <c r="B9715">
        <v>39</v>
      </c>
      <c r="C9715" t="s">
        <v>383</v>
      </c>
      <c r="D9715" t="s">
        <v>479</v>
      </c>
      <c r="E9715" t="s">
        <v>79</v>
      </c>
      <c r="F9715">
        <v>3</v>
      </c>
      <c r="G9715" t="s">
        <v>196</v>
      </c>
      <c r="H9715" t="s">
        <v>197</v>
      </c>
      <c r="I9715" t="s">
        <v>383</v>
      </c>
      <c r="J9715">
        <v>7</v>
      </c>
      <c r="K9715" t="s">
        <v>18456</v>
      </c>
      <c r="L9715" t="s">
        <v>18457</v>
      </c>
      <c r="M9715" t="s">
        <v>506</v>
      </c>
      <c r="N9715" t="s">
        <v>483</v>
      </c>
      <c r="O9715">
        <v>7</v>
      </c>
      <c r="P9715" t="s">
        <v>550</v>
      </c>
    </row>
    <row r="9716" spans="1:16" hidden="1" x14ac:dyDescent="0.5">
      <c r="A9716">
        <v>39</v>
      </c>
      <c r="B9716">
        <v>39</v>
      </c>
      <c r="C9716" t="s">
        <v>478</v>
      </c>
      <c r="D9716" t="s">
        <v>540</v>
      </c>
      <c r="E9716" t="s">
        <v>8</v>
      </c>
      <c r="F9716">
        <v>1</v>
      </c>
      <c r="G9716" t="s">
        <v>153</v>
      </c>
      <c r="H9716" t="s">
        <v>154</v>
      </c>
      <c r="I9716" t="s">
        <v>404</v>
      </c>
      <c r="J9716">
        <v>0.33</v>
      </c>
      <c r="K9716" t="s">
        <v>18458</v>
      </c>
      <c r="L9716" t="s">
        <v>18459</v>
      </c>
      <c r="M9716" t="s">
        <v>483</v>
      </c>
      <c r="N9716" t="s">
        <v>483</v>
      </c>
      <c r="O9716">
        <v>0.33333333333333331</v>
      </c>
    </row>
    <row r="9717" spans="1:16" hidden="1" x14ac:dyDescent="0.5">
      <c r="A9717">
        <v>39</v>
      </c>
      <c r="B9717">
        <v>39</v>
      </c>
      <c r="C9717" t="s">
        <v>478</v>
      </c>
      <c r="D9717" t="s">
        <v>540</v>
      </c>
      <c r="E9717" t="s">
        <v>8</v>
      </c>
      <c r="F9717">
        <v>1</v>
      </c>
      <c r="G9717" t="s">
        <v>153</v>
      </c>
      <c r="H9717" t="s">
        <v>154</v>
      </c>
      <c r="I9717" t="s">
        <v>404</v>
      </c>
      <c r="J9717">
        <v>0.25</v>
      </c>
      <c r="K9717" t="s">
        <v>18460</v>
      </c>
      <c r="L9717" t="s">
        <v>18461</v>
      </c>
      <c r="M9717" t="s">
        <v>483</v>
      </c>
      <c r="N9717" t="s">
        <v>483</v>
      </c>
      <c r="O9717">
        <v>0.25</v>
      </c>
    </row>
    <row r="9718" spans="1:16" hidden="1" x14ac:dyDescent="0.5">
      <c r="A9718">
        <v>39</v>
      </c>
      <c r="B9718">
        <v>39</v>
      </c>
      <c r="C9718" t="s">
        <v>383</v>
      </c>
      <c r="D9718" t="s">
        <v>479</v>
      </c>
      <c r="E9718" t="s">
        <v>79</v>
      </c>
      <c r="F9718">
        <v>2</v>
      </c>
      <c r="G9718" t="s">
        <v>198</v>
      </c>
      <c r="H9718" t="s">
        <v>199</v>
      </c>
      <c r="I9718" t="s">
        <v>383</v>
      </c>
      <c r="J9718">
        <v>35</v>
      </c>
      <c r="K9718" t="s">
        <v>18462</v>
      </c>
      <c r="L9718" t="s">
        <v>18463</v>
      </c>
      <c r="M9718" t="s">
        <v>506</v>
      </c>
      <c r="N9718" t="s">
        <v>506</v>
      </c>
      <c r="O9718">
        <v>35</v>
      </c>
      <c r="P9718" t="s">
        <v>879</v>
      </c>
    </row>
    <row r="9719" spans="1:16" hidden="1" x14ac:dyDescent="0.5">
      <c r="A9719">
        <v>39</v>
      </c>
      <c r="B9719">
        <v>39</v>
      </c>
      <c r="C9719" t="s">
        <v>478</v>
      </c>
      <c r="D9719" t="s">
        <v>540</v>
      </c>
      <c r="E9719" t="s">
        <v>8</v>
      </c>
      <c r="F9719">
        <v>1</v>
      </c>
      <c r="G9719" t="s">
        <v>208</v>
      </c>
      <c r="H9719" t="s">
        <v>209</v>
      </c>
      <c r="I9719" t="s">
        <v>404</v>
      </c>
      <c r="J9719">
        <v>1.08</v>
      </c>
      <c r="K9719" t="s">
        <v>18464</v>
      </c>
      <c r="L9719" t="s">
        <v>18465</v>
      </c>
      <c r="M9719" t="s">
        <v>483</v>
      </c>
      <c r="N9719" t="s">
        <v>483</v>
      </c>
      <c r="O9719">
        <v>1.0833333333333333</v>
      </c>
    </row>
    <row r="9720" spans="1:16" hidden="1" x14ac:dyDescent="0.5">
      <c r="A9720">
        <v>39</v>
      </c>
      <c r="B9720">
        <v>39</v>
      </c>
      <c r="C9720" t="s">
        <v>478</v>
      </c>
      <c r="D9720" t="s">
        <v>479</v>
      </c>
      <c r="E9720" t="s">
        <v>330</v>
      </c>
      <c r="F9720">
        <v>2</v>
      </c>
      <c r="G9720" t="s">
        <v>328</v>
      </c>
      <c r="H9720" t="s">
        <v>329</v>
      </c>
      <c r="I9720" t="s">
        <v>402</v>
      </c>
      <c r="J9720">
        <v>1.25</v>
      </c>
      <c r="K9720" t="s">
        <v>18466</v>
      </c>
      <c r="L9720" t="s">
        <v>18467</v>
      </c>
      <c r="M9720" t="s">
        <v>483</v>
      </c>
      <c r="N9720" t="s">
        <v>486</v>
      </c>
      <c r="O9720">
        <v>1.25</v>
      </c>
    </row>
    <row r="9721" spans="1:16" hidden="1" x14ac:dyDescent="0.5">
      <c r="A9721">
        <v>39</v>
      </c>
      <c r="B9721">
        <v>39</v>
      </c>
      <c r="C9721" t="s">
        <v>383</v>
      </c>
      <c r="D9721" t="s">
        <v>479</v>
      </c>
      <c r="E9721" t="s">
        <v>330</v>
      </c>
      <c r="F9721">
        <v>2</v>
      </c>
      <c r="G9721" t="s">
        <v>328</v>
      </c>
      <c r="H9721" t="s">
        <v>329</v>
      </c>
      <c r="I9721" t="s">
        <v>383</v>
      </c>
      <c r="J9721">
        <v>4</v>
      </c>
      <c r="K9721" t="s">
        <v>18468</v>
      </c>
      <c r="L9721" t="s">
        <v>11552</v>
      </c>
      <c r="M9721" t="s">
        <v>506</v>
      </c>
      <c r="N9721" t="s">
        <v>506</v>
      </c>
      <c r="O9721">
        <v>4</v>
      </c>
      <c r="P9721" t="s">
        <v>507</v>
      </c>
    </row>
    <row r="9722" spans="1:16" hidden="1" x14ac:dyDescent="0.5">
      <c r="A9722">
        <v>39</v>
      </c>
      <c r="B9722">
        <v>39</v>
      </c>
      <c r="C9722" t="s">
        <v>383</v>
      </c>
      <c r="D9722" t="s">
        <v>479</v>
      </c>
      <c r="E9722" t="s">
        <v>330</v>
      </c>
      <c r="F9722">
        <v>2</v>
      </c>
      <c r="G9722" t="s">
        <v>328</v>
      </c>
      <c r="H9722" t="s">
        <v>329</v>
      </c>
      <c r="I9722" t="s">
        <v>383</v>
      </c>
      <c r="J9722">
        <v>9.5</v>
      </c>
      <c r="K9722" t="s">
        <v>18469</v>
      </c>
      <c r="L9722" t="s">
        <v>14348</v>
      </c>
      <c r="M9722" t="s">
        <v>506</v>
      </c>
      <c r="N9722" t="s">
        <v>506</v>
      </c>
      <c r="O9722">
        <v>9.5</v>
      </c>
      <c r="P9722" t="s">
        <v>507</v>
      </c>
    </row>
    <row r="9723" spans="1:16" hidden="1" x14ac:dyDescent="0.5">
      <c r="A9723">
        <v>39</v>
      </c>
      <c r="B9723">
        <v>39</v>
      </c>
      <c r="C9723" t="s">
        <v>383</v>
      </c>
      <c r="D9723" t="s">
        <v>479</v>
      </c>
      <c r="E9723" t="s">
        <v>330</v>
      </c>
      <c r="F9723">
        <v>2</v>
      </c>
      <c r="G9723" t="s">
        <v>328</v>
      </c>
      <c r="H9723" t="s">
        <v>329</v>
      </c>
      <c r="I9723" t="s">
        <v>383</v>
      </c>
      <c r="J9723">
        <v>4.17</v>
      </c>
      <c r="K9723" t="s">
        <v>18470</v>
      </c>
      <c r="L9723" t="s">
        <v>14749</v>
      </c>
      <c r="M9723" t="s">
        <v>506</v>
      </c>
      <c r="N9723" t="s">
        <v>506</v>
      </c>
      <c r="O9723">
        <v>4.166666666666667</v>
      </c>
      <c r="P9723" t="s">
        <v>507</v>
      </c>
    </row>
    <row r="9724" spans="1:16" hidden="1" x14ac:dyDescent="0.5">
      <c r="A9724">
        <v>39</v>
      </c>
      <c r="B9724">
        <v>39</v>
      </c>
      <c r="C9724" t="s">
        <v>516</v>
      </c>
      <c r="D9724" t="s">
        <v>517</v>
      </c>
      <c r="E9724" t="s">
        <v>140</v>
      </c>
      <c r="F9724">
        <v>1</v>
      </c>
      <c r="G9724" t="s">
        <v>349</v>
      </c>
      <c r="H9724" t="s">
        <v>7</v>
      </c>
      <c r="I9724" t="s">
        <v>443</v>
      </c>
      <c r="J9724">
        <v>0.43</v>
      </c>
      <c r="K9724" t="s">
        <v>18471</v>
      </c>
      <c r="L9724" t="s">
        <v>18472</v>
      </c>
      <c r="M9724" t="s">
        <v>580</v>
      </c>
      <c r="N9724" t="s">
        <v>483</v>
      </c>
      <c r="O9724">
        <v>0.43333333333333335</v>
      </c>
    </row>
    <row r="9725" spans="1:16" hidden="1" x14ac:dyDescent="0.5">
      <c r="A9725">
        <v>39</v>
      </c>
      <c r="B9725">
        <v>39</v>
      </c>
      <c r="C9725" t="s">
        <v>516</v>
      </c>
      <c r="D9725" t="s">
        <v>517</v>
      </c>
      <c r="E9725" t="s">
        <v>140</v>
      </c>
      <c r="F9725">
        <v>1</v>
      </c>
      <c r="G9725" t="s">
        <v>349</v>
      </c>
      <c r="H9725" t="s">
        <v>7</v>
      </c>
      <c r="I9725" t="s">
        <v>443</v>
      </c>
      <c r="J9725">
        <v>0.6</v>
      </c>
      <c r="K9725" t="s">
        <v>18473</v>
      </c>
      <c r="L9725" t="s">
        <v>18474</v>
      </c>
      <c r="M9725" t="s">
        <v>580</v>
      </c>
      <c r="N9725" t="s">
        <v>483</v>
      </c>
      <c r="O9725">
        <v>0.6</v>
      </c>
    </row>
    <row r="9726" spans="1:16" hidden="1" x14ac:dyDescent="0.5">
      <c r="A9726">
        <v>39</v>
      </c>
      <c r="B9726">
        <v>39</v>
      </c>
      <c r="C9726" t="s">
        <v>383</v>
      </c>
      <c r="D9726" t="s">
        <v>479</v>
      </c>
      <c r="E9726" t="s">
        <v>140</v>
      </c>
      <c r="F9726">
        <v>5</v>
      </c>
      <c r="G9726" t="s">
        <v>194</v>
      </c>
      <c r="H9726" t="s">
        <v>195</v>
      </c>
      <c r="I9726" t="s">
        <v>383</v>
      </c>
      <c r="J9726">
        <v>11.5</v>
      </c>
      <c r="K9726" t="s">
        <v>18475</v>
      </c>
      <c r="L9726" t="s">
        <v>18476</v>
      </c>
      <c r="M9726" t="s">
        <v>506</v>
      </c>
      <c r="N9726" t="s">
        <v>506</v>
      </c>
      <c r="O9726">
        <v>11.5</v>
      </c>
      <c r="P9726" t="s">
        <v>550</v>
      </c>
    </row>
    <row r="9727" spans="1:16" hidden="1" x14ac:dyDescent="0.5">
      <c r="A9727">
        <v>39</v>
      </c>
      <c r="B9727">
        <v>39</v>
      </c>
      <c r="C9727" t="s">
        <v>478</v>
      </c>
      <c r="D9727" t="s">
        <v>479</v>
      </c>
      <c r="E9727" t="s">
        <v>330</v>
      </c>
      <c r="F9727">
        <v>1</v>
      </c>
      <c r="G9727" t="s">
        <v>328</v>
      </c>
      <c r="H9727" t="s">
        <v>329</v>
      </c>
      <c r="I9727" t="s">
        <v>408</v>
      </c>
      <c r="J9727">
        <v>0.83</v>
      </c>
      <c r="K9727" t="s">
        <v>18477</v>
      </c>
      <c r="L9727" t="s">
        <v>6705</v>
      </c>
      <c r="M9727" t="s">
        <v>483</v>
      </c>
      <c r="N9727" t="s">
        <v>486</v>
      </c>
      <c r="O9727">
        <v>0.83333333333333337</v>
      </c>
    </row>
    <row r="9728" spans="1:16" hidden="1" x14ac:dyDescent="0.5">
      <c r="A9728">
        <v>39</v>
      </c>
      <c r="B9728">
        <v>39</v>
      </c>
      <c r="C9728" t="s">
        <v>478</v>
      </c>
      <c r="D9728" t="s">
        <v>540</v>
      </c>
      <c r="E9728" t="s">
        <v>8</v>
      </c>
      <c r="F9728">
        <v>3</v>
      </c>
      <c r="G9728" t="s">
        <v>331</v>
      </c>
      <c r="H9728" t="s">
        <v>332</v>
      </c>
      <c r="I9728" t="s">
        <v>404</v>
      </c>
      <c r="J9728">
        <v>2.5</v>
      </c>
      <c r="K9728" t="s">
        <v>18478</v>
      </c>
      <c r="L9728" t="s">
        <v>18479</v>
      </c>
      <c r="M9728" t="s">
        <v>483</v>
      </c>
      <c r="N9728" t="s">
        <v>483</v>
      </c>
      <c r="O9728">
        <v>2.5</v>
      </c>
    </row>
    <row r="9729" spans="1:16" hidden="1" x14ac:dyDescent="0.5">
      <c r="A9729">
        <v>39</v>
      </c>
      <c r="B9729">
        <v>39</v>
      </c>
      <c r="C9729" t="s">
        <v>383</v>
      </c>
      <c r="D9729" t="s">
        <v>479</v>
      </c>
      <c r="E9729" t="s">
        <v>330</v>
      </c>
      <c r="F9729">
        <v>5</v>
      </c>
      <c r="G9729" t="s">
        <v>328</v>
      </c>
      <c r="H9729" t="s">
        <v>329</v>
      </c>
      <c r="I9729" t="s">
        <v>383</v>
      </c>
      <c r="J9729">
        <v>3.5</v>
      </c>
      <c r="K9729" t="s">
        <v>18480</v>
      </c>
      <c r="L9729" t="s">
        <v>18481</v>
      </c>
      <c r="M9729" t="s">
        <v>506</v>
      </c>
      <c r="N9729" t="s">
        <v>506</v>
      </c>
      <c r="O9729">
        <v>3.5</v>
      </c>
      <c r="P9729" t="s">
        <v>507</v>
      </c>
    </row>
    <row r="9730" spans="1:16" hidden="1" x14ac:dyDescent="0.5">
      <c r="A9730">
        <v>39</v>
      </c>
      <c r="B9730">
        <v>39</v>
      </c>
      <c r="C9730" t="s">
        <v>478</v>
      </c>
      <c r="D9730" t="s">
        <v>540</v>
      </c>
      <c r="E9730" t="s">
        <v>8</v>
      </c>
      <c r="F9730">
        <v>1</v>
      </c>
      <c r="G9730" t="s">
        <v>153</v>
      </c>
      <c r="H9730" t="s">
        <v>154</v>
      </c>
      <c r="I9730" t="s">
        <v>404</v>
      </c>
      <c r="J9730">
        <v>0.33</v>
      </c>
      <c r="K9730" t="s">
        <v>18482</v>
      </c>
      <c r="L9730" t="s">
        <v>18483</v>
      </c>
      <c r="M9730" t="s">
        <v>483</v>
      </c>
      <c r="N9730" t="s">
        <v>483</v>
      </c>
      <c r="O9730">
        <v>0.33333333333333331</v>
      </c>
    </row>
    <row r="9731" spans="1:16" hidden="1" x14ac:dyDescent="0.5">
      <c r="A9731">
        <v>39</v>
      </c>
      <c r="B9731">
        <v>39</v>
      </c>
      <c r="C9731" t="s">
        <v>605</v>
      </c>
      <c r="D9731" t="s">
        <v>540</v>
      </c>
      <c r="E9731" t="s">
        <v>8</v>
      </c>
      <c r="F9731">
        <v>3</v>
      </c>
      <c r="G9731" t="s">
        <v>331</v>
      </c>
      <c r="H9731" t="s">
        <v>332</v>
      </c>
      <c r="I9731" t="s">
        <v>406</v>
      </c>
      <c r="J9731">
        <v>5</v>
      </c>
      <c r="K9731" t="s">
        <v>18484</v>
      </c>
      <c r="L9731" t="s">
        <v>18485</v>
      </c>
      <c r="M9731" t="s">
        <v>483</v>
      </c>
      <c r="N9731" t="s">
        <v>483</v>
      </c>
      <c r="O9731">
        <v>5</v>
      </c>
    </row>
    <row r="9732" spans="1:16" hidden="1" x14ac:dyDescent="0.5">
      <c r="A9732">
        <v>39</v>
      </c>
      <c r="B9732">
        <v>39</v>
      </c>
      <c r="C9732" t="s">
        <v>478</v>
      </c>
      <c r="D9732" t="s">
        <v>540</v>
      </c>
      <c r="E9732" t="s">
        <v>8</v>
      </c>
      <c r="F9732">
        <v>1</v>
      </c>
      <c r="G9732" t="s">
        <v>153</v>
      </c>
      <c r="H9732" t="s">
        <v>154</v>
      </c>
      <c r="I9732" t="s">
        <v>404</v>
      </c>
      <c r="J9732">
        <v>0.33</v>
      </c>
      <c r="K9732" t="s">
        <v>18486</v>
      </c>
      <c r="L9732" t="s">
        <v>18487</v>
      </c>
      <c r="M9732" t="s">
        <v>483</v>
      </c>
      <c r="N9732" t="s">
        <v>483</v>
      </c>
      <c r="O9732">
        <v>0.33333333333333331</v>
      </c>
    </row>
    <row r="9733" spans="1:16" hidden="1" x14ac:dyDescent="0.5">
      <c r="A9733">
        <v>39</v>
      </c>
      <c r="B9733">
        <v>39</v>
      </c>
      <c r="C9733" t="s">
        <v>478</v>
      </c>
      <c r="D9733" t="s">
        <v>479</v>
      </c>
      <c r="E9733" t="s">
        <v>8</v>
      </c>
      <c r="F9733">
        <v>2</v>
      </c>
      <c r="G9733" t="s">
        <v>208</v>
      </c>
      <c r="H9733" t="s">
        <v>209</v>
      </c>
      <c r="I9733" t="s">
        <v>404</v>
      </c>
      <c r="J9733">
        <v>4.5</v>
      </c>
      <c r="K9733" t="s">
        <v>18488</v>
      </c>
      <c r="L9733" t="s">
        <v>18489</v>
      </c>
      <c r="M9733" t="s">
        <v>580</v>
      </c>
      <c r="N9733" t="s">
        <v>483</v>
      </c>
      <c r="O9733">
        <v>4.5</v>
      </c>
    </row>
    <row r="9734" spans="1:16" hidden="1" x14ac:dyDescent="0.5">
      <c r="A9734">
        <v>39</v>
      </c>
      <c r="B9734">
        <v>39</v>
      </c>
      <c r="C9734" t="s">
        <v>478</v>
      </c>
      <c r="D9734" t="s">
        <v>540</v>
      </c>
      <c r="E9734" t="s">
        <v>8</v>
      </c>
      <c r="F9734">
        <v>3</v>
      </c>
      <c r="G9734" t="s">
        <v>208</v>
      </c>
      <c r="H9734" t="s">
        <v>209</v>
      </c>
      <c r="I9734" t="s">
        <v>404</v>
      </c>
      <c r="J9734">
        <v>1.5</v>
      </c>
      <c r="K9734" t="s">
        <v>18490</v>
      </c>
      <c r="L9734" t="s">
        <v>18491</v>
      </c>
      <c r="M9734" t="s">
        <v>483</v>
      </c>
      <c r="N9734" t="s">
        <v>529</v>
      </c>
      <c r="O9734">
        <v>1.5</v>
      </c>
    </row>
    <row r="9735" spans="1:16" hidden="1" x14ac:dyDescent="0.5">
      <c r="A9735">
        <v>39</v>
      </c>
      <c r="B9735">
        <v>39</v>
      </c>
      <c r="C9735" t="s">
        <v>478</v>
      </c>
      <c r="D9735" t="s">
        <v>479</v>
      </c>
      <c r="E9735" t="s">
        <v>140</v>
      </c>
      <c r="F9735">
        <v>1</v>
      </c>
      <c r="G9735" t="s">
        <v>310</v>
      </c>
      <c r="H9735" t="s">
        <v>7</v>
      </c>
      <c r="I9735" t="s">
        <v>404</v>
      </c>
      <c r="J9735">
        <v>0.67</v>
      </c>
      <c r="K9735" t="s">
        <v>18492</v>
      </c>
      <c r="L9735" t="s">
        <v>18493</v>
      </c>
      <c r="M9735" t="s">
        <v>483</v>
      </c>
      <c r="N9735" t="s">
        <v>486</v>
      </c>
      <c r="O9735">
        <v>0.66666666666666663</v>
      </c>
    </row>
    <row r="9736" spans="1:16" hidden="1" x14ac:dyDescent="0.5">
      <c r="A9736">
        <v>39</v>
      </c>
      <c r="B9736">
        <v>39</v>
      </c>
      <c r="C9736" t="s">
        <v>478</v>
      </c>
      <c r="D9736" t="s">
        <v>479</v>
      </c>
      <c r="E9736" t="s">
        <v>140</v>
      </c>
      <c r="F9736">
        <v>2</v>
      </c>
      <c r="G9736" t="s">
        <v>145</v>
      </c>
      <c r="H9736" t="s">
        <v>146</v>
      </c>
      <c r="I9736" t="s">
        <v>404</v>
      </c>
      <c r="J9736">
        <v>3</v>
      </c>
      <c r="K9736" t="s">
        <v>18494</v>
      </c>
      <c r="L9736" t="s">
        <v>18495</v>
      </c>
      <c r="M9736" t="s">
        <v>483</v>
      </c>
      <c r="N9736" t="s">
        <v>529</v>
      </c>
      <c r="O9736">
        <v>3</v>
      </c>
    </row>
    <row r="9737" spans="1:16" hidden="1" x14ac:dyDescent="0.5">
      <c r="A9737">
        <v>39</v>
      </c>
      <c r="B9737">
        <v>39</v>
      </c>
      <c r="C9737" t="s">
        <v>478</v>
      </c>
      <c r="D9737" t="s">
        <v>479</v>
      </c>
      <c r="E9737" t="s">
        <v>140</v>
      </c>
      <c r="F9737">
        <v>2</v>
      </c>
      <c r="G9737" t="s">
        <v>145</v>
      </c>
      <c r="H9737" t="s">
        <v>146</v>
      </c>
      <c r="I9737" t="s">
        <v>404</v>
      </c>
      <c r="J9737">
        <v>2.5</v>
      </c>
      <c r="K9737" t="s">
        <v>18496</v>
      </c>
      <c r="L9737" t="s">
        <v>18497</v>
      </c>
      <c r="M9737" t="s">
        <v>483</v>
      </c>
      <c r="N9737" t="s">
        <v>529</v>
      </c>
      <c r="O9737">
        <v>2.5</v>
      </c>
    </row>
    <row r="9738" spans="1:16" hidden="1" x14ac:dyDescent="0.5">
      <c r="A9738">
        <v>39</v>
      </c>
      <c r="B9738">
        <v>39</v>
      </c>
      <c r="C9738" t="s">
        <v>605</v>
      </c>
      <c r="D9738" t="s">
        <v>479</v>
      </c>
      <c r="E9738" t="s">
        <v>79</v>
      </c>
      <c r="F9738">
        <v>2</v>
      </c>
      <c r="G9738" t="s">
        <v>196</v>
      </c>
      <c r="H9738" t="s">
        <v>197</v>
      </c>
      <c r="I9738" t="s">
        <v>457</v>
      </c>
      <c r="J9738">
        <v>0.5</v>
      </c>
      <c r="K9738" t="s">
        <v>18498</v>
      </c>
      <c r="L9738" t="s">
        <v>18499</v>
      </c>
      <c r="M9738" t="s">
        <v>482</v>
      </c>
      <c r="N9738" t="s">
        <v>483</v>
      </c>
      <c r="O9738">
        <v>0.5</v>
      </c>
    </row>
    <row r="9739" spans="1:16" hidden="1" x14ac:dyDescent="0.5">
      <c r="A9739">
        <v>39</v>
      </c>
      <c r="B9739">
        <v>39</v>
      </c>
      <c r="C9739" t="s">
        <v>605</v>
      </c>
      <c r="D9739" t="s">
        <v>540</v>
      </c>
      <c r="E9739" t="s">
        <v>8</v>
      </c>
      <c r="F9739">
        <v>1</v>
      </c>
      <c r="G9739" t="s">
        <v>159</v>
      </c>
      <c r="H9739" t="s">
        <v>160</v>
      </c>
      <c r="I9739" t="s">
        <v>400</v>
      </c>
      <c r="J9739">
        <v>0.5</v>
      </c>
      <c r="K9739" t="s">
        <v>18500</v>
      </c>
      <c r="L9739" t="s">
        <v>18501</v>
      </c>
      <c r="M9739" t="s">
        <v>483</v>
      </c>
      <c r="N9739" t="s">
        <v>483</v>
      </c>
      <c r="O9739">
        <v>0.5</v>
      </c>
    </row>
    <row r="9740" spans="1:16" hidden="1" x14ac:dyDescent="0.5">
      <c r="A9740">
        <v>39</v>
      </c>
      <c r="B9740">
        <v>39</v>
      </c>
      <c r="C9740" t="s">
        <v>478</v>
      </c>
      <c r="D9740" t="s">
        <v>479</v>
      </c>
      <c r="E9740" t="s">
        <v>79</v>
      </c>
      <c r="F9740">
        <v>2</v>
      </c>
      <c r="G9740" t="s">
        <v>198</v>
      </c>
      <c r="H9740" t="s">
        <v>199</v>
      </c>
      <c r="I9740" t="s">
        <v>402</v>
      </c>
      <c r="J9740">
        <v>5</v>
      </c>
      <c r="K9740" t="s">
        <v>18502</v>
      </c>
      <c r="L9740" t="s">
        <v>4991</v>
      </c>
      <c r="M9740" t="s">
        <v>483</v>
      </c>
      <c r="N9740" t="s">
        <v>529</v>
      </c>
      <c r="O9740">
        <v>5</v>
      </c>
    </row>
    <row r="9741" spans="1:16" hidden="1" x14ac:dyDescent="0.5">
      <c r="A9741">
        <v>39</v>
      </c>
      <c r="B9741">
        <v>39</v>
      </c>
      <c r="C9741" t="s">
        <v>478</v>
      </c>
      <c r="D9741" t="s">
        <v>540</v>
      </c>
      <c r="E9741" t="s">
        <v>8</v>
      </c>
      <c r="F9741">
        <v>3</v>
      </c>
      <c r="G9741" t="s">
        <v>208</v>
      </c>
      <c r="H9741" t="s">
        <v>209</v>
      </c>
      <c r="I9741" t="s">
        <v>404</v>
      </c>
      <c r="J9741">
        <v>22</v>
      </c>
      <c r="K9741" t="s">
        <v>18503</v>
      </c>
      <c r="L9741" t="s">
        <v>18504</v>
      </c>
      <c r="M9741" t="s">
        <v>483</v>
      </c>
      <c r="N9741" t="s">
        <v>529</v>
      </c>
      <c r="O9741">
        <v>22</v>
      </c>
    </row>
    <row r="9742" spans="1:16" hidden="1" x14ac:dyDescent="0.5">
      <c r="A9742">
        <v>39</v>
      </c>
      <c r="B9742">
        <v>39</v>
      </c>
      <c r="C9742" t="s">
        <v>597</v>
      </c>
      <c r="D9742" t="s">
        <v>517</v>
      </c>
      <c r="E9742" t="s">
        <v>140</v>
      </c>
      <c r="F9742">
        <v>1</v>
      </c>
      <c r="G9742" t="s">
        <v>316</v>
      </c>
      <c r="H9742" t="s">
        <v>317</v>
      </c>
      <c r="I9742" t="s">
        <v>416</v>
      </c>
      <c r="J9742">
        <v>0.25</v>
      </c>
      <c r="K9742" t="s">
        <v>18505</v>
      </c>
      <c r="L9742" t="s">
        <v>18506</v>
      </c>
      <c r="M9742" t="s">
        <v>577</v>
      </c>
      <c r="N9742" t="s">
        <v>483</v>
      </c>
      <c r="O9742">
        <v>0.25</v>
      </c>
    </row>
    <row r="9743" spans="1:16" hidden="1" x14ac:dyDescent="0.5">
      <c r="A9743">
        <v>39</v>
      </c>
      <c r="B9743">
        <v>39</v>
      </c>
      <c r="C9743" t="s">
        <v>516</v>
      </c>
      <c r="D9743" t="s">
        <v>517</v>
      </c>
      <c r="E9743" t="s">
        <v>140</v>
      </c>
      <c r="F9743">
        <v>2</v>
      </c>
      <c r="G9743" t="s">
        <v>394</v>
      </c>
      <c r="H9743" t="s">
        <v>395</v>
      </c>
      <c r="I9743" t="s">
        <v>412</v>
      </c>
      <c r="J9743">
        <v>5.5</v>
      </c>
      <c r="K9743" t="s">
        <v>18507</v>
      </c>
      <c r="L9743" t="s">
        <v>519</v>
      </c>
      <c r="M9743" t="s">
        <v>520</v>
      </c>
      <c r="N9743" t="s">
        <v>483</v>
      </c>
      <c r="O9743">
        <v>5.5</v>
      </c>
    </row>
    <row r="9744" spans="1:16" hidden="1" x14ac:dyDescent="0.5">
      <c r="A9744">
        <v>39</v>
      </c>
      <c r="B9744">
        <v>39</v>
      </c>
      <c r="C9744" t="s">
        <v>478</v>
      </c>
      <c r="D9744" t="s">
        <v>517</v>
      </c>
      <c r="E9744" t="s">
        <v>330</v>
      </c>
      <c r="F9744">
        <v>2</v>
      </c>
      <c r="G9744" t="s">
        <v>345</v>
      </c>
      <c r="H9744" t="s">
        <v>346</v>
      </c>
      <c r="I9744" t="s">
        <v>402</v>
      </c>
      <c r="J9744">
        <v>2.5</v>
      </c>
      <c r="K9744" t="s">
        <v>18508</v>
      </c>
      <c r="L9744" t="s">
        <v>18509</v>
      </c>
      <c r="M9744" t="s">
        <v>483</v>
      </c>
      <c r="N9744" t="s">
        <v>520</v>
      </c>
      <c r="O9744">
        <v>2.5</v>
      </c>
    </row>
    <row r="9745" spans="1:16" hidden="1" x14ac:dyDescent="0.5">
      <c r="A9745">
        <v>39</v>
      </c>
      <c r="B9745">
        <v>39</v>
      </c>
      <c r="C9745" t="s">
        <v>383</v>
      </c>
      <c r="D9745" t="s">
        <v>479</v>
      </c>
      <c r="E9745" t="s">
        <v>79</v>
      </c>
      <c r="F9745">
        <v>3</v>
      </c>
      <c r="G9745" t="s">
        <v>196</v>
      </c>
      <c r="H9745" t="s">
        <v>197</v>
      </c>
      <c r="I9745" t="s">
        <v>383</v>
      </c>
      <c r="J9745">
        <v>3</v>
      </c>
      <c r="K9745" t="s">
        <v>18510</v>
      </c>
      <c r="L9745" t="s">
        <v>18511</v>
      </c>
      <c r="M9745" t="s">
        <v>506</v>
      </c>
      <c r="N9745" t="s">
        <v>483</v>
      </c>
      <c r="O9745">
        <v>3</v>
      </c>
      <c r="P9745" t="s">
        <v>550</v>
      </c>
    </row>
    <row r="9746" spans="1:16" hidden="1" x14ac:dyDescent="0.5">
      <c r="A9746">
        <v>39</v>
      </c>
      <c r="B9746">
        <v>39</v>
      </c>
      <c r="C9746" t="s">
        <v>516</v>
      </c>
      <c r="D9746" t="s">
        <v>517</v>
      </c>
      <c r="E9746" t="s">
        <v>140</v>
      </c>
      <c r="F9746">
        <v>2</v>
      </c>
      <c r="G9746" t="s">
        <v>310</v>
      </c>
      <c r="H9746" t="s">
        <v>7</v>
      </c>
      <c r="I9746" t="s">
        <v>443</v>
      </c>
      <c r="J9746">
        <v>2</v>
      </c>
      <c r="K9746" t="s">
        <v>18512</v>
      </c>
      <c r="L9746" t="s">
        <v>18513</v>
      </c>
      <c r="M9746" t="s">
        <v>580</v>
      </c>
      <c r="N9746" t="s">
        <v>483</v>
      </c>
      <c r="O9746">
        <v>2</v>
      </c>
    </row>
    <row r="9747" spans="1:16" hidden="1" x14ac:dyDescent="0.5">
      <c r="A9747">
        <v>39</v>
      </c>
      <c r="B9747">
        <v>39</v>
      </c>
      <c r="C9747" t="s">
        <v>163</v>
      </c>
      <c r="D9747" t="s">
        <v>479</v>
      </c>
      <c r="E9747" t="s">
        <v>140</v>
      </c>
      <c r="F9747">
        <v>2</v>
      </c>
      <c r="G9747" t="s">
        <v>186</v>
      </c>
      <c r="H9747" t="s">
        <v>187</v>
      </c>
      <c r="I9747" t="s">
        <v>402</v>
      </c>
      <c r="J9747">
        <v>1.75</v>
      </c>
      <c r="K9747" t="s">
        <v>18514</v>
      </c>
      <c r="L9747" t="s">
        <v>18515</v>
      </c>
      <c r="M9747" t="s">
        <v>577</v>
      </c>
      <c r="N9747" t="s">
        <v>483</v>
      </c>
      <c r="O9747">
        <v>1.75</v>
      </c>
    </row>
    <row r="9748" spans="1:16" hidden="1" x14ac:dyDescent="0.5">
      <c r="A9748">
        <v>39</v>
      </c>
      <c r="B9748">
        <v>39</v>
      </c>
      <c r="C9748" t="s">
        <v>478</v>
      </c>
      <c r="D9748" t="s">
        <v>479</v>
      </c>
      <c r="E9748" t="s">
        <v>140</v>
      </c>
      <c r="F9748">
        <v>1</v>
      </c>
      <c r="G9748" t="s">
        <v>145</v>
      </c>
      <c r="H9748" t="s">
        <v>146</v>
      </c>
      <c r="I9748" t="s">
        <v>404</v>
      </c>
      <c r="J9748">
        <v>0.25</v>
      </c>
      <c r="K9748" t="s">
        <v>18516</v>
      </c>
      <c r="L9748" t="s">
        <v>18517</v>
      </c>
      <c r="M9748" t="s">
        <v>483</v>
      </c>
      <c r="N9748" t="s">
        <v>486</v>
      </c>
      <c r="O9748">
        <v>0.25</v>
      </c>
    </row>
    <row r="9749" spans="1:16" hidden="1" x14ac:dyDescent="0.5">
      <c r="A9749">
        <v>39</v>
      </c>
      <c r="B9749">
        <v>39</v>
      </c>
      <c r="C9749" t="s">
        <v>597</v>
      </c>
      <c r="D9749" t="s">
        <v>517</v>
      </c>
      <c r="E9749" t="s">
        <v>140</v>
      </c>
      <c r="F9749">
        <v>1</v>
      </c>
      <c r="G9749" t="s">
        <v>320</v>
      </c>
      <c r="H9749" t="s">
        <v>321</v>
      </c>
      <c r="I9749" t="s">
        <v>416</v>
      </c>
      <c r="J9749">
        <v>0.5</v>
      </c>
      <c r="K9749" t="s">
        <v>18518</v>
      </c>
      <c r="L9749" t="s">
        <v>18519</v>
      </c>
      <c r="M9749" t="s">
        <v>483</v>
      </c>
      <c r="N9749" t="s">
        <v>483</v>
      </c>
      <c r="O9749">
        <v>0.5</v>
      </c>
    </row>
    <row r="9750" spans="1:16" hidden="1" x14ac:dyDescent="0.5">
      <c r="A9750">
        <v>39</v>
      </c>
      <c r="B9750">
        <v>39</v>
      </c>
      <c r="C9750" t="s">
        <v>597</v>
      </c>
      <c r="D9750" t="s">
        <v>517</v>
      </c>
      <c r="E9750" t="s">
        <v>140</v>
      </c>
      <c r="F9750">
        <v>1</v>
      </c>
      <c r="G9750" t="s">
        <v>320</v>
      </c>
      <c r="H9750" t="s">
        <v>321</v>
      </c>
      <c r="I9750" t="s">
        <v>416</v>
      </c>
      <c r="J9750">
        <v>0.5</v>
      </c>
      <c r="K9750" t="s">
        <v>18520</v>
      </c>
      <c r="L9750" t="s">
        <v>18521</v>
      </c>
      <c r="M9750" t="s">
        <v>483</v>
      </c>
      <c r="N9750" t="s">
        <v>483</v>
      </c>
      <c r="O9750">
        <v>0.5</v>
      </c>
    </row>
    <row r="9751" spans="1:16" hidden="1" x14ac:dyDescent="0.5">
      <c r="A9751">
        <v>39</v>
      </c>
      <c r="B9751">
        <v>39</v>
      </c>
      <c r="C9751" t="s">
        <v>597</v>
      </c>
      <c r="D9751" t="s">
        <v>517</v>
      </c>
      <c r="E9751" t="s">
        <v>140</v>
      </c>
      <c r="F9751">
        <v>1</v>
      </c>
      <c r="G9751" t="s">
        <v>320</v>
      </c>
      <c r="H9751" t="s">
        <v>321</v>
      </c>
      <c r="I9751" t="s">
        <v>416</v>
      </c>
      <c r="J9751">
        <v>0.5</v>
      </c>
      <c r="K9751" t="s">
        <v>18522</v>
      </c>
      <c r="L9751" t="s">
        <v>18523</v>
      </c>
      <c r="M9751" t="s">
        <v>483</v>
      </c>
      <c r="N9751" t="s">
        <v>483</v>
      </c>
      <c r="O9751">
        <v>0.5</v>
      </c>
    </row>
    <row r="9752" spans="1:16" hidden="1" x14ac:dyDescent="0.5">
      <c r="A9752">
        <v>39</v>
      </c>
      <c r="B9752">
        <v>39</v>
      </c>
      <c r="C9752" t="s">
        <v>163</v>
      </c>
      <c r="D9752" t="s">
        <v>540</v>
      </c>
      <c r="E9752" t="s">
        <v>140</v>
      </c>
      <c r="F9752">
        <v>1</v>
      </c>
      <c r="G9752" t="s">
        <v>186</v>
      </c>
      <c r="H9752" t="s">
        <v>187</v>
      </c>
      <c r="I9752" t="s">
        <v>455</v>
      </c>
      <c r="J9752">
        <v>3.93</v>
      </c>
      <c r="K9752" t="s">
        <v>18524</v>
      </c>
      <c r="L9752" t="s">
        <v>13467</v>
      </c>
      <c r="M9752" t="s">
        <v>483</v>
      </c>
      <c r="N9752" t="s">
        <v>483</v>
      </c>
      <c r="O9752">
        <v>3.9333333333333331</v>
      </c>
    </row>
    <row r="9753" spans="1:16" hidden="1" x14ac:dyDescent="0.5">
      <c r="A9753">
        <v>39</v>
      </c>
      <c r="B9753">
        <v>39</v>
      </c>
      <c r="C9753" t="s">
        <v>478</v>
      </c>
      <c r="D9753" t="s">
        <v>479</v>
      </c>
      <c r="E9753" t="s">
        <v>79</v>
      </c>
      <c r="F9753">
        <v>2</v>
      </c>
      <c r="G9753" t="s">
        <v>198</v>
      </c>
      <c r="H9753" t="s">
        <v>199</v>
      </c>
      <c r="I9753" t="s">
        <v>402</v>
      </c>
      <c r="J9753">
        <v>2</v>
      </c>
      <c r="K9753" t="s">
        <v>18525</v>
      </c>
      <c r="L9753" t="s">
        <v>881</v>
      </c>
      <c r="M9753" t="s">
        <v>483</v>
      </c>
      <c r="N9753" t="s">
        <v>529</v>
      </c>
      <c r="O9753">
        <v>2</v>
      </c>
    </row>
    <row r="9754" spans="1:16" hidden="1" x14ac:dyDescent="0.5">
      <c r="A9754">
        <v>39</v>
      </c>
      <c r="B9754">
        <v>39</v>
      </c>
      <c r="C9754" t="s">
        <v>478</v>
      </c>
      <c r="D9754" t="s">
        <v>540</v>
      </c>
      <c r="E9754" t="s">
        <v>330</v>
      </c>
      <c r="F9754">
        <v>1</v>
      </c>
      <c r="G9754" t="s">
        <v>345</v>
      </c>
      <c r="H9754" t="s">
        <v>346</v>
      </c>
      <c r="I9754" t="s">
        <v>402</v>
      </c>
      <c r="J9754">
        <v>0.08</v>
      </c>
      <c r="K9754" t="s">
        <v>18526</v>
      </c>
      <c r="L9754" t="s">
        <v>18527</v>
      </c>
      <c r="M9754" t="s">
        <v>483</v>
      </c>
      <c r="N9754" t="s">
        <v>520</v>
      </c>
      <c r="O9754">
        <v>8.3333333333333329E-2</v>
      </c>
    </row>
    <row r="9755" spans="1:16" hidden="1" x14ac:dyDescent="0.5">
      <c r="A9755">
        <v>39</v>
      </c>
      <c r="B9755">
        <v>39</v>
      </c>
      <c r="C9755" t="s">
        <v>597</v>
      </c>
      <c r="D9755" t="s">
        <v>517</v>
      </c>
      <c r="E9755" t="s">
        <v>140</v>
      </c>
      <c r="F9755">
        <v>2</v>
      </c>
      <c r="G9755" t="s">
        <v>320</v>
      </c>
      <c r="H9755" t="s">
        <v>321</v>
      </c>
      <c r="I9755" t="s">
        <v>416</v>
      </c>
      <c r="J9755">
        <v>1</v>
      </c>
      <c r="K9755" t="s">
        <v>18528</v>
      </c>
      <c r="L9755" t="s">
        <v>18529</v>
      </c>
      <c r="M9755" t="s">
        <v>600</v>
      </c>
      <c r="N9755" t="s">
        <v>483</v>
      </c>
      <c r="O9755">
        <v>1</v>
      </c>
    </row>
    <row r="9756" spans="1:16" hidden="1" x14ac:dyDescent="0.5">
      <c r="A9756">
        <v>39</v>
      </c>
      <c r="B9756">
        <v>39</v>
      </c>
      <c r="C9756" t="s">
        <v>516</v>
      </c>
      <c r="D9756" t="s">
        <v>517</v>
      </c>
      <c r="E9756" t="s">
        <v>140</v>
      </c>
      <c r="F9756">
        <v>3</v>
      </c>
      <c r="G9756" t="s">
        <v>310</v>
      </c>
      <c r="H9756" t="s">
        <v>7</v>
      </c>
      <c r="I9756" t="s">
        <v>459</v>
      </c>
      <c r="J9756">
        <v>4.5</v>
      </c>
      <c r="K9756" t="s">
        <v>18530</v>
      </c>
      <c r="L9756" t="s">
        <v>18531</v>
      </c>
      <c r="M9756" t="s">
        <v>482</v>
      </c>
      <c r="N9756" t="s">
        <v>483</v>
      </c>
      <c r="O9756">
        <v>4.5</v>
      </c>
    </row>
    <row r="9757" spans="1:16" hidden="1" x14ac:dyDescent="0.5">
      <c r="A9757">
        <v>39</v>
      </c>
      <c r="B9757">
        <v>39</v>
      </c>
      <c r="C9757" t="s">
        <v>478</v>
      </c>
      <c r="D9757" t="s">
        <v>540</v>
      </c>
      <c r="E9757" t="s">
        <v>8</v>
      </c>
      <c r="F9757">
        <v>2</v>
      </c>
      <c r="G9757" t="s">
        <v>331</v>
      </c>
      <c r="H9757" t="s">
        <v>332</v>
      </c>
      <c r="I9757" t="s">
        <v>404</v>
      </c>
      <c r="J9757">
        <v>1.5</v>
      </c>
      <c r="K9757" t="s">
        <v>18532</v>
      </c>
      <c r="L9757" t="s">
        <v>18533</v>
      </c>
      <c r="M9757" t="s">
        <v>483</v>
      </c>
      <c r="N9757" t="s">
        <v>483</v>
      </c>
      <c r="O9757">
        <v>1.5</v>
      </c>
    </row>
    <row r="9758" spans="1:16" hidden="1" x14ac:dyDescent="0.5">
      <c r="A9758">
        <v>39</v>
      </c>
      <c r="B9758">
        <v>39</v>
      </c>
      <c r="C9758" t="s">
        <v>478</v>
      </c>
      <c r="D9758" t="s">
        <v>540</v>
      </c>
      <c r="E9758" t="s">
        <v>8</v>
      </c>
      <c r="F9758">
        <v>1</v>
      </c>
      <c r="G9758" t="s">
        <v>153</v>
      </c>
      <c r="H9758" t="s">
        <v>154</v>
      </c>
      <c r="I9758" t="s">
        <v>404</v>
      </c>
      <c r="J9758">
        <v>0.25</v>
      </c>
      <c r="K9758" t="s">
        <v>18534</v>
      </c>
      <c r="L9758" t="s">
        <v>18535</v>
      </c>
      <c r="M9758" t="s">
        <v>483</v>
      </c>
      <c r="N9758" t="s">
        <v>483</v>
      </c>
      <c r="O9758">
        <v>0.25</v>
      </c>
    </row>
    <row r="9759" spans="1:16" hidden="1" x14ac:dyDescent="0.5">
      <c r="A9759">
        <v>39</v>
      </c>
      <c r="B9759">
        <v>39</v>
      </c>
      <c r="C9759" t="s">
        <v>478</v>
      </c>
      <c r="D9759" t="s">
        <v>540</v>
      </c>
      <c r="E9759" t="s">
        <v>8</v>
      </c>
      <c r="F9759">
        <v>1</v>
      </c>
      <c r="G9759" t="s">
        <v>153</v>
      </c>
      <c r="H9759" t="s">
        <v>154</v>
      </c>
      <c r="I9759" t="s">
        <v>404</v>
      </c>
      <c r="J9759">
        <v>0.25</v>
      </c>
      <c r="K9759" t="s">
        <v>18536</v>
      </c>
      <c r="L9759" t="s">
        <v>18537</v>
      </c>
      <c r="M9759" t="s">
        <v>483</v>
      </c>
      <c r="N9759" t="s">
        <v>483</v>
      </c>
      <c r="O9759">
        <v>0.25</v>
      </c>
    </row>
    <row r="9760" spans="1:16" hidden="1" x14ac:dyDescent="0.5">
      <c r="A9760">
        <v>39</v>
      </c>
      <c r="B9760">
        <v>39</v>
      </c>
      <c r="C9760" t="s">
        <v>597</v>
      </c>
      <c r="D9760" t="s">
        <v>517</v>
      </c>
      <c r="E9760" t="s">
        <v>140</v>
      </c>
      <c r="F9760">
        <v>1</v>
      </c>
      <c r="G9760" t="s">
        <v>316</v>
      </c>
      <c r="H9760" t="s">
        <v>317</v>
      </c>
      <c r="I9760" t="s">
        <v>416</v>
      </c>
      <c r="J9760">
        <v>0.25</v>
      </c>
      <c r="K9760" t="s">
        <v>18538</v>
      </c>
      <c r="L9760" t="s">
        <v>18539</v>
      </c>
      <c r="M9760" t="s">
        <v>577</v>
      </c>
      <c r="N9760" t="s">
        <v>483</v>
      </c>
      <c r="O9760">
        <v>0.25</v>
      </c>
    </row>
    <row r="9761" spans="1:16" hidden="1" x14ac:dyDescent="0.5">
      <c r="A9761">
        <v>39</v>
      </c>
      <c r="B9761">
        <v>39</v>
      </c>
      <c r="C9761" t="s">
        <v>383</v>
      </c>
      <c r="D9761" t="s">
        <v>479</v>
      </c>
      <c r="E9761" t="s">
        <v>79</v>
      </c>
      <c r="F9761">
        <v>2</v>
      </c>
      <c r="G9761" t="s">
        <v>198</v>
      </c>
      <c r="H9761" t="s">
        <v>199</v>
      </c>
      <c r="I9761" t="s">
        <v>383</v>
      </c>
      <c r="J9761">
        <v>30.75</v>
      </c>
      <c r="K9761" t="s">
        <v>18540</v>
      </c>
      <c r="L9761" t="s">
        <v>18541</v>
      </c>
      <c r="M9761" t="s">
        <v>506</v>
      </c>
      <c r="N9761" t="s">
        <v>506</v>
      </c>
      <c r="O9761">
        <v>30.75</v>
      </c>
      <c r="P9761" t="s">
        <v>879</v>
      </c>
    </row>
    <row r="9762" spans="1:16" hidden="1" x14ac:dyDescent="0.5">
      <c r="A9762">
        <v>39</v>
      </c>
      <c r="B9762">
        <v>39</v>
      </c>
      <c r="C9762" t="s">
        <v>478</v>
      </c>
      <c r="D9762" t="s">
        <v>540</v>
      </c>
      <c r="E9762" t="s">
        <v>8</v>
      </c>
      <c r="F9762">
        <v>1</v>
      </c>
      <c r="G9762" t="s">
        <v>153</v>
      </c>
      <c r="H9762" t="s">
        <v>154</v>
      </c>
      <c r="I9762" t="s">
        <v>402</v>
      </c>
      <c r="J9762">
        <v>0.75</v>
      </c>
      <c r="K9762" t="s">
        <v>18542</v>
      </c>
      <c r="L9762" t="s">
        <v>18543</v>
      </c>
      <c r="M9762" t="s">
        <v>483</v>
      </c>
      <c r="N9762" t="s">
        <v>811</v>
      </c>
      <c r="O9762">
        <v>0.75</v>
      </c>
    </row>
    <row r="9763" spans="1:16" hidden="1" x14ac:dyDescent="0.5">
      <c r="A9763">
        <v>39</v>
      </c>
      <c r="B9763">
        <v>39</v>
      </c>
      <c r="C9763" t="s">
        <v>597</v>
      </c>
      <c r="D9763" t="s">
        <v>517</v>
      </c>
      <c r="E9763" t="s">
        <v>140</v>
      </c>
      <c r="F9763">
        <v>2</v>
      </c>
      <c r="G9763" t="s">
        <v>320</v>
      </c>
      <c r="H9763" t="s">
        <v>321</v>
      </c>
      <c r="I9763" t="s">
        <v>416</v>
      </c>
      <c r="J9763">
        <v>4</v>
      </c>
      <c r="K9763" t="s">
        <v>18544</v>
      </c>
      <c r="L9763" t="s">
        <v>18545</v>
      </c>
      <c r="M9763" t="s">
        <v>600</v>
      </c>
      <c r="N9763" t="s">
        <v>483</v>
      </c>
      <c r="O9763">
        <v>4</v>
      </c>
    </row>
    <row r="9764" spans="1:16" hidden="1" x14ac:dyDescent="0.5">
      <c r="A9764">
        <v>39</v>
      </c>
      <c r="B9764">
        <v>39</v>
      </c>
      <c r="C9764" t="s">
        <v>597</v>
      </c>
      <c r="D9764" t="s">
        <v>517</v>
      </c>
      <c r="E9764" t="s">
        <v>140</v>
      </c>
      <c r="F9764">
        <v>2</v>
      </c>
      <c r="G9764" t="s">
        <v>320</v>
      </c>
      <c r="H9764" t="s">
        <v>321</v>
      </c>
      <c r="I9764" t="s">
        <v>416</v>
      </c>
      <c r="J9764">
        <v>1</v>
      </c>
      <c r="K9764" t="s">
        <v>18546</v>
      </c>
      <c r="L9764" t="s">
        <v>18547</v>
      </c>
      <c r="M9764" t="s">
        <v>600</v>
      </c>
      <c r="N9764" t="s">
        <v>483</v>
      </c>
      <c r="O9764">
        <v>1</v>
      </c>
    </row>
    <row r="9765" spans="1:16" hidden="1" x14ac:dyDescent="0.5">
      <c r="A9765">
        <v>39</v>
      </c>
      <c r="B9765">
        <v>39</v>
      </c>
      <c r="C9765" t="s">
        <v>383</v>
      </c>
      <c r="D9765" t="s">
        <v>479</v>
      </c>
      <c r="E9765" t="s">
        <v>8</v>
      </c>
      <c r="F9765">
        <v>1</v>
      </c>
      <c r="G9765" t="s">
        <v>331</v>
      </c>
      <c r="H9765" t="s">
        <v>332</v>
      </c>
      <c r="I9765" t="s">
        <v>383</v>
      </c>
      <c r="J9765">
        <v>2</v>
      </c>
      <c r="K9765" t="s">
        <v>18548</v>
      </c>
      <c r="L9765" t="s">
        <v>18549</v>
      </c>
      <c r="M9765" t="s">
        <v>506</v>
      </c>
      <c r="N9765" t="s">
        <v>483</v>
      </c>
      <c r="O9765">
        <v>2</v>
      </c>
      <c r="P9765" t="s">
        <v>550</v>
      </c>
    </row>
    <row r="9766" spans="1:16" hidden="1" x14ac:dyDescent="0.5">
      <c r="A9766">
        <v>39</v>
      </c>
      <c r="B9766">
        <v>39</v>
      </c>
      <c r="C9766" t="s">
        <v>516</v>
      </c>
      <c r="D9766" t="s">
        <v>517</v>
      </c>
      <c r="E9766" t="s">
        <v>140</v>
      </c>
      <c r="F9766">
        <v>2</v>
      </c>
      <c r="G9766" t="s">
        <v>310</v>
      </c>
      <c r="H9766" t="s">
        <v>7</v>
      </c>
      <c r="I9766" t="s">
        <v>408</v>
      </c>
      <c r="J9766">
        <v>8.25</v>
      </c>
      <c r="K9766" t="s">
        <v>18550</v>
      </c>
      <c r="L9766" t="s">
        <v>18551</v>
      </c>
      <c r="M9766" t="s">
        <v>482</v>
      </c>
      <c r="N9766" t="s">
        <v>483</v>
      </c>
      <c r="O9766">
        <v>8.25</v>
      </c>
    </row>
    <row r="9767" spans="1:16" hidden="1" x14ac:dyDescent="0.5">
      <c r="A9767">
        <v>39</v>
      </c>
      <c r="B9767">
        <v>39</v>
      </c>
      <c r="C9767" t="s">
        <v>516</v>
      </c>
      <c r="D9767" t="s">
        <v>517</v>
      </c>
      <c r="E9767" t="s">
        <v>140</v>
      </c>
      <c r="F9767">
        <v>1</v>
      </c>
      <c r="G9767" t="s">
        <v>310</v>
      </c>
      <c r="H9767" t="s">
        <v>7</v>
      </c>
      <c r="I9767" t="s">
        <v>443</v>
      </c>
      <c r="J9767">
        <v>0.5</v>
      </c>
      <c r="K9767" t="s">
        <v>18552</v>
      </c>
      <c r="L9767" t="s">
        <v>18553</v>
      </c>
      <c r="M9767" t="s">
        <v>580</v>
      </c>
      <c r="N9767" t="s">
        <v>483</v>
      </c>
      <c r="O9767">
        <v>0.5</v>
      </c>
    </row>
    <row r="9768" spans="1:16" hidden="1" x14ac:dyDescent="0.5">
      <c r="A9768">
        <v>39</v>
      </c>
      <c r="B9768">
        <v>39</v>
      </c>
      <c r="C9768" t="s">
        <v>478</v>
      </c>
      <c r="D9768" t="s">
        <v>540</v>
      </c>
      <c r="E9768" t="s">
        <v>8</v>
      </c>
      <c r="F9768">
        <v>2</v>
      </c>
      <c r="G9768" t="s">
        <v>331</v>
      </c>
      <c r="H9768" t="s">
        <v>332</v>
      </c>
      <c r="I9768" t="s">
        <v>404</v>
      </c>
      <c r="J9768">
        <v>1.5</v>
      </c>
      <c r="K9768" t="s">
        <v>18554</v>
      </c>
      <c r="L9768" t="s">
        <v>18555</v>
      </c>
      <c r="M9768" t="s">
        <v>482</v>
      </c>
      <c r="N9768" t="s">
        <v>483</v>
      </c>
      <c r="O9768">
        <v>1.5</v>
      </c>
    </row>
    <row r="9769" spans="1:16" hidden="1" x14ac:dyDescent="0.5">
      <c r="A9769">
        <v>39</v>
      </c>
      <c r="B9769">
        <v>39</v>
      </c>
      <c r="C9769" t="s">
        <v>478</v>
      </c>
      <c r="D9769" t="s">
        <v>540</v>
      </c>
      <c r="E9769" t="s">
        <v>8</v>
      </c>
      <c r="F9769">
        <v>2</v>
      </c>
      <c r="G9769" t="s">
        <v>331</v>
      </c>
      <c r="H9769" t="s">
        <v>332</v>
      </c>
      <c r="I9769" t="s">
        <v>404</v>
      </c>
      <c r="J9769">
        <v>0.67</v>
      </c>
      <c r="K9769" t="s">
        <v>18556</v>
      </c>
      <c r="L9769" t="s">
        <v>18557</v>
      </c>
      <c r="M9769" t="s">
        <v>482</v>
      </c>
      <c r="N9769" t="s">
        <v>483</v>
      </c>
      <c r="O9769">
        <v>0.66666666666666663</v>
      </c>
    </row>
    <row r="9770" spans="1:16" hidden="1" x14ac:dyDescent="0.5">
      <c r="A9770">
        <v>39</v>
      </c>
      <c r="B9770">
        <v>39</v>
      </c>
      <c r="C9770" t="s">
        <v>478</v>
      </c>
      <c r="D9770" t="s">
        <v>517</v>
      </c>
      <c r="E9770" t="s">
        <v>8</v>
      </c>
      <c r="F9770">
        <v>3</v>
      </c>
      <c r="G9770" t="s">
        <v>208</v>
      </c>
      <c r="H9770" t="s">
        <v>209</v>
      </c>
      <c r="I9770" t="s">
        <v>404</v>
      </c>
      <c r="J9770">
        <v>3.17</v>
      </c>
      <c r="K9770" t="s">
        <v>18558</v>
      </c>
      <c r="L9770" t="s">
        <v>18559</v>
      </c>
      <c r="M9770" t="s">
        <v>483</v>
      </c>
      <c r="N9770" t="s">
        <v>483</v>
      </c>
      <c r="O9770">
        <v>3.1666666666666665</v>
      </c>
    </row>
    <row r="9771" spans="1:16" hidden="1" x14ac:dyDescent="0.5">
      <c r="A9771">
        <v>39</v>
      </c>
      <c r="B9771">
        <v>39</v>
      </c>
      <c r="C9771" t="s">
        <v>478</v>
      </c>
      <c r="D9771" t="s">
        <v>540</v>
      </c>
      <c r="E9771" t="s">
        <v>79</v>
      </c>
      <c r="F9771">
        <v>2</v>
      </c>
      <c r="G9771" t="s">
        <v>198</v>
      </c>
      <c r="H9771" t="s">
        <v>199</v>
      </c>
      <c r="I9771" t="s">
        <v>402</v>
      </c>
      <c r="J9771">
        <v>1</v>
      </c>
      <c r="K9771" t="s">
        <v>18560</v>
      </c>
      <c r="L9771" t="s">
        <v>18561</v>
      </c>
      <c r="M9771" t="s">
        <v>483</v>
      </c>
      <c r="N9771" t="s">
        <v>486</v>
      </c>
      <c r="O9771">
        <v>1</v>
      </c>
    </row>
    <row r="9772" spans="1:16" hidden="1" x14ac:dyDescent="0.5">
      <c r="A9772">
        <v>39</v>
      </c>
      <c r="B9772">
        <v>39</v>
      </c>
      <c r="C9772" t="s">
        <v>478</v>
      </c>
      <c r="D9772" t="s">
        <v>479</v>
      </c>
      <c r="E9772" t="s">
        <v>330</v>
      </c>
      <c r="F9772">
        <v>1</v>
      </c>
      <c r="G9772" t="s">
        <v>328</v>
      </c>
      <c r="H9772" t="s">
        <v>329</v>
      </c>
      <c r="I9772" t="s">
        <v>408</v>
      </c>
      <c r="J9772">
        <v>0.83</v>
      </c>
      <c r="K9772" t="s">
        <v>18562</v>
      </c>
      <c r="L9772" t="s">
        <v>8356</v>
      </c>
      <c r="M9772" t="s">
        <v>483</v>
      </c>
      <c r="N9772" t="s">
        <v>486</v>
      </c>
      <c r="O9772">
        <v>0.83333333333333337</v>
      </c>
    </row>
    <row r="9773" spans="1:16" hidden="1" x14ac:dyDescent="0.5">
      <c r="A9773">
        <v>39</v>
      </c>
      <c r="B9773">
        <v>39</v>
      </c>
      <c r="C9773" t="s">
        <v>383</v>
      </c>
      <c r="D9773" t="s">
        <v>479</v>
      </c>
      <c r="E9773" t="s">
        <v>330</v>
      </c>
      <c r="F9773">
        <v>5</v>
      </c>
      <c r="G9773" t="s">
        <v>328</v>
      </c>
      <c r="H9773" t="s">
        <v>329</v>
      </c>
      <c r="I9773" t="s">
        <v>383</v>
      </c>
      <c r="J9773">
        <v>2.5</v>
      </c>
      <c r="K9773" t="s">
        <v>18563</v>
      </c>
      <c r="L9773" t="s">
        <v>18564</v>
      </c>
      <c r="M9773" t="s">
        <v>506</v>
      </c>
      <c r="N9773" t="s">
        <v>506</v>
      </c>
      <c r="O9773">
        <v>2.5</v>
      </c>
      <c r="P9773" t="s">
        <v>507</v>
      </c>
    </row>
    <row r="9774" spans="1:16" hidden="1" x14ac:dyDescent="0.5">
      <c r="A9774">
        <v>39</v>
      </c>
      <c r="B9774">
        <v>39</v>
      </c>
      <c r="C9774" t="s">
        <v>597</v>
      </c>
      <c r="D9774" t="s">
        <v>517</v>
      </c>
      <c r="E9774" t="s">
        <v>140</v>
      </c>
      <c r="F9774">
        <v>2</v>
      </c>
      <c r="G9774" t="s">
        <v>320</v>
      </c>
      <c r="H9774" t="s">
        <v>321</v>
      </c>
      <c r="I9774" t="s">
        <v>416</v>
      </c>
      <c r="J9774">
        <v>1</v>
      </c>
      <c r="K9774" t="s">
        <v>18565</v>
      </c>
      <c r="L9774" t="s">
        <v>18566</v>
      </c>
      <c r="M9774" t="s">
        <v>600</v>
      </c>
      <c r="N9774" t="s">
        <v>483</v>
      </c>
      <c r="O9774">
        <v>1</v>
      </c>
    </row>
    <row r="9775" spans="1:16" hidden="1" x14ac:dyDescent="0.5">
      <c r="A9775">
        <v>39</v>
      </c>
      <c r="B9775">
        <v>39</v>
      </c>
      <c r="C9775" t="s">
        <v>478</v>
      </c>
      <c r="D9775" t="s">
        <v>479</v>
      </c>
      <c r="E9775" t="s">
        <v>330</v>
      </c>
      <c r="F9775">
        <v>1</v>
      </c>
      <c r="G9775" t="s">
        <v>328</v>
      </c>
      <c r="H9775" t="s">
        <v>329</v>
      </c>
      <c r="I9775" t="s">
        <v>408</v>
      </c>
      <c r="J9775">
        <v>0.83</v>
      </c>
      <c r="K9775" t="s">
        <v>18567</v>
      </c>
      <c r="L9775" t="s">
        <v>2707</v>
      </c>
      <c r="M9775" t="s">
        <v>483</v>
      </c>
      <c r="N9775" t="s">
        <v>486</v>
      </c>
      <c r="O9775">
        <v>0.83333333333333337</v>
      </c>
    </row>
    <row r="9776" spans="1:16" hidden="1" x14ac:dyDescent="0.5">
      <c r="A9776">
        <v>39</v>
      </c>
      <c r="B9776">
        <v>39</v>
      </c>
      <c r="C9776" t="s">
        <v>605</v>
      </c>
      <c r="D9776" t="s">
        <v>517</v>
      </c>
      <c r="E9776" t="s">
        <v>140</v>
      </c>
      <c r="F9776">
        <v>2</v>
      </c>
      <c r="G9776" t="s">
        <v>369</v>
      </c>
      <c r="H9776" t="s">
        <v>370</v>
      </c>
      <c r="I9776" t="s">
        <v>410</v>
      </c>
      <c r="J9776">
        <v>0.5</v>
      </c>
      <c r="K9776" t="s">
        <v>18568</v>
      </c>
      <c r="L9776" t="s">
        <v>18569</v>
      </c>
      <c r="M9776" t="s">
        <v>580</v>
      </c>
      <c r="N9776" t="s">
        <v>483</v>
      </c>
      <c r="O9776">
        <v>0.5</v>
      </c>
    </row>
    <row r="9777" spans="1:16" hidden="1" x14ac:dyDescent="0.5">
      <c r="A9777">
        <v>39</v>
      </c>
      <c r="B9777">
        <v>39</v>
      </c>
      <c r="C9777" t="s">
        <v>478</v>
      </c>
      <c r="D9777" t="s">
        <v>479</v>
      </c>
      <c r="E9777" t="s">
        <v>330</v>
      </c>
      <c r="F9777">
        <v>2</v>
      </c>
      <c r="G9777" t="s">
        <v>328</v>
      </c>
      <c r="H9777" t="s">
        <v>329</v>
      </c>
      <c r="I9777" t="s">
        <v>402</v>
      </c>
      <c r="J9777">
        <v>2.5</v>
      </c>
      <c r="K9777" t="s">
        <v>18570</v>
      </c>
      <c r="L9777" t="s">
        <v>18571</v>
      </c>
      <c r="M9777" t="s">
        <v>483</v>
      </c>
      <c r="N9777" t="s">
        <v>486</v>
      </c>
      <c r="O9777">
        <v>2.5</v>
      </c>
    </row>
    <row r="9778" spans="1:16" hidden="1" x14ac:dyDescent="0.5">
      <c r="A9778">
        <v>39</v>
      </c>
      <c r="B9778">
        <v>39</v>
      </c>
      <c r="C9778" t="s">
        <v>383</v>
      </c>
      <c r="D9778" t="s">
        <v>479</v>
      </c>
      <c r="E9778" t="s">
        <v>330</v>
      </c>
      <c r="F9778">
        <v>2</v>
      </c>
      <c r="G9778" t="s">
        <v>328</v>
      </c>
      <c r="H9778" t="s">
        <v>329</v>
      </c>
      <c r="I9778" t="s">
        <v>383</v>
      </c>
      <c r="J9778">
        <v>5.5</v>
      </c>
      <c r="K9778" t="s">
        <v>18572</v>
      </c>
      <c r="L9778" t="s">
        <v>6698</v>
      </c>
      <c r="M9778" t="s">
        <v>506</v>
      </c>
      <c r="N9778" t="s">
        <v>506</v>
      </c>
      <c r="O9778">
        <v>5.5</v>
      </c>
      <c r="P9778" t="s">
        <v>507</v>
      </c>
    </row>
    <row r="9779" spans="1:16" hidden="1" x14ac:dyDescent="0.5">
      <c r="A9779">
        <v>39</v>
      </c>
      <c r="B9779">
        <v>39</v>
      </c>
      <c r="C9779" t="s">
        <v>383</v>
      </c>
      <c r="D9779" t="s">
        <v>479</v>
      </c>
      <c r="E9779" t="s">
        <v>330</v>
      </c>
      <c r="F9779">
        <v>2</v>
      </c>
      <c r="G9779" t="s">
        <v>328</v>
      </c>
      <c r="H9779" t="s">
        <v>329</v>
      </c>
      <c r="I9779" t="s">
        <v>383</v>
      </c>
      <c r="J9779">
        <v>4.25</v>
      </c>
      <c r="K9779" t="s">
        <v>18573</v>
      </c>
      <c r="L9779" t="s">
        <v>14749</v>
      </c>
      <c r="M9779" t="s">
        <v>506</v>
      </c>
      <c r="N9779" t="s">
        <v>506</v>
      </c>
      <c r="O9779">
        <v>4.25</v>
      </c>
      <c r="P9779" t="s">
        <v>507</v>
      </c>
    </row>
    <row r="9780" spans="1:16" hidden="1" x14ac:dyDescent="0.5">
      <c r="A9780">
        <v>39</v>
      </c>
      <c r="B9780">
        <v>39</v>
      </c>
      <c r="C9780" t="s">
        <v>383</v>
      </c>
      <c r="D9780" t="s">
        <v>479</v>
      </c>
      <c r="E9780" t="s">
        <v>330</v>
      </c>
      <c r="F9780">
        <v>2</v>
      </c>
      <c r="G9780" t="s">
        <v>328</v>
      </c>
      <c r="H9780" t="s">
        <v>329</v>
      </c>
      <c r="I9780" t="s">
        <v>383</v>
      </c>
      <c r="J9780">
        <v>20.5</v>
      </c>
      <c r="K9780" t="s">
        <v>18574</v>
      </c>
      <c r="L9780" t="s">
        <v>14910</v>
      </c>
      <c r="M9780" t="s">
        <v>506</v>
      </c>
      <c r="N9780" t="s">
        <v>506</v>
      </c>
      <c r="O9780">
        <v>20.5</v>
      </c>
      <c r="P9780" t="s">
        <v>507</v>
      </c>
    </row>
    <row r="9781" spans="1:16" hidden="1" x14ac:dyDescent="0.5">
      <c r="A9781">
        <v>39</v>
      </c>
      <c r="B9781">
        <v>39</v>
      </c>
      <c r="C9781" t="s">
        <v>597</v>
      </c>
      <c r="D9781" t="s">
        <v>517</v>
      </c>
      <c r="E9781" t="s">
        <v>140</v>
      </c>
      <c r="F9781">
        <v>2</v>
      </c>
      <c r="G9781" t="s">
        <v>316</v>
      </c>
      <c r="H9781" t="s">
        <v>317</v>
      </c>
      <c r="I9781" t="s">
        <v>416</v>
      </c>
      <c r="J9781">
        <v>0.75</v>
      </c>
      <c r="K9781" t="s">
        <v>18575</v>
      </c>
      <c r="L9781" t="s">
        <v>3581</v>
      </c>
      <c r="M9781" t="s">
        <v>577</v>
      </c>
      <c r="N9781" t="s">
        <v>483</v>
      </c>
      <c r="O9781">
        <v>0.75</v>
      </c>
    </row>
    <row r="9782" spans="1:16" hidden="1" x14ac:dyDescent="0.5">
      <c r="A9782">
        <v>39</v>
      </c>
      <c r="B9782">
        <v>39</v>
      </c>
      <c r="C9782" t="s">
        <v>383</v>
      </c>
      <c r="D9782" t="s">
        <v>479</v>
      </c>
      <c r="E9782" t="s">
        <v>330</v>
      </c>
      <c r="F9782">
        <v>2</v>
      </c>
      <c r="G9782" t="s">
        <v>328</v>
      </c>
      <c r="H9782" t="s">
        <v>329</v>
      </c>
      <c r="I9782" t="s">
        <v>383</v>
      </c>
      <c r="J9782">
        <v>5.67</v>
      </c>
      <c r="K9782" t="s">
        <v>18576</v>
      </c>
      <c r="L9782" t="s">
        <v>11271</v>
      </c>
      <c r="M9782" t="s">
        <v>506</v>
      </c>
      <c r="N9782" t="s">
        <v>506</v>
      </c>
      <c r="O9782">
        <v>5.666666666666667</v>
      </c>
      <c r="P9782" t="s">
        <v>507</v>
      </c>
    </row>
    <row r="9783" spans="1:16" hidden="1" x14ac:dyDescent="0.5">
      <c r="A9783">
        <v>39</v>
      </c>
      <c r="B9783">
        <v>39</v>
      </c>
      <c r="C9783" t="s">
        <v>383</v>
      </c>
      <c r="D9783" t="s">
        <v>479</v>
      </c>
      <c r="E9783" t="s">
        <v>330</v>
      </c>
      <c r="F9783">
        <v>2</v>
      </c>
      <c r="G9783" t="s">
        <v>328</v>
      </c>
      <c r="H9783" t="s">
        <v>329</v>
      </c>
      <c r="I9783" t="s">
        <v>383</v>
      </c>
      <c r="J9783">
        <v>9.5</v>
      </c>
      <c r="K9783" t="s">
        <v>18577</v>
      </c>
      <c r="L9783" t="s">
        <v>11554</v>
      </c>
      <c r="M9783" t="s">
        <v>506</v>
      </c>
      <c r="N9783" t="s">
        <v>506</v>
      </c>
      <c r="O9783">
        <v>9.5</v>
      </c>
      <c r="P9783" t="s">
        <v>507</v>
      </c>
    </row>
    <row r="9784" spans="1:16" hidden="1" x14ac:dyDescent="0.5">
      <c r="A9784">
        <v>39</v>
      </c>
      <c r="B9784">
        <v>39</v>
      </c>
      <c r="C9784" t="s">
        <v>605</v>
      </c>
      <c r="D9784" t="s">
        <v>479</v>
      </c>
      <c r="E9784" t="s">
        <v>79</v>
      </c>
      <c r="F9784">
        <v>1</v>
      </c>
      <c r="G9784" t="s">
        <v>196</v>
      </c>
      <c r="H9784" t="s">
        <v>197</v>
      </c>
      <c r="I9784" t="s">
        <v>457</v>
      </c>
      <c r="J9784">
        <v>0.5</v>
      </c>
      <c r="K9784" t="s">
        <v>18578</v>
      </c>
      <c r="L9784" t="s">
        <v>18579</v>
      </c>
      <c r="M9784" t="s">
        <v>482</v>
      </c>
      <c r="N9784" t="s">
        <v>483</v>
      </c>
      <c r="O9784">
        <v>0.5</v>
      </c>
    </row>
    <row r="9785" spans="1:16" hidden="1" x14ac:dyDescent="0.5">
      <c r="A9785">
        <v>39</v>
      </c>
      <c r="B9785">
        <v>39</v>
      </c>
      <c r="C9785" t="s">
        <v>383</v>
      </c>
      <c r="D9785" t="s">
        <v>479</v>
      </c>
      <c r="E9785" t="s">
        <v>79</v>
      </c>
      <c r="F9785">
        <v>3</v>
      </c>
      <c r="G9785" t="s">
        <v>196</v>
      </c>
      <c r="H9785" t="s">
        <v>197</v>
      </c>
      <c r="I9785" t="s">
        <v>383</v>
      </c>
      <c r="J9785">
        <v>6</v>
      </c>
      <c r="K9785" t="s">
        <v>18580</v>
      </c>
      <c r="L9785" t="s">
        <v>18581</v>
      </c>
      <c r="M9785" t="s">
        <v>506</v>
      </c>
      <c r="N9785" t="s">
        <v>483</v>
      </c>
      <c r="O9785">
        <v>6</v>
      </c>
      <c r="P9785" t="s">
        <v>550</v>
      </c>
    </row>
    <row r="9786" spans="1:16" hidden="1" x14ac:dyDescent="0.5">
      <c r="A9786">
        <v>39</v>
      </c>
      <c r="B9786">
        <v>39</v>
      </c>
      <c r="C9786" t="s">
        <v>478</v>
      </c>
      <c r="D9786" t="s">
        <v>517</v>
      </c>
      <c r="E9786" t="s">
        <v>8</v>
      </c>
      <c r="F9786">
        <v>3</v>
      </c>
      <c r="G9786" t="s">
        <v>208</v>
      </c>
      <c r="H9786" t="s">
        <v>209</v>
      </c>
      <c r="I9786" t="s">
        <v>404</v>
      </c>
      <c r="J9786">
        <v>0.5</v>
      </c>
      <c r="K9786" t="s">
        <v>18582</v>
      </c>
      <c r="L9786" t="s">
        <v>18583</v>
      </c>
      <c r="M9786" t="s">
        <v>543</v>
      </c>
      <c r="N9786" t="s">
        <v>483</v>
      </c>
      <c r="O9786">
        <v>0.5</v>
      </c>
    </row>
    <row r="9787" spans="1:16" hidden="1" x14ac:dyDescent="0.5">
      <c r="A9787">
        <v>39</v>
      </c>
      <c r="B9787">
        <v>39</v>
      </c>
      <c r="C9787" t="s">
        <v>383</v>
      </c>
      <c r="D9787" t="s">
        <v>479</v>
      </c>
      <c r="E9787" t="s">
        <v>330</v>
      </c>
      <c r="F9787">
        <v>5</v>
      </c>
      <c r="G9787" t="s">
        <v>328</v>
      </c>
      <c r="H9787" t="s">
        <v>329</v>
      </c>
      <c r="I9787" t="s">
        <v>408</v>
      </c>
      <c r="J9787">
        <v>5</v>
      </c>
      <c r="K9787" t="s">
        <v>18584</v>
      </c>
      <c r="L9787" t="s">
        <v>18585</v>
      </c>
      <c r="M9787" t="s">
        <v>482</v>
      </c>
      <c r="N9787" t="s">
        <v>486</v>
      </c>
      <c r="O9787">
        <v>5</v>
      </c>
      <c r="P9787" t="s">
        <v>507</v>
      </c>
    </row>
    <row r="9788" spans="1:16" hidden="1" x14ac:dyDescent="0.5">
      <c r="A9788">
        <v>39</v>
      </c>
      <c r="B9788">
        <v>39</v>
      </c>
      <c r="C9788" t="s">
        <v>478</v>
      </c>
      <c r="D9788" t="s">
        <v>479</v>
      </c>
      <c r="E9788" t="s">
        <v>330</v>
      </c>
      <c r="F9788">
        <v>1</v>
      </c>
      <c r="G9788" t="s">
        <v>328</v>
      </c>
      <c r="H9788" t="s">
        <v>329</v>
      </c>
      <c r="I9788" t="s">
        <v>408</v>
      </c>
      <c r="J9788">
        <v>1.08</v>
      </c>
      <c r="K9788" t="s">
        <v>18586</v>
      </c>
      <c r="L9788" t="s">
        <v>1664</v>
      </c>
      <c r="M9788" t="s">
        <v>483</v>
      </c>
      <c r="N9788" t="s">
        <v>486</v>
      </c>
      <c r="O9788">
        <v>1.0833333333333333</v>
      </c>
    </row>
    <row r="9789" spans="1:16" hidden="1" x14ac:dyDescent="0.5">
      <c r="A9789">
        <v>39</v>
      </c>
      <c r="B9789">
        <v>39</v>
      </c>
      <c r="C9789" t="s">
        <v>383</v>
      </c>
      <c r="D9789" t="s">
        <v>479</v>
      </c>
      <c r="E9789" t="s">
        <v>330</v>
      </c>
      <c r="F9789">
        <v>5</v>
      </c>
      <c r="G9789" t="s">
        <v>328</v>
      </c>
      <c r="H9789" t="s">
        <v>329</v>
      </c>
      <c r="I9789" t="s">
        <v>383</v>
      </c>
      <c r="J9789">
        <v>9.83</v>
      </c>
      <c r="K9789" t="s">
        <v>18587</v>
      </c>
      <c r="L9789" t="s">
        <v>18588</v>
      </c>
      <c r="M9789" t="s">
        <v>506</v>
      </c>
      <c r="N9789" t="s">
        <v>506</v>
      </c>
      <c r="O9789">
        <v>9.8333333333333339</v>
      </c>
      <c r="P9789" t="s">
        <v>507</v>
      </c>
    </row>
    <row r="9790" spans="1:16" hidden="1" x14ac:dyDescent="0.5">
      <c r="A9790">
        <v>39</v>
      </c>
      <c r="B9790">
        <v>39</v>
      </c>
      <c r="C9790" t="s">
        <v>478</v>
      </c>
      <c r="D9790" t="s">
        <v>479</v>
      </c>
      <c r="E9790" t="s">
        <v>330</v>
      </c>
      <c r="F9790">
        <v>1</v>
      </c>
      <c r="G9790" t="s">
        <v>328</v>
      </c>
      <c r="H9790" t="s">
        <v>329</v>
      </c>
      <c r="I9790" t="s">
        <v>408</v>
      </c>
      <c r="J9790">
        <v>0.83</v>
      </c>
      <c r="K9790" t="s">
        <v>18589</v>
      </c>
      <c r="L9790" t="s">
        <v>3229</v>
      </c>
      <c r="M9790" t="s">
        <v>483</v>
      </c>
      <c r="N9790" t="s">
        <v>486</v>
      </c>
      <c r="O9790">
        <v>0.83333333333333337</v>
      </c>
    </row>
    <row r="9791" spans="1:16" hidden="1" x14ac:dyDescent="0.5">
      <c r="A9791">
        <v>38</v>
      </c>
      <c r="B9791">
        <v>39</v>
      </c>
      <c r="C9791" t="s">
        <v>383</v>
      </c>
      <c r="D9791" t="s">
        <v>479</v>
      </c>
      <c r="E9791" t="s">
        <v>330</v>
      </c>
      <c r="F9791">
        <v>5</v>
      </c>
      <c r="G9791" t="s">
        <v>328</v>
      </c>
      <c r="H9791" t="s">
        <v>329</v>
      </c>
      <c r="I9791" t="s">
        <v>383</v>
      </c>
      <c r="J9791">
        <v>16</v>
      </c>
      <c r="K9791" t="s">
        <v>18590</v>
      </c>
      <c r="L9791" t="s">
        <v>18083</v>
      </c>
      <c r="M9791" t="s">
        <v>506</v>
      </c>
      <c r="N9791" t="s">
        <v>506</v>
      </c>
      <c r="O9791">
        <v>16</v>
      </c>
      <c r="P9791" t="s">
        <v>507</v>
      </c>
    </row>
    <row r="9792" spans="1:16" hidden="1" x14ac:dyDescent="0.5">
      <c r="A9792">
        <v>39</v>
      </c>
      <c r="B9792">
        <v>39</v>
      </c>
      <c r="C9792" t="s">
        <v>516</v>
      </c>
      <c r="D9792" t="s">
        <v>517</v>
      </c>
      <c r="E9792" t="s">
        <v>140</v>
      </c>
      <c r="F9792">
        <v>1</v>
      </c>
      <c r="G9792" t="s">
        <v>349</v>
      </c>
      <c r="H9792" t="s">
        <v>7</v>
      </c>
      <c r="I9792" t="s">
        <v>443</v>
      </c>
      <c r="J9792">
        <v>0.5</v>
      </c>
      <c r="K9792" t="s">
        <v>18591</v>
      </c>
      <c r="L9792" t="s">
        <v>18592</v>
      </c>
      <c r="M9792" t="s">
        <v>580</v>
      </c>
      <c r="N9792" t="s">
        <v>483</v>
      </c>
      <c r="O9792">
        <v>0.5</v>
      </c>
    </row>
    <row r="9793" spans="1:16" hidden="1" x14ac:dyDescent="0.5">
      <c r="A9793">
        <v>39</v>
      </c>
      <c r="B9793">
        <v>39</v>
      </c>
      <c r="C9793" t="s">
        <v>163</v>
      </c>
      <c r="D9793" t="s">
        <v>540</v>
      </c>
      <c r="E9793" t="s">
        <v>140</v>
      </c>
      <c r="F9793">
        <v>1</v>
      </c>
      <c r="G9793" t="s">
        <v>164</v>
      </c>
      <c r="H9793" t="s">
        <v>165</v>
      </c>
      <c r="I9793" t="s">
        <v>441</v>
      </c>
      <c r="J9793">
        <v>0.75</v>
      </c>
      <c r="K9793" t="s">
        <v>18593</v>
      </c>
      <c r="L9793" t="s">
        <v>18594</v>
      </c>
      <c r="M9793" t="s">
        <v>520</v>
      </c>
      <c r="N9793" t="s">
        <v>520</v>
      </c>
      <c r="O9793">
        <v>0.75</v>
      </c>
    </row>
    <row r="9794" spans="1:16" hidden="1" x14ac:dyDescent="0.5">
      <c r="A9794">
        <v>39</v>
      </c>
      <c r="B9794">
        <v>39</v>
      </c>
      <c r="C9794" t="s">
        <v>163</v>
      </c>
      <c r="D9794" t="s">
        <v>540</v>
      </c>
      <c r="E9794" t="s">
        <v>140</v>
      </c>
      <c r="F9794">
        <v>1</v>
      </c>
      <c r="G9794" t="s">
        <v>164</v>
      </c>
      <c r="H9794" t="s">
        <v>165</v>
      </c>
      <c r="I9794" t="s">
        <v>459</v>
      </c>
      <c r="J9794">
        <v>5.5</v>
      </c>
      <c r="K9794" t="s">
        <v>18595</v>
      </c>
      <c r="L9794" t="s">
        <v>18596</v>
      </c>
      <c r="M9794" t="s">
        <v>520</v>
      </c>
      <c r="N9794" t="s">
        <v>520</v>
      </c>
      <c r="O9794">
        <v>5.5</v>
      </c>
    </row>
    <row r="9795" spans="1:16" hidden="1" x14ac:dyDescent="0.5">
      <c r="A9795">
        <v>39</v>
      </c>
      <c r="B9795">
        <v>39</v>
      </c>
      <c r="C9795" t="s">
        <v>478</v>
      </c>
      <c r="D9795" t="s">
        <v>540</v>
      </c>
      <c r="E9795" t="s">
        <v>330</v>
      </c>
      <c r="F9795">
        <v>1</v>
      </c>
      <c r="G9795" t="s">
        <v>343</v>
      </c>
      <c r="H9795" t="s">
        <v>344</v>
      </c>
      <c r="I9795" t="s">
        <v>400</v>
      </c>
      <c r="J9795">
        <v>0.17</v>
      </c>
      <c r="K9795" t="s">
        <v>18597</v>
      </c>
      <c r="L9795" t="s">
        <v>18598</v>
      </c>
      <c r="M9795" t="s">
        <v>520</v>
      </c>
      <c r="N9795" t="s">
        <v>483</v>
      </c>
      <c r="O9795">
        <v>0.16666666666666666</v>
      </c>
    </row>
    <row r="9796" spans="1:16" hidden="1" x14ac:dyDescent="0.5">
      <c r="A9796">
        <v>39</v>
      </c>
      <c r="B9796">
        <v>39</v>
      </c>
      <c r="C9796" t="s">
        <v>478</v>
      </c>
      <c r="D9796" t="s">
        <v>540</v>
      </c>
      <c r="E9796" t="s">
        <v>8</v>
      </c>
      <c r="F9796">
        <v>1</v>
      </c>
      <c r="G9796" t="s">
        <v>153</v>
      </c>
      <c r="H9796" t="s">
        <v>154</v>
      </c>
      <c r="I9796" t="s">
        <v>414</v>
      </c>
      <c r="J9796">
        <v>1</v>
      </c>
      <c r="K9796" t="s">
        <v>18599</v>
      </c>
      <c r="L9796" t="s">
        <v>18600</v>
      </c>
      <c r="M9796" t="s">
        <v>483</v>
      </c>
      <c r="N9796" t="s">
        <v>483</v>
      </c>
      <c r="O9796">
        <v>1</v>
      </c>
    </row>
    <row r="9797" spans="1:16" hidden="1" x14ac:dyDescent="0.5">
      <c r="A9797">
        <v>39</v>
      </c>
      <c r="B9797">
        <v>39</v>
      </c>
      <c r="C9797" t="s">
        <v>478</v>
      </c>
      <c r="D9797" t="s">
        <v>517</v>
      </c>
      <c r="E9797" t="s">
        <v>140</v>
      </c>
      <c r="F9797">
        <v>1</v>
      </c>
      <c r="G9797" t="s">
        <v>394</v>
      </c>
      <c r="H9797" t="s">
        <v>395</v>
      </c>
      <c r="I9797" t="s">
        <v>404</v>
      </c>
      <c r="J9797">
        <v>0.33</v>
      </c>
      <c r="K9797" t="s">
        <v>18601</v>
      </c>
      <c r="L9797" t="s">
        <v>18602</v>
      </c>
      <c r="M9797" t="s">
        <v>483</v>
      </c>
      <c r="N9797" t="s">
        <v>483</v>
      </c>
      <c r="O9797">
        <v>0.33333333333333331</v>
      </c>
    </row>
    <row r="9798" spans="1:16" hidden="1" x14ac:dyDescent="0.5">
      <c r="A9798">
        <v>39</v>
      </c>
      <c r="B9798">
        <v>39</v>
      </c>
      <c r="C9798" t="s">
        <v>478</v>
      </c>
      <c r="D9798" t="s">
        <v>517</v>
      </c>
      <c r="E9798" t="s">
        <v>8</v>
      </c>
      <c r="F9798">
        <v>2</v>
      </c>
      <c r="G9798" t="s">
        <v>216</v>
      </c>
      <c r="H9798" t="s">
        <v>217</v>
      </c>
      <c r="I9798" t="s">
        <v>404</v>
      </c>
      <c r="J9798">
        <v>1</v>
      </c>
      <c r="K9798" t="s">
        <v>18603</v>
      </c>
      <c r="L9798" t="s">
        <v>18604</v>
      </c>
      <c r="M9798" t="s">
        <v>483</v>
      </c>
      <c r="N9798" t="s">
        <v>483</v>
      </c>
      <c r="O9798">
        <v>1</v>
      </c>
    </row>
    <row r="9799" spans="1:16" hidden="1" x14ac:dyDescent="0.5">
      <c r="A9799">
        <v>39</v>
      </c>
      <c r="B9799">
        <v>39</v>
      </c>
      <c r="C9799" t="s">
        <v>597</v>
      </c>
      <c r="D9799" t="s">
        <v>517</v>
      </c>
      <c r="E9799" t="s">
        <v>140</v>
      </c>
      <c r="F9799">
        <v>2</v>
      </c>
      <c r="G9799" t="s">
        <v>320</v>
      </c>
      <c r="H9799" t="s">
        <v>321</v>
      </c>
      <c r="I9799" t="s">
        <v>416</v>
      </c>
      <c r="J9799">
        <v>1.75</v>
      </c>
      <c r="K9799" t="s">
        <v>18605</v>
      </c>
      <c r="L9799" t="s">
        <v>18606</v>
      </c>
      <c r="M9799" t="s">
        <v>600</v>
      </c>
      <c r="N9799" t="s">
        <v>483</v>
      </c>
      <c r="O9799">
        <v>1.75</v>
      </c>
    </row>
    <row r="9800" spans="1:16" hidden="1" x14ac:dyDescent="0.5">
      <c r="A9800">
        <v>39</v>
      </c>
      <c r="B9800">
        <v>39</v>
      </c>
      <c r="C9800" t="s">
        <v>478</v>
      </c>
      <c r="D9800" t="s">
        <v>540</v>
      </c>
      <c r="E9800" t="s">
        <v>330</v>
      </c>
      <c r="F9800">
        <v>2</v>
      </c>
      <c r="G9800" t="s">
        <v>343</v>
      </c>
      <c r="H9800" t="s">
        <v>344</v>
      </c>
      <c r="I9800" t="s">
        <v>406</v>
      </c>
      <c r="J9800">
        <v>0.5</v>
      </c>
      <c r="K9800" t="s">
        <v>18607</v>
      </c>
      <c r="L9800" t="s">
        <v>18608</v>
      </c>
      <c r="M9800" t="s">
        <v>483</v>
      </c>
      <c r="N9800" t="s">
        <v>483</v>
      </c>
      <c r="O9800">
        <v>0.5</v>
      </c>
    </row>
    <row r="9801" spans="1:16" hidden="1" x14ac:dyDescent="0.5">
      <c r="A9801">
        <v>39</v>
      </c>
      <c r="B9801">
        <v>39</v>
      </c>
      <c r="C9801" t="s">
        <v>478</v>
      </c>
      <c r="D9801" t="s">
        <v>540</v>
      </c>
      <c r="E9801" t="s">
        <v>330</v>
      </c>
      <c r="F9801">
        <v>1</v>
      </c>
      <c r="G9801" t="s">
        <v>345</v>
      </c>
      <c r="H9801" t="s">
        <v>346</v>
      </c>
      <c r="I9801" t="s">
        <v>402</v>
      </c>
      <c r="J9801">
        <v>0.33</v>
      </c>
      <c r="K9801" t="s">
        <v>18609</v>
      </c>
      <c r="L9801" t="s">
        <v>18610</v>
      </c>
      <c r="M9801" t="s">
        <v>483</v>
      </c>
      <c r="N9801" t="s">
        <v>483</v>
      </c>
      <c r="O9801">
        <v>0.33333333333333331</v>
      </c>
    </row>
    <row r="9802" spans="1:16" hidden="1" x14ac:dyDescent="0.5">
      <c r="A9802">
        <v>39</v>
      </c>
      <c r="B9802">
        <v>39</v>
      </c>
      <c r="C9802" t="s">
        <v>478</v>
      </c>
      <c r="D9802" t="s">
        <v>540</v>
      </c>
      <c r="E9802" t="s">
        <v>8</v>
      </c>
      <c r="F9802">
        <v>2</v>
      </c>
      <c r="G9802" t="s">
        <v>208</v>
      </c>
      <c r="H9802" t="s">
        <v>209</v>
      </c>
      <c r="I9802" t="s">
        <v>404</v>
      </c>
      <c r="J9802">
        <v>1</v>
      </c>
      <c r="K9802" t="s">
        <v>18611</v>
      </c>
      <c r="L9802" t="s">
        <v>18612</v>
      </c>
      <c r="M9802" t="s">
        <v>483</v>
      </c>
      <c r="N9802" t="s">
        <v>483</v>
      </c>
      <c r="O9802">
        <v>1</v>
      </c>
    </row>
    <row r="9803" spans="1:16" hidden="1" x14ac:dyDescent="0.5">
      <c r="A9803">
        <v>39</v>
      </c>
      <c r="B9803">
        <v>39</v>
      </c>
      <c r="C9803" t="s">
        <v>605</v>
      </c>
      <c r="D9803" t="s">
        <v>540</v>
      </c>
      <c r="E9803" t="s">
        <v>79</v>
      </c>
      <c r="F9803">
        <v>1</v>
      </c>
      <c r="G9803" t="s">
        <v>200</v>
      </c>
      <c r="H9803" t="s">
        <v>201</v>
      </c>
      <c r="I9803" t="s">
        <v>435</v>
      </c>
      <c r="J9803">
        <v>0.25</v>
      </c>
      <c r="K9803" t="s">
        <v>18613</v>
      </c>
      <c r="L9803" t="s">
        <v>18614</v>
      </c>
      <c r="M9803" t="s">
        <v>577</v>
      </c>
      <c r="N9803" t="s">
        <v>529</v>
      </c>
      <c r="O9803">
        <v>0.25</v>
      </c>
    </row>
    <row r="9804" spans="1:16" hidden="1" x14ac:dyDescent="0.5">
      <c r="A9804">
        <v>39</v>
      </c>
      <c r="B9804">
        <v>39</v>
      </c>
      <c r="C9804" t="s">
        <v>395</v>
      </c>
      <c r="D9804" t="s">
        <v>517</v>
      </c>
      <c r="E9804" t="s">
        <v>140</v>
      </c>
      <c r="F9804">
        <v>1</v>
      </c>
      <c r="G9804" t="s">
        <v>377</v>
      </c>
      <c r="H9804" t="s">
        <v>378</v>
      </c>
      <c r="I9804" t="s">
        <v>455</v>
      </c>
      <c r="J9804">
        <v>13.4</v>
      </c>
      <c r="K9804" t="s">
        <v>18615</v>
      </c>
      <c r="L9804" t="s">
        <v>18616</v>
      </c>
      <c r="M9804" t="s">
        <v>483</v>
      </c>
      <c r="N9804" t="s">
        <v>483</v>
      </c>
      <c r="O9804">
        <v>13.4</v>
      </c>
    </row>
    <row r="9805" spans="1:16" hidden="1" x14ac:dyDescent="0.5">
      <c r="A9805">
        <v>39</v>
      </c>
      <c r="B9805">
        <v>39</v>
      </c>
      <c r="C9805" t="s">
        <v>383</v>
      </c>
      <c r="D9805" t="s">
        <v>517</v>
      </c>
      <c r="E9805" t="s">
        <v>140</v>
      </c>
      <c r="F9805">
        <v>3</v>
      </c>
      <c r="G9805" t="s">
        <v>310</v>
      </c>
      <c r="H9805" t="s">
        <v>7</v>
      </c>
      <c r="I9805" t="s">
        <v>383</v>
      </c>
      <c r="J9805">
        <v>82</v>
      </c>
      <c r="K9805" t="s">
        <v>18617</v>
      </c>
      <c r="L9805" t="s">
        <v>18618</v>
      </c>
      <c r="M9805" t="s">
        <v>506</v>
      </c>
      <c r="N9805" t="s">
        <v>483</v>
      </c>
      <c r="O9805">
        <v>82</v>
      </c>
      <c r="P9805" t="s">
        <v>550</v>
      </c>
    </row>
    <row r="9806" spans="1:16" hidden="1" x14ac:dyDescent="0.5">
      <c r="A9806">
        <v>39</v>
      </c>
      <c r="B9806">
        <v>39</v>
      </c>
      <c r="C9806" t="s">
        <v>516</v>
      </c>
      <c r="D9806" t="s">
        <v>517</v>
      </c>
      <c r="E9806" t="s">
        <v>140</v>
      </c>
      <c r="F9806">
        <v>2</v>
      </c>
      <c r="G9806" t="s">
        <v>394</v>
      </c>
      <c r="H9806" t="s">
        <v>395</v>
      </c>
      <c r="I9806" t="s">
        <v>412</v>
      </c>
      <c r="J9806">
        <v>4.5</v>
      </c>
      <c r="K9806" t="s">
        <v>18619</v>
      </c>
      <c r="L9806" t="s">
        <v>519</v>
      </c>
      <c r="M9806" t="s">
        <v>520</v>
      </c>
      <c r="N9806" t="s">
        <v>483</v>
      </c>
      <c r="O9806">
        <v>4.5</v>
      </c>
    </row>
    <row r="9807" spans="1:16" hidden="1" x14ac:dyDescent="0.5">
      <c r="A9807">
        <v>39</v>
      </c>
      <c r="B9807">
        <v>39</v>
      </c>
      <c r="C9807" t="s">
        <v>478</v>
      </c>
      <c r="D9807" t="s">
        <v>479</v>
      </c>
      <c r="E9807" t="s">
        <v>79</v>
      </c>
      <c r="F9807">
        <v>2</v>
      </c>
      <c r="G9807" t="s">
        <v>198</v>
      </c>
      <c r="H9807" t="s">
        <v>199</v>
      </c>
      <c r="I9807" t="s">
        <v>402</v>
      </c>
      <c r="J9807">
        <v>7</v>
      </c>
      <c r="K9807" t="s">
        <v>18620</v>
      </c>
      <c r="L9807" t="s">
        <v>4991</v>
      </c>
      <c r="M9807" t="s">
        <v>483</v>
      </c>
      <c r="N9807" t="s">
        <v>529</v>
      </c>
      <c r="O9807">
        <v>7</v>
      </c>
    </row>
    <row r="9808" spans="1:16" hidden="1" x14ac:dyDescent="0.5">
      <c r="A9808">
        <v>39</v>
      </c>
      <c r="B9808">
        <v>39</v>
      </c>
      <c r="C9808" t="s">
        <v>605</v>
      </c>
      <c r="D9808" t="s">
        <v>540</v>
      </c>
      <c r="E9808" t="s">
        <v>140</v>
      </c>
      <c r="F9808">
        <v>1</v>
      </c>
      <c r="G9808" t="s">
        <v>310</v>
      </c>
      <c r="H9808" t="s">
        <v>7</v>
      </c>
      <c r="I9808" t="s">
        <v>435</v>
      </c>
      <c r="J9808">
        <v>0.5</v>
      </c>
      <c r="K9808" t="s">
        <v>18621</v>
      </c>
      <c r="L9808" t="s">
        <v>18622</v>
      </c>
      <c r="M9808" t="s">
        <v>543</v>
      </c>
      <c r="N9808" t="s">
        <v>483</v>
      </c>
      <c r="O9808">
        <v>0.5</v>
      </c>
    </row>
    <row r="9809" spans="1:16" hidden="1" x14ac:dyDescent="0.5">
      <c r="A9809">
        <v>39</v>
      </c>
      <c r="B9809">
        <v>39</v>
      </c>
      <c r="C9809" t="s">
        <v>478</v>
      </c>
      <c r="D9809" t="s">
        <v>517</v>
      </c>
      <c r="E9809" t="s">
        <v>8</v>
      </c>
      <c r="F9809">
        <v>3</v>
      </c>
      <c r="G9809" t="s">
        <v>208</v>
      </c>
      <c r="H9809" t="s">
        <v>209</v>
      </c>
      <c r="I9809" t="s">
        <v>404</v>
      </c>
      <c r="J9809">
        <v>2.5</v>
      </c>
      <c r="K9809" t="s">
        <v>18623</v>
      </c>
      <c r="L9809" t="s">
        <v>18624</v>
      </c>
      <c r="M9809" t="s">
        <v>543</v>
      </c>
      <c r="N9809" t="s">
        <v>483</v>
      </c>
      <c r="O9809">
        <v>2.5</v>
      </c>
    </row>
    <row r="9810" spans="1:16" hidden="1" x14ac:dyDescent="0.5">
      <c r="A9810">
        <v>39</v>
      </c>
      <c r="B9810">
        <v>39</v>
      </c>
      <c r="C9810" t="s">
        <v>383</v>
      </c>
      <c r="D9810" t="s">
        <v>540</v>
      </c>
      <c r="E9810" t="s">
        <v>140</v>
      </c>
      <c r="F9810">
        <v>2</v>
      </c>
      <c r="G9810" t="s">
        <v>310</v>
      </c>
      <c r="H9810" t="s">
        <v>7</v>
      </c>
      <c r="I9810" t="s">
        <v>383</v>
      </c>
      <c r="J9810">
        <v>8</v>
      </c>
      <c r="K9810" t="s">
        <v>18625</v>
      </c>
      <c r="L9810" t="s">
        <v>18626</v>
      </c>
      <c r="M9810" t="s">
        <v>506</v>
      </c>
      <c r="N9810" t="s">
        <v>483</v>
      </c>
      <c r="O9810">
        <v>8</v>
      </c>
      <c r="P9810" t="s">
        <v>550</v>
      </c>
    </row>
    <row r="9811" spans="1:16" hidden="1" x14ac:dyDescent="0.5">
      <c r="A9811">
        <v>39</v>
      </c>
      <c r="B9811">
        <v>39</v>
      </c>
      <c r="C9811" t="s">
        <v>605</v>
      </c>
      <c r="D9811" t="s">
        <v>517</v>
      </c>
      <c r="E9811" t="s">
        <v>8</v>
      </c>
      <c r="F9811">
        <v>2</v>
      </c>
      <c r="G9811" t="s">
        <v>155</v>
      </c>
      <c r="H9811" t="s">
        <v>156</v>
      </c>
      <c r="I9811" t="s">
        <v>435</v>
      </c>
      <c r="J9811">
        <v>1.67</v>
      </c>
      <c r="K9811" t="s">
        <v>18627</v>
      </c>
      <c r="L9811" t="s">
        <v>18628</v>
      </c>
      <c r="M9811" t="s">
        <v>577</v>
      </c>
      <c r="N9811" t="s">
        <v>483</v>
      </c>
      <c r="O9811">
        <v>1.6666666666666667</v>
      </c>
    </row>
    <row r="9812" spans="1:16" hidden="1" x14ac:dyDescent="0.5">
      <c r="A9812">
        <v>39</v>
      </c>
      <c r="B9812">
        <v>39</v>
      </c>
      <c r="C9812" t="s">
        <v>163</v>
      </c>
      <c r="D9812" t="s">
        <v>479</v>
      </c>
      <c r="E9812" t="s">
        <v>140</v>
      </c>
      <c r="F9812">
        <v>2</v>
      </c>
      <c r="G9812" t="s">
        <v>186</v>
      </c>
      <c r="H9812" t="s">
        <v>187</v>
      </c>
      <c r="I9812" t="s">
        <v>408</v>
      </c>
      <c r="J9812">
        <v>22.75</v>
      </c>
      <c r="K9812" t="s">
        <v>18629</v>
      </c>
      <c r="L9812" t="s">
        <v>18630</v>
      </c>
      <c r="M9812" t="s">
        <v>577</v>
      </c>
      <c r="N9812" t="s">
        <v>483</v>
      </c>
      <c r="O9812">
        <v>22.75</v>
      </c>
    </row>
    <row r="9813" spans="1:16" hidden="1" x14ac:dyDescent="0.5">
      <c r="A9813">
        <v>39</v>
      </c>
      <c r="B9813">
        <v>39</v>
      </c>
      <c r="C9813" t="s">
        <v>605</v>
      </c>
      <c r="D9813" t="s">
        <v>479</v>
      </c>
      <c r="E9813" t="s">
        <v>8</v>
      </c>
      <c r="F9813">
        <v>1</v>
      </c>
      <c r="G9813" t="s">
        <v>331</v>
      </c>
      <c r="H9813" t="s">
        <v>332</v>
      </c>
      <c r="I9813" t="s">
        <v>410</v>
      </c>
      <c r="J9813">
        <v>1.5</v>
      </c>
      <c r="K9813" t="s">
        <v>18631</v>
      </c>
      <c r="L9813" t="s">
        <v>18632</v>
      </c>
      <c r="M9813" t="s">
        <v>482</v>
      </c>
      <c r="N9813" t="s">
        <v>483</v>
      </c>
      <c r="O9813">
        <v>1.5</v>
      </c>
    </row>
    <row r="9814" spans="1:16" hidden="1" x14ac:dyDescent="0.5">
      <c r="A9814">
        <v>39</v>
      </c>
      <c r="B9814">
        <v>39</v>
      </c>
      <c r="C9814" t="s">
        <v>597</v>
      </c>
      <c r="D9814" t="s">
        <v>517</v>
      </c>
      <c r="E9814" t="s">
        <v>140</v>
      </c>
      <c r="F9814">
        <v>2</v>
      </c>
      <c r="G9814" t="s">
        <v>316</v>
      </c>
      <c r="H9814" t="s">
        <v>317</v>
      </c>
      <c r="I9814" t="s">
        <v>416</v>
      </c>
      <c r="J9814">
        <v>3</v>
      </c>
      <c r="K9814" t="s">
        <v>18633</v>
      </c>
      <c r="L9814" t="s">
        <v>15728</v>
      </c>
      <c r="M9814" t="s">
        <v>600</v>
      </c>
      <c r="N9814" t="s">
        <v>483</v>
      </c>
      <c r="O9814">
        <v>3</v>
      </c>
    </row>
    <row r="9815" spans="1:16" hidden="1" x14ac:dyDescent="0.5">
      <c r="A9815">
        <v>39</v>
      </c>
      <c r="B9815">
        <v>39</v>
      </c>
      <c r="C9815" t="s">
        <v>597</v>
      </c>
      <c r="D9815" t="s">
        <v>517</v>
      </c>
      <c r="E9815" t="s">
        <v>140</v>
      </c>
      <c r="F9815">
        <v>1</v>
      </c>
      <c r="G9815" t="s">
        <v>316</v>
      </c>
      <c r="H9815" t="s">
        <v>317</v>
      </c>
      <c r="I9815" t="s">
        <v>416</v>
      </c>
      <c r="J9815">
        <v>0.25</v>
      </c>
      <c r="K9815" t="s">
        <v>18634</v>
      </c>
      <c r="L9815" t="s">
        <v>18635</v>
      </c>
      <c r="M9815" t="s">
        <v>577</v>
      </c>
      <c r="N9815" t="s">
        <v>483</v>
      </c>
      <c r="O9815">
        <v>0.25</v>
      </c>
    </row>
    <row r="9816" spans="1:16" hidden="1" x14ac:dyDescent="0.5">
      <c r="A9816">
        <v>39</v>
      </c>
      <c r="B9816">
        <v>39</v>
      </c>
      <c r="C9816" t="s">
        <v>478</v>
      </c>
      <c r="D9816" t="s">
        <v>540</v>
      </c>
      <c r="E9816" t="s">
        <v>8</v>
      </c>
      <c r="F9816">
        <v>1</v>
      </c>
      <c r="G9816" t="s">
        <v>153</v>
      </c>
      <c r="H9816" t="s">
        <v>154</v>
      </c>
      <c r="I9816" t="s">
        <v>404</v>
      </c>
      <c r="J9816">
        <v>0.25</v>
      </c>
      <c r="K9816" t="s">
        <v>18636</v>
      </c>
      <c r="L9816" t="s">
        <v>18637</v>
      </c>
      <c r="M9816" t="s">
        <v>483</v>
      </c>
      <c r="N9816" t="s">
        <v>483</v>
      </c>
      <c r="O9816">
        <v>0.25</v>
      </c>
    </row>
    <row r="9817" spans="1:16" hidden="1" x14ac:dyDescent="0.5">
      <c r="A9817">
        <v>39</v>
      </c>
      <c r="B9817">
        <v>39</v>
      </c>
      <c r="C9817" t="s">
        <v>478</v>
      </c>
      <c r="D9817" t="s">
        <v>540</v>
      </c>
      <c r="E9817" t="s">
        <v>8</v>
      </c>
      <c r="F9817">
        <v>1</v>
      </c>
      <c r="G9817" t="s">
        <v>153</v>
      </c>
      <c r="H9817" t="s">
        <v>154</v>
      </c>
      <c r="I9817" t="s">
        <v>404</v>
      </c>
      <c r="J9817">
        <v>0.25</v>
      </c>
      <c r="K9817" t="s">
        <v>18638</v>
      </c>
      <c r="L9817" t="s">
        <v>18639</v>
      </c>
      <c r="M9817" t="s">
        <v>483</v>
      </c>
      <c r="N9817" t="s">
        <v>483</v>
      </c>
      <c r="O9817">
        <v>0.25</v>
      </c>
    </row>
    <row r="9818" spans="1:16" hidden="1" x14ac:dyDescent="0.5">
      <c r="A9818">
        <v>39</v>
      </c>
      <c r="B9818">
        <v>39</v>
      </c>
      <c r="C9818" t="s">
        <v>383</v>
      </c>
      <c r="D9818" t="s">
        <v>479</v>
      </c>
      <c r="E9818" t="s">
        <v>8</v>
      </c>
      <c r="F9818">
        <v>1</v>
      </c>
      <c r="G9818" t="s">
        <v>331</v>
      </c>
      <c r="H9818" t="s">
        <v>332</v>
      </c>
      <c r="I9818" t="s">
        <v>383</v>
      </c>
      <c r="J9818">
        <v>6</v>
      </c>
      <c r="K9818" t="s">
        <v>18640</v>
      </c>
      <c r="L9818" t="s">
        <v>18641</v>
      </c>
      <c r="M9818" t="s">
        <v>506</v>
      </c>
      <c r="N9818" t="s">
        <v>483</v>
      </c>
      <c r="O9818">
        <v>6</v>
      </c>
      <c r="P9818" t="s">
        <v>550</v>
      </c>
    </row>
    <row r="9819" spans="1:16" hidden="1" x14ac:dyDescent="0.5">
      <c r="A9819">
        <v>39</v>
      </c>
      <c r="B9819">
        <v>39</v>
      </c>
      <c r="C9819" t="s">
        <v>516</v>
      </c>
      <c r="D9819" t="s">
        <v>479</v>
      </c>
      <c r="E9819" t="s">
        <v>140</v>
      </c>
      <c r="F9819">
        <v>1</v>
      </c>
      <c r="G9819" t="s">
        <v>230</v>
      </c>
      <c r="H9819" t="s">
        <v>231</v>
      </c>
      <c r="I9819" t="s">
        <v>443</v>
      </c>
      <c r="J9819">
        <v>61.97</v>
      </c>
      <c r="K9819" t="s">
        <v>18642</v>
      </c>
      <c r="L9819" t="s">
        <v>18643</v>
      </c>
      <c r="M9819" t="s">
        <v>483</v>
      </c>
      <c r="N9819" t="s">
        <v>483</v>
      </c>
      <c r="O9819">
        <v>61.966666666666669</v>
      </c>
    </row>
    <row r="9820" spans="1:16" hidden="1" x14ac:dyDescent="0.5">
      <c r="A9820">
        <v>39</v>
      </c>
      <c r="B9820">
        <v>39</v>
      </c>
      <c r="C9820" t="s">
        <v>478</v>
      </c>
      <c r="D9820" t="s">
        <v>479</v>
      </c>
      <c r="E9820" t="s">
        <v>330</v>
      </c>
      <c r="F9820">
        <v>1</v>
      </c>
      <c r="G9820" t="s">
        <v>328</v>
      </c>
      <c r="H9820" t="s">
        <v>329</v>
      </c>
      <c r="I9820" t="s">
        <v>408</v>
      </c>
      <c r="J9820">
        <v>7.5</v>
      </c>
      <c r="K9820" t="s">
        <v>18644</v>
      </c>
      <c r="L9820" t="s">
        <v>18645</v>
      </c>
      <c r="M9820" t="s">
        <v>482</v>
      </c>
      <c r="N9820" t="s">
        <v>483</v>
      </c>
      <c r="O9820">
        <v>7.5</v>
      </c>
    </row>
    <row r="9821" spans="1:16" hidden="1" x14ac:dyDescent="0.5">
      <c r="A9821">
        <v>38</v>
      </c>
      <c r="B9821">
        <v>39</v>
      </c>
      <c r="C9821" t="s">
        <v>516</v>
      </c>
      <c r="D9821" t="s">
        <v>517</v>
      </c>
      <c r="E9821" t="s">
        <v>140</v>
      </c>
      <c r="F9821">
        <v>3</v>
      </c>
      <c r="G9821" t="s">
        <v>310</v>
      </c>
      <c r="H9821" t="s">
        <v>7</v>
      </c>
      <c r="I9821" t="s">
        <v>412</v>
      </c>
      <c r="J9821">
        <v>2.5</v>
      </c>
      <c r="K9821" t="s">
        <v>18646</v>
      </c>
      <c r="L9821" t="s">
        <v>18647</v>
      </c>
      <c r="M9821" t="s">
        <v>580</v>
      </c>
      <c r="N9821" t="s">
        <v>483</v>
      </c>
      <c r="O9821">
        <v>2.5</v>
      </c>
    </row>
    <row r="9822" spans="1:16" hidden="1" x14ac:dyDescent="0.5">
      <c r="A9822">
        <v>39</v>
      </c>
      <c r="B9822">
        <v>39</v>
      </c>
      <c r="C9822" t="s">
        <v>597</v>
      </c>
      <c r="D9822" t="s">
        <v>517</v>
      </c>
      <c r="E9822" t="s">
        <v>140</v>
      </c>
      <c r="F9822">
        <v>2</v>
      </c>
      <c r="G9822" t="s">
        <v>320</v>
      </c>
      <c r="H9822" t="s">
        <v>321</v>
      </c>
      <c r="I9822" t="s">
        <v>416</v>
      </c>
      <c r="J9822">
        <v>0.25</v>
      </c>
      <c r="K9822" t="s">
        <v>18648</v>
      </c>
      <c r="L9822" t="s">
        <v>18050</v>
      </c>
      <c r="M9822" t="s">
        <v>600</v>
      </c>
      <c r="N9822" t="s">
        <v>483</v>
      </c>
      <c r="O9822">
        <v>0.25</v>
      </c>
    </row>
    <row r="9823" spans="1:16" hidden="1" x14ac:dyDescent="0.5">
      <c r="A9823">
        <v>39</v>
      </c>
      <c r="B9823">
        <v>39</v>
      </c>
      <c r="C9823" t="s">
        <v>478</v>
      </c>
      <c r="D9823" t="s">
        <v>540</v>
      </c>
      <c r="E9823" t="s">
        <v>8</v>
      </c>
      <c r="F9823">
        <v>2</v>
      </c>
      <c r="G9823" t="s">
        <v>331</v>
      </c>
      <c r="H9823" t="s">
        <v>332</v>
      </c>
      <c r="I9823" t="s">
        <v>404</v>
      </c>
      <c r="J9823">
        <v>1.5</v>
      </c>
      <c r="K9823" t="s">
        <v>18649</v>
      </c>
      <c r="L9823" t="s">
        <v>18650</v>
      </c>
      <c r="M9823" t="s">
        <v>482</v>
      </c>
      <c r="N9823" t="s">
        <v>483</v>
      </c>
      <c r="O9823">
        <v>1.5</v>
      </c>
    </row>
    <row r="9824" spans="1:16" hidden="1" x14ac:dyDescent="0.5">
      <c r="A9824">
        <v>39</v>
      </c>
      <c r="B9824">
        <v>39</v>
      </c>
      <c r="C9824" t="s">
        <v>383</v>
      </c>
      <c r="D9824" t="s">
        <v>517</v>
      </c>
      <c r="E9824" t="s">
        <v>140</v>
      </c>
      <c r="F9824">
        <v>2</v>
      </c>
      <c r="G9824" t="s">
        <v>318</v>
      </c>
      <c r="H9824" t="s">
        <v>319</v>
      </c>
      <c r="I9824" t="s">
        <v>416</v>
      </c>
      <c r="J9824">
        <v>11.25</v>
      </c>
      <c r="K9824" t="s">
        <v>18651</v>
      </c>
      <c r="L9824" t="s">
        <v>319</v>
      </c>
      <c r="M9824" t="s">
        <v>520</v>
      </c>
      <c r="N9824" t="s">
        <v>483</v>
      </c>
      <c r="O9824">
        <v>11.25</v>
      </c>
      <c r="P9824" t="s">
        <v>550</v>
      </c>
    </row>
    <row r="9825" spans="1:16" hidden="1" x14ac:dyDescent="0.5">
      <c r="A9825">
        <v>39</v>
      </c>
      <c r="B9825">
        <v>39</v>
      </c>
      <c r="C9825" t="s">
        <v>597</v>
      </c>
      <c r="D9825" t="s">
        <v>517</v>
      </c>
      <c r="E9825" t="s">
        <v>140</v>
      </c>
      <c r="F9825">
        <v>2</v>
      </c>
      <c r="G9825" t="s">
        <v>316</v>
      </c>
      <c r="H9825" t="s">
        <v>317</v>
      </c>
      <c r="I9825" t="s">
        <v>416</v>
      </c>
      <c r="J9825">
        <v>4.5</v>
      </c>
      <c r="K9825" t="s">
        <v>18652</v>
      </c>
      <c r="L9825" t="s">
        <v>901</v>
      </c>
      <c r="M9825" t="s">
        <v>520</v>
      </c>
      <c r="N9825" t="s">
        <v>483</v>
      </c>
      <c r="O9825">
        <v>4.5</v>
      </c>
    </row>
    <row r="9826" spans="1:16" hidden="1" x14ac:dyDescent="0.5">
      <c r="A9826">
        <v>39</v>
      </c>
      <c r="B9826">
        <v>39</v>
      </c>
      <c r="C9826" t="s">
        <v>478</v>
      </c>
      <c r="D9826" t="s">
        <v>517</v>
      </c>
      <c r="E9826" t="s">
        <v>8</v>
      </c>
      <c r="F9826">
        <v>3</v>
      </c>
      <c r="G9826" t="s">
        <v>216</v>
      </c>
      <c r="H9826" t="s">
        <v>217</v>
      </c>
      <c r="I9826" t="s">
        <v>404</v>
      </c>
      <c r="J9826">
        <v>2</v>
      </c>
      <c r="K9826" t="s">
        <v>18653</v>
      </c>
      <c r="L9826" t="s">
        <v>18654</v>
      </c>
      <c r="M9826" t="s">
        <v>483</v>
      </c>
      <c r="N9826" t="s">
        <v>520</v>
      </c>
      <c r="O9826">
        <v>2</v>
      </c>
    </row>
    <row r="9827" spans="1:16" hidden="1" x14ac:dyDescent="0.5">
      <c r="A9827">
        <v>38</v>
      </c>
      <c r="B9827">
        <v>39</v>
      </c>
      <c r="C9827" t="s">
        <v>516</v>
      </c>
      <c r="D9827" t="s">
        <v>517</v>
      </c>
      <c r="E9827" t="s">
        <v>79</v>
      </c>
      <c r="F9827">
        <v>2</v>
      </c>
      <c r="G9827" t="s">
        <v>250</v>
      </c>
      <c r="H9827" t="s">
        <v>7</v>
      </c>
      <c r="I9827" t="s">
        <v>435</v>
      </c>
      <c r="J9827">
        <v>3.67</v>
      </c>
      <c r="K9827" t="s">
        <v>18655</v>
      </c>
      <c r="L9827" t="s">
        <v>18656</v>
      </c>
      <c r="M9827" t="s">
        <v>482</v>
      </c>
      <c r="N9827" t="s">
        <v>483</v>
      </c>
      <c r="O9827">
        <v>3.6666666666666665</v>
      </c>
    </row>
    <row r="9828" spans="1:16" hidden="1" x14ac:dyDescent="0.5">
      <c r="A9828">
        <v>38</v>
      </c>
      <c r="B9828">
        <v>39</v>
      </c>
      <c r="C9828" t="s">
        <v>478</v>
      </c>
      <c r="D9828" t="s">
        <v>479</v>
      </c>
      <c r="E9828" t="s">
        <v>330</v>
      </c>
      <c r="F9828">
        <v>1</v>
      </c>
      <c r="G9828" t="s">
        <v>328</v>
      </c>
      <c r="H9828" t="s">
        <v>329</v>
      </c>
      <c r="I9828" t="s">
        <v>408</v>
      </c>
      <c r="J9828">
        <v>0.83</v>
      </c>
      <c r="K9828" t="s">
        <v>18657</v>
      </c>
      <c r="L9828" t="s">
        <v>8351</v>
      </c>
      <c r="M9828" t="s">
        <v>483</v>
      </c>
      <c r="N9828" t="s">
        <v>486</v>
      </c>
      <c r="O9828">
        <v>0.83333333333333337</v>
      </c>
    </row>
    <row r="9829" spans="1:16" hidden="1" x14ac:dyDescent="0.5">
      <c r="A9829">
        <v>38</v>
      </c>
      <c r="B9829">
        <v>39</v>
      </c>
      <c r="C9829" t="s">
        <v>383</v>
      </c>
      <c r="D9829" t="s">
        <v>479</v>
      </c>
      <c r="E9829" t="s">
        <v>330</v>
      </c>
      <c r="F9829">
        <v>5</v>
      </c>
      <c r="G9829" t="s">
        <v>328</v>
      </c>
      <c r="H9829" t="s">
        <v>329</v>
      </c>
      <c r="I9829" t="s">
        <v>383</v>
      </c>
      <c r="J9829">
        <v>92.5</v>
      </c>
      <c r="K9829" t="s">
        <v>18658</v>
      </c>
      <c r="L9829" t="s">
        <v>18659</v>
      </c>
      <c r="M9829" t="s">
        <v>506</v>
      </c>
      <c r="N9829" t="s">
        <v>506</v>
      </c>
      <c r="O9829">
        <v>92.5</v>
      </c>
      <c r="P9829" t="s">
        <v>507</v>
      </c>
    </row>
    <row r="9830" spans="1:16" hidden="1" x14ac:dyDescent="0.5">
      <c r="A9830">
        <v>39</v>
      </c>
      <c r="B9830">
        <v>39</v>
      </c>
      <c r="C9830" t="s">
        <v>383</v>
      </c>
      <c r="D9830" t="s">
        <v>479</v>
      </c>
      <c r="E9830" t="s">
        <v>79</v>
      </c>
      <c r="F9830">
        <v>2</v>
      </c>
      <c r="G9830" t="s">
        <v>198</v>
      </c>
      <c r="H9830" t="s">
        <v>199</v>
      </c>
      <c r="I9830" t="s">
        <v>383</v>
      </c>
      <c r="J9830">
        <v>68.58</v>
      </c>
      <c r="K9830" t="s">
        <v>18660</v>
      </c>
      <c r="L9830" t="s">
        <v>18661</v>
      </c>
      <c r="M9830" t="s">
        <v>506</v>
      </c>
      <c r="N9830" t="s">
        <v>506</v>
      </c>
      <c r="O9830">
        <v>68.583333333333329</v>
      </c>
      <c r="P9830" t="s">
        <v>879</v>
      </c>
    </row>
    <row r="9831" spans="1:16" hidden="1" x14ac:dyDescent="0.5">
      <c r="A9831">
        <v>38</v>
      </c>
      <c r="B9831">
        <v>39</v>
      </c>
      <c r="C9831" t="s">
        <v>605</v>
      </c>
      <c r="D9831" t="s">
        <v>540</v>
      </c>
      <c r="E9831" t="s">
        <v>330</v>
      </c>
      <c r="F9831">
        <v>2</v>
      </c>
      <c r="G9831" t="s">
        <v>343</v>
      </c>
      <c r="H9831" t="s">
        <v>344</v>
      </c>
      <c r="I9831" t="s">
        <v>435</v>
      </c>
      <c r="J9831">
        <v>2.5</v>
      </c>
      <c r="K9831" t="s">
        <v>18662</v>
      </c>
      <c r="L9831" t="s">
        <v>18663</v>
      </c>
      <c r="M9831" t="s">
        <v>483</v>
      </c>
      <c r="N9831" t="s">
        <v>483</v>
      </c>
      <c r="O9831">
        <v>2.5</v>
      </c>
    </row>
    <row r="9832" spans="1:16" hidden="1" x14ac:dyDescent="0.5">
      <c r="A9832">
        <v>39</v>
      </c>
      <c r="B9832">
        <v>39</v>
      </c>
      <c r="C9832" t="s">
        <v>597</v>
      </c>
      <c r="D9832" t="s">
        <v>517</v>
      </c>
      <c r="E9832" t="s">
        <v>140</v>
      </c>
      <c r="F9832">
        <v>2</v>
      </c>
      <c r="G9832" t="s">
        <v>316</v>
      </c>
      <c r="H9832" t="s">
        <v>317</v>
      </c>
      <c r="I9832" t="s">
        <v>416</v>
      </c>
      <c r="J9832">
        <v>1</v>
      </c>
      <c r="K9832" t="s">
        <v>18664</v>
      </c>
      <c r="L9832" t="s">
        <v>18665</v>
      </c>
      <c r="M9832" t="s">
        <v>600</v>
      </c>
      <c r="N9832" t="s">
        <v>483</v>
      </c>
      <c r="O9832">
        <v>1</v>
      </c>
    </row>
    <row r="9833" spans="1:16" hidden="1" x14ac:dyDescent="0.5">
      <c r="A9833">
        <v>38</v>
      </c>
      <c r="B9833">
        <v>39</v>
      </c>
      <c r="C9833" t="s">
        <v>478</v>
      </c>
      <c r="D9833" t="s">
        <v>540</v>
      </c>
      <c r="E9833" t="s">
        <v>8</v>
      </c>
      <c r="F9833">
        <v>2</v>
      </c>
      <c r="G9833" t="s">
        <v>155</v>
      </c>
      <c r="H9833" t="s">
        <v>156</v>
      </c>
      <c r="I9833" t="s">
        <v>400</v>
      </c>
      <c r="J9833">
        <v>1.25</v>
      </c>
      <c r="K9833" t="s">
        <v>18666</v>
      </c>
      <c r="L9833" t="s">
        <v>15962</v>
      </c>
      <c r="M9833" t="s">
        <v>483</v>
      </c>
      <c r="N9833" t="s">
        <v>483</v>
      </c>
      <c r="O9833">
        <v>1.25</v>
      </c>
    </row>
    <row r="9834" spans="1:16" hidden="1" x14ac:dyDescent="0.5">
      <c r="A9834">
        <v>39</v>
      </c>
      <c r="B9834">
        <v>39</v>
      </c>
      <c r="C9834" t="s">
        <v>516</v>
      </c>
      <c r="D9834" t="s">
        <v>517</v>
      </c>
      <c r="E9834" t="s">
        <v>140</v>
      </c>
      <c r="F9834">
        <v>2</v>
      </c>
      <c r="G9834" t="s">
        <v>349</v>
      </c>
      <c r="H9834" t="s">
        <v>7</v>
      </c>
      <c r="I9834" t="s">
        <v>400</v>
      </c>
      <c r="J9834">
        <v>2</v>
      </c>
      <c r="K9834" t="s">
        <v>18667</v>
      </c>
      <c r="L9834" t="s">
        <v>18668</v>
      </c>
      <c r="M9834" t="s">
        <v>580</v>
      </c>
      <c r="N9834" t="s">
        <v>483</v>
      </c>
      <c r="O9834">
        <v>2</v>
      </c>
    </row>
    <row r="9835" spans="1:16" hidden="1" x14ac:dyDescent="0.5">
      <c r="A9835">
        <v>38</v>
      </c>
      <c r="B9835">
        <v>39</v>
      </c>
      <c r="C9835" t="s">
        <v>516</v>
      </c>
      <c r="D9835" t="s">
        <v>517</v>
      </c>
      <c r="E9835" t="s">
        <v>140</v>
      </c>
      <c r="F9835">
        <v>2</v>
      </c>
      <c r="G9835" t="s">
        <v>310</v>
      </c>
      <c r="H9835" t="s">
        <v>7</v>
      </c>
      <c r="I9835" t="s">
        <v>412</v>
      </c>
      <c r="J9835">
        <v>4.5</v>
      </c>
      <c r="K9835" t="s">
        <v>18669</v>
      </c>
      <c r="L9835" t="s">
        <v>18670</v>
      </c>
      <c r="M9835" t="s">
        <v>482</v>
      </c>
      <c r="N9835" t="s">
        <v>483</v>
      </c>
      <c r="O9835">
        <v>4.5</v>
      </c>
    </row>
    <row r="9836" spans="1:16" hidden="1" x14ac:dyDescent="0.5">
      <c r="A9836">
        <v>38</v>
      </c>
      <c r="B9836">
        <v>39</v>
      </c>
      <c r="C9836" t="s">
        <v>478</v>
      </c>
      <c r="D9836" t="s">
        <v>479</v>
      </c>
      <c r="E9836" t="s">
        <v>140</v>
      </c>
      <c r="F9836">
        <v>2</v>
      </c>
      <c r="G9836" t="s">
        <v>145</v>
      </c>
      <c r="H9836" t="s">
        <v>146</v>
      </c>
      <c r="I9836" t="s">
        <v>404</v>
      </c>
      <c r="J9836">
        <v>13.75</v>
      </c>
      <c r="K9836" t="s">
        <v>18671</v>
      </c>
      <c r="L9836" t="s">
        <v>18672</v>
      </c>
      <c r="M9836" t="s">
        <v>483</v>
      </c>
      <c r="N9836" t="s">
        <v>529</v>
      </c>
      <c r="O9836">
        <v>13.75</v>
      </c>
    </row>
    <row r="9837" spans="1:16" hidden="1" x14ac:dyDescent="0.5">
      <c r="A9837">
        <v>38</v>
      </c>
      <c r="B9837">
        <v>39</v>
      </c>
      <c r="C9837" t="s">
        <v>478</v>
      </c>
      <c r="D9837" t="s">
        <v>479</v>
      </c>
      <c r="E9837" t="s">
        <v>140</v>
      </c>
      <c r="F9837">
        <v>2</v>
      </c>
      <c r="G9837" t="s">
        <v>145</v>
      </c>
      <c r="H9837" t="s">
        <v>146</v>
      </c>
      <c r="I9837" t="s">
        <v>404</v>
      </c>
      <c r="J9837">
        <v>10.25</v>
      </c>
      <c r="K9837" t="s">
        <v>18673</v>
      </c>
      <c r="L9837" t="s">
        <v>18674</v>
      </c>
      <c r="M9837" t="s">
        <v>483</v>
      </c>
      <c r="N9837" t="s">
        <v>529</v>
      </c>
      <c r="O9837">
        <v>10.25</v>
      </c>
    </row>
    <row r="9838" spans="1:16" hidden="1" x14ac:dyDescent="0.5">
      <c r="A9838">
        <v>38</v>
      </c>
      <c r="B9838">
        <v>39</v>
      </c>
      <c r="C9838" t="s">
        <v>383</v>
      </c>
      <c r="D9838" t="s">
        <v>479</v>
      </c>
      <c r="E9838" t="s">
        <v>8</v>
      </c>
      <c r="F9838">
        <v>1</v>
      </c>
      <c r="G9838" t="s">
        <v>331</v>
      </c>
      <c r="H9838" t="s">
        <v>332</v>
      </c>
      <c r="I9838" t="s">
        <v>383</v>
      </c>
      <c r="J9838">
        <v>2</v>
      </c>
      <c r="K9838" t="s">
        <v>18675</v>
      </c>
      <c r="L9838" t="s">
        <v>18676</v>
      </c>
      <c r="M9838" t="s">
        <v>506</v>
      </c>
      <c r="N9838" t="s">
        <v>483</v>
      </c>
      <c r="O9838">
        <v>2</v>
      </c>
      <c r="P9838" t="s">
        <v>550</v>
      </c>
    </row>
    <row r="9839" spans="1:16" hidden="1" x14ac:dyDescent="0.5">
      <c r="A9839">
        <v>38</v>
      </c>
      <c r="B9839">
        <v>39</v>
      </c>
      <c r="C9839" t="s">
        <v>478</v>
      </c>
      <c r="D9839" t="s">
        <v>540</v>
      </c>
      <c r="E9839" t="s">
        <v>8</v>
      </c>
      <c r="F9839">
        <v>2</v>
      </c>
      <c r="G9839" t="s">
        <v>331</v>
      </c>
      <c r="H9839" t="s">
        <v>332</v>
      </c>
      <c r="I9839" t="s">
        <v>404</v>
      </c>
      <c r="J9839">
        <v>2.5</v>
      </c>
      <c r="K9839" t="s">
        <v>18677</v>
      </c>
      <c r="L9839" t="s">
        <v>18678</v>
      </c>
      <c r="M9839" t="s">
        <v>482</v>
      </c>
      <c r="N9839" t="s">
        <v>483</v>
      </c>
      <c r="O9839">
        <v>2.5</v>
      </c>
    </row>
    <row r="9840" spans="1:16" hidden="1" x14ac:dyDescent="0.5">
      <c r="A9840">
        <v>38</v>
      </c>
      <c r="B9840">
        <v>39</v>
      </c>
      <c r="C9840" t="s">
        <v>383</v>
      </c>
      <c r="D9840" t="s">
        <v>517</v>
      </c>
      <c r="E9840" t="s">
        <v>140</v>
      </c>
      <c r="F9840">
        <v>3</v>
      </c>
      <c r="G9840" t="s">
        <v>310</v>
      </c>
      <c r="H9840" t="s">
        <v>7</v>
      </c>
      <c r="I9840" t="s">
        <v>383</v>
      </c>
      <c r="J9840">
        <v>25</v>
      </c>
      <c r="K9840" t="s">
        <v>18679</v>
      </c>
      <c r="L9840" t="s">
        <v>18680</v>
      </c>
      <c r="M9840" t="s">
        <v>506</v>
      </c>
      <c r="N9840" t="s">
        <v>483</v>
      </c>
      <c r="O9840">
        <v>25</v>
      </c>
      <c r="P9840" t="s">
        <v>550</v>
      </c>
    </row>
    <row r="9841" spans="1:16" hidden="1" x14ac:dyDescent="0.5">
      <c r="A9841">
        <v>38</v>
      </c>
      <c r="B9841">
        <v>39</v>
      </c>
      <c r="C9841" t="s">
        <v>383</v>
      </c>
      <c r="D9841" t="s">
        <v>517</v>
      </c>
      <c r="E9841" t="s">
        <v>140</v>
      </c>
      <c r="F9841">
        <v>3</v>
      </c>
      <c r="G9841" t="s">
        <v>310</v>
      </c>
      <c r="H9841" t="s">
        <v>7</v>
      </c>
      <c r="I9841" t="s">
        <v>383</v>
      </c>
      <c r="J9841">
        <v>107</v>
      </c>
      <c r="K9841" t="s">
        <v>18681</v>
      </c>
      <c r="L9841" t="s">
        <v>18682</v>
      </c>
      <c r="M9841" t="s">
        <v>506</v>
      </c>
      <c r="N9841" t="s">
        <v>483</v>
      </c>
      <c r="O9841">
        <v>107</v>
      </c>
      <c r="P9841" t="s">
        <v>550</v>
      </c>
    </row>
    <row r="9842" spans="1:16" hidden="1" x14ac:dyDescent="0.5">
      <c r="A9842">
        <v>39</v>
      </c>
      <c r="B9842">
        <v>39</v>
      </c>
      <c r="C9842" t="s">
        <v>516</v>
      </c>
      <c r="D9842" t="s">
        <v>517</v>
      </c>
      <c r="E9842" t="s">
        <v>79</v>
      </c>
      <c r="F9842">
        <v>2</v>
      </c>
      <c r="G9842" t="s">
        <v>260</v>
      </c>
      <c r="H9842" t="s">
        <v>7</v>
      </c>
      <c r="I9842" t="s">
        <v>449</v>
      </c>
      <c r="J9842">
        <v>6</v>
      </c>
      <c r="K9842" t="s">
        <v>18683</v>
      </c>
      <c r="L9842" t="s">
        <v>18684</v>
      </c>
      <c r="M9842" t="s">
        <v>543</v>
      </c>
      <c r="N9842" t="s">
        <v>483</v>
      </c>
      <c r="O9842">
        <v>6</v>
      </c>
    </row>
    <row r="9843" spans="1:16" hidden="1" x14ac:dyDescent="0.5">
      <c r="A9843">
        <v>38</v>
      </c>
      <c r="B9843">
        <v>39</v>
      </c>
      <c r="C9843" t="s">
        <v>478</v>
      </c>
      <c r="D9843" t="s">
        <v>540</v>
      </c>
      <c r="E9843" t="s">
        <v>8</v>
      </c>
      <c r="F9843">
        <v>2</v>
      </c>
      <c r="G9843" t="s">
        <v>331</v>
      </c>
      <c r="H9843" t="s">
        <v>332</v>
      </c>
      <c r="I9843" t="s">
        <v>404</v>
      </c>
      <c r="J9843">
        <v>1.5</v>
      </c>
      <c r="K9843" t="s">
        <v>18685</v>
      </c>
      <c r="L9843" t="s">
        <v>18686</v>
      </c>
      <c r="M9843" t="s">
        <v>482</v>
      </c>
      <c r="N9843" t="s">
        <v>483</v>
      </c>
      <c r="O9843">
        <v>1.5</v>
      </c>
    </row>
    <row r="9844" spans="1:16" hidden="1" x14ac:dyDescent="0.5">
      <c r="A9844">
        <v>39</v>
      </c>
      <c r="B9844">
        <v>39</v>
      </c>
      <c r="C9844" t="s">
        <v>516</v>
      </c>
      <c r="D9844" t="s">
        <v>540</v>
      </c>
      <c r="E9844" t="s">
        <v>140</v>
      </c>
      <c r="F9844">
        <v>1</v>
      </c>
      <c r="G9844" t="s">
        <v>310</v>
      </c>
      <c r="H9844" t="s">
        <v>7</v>
      </c>
      <c r="I9844" t="s">
        <v>435</v>
      </c>
      <c r="J9844">
        <v>1</v>
      </c>
      <c r="K9844" t="s">
        <v>18687</v>
      </c>
      <c r="L9844" t="s">
        <v>18688</v>
      </c>
      <c r="M9844" t="s">
        <v>580</v>
      </c>
      <c r="N9844" t="s">
        <v>483</v>
      </c>
      <c r="O9844">
        <v>1</v>
      </c>
    </row>
    <row r="9845" spans="1:16" hidden="1" x14ac:dyDescent="0.5">
      <c r="A9845">
        <v>38</v>
      </c>
      <c r="B9845">
        <v>39</v>
      </c>
      <c r="C9845" t="s">
        <v>478</v>
      </c>
      <c r="D9845" t="s">
        <v>540</v>
      </c>
      <c r="E9845" t="s">
        <v>8</v>
      </c>
      <c r="F9845">
        <v>2</v>
      </c>
      <c r="G9845" t="s">
        <v>331</v>
      </c>
      <c r="H9845" t="s">
        <v>332</v>
      </c>
      <c r="I9845" t="s">
        <v>404</v>
      </c>
      <c r="J9845">
        <v>1</v>
      </c>
      <c r="K9845" t="s">
        <v>18689</v>
      </c>
      <c r="L9845" t="s">
        <v>18690</v>
      </c>
      <c r="M9845" t="s">
        <v>482</v>
      </c>
      <c r="N9845" t="s">
        <v>483</v>
      </c>
      <c r="O9845">
        <v>1</v>
      </c>
    </row>
    <row r="9846" spans="1:16" hidden="1" x14ac:dyDescent="0.5">
      <c r="A9846">
        <v>38</v>
      </c>
      <c r="B9846">
        <v>39</v>
      </c>
      <c r="C9846" t="s">
        <v>383</v>
      </c>
      <c r="D9846" t="s">
        <v>517</v>
      </c>
      <c r="E9846" t="s">
        <v>140</v>
      </c>
      <c r="F9846">
        <v>3</v>
      </c>
      <c r="G9846" t="s">
        <v>310</v>
      </c>
      <c r="H9846" t="s">
        <v>7</v>
      </c>
      <c r="I9846" t="s">
        <v>383</v>
      </c>
      <c r="J9846">
        <v>66</v>
      </c>
      <c r="K9846" t="s">
        <v>18691</v>
      </c>
      <c r="L9846" t="s">
        <v>18692</v>
      </c>
      <c r="M9846" t="s">
        <v>506</v>
      </c>
      <c r="N9846" t="s">
        <v>483</v>
      </c>
      <c r="O9846">
        <v>66</v>
      </c>
      <c r="P9846" t="s">
        <v>550</v>
      </c>
    </row>
    <row r="9847" spans="1:16" hidden="1" x14ac:dyDescent="0.5">
      <c r="A9847">
        <v>38</v>
      </c>
      <c r="B9847">
        <v>39</v>
      </c>
      <c r="C9847" t="s">
        <v>516</v>
      </c>
      <c r="D9847" t="s">
        <v>517</v>
      </c>
      <c r="E9847" t="s">
        <v>140</v>
      </c>
      <c r="F9847">
        <v>2</v>
      </c>
      <c r="G9847" t="s">
        <v>310</v>
      </c>
      <c r="H9847" t="s">
        <v>7</v>
      </c>
      <c r="I9847" t="s">
        <v>447</v>
      </c>
      <c r="J9847">
        <v>13</v>
      </c>
      <c r="K9847" t="s">
        <v>18693</v>
      </c>
      <c r="L9847" t="s">
        <v>18694</v>
      </c>
      <c r="M9847" t="s">
        <v>482</v>
      </c>
      <c r="N9847" t="s">
        <v>483</v>
      </c>
      <c r="O9847">
        <v>13</v>
      </c>
    </row>
    <row r="9848" spans="1:16" hidden="1" x14ac:dyDescent="0.5">
      <c r="A9848">
        <v>39</v>
      </c>
      <c r="B9848">
        <v>39</v>
      </c>
      <c r="C9848" t="s">
        <v>516</v>
      </c>
      <c r="D9848" t="s">
        <v>540</v>
      </c>
      <c r="E9848" t="s">
        <v>140</v>
      </c>
      <c r="F9848">
        <v>3</v>
      </c>
      <c r="G9848" t="s">
        <v>310</v>
      </c>
      <c r="H9848" t="s">
        <v>7</v>
      </c>
      <c r="I9848" t="s">
        <v>412</v>
      </c>
      <c r="J9848">
        <v>0.75</v>
      </c>
      <c r="K9848" t="s">
        <v>18695</v>
      </c>
      <c r="L9848" t="s">
        <v>18696</v>
      </c>
      <c r="M9848" t="s">
        <v>482</v>
      </c>
      <c r="N9848" t="s">
        <v>483</v>
      </c>
      <c r="O9848">
        <v>0.75</v>
      </c>
    </row>
    <row r="9849" spans="1:16" hidden="1" x14ac:dyDescent="0.5">
      <c r="A9849">
        <v>38</v>
      </c>
      <c r="B9849">
        <v>39</v>
      </c>
      <c r="C9849" t="s">
        <v>383</v>
      </c>
      <c r="D9849" t="s">
        <v>517</v>
      </c>
      <c r="E9849" t="s">
        <v>140</v>
      </c>
      <c r="F9849">
        <v>3</v>
      </c>
      <c r="G9849" t="s">
        <v>310</v>
      </c>
      <c r="H9849" t="s">
        <v>7</v>
      </c>
      <c r="I9849" t="s">
        <v>383</v>
      </c>
      <c r="J9849">
        <v>21.5</v>
      </c>
      <c r="K9849" t="s">
        <v>18697</v>
      </c>
      <c r="L9849" t="s">
        <v>18698</v>
      </c>
      <c r="M9849" t="s">
        <v>506</v>
      </c>
      <c r="N9849" t="s">
        <v>483</v>
      </c>
      <c r="O9849">
        <v>21.5</v>
      </c>
      <c r="P9849" t="s">
        <v>550</v>
      </c>
    </row>
    <row r="9850" spans="1:16" hidden="1" x14ac:dyDescent="0.5">
      <c r="A9850">
        <v>38</v>
      </c>
      <c r="B9850">
        <v>39</v>
      </c>
      <c r="C9850" t="s">
        <v>516</v>
      </c>
      <c r="D9850" t="s">
        <v>517</v>
      </c>
      <c r="E9850" t="s">
        <v>140</v>
      </c>
      <c r="F9850">
        <v>2</v>
      </c>
      <c r="G9850" t="s">
        <v>310</v>
      </c>
      <c r="H9850" t="s">
        <v>7</v>
      </c>
      <c r="I9850" t="s">
        <v>447</v>
      </c>
      <c r="J9850">
        <v>10.33</v>
      </c>
      <c r="K9850" t="s">
        <v>18699</v>
      </c>
      <c r="L9850" t="s">
        <v>18700</v>
      </c>
      <c r="M9850" t="s">
        <v>482</v>
      </c>
      <c r="N9850" t="s">
        <v>483</v>
      </c>
      <c r="O9850">
        <v>10.333333333333334</v>
      </c>
    </row>
    <row r="9851" spans="1:16" hidden="1" x14ac:dyDescent="0.5">
      <c r="A9851">
        <v>38</v>
      </c>
      <c r="B9851">
        <v>39</v>
      </c>
      <c r="C9851" t="s">
        <v>383</v>
      </c>
      <c r="D9851" t="s">
        <v>479</v>
      </c>
      <c r="E9851" t="s">
        <v>330</v>
      </c>
      <c r="F9851">
        <v>5</v>
      </c>
      <c r="G9851" t="s">
        <v>328</v>
      </c>
      <c r="H9851" t="s">
        <v>329</v>
      </c>
      <c r="I9851" t="s">
        <v>408</v>
      </c>
      <c r="J9851">
        <v>6.25</v>
      </c>
      <c r="K9851" t="s">
        <v>18701</v>
      </c>
      <c r="L9851" t="s">
        <v>18702</v>
      </c>
      <c r="M9851" t="s">
        <v>482</v>
      </c>
      <c r="N9851" t="s">
        <v>486</v>
      </c>
      <c r="O9851">
        <v>6.25</v>
      </c>
      <c r="P9851" t="s">
        <v>507</v>
      </c>
    </row>
    <row r="9852" spans="1:16" hidden="1" x14ac:dyDescent="0.5">
      <c r="A9852">
        <v>38</v>
      </c>
      <c r="B9852">
        <v>39</v>
      </c>
      <c r="C9852" t="s">
        <v>383</v>
      </c>
      <c r="D9852" t="s">
        <v>479</v>
      </c>
      <c r="E9852" t="s">
        <v>8</v>
      </c>
      <c r="F9852">
        <v>1</v>
      </c>
      <c r="G9852" t="s">
        <v>331</v>
      </c>
      <c r="H9852" t="s">
        <v>332</v>
      </c>
      <c r="I9852" t="s">
        <v>383</v>
      </c>
      <c r="J9852">
        <v>2</v>
      </c>
      <c r="K9852" t="s">
        <v>18703</v>
      </c>
      <c r="L9852" t="s">
        <v>17985</v>
      </c>
      <c r="M9852" t="s">
        <v>506</v>
      </c>
      <c r="N9852" t="s">
        <v>483</v>
      </c>
      <c r="O9852">
        <v>2</v>
      </c>
      <c r="P9852" t="s">
        <v>550</v>
      </c>
    </row>
    <row r="9853" spans="1:16" hidden="1" x14ac:dyDescent="0.5">
      <c r="A9853">
        <v>39</v>
      </c>
      <c r="B9853">
        <v>39</v>
      </c>
      <c r="C9853" t="s">
        <v>478</v>
      </c>
      <c r="D9853" t="s">
        <v>540</v>
      </c>
      <c r="E9853" t="s">
        <v>330</v>
      </c>
      <c r="F9853">
        <v>1</v>
      </c>
      <c r="G9853" t="s">
        <v>345</v>
      </c>
      <c r="H9853" t="s">
        <v>346</v>
      </c>
      <c r="I9853" t="s">
        <v>402</v>
      </c>
      <c r="J9853">
        <v>0.25</v>
      </c>
      <c r="K9853" t="s">
        <v>18704</v>
      </c>
      <c r="L9853" t="s">
        <v>18705</v>
      </c>
      <c r="M9853" t="s">
        <v>483</v>
      </c>
      <c r="N9853" t="s">
        <v>811</v>
      </c>
      <c r="O9853">
        <v>0.25</v>
      </c>
    </row>
    <row r="9854" spans="1:16" hidden="1" x14ac:dyDescent="0.5">
      <c r="A9854">
        <v>38</v>
      </c>
      <c r="B9854">
        <v>39</v>
      </c>
      <c r="C9854" t="s">
        <v>516</v>
      </c>
      <c r="D9854" t="s">
        <v>517</v>
      </c>
      <c r="E9854" t="s">
        <v>140</v>
      </c>
      <c r="F9854">
        <v>1</v>
      </c>
      <c r="G9854" t="s">
        <v>310</v>
      </c>
      <c r="H9854" t="s">
        <v>7</v>
      </c>
      <c r="I9854" t="s">
        <v>400</v>
      </c>
      <c r="J9854">
        <v>1</v>
      </c>
      <c r="K9854" t="s">
        <v>18706</v>
      </c>
      <c r="L9854" t="s">
        <v>18707</v>
      </c>
      <c r="M9854" t="s">
        <v>580</v>
      </c>
      <c r="N9854" t="s">
        <v>483</v>
      </c>
      <c r="O9854">
        <v>1</v>
      </c>
    </row>
    <row r="9855" spans="1:16" hidden="1" x14ac:dyDescent="0.5">
      <c r="A9855">
        <v>39</v>
      </c>
      <c r="B9855">
        <v>39</v>
      </c>
      <c r="C9855" t="s">
        <v>597</v>
      </c>
      <c r="D9855" t="s">
        <v>517</v>
      </c>
      <c r="E9855" t="s">
        <v>140</v>
      </c>
      <c r="F9855">
        <v>2</v>
      </c>
      <c r="G9855" t="s">
        <v>320</v>
      </c>
      <c r="H9855" t="s">
        <v>321</v>
      </c>
      <c r="I9855" t="s">
        <v>416</v>
      </c>
      <c r="J9855">
        <v>0.75</v>
      </c>
      <c r="K9855" t="s">
        <v>18708</v>
      </c>
      <c r="L9855" t="s">
        <v>18709</v>
      </c>
      <c r="M9855" t="s">
        <v>600</v>
      </c>
      <c r="N9855" t="s">
        <v>483</v>
      </c>
      <c r="O9855">
        <v>0.75</v>
      </c>
    </row>
    <row r="9856" spans="1:16" hidden="1" x14ac:dyDescent="0.5">
      <c r="A9856">
        <v>38</v>
      </c>
      <c r="B9856">
        <v>39</v>
      </c>
      <c r="C9856" t="s">
        <v>383</v>
      </c>
      <c r="D9856" t="s">
        <v>517</v>
      </c>
      <c r="E9856" t="s">
        <v>140</v>
      </c>
      <c r="F9856">
        <v>3</v>
      </c>
      <c r="G9856" t="s">
        <v>310</v>
      </c>
      <c r="H9856" t="s">
        <v>7</v>
      </c>
      <c r="I9856" t="s">
        <v>383</v>
      </c>
      <c r="J9856">
        <v>212.5</v>
      </c>
      <c r="K9856" t="s">
        <v>18710</v>
      </c>
      <c r="L9856" t="s">
        <v>18711</v>
      </c>
      <c r="M9856" t="s">
        <v>506</v>
      </c>
      <c r="N9856" t="s">
        <v>483</v>
      </c>
      <c r="O9856">
        <v>212.5</v>
      </c>
      <c r="P9856" t="s">
        <v>550</v>
      </c>
    </row>
    <row r="9857" spans="1:16" hidden="1" x14ac:dyDescent="0.5">
      <c r="A9857">
        <v>39</v>
      </c>
      <c r="B9857">
        <v>39</v>
      </c>
      <c r="C9857" t="s">
        <v>516</v>
      </c>
      <c r="D9857" t="s">
        <v>517</v>
      </c>
      <c r="E9857" t="s">
        <v>140</v>
      </c>
      <c r="F9857">
        <v>2</v>
      </c>
      <c r="G9857" t="s">
        <v>310</v>
      </c>
      <c r="H9857" t="s">
        <v>7</v>
      </c>
      <c r="I9857" t="s">
        <v>422</v>
      </c>
      <c r="J9857">
        <v>1</v>
      </c>
      <c r="K9857" t="s">
        <v>18712</v>
      </c>
      <c r="L9857" t="s">
        <v>18713</v>
      </c>
      <c r="M9857" t="s">
        <v>580</v>
      </c>
      <c r="N9857" t="s">
        <v>483</v>
      </c>
      <c r="O9857">
        <v>1</v>
      </c>
    </row>
    <row r="9858" spans="1:16" hidden="1" x14ac:dyDescent="0.5">
      <c r="A9858">
        <v>38</v>
      </c>
      <c r="B9858">
        <v>39</v>
      </c>
      <c r="C9858" t="s">
        <v>383</v>
      </c>
      <c r="D9858" t="s">
        <v>517</v>
      </c>
      <c r="E9858" t="s">
        <v>140</v>
      </c>
      <c r="F9858">
        <v>3</v>
      </c>
      <c r="G9858" t="s">
        <v>310</v>
      </c>
      <c r="H9858" t="s">
        <v>7</v>
      </c>
      <c r="I9858" t="s">
        <v>383</v>
      </c>
      <c r="J9858">
        <v>44</v>
      </c>
      <c r="K9858" t="s">
        <v>18714</v>
      </c>
      <c r="L9858" t="s">
        <v>18715</v>
      </c>
      <c r="M9858" t="s">
        <v>506</v>
      </c>
      <c r="N9858" t="s">
        <v>483</v>
      </c>
      <c r="O9858">
        <v>44</v>
      </c>
      <c r="P9858" t="s">
        <v>550</v>
      </c>
    </row>
    <row r="9859" spans="1:16" hidden="1" x14ac:dyDescent="0.5">
      <c r="A9859">
        <v>38</v>
      </c>
      <c r="B9859">
        <v>39</v>
      </c>
      <c r="C9859" t="s">
        <v>605</v>
      </c>
      <c r="D9859" t="s">
        <v>517</v>
      </c>
      <c r="E9859" t="s">
        <v>68</v>
      </c>
      <c r="F9859">
        <v>2</v>
      </c>
      <c r="G9859" t="s">
        <v>136</v>
      </c>
      <c r="H9859" t="s">
        <v>137</v>
      </c>
      <c r="I9859" t="s">
        <v>400</v>
      </c>
      <c r="J9859">
        <v>4</v>
      </c>
      <c r="K9859" t="s">
        <v>18716</v>
      </c>
      <c r="L9859" t="s">
        <v>18717</v>
      </c>
      <c r="M9859" t="s">
        <v>483</v>
      </c>
      <c r="N9859" t="s">
        <v>483</v>
      </c>
      <c r="O9859">
        <v>4</v>
      </c>
    </row>
    <row r="9860" spans="1:16" hidden="1" x14ac:dyDescent="0.5">
      <c r="A9860">
        <v>38</v>
      </c>
      <c r="B9860">
        <v>39</v>
      </c>
      <c r="C9860" t="s">
        <v>516</v>
      </c>
      <c r="D9860" t="s">
        <v>517</v>
      </c>
      <c r="E9860" t="s">
        <v>140</v>
      </c>
      <c r="F9860">
        <v>2</v>
      </c>
      <c r="G9860" t="s">
        <v>310</v>
      </c>
      <c r="H9860" t="s">
        <v>7</v>
      </c>
      <c r="I9860" t="s">
        <v>447</v>
      </c>
      <c r="J9860">
        <v>9.5</v>
      </c>
      <c r="K9860" t="s">
        <v>18718</v>
      </c>
      <c r="L9860" t="s">
        <v>18719</v>
      </c>
      <c r="M9860" t="s">
        <v>482</v>
      </c>
      <c r="N9860" t="s">
        <v>483</v>
      </c>
      <c r="O9860">
        <v>9.5</v>
      </c>
    </row>
    <row r="9861" spans="1:16" hidden="1" x14ac:dyDescent="0.5">
      <c r="A9861">
        <v>39</v>
      </c>
      <c r="B9861">
        <v>39</v>
      </c>
      <c r="C9861" t="s">
        <v>516</v>
      </c>
      <c r="D9861" t="s">
        <v>517</v>
      </c>
      <c r="E9861" t="s">
        <v>140</v>
      </c>
      <c r="F9861">
        <v>2</v>
      </c>
      <c r="G9861" t="s">
        <v>310</v>
      </c>
      <c r="H9861" t="s">
        <v>7</v>
      </c>
      <c r="I9861" t="s">
        <v>422</v>
      </c>
      <c r="J9861">
        <v>0.75</v>
      </c>
      <c r="K9861" t="s">
        <v>18720</v>
      </c>
      <c r="L9861" t="s">
        <v>18721</v>
      </c>
      <c r="M9861" t="s">
        <v>580</v>
      </c>
      <c r="N9861" t="s">
        <v>483</v>
      </c>
      <c r="O9861">
        <v>0.75</v>
      </c>
    </row>
    <row r="9862" spans="1:16" hidden="1" x14ac:dyDescent="0.5">
      <c r="A9862">
        <v>39</v>
      </c>
      <c r="B9862">
        <v>39</v>
      </c>
      <c r="C9862" t="s">
        <v>516</v>
      </c>
      <c r="D9862" t="s">
        <v>517</v>
      </c>
      <c r="E9862" t="s">
        <v>140</v>
      </c>
      <c r="F9862">
        <v>1</v>
      </c>
      <c r="G9862" t="s">
        <v>349</v>
      </c>
      <c r="H9862" t="s">
        <v>7</v>
      </c>
      <c r="I9862" t="s">
        <v>443</v>
      </c>
      <c r="J9862">
        <v>1</v>
      </c>
      <c r="K9862" t="s">
        <v>18722</v>
      </c>
      <c r="L9862" t="s">
        <v>18723</v>
      </c>
      <c r="M9862" t="s">
        <v>580</v>
      </c>
      <c r="N9862" t="s">
        <v>483</v>
      </c>
      <c r="O9862">
        <v>1</v>
      </c>
    </row>
    <row r="9863" spans="1:16" hidden="1" x14ac:dyDescent="0.5">
      <c r="A9863">
        <v>39</v>
      </c>
      <c r="B9863">
        <v>39</v>
      </c>
      <c r="C9863" t="s">
        <v>516</v>
      </c>
      <c r="D9863" t="s">
        <v>517</v>
      </c>
      <c r="E9863" t="s">
        <v>140</v>
      </c>
      <c r="F9863">
        <v>2</v>
      </c>
      <c r="G9863" t="s">
        <v>310</v>
      </c>
      <c r="H9863" t="s">
        <v>7</v>
      </c>
      <c r="I9863" t="s">
        <v>443</v>
      </c>
      <c r="J9863">
        <v>2</v>
      </c>
      <c r="K9863" t="s">
        <v>18724</v>
      </c>
      <c r="L9863" t="s">
        <v>18725</v>
      </c>
      <c r="M9863" t="s">
        <v>580</v>
      </c>
      <c r="N9863" t="s">
        <v>483</v>
      </c>
      <c r="O9863">
        <v>2</v>
      </c>
    </row>
    <row r="9864" spans="1:16" hidden="1" x14ac:dyDescent="0.5">
      <c r="A9864">
        <v>39</v>
      </c>
      <c r="B9864">
        <v>39</v>
      </c>
      <c r="C9864" t="s">
        <v>516</v>
      </c>
      <c r="D9864" t="s">
        <v>517</v>
      </c>
      <c r="E9864" t="s">
        <v>140</v>
      </c>
      <c r="F9864">
        <v>2</v>
      </c>
      <c r="G9864" t="s">
        <v>310</v>
      </c>
      <c r="H9864" t="s">
        <v>7</v>
      </c>
      <c r="I9864" t="s">
        <v>443</v>
      </c>
      <c r="J9864">
        <v>1.5</v>
      </c>
      <c r="K9864" t="s">
        <v>18726</v>
      </c>
      <c r="L9864" t="s">
        <v>18727</v>
      </c>
      <c r="M9864" t="s">
        <v>580</v>
      </c>
      <c r="N9864" t="s">
        <v>483</v>
      </c>
      <c r="O9864">
        <v>1.5</v>
      </c>
    </row>
    <row r="9865" spans="1:16" hidden="1" x14ac:dyDescent="0.5">
      <c r="A9865">
        <v>39</v>
      </c>
      <c r="B9865">
        <v>39</v>
      </c>
      <c r="C9865" t="s">
        <v>516</v>
      </c>
      <c r="D9865" t="s">
        <v>517</v>
      </c>
      <c r="E9865" t="s">
        <v>140</v>
      </c>
      <c r="F9865">
        <v>2</v>
      </c>
      <c r="G9865" t="s">
        <v>310</v>
      </c>
      <c r="H9865" t="s">
        <v>7</v>
      </c>
      <c r="I9865" t="s">
        <v>443</v>
      </c>
      <c r="J9865">
        <v>3.17</v>
      </c>
      <c r="K9865" t="s">
        <v>18728</v>
      </c>
      <c r="L9865" t="s">
        <v>18729</v>
      </c>
      <c r="M9865" t="s">
        <v>580</v>
      </c>
      <c r="N9865" t="s">
        <v>483</v>
      </c>
      <c r="O9865">
        <v>3.1666666666666665</v>
      </c>
    </row>
    <row r="9866" spans="1:16" hidden="1" x14ac:dyDescent="0.5">
      <c r="A9866">
        <v>39</v>
      </c>
      <c r="B9866">
        <v>39</v>
      </c>
      <c r="C9866" t="s">
        <v>478</v>
      </c>
      <c r="D9866" t="s">
        <v>540</v>
      </c>
      <c r="E9866" t="s">
        <v>140</v>
      </c>
      <c r="F9866">
        <v>2</v>
      </c>
      <c r="G9866" t="s">
        <v>373</v>
      </c>
      <c r="H9866" t="s">
        <v>374</v>
      </c>
      <c r="I9866" t="s">
        <v>404</v>
      </c>
      <c r="J9866">
        <v>0.75</v>
      </c>
      <c r="K9866" t="s">
        <v>18730</v>
      </c>
      <c r="L9866" t="s">
        <v>18731</v>
      </c>
      <c r="M9866" t="s">
        <v>483</v>
      </c>
      <c r="N9866" t="s">
        <v>483</v>
      </c>
      <c r="O9866">
        <v>0.75</v>
      </c>
    </row>
    <row r="9867" spans="1:16" hidden="1" x14ac:dyDescent="0.5">
      <c r="A9867">
        <v>39</v>
      </c>
      <c r="B9867">
        <v>39</v>
      </c>
      <c r="C9867" t="s">
        <v>478</v>
      </c>
      <c r="D9867" t="s">
        <v>479</v>
      </c>
      <c r="E9867" t="s">
        <v>8</v>
      </c>
      <c r="F9867">
        <v>1</v>
      </c>
      <c r="G9867" t="s">
        <v>153</v>
      </c>
      <c r="H9867" t="s">
        <v>154</v>
      </c>
      <c r="I9867" t="s">
        <v>414</v>
      </c>
      <c r="J9867">
        <v>0.5</v>
      </c>
      <c r="K9867" t="s">
        <v>18732</v>
      </c>
      <c r="L9867" t="s">
        <v>18733</v>
      </c>
      <c r="M9867" t="s">
        <v>483</v>
      </c>
      <c r="N9867" t="s">
        <v>486</v>
      </c>
      <c r="O9867">
        <v>0.5</v>
      </c>
    </row>
    <row r="9868" spans="1:16" hidden="1" x14ac:dyDescent="0.5">
      <c r="A9868">
        <v>39</v>
      </c>
      <c r="B9868">
        <v>39</v>
      </c>
      <c r="C9868" t="s">
        <v>478</v>
      </c>
      <c r="D9868" t="s">
        <v>479</v>
      </c>
      <c r="E9868" t="s">
        <v>330</v>
      </c>
      <c r="F9868">
        <v>1</v>
      </c>
      <c r="G9868" t="s">
        <v>353</v>
      </c>
      <c r="H9868" t="s">
        <v>354</v>
      </c>
      <c r="I9868" t="s">
        <v>414</v>
      </c>
      <c r="J9868">
        <v>0.08</v>
      </c>
      <c r="K9868" t="s">
        <v>18734</v>
      </c>
      <c r="L9868" t="s">
        <v>18735</v>
      </c>
      <c r="M9868" t="s">
        <v>483</v>
      </c>
      <c r="N9868" t="s">
        <v>483</v>
      </c>
      <c r="O9868">
        <v>8.3333333333333329E-2</v>
      </c>
    </row>
    <row r="9869" spans="1:16" hidden="1" x14ac:dyDescent="0.5">
      <c r="A9869">
        <v>38</v>
      </c>
      <c r="B9869">
        <v>39</v>
      </c>
      <c r="C9869" t="s">
        <v>516</v>
      </c>
      <c r="D9869" t="s">
        <v>517</v>
      </c>
      <c r="E9869" t="s">
        <v>140</v>
      </c>
      <c r="F9869">
        <v>2</v>
      </c>
      <c r="G9869" t="s">
        <v>310</v>
      </c>
      <c r="H9869" t="s">
        <v>7</v>
      </c>
      <c r="I9869" t="s">
        <v>412</v>
      </c>
      <c r="J9869">
        <v>8.75</v>
      </c>
      <c r="K9869" t="s">
        <v>18736</v>
      </c>
      <c r="L9869" t="s">
        <v>18737</v>
      </c>
      <c r="M9869" t="s">
        <v>482</v>
      </c>
      <c r="N9869" t="s">
        <v>483</v>
      </c>
      <c r="O9869">
        <v>8.75</v>
      </c>
    </row>
    <row r="9870" spans="1:16" hidden="1" x14ac:dyDescent="0.5">
      <c r="A9870">
        <v>39</v>
      </c>
      <c r="B9870">
        <v>39</v>
      </c>
      <c r="C9870" t="s">
        <v>163</v>
      </c>
      <c r="D9870" t="s">
        <v>479</v>
      </c>
      <c r="E9870" t="s">
        <v>140</v>
      </c>
      <c r="F9870">
        <v>2</v>
      </c>
      <c r="G9870" t="s">
        <v>186</v>
      </c>
      <c r="H9870" t="s">
        <v>187</v>
      </c>
      <c r="I9870" t="s">
        <v>408</v>
      </c>
      <c r="J9870">
        <v>31.58</v>
      </c>
      <c r="K9870" t="s">
        <v>18738</v>
      </c>
      <c r="L9870" t="s">
        <v>18739</v>
      </c>
      <c r="M9870" t="s">
        <v>577</v>
      </c>
      <c r="N9870" t="s">
        <v>483</v>
      </c>
      <c r="O9870">
        <v>31.574999999999999</v>
      </c>
    </row>
    <row r="9871" spans="1:16" hidden="1" x14ac:dyDescent="0.5">
      <c r="A9871">
        <v>37</v>
      </c>
      <c r="B9871">
        <v>39</v>
      </c>
      <c r="C9871" t="s">
        <v>516</v>
      </c>
      <c r="D9871" t="s">
        <v>517</v>
      </c>
      <c r="E9871" t="s">
        <v>8</v>
      </c>
      <c r="F9871">
        <v>3</v>
      </c>
      <c r="G9871" t="s">
        <v>244</v>
      </c>
      <c r="H9871" t="s">
        <v>7</v>
      </c>
      <c r="I9871" t="s">
        <v>412</v>
      </c>
      <c r="J9871">
        <v>6.75</v>
      </c>
      <c r="K9871" t="s">
        <v>18740</v>
      </c>
      <c r="L9871" t="s">
        <v>18741</v>
      </c>
      <c r="M9871" t="s">
        <v>482</v>
      </c>
      <c r="N9871" t="s">
        <v>483</v>
      </c>
      <c r="O9871">
        <v>6.75</v>
      </c>
    </row>
    <row r="9872" spans="1:16" hidden="1" x14ac:dyDescent="0.5">
      <c r="A9872">
        <v>37</v>
      </c>
      <c r="B9872">
        <v>39</v>
      </c>
      <c r="C9872" t="s">
        <v>516</v>
      </c>
      <c r="D9872" t="s">
        <v>517</v>
      </c>
      <c r="E9872" t="s">
        <v>8</v>
      </c>
      <c r="F9872">
        <v>3</v>
      </c>
      <c r="G9872" t="s">
        <v>296</v>
      </c>
      <c r="H9872" t="s">
        <v>7</v>
      </c>
      <c r="I9872" t="s">
        <v>412</v>
      </c>
      <c r="J9872">
        <v>5.5</v>
      </c>
      <c r="K9872" t="s">
        <v>18742</v>
      </c>
      <c r="L9872" t="s">
        <v>18743</v>
      </c>
      <c r="M9872" t="s">
        <v>482</v>
      </c>
      <c r="N9872" t="s">
        <v>483</v>
      </c>
      <c r="O9872">
        <v>5.5</v>
      </c>
    </row>
    <row r="9873" spans="1:16" hidden="1" x14ac:dyDescent="0.5">
      <c r="A9873">
        <v>39</v>
      </c>
      <c r="B9873">
        <v>39</v>
      </c>
      <c r="C9873" t="s">
        <v>478</v>
      </c>
      <c r="D9873" t="s">
        <v>540</v>
      </c>
      <c r="E9873" t="s">
        <v>330</v>
      </c>
      <c r="F9873">
        <v>1</v>
      </c>
      <c r="G9873" t="s">
        <v>345</v>
      </c>
      <c r="H9873" t="s">
        <v>346</v>
      </c>
      <c r="I9873" t="s">
        <v>402</v>
      </c>
      <c r="J9873">
        <v>0.33</v>
      </c>
      <c r="K9873" t="s">
        <v>18744</v>
      </c>
      <c r="L9873" t="s">
        <v>18745</v>
      </c>
      <c r="M9873" t="s">
        <v>483</v>
      </c>
      <c r="N9873" t="s">
        <v>811</v>
      </c>
      <c r="O9873">
        <v>0.33333333333333331</v>
      </c>
    </row>
    <row r="9874" spans="1:16" hidden="1" x14ac:dyDescent="0.5">
      <c r="A9874">
        <v>37</v>
      </c>
      <c r="B9874">
        <v>39</v>
      </c>
      <c r="C9874" t="s">
        <v>516</v>
      </c>
      <c r="D9874" t="s">
        <v>540</v>
      </c>
      <c r="E9874" t="s">
        <v>140</v>
      </c>
      <c r="F9874">
        <v>3</v>
      </c>
      <c r="G9874" t="s">
        <v>310</v>
      </c>
      <c r="H9874" t="s">
        <v>7</v>
      </c>
      <c r="I9874" t="s">
        <v>412</v>
      </c>
      <c r="J9874">
        <v>2</v>
      </c>
      <c r="K9874" t="s">
        <v>18746</v>
      </c>
      <c r="L9874" t="s">
        <v>18747</v>
      </c>
      <c r="M9874" t="s">
        <v>482</v>
      </c>
      <c r="N9874" t="s">
        <v>483</v>
      </c>
      <c r="O9874">
        <v>2</v>
      </c>
    </row>
    <row r="9875" spans="1:16" hidden="1" x14ac:dyDescent="0.5">
      <c r="A9875">
        <v>37</v>
      </c>
      <c r="B9875">
        <v>39</v>
      </c>
      <c r="C9875" t="s">
        <v>383</v>
      </c>
      <c r="D9875" t="s">
        <v>517</v>
      </c>
      <c r="E9875" t="s">
        <v>79</v>
      </c>
      <c r="F9875">
        <v>2</v>
      </c>
      <c r="G9875" t="s">
        <v>258</v>
      </c>
      <c r="H9875" t="s">
        <v>7</v>
      </c>
      <c r="I9875" t="s">
        <v>412</v>
      </c>
      <c r="J9875">
        <v>26.25</v>
      </c>
      <c r="K9875" t="s">
        <v>18748</v>
      </c>
      <c r="L9875" t="s">
        <v>18749</v>
      </c>
      <c r="M9875" t="s">
        <v>506</v>
      </c>
      <c r="N9875" t="s">
        <v>483</v>
      </c>
      <c r="O9875">
        <v>26.25</v>
      </c>
      <c r="P9875" t="s">
        <v>550</v>
      </c>
    </row>
    <row r="9876" spans="1:16" hidden="1" x14ac:dyDescent="0.5">
      <c r="A9876">
        <v>37</v>
      </c>
      <c r="B9876">
        <v>39</v>
      </c>
      <c r="C9876" t="s">
        <v>163</v>
      </c>
      <c r="D9876" t="s">
        <v>540</v>
      </c>
      <c r="E9876" t="s">
        <v>163</v>
      </c>
      <c r="F9876">
        <v>3</v>
      </c>
      <c r="G9876" t="s">
        <v>161</v>
      </c>
      <c r="H9876" t="s">
        <v>162</v>
      </c>
      <c r="I9876" t="s">
        <v>439</v>
      </c>
      <c r="J9876">
        <v>4.5</v>
      </c>
      <c r="K9876" t="s">
        <v>18750</v>
      </c>
      <c r="L9876" t="s">
        <v>18751</v>
      </c>
      <c r="M9876" t="s">
        <v>483</v>
      </c>
      <c r="N9876" t="s">
        <v>483</v>
      </c>
      <c r="O9876">
        <v>4.5</v>
      </c>
    </row>
    <row r="9877" spans="1:16" hidden="1" x14ac:dyDescent="0.5">
      <c r="A9877">
        <v>37</v>
      </c>
      <c r="B9877">
        <v>39</v>
      </c>
      <c r="C9877" t="s">
        <v>163</v>
      </c>
      <c r="D9877" t="s">
        <v>540</v>
      </c>
      <c r="E9877" t="s">
        <v>140</v>
      </c>
      <c r="F9877">
        <v>3</v>
      </c>
      <c r="G9877" t="s">
        <v>222</v>
      </c>
      <c r="H9877" t="s">
        <v>224</v>
      </c>
      <c r="I9877" t="s">
        <v>439</v>
      </c>
      <c r="J9877">
        <v>7</v>
      </c>
      <c r="K9877" t="s">
        <v>18752</v>
      </c>
      <c r="L9877" t="s">
        <v>18753</v>
      </c>
      <c r="M9877" t="s">
        <v>483</v>
      </c>
      <c r="N9877" t="s">
        <v>483</v>
      </c>
      <c r="O9877">
        <v>7</v>
      </c>
    </row>
    <row r="9878" spans="1:16" hidden="1" x14ac:dyDescent="0.5">
      <c r="A9878">
        <v>37</v>
      </c>
      <c r="B9878">
        <v>39</v>
      </c>
      <c r="C9878" t="s">
        <v>395</v>
      </c>
      <c r="D9878" t="s">
        <v>540</v>
      </c>
      <c r="E9878" t="s">
        <v>79</v>
      </c>
      <c r="F9878">
        <v>2</v>
      </c>
      <c r="G9878" t="s">
        <v>196</v>
      </c>
      <c r="H9878" t="s">
        <v>197</v>
      </c>
      <c r="I9878" t="s">
        <v>439</v>
      </c>
      <c r="J9878">
        <v>5</v>
      </c>
      <c r="K9878" t="s">
        <v>18754</v>
      </c>
      <c r="L9878" t="s">
        <v>18755</v>
      </c>
      <c r="M9878" t="s">
        <v>483</v>
      </c>
      <c r="N9878" t="s">
        <v>483</v>
      </c>
      <c r="O9878">
        <v>5</v>
      </c>
    </row>
    <row r="9879" spans="1:16" hidden="1" x14ac:dyDescent="0.5">
      <c r="A9879">
        <v>37</v>
      </c>
      <c r="B9879">
        <v>39</v>
      </c>
      <c r="C9879" t="s">
        <v>478</v>
      </c>
      <c r="D9879" t="s">
        <v>540</v>
      </c>
      <c r="E9879" t="s">
        <v>330</v>
      </c>
      <c r="F9879">
        <v>1</v>
      </c>
      <c r="G9879" t="s">
        <v>345</v>
      </c>
      <c r="H9879" t="s">
        <v>346</v>
      </c>
      <c r="I9879" t="s">
        <v>433</v>
      </c>
      <c r="J9879">
        <v>0.08</v>
      </c>
      <c r="K9879" t="s">
        <v>18756</v>
      </c>
      <c r="L9879" t="s">
        <v>18757</v>
      </c>
      <c r="M9879" t="s">
        <v>483</v>
      </c>
      <c r="N9879" t="s">
        <v>486</v>
      </c>
      <c r="O9879">
        <v>8.3333333333333329E-2</v>
      </c>
    </row>
    <row r="9880" spans="1:16" hidden="1" x14ac:dyDescent="0.5">
      <c r="A9880">
        <v>37</v>
      </c>
      <c r="B9880">
        <v>39</v>
      </c>
      <c r="C9880" t="s">
        <v>516</v>
      </c>
      <c r="D9880" t="s">
        <v>517</v>
      </c>
      <c r="E9880" t="s">
        <v>140</v>
      </c>
      <c r="F9880">
        <v>3</v>
      </c>
      <c r="G9880" t="s">
        <v>310</v>
      </c>
      <c r="H9880" t="s">
        <v>7</v>
      </c>
      <c r="I9880" t="s">
        <v>412</v>
      </c>
      <c r="J9880">
        <v>4.5</v>
      </c>
      <c r="K9880" t="s">
        <v>18758</v>
      </c>
      <c r="L9880" t="s">
        <v>18759</v>
      </c>
      <c r="M9880" t="s">
        <v>482</v>
      </c>
      <c r="N9880" t="s">
        <v>483</v>
      </c>
      <c r="O9880">
        <v>4.5</v>
      </c>
    </row>
    <row r="9881" spans="1:16" hidden="1" x14ac:dyDescent="0.5">
      <c r="A9881">
        <v>38</v>
      </c>
      <c r="B9881">
        <v>39</v>
      </c>
      <c r="C9881" t="s">
        <v>516</v>
      </c>
      <c r="D9881" t="s">
        <v>517</v>
      </c>
      <c r="E9881" t="s">
        <v>140</v>
      </c>
      <c r="F9881">
        <v>2</v>
      </c>
      <c r="G9881" t="s">
        <v>310</v>
      </c>
      <c r="H9881" t="s">
        <v>7</v>
      </c>
      <c r="I9881" t="s">
        <v>443</v>
      </c>
      <c r="J9881">
        <v>2.67</v>
      </c>
      <c r="K9881" t="s">
        <v>18760</v>
      </c>
      <c r="L9881" t="s">
        <v>18761</v>
      </c>
      <c r="M9881" t="s">
        <v>580</v>
      </c>
      <c r="N9881" t="s">
        <v>483</v>
      </c>
      <c r="O9881">
        <v>2.6666666666666665</v>
      </c>
    </row>
    <row r="9882" spans="1:16" hidden="1" x14ac:dyDescent="0.5">
      <c r="A9882">
        <v>39</v>
      </c>
      <c r="B9882">
        <v>39</v>
      </c>
      <c r="C9882" t="s">
        <v>478</v>
      </c>
      <c r="D9882" t="s">
        <v>540</v>
      </c>
      <c r="E9882" t="s">
        <v>8</v>
      </c>
      <c r="F9882">
        <v>4</v>
      </c>
      <c r="G9882" t="s">
        <v>331</v>
      </c>
      <c r="H9882" t="s">
        <v>332</v>
      </c>
      <c r="I9882" t="s">
        <v>404</v>
      </c>
      <c r="J9882">
        <v>14.33</v>
      </c>
      <c r="K9882" t="s">
        <v>18762</v>
      </c>
      <c r="L9882" t="s">
        <v>18763</v>
      </c>
      <c r="M9882" t="s">
        <v>543</v>
      </c>
      <c r="N9882" t="s">
        <v>486</v>
      </c>
      <c r="O9882">
        <v>14.333333333333334</v>
      </c>
    </row>
    <row r="9883" spans="1:16" hidden="1" x14ac:dyDescent="0.5">
      <c r="A9883">
        <v>37</v>
      </c>
      <c r="B9883">
        <v>39</v>
      </c>
      <c r="C9883" t="s">
        <v>478</v>
      </c>
      <c r="D9883" t="s">
        <v>540</v>
      </c>
      <c r="E9883" t="s">
        <v>330</v>
      </c>
      <c r="F9883">
        <v>1</v>
      </c>
      <c r="G9883" t="s">
        <v>345</v>
      </c>
      <c r="H9883" t="s">
        <v>346</v>
      </c>
      <c r="I9883" t="s">
        <v>402</v>
      </c>
      <c r="J9883">
        <v>1</v>
      </c>
      <c r="K9883" t="s">
        <v>18764</v>
      </c>
      <c r="L9883" t="s">
        <v>18765</v>
      </c>
      <c r="M9883" t="s">
        <v>483</v>
      </c>
      <c r="N9883" t="s">
        <v>811</v>
      </c>
      <c r="O9883">
        <v>1</v>
      </c>
    </row>
    <row r="9884" spans="1:16" hidden="1" x14ac:dyDescent="0.5">
      <c r="A9884">
        <v>38</v>
      </c>
      <c r="B9884">
        <v>39</v>
      </c>
      <c r="C9884" t="s">
        <v>478</v>
      </c>
      <c r="D9884" t="s">
        <v>540</v>
      </c>
      <c r="E9884" t="s">
        <v>330</v>
      </c>
      <c r="F9884">
        <v>1</v>
      </c>
      <c r="G9884" t="s">
        <v>345</v>
      </c>
      <c r="H9884" t="s">
        <v>346</v>
      </c>
      <c r="I9884" t="s">
        <v>402</v>
      </c>
      <c r="J9884">
        <v>0.5</v>
      </c>
      <c r="K9884" t="s">
        <v>18766</v>
      </c>
      <c r="L9884" t="s">
        <v>18767</v>
      </c>
      <c r="M9884" t="s">
        <v>483</v>
      </c>
      <c r="N9884" t="s">
        <v>811</v>
      </c>
      <c r="O9884">
        <v>0.5</v>
      </c>
    </row>
    <row r="9885" spans="1:16" hidden="1" x14ac:dyDescent="0.5">
      <c r="A9885">
        <v>39</v>
      </c>
      <c r="B9885">
        <v>39</v>
      </c>
      <c r="C9885" t="s">
        <v>516</v>
      </c>
      <c r="D9885" t="s">
        <v>517</v>
      </c>
      <c r="E9885" t="s">
        <v>140</v>
      </c>
      <c r="F9885">
        <v>2</v>
      </c>
      <c r="G9885" t="s">
        <v>310</v>
      </c>
      <c r="H9885" t="s">
        <v>7</v>
      </c>
      <c r="I9885" t="s">
        <v>412</v>
      </c>
      <c r="J9885">
        <v>4.5</v>
      </c>
      <c r="K9885" t="s">
        <v>18768</v>
      </c>
      <c r="L9885" t="s">
        <v>18769</v>
      </c>
      <c r="M9885" t="s">
        <v>580</v>
      </c>
      <c r="N9885" t="s">
        <v>483</v>
      </c>
      <c r="O9885">
        <v>4.5</v>
      </c>
    </row>
    <row r="9886" spans="1:16" hidden="1" x14ac:dyDescent="0.5">
      <c r="A9886">
        <v>39</v>
      </c>
      <c r="B9886">
        <v>39</v>
      </c>
      <c r="C9886" t="s">
        <v>478</v>
      </c>
      <c r="D9886" t="s">
        <v>540</v>
      </c>
      <c r="E9886" t="s">
        <v>140</v>
      </c>
      <c r="F9886">
        <v>5</v>
      </c>
      <c r="G9886" t="s">
        <v>188</v>
      </c>
      <c r="H9886" t="s">
        <v>189</v>
      </c>
      <c r="I9886" t="s">
        <v>420</v>
      </c>
      <c r="J9886">
        <v>2</v>
      </c>
      <c r="K9886" t="s">
        <v>18770</v>
      </c>
      <c r="L9886" t="s">
        <v>18771</v>
      </c>
      <c r="M9886" t="s">
        <v>483</v>
      </c>
      <c r="N9886" t="s">
        <v>483</v>
      </c>
      <c r="O9886">
        <v>2</v>
      </c>
    </row>
    <row r="9887" spans="1:16" hidden="1" x14ac:dyDescent="0.5">
      <c r="A9887">
        <v>39</v>
      </c>
      <c r="B9887">
        <v>39</v>
      </c>
      <c r="C9887" t="s">
        <v>516</v>
      </c>
      <c r="D9887" t="s">
        <v>517</v>
      </c>
      <c r="E9887" t="s">
        <v>140</v>
      </c>
      <c r="F9887">
        <v>3</v>
      </c>
      <c r="G9887" t="s">
        <v>310</v>
      </c>
      <c r="H9887" t="s">
        <v>7</v>
      </c>
      <c r="I9887" t="s">
        <v>412</v>
      </c>
      <c r="J9887">
        <v>4.75</v>
      </c>
      <c r="K9887" t="s">
        <v>18772</v>
      </c>
      <c r="L9887" t="s">
        <v>18773</v>
      </c>
      <c r="M9887" t="s">
        <v>482</v>
      </c>
      <c r="N9887" t="s">
        <v>483</v>
      </c>
      <c r="O9887">
        <v>4.75</v>
      </c>
    </row>
    <row r="9888" spans="1:16" hidden="1" x14ac:dyDescent="0.5">
      <c r="A9888">
        <v>39</v>
      </c>
      <c r="B9888">
        <v>39</v>
      </c>
      <c r="C9888" t="s">
        <v>516</v>
      </c>
      <c r="D9888" t="s">
        <v>517</v>
      </c>
      <c r="E9888" t="s">
        <v>8</v>
      </c>
      <c r="F9888">
        <v>2</v>
      </c>
      <c r="G9888" t="s">
        <v>232</v>
      </c>
      <c r="H9888" t="s">
        <v>7</v>
      </c>
      <c r="I9888" t="s">
        <v>410</v>
      </c>
      <c r="J9888">
        <v>1.25</v>
      </c>
      <c r="K9888" t="s">
        <v>18774</v>
      </c>
      <c r="L9888" t="s">
        <v>18775</v>
      </c>
      <c r="M9888" t="s">
        <v>482</v>
      </c>
      <c r="N9888" t="s">
        <v>483</v>
      </c>
      <c r="O9888">
        <v>1.25</v>
      </c>
    </row>
    <row r="9889" spans="1:15" hidden="1" x14ac:dyDescent="0.5">
      <c r="A9889">
        <v>37</v>
      </c>
      <c r="B9889">
        <v>39</v>
      </c>
      <c r="C9889" t="s">
        <v>478</v>
      </c>
      <c r="D9889" t="s">
        <v>540</v>
      </c>
      <c r="E9889" t="s">
        <v>330</v>
      </c>
      <c r="F9889">
        <v>1</v>
      </c>
      <c r="G9889" t="s">
        <v>345</v>
      </c>
      <c r="H9889" t="s">
        <v>346</v>
      </c>
      <c r="I9889" t="s">
        <v>433</v>
      </c>
      <c r="J9889">
        <v>0.25</v>
      </c>
      <c r="K9889" t="s">
        <v>18776</v>
      </c>
      <c r="L9889" t="s">
        <v>18777</v>
      </c>
      <c r="M9889" t="s">
        <v>483</v>
      </c>
      <c r="N9889" t="s">
        <v>811</v>
      </c>
      <c r="O9889">
        <v>0.25</v>
      </c>
    </row>
    <row r="9890" spans="1:15" hidden="1" x14ac:dyDescent="0.5">
      <c r="A9890">
        <v>39</v>
      </c>
      <c r="B9890">
        <v>39</v>
      </c>
      <c r="C9890" t="s">
        <v>516</v>
      </c>
      <c r="D9890" t="s">
        <v>517</v>
      </c>
      <c r="E9890" t="s">
        <v>8</v>
      </c>
      <c r="F9890">
        <v>2</v>
      </c>
      <c r="G9890" t="s">
        <v>240</v>
      </c>
      <c r="H9890" t="s">
        <v>7</v>
      </c>
      <c r="I9890" t="s">
        <v>410</v>
      </c>
      <c r="J9890">
        <v>7.5</v>
      </c>
      <c r="K9890" t="s">
        <v>18778</v>
      </c>
      <c r="L9890" t="s">
        <v>18779</v>
      </c>
      <c r="M9890" t="s">
        <v>482</v>
      </c>
      <c r="N9890" t="s">
        <v>483</v>
      </c>
      <c r="O9890">
        <v>7.5</v>
      </c>
    </row>
    <row r="9891" spans="1:15" hidden="1" x14ac:dyDescent="0.5">
      <c r="A9891">
        <v>39</v>
      </c>
      <c r="B9891">
        <v>39</v>
      </c>
      <c r="C9891" t="s">
        <v>597</v>
      </c>
      <c r="D9891" t="s">
        <v>517</v>
      </c>
      <c r="E9891" t="s">
        <v>140</v>
      </c>
      <c r="F9891">
        <v>2</v>
      </c>
      <c r="G9891" t="s">
        <v>320</v>
      </c>
      <c r="H9891" t="s">
        <v>321</v>
      </c>
      <c r="I9891" t="s">
        <v>416</v>
      </c>
      <c r="J9891">
        <v>2.5</v>
      </c>
      <c r="K9891" t="s">
        <v>18780</v>
      </c>
      <c r="L9891" t="s">
        <v>18781</v>
      </c>
      <c r="M9891" t="s">
        <v>600</v>
      </c>
      <c r="N9891" t="s">
        <v>483</v>
      </c>
      <c r="O9891">
        <v>2.5</v>
      </c>
    </row>
    <row r="9892" spans="1:15" hidden="1" x14ac:dyDescent="0.5">
      <c r="A9892">
        <v>39</v>
      </c>
      <c r="B9892">
        <v>39</v>
      </c>
      <c r="C9892" t="s">
        <v>605</v>
      </c>
      <c r="D9892" t="s">
        <v>517</v>
      </c>
      <c r="E9892" t="s">
        <v>330</v>
      </c>
      <c r="F9892">
        <v>2</v>
      </c>
      <c r="G9892" t="s">
        <v>343</v>
      </c>
      <c r="H9892" t="s">
        <v>344</v>
      </c>
      <c r="I9892" t="s">
        <v>408</v>
      </c>
      <c r="J9892">
        <v>0.75</v>
      </c>
      <c r="K9892" t="s">
        <v>18782</v>
      </c>
      <c r="L9892" t="s">
        <v>18783</v>
      </c>
      <c r="M9892" t="s">
        <v>482</v>
      </c>
      <c r="N9892" t="s">
        <v>483</v>
      </c>
      <c r="O9892">
        <v>0.75</v>
      </c>
    </row>
    <row r="9893" spans="1:15" hidden="1" x14ac:dyDescent="0.5">
      <c r="A9893">
        <v>37</v>
      </c>
      <c r="B9893">
        <v>39</v>
      </c>
      <c r="C9893" t="s">
        <v>605</v>
      </c>
      <c r="D9893" t="s">
        <v>517</v>
      </c>
      <c r="E9893" t="s">
        <v>8</v>
      </c>
      <c r="F9893">
        <v>5</v>
      </c>
      <c r="G9893" t="s">
        <v>155</v>
      </c>
      <c r="H9893" t="s">
        <v>156</v>
      </c>
      <c r="I9893" t="s">
        <v>400</v>
      </c>
      <c r="J9893">
        <v>7</v>
      </c>
      <c r="K9893" t="s">
        <v>18784</v>
      </c>
      <c r="L9893" t="s">
        <v>18785</v>
      </c>
      <c r="M9893" t="s">
        <v>577</v>
      </c>
      <c r="N9893" t="s">
        <v>483</v>
      </c>
      <c r="O9893">
        <v>7</v>
      </c>
    </row>
    <row r="9894" spans="1:15" hidden="1" x14ac:dyDescent="0.5">
      <c r="A9894">
        <v>39</v>
      </c>
      <c r="B9894">
        <v>39</v>
      </c>
      <c r="C9894" t="s">
        <v>395</v>
      </c>
      <c r="D9894" t="s">
        <v>517</v>
      </c>
      <c r="E9894" t="s">
        <v>140</v>
      </c>
      <c r="F9894">
        <v>5</v>
      </c>
      <c r="G9894" t="s">
        <v>388</v>
      </c>
      <c r="H9894" t="s">
        <v>390</v>
      </c>
      <c r="I9894" t="s">
        <v>420</v>
      </c>
      <c r="J9894">
        <v>8.5</v>
      </c>
      <c r="K9894" t="s">
        <v>18786</v>
      </c>
      <c r="L9894" t="s">
        <v>18787</v>
      </c>
      <c r="M9894" t="s">
        <v>483</v>
      </c>
      <c r="N9894" t="s">
        <v>483</v>
      </c>
      <c r="O9894">
        <v>8.5</v>
      </c>
    </row>
    <row r="9895" spans="1:15" hidden="1" x14ac:dyDescent="0.5">
      <c r="A9895">
        <v>39</v>
      </c>
      <c r="B9895">
        <v>39</v>
      </c>
      <c r="C9895" t="s">
        <v>516</v>
      </c>
      <c r="D9895" t="s">
        <v>517</v>
      </c>
      <c r="E9895" t="s">
        <v>140</v>
      </c>
      <c r="F9895">
        <v>3</v>
      </c>
      <c r="G9895" t="s">
        <v>194</v>
      </c>
      <c r="H9895" t="s">
        <v>195</v>
      </c>
      <c r="I9895" t="s">
        <v>400</v>
      </c>
      <c r="J9895">
        <v>12</v>
      </c>
      <c r="K9895" t="s">
        <v>18788</v>
      </c>
      <c r="L9895" t="s">
        <v>18789</v>
      </c>
      <c r="M9895" t="s">
        <v>483</v>
      </c>
      <c r="N9895" t="s">
        <v>483</v>
      </c>
      <c r="O9895">
        <v>12</v>
      </c>
    </row>
    <row r="9896" spans="1:15" hidden="1" x14ac:dyDescent="0.5">
      <c r="A9896">
        <v>40</v>
      </c>
      <c r="B9896">
        <v>40</v>
      </c>
      <c r="C9896" t="s">
        <v>605</v>
      </c>
      <c r="D9896" t="s">
        <v>479</v>
      </c>
      <c r="E9896" t="s">
        <v>8</v>
      </c>
      <c r="F9896">
        <v>1</v>
      </c>
      <c r="G9896" t="s">
        <v>331</v>
      </c>
      <c r="H9896" t="s">
        <v>332</v>
      </c>
      <c r="I9896" t="s">
        <v>410</v>
      </c>
      <c r="J9896">
        <v>1</v>
      </c>
      <c r="K9896" t="s">
        <v>18790</v>
      </c>
      <c r="L9896" t="s">
        <v>18791</v>
      </c>
      <c r="M9896" t="s">
        <v>482</v>
      </c>
      <c r="N9896" t="s">
        <v>483</v>
      </c>
      <c r="O9896">
        <v>1</v>
      </c>
    </row>
    <row r="9897" spans="1:15" hidden="1" x14ac:dyDescent="0.5">
      <c r="A9897">
        <v>40</v>
      </c>
      <c r="B9897">
        <v>40</v>
      </c>
      <c r="C9897" t="s">
        <v>597</v>
      </c>
      <c r="D9897" t="s">
        <v>517</v>
      </c>
      <c r="E9897" t="s">
        <v>140</v>
      </c>
      <c r="F9897">
        <v>2</v>
      </c>
      <c r="G9897" t="s">
        <v>310</v>
      </c>
      <c r="H9897" t="s">
        <v>7</v>
      </c>
      <c r="I9897" t="s">
        <v>410</v>
      </c>
      <c r="J9897">
        <v>2.5</v>
      </c>
      <c r="K9897" t="s">
        <v>18792</v>
      </c>
      <c r="L9897" t="s">
        <v>18793</v>
      </c>
      <c r="M9897" t="s">
        <v>600</v>
      </c>
      <c r="N9897" t="s">
        <v>483</v>
      </c>
      <c r="O9897">
        <v>2.5</v>
      </c>
    </row>
    <row r="9898" spans="1:15" hidden="1" x14ac:dyDescent="0.5">
      <c r="A9898">
        <v>40</v>
      </c>
      <c r="B9898">
        <v>40</v>
      </c>
      <c r="C9898" t="s">
        <v>597</v>
      </c>
      <c r="D9898" t="s">
        <v>517</v>
      </c>
      <c r="E9898" t="s">
        <v>140</v>
      </c>
      <c r="F9898">
        <v>3</v>
      </c>
      <c r="G9898" t="s">
        <v>310</v>
      </c>
      <c r="H9898" t="s">
        <v>7</v>
      </c>
      <c r="I9898" t="s">
        <v>410</v>
      </c>
      <c r="J9898">
        <v>0.09</v>
      </c>
      <c r="K9898" t="s">
        <v>18794</v>
      </c>
      <c r="L9898" t="s">
        <v>18795</v>
      </c>
      <c r="M9898" t="s">
        <v>600</v>
      </c>
      <c r="N9898" t="s">
        <v>483</v>
      </c>
      <c r="O9898">
        <v>9.166666666666666E-2</v>
      </c>
    </row>
    <row r="9899" spans="1:15" hidden="1" x14ac:dyDescent="0.5">
      <c r="A9899">
        <v>40</v>
      </c>
      <c r="B9899">
        <v>40</v>
      </c>
      <c r="C9899" t="s">
        <v>597</v>
      </c>
      <c r="D9899" t="s">
        <v>517</v>
      </c>
      <c r="E9899" t="s">
        <v>140</v>
      </c>
      <c r="F9899">
        <v>2</v>
      </c>
      <c r="G9899" t="s">
        <v>310</v>
      </c>
      <c r="H9899" t="s">
        <v>7</v>
      </c>
      <c r="I9899" t="s">
        <v>410</v>
      </c>
      <c r="J9899">
        <v>3.5</v>
      </c>
      <c r="K9899" t="s">
        <v>18796</v>
      </c>
      <c r="L9899" t="s">
        <v>18797</v>
      </c>
      <c r="M9899" t="s">
        <v>600</v>
      </c>
      <c r="N9899" t="s">
        <v>483</v>
      </c>
      <c r="O9899">
        <v>3.5</v>
      </c>
    </row>
    <row r="9900" spans="1:15" hidden="1" x14ac:dyDescent="0.5">
      <c r="A9900">
        <v>40</v>
      </c>
      <c r="B9900">
        <v>40</v>
      </c>
      <c r="C9900" t="s">
        <v>597</v>
      </c>
      <c r="D9900" t="s">
        <v>517</v>
      </c>
      <c r="E9900" t="s">
        <v>140</v>
      </c>
      <c r="F9900">
        <v>2</v>
      </c>
      <c r="G9900" t="s">
        <v>310</v>
      </c>
      <c r="H9900" t="s">
        <v>7</v>
      </c>
      <c r="I9900" t="s">
        <v>410</v>
      </c>
      <c r="J9900">
        <v>4</v>
      </c>
      <c r="K9900" t="s">
        <v>18798</v>
      </c>
      <c r="L9900" t="s">
        <v>18799</v>
      </c>
      <c r="M9900" t="s">
        <v>600</v>
      </c>
      <c r="N9900" t="s">
        <v>483</v>
      </c>
      <c r="O9900">
        <v>4</v>
      </c>
    </row>
    <row r="9901" spans="1:15" hidden="1" x14ac:dyDescent="0.5">
      <c r="A9901">
        <v>40</v>
      </c>
      <c r="B9901">
        <v>40</v>
      </c>
      <c r="C9901" t="s">
        <v>597</v>
      </c>
      <c r="D9901" t="s">
        <v>517</v>
      </c>
      <c r="E9901" t="s">
        <v>140</v>
      </c>
      <c r="F9901">
        <v>2</v>
      </c>
      <c r="G9901" t="s">
        <v>310</v>
      </c>
      <c r="H9901" t="s">
        <v>7</v>
      </c>
      <c r="I9901" t="s">
        <v>410</v>
      </c>
      <c r="J9901">
        <v>3</v>
      </c>
      <c r="K9901" t="s">
        <v>18800</v>
      </c>
      <c r="L9901" t="s">
        <v>18801</v>
      </c>
      <c r="M9901" t="s">
        <v>600</v>
      </c>
      <c r="N9901" t="s">
        <v>483</v>
      </c>
      <c r="O9901">
        <v>3</v>
      </c>
    </row>
    <row r="9902" spans="1:15" hidden="1" x14ac:dyDescent="0.5">
      <c r="A9902">
        <v>40</v>
      </c>
      <c r="B9902">
        <v>40</v>
      </c>
      <c r="C9902" t="s">
        <v>478</v>
      </c>
      <c r="D9902" t="s">
        <v>479</v>
      </c>
      <c r="E9902" t="s">
        <v>140</v>
      </c>
      <c r="F9902">
        <v>3</v>
      </c>
      <c r="G9902" t="s">
        <v>394</v>
      </c>
      <c r="H9902" t="s">
        <v>395</v>
      </c>
      <c r="I9902" t="s">
        <v>410</v>
      </c>
      <c r="J9902">
        <v>7</v>
      </c>
      <c r="K9902" t="s">
        <v>18802</v>
      </c>
      <c r="L9902" t="s">
        <v>11644</v>
      </c>
      <c r="M9902" t="s">
        <v>482</v>
      </c>
      <c r="N9902" t="s">
        <v>483</v>
      </c>
      <c r="O9902">
        <v>7</v>
      </c>
    </row>
    <row r="9903" spans="1:15" hidden="1" x14ac:dyDescent="0.5">
      <c r="A9903">
        <v>40</v>
      </c>
      <c r="B9903">
        <v>40</v>
      </c>
      <c r="C9903" t="s">
        <v>516</v>
      </c>
      <c r="D9903" t="s">
        <v>517</v>
      </c>
      <c r="E9903" t="s">
        <v>140</v>
      </c>
      <c r="F9903">
        <v>1</v>
      </c>
      <c r="G9903" t="s">
        <v>349</v>
      </c>
      <c r="H9903" t="s">
        <v>7</v>
      </c>
      <c r="I9903" t="s">
        <v>443</v>
      </c>
      <c r="J9903">
        <v>0.63</v>
      </c>
      <c r="K9903" t="s">
        <v>18803</v>
      </c>
      <c r="L9903" t="s">
        <v>18804</v>
      </c>
      <c r="M9903" t="s">
        <v>580</v>
      </c>
      <c r="N9903" t="s">
        <v>483</v>
      </c>
      <c r="O9903">
        <v>0.6333333333333333</v>
      </c>
    </row>
    <row r="9904" spans="1:15" hidden="1" x14ac:dyDescent="0.5">
      <c r="A9904">
        <v>40</v>
      </c>
      <c r="B9904">
        <v>40</v>
      </c>
      <c r="C9904" t="s">
        <v>516</v>
      </c>
      <c r="D9904" t="s">
        <v>517</v>
      </c>
      <c r="E9904" t="s">
        <v>140</v>
      </c>
      <c r="F9904">
        <v>1</v>
      </c>
      <c r="G9904" t="s">
        <v>349</v>
      </c>
      <c r="H9904" t="s">
        <v>7</v>
      </c>
      <c r="I9904" t="s">
        <v>443</v>
      </c>
      <c r="J9904">
        <v>0.67</v>
      </c>
      <c r="K9904" t="s">
        <v>18805</v>
      </c>
      <c r="L9904" t="s">
        <v>18806</v>
      </c>
      <c r="M9904" t="s">
        <v>580</v>
      </c>
      <c r="N9904" t="s">
        <v>483</v>
      </c>
      <c r="O9904">
        <v>0.66666666666666663</v>
      </c>
    </row>
    <row r="9905" spans="1:16" hidden="1" x14ac:dyDescent="0.5">
      <c r="A9905">
        <v>40</v>
      </c>
      <c r="B9905">
        <v>40</v>
      </c>
      <c r="C9905" t="s">
        <v>516</v>
      </c>
      <c r="D9905" t="s">
        <v>517</v>
      </c>
      <c r="E9905" t="s">
        <v>140</v>
      </c>
      <c r="F9905">
        <v>1</v>
      </c>
      <c r="G9905" t="s">
        <v>349</v>
      </c>
      <c r="H9905" t="s">
        <v>7</v>
      </c>
      <c r="I9905" t="s">
        <v>443</v>
      </c>
      <c r="J9905">
        <v>0.3</v>
      </c>
      <c r="K9905" t="s">
        <v>18807</v>
      </c>
      <c r="L9905" t="s">
        <v>18808</v>
      </c>
      <c r="M9905" t="s">
        <v>580</v>
      </c>
      <c r="N9905" t="s">
        <v>483</v>
      </c>
      <c r="O9905">
        <v>0.3</v>
      </c>
    </row>
    <row r="9906" spans="1:16" hidden="1" x14ac:dyDescent="0.5">
      <c r="A9906">
        <v>40</v>
      </c>
      <c r="B9906">
        <v>40</v>
      </c>
      <c r="C9906" t="s">
        <v>516</v>
      </c>
      <c r="D9906" t="s">
        <v>517</v>
      </c>
      <c r="E9906" t="s">
        <v>140</v>
      </c>
      <c r="F9906">
        <v>1</v>
      </c>
      <c r="G9906" t="s">
        <v>349</v>
      </c>
      <c r="H9906" t="s">
        <v>7</v>
      </c>
      <c r="I9906" t="s">
        <v>443</v>
      </c>
      <c r="J9906">
        <v>0.53</v>
      </c>
      <c r="K9906" t="s">
        <v>18809</v>
      </c>
      <c r="L9906" t="s">
        <v>18810</v>
      </c>
      <c r="M9906" t="s">
        <v>580</v>
      </c>
      <c r="N9906" t="s">
        <v>483</v>
      </c>
      <c r="O9906">
        <v>0.53333333333333333</v>
      </c>
    </row>
    <row r="9907" spans="1:16" hidden="1" x14ac:dyDescent="0.5">
      <c r="A9907">
        <v>40</v>
      </c>
      <c r="B9907">
        <v>40</v>
      </c>
      <c r="C9907" t="s">
        <v>597</v>
      </c>
      <c r="D9907" t="s">
        <v>517</v>
      </c>
      <c r="E9907" t="s">
        <v>79</v>
      </c>
      <c r="F9907">
        <v>3</v>
      </c>
      <c r="G9907" t="s">
        <v>260</v>
      </c>
      <c r="H9907" t="s">
        <v>7</v>
      </c>
      <c r="I9907" t="s">
        <v>449</v>
      </c>
      <c r="J9907">
        <v>1</v>
      </c>
      <c r="K9907" t="s">
        <v>18811</v>
      </c>
      <c r="L9907" t="s">
        <v>18812</v>
      </c>
      <c r="M9907" t="s">
        <v>600</v>
      </c>
      <c r="N9907" t="s">
        <v>486</v>
      </c>
      <c r="O9907">
        <v>1</v>
      </c>
    </row>
    <row r="9908" spans="1:16" hidden="1" x14ac:dyDescent="0.5">
      <c r="A9908">
        <v>40</v>
      </c>
      <c r="B9908">
        <v>40</v>
      </c>
      <c r="C9908" t="s">
        <v>395</v>
      </c>
      <c r="D9908" t="s">
        <v>479</v>
      </c>
      <c r="E9908" t="s">
        <v>140</v>
      </c>
      <c r="F9908">
        <v>1</v>
      </c>
      <c r="G9908" t="s">
        <v>190</v>
      </c>
      <c r="H9908" t="s">
        <v>191</v>
      </c>
      <c r="I9908" t="s">
        <v>449</v>
      </c>
      <c r="J9908">
        <v>3</v>
      </c>
      <c r="K9908" t="s">
        <v>18813</v>
      </c>
      <c r="L9908" t="s">
        <v>13043</v>
      </c>
      <c r="M9908" t="s">
        <v>483</v>
      </c>
      <c r="N9908" t="s">
        <v>483</v>
      </c>
      <c r="O9908">
        <v>3</v>
      </c>
    </row>
    <row r="9909" spans="1:16" hidden="1" x14ac:dyDescent="0.5">
      <c r="A9909">
        <v>40</v>
      </c>
      <c r="B9909">
        <v>40</v>
      </c>
      <c r="C9909" t="s">
        <v>478</v>
      </c>
      <c r="D9909" t="s">
        <v>479</v>
      </c>
      <c r="E9909" t="s">
        <v>330</v>
      </c>
      <c r="F9909">
        <v>2</v>
      </c>
      <c r="G9909" t="s">
        <v>328</v>
      </c>
      <c r="H9909" t="s">
        <v>329</v>
      </c>
      <c r="I9909" t="s">
        <v>402</v>
      </c>
      <c r="J9909">
        <v>1.25</v>
      </c>
      <c r="K9909" t="s">
        <v>18814</v>
      </c>
      <c r="L9909" t="s">
        <v>11879</v>
      </c>
      <c r="M9909" t="s">
        <v>482</v>
      </c>
      <c r="N9909" t="s">
        <v>486</v>
      </c>
      <c r="O9909">
        <v>1.25</v>
      </c>
    </row>
    <row r="9910" spans="1:16" hidden="1" x14ac:dyDescent="0.5">
      <c r="A9910">
        <v>40</v>
      </c>
      <c r="B9910">
        <v>40</v>
      </c>
      <c r="C9910" t="s">
        <v>597</v>
      </c>
      <c r="D9910" t="s">
        <v>517</v>
      </c>
      <c r="E9910" t="s">
        <v>79</v>
      </c>
      <c r="F9910">
        <v>3</v>
      </c>
      <c r="G9910" t="s">
        <v>286</v>
      </c>
      <c r="H9910" t="s">
        <v>7</v>
      </c>
      <c r="I9910" t="s">
        <v>449</v>
      </c>
      <c r="J9910">
        <v>7</v>
      </c>
      <c r="K9910" t="s">
        <v>18815</v>
      </c>
      <c r="L9910" t="s">
        <v>18816</v>
      </c>
      <c r="M9910" t="s">
        <v>600</v>
      </c>
      <c r="N9910" t="s">
        <v>486</v>
      </c>
      <c r="O9910">
        <v>7</v>
      </c>
    </row>
    <row r="9911" spans="1:16" hidden="1" x14ac:dyDescent="0.5">
      <c r="A9911">
        <v>40</v>
      </c>
      <c r="B9911">
        <v>40</v>
      </c>
      <c r="C9911" t="s">
        <v>597</v>
      </c>
      <c r="D9911" t="s">
        <v>517</v>
      </c>
      <c r="E9911" t="s">
        <v>140</v>
      </c>
      <c r="F9911">
        <v>2</v>
      </c>
      <c r="G9911" t="s">
        <v>310</v>
      </c>
      <c r="H9911" t="s">
        <v>7</v>
      </c>
      <c r="I9911" t="s">
        <v>412</v>
      </c>
      <c r="J9911">
        <v>3.5</v>
      </c>
      <c r="K9911" t="s">
        <v>18817</v>
      </c>
      <c r="L9911" t="s">
        <v>18818</v>
      </c>
      <c r="M9911" t="s">
        <v>600</v>
      </c>
      <c r="N9911" t="s">
        <v>483</v>
      </c>
      <c r="O9911">
        <v>3.5</v>
      </c>
    </row>
    <row r="9912" spans="1:16" hidden="1" x14ac:dyDescent="0.5">
      <c r="A9912">
        <v>40</v>
      </c>
      <c r="B9912">
        <v>40</v>
      </c>
      <c r="C9912" t="s">
        <v>478</v>
      </c>
      <c r="D9912" t="s">
        <v>517</v>
      </c>
      <c r="E9912" t="s">
        <v>8</v>
      </c>
      <c r="F9912">
        <v>3</v>
      </c>
      <c r="G9912" t="s">
        <v>216</v>
      </c>
      <c r="H9912" t="s">
        <v>217</v>
      </c>
      <c r="I9912" t="s">
        <v>404</v>
      </c>
      <c r="J9912">
        <v>2</v>
      </c>
      <c r="K9912" t="s">
        <v>18819</v>
      </c>
      <c r="L9912" t="s">
        <v>18820</v>
      </c>
      <c r="M9912" t="s">
        <v>483</v>
      </c>
      <c r="N9912" t="s">
        <v>483</v>
      </c>
      <c r="O9912">
        <v>2</v>
      </c>
    </row>
    <row r="9913" spans="1:16" hidden="1" x14ac:dyDescent="0.5">
      <c r="A9913">
        <v>40</v>
      </c>
      <c r="B9913">
        <v>40</v>
      </c>
      <c r="C9913" t="s">
        <v>163</v>
      </c>
      <c r="D9913" t="s">
        <v>540</v>
      </c>
      <c r="E9913" t="s">
        <v>140</v>
      </c>
      <c r="F9913">
        <v>1</v>
      </c>
      <c r="G9913" t="s">
        <v>172</v>
      </c>
      <c r="H9913" t="s">
        <v>173</v>
      </c>
      <c r="I9913" t="s">
        <v>435</v>
      </c>
      <c r="J9913">
        <v>1.5</v>
      </c>
      <c r="K9913" t="s">
        <v>18821</v>
      </c>
      <c r="L9913" t="s">
        <v>18822</v>
      </c>
      <c r="M9913" t="s">
        <v>878</v>
      </c>
      <c r="N9913" t="s">
        <v>483</v>
      </c>
      <c r="O9913">
        <v>1.5</v>
      </c>
    </row>
    <row r="9914" spans="1:16" hidden="1" x14ac:dyDescent="0.5">
      <c r="A9914">
        <v>40</v>
      </c>
      <c r="B9914">
        <v>40</v>
      </c>
      <c r="C9914" t="s">
        <v>478</v>
      </c>
      <c r="D9914" t="s">
        <v>540</v>
      </c>
      <c r="E9914" t="s">
        <v>79</v>
      </c>
      <c r="F9914">
        <v>2</v>
      </c>
      <c r="G9914" t="s">
        <v>198</v>
      </c>
      <c r="H9914" t="s">
        <v>199</v>
      </c>
      <c r="I9914" t="s">
        <v>402</v>
      </c>
      <c r="J9914">
        <v>2.5</v>
      </c>
      <c r="K9914" t="s">
        <v>18823</v>
      </c>
      <c r="L9914" t="s">
        <v>18824</v>
      </c>
      <c r="M9914" t="s">
        <v>483</v>
      </c>
      <c r="N9914" t="s">
        <v>529</v>
      </c>
      <c r="O9914">
        <v>2.5</v>
      </c>
    </row>
    <row r="9915" spans="1:16" hidden="1" x14ac:dyDescent="0.5">
      <c r="A9915">
        <v>40</v>
      </c>
      <c r="B9915">
        <v>40</v>
      </c>
      <c r="C9915" t="s">
        <v>383</v>
      </c>
      <c r="D9915" t="s">
        <v>479</v>
      </c>
      <c r="E9915" t="s">
        <v>330</v>
      </c>
      <c r="F9915">
        <v>5</v>
      </c>
      <c r="G9915" t="s">
        <v>328</v>
      </c>
      <c r="H9915" t="s">
        <v>329</v>
      </c>
      <c r="I9915" t="s">
        <v>383</v>
      </c>
      <c r="J9915">
        <v>1.62</v>
      </c>
      <c r="K9915" t="s">
        <v>18825</v>
      </c>
      <c r="L9915" t="s">
        <v>18826</v>
      </c>
      <c r="M9915" t="s">
        <v>506</v>
      </c>
      <c r="N9915" t="s">
        <v>506</v>
      </c>
      <c r="O9915">
        <v>1.6166666666666667</v>
      </c>
      <c r="P9915" t="s">
        <v>507</v>
      </c>
    </row>
    <row r="9916" spans="1:16" hidden="1" x14ac:dyDescent="0.5">
      <c r="A9916">
        <v>40</v>
      </c>
      <c r="B9916">
        <v>40</v>
      </c>
      <c r="C9916" t="s">
        <v>383</v>
      </c>
      <c r="D9916" t="s">
        <v>517</v>
      </c>
      <c r="E9916" t="s">
        <v>140</v>
      </c>
      <c r="F9916">
        <v>3</v>
      </c>
      <c r="G9916" t="s">
        <v>310</v>
      </c>
      <c r="H9916" t="s">
        <v>7</v>
      </c>
      <c r="I9916" t="s">
        <v>383</v>
      </c>
      <c r="J9916">
        <v>128</v>
      </c>
      <c r="K9916" t="s">
        <v>18827</v>
      </c>
      <c r="L9916" t="s">
        <v>18828</v>
      </c>
      <c r="M9916" t="s">
        <v>506</v>
      </c>
      <c r="N9916" t="s">
        <v>483</v>
      </c>
      <c r="O9916">
        <v>128</v>
      </c>
      <c r="P9916" t="s">
        <v>550</v>
      </c>
    </row>
    <row r="9917" spans="1:16" hidden="1" x14ac:dyDescent="0.5">
      <c r="A9917">
        <v>40</v>
      </c>
      <c r="B9917">
        <v>40</v>
      </c>
      <c r="C9917" t="s">
        <v>383</v>
      </c>
      <c r="D9917" t="s">
        <v>479</v>
      </c>
      <c r="E9917" t="s">
        <v>330</v>
      </c>
      <c r="F9917">
        <v>5</v>
      </c>
      <c r="G9917" t="s">
        <v>328</v>
      </c>
      <c r="H9917" t="s">
        <v>329</v>
      </c>
      <c r="I9917" t="s">
        <v>383</v>
      </c>
      <c r="J9917">
        <v>1.97</v>
      </c>
      <c r="K9917" t="s">
        <v>18829</v>
      </c>
      <c r="L9917" t="s">
        <v>18830</v>
      </c>
      <c r="M9917" t="s">
        <v>506</v>
      </c>
      <c r="N9917" t="s">
        <v>506</v>
      </c>
      <c r="O9917">
        <v>1.9666666666666666</v>
      </c>
      <c r="P9917" t="s">
        <v>507</v>
      </c>
    </row>
    <row r="9918" spans="1:16" hidden="1" x14ac:dyDescent="0.5">
      <c r="A9918">
        <v>40</v>
      </c>
      <c r="B9918">
        <v>40</v>
      </c>
      <c r="C9918" t="s">
        <v>516</v>
      </c>
      <c r="D9918" t="s">
        <v>517</v>
      </c>
      <c r="E9918" t="s">
        <v>140</v>
      </c>
      <c r="F9918">
        <v>2</v>
      </c>
      <c r="G9918" t="s">
        <v>310</v>
      </c>
      <c r="H9918" t="s">
        <v>7</v>
      </c>
      <c r="I9918" t="s">
        <v>443</v>
      </c>
      <c r="J9918">
        <v>3</v>
      </c>
      <c r="K9918" t="s">
        <v>18831</v>
      </c>
      <c r="L9918" t="s">
        <v>18832</v>
      </c>
      <c r="M9918" t="s">
        <v>580</v>
      </c>
      <c r="N9918" t="s">
        <v>483</v>
      </c>
      <c r="O9918">
        <v>3</v>
      </c>
    </row>
    <row r="9919" spans="1:16" hidden="1" x14ac:dyDescent="0.5">
      <c r="A9919">
        <v>40</v>
      </c>
      <c r="B9919">
        <v>40</v>
      </c>
      <c r="C9919" t="s">
        <v>478</v>
      </c>
      <c r="D9919" t="s">
        <v>540</v>
      </c>
      <c r="E9919" t="s">
        <v>8</v>
      </c>
      <c r="F9919">
        <v>1</v>
      </c>
      <c r="G9919" t="s">
        <v>153</v>
      </c>
      <c r="H9919" t="s">
        <v>154</v>
      </c>
      <c r="I9919" t="s">
        <v>402</v>
      </c>
      <c r="J9919">
        <v>0.08</v>
      </c>
      <c r="K9919" t="s">
        <v>18833</v>
      </c>
      <c r="L9919" t="s">
        <v>5021</v>
      </c>
      <c r="M9919" t="s">
        <v>483</v>
      </c>
      <c r="N9919" t="s">
        <v>520</v>
      </c>
      <c r="O9919">
        <v>8.3333333333333329E-2</v>
      </c>
    </row>
    <row r="9920" spans="1:16" hidden="1" x14ac:dyDescent="0.5">
      <c r="A9920">
        <v>40</v>
      </c>
      <c r="B9920">
        <v>40</v>
      </c>
      <c r="C9920" t="s">
        <v>516</v>
      </c>
      <c r="D9920" t="s">
        <v>517</v>
      </c>
      <c r="E9920" t="s">
        <v>140</v>
      </c>
      <c r="F9920">
        <v>2</v>
      </c>
      <c r="G9920" t="s">
        <v>394</v>
      </c>
      <c r="H9920" t="s">
        <v>395</v>
      </c>
      <c r="I9920" t="s">
        <v>412</v>
      </c>
      <c r="J9920">
        <v>4.5</v>
      </c>
      <c r="K9920" t="s">
        <v>18834</v>
      </c>
      <c r="L9920" t="s">
        <v>519</v>
      </c>
      <c r="M9920" t="s">
        <v>520</v>
      </c>
      <c r="N9920" t="s">
        <v>483</v>
      </c>
      <c r="O9920">
        <v>4.5</v>
      </c>
    </row>
    <row r="9921" spans="1:16" hidden="1" x14ac:dyDescent="0.5">
      <c r="A9921">
        <v>40</v>
      </c>
      <c r="B9921">
        <v>40</v>
      </c>
      <c r="C9921" t="s">
        <v>597</v>
      </c>
      <c r="D9921" t="s">
        <v>517</v>
      </c>
      <c r="E9921" t="s">
        <v>79</v>
      </c>
      <c r="F9921">
        <v>2</v>
      </c>
      <c r="G9921" t="s">
        <v>258</v>
      </c>
      <c r="H9921" t="s">
        <v>7</v>
      </c>
      <c r="I9921" t="s">
        <v>412</v>
      </c>
      <c r="J9921">
        <v>6.25</v>
      </c>
      <c r="K9921" t="s">
        <v>18835</v>
      </c>
      <c r="L9921" t="s">
        <v>18836</v>
      </c>
      <c r="M9921" t="s">
        <v>600</v>
      </c>
      <c r="N9921" t="s">
        <v>483</v>
      </c>
      <c r="O9921">
        <v>6.25</v>
      </c>
    </row>
    <row r="9922" spans="1:16" hidden="1" x14ac:dyDescent="0.5">
      <c r="A9922">
        <v>40</v>
      </c>
      <c r="B9922">
        <v>40</v>
      </c>
      <c r="C9922" t="s">
        <v>597</v>
      </c>
      <c r="D9922" t="s">
        <v>540</v>
      </c>
      <c r="E9922" t="s">
        <v>140</v>
      </c>
      <c r="F9922">
        <v>1</v>
      </c>
      <c r="G9922" t="s">
        <v>320</v>
      </c>
      <c r="H9922" t="s">
        <v>321</v>
      </c>
      <c r="I9922" t="s">
        <v>422</v>
      </c>
      <c r="J9922">
        <v>0.75</v>
      </c>
      <c r="K9922" t="s">
        <v>18837</v>
      </c>
      <c r="L9922" t="s">
        <v>18838</v>
      </c>
      <c r="M9922" t="s">
        <v>483</v>
      </c>
      <c r="N9922" t="s">
        <v>486</v>
      </c>
      <c r="O9922">
        <v>0.75</v>
      </c>
    </row>
    <row r="9923" spans="1:16" hidden="1" x14ac:dyDescent="0.5">
      <c r="A9923">
        <v>40</v>
      </c>
      <c r="B9923">
        <v>40</v>
      </c>
      <c r="C9923" t="s">
        <v>478</v>
      </c>
      <c r="D9923" t="s">
        <v>479</v>
      </c>
      <c r="E9923" t="s">
        <v>330</v>
      </c>
      <c r="F9923">
        <v>2</v>
      </c>
      <c r="G9923" t="s">
        <v>328</v>
      </c>
      <c r="H9923" t="s">
        <v>329</v>
      </c>
      <c r="I9923" t="s">
        <v>402</v>
      </c>
      <c r="J9923">
        <v>0.5</v>
      </c>
      <c r="K9923" t="s">
        <v>18839</v>
      </c>
      <c r="L9923" t="s">
        <v>18840</v>
      </c>
      <c r="M9923" t="s">
        <v>483</v>
      </c>
      <c r="N9923" t="s">
        <v>486</v>
      </c>
      <c r="O9923">
        <v>0.5</v>
      </c>
    </row>
    <row r="9924" spans="1:16" hidden="1" x14ac:dyDescent="0.5">
      <c r="A9924">
        <v>40</v>
      </c>
      <c r="B9924">
        <v>40</v>
      </c>
      <c r="C9924" t="s">
        <v>383</v>
      </c>
      <c r="D9924" t="s">
        <v>479</v>
      </c>
      <c r="E9924" t="s">
        <v>330</v>
      </c>
      <c r="F9924">
        <v>2</v>
      </c>
      <c r="G9924" t="s">
        <v>328</v>
      </c>
      <c r="H9924" t="s">
        <v>329</v>
      </c>
      <c r="I9924" t="s">
        <v>383</v>
      </c>
      <c r="J9924">
        <v>25.17</v>
      </c>
      <c r="K9924" t="s">
        <v>18841</v>
      </c>
      <c r="L9924" t="s">
        <v>16256</v>
      </c>
      <c r="M9924" t="s">
        <v>506</v>
      </c>
      <c r="N9924" t="s">
        <v>506</v>
      </c>
      <c r="O9924">
        <v>25.166666666666668</v>
      </c>
      <c r="P9924" t="s">
        <v>507</v>
      </c>
    </row>
    <row r="9925" spans="1:16" hidden="1" x14ac:dyDescent="0.5">
      <c r="A9925">
        <v>40</v>
      </c>
      <c r="B9925">
        <v>40</v>
      </c>
      <c r="C9925" t="s">
        <v>516</v>
      </c>
      <c r="D9925" t="s">
        <v>517</v>
      </c>
      <c r="E9925" t="s">
        <v>140</v>
      </c>
      <c r="F9925">
        <v>2</v>
      </c>
      <c r="G9925" t="s">
        <v>310</v>
      </c>
      <c r="H9925" t="s">
        <v>7</v>
      </c>
      <c r="I9925" t="s">
        <v>412</v>
      </c>
      <c r="J9925">
        <v>0.25</v>
      </c>
      <c r="K9925" t="s">
        <v>18842</v>
      </c>
      <c r="L9925" t="s">
        <v>18843</v>
      </c>
      <c r="M9925" t="s">
        <v>543</v>
      </c>
      <c r="N9925" t="s">
        <v>483</v>
      </c>
      <c r="O9925">
        <v>0.25</v>
      </c>
    </row>
    <row r="9926" spans="1:16" hidden="1" x14ac:dyDescent="0.5">
      <c r="A9926">
        <v>40</v>
      </c>
      <c r="B9926">
        <v>40</v>
      </c>
      <c r="C9926" t="s">
        <v>478</v>
      </c>
      <c r="D9926" t="s">
        <v>540</v>
      </c>
      <c r="E9926" t="s">
        <v>8</v>
      </c>
      <c r="F9926">
        <v>2</v>
      </c>
      <c r="G9926" t="s">
        <v>208</v>
      </c>
      <c r="H9926" t="s">
        <v>209</v>
      </c>
      <c r="I9926" t="s">
        <v>404</v>
      </c>
      <c r="J9926">
        <v>0.42</v>
      </c>
      <c r="K9926" t="s">
        <v>18844</v>
      </c>
      <c r="L9926" t="s">
        <v>18845</v>
      </c>
      <c r="M9926" t="s">
        <v>482</v>
      </c>
      <c r="N9926" t="s">
        <v>529</v>
      </c>
      <c r="O9926">
        <v>0.41666666666666669</v>
      </c>
    </row>
    <row r="9927" spans="1:16" hidden="1" x14ac:dyDescent="0.5">
      <c r="A9927">
        <v>40</v>
      </c>
      <c r="B9927">
        <v>40</v>
      </c>
      <c r="C9927" t="s">
        <v>605</v>
      </c>
      <c r="D9927" t="s">
        <v>540</v>
      </c>
      <c r="E9927" t="s">
        <v>8</v>
      </c>
      <c r="F9927">
        <v>1</v>
      </c>
      <c r="G9927" t="s">
        <v>212</v>
      </c>
      <c r="H9927" t="s">
        <v>213</v>
      </c>
      <c r="I9927" t="s">
        <v>410</v>
      </c>
      <c r="J9927">
        <v>0.25</v>
      </c>
      <c r="K9927" t="s">
        <v>18846</v>
      </c>
      <c r="L9927" t="s">
        <v>18847</v>
      </c>
      <c r="M9927" t="s">
        <v>577</v>
      </c>
      <c r="N9927" t="s">
        <v>483</v>
      </c>
      <c r="O9927">
        <v>0.25</v>
      </c>
    </row>
    <row r="9928" spans="1:16" hidden="1" x14ac:dyDescent="0.5">
      <c r="A9928">
        <v>40</v>
      </c>
      <c r="B9928">
        <v>40</v>
      </c>
      <c r="C9928" t="s">
        <v>478</v>
      </c>
      <c r="D9928" t="s">
        <v>479</v>
      </c>
      <c r="E9928" t="s">
        <v>79</v>
      </c>
      <c r="F9928">
        <v>2</v>
      </c>
      <c r="G9928" t="s">
        <v>198</v>
      </c>
      <c r="H9928" t="s">
        <v>199</v>
      </c>
      <c r="I9928" t="s">
        <v>402</v>
      </c>
      <c r="J9928">
        <v>2</v>
      </c>
      <c r="K9928" t="s">
        <v>18848</v>
      </c>
      <c r="L9928" t="s">
        <v>4991</v>
      </c>
      <c r="M9928" t="s">
        <v>483</v>
      </c>
      <c r="N9928" t="s">
        <v>529</v>
      </c>
      <c r="O9928">
        <v>2</v>
      </c>
    </row>
    <row r="9929" spans="1:16" hidden="1" x14ac:dyDescent="0.5">
      <c r="A9929">
        <v>40</v>
      </c>
      <c r="B9929">
        <v>40</v>
      </c>
      <c r="C9929" t="s">
        <v>478</v>
      </c>
      <c r="D9929" t="s">
        <v>517</v>
      </c>
      <c r="E9929" t="s">
        <v>140</v>
      </c>
      <c r="F9929">
        <v>1</v>
      </c>
      <c r="G9929" t="s">
        <v>377</v>
      </c>
      <c r="H9929" t="s">
        <v>378</v>
      </c>
      <c r="I9929" t="s">
        <v>414</v>
      </c>
      <c r="J9929">
        <v>0.5</v>
      </c>
      <c r="K9929" t="s">
        <v>18849</v>
      </c>
      <c r="L9929" t="s">
        <v>18850</v>
      </c>
      <c r="M9929" t="s">
        <v>483</v>
      </c>
      <c r="N9929" t="s">
        <v>529</v>
      </c>
      <c r="O9929">
        <v>0.5</v>
      </c>
    </row>
    <row r="9930" spans="1:16" hidden="1" x14ac:dyDescent="0.5">
      <c r="A9930">
        <v>40</v>
      </c>
      <c r="B9930">
        <v>40</v>
      </c>
      <c r="C9930" t="s">
        <v>478</v>
      </c>
      <c r="D9930" t="s">
        <v>479</v>
      </c>
      <c r="E9930" t="s">
        <v>8</v>
      </c>
      <c r="F9930">
        <v>1</v>
      </c>
      <c r="G9930" t="s">
        <v>153</v>
      </c>
      <c r="H9930" t="s">
        <v>154</v>
      </c>
      <c r="I9930" t="s">
        <v>414</v>
      </c>
      <c r="J9930">
        <v>1</v>
      </c>
      <c r="K9930" t="s">
        <v>18851</v>
      </c>
      <c r="L9930" t="s">
        <v>18852</v>
      </c>
      <c r="M9930" t="s">
        <v>483</v>
      </c>
      <c r="N9930" t="s">
        <v>486</v>
      </c>
      <c r="O9930">
        <v>1</v>
      </c>
    </row>
    <row r="9931" spans="1:16" hidden="1" x14ac:dyDescent="0.5">
      <c r="A9931">
        <v>40</v>
      </c>
      <c r="B9931">
        <v>40</v>
      </c>
      <c r="C9931" t="s">
        <v>478</v>
      </c>
      <c r="D9931" t="s">
        <v>479</v>
      </c>
      <c r="E9931" t="s">
        <v>140</v>
      </c>
      <c r="F9931">
        <v>1</v>
      </c>
      <c r="G9931" t="s">
        <v>367</v>
      </c>
      <c r="H9931" t="s">
        <v>368</v>
      </c>
      <c r="I9931" t="s">
        <v>414</v>
      </c>
      <c r="J9931">
        <v>3</v>
      </c>
      <c r="K9931" t="s">
        <v>18853</v>
      </c>
      <c r="L9931" t="s">
        <v>18854</v>
      </c>
      <c r="M9931" t="s">
        <v>483</v>
      </c>
      <c r="N9931" t="s">
        <v>520</v>
      </c>
      <c r="O9931">
        <v>3</v>
      </c>
    </row>
    <row r="9932" spans="1:16" hidden="1" x14ac:dyDescent="0.5">
      <c r="A9932">
        <v>40</v>
      </c>
      <c r="B9932">
        <v>40</v>
      </c>
      <c r="C9932" t="s">
        <v>605</v>
      </c>
      <c r="D9932" t="s">
        <v>540</v>
      </c>
      <c r="E9932" t="s">
        <v>140</v>
      </c>
      <c r="F9932">
        <v>1</v>
      </c>
      <c r="G9932" t="s">
        <v>310</v>
      </c>
      <c r="H9932" t="s">
        <v>7</v>
      </c>
      <c r="I9932" t="s">
        <v>400</v>
      </c>
      <c r="J9932">
        <v>2</v>
      </c>
      <c r="K9932" t="s">
        <v>18855</v>
      </c>
      <c r="L9932" t="s">
        <v>18856</v>
      </c>
      <c r="M9932" t="s">
        <v>483</v>
      </c>
      <c r="N9932" t="s">
        <v>483</v>
      </c>
      <c r="O9932">
        <v>2</v>
      </c>
    </row>
    <row r="9933" spans="1:16" hidden="1" x14ac:dyDescent="0.5">
      <c r="A9933">
        <v>40</v>
      </c>
      <c r="B9933">
        <v>40</v>
      </c>
      <c r="C9933" t="s">
        <v>597</v>
      </c>
      <c r="D9933" t="s">
        <v>517</v>
      </c>
      <c r="E9933" t="s">
        <v>140</v>
      </c>
      <c r="F9933">
        <v>2</v>
      </c>
      <c r="G9933" t="s">
        <v>310</v>
      </c>
      <c r="H9933" t="s">
        <v>7</v>
      </c>
      <c r="I9933" t="s">
        <v>412</v>
      </c>
      <c r="J9933">
        <v>3.25</v>
      </c>
      <c r="K9933" t="s">
        <v>18857</v>
      </c>
      <c r="L9933" t="s">
        <v>18858</v>
      </c>
      <c r="M9933" t="s">
        <v>600</v>
      </c>
      <c r="N9933" t="s">
        <v>483</v>
      </c>
      <c r="O9933">
        <v>3.25</v>
      </c>
    </row>
    <row r="9934" spans="1:16" hidden="1" x14ac:dyDescent="0.5">
      <c r="A9934">
        <v>40</v>
      </c>
      <c r="B9934">
        <v>40</v>
      </c>
      <c r="C9934" t="s">
        <v>478</v>
      </c>
      <c r="D9934" t="s">
        <v>540</v>
      </c>
      <c r="E9934" t="s">
        <v>8</v>
      </c>
      <c r="F9934">
        <v>3</v>
      </c>
      <c r="G9934" t="s">
        <v>208</v>
      </c>
      <c r="H9934" t="s">
        <v>209</v>
      </c>
      <c r="I9934" t="s">
        <v>404</v>
      </c>
      <c r="J9934">
        <v>0.83</v>
      </c>
      <c r="K9934" t="s">
        <v>18859</v>
      </c>
      <c r="L9934" t="s">
        <v>18860</v>
      </c>
      <c r="M9934" t="s">
        <v>520</v>
      </c>
      <c r="N9934" t="s">
        <v>483</v>
      </c>
      <c r="O9934">
        <v>0.83333333333333337</v>
      </c>
    </row>
    <row r="9935" spans="1:16" hidden="1" x14ac:dyDescent="0.5">
      <c r="A9935">
        <v>40</v>
      </c>
      <c r="B9935">
        <v>40</v>
      </c>
      <c r="C9935" t="s">
        <v>478</v>
      </c>
      <c r="D9935" t="s">
        <v>540</v>
      </c>
      <c r="E9935" t="s">
        <v>8</v>
      </c>
      <c r="F9935">
        <v>2</v>
      </c>
      <c r="G9935" t="s">
        <v>216</v>
      </c>
      <c r="H9935" t="s">
        <v>217</v>
      </c>
      <c r="I9935" t="s">
        <v>404</v>
      </c>
      <c r="J9935">
        <v>2</v>
      </c>
      <c r="K9935" t="s">
        <v>18861</v>
      </c>
      <c r="L9935" t="s">
        <v>18862</v>
      </c>
      <c r="M9935" t="s">
        <v>482</v>
      </c>
      <c r="N9935" t="s">
        <v>483</v>
      </c>
      <c r="O9935">
        <v>2</v>
      </c>
    </row>
    <row r="9936" spans="1:16" hidden="1" x14ac:dyDescent="0.5">
      <c r="A9936">
        <v>40</v>
      </c>
      <c r="B9936">
        <v>40</v>
      </c>
      <c r="C9936" t="s">
        <v>478</v>
      </c>
      <c r="D9936" t="s">
        <v>479</v>
      </c>
      <c r="E9936" t="s">
        <v>79</v>
      </c>
      <c r="F9936">
        <v>2</v>
      </c>
      <c r="G9936" t="s">
        <v>198</v>
      </c>
      <c r="H9936" t="s">
        <v>199</v>
      </c>
      <c r="I9936" t="s">
        <v>402</v>
      </c>
      <c r="J9936">
        <v>4</v>
      </c>
      <c r="K9936" t="s">
        <v>18863</v>
      </c>
      <c r="L9936" t="s">
        <v>12858</v>
      </c>
      <c r="M9936" t="s">
        <v>483</v>
      </c>
      <c r="N9936" t="s">
        <v>529</v>
      </c>
      <c r="O9936">
        <v>4</v>
      </c>
    </row>
    <row r="9937" spans="1:16" hidden="1" x14ac:dyDescent="0.5">
      <c r="A9937">
        <v>40</v>
      </c>
      <c r="B9937">
        <v>40</v>
      </c>
      <c r="C9937" t="s">
        <v>383</v>
      </c>
      <c r="D9937" t="s">
        <v>479</v>
      </c>
      <c r="E9937" t="s">
        <v>79</v>
      </c>
      <c r="F9937">
        <v>2</v>
      </c>
      <c r="G9937" t="s">
        <v>198</v>
      </c>
      <c r="H9937" t="s">
        <v>199</v>
      </c>
      <c r="I9937" t="s">
        <v>383</v>
      </c>
      <c r="J9937">
        <v>79.5</v>
      </c>
      <c r="K9937" t="s">
        <v>18864</v>
      </c>
      <c r="L9937" t="s">
        <v>18865</v>
      </c>
      <c r="M9937" t="s">
        <v>506</v>
      </c>
      <c r="N9937" t="s">
        <v>506</v>
      </c>
      <c r="O9937">
        <v>79.5</v>
      </c>
      <c r="P9937" t="s">
        <v>879</v>
      </c>
    </row>
    <row r="9938" spans="1:16" hidden="1" x14ac:dyDescent="0.5">
      <c r="A9938">
        <v>40</v>
      </c>
      <c r="B9938">
        <v>40</v>
      </c>
      <c r="C9938" t="s">
        <v>516</v>
      </c>
      <c r="D9938" t="s">
        <v>517</v>
      </c>
      <c r="E9938" t="s">
        <v>140</v>
      </c>
      <c r="F9938">
        <v>1</v>
      </c>
      <c r="G9938" t="s">
        <v>310</v>
      </c>
      <c r="H9938" t="s">
        <v>7</v>
      </c>
      <c r="I9938" t="s">
        <v>412</v>
      </c>
      <c r="J9938">
        <v>0.25</v>
      </c>
      <c r="K9938" t="s">
        <v>18866</v>
      </c>
      <c r="L9938" t="s">
        <v>18867</v>
      </c>
      <c r="M9938" t="s">
        <v>482</v>
      </c>
      <c r="N9938" t="s">
        <v>483</v>
      </c>
      <c r="O9938">
        <v>0.25</v>
      </c>
    </row>
    <row r="9939" spans="1:16" hidden="1" x14ac:dyDescent="0.5">
      <c r="A9939">
        <v>40</v>
      </c>
      <c r="B9939">
        <v>40</v>
      </c>
      <c r="C9939" t="s">
        <v>478</v>
      </c>
      <c r="D9939" t="s">
        <v>479</v>
      </c>
      <c r="E9939" t="s">
        <v>330</v>
      </c>
      <c r="F9939">
        <v>1</v>
      </c>
      <c r="G9939" t="s">
        <v>328</v>
      </c>
      <c r="H9939" t="s">
        <v>329</v>
      </c>
      <c r="I9939" t="s">
        <v>408</v>
      </c>
      <c r="J9939">
        <v>0.83</v>
      </c>
      <c r="K9939" t="s">
        <v>18868</v>
      </c>
      <c r="L9939" t="s">
        <v>8351</v>
      </c>
      <c r="M9939" t="s">
        <v>483</v>
      </c>
      <c r="N9939" t="s">
        <v>486</v>
      </c>
      <c r="O9939">
        <v>0.83333333333333337</v>
      </c>
    </row>
    <row r="9940" spans="1:16" hidden="1" x14ac:dyDescent="0.5">
      <c r="A9940">
        <v>40</v>
      </c>
      <c r="B9940">
        <v>40</v>
      </c>
      <c r="C9940" t="s">
        <v>383</v>
      </c>
      <c r="D9940" t="s">
        <v>479</v>
      </c>
      <c r="E9940" t="s">
        <v>330</v>
      </c>
      <c r="F9940">
        <v>5</v>
      </c>
      <c r="G9940" t="s">
        <v>328</v>
      </c>
      <c r="H9940" t="s">
        <v>329</v>
      </c>
      <c r="I9940" t="s">
        <v>383</v>
      </c>
      <c r="J9940">
        <v>14</v>
      </c>
      <c r="K9940" t="s">
        <v>18869</v>
      </c>
      <c r="L9940" t="s">
        <v>18659</v>
      </c>
      <c r="M9940" t="s">
        <v>506</v>
      </c>
      <c r="N9940" t="s">
        <v>506</v>
      </c>
      <c r="O9940">
        <v>14</v>
      </c>
      <c r="P9940" t="s">
        <v>507</v>
      </c>
    </row>
    <row r="9941" spans="1:16" hidden="1" x14ac:dyDescent="0.5">
      <c r="A9941">
        <v>40</v>
      </c>
      <c r="B9941">
        <v>40</v>
      </c>
      <c r="C9941" t="s">
        <v>383</v>
      </c>
      <c r="D9941" t="s">
        <v>479</v>
      </c>
      <c r="E9941" t="s">
        <v>330</v>
      </c>
      <c r="F9941">
        <v>5</v>
      </c>
      <c r="G9941" t="s">
        <v>328</v>
      </c>
      <c r="H9941" t="s">
        <v>329</v>
      </c>
      <c r="I9941" t="s">
        <v>383</v>
      </c>
      <c r="J9941">
        <v>15.75</v>
      </c>
      <c r="K9941" t="s">
        <v>18870</v>
      </c>
      <c r="L9941" t="s">
        <v>18871</v>
      </c>
      <c r="M9941" t="s">
        <v>506</v>
      </c>
      <c r="N9941" t="s">
        <v>506</v>
      </c>
      <c r="O9941">
        <v>15.75</v>
      </c>
      <c r="P9941" t="s">
        <v>507</v>
      </c>
    </row>
    <row r="9942" spans="1:16" hidden="1" x14ac:dyDescent="0.5">
      <c r="A9942">
        <v>40</v>
      </c>
      <c r="B9942">
        <v>40</v>
      </c>
      <c r="C9942" t="s">
        <v>478</v>
      </c>
      <c r="D9942" t="s">
        <v>540</v>
      </c>
      <c r="E9942" t="s">
        <v>8</v>
      </c>
      <c r="F9942">
        <v>2</v>
      </c>
      <c r="G9942" t="s">
        <v>331</v>
      </c>
      <c r="H9942" t="s">
        <v>332</v>
      </c>
      <c r="I9942" t="s">
        <v>404</v>
      </c>
      <c r="J9942">
        <v>0.75</v>
      </c>
      <c r="K9942" t="s">
        <v>18872</v>
      </c>
      <c r="L9942" t="s">
        <v>18873</v>
      </c>
      <c r="M9942" t="s">
        <v>482</v>
      </c>
      <c r="N9942" t="s">
        <v>483</v>
      </c>
      <c r="O9942">
        <v>0.75</v>
      </c>
    </row>
    <row r="9943" spans="1:16" hidden="1" x14ac:dyDescent="0.5">
      <c r="A9943">
        <v>40</v>
      </c>
      <c r="B9943">
        <v>40</v>
      </c>
      <c r="C9943" t="s">
        <v>478</v>
      </c>
      <c r="D9943" t="s">
        <v>540</v>
      </c>
      <c r="E9943" t="s">
        <v>8</v>
      </c>
      <c r="F9943">
        <v>2</v>
      </c>
      <c r="G9943" t="s">
        <v>331</v>
      </c>
      <c r="H9943" t="s">
        <v>332</v>
      </c>
      <c r="I9943" t="s">
        <v>404</v>
      </c>
      <c r="J9943">
        <v>0.75</v>
      </c>
      <c r="K9943" t="s">
        <v>18874</v>
      </c>
      <c r="L9943" t="s">
        <v>18875</v>
      </c>
      <c r="M9943" t="s">
        <v>482</v>
      </c>
      <c r="N9943" t="s">
        <v>483</v>
      </c>
      <c r="O9943">
        <v>0.75</v>
      </c>
    </row>
    <row r="9944" spans="1:16" hidden="1" x14ac:dyDescent="0.5">
      <c r="A9944">
        <v>40</v>
      </c>
      <c r="B9944">
        <v>40</v>
      </c>
      <c r="C9944" t="s">
        <v>478</v>
      </c>
      <c r="D9944" t="s">
        <v>540</v>
      </c>
      <c r="E9944" t="s">
        <v>8</v>
      </c>
      <c r="F9944">
        <v>2</v>
      </c>
      <c r="G9944" t="s">
        <v>331</v>
      </c>
      <c r="H9944" t="s">
        <v>332</v>
      </c>
      <c r="I9944" t="s">
        <v>404</v>
      </c>
      <c r="J9944">
        <v>1.25</v>
      </c>
      <c r="K9944" t="s">
        <v>18876</v>
      </c>
      <c r="L9944" t="s">
        <v>18877</v>
      </c>
      <c r="M9944" t="s">
        <v>482</v>
      </c>
      <c r="N9944" t="s">
        <v>483</v>
      </c>
      <c r="O9944">
        <v>1.25</v>
      </c>
    </row>
    <row r="9945" spans="1:16" hidden="1" x14ac:dyDescent="0.5">
      <c r="A9945">
        <v>39</v>
      </c>
      <c r="B9945">
        <v>40</v>
      </c>
      <c r="C9945" t="s">
        <v>478</v>
      </c>
      <c r="D9945" t="s">
        <v>540</v>
      </c>
      <c r="E9945" t="s">
        <v>330</v>
      </c>
      <c r="F9945">
        <v>1</v>
      </c>
      <c r="G9945" t="s">
        <v>345</v>
      </c>
      <c r="H9945" t="s">
        <v>346</v>
      </c>
      <c r="I9945" t="s">
        <v>414</v>
      </c>
      <c r="J9945">
        <v>0.75</v>
      </c>
      <c r="K9945" t="s">
        <v>18878</v>
      </c>
      <c r="L9945" t="s">
        <v>18879</v>
      </c>
      <c r="M9945" t="s">
        <v>483</v>
      </c>
      <c r="N9945" t="s">
        <v>529</v>
      </c>
      <c r="O9945">
        <v>0.75</v>
      </c>
    </row>
    <row r="9946" spans="1:16" hidden="1" x14ac:dyDescent="0.5">
      <c r="A9946">
        <v>40</v>
      </c>
      <c r="B9946">
        <v>40</v>
      </c>
      <c r="C9946" t="s">
        <v>383</v>
      </c>
      <c r="D9946" t="s">
        <v>540</v>
      </c>
      <c r="E9946" t="s">
        <v>8</v>
      </c>
      <c r="F9946">
        <v>2</v>
      </c>
      <c r="G9946" t="s">
        <v>331</v>
      </c>
      <c r="H9946" t="s">
        <v>332</v>
      </c>
      <c r="I9946" t="s">
        <v>383</v>
      </c>
      <c r="J9946">
        <v>3</v>
      </c>
      <c r="K9946" t="s">
        <v>18880</v>
      </c>
      <c r="L9946" t="s">
        <v>18881</v>
      </c>
      <c r="M9946" t="s">
        <v>482</v>
      </c>
      <c r="N9946" t="s">
        <v>483</v>
      </c>
      <c r="O9946">
        <v>3</v>
      </c>
      <c r="P9946" t="s">
        <v>550</v>
      </c>
    </row>
    <row r="9947" spans="1:16" hidden="1" x14ac:dyDescent="0.5">
      <c r="A9947">
        <v>40</v>
      </c>
      <c r="B9947">
        <v>40</v>
      </c>
      <c r="C9947" t="s">
        <v>478</v>
      </c>
      <c r="D9947" t="s">
        <v>540</v>
      </c>
      <c r="E9947" t="s">
        <v>8</v>
      </c>
      <c r="F9947">
        <v>2</v>
      </c>
      <c r="G9947" t="s">
        <v>331</v>
      </c>
      <c r="H9947" t="s">
        <v>332</v>
      </c>
      <c r="I9947" t="s">
        <v>404</v>
      </c>
      <c r="J9947">
        <v>0.67</v>
      </c>
      <c r="K9947" t="s">
        <v>18882</v>
      </c>
      <c r="L9947" t="s">
        <v>18883</v>
      </c>
      <c r="M9947" t="s">
        <v>482</v>
      </c>
      <c r="N9947" t="s">
        <v>483</v>
      </c>
      <c r="O9947">
        <v>0.66666666666666663</v>
      </c>
    </row>
    <row r="9948" spans="1:16" hidden="1" x14ac:dyDescent="0.5">
      <c r="A9948">
        <v>40</v>
      </c>
      <c r="B9948">
        <v>40</v>
      </c>
      <c r="C9948" t="s">
        <v>605</v>
      </c>
      <c r="D9948" t="s">
        <v>479</v>
      </c>
      <c r="E9948" t="s">
        <v>79</v>
      </c>
      <c r="F9948">
        <v>1</v>
      </c>
      <c r="G9948" t="s">
        <v>196</v>
      </c>
      <c r="H9948" t="s">
        <v>197</v>
      </c>
      <c r="I9948" t="s">
        <v>400</v>
      </c>
      <c r="J9948">
        <v>0.5</v>
      </c>
      <c r="K9948" t="s">
        <v>18884</v>
      </c>
      <c r="L9948" t="s">
        <v>18885</v>
      </c>
      <c r="M9948" t="s">
        <v>482</v>
      </c>
      <c r="N9948" t="s">
        <v>483</v>
      </c>
      <c r="O9948">
        <v>0.5</v>
      </c>
    </row>
    <row r="9949" spans="1:16" hidden="1" x14ac:dyDescent="0.5">
      <c r="A9949">
        <v>40</v>
      </c>
      <c r="B9949">
        <v>40</v>
      </c>
      <c r="C9949" t="s">
        <v>383</v>
      </c>
      <c r="D9949" t="s">
        <v>479</v>
      </c>
      <c r="E9949" t="s">
        <v>79</v>
      </c>
      <c r="F9949">
        <v>2</v>
      </c>
      <c r="G9949" t="s">
        <v>196</v>
      </c>
      <c r="H9949" t="s">
        <v>197</v>
      </c>
      <c r="I9949" t="s">
        <v>383</v>
      </c>
      <c r="J9949">
        <v>3</v>
      </c>
      <c r="K9949" t="s">
        <v>18886</v>
      </c>
      <c r="L9949" t="s">
        <v>18887</v>
      </c>
      <c r="M9949" t="s">
        <v>506</v>
      </c>
      <c r="N9949" t="s">
        <v>483</v>
      </c>
      <c r="O9949">
        <v>3</v>
      </c>
      <c r="P9949" t="s">
        <v>550</v>
      </c>
    </row>
    <row r="9950" spans="1:16" hidden="1" x14ac:dyDescent="0.5">
      <c r="A9950">
        <v>40</v>
      </c>
      <c r="B9950">
        <v>40</v>
      </c>
      <c r="C9950" t="s">
        <v>605</v>
      </c>
      <c r="D9950" t="s">
        <v>517</v>
      </c>
      <c r="E9950" t="s">
        <v>140</v>
      </c>
      <c r="F9950">
        <v>1</v>
      </c>
      <c r="G9950" t="s">
        <v>349</v>
      </c>
      <c r="H9950" t="s">
        <v>7</v>
      </c>
      <c r="I9950" t="s">
        <v>443</v>
      </c>
      <c r="J9950">
        <v>0.43</v>
      </c>
      <c r="K9950" t="s">
        <v>18888</v>
      </c>
      <c r="L9950" t="s">
        <v>18889</v>
      </c>
      <c r="M9950" t="s">
        <v>580</v>
      </c>
      <c r="N9950" t="s">
        <v>483</v>
      </c>
      <c r="O9950">
        <v>0.43333333333333335</v>
      </c>
    </row>
    <row r="9951" spans="1:16" hidden="1" x14ac:dyDescent="0.5">
      <c r="A9951">
        <v>40</v>
      </c>
      <c r="B9951">
        <v>40</v>
      </c>
      <c r="C9951" t="s">
        <v>516</v>
      </c>
      <c r="D9951" t="s">
        <v>517</v>
      </c>
      <c r="E9951" t="s">
        <v>140</v>
      </c>
      <c r="F9951">
        <v>3</v>
      </c>
      <c r="G9951" t="s">
        <v>310</v>
      </c>
      <c r="H9951" t="s">
        <v>7</v>
      </c>
      <c r="I9951" t="s">
        <v>410</v>
      </c>
      <c r="J9951">
        <v>3</v>
      </c>
      <c r="K9951" t="s">
        <v>18890</v>
      </c>
      <c r="L9951" t="s">
        <v>18891</v>
      </c>
      <c r="M9951" t="s">
        <v>482</v>
      </c>
      <c r="N9951" t="s">
        <v>483</v>
      </c>
      <c r="O9951">
        <v>3</v>
      </c>
    </row>
    <row r="9952" spans="1:16" hidden="1" x14ac:dyDescent="0.5">
      <c r="A9952">
        <v>40</v>
      </c>
      <c r="B9952">
        <v>40</v>
      </c>
      <c r="C9952" t="s">
        <v>163</v>
      </c>
      <c r="D9952" t="s">
        <v>540</v>
      </c>
      <c r="E9952" t="s">
        <v>140</v>
      </c>
      <c r="F9952">
        <v>3</v>
      </c>
      <c r="G9952" t="s">
        <v>186</v>
      </c>
      <c r="H9952" t="s">
        <v>187</v>
      </c>
      <c r="I9952" t="s">
        <v>455</v>
      </c>
      <c r="J9952">
        <v>3.75</v>
      </c>
      <c r="K9952" t="s">
        <v>18892</v>
      </c>
      <c r="L9952" t="s">
        <v>18893</v>
      </c>
      <c r="M9952" t="s">
        <v>483</v>
      </c>
      <c r="N9952" t="s">
        <v>483</v>
      </c>
      <c r="O9952">
        <v>3.75</v>
      </c>
    </row>
    <row r="9953" spans="1:16" hidden="1" x14ac:dyDescent="0.5">
      <c r="A9953">
        <v>40</v>
      </c>
      <c r="B9953">
        <v>40</v>
      </c>
      <c r="C9953" t="s">
        <v>163</v>
      </c>
      <c r="D9953" t="s">
        <v>517</v>
      </c>
      <c r="E9953" t="s">
        <v>140</v>
      </c>
      <c r="F9953">
        <v>3</v>
      </c>
      <c r="G9953" t="s">
        <v>186</v>
      </c>
      <c r="H9953" t="s">
        <v>187</v>
      </c>
      <c r="I9953" t="s">
        <v>455</v>
      </c>
      <c r="J9953">
        <v>21.5</v>
      </c>
      <c r="K9953" t="s">
        <v>18894</v>
      </c>
      <c r="L9953" t="s">
        <v>18895</v>
      </c>
      <c r="M9953" t="s">
        <v>520</v>
      </c>
      <c r="N9953" t="s">
        <v>483</v>
      </c>
      <c r="O9953">
        <v>21.5</v>
      </c>
    </row>
    <row r="9954" spans="1:16" hidden="1" x14ac:dyDescent="0.5">
      <c r="A9954">
        <v>40</v>
      </c>
      <c r="B9954">
        <v>40</v>
      </c>
      <c r="C9954" t="s">
        <v>516</v>
      </c>
      <c r="D9954" t="s">
        <v>517</v>
      </c>
      <c r="E9954" t="s">
        <v>140</v>
      </c>
      <c r="F9954">
        <v>2</v>
      </c>
      <c r="G9954" t="s">
        <v>310</v>
      </c>
      <c r="H9954" t="s">
        <v>7</v>
      </c>
      <c r="I9954" t="s">
        <v>443</v>
      </c>
      <c r="J9954">
        <v>1.67</v>
      </c>
      <c r="K9954" t="s">
        <v>18896</v>
      </c>
      <c r="L9954" t="s">
        <v>18897</v>
      </c>
      <c r="M9954" t="s">
        <v>580</v>
      </c>
      <c r="N9954" t="s">
        <v>483</v>
      </c>
      <c r="O9954">
        <v>1.6666666666666667</v>
      </c>
    </row>
    <row r="9955" spans="1:16" hidden="1" x14ac:dyDescent="0.5">
      <c r="A9955">
        <v>40</v>
      </c>
      <c r="B9955">
        <v>40</v>
      </c>
      <c r="C9955" t="s">
        <v>478</v>
      </c>
      <c r="D9955" t="s">
        <v>540</v>
      </c>
      <c r="E9955" t="s">
        <v>8</v>
      </c>
      <c r="F9955">
        <v>2</v>
      </c>
      <c r="G9955" t="s">
        <v>208</v>
      </c>
      <c r="H9955" t="s">
        <v>209</v>
      </c>
      <c r="I9955" t="s">
        <v>404</v>
      </c>
      <c r="J9955">
        <v>2.5</v>
      </c>
      <c r="K9955" t="s">
        <v>18898</v>
      </c>
      <c r="L9955" t="s">
        <v>18899</v>
      </c>
      <c r="M9955" t="s">
        <v>482</v>
      </c>
      <c r="N9955" t="s">
        <v>529</v>
      </c>
      <c r="O9955">
        <v>2.5</v>
      </c>
    </row>
    <row r="9956" spans="1:16" hidden="1" x14ac:dyDescent="0.5">
      <c r="A9956">
        <v>40</v>
      </c>
      <c r="B9956">
        <v>40</v>
      </c>
      <c r="C9956" t="s">
        <v>516</v>
      </c>
      <c r="D9956" t="s">
        <v>517</v>
      </c>
      <c r="E9956" t="s">
        <v>140</v>
      </c>
      <c r="F9956">
        <v>1</v>
      </c>
      <c r="G9956" t="s">
        <v>349</v>
      </c>
      <c r="H9956" t="s">
        <v>7</v>
      </c>
      <c r="I9956" t="s">
        <v>443</v>
      </c>
      <c r="J9956">
        <v>0.5</v>
      </c>
      <c r="K9956" t="s">
        <v>18900</v>
      </c>
      <c r="L9956" t="s">
        <v>18901</v>
      </c>
      <c r="M9956" t="s">
        <v>580</v>
      </c>
      <c r="N9956" t="s">
        <v>483</v>
      </c>
      <c r="O9956">
        <v>0.5</v>
      </c>
    </row>
    <row r="9957" spans="1:16" hidden="1" x14ac:dyDescent="0.5">
      <c r="A9957">
        <v>40</v>
      </c>
      <c r="B9957">
        <v>40</v>
      </c>
      <c r="C9957" t="s">
        <v>597</v>
      </c>
      <c r="D9957" t="s">
        <v>517</v>
      </c>
      <c r="E9957" t="s">
        <v>79</v>
      </c>
      <c r="F9957">
        <v>2</v>
      </c>
      <c r="G9957" t="s">
        <v>286</v>
      </c>
      <c r="H9957" t="s">
        <v>7</v>
      </c>
      <c r="I9957" t="s">
        <v>412</v>
      </c>
      <c r="J9957">
        <v>6.25</v>
      </c>
      <c r="K9957" t="s">
        <v>18902</v>
      </c>
      <c r="L9957" t="s">
        <v>18903</v>
      </c>
      <c r="M9957" t="s">
        <v>600</v>
      </c>
      <c r="N9957" t="s">
        <v>483</v>
      </c>
      <c r="O9957">
        <v>6.25</v>
      </c>
    </row>
    <row r="9958" spans="1:16" hidden="1" x14ac:dyDescent="0.5">
      <c r="A9958">
        <v>40</v>
      </c>
      <c r="B9958">
        <v>40</v>
      </c>
      <c r="C9958" t="s">
        <v>478</v>
      </c>
      <c r="D9958" t="s">
        <v>479</v>
      </c>
      <c r="E9958" t="s">
        <v>79</v>
      </c>
      <c r="F9958">
        <v>2</v>
      </c>
      <c r="G9958" t="s">
        <v>198</v>
      </c>
      <c r="H9958" t="s">
        <v>199</v>
      </c>
      <c r="I9958" t="s">
        <v>402</v>
      </c>
      <c r="J9958">
        <v>5</v>
      </c>
      <c r="K9958" t="s">
        <v>18904</v>
      </c>
      <c r="L9958" t="s">
        <v>4991</v>
      </c>
      <c r="M9958" t="s">
        <v>483</v>
      </c>
      <c r="N9958" t="s">
        <v>529</v>
      </c>
      <c r="O9958">
        <v>5</v>
      </c>
    </row>
    <row r="9959" spans="1:16" hidden="1" x14ac:dyDescent="0.5">
      <c r="A9959">
        <v>40</v>
      </c>
      <c r="B9959">
        <v>40</v>
      </c>
      <c r="C9959" t="s">
        <v>516</v>
      </c>
      <c r="D9959" t="s">
        <v>517</v>
      </c>
      <c r="E9959" t="s">
        <v>140</v>
      </c>
      <c r="F9959">
        <v>2</v>
      </c>
      <c r="G9959" t="s">
        <v>310</v>
      </c>
      <c r="H9959" t="s">
        <v>7</v>
      </c>
      <c r="I9959" t="s">
        <v>412</v>
      </c>
      <c r="J9959">
        <v>2.25</v>
      </c>
      <c r="K9959" t="s">
        <v>18905</v>
      </c>
      <c r="L9959" t="s">
        <v>18906</v>
      </c>
      <c r="M9959" t="s">
        <v>580</v>
      </c>
      <c r="N9959" t="s">
        <v>483</v>
      </c>
      <c r="O9959">
        <v>2.25</v>
      </c>
    </row>
    <row r="9960" spans="1:16" hidden="1" x14ac:dyDescent="0.5">
      <c r="A9960">
        <v>40</v>
      </c>
      <c r="B9960">
        <v>40</v>
      </c>
      <c r="C9960" t="s">
        <v>478</v>
      </c>
      <c r="D9960" t="s">
        <v>479</v>
      </c>
      <c r="E9960" t="s">
        <v>330</v>
      </c>
      <c r="F9960">
        <v>2</v>
      </c>
      <c r="G9960" t="s">
        <v>328</v>
      </c>
      <c r="H9960" t="s">
        <v>329</v>
      </c>
      <c r="I9960" t="s">
        <v>402</v>
      </c>
      <c r="J9960">
        <v>1.25</v>
      </c>
      <c r="K9960" t="s">
        <v>18907</v>
      </c>
      <c r="L9960" t="s">
        <v>11879</v>
      </c>
      <c r="M9960" t="s">
        <v>482</v>
      </c>
      <c r="N9960" t="s">
        <v>486</v>
      </c>
      <c r="O9960">
        <v>1.25</v>
      </c>
    </row>
    <row r="9961" spans="1:16" hidden="1" x14ac:dyDescent="0.5">
      <c r="A9961">
        <v>40</v>
      </c>
      <c r="B9961">
        <v>40</v>
      </c>
      <c r="C9961" t="s">
        <v>478</v>
      </c>
      <c r="D9961" t="s">
        <v>479</v>
      </c>
      <c r="E9961" t="s">
        <v>330</v>
      </c>
      <c r="F9961">
        <v>1</v>
      </c>
      <c r="G9961" t="s">
        <v>328</v>
      </c>
      <c r="H9961" t="s">
        <v>329</v>
      </c>
      <c r="I9961" t="s">
        <v>408</v>
      </c>
      <c r="J9961">
        <v>0.83</v>
      </c>
      <c r="K9961" t="s">
        <v>18908</v>
      </c>
      <c r="L9961" t="s">
        <v>7019</v>
      </c>
      <c r="M9961" t="s">
        <v>483</v>
      </c>
      <c r="N9961" t="s">
        <v>486</v>
      </c>
      <c r="O9961">
        <v>0.83333333333333337</v>
      </c>
    </row>
    <row r="9962" spans="1:16" hidden="1" x14ac:dyDescent="0.5">
      <c r="A9962">
        <v>40</v>
      </c>
      <c r="B9962">
        <v>40</v>
      </c>
      <c r="C9962" t="s">
        <v>383</v>
      </c>
      <c r="D9962" t="s">
        <v>479</v>
      </c>
      <c r="E9962" t="s">
        <v>330</v>
      </c>
      <c r="F9962">
        <v>5</v>
      </c>
      <c r="G9962" t="s">
        <v>328</v>
      </c>
      <c r="H9962" t="s">
        <v>329</v>
      </c>
      <c r="I9962" t="s">
        <v>383</v>
      </c>
      <c r="J9962">
        <v>12.5</v>
      </c>
      <c r="K9962" t="s">
        <v>18909</v>
      </c>
      <c r="L9962" t="s">
        <v>18910</v>
      </c>
      <c r="M9962" t="s">
        <v>506</v>
      </c>
      <c r="N9962" t="s">
        <v>506</v>
      </c>
      <c r="O9962">
        <v>12.5</v>
      </c>
      <c r="P9962" t="s">
        <v>507</v>
      </c>
    </row>
    <row r="9963" spans="1:16" hidden="1" x14ac:dyDescent="0.5">
      <c r="A9963">
        <v>40</v>
      </c>
      <c r="B9963">
        <v>40</v>
      </c>
      <c r="C9963" t="s">
        <v>516</v>
      </c>
      <c r="D9963" t="s">
        <v>517</v>
      </c>
      <c r="E9963" t="s">
        <v>140</v>
      </c>
      <c r="F9963">
        <v>1</v>
      </c>
      <c r="G9963" t="s">
        <v>349</v>
      </c>
      <c r="H9963" t="s">
        <v>7</v>
      </c>
      <c r="I9963" t="s">
        <v>443</v>
      </c>
      <c r="J9963">
        <v>1.67</v>
      </c>
      <c r="K9963" t="s">
        <v>18911</v>
      </c>
      <c r="L9963" t="s">
        <v>18912</v>
      </c>
      <c r="M9963" t="s">
        <v>580</v>
      </c>
      <c r="N9963" t="s">
        <v>483</v>
      </c>
      <c r="O9963">
        <v>1.6666666666666667</v>
      </c>
    </row>
    <row r="9964" spans="1:16" hidden="1" x14ac:dyDescent="0.5">
      <c r="A9964">
        <v>40</v>
      </c>
      <c r="B9964">
        <v>40</v>
      </c>
      <c r="C9964" t="s">
        <v>478</v>
      </c>
      <c r="D9964" t="s">
        <v>540</v>
      </c>
      <c r="E9964" t="s">
        <v>8</v>
      </c>
      <c r="F9964">
        <v>1</v>
      </c>
      <c r="G9964" t="s">
        <v>153</v>
      </c>
      <c r="H9964" t="s">
        <v>154</v>
      </c>
      <c r="I9964" t="s">
        <v>404</v>
      </c>
      <c r="J9964">
        <v>0.25</v>
      </c>
      <c r="K9964" t="s">
        <v>18913</v>
      </c>
      <c r="L9964" t="s">
        <v>18914</v>
      </c>
      <c r="M9964" t="s">
        <v>483</v>
      </c>
      <c r="N9964" t="s">
        <v>483</v>
      </c>
      <c r="O9964">
        <v>0.25</v>
      </c>
    </row>
    <row r="9965" spans="1:16" hidden="1" x14ac:dyDescent="0.5">
      <c r="A9965">
        <v>40</v>
      </c>
      <c r="B9965">
        <v>40</v>
      </c>
      <c r="C9965" t="s">
        <v>478</v>
      </c>
      <c r="D9965" t="s">
        <v>540</v>
      </c>
      <c r="E9965" t="s">
        <v>8</v>
      </c>
      <c r="F9965">
        <v>1</v>
      </c>
      <c r="G9965" t="s">
        <v>331</v>
      </c>
      <c r="H9965" t="s">
        <v>332</v>
      </c>
      <c r="I9965" t="s">
        <v>404</v>
      </c>
      <c r="J9965">
        <v>0.08</v>
      </c>
      <c r="K9965" t="s">
        <v>18915</v>
      </c>
      <c r="L9965" t="s">
        <v>18916</v>
      </c>
      <c r="M9965" t="s">
        <v>483</v>
      </c>
      <c r="N9965" t="s">
        <v>483</v>
      </c>
      <c r="O9965">
        <v>8.3333333333333329E-2</v>
      </c>
    </row>
    <row r="9966" spans="1:16" hidden="1" x14ac:dyDescent="0.5">
      <c r="A9966">
        <v>40</v>
      </c>
      <c r="B9966">
        <v>40</v>
      </c>
      <c r="C9966" t="s">
        <v>478</v>
      </c>
      <c r="D9966" t="s">
        <v>540</v>
      </c>
      <c r="E9966" t="s">
        <v>8</v>
      </c>
      <c r="F9966">
        <v>1</v>
      </c>
      <c r="G9966" t="s">
        <v>153</v>
      </c>
      <c r="H9966" t="s">
        <v>154</v>
      </c>
      <c r="I9966" t="s">
        <v>404</v>
      </c>
      <c r="J9966">
        <v>0.17</v>
      </c>
      <c r="K9966" t="s">
        <v>18917</v>
      </c>
      <c r="L9966" t="s">
        <v>18918</v>
      </c>
      <c r="M9966" t="s">
        <v>483</v>
      </c>
      <c r="N9966" t="s">
        <v>483</v>
      </c>
      <c r="O9966">
        <v>0.16666666666666666</v>
      </c>
    </row>
    <row r="9967" spans="1:16" hidden="1" x14ac:dyDescent="0.5">
      <c r="A9967">
        <v>40</v>
      </c>
      <c r="B9967">
        <v>40</v>
      </c>
      <c r="C9967" t="s">
        <v>383</v>
      </c>
      <c r="D9967" t="s">
        <v>517</v>
      </c>
      <c r="E9967" t="s">
        <v>140</v>
      </c>
      <c r="F9967">
        <v>5</v>
      </c>
      <c r="G9967" t="s">
        <v>147</v>
      </c>
      <c r="H9967" t="s">
        <v>148</v>
      </c>
      <c r="I9967" t="s">
        <v>383</v>
      </c>
      <c r="J9967">
        <v>179</v>
      </c>
      <c r="K9967" t="s">
        <v>18919</v>
      </c>
      <c r="L9967" t="s">
        <v>18920</v>
      </c>
      <c r="M9967" t="s">
        <v>506</v>
      </c>
      <c r="N9967" t="s">
        <v>506</v>
      </c>
      <c r="O9967">
        <v>179</v>
      </c>
      <c r="P9967" t="s">
        <v>550</v>
      </c>
    </row>
    <row r="9968" spans="1:16" hidden="1" x14ac:dyDescent="0.5">
      <c r="A9968">
        <v>40</v>
      </c>
      <c r="B9968">
        <v>40</v>
      </c>
      <c r="C9968" t="s">
        <v>605</v>
      </c>
      <c r="D9968" t="s">
        <v>479</v>
      </c>
      <c r="E9968" t="s">
        <v>79</v>
      </c>
      <c r="F9968">
        <v>2</v>
      </c>
      <c r="G9968" t="s">
        <v>196</v>
      </c>
      <c r="H9968" t="s">
        <v>197</v>
      </c>
      <c r="I9968" t="s">
        <v>457</v>
      </c>
      <c r="J9968">
        <v>0.5</v>
      </c>
      <c r="K9968" t="s">
        <v>18921</v>
      </c>
      <c r="L9968" t="s">
        <v>18922</v>
      </c>
      <c r="M9968" t="s">
        <v>482</v>
      </c>
      <c r="N9968" t="s">
        <v>483</v>
      </c>
      <c r="O9968">
        <v>0.5</v>
      </c>
    </row>
    <row r="9969" spans="1:16" hidden="1" x14ac:dyDescent="0.5">
      <c r="A9969">
        <v>40</v>
      </c>
      <c r="B9969">
        <v>40</v>
      </c>
      <c r="C9969" t="s">
        <v>383</v>
      </c>
      <c r="D9969" t="s">
        <v>479</v>
      </c>
      <c r="E9969" t="s">
        <v>79</v>
      </c>
      <c r="F9969">
        <v>3</v>
      </c>
      <c r="G9969" t="s">
        <v>196</v>
      </c>
      <c r="H9969" t="s">
        <v>197</v>
      </c>
      <c r="I9969" t="s">
        <v>383</v>
      </c>
      <c r="J9969">
        <v>7</v>
      </c>
      <c r="K9969" t="s">
        <v>18923</v>
      </c>
      <c r="L9969" t="s">
        <v>18924</v>
      </c>
      <c r="M9969" t="s">
        <v>506</v>
      </c>
      <c r="N9969" t="s">
        <v>483</v>
      </c>
      <c r="O9969">
        <v>7</v>
      </c>
      <c r="P9969" t="s">
        <v>550</v>
      </c>
    </row>
    <row r="9970" spans="1:16" hidden="1" x14ac:dyDescent="0.5">
      <c r="A9970">
        <v>40</v>
      </c>
      <c r="B9970">
        <v>40</v>
      </c>
      <c r="C9970" t="s">
        <v>516</v>
      </c>
      <c r="D9970" t="s">
        <v>517</v>
      </c>
      <c r="E9970" t="s">
        <v>140</v>
      </c>
      <c r="F9970">
        <v>2</v>
      </c>
      <c r="G9970" t="s">
        <v>310</v>
      </c>
      <c r="H9970" t="s">
        <v>7</v>
      </c>
      <c r="I9970" t="s">
        <v>443</v>
      </c>
      <c r="J9970">
        <v>2</v>
      </c>
      <c r="K9970" t="s">
        <v>18925</v>
      </c>
      <c r="L9970" t="s">
        <v>18926</v>
      </c>
      <c r="M9970" t="s">
        <v>580</v>
      </c>
      <c r="N9970" t="s">
        <v>483</v>
      </c>
      <c r="O9970">
        <v>2</v>
      </c>
    </row>
    <row r="9971" spans="1:16" hidden="1" x14ac:dyDescent="0.5">
      <c r="A9971">
        <v>40</v>
      </c>
      <c r="B9971">
        <v>40</v>
      </c>
      <c r="C9971" t="s">
        <v>478</v>
      </c>
      <c r="D9971" t="s">
        <v>540</v>
      </c>
      <c r="E9971" t="s">
        <v>8</v>
      </c>
      <c r="F9971">
        <v>2</v>
      </c>
      <c r="G9971" t="s">
        <v>331</v>
      </c>
      <c r="H9971" t="s">
        <v>332</v>
      </c>
      <c r="I9971" t="s">
        <v>404</v>
      </c>
      <c r="J9971">
        <v>1.17</v>
      </c>
      <c r="K9971" t="s">
        <v>18927</v>
      </c>
      <c r="L9971" t="s">
        <v>18928</v>
      </c>
      <c r="M9971" t="s">
        <v>482</v>
      </c>
      <c r="N9971" t="s">
        <v>483</v>
      </c>
      <c r="O9971">
        <v>1.1666666666666667</v>
      </c>
    </row>
    <row r="9972" spans="1:16" hidden="1" x14ac:dyDescent="0.5">
      <c r="A9972">
        <v>40</v>
      </c>
      <c r="B9972">
        <v>40</v>
      </c>
      <c r="C9972" t="s">
        <v>478</v>
      </c>
      <c r="D9972" t="s">
        <v>540</v>
      </c>
      <c r="E9972" t="s">
        <v>8</v>
      </c>
      <c r="F9972">
        <v>2</v>
      </c>
      <c r="G9972" t="s">
        <v>331</v>
      </c>
      <c r="H9972" t="s">
        <v>332</v>
      </c>
      <c r="I9972" t="s">
        <v>404</v>
      </c>
      <c r="J9972">
        <v>0.67</v>
      </c>
      <c r="K9972" t="s">
        <v>18929</v>
      </c>
      <c r="L9972" t="s">
        <v>18930</v>
      </c>
      <c r="M9972" t="s">
        <v>482</v>
      </c>
      <c r="N9972" t="s">
        <v>483</v>
      </c>
      <c r="O9972">
        <v>0.66666666666666663</v>
      </c>
    </row>
    <row r="9973" spans="1:16" hidden="1" x14ac:dyDescent="0.5">
      <c r="A9973">
        <v>40</v>
      </c>
      <c r="B9973">
        <v>40</v>
      </c>
      <c r="C9973" t="s">
        <v>478</v>
      </c>
      <c r="D9973" t="s">
        <v>540</v>
      </c>
      <c r="E9973" t="s">
        <v>8</v>
      </c>
      <c r="F9973">
        <v>1</v>
      </c>
      <c r="G9973" t="s">
        <v>153</v>
      </c>
      <c r="H9973" t="s">
        <v>154</v>
      </c>
      <c r="I9973" t="s">
        <v>402</v>
      </c>
      <c r="J9973">
        <v>0.25</v>
      </c>
      <c r="K9973" t="s">
        <v>18931</v>
      </c>
      <c r="L9973" t="s">
        <v>18932</v>
      </c>
      <c r="M9973" t="s">
        <v>483</v>
      </c>
      <c r="N9973" t="s">
        <v>486</v>
      </c>
      <c r="O9973">
        <v>0.25</v>
      </c>
    </row>
    <row r="9974" spans="1:16" hidden="1" x14ac:dyDescent="0.5">
      <c r="A9974">
        <v>40</v>
      </c>
      <c r="B9974">
        <v>40</v>
      </c>
      <c r="C9974" t="s">
        <v>478</v>
      </c>
      <c r="D9974" t="s">
        <v>479</v>
      </c>
      <c r="E9974" t="s">
        <v>140</v>
      </c>
      <c r="F9974">
        <v>2</v>
      </c>
      <c r="G9974" t="s">
        <v>145</v>
      </c>
      <c r="H9974" t="s">
        <v>146</v>
      </c>
      <c r="I9974" t="s">
        <v>404</v>
      </c>
      <c r="J9974">
        <v>3.5</v>
      </c>
      <c r="K9974" t="s">
        <v>18933</v>
      </c>
      <c r="L9974" t="s">
        <v>18934</v>
      </c>
      <c r="M9974" t="s">
        <v>483</v>
      </c>
      <c r="N9974" t="s">
        <v>529</v>
      </c>
      <c r="O9974">
        <v>3.5</v>
      </c>
    </row>
    <row r="9975" spans="1:16" hidden="1" x14ac:dyDescent="0.5">
      <c r="A9975">
        <v>40</v>
      </c>
      <c r="B9975">
        <v>40</v>
      </c>
      <c r="C9975" t="s">
        <v>605</v>
      </c>
      <c r="D9975" t="s">
        <v>479</v>
      </c>
      <c r="E9975" t="s">
        <v>79</v>
      </c>
      <c r="F9975">
        <v>2</v>
      </c>
      <c r="G9975" t="s">
        <v>196</v>
      </c>
      <c r="H9975" t="s">
        <v>197</v>
      </c>
      <c r="I9975" t="s">
        <v>457</v>
      </c>
      <c r="J9975">
        <v>0.5</v>
      </c>
      <c r="K9975" t="s">
        <v>18935</v>
      </c>
      <c r="L9975" t="s">
        <v>18936</v>
      </c>
      <c r="M9975" t="s">
        <v>482</v>
      </c>
      <c r="N9975" t="s">
        <v>483</v>
      </c>
      <c r="O9975">
        <v>0.5</v>
      </c>
    </row>
    <row r="9976" spans="1:16" hidden="1" x14ac:dyDescent="0.5">
      <c r="A9976">
        <v>40</v>
      </c>
      <c r="B9976">
        <v>40</v>
      </c>
      <c r="C9976" t="s">
        <v>383</v>
      </c>
      <c r="D9976" t="s">
        <v>540</v>
      </c>
      <c r="E9976" t="s">
        <v>140</v>
      </c>
      <c r="F9976">
        <v>3</v>
      </c>
      <c r="G9976" t="s">
        <v>310</v>
      </c>
      <c r="H9976" t="s">
        <v>7</v>
      </c>
      <c r="I9976" t="s">
        <v>383</v>
      </c>
      <c r="J9976">
        <v>20</v>
      </c>
      <c r="K9976" t="s">
        <v>18937</v>
      </c>
      <c r="L9976" t="s">
        <v>18938</v>
      </c>
      <c r="M9976" t="s">
        <v>506</v>
      </c>
      <c r="N9976" t="s">
        <v>483</v>
      </c>
      <c r="O9976">
        <v>20</v>
      </c>
      <c r="P9976" t="s">
        <v>550</v>
      </c>
    </row>
    <row r="9977" spans="1:16" hidden="1" x14ac:dyDescent="0.5">
      <c r="A9977">
        <v>40</v>
      </c>
      <c r="B9977">
        <v>40</v>
      </c>
      <c r="C9977" t="s">
        <v>478</v>
      </c>
      <c r="D9977" t="s">
        <v>540</v>
      </c>
      <c r="E9977" t="s">
        <v>79</v>
      </c>
      <c r="F9977">
        <v>2</v>
      </c>
      <c r="G9977" t="s">
        <v>198</v>
      </c>
      <c r="H9977" t="s">
        <v>199</v>
      </c>
      <c r="I9977" t="s">
        <v>402</v>
      </c>
      <c r="J9977">
        <v>6</v>
      </c>
      <c r="K9977" t="s">
        <v>18939</v>
      </c>
      <c r="L9977" t="s">
        <v>18824</v>
      </c>
      <c r="M9977" t="s">
        <v>483</v>
      </c>
      <c r="N9977" t="s">
        <v>529</v>
      </c>
      <c r="O9977">
        <v>6</v>
      </c>
    </row>
    <row r="9978" spans="1:16" hidden="1" x14ac:dyDescent="0.5">
      <c r="A9978">
        <v>40</v>
      </c>
      <c r="B9978">
        <v>40</v>
      </c>
      <c r="C9978" t="s">
        <v>478</v>
      </c>
      <c r="D9978" t="s">
        <v>479</v>
      </c>
      <c r="E9978" t="s">
        <v>330</v>
      </c>
      <c r="F9978">
        <v>2</v>
      </c>
      <c r="G9978" t="s">
        <v>328</v>
      </c>
      <c r="H9978" t="s">
        <v>329</v>
      </c>
      <c r="I9978" t="s">
        <v>402</v>
      </c>
      <c r="J9978">
        <v>1.5</v>
      </c>
      <c r="K9978" t="s">
        <v>18940</v>
      </c>
      <c r="L9978" t="s">
        <v>18941</v>
      </c>
      <c r="M9978" t="s">
        <v>483</v>
      </c>
      <c r="N9978" t="s">
        <v>486</v>
      </c>
      <c r="O9978">
        <v>1.5</v>
      </c>
    </row>
    <row r="9979" spans="1:16" hidden="1" x14ac:dyDescent="0.5">
      <c r="A9979">
        <v>40</v>
      </c>
      <c r="B9979">
        <v>40</v>
      </c>
      <c r="C9979" t="s">
        <v>478</v>
      </c>
      <c r="D9979" t="s">
        <v>540</v>
      </c>
      <c r="E9979" t="s">
        <v>8</v>
      </c>
      <c r="F9979">
        <v>3</v>
      </c>
      <c r="G9979" t="s">
        <v>216</v>
      </c>
      <c r="H9979" t="s">
        <v>217</v>
      </c>
      <c r="I9979" t="s">
        <v>404</v>
      </c>
      <c r="J9979">
        <v>0.83</v>
      </c>
      <c r="K9979" t="s">
        <v>18942</v>
      </c>
      <c r="L9979" t="s">
        <v>18943</v>
      </c>
      <c r="M9979" t="s">
        <v>482</v>
      </c>
      <c r="N9979" t="s">
        <v>483</v>
      </c>
      <c r="O9979">
        <v>0.83333333333333337</v>
      </c>
    </row>
    <row r="9980" spans="1:16" hidden="1" x14ac:dyDescent="0.5">
      <c r="A9980">
        <v>40</v>
      </c>
      <c r="B9980">
        <v>40</v>
      </c>
      <c r="C9980" t="s">
        <v>516</v>
      </c>
      <c r="D9980" t="s">
        <v>517</v>
      </c>
      <c r="E9980" t="s">
        <v>140</v>
      </c>
      <c r="F9980">
        <v>2</v>
      </c>
      <c r="G9980" t="s">
        <v>394</v>
      </c>
      <c r="H9980" t="s">
        <v>395</v>
      </c>
      <c r="I9980" t="s">
        <v>412</v>
      </c>
      <c r="J9980">
        <v>4.75</v>
      </c>
      <c r="K9980" t="s">
        <v>18944</v>
      </c>
      <c r="L9980" t="s">
        <v>519</v>
      </c>
      <c r="M9980" t="s">
        <v>520</v>
      </c>
      <c r="N9980" t="s">
        <v>483</v>
      </c>
      <c r="O9980">
        <v>4.75</v>
      </c>
    </row>
    <row r="9981" spans="1:16" hidden="1" x14ac:dyDescent="0.5">
      <c r="A9981">
        <v>40</v>
      </c>
      <c r="B9981">
        <v>40</v>
      </c>
      <c r="C9981" t="s">
        <v>478</v>
      </c>
      <c r="D9981" t="s">
        <v>479</v>
      </c>
      <c r="E9981" t="s">
        <v>8</v>
      </c>
      <c r="F9981">
        <v>1</v>
      </c>
      <c r="G9981" t="s">
        <v>153</v>
      </c>
      <c r="H9981" t="s">
        <v>154</v>
      </c>
      <c r="I9981" t="s">
        <v>414</v>
      </c>
      <c r="J9981">
        <v>1</v>
      </c>
      <c r="K9981" t="s">
        <v>18945</v>
      </c>
      <c r="L9981" t="s">
        <v>18946</v>
      </c>
      <c r="M9981" t="s">
        <v>483</v>
      </c>
      <c r="N9981" t="s">
        <v>486</v>
      </c>
      <c r="O9981">
        <v>1</v>
      </c>
    </row>
    <row r="9982" spans="1:16" hidden="1" x14ac:dyDescent="0.5">
      <c r="A9982">
        <v>40</v>
      </c>
      <c r="B9982">
        <v>40</v>
      </c>
      <c r="C9982" t="s">
        <v>478</v>
      </c>
      <c r="D9982" t="s">
        <v>479</v>
      </c>
      <c r="E9982" t="s">
        <v>140</v>
      </c>
      <c r="F9982">
        <v>1</v>
      </c>
      <c r="G9982" t="s">
        <v>367</v>
      </c>
      <c r="H9982" t="s">
        <v>368</v>
      </c>
      <c r="I9982" t="s">
        <v>414</v>
      </c>
      <c r="J9982">
        <v>4</v>
      </c>
      <c r="K9982" t="s">
        <v>18947</v>
      </c>
      <c r="L9982" t="s">
        <v>18948</v>
      </c>
      <c r="M9982" t="s">
        <v>483</v>
      </c>
      <c r="N9982" t="s">
        <v>520</v>
      </c>
      <c r="O9982">
        <v>4</v>
      </c>
    </row>
    <row r="9983" spans="1:16" hidden="1" x14ac:dyDescent="0.5">
      <c r="A9983">
        <v>40</v>
      </c>
      <c r="B9983">
        <v>40</v>
      </c>
      <c r="C9983" t="s">
        <v>478</v>
      </c>
      <c r="D9983" t="s">
        <v>540</v>
      </c>
      <c r="E9983" t="s">
        <v>8</v>
      </c>
      <c r="F9983">
        <v>2</v>
      </c>
      <c r="G9983" t="s">
        <v>208</v>
      </c>
      <c r="H9983" t="s">
        <v>209</v>
      </c>
      <c r="I9983" t="s">
        <v>404</v>
      </c>
      <c r="J9983">
        <v>0.5</v>
      </c>
      <c r="K9983" t="s">
        <v>18949</v>
      </c>
      <c r="L9983" t="s">
        <v>18950</v>
      </c>
      <c r="M9983" t="s">
        <v>482</v>
      </c>
      <c r="N9983" t="s">
        <v>529</v>
      </c>
      <c r="O9983">
        <v>0.5</v>
      </c>
    </row>
    <row r="9984" spans="1:16" hidden="1" x14ac:dyDescent="0.5">
      <c r="A9984">
        <v>40</v>
      </c>
      <c r="B9984">
        <v>40</v>
      </c>
      <c r="C9984" t="s">
        <v>383</v>
      </c>
      <c r="D9984" t="s">
        <v>479</v>
      </c>
      <c r="E9984" t="s">
        <v>79</v>
      </c>
      <c r="F9984">
        <v>1</v>
      </c>
      <c r="G9984" t="s">
        <v>196</v>
      </c>
      <c r="H9984" t="s">
        <v>197</v>
      </c>
      <c r="I9984" t="s">
        <v>383</v>
      </c>
      <c r="J9984">
        <v>4</v>
      </c>
      <c r="K9984" t="s">
        <v>18951</v>
      </c>
      <c r="L9984" t="s">
        <v>6560</v>
      </c>
      <c r="M9984" t="s">
        <v>506</v>
      </c>
      <c r="N9984" t="s">
        <v>483</v>
      </c>
      <c r="O9984">
        <v>4</v>
      </c>
      <c r="P9984" t="s">
        <v>550</v>
      </c>
    </row>
    <row r="9985" spans="1:16" hidden="1" x14ac:dyDescent="0.5">
      <c r="A9985">
        <v>40</v>
      </c>
      <c r="B9985">
        <v>40</v>
      </c>
      <c r="C9985" t="s">
        <v>605</v>
      </c>
      <c r="D9985" t="s">
        <v>479</v>
      </c>
      <c r="E9985" t="s">
        <v>79</v>
      </c>
      <c r="F9985">
        <v>1</v>
      </c>
      <c r="G9985" t="s">
        <v>196</v>
      </c>
      <c r="H9985" t="s">
        <v>197</v>
      </c>
      <c r="I9985" t="s">
        <v>400</v>
      </c>
      <c r="J9985">
        <v>0.5</v>
      </c>
      <c r="K9985" t="s">
        <v>18952</v>
      </c>
      <c r="L9985" t="s">
        <v>18953</v>
      </c>
      <c r="M9985" t="s">
        <v>482</v>
      </c>
      <c r="N9985" t="s">
        <v>483</v>
      </c>
      <c r="O9985">
        <v>0.5</v>
      </c>
    </row>
    <row r="9986" spans="1:16" hidden="1" x14ac:dyDescent="0.5">
      <c r="A9986">
        <v>40</v>
      </c>
      <c r="B9986">
        <v>40</v>
      </c>
      <c r="C9986" t="s">
        <v>478</v>
      </c>
      <c r="D9986" t="s">
        <v>540</v>
      </c>
      <c r="E9986" t="s">
        <v>8</v>
      </c>
      <c r="F9986">
        <v>1</v>
      </c>
      <c r="G9986" t="s">
        <v>155</v>
      </c>
      <c r="H9986" t="s">
        <v>156</v>
      </c>
      <c r="I9986" t="s">
        <v>433</v>
      </c>
      <c r="J9986">
        <v>0.5</v>
      </c>
      <c r="K9986" t="s">
        <v>18954</v>
      </c>
      <c r="L9986" t="s">
        <v>18955</v>
      </c>
      <c r="M9986" t="s">
        <v>483</v>
      </c>
      <c r="N9986" t="s">
        <v>483</v>
      </c>
      <c r="O9986">
        <v>0.5</v>
      </c>
    </row>
    <row r="9987" spans="1:16" hidden="1" x14ac:dyDescent="0.5">
      <c r="A9987">
        <v>40</v>
      </c>
      <c r="B9987">
        <v>40</v>
      </c>
      <c r="C9987" t="s">
        <v>383</v>
      </c>
      <c r="D9987" t="s">
        <v>479</v>
      </c>
      <c r="E9987" t="s">
        <v>79</v>
      </c>
      <c r="F9987">
        <v>2</v>
      </c>
      <c r="G9987" t="s">
        <v>198</v>
      </c>
      <c r="H9987" t="s">
        <v>199</v>
      </c>
      <c r="I9987" t="s">
        <v>383</v>
      </c>
      <c r="J9987">
        <v>39</v>
      </c>
      <c r="K9987" t="s">
        <v>18956</v>
      </c>
      <c r="L9987" t="s">
        <v>18957</v>
      </c>
      <c r="M9987" t="s">
        <v>506</v>
      </c>
      <c r="N9987" t="s">
        <v>506</v>
      </c>
      <c r="O9987">
        <v>39</v>
      </c>
      <c r="P9987" t="s">
        <v>879</v>
      </c>
    </row>
    <row r="9988" spans="1:16" hidden="1" x14ac:dyDescent="0.5">
      <c r="A9988">
        <v>40</v>
      </c>
      <c r="B9988">
        <v>40</v>
      </c>
      <c r="C9988" t="s">
        <v>383</v>
      </c>
      <c r="D9988" t="s">
        <v>479</v>
      </c>
      <c r="E9988" t="s">
        <v>79</v>
      </c>
      <c r="F9988">
        <v>4</v>
      </c>
      <c r="G9988" t="s">
        <v>196</v>
      </c>
      <c r="H9988" t="s">
        <v>197</v>
      </c>
      <c r="I9988" t="s">
        <v>383</v>
      </c>
      <c r="J9988">
        <v>4</v>
      </c>
      <c r="K9988" t="s">
        <v>18958</v>
      </c>
      <c r="L9988" t="s">
        <v>18959</v>
      </c>
      <c r="M9988" t="s">
        <v>506</v>
      </c>
      <c r="N9988" t="s">
        <v>483</v>
      </c>
      <c r="O9988">
        <v>4</v>
      </c>
      <c r="P9988" t="s">
        <v>550</v>
      </c>
    </row>
    <row r="9989" spans="1:16" hidden="1" x14ac:dyDescent="0.5">
      <c r="A9989">
        <v>40</v>
      </c>
      <c r="B9989">
        <v>40</v>
      </c>
      <c r="C9989" t="s">
        <v>478</v>
      </c>
      <c r="D9989" t="s">
        <v>540</v>
      </c>
      <c r="E9989" t="s">
        <v>8</v>
      </c>
      <c r="F9989">
        <v>2</v>
      </c>
      <c r="G9989" t="s">
        <v>208</v>
      </c>
      <c r="H9989" t="s">
        <v>209</v>
      </c>
      <c r="I9989" t="s">
        <v>404</v>
      </c>
      <c r="J9989">
        <v>2.25</v>
      </c>
      <c r="K9989" t="s">
        <v>18960</v>
      </c>
      <c r="L9989" t="s">
        <v>18961</v>
      </c>
      <c r="M9989" t="s">
        <v>482</v>
      </c>
      <c r="N9989" t="s">
        <v>529</v>
      </c>
      <c r="O9989">
        <v>2.25</v>
      </c>
    </row>
    <row r="9990" spans="1:16" hidden="1" x14ac:dyDescent="0.5">
      <c r="A9990">
        <v>40</v>
      </c>
      <c r="B9990">
        <v>40</v>
      </c>
      <c r="C9990" t="s">
        <v>597</v>
      </c>
      <c r="D9990" t="s">
        <v>517</v>
      </c>
      <c r="E9990" t="s">
        <v>140</v>
      </c>
      <c r="F9990">
        <v>1</v>
      </c>
      <c r="G9990" t="s">
        <v>316</v>
      </c>
      <c r="H9990" t="s">
        <v>317</v>
      </c>
      <c r="I9990" t="s">
        <v>400</v>
      </c>
      <c r="J9990">
        <v>0.33</v>
      </c>
      <c r="K9990" t="s">
        <v>18962</v>
      </c>
      <c r="L9990" t="s">
        <v>18963</v>
      </c>
      <c r="M9990" t="s">
        <v>577</v>
      </c>
      <c r="N9990" t="s">
        <v>483</v>
      </c>
      <c r="O9990">
        <v>0.33333333333333331</v>
      </c>
    </row>
    <row r="9991" spans="1:16" hidden="1" x14ac:dyDescent="0.5">
      <c r="A9991">
        <v>40</v>
      </c>
      <c r="B9991">
        <v>40</v>
      </c>
      <c r="C9991" t="s">
        <v>516</v>
      </c>
      <c r="D9991" t="s">
        <v>517</v>
      </c>
      <c r="E9991" t="s">
        <v>140</v>
      </c>
      <c r="F9991">
        <v>2</v>
      </c>
      <c r="G9991" t="s">
        <v>310</v>
      </c>
      <c r="H9991" t="s">
        <v>7</v>
      </c>
      <c r="I9991" t="s">
        <v>443</v>
      </c>
      <c r="J9991">
        <v>1.5</v>
      </c>
      <c r="K9991" t="s">
        <v>18964</v>
      </c>
      <c r="L9991" t="s">
        <v>18965</v>
      </c>
      <c r="M9991" t="s">
        <v>580</v>
      </c>
      <c r="N9991" t="s">
        <v>483</v>
      </c>
      <c r="O9991">
        <v>1.5</v>
      </c>
    </row>
    <row r="9992" spans="1:16" hidden="1" x14ac:dyDescent="0.5">
      <c r="A9992">
        <v>40</v>
      </c>
      <c r="B9992">
        <v>40</v>
      </c>
      <c r="C9992" t="s">
        <v>478</v>
      </c>
      <c r="D9992" t="s">
        <v>479</v>
      </c>
      <c r="E9992" t="s">
        <v>330</v>
      </c>
      <c r="F9992">
        <v>1</v>
      </c>
      <c r="G9992" t="s">
        <v>328</v>
      </c>
      <c r="H9992" t="s">
        <v>329</v>
      </c>
      <c r="I9992" t="s">
        <v>408</v>
      </c>
      <c r="J9992">
        <v>0.83</v>
      </c>
      <c r="K9992" t="s">
        <v>18966</v>
      </c>
      <c r="L9992" t="s">
        <v>12939</v>
      </c>
      <c r="M9992" t="s">
        <v>483</v>
      </c>
      <c r="N9992" t="s">
        <v>486</v>
      </c>
      <c r="O9992">
        <v>0.83333333333333337</v>
      </c>
    </row>
    <row r="9993" spans="1:16" hidden="1" x14ac:dyDescent="0.5">
      <c r="A9993">
        <v>40</v>
      </c>
      <c r="B9993">
        <v>40</v>
      </c>
      <c r="C9993" t="s">
        <v>478</v>
      </c>
      <c r="D9993" t="s">
        <v>479</v>
      </c>
      <c r="E9993" t="s">
        <v>330</v>
      </c>
      <c r="F9993">
        <v>1</v>
      </c>
      <c r="G9993" t="s">
        <v>328</v>
      </c>
      <c r="H9993" t="s">
        <v>329</v>
      </c>
      <c r="I9993" t="s">
        <v>408</v>
      </c>
      <c r="J9993">
        <v>0.83</v>
      </c>
      <c r="K9993" t="s">
        <v>18967</v>
      </c>
      <c r="L9993" t="s">
        <v>12941</v>
      </c>
      <c r="M9993" t="s">
        <v>483</v>
      </c>
      <c r="N9993" t="s">
        <v>486</v>
      </c>
      <c r="O9993">
        <v>0.83333333333333337</v>
      </c>
    </row>
    <row r="9994" spans="1:16" hidden="1" x14ac:dyDescent="0.5">
      <c r="A9994">
        <v>40</v>
      </c>
      <c r="B9994">
        <v>40</v>
      </c>
      <c r="C9994" t="s">
        <v>478</v>
      </c>
      <c r="D9994" t="s">
        <v>540</v>
      </c>
      <c r="E9994" t="s">
        <v>330</v>
      </c>
      <c r="F9994">
        <v>1</v>
      </c>
      <c r="G9994" t="s">
        <v>345</v>
      </c>
      <c r="H9994" t="s">
        <v>346</v>
      </c>
      <c r="I9994" t="s">
        <v>402</v>
      </c>
      <c r="J9994">
        <v>0.33</v>
      </c>
      <c r="K9994" t="s">
        <v>18968</v>
      </c>
      <c r="L9994" t="s">
        <v>18969</v>
      </c>
      <c r="M9994" t="s">
        <v>483</v>
      </c>
      <c r="N9994" t="s">
        <v>811</v>
      </c>
      <c r="O9994">
        <v>0.33333333333333331</v>
      </c>
    </row>
    <row r="9995" spans="1:16" hidden="1" x14ac:dyDescent="0.5">
      <c r="A9995">
        <v>40</v>
      </c>
      <c r="B9995">
        <v>40</v>
      </c>
      <c r="C9995" t="s">
        <v>383</v>
      </c>
      <c r="D9995" t="s">
        <v>479</v>
      </c>
      <c r="E9995" t="s">
        <v>330</v>
      </c>
      <c r="F9995">
        <v>5</v>
      </c>
      <c r="G9995" t="s">
        <v>328</v>
      </c>
      <c r="H9995" t="s">
        <v>329</v>
      </c>
      <c r="I9995" t="s">
        <v>383</v>
      </c>
      <c r="J9995">
        <v>9.83</v>
      </c>
      <c r="K9995" t="s">
        <v>18970</v>
      </c>
      <c r="L9995" t="s">
        <v>18971</v>
      </c>
      <c r="M9995" t="s">
        <v>506</v>
      </c>
      <c r="N9995" t="s">
        <v>506</v>
      </c>
      <c r="O9995">
        <v>9.8333333333333339</v>
      </c>
      <c r="P9995" t="s">
        <v>507</v>
      </c>
    </row>
    <row r="9996" spans="1:16" hidden="1" x14ac:dyDescent="0.5">
      <c r="A9996">
        <v>40</v>
      </c>
      <c r="B9996">
        <v>40</v>
      </c>
      <c r="C9996" t="s">
        <v>383</v>
      </c>
      <c r="D9996" t="s">
        <v>479</v>
      </c>
      <c r="E9996" t="s">
        <v>330</v>
      </c>
      <c r="F9996">
        <v>5</v>
      </c>
      <c r="G9996" t="s">
        <v>328</v>
      </c>
      <c r="H9996" t="s">
        <v>329</v>
      </c>
      <c r="I9996" t="s">
        <v>383</v>
      </c>
      <c r="J9996">
        <v>13.5</v>
      </c>
      <c r="K9996" t="s">
        <v>18972</v>
      </c>
      <c r="L9996" t="s">
        <v>18973</v>
      </c>
      <c r="M9996" t="s">
        <v>506</v>
      </c>
      <c r="N9996" t="s">
        <v>506</v>
      </c>
      <c r="O9996">
        <v>13.5</v>
      </c>
      <c r="P9996" t="s">
        <v>507</v>
      </c>
    </row>
    <row r="9997" spans="1:16" hidden="1" x14ac:dyDescent="0.5">
      <c r="A9997">
        <v>40</v>
      </c>
      <c r="B9997">
        <v>40</v>
      </c>
      <c r="C9997" t="s">
        <v>478</v>
      </c>
      <c r="D9997" t="s">
        <v>479</v>
      </c>
      <c r="E9997" t="s">
        <v>330</v>
      </c>
      <c r="F9997">
        <v>1</v>
      </c>
      <c r="G9997" t="s">
        <v>328</v>
      </c>
      <c r="H9997" t="s">
        <v>329</v>
      </c>
      <c r="I9997" t="s">
        <v>408</v>
      </c>
      <c r="J9997">
        <v>0.83</v>
      </c>
      <c r="K9997" t="s">
        <v>18974</v>
      </c>
      <c r="L9997" t="s">
        <v>3813</v>
      </c>
      <c r="M9997" t="s">
        <v>483</v>
      </c>
      <c r="N9997" t="s">
        <v>486</v>
      </c>
      <c r="O9997">
        <v>0.83333333333333337</v>
      </c>
    </row>
    <row r="9998" spans="1:16" hidden="1" x14ac:dyDescent="0.5">
      <c r="A9998">
        <v>40</v>
      </c>
      <c r="B9998">
        <v>40</v>
      </c>
      <c r="C9998" t="s">
        <v>383</v>
      </c>
      <c r="D9998" t="s">
        <v>479</v>
      </c>
      <c r="E9998" t="s">
        <v>330</v>
      </c>
      <c r="F9998">
        <v>5</v>
      </c>
      <c r="G9998" t="s">
        <v>328</v>
      </c>
      <c r="H9998" t="s">
        <v>329</v>
      </c>
      <c r="I9998" t="s">
        <v>383</v>
      </c>
      <c r="J9998">
        <v>34</v>
      </c>
      <c r="K9998" t="s">
        <v>18975</v>
      </c>
      <c r="L9998" t="s">
        <v>18976</v>
      </c>
      <c r="M9998" t="s">
        <v>506</v>
      </c>
      <c r="N9998" t="s">
        <v>506</v>
      </c>
      <c r="O9998">
        <v>34</v>
      </c>
      <c r="P9998" t="s">
        <v>507</v>
      </c>
    </row>
    <row r="9999" spans="1:16" hidden="1" x14ac:dyDescent="0.5">
      <c r="A9999">
        <v>39</v>
      </c>
      <c r="B9999">
        <v>40</v>
      </c>
      <c r="C9999" t="s">
        <v>478</v>
      </c>
      <c r="D9999" t="s">
        <v>540</v>
      </c>
      <c r="E9999" t="s">
        <v>8</v>
      </c>
      <c r="F9999">
        <v>1</v>
      </c>
      <c r="G9999" t="s">
        <v>153</v>
      </c>
      <c r="H9999" t="s">
        <v>154</v>
      </c>
      <c r="I9999" t="s">
        <v>414</v>
      </c>
      <c r="J9999">
        <v>0.57999999999999996</v>
      </c>
      <c r="K9999" t="s">
        <v>18977</v>
      </c>
      <c r="L9999" t="s">
        <v>18978</v>
      </c>
      <c r="M9999" t="s">
        <v>483</v>
      </c>
      <c r="N9999" t="s">
        <v>483</v>
      </c>
      <c r="O9999">
        <v>0.58333333333333337</v>
      </c>
    </row>
    <row r="10000" spans="1:16" hidden="1" x14ac:dyDescent="0.5">
      <c r="A10000">
        <v>40</v>
      </c>
      <c r="B10000">
        <v>40</v>
      </c>
      <c r="C10000" t="s">
        <v>478</v>
      </c>
      <c r="D10000" t="s">
        <v>540</v>
      </c>
      <c r="E10000" t="s">
        <v>8</v>
      </c>
      <c r="F10000">
        <v>3</v>
      </c>
      <c r="G10000" t="s">
        <v>216</v>
      </c>
      <c r="H10000" t="s">
        <v>217</v>
      </c>
      <c r="I10000" t="s">
        <v>404</v>
      </c>
      <c r="J10000">
        <v>0.75</v>
      </c>
      <c r="K10000" t="s">
        <v>18979</v>
      </c>
      <c r="L10000" t="s">
        <v>18980</v>
      </c>
      <c r="M10000" t="s">
        <v>482</v>
      </c>
      <c r="N10000" t="s">
        <v>483</v>
      </c>
      <c r="O10000">
        <v>0.75</v>
      </c>
    </row>
    <row r="10001" spans="1:16" hidden="1" x14ac:dyDescent="0.5">
      <c r="A10001">
        <v>40</v>
      </c>
      <c r="B10001">
        <v>40</v>
      </c>
      <c r="C10001" t="s">
        <v>605</v>
      </c>
      <c r="D10001" t="s">
        <v>540</v>
      </c>
      <c r="E10001" t="s">
        <v>8</v>
      </c>
      <c r="F10001">
        <v>3</v>
      </c>
      <c r="G10001" t="s">
        <v>216</v>
      </c>
      <c r="H10001" t="s">
        <v>217</v>
      </c>
      <c r="I10001" t="s">
        <v>410</v>
      </c>
      <c r="J10001">
        <v>1</v>
      </c>
      <c r="K10001" t="s">
        <v>18981</v>
      </c>
      <c r="L10001" t="s">
        <v>18982</v>
      </c>
      <c r="M10001" t="s">
        <v>482</v>
      </c>
      <c r="N10001" t="s">
        <v>483</v>
      </c>
      <c r="O10001">
        <v>1</v>
      </c>
    </row>
    <row r="10002" spans="1:16" hidden="1" x14ac:dyDescent="0.5">
      <c r="A10002">
        <v>40</v>
      </c>
      <c r="B10002">
        <v>40</v>
      </c>
      <c r="C10002" t="s">
        <v>478</v>
      </c>
      <c r="D10002" t="s">
        <v>540</v>
      </c>
      <c r="E10002" t="s">
        <v>8</v>
      </c>
      <c r="F10002">
        <v>3</v>
      </c>
      <c r="G10002" t="s">
        <v>216</v>
      </c>
      <c r="H10002" t="s">
        <v>217</v>
      </c>
      <c r="I10002" t="s">
        <v>404</v>
      </c>
      <c r="J10002">
        <v>1.33</v>
      </c>
      <c r="K10002" t="s">
        <v>18983</v>
      </c>
      <c r="L10002" t="s">
        <v>18984</v>
      </c>
      <c r="M10002" t="s">
        <v>482</v>
      </c>
      <c r="N10002" t="s">
        <v>483</v>
      </c>
      <c r="O10002">
        <v>1.3333333333333333</v>
      </c>
    </row>
    <row r="10003" spans="1:16" hidden="1" x14ac:dyDescent="0.5">
      <c r="A10003">
        <v>40</v>
      </c>
      <c r="B10003">
        <v>40</v>
      </c>
      <c r="C10003" t="s">
        <v>605</v>
      </c>
      <c r="D10003" t="s">
        <v>540</v>
      </c>
      <c r="E10003" t="s">
        <v>8</v>
      </c>
      <c r="F10003">
        <v>3</v>
      </c>
      <c r="G10003" t="s">
        <v>216</v>
      </c>
      <c r="H10003" t="s">
        <v>217</v>
      </c>
      <c r="I10003" t="s">
        <v>410</v>
      </c>
      <c r="J10003">
        <v>2</v>
      </c>
      <c r="K10003" t="s">
        <v>18985</v>
      </c>
      <c r="L10003" t="s">
        <v>18986</v>
      </c>
      <c r="M10003" t="s">
        <v>482</v>
      </c>
      <c r="N10003" t="s">
        <v>483</v>
      </c>
      <c r="O10003">
        <v>2</v>
      </c>
    </row>
    <row r="10004" spans="1:16" hidden="1" x14ac:dyDescent="0.5">
      <c r="A10004">
        <v>40</v>
      </c>
      <c r="B10004">
        <v>40</v>
      </c>
      <c r="C10004" t="s">
        <v>605</v>
      </c>
      <c r="D10004" t="s">
        <v>479</v>
      </c>
      <c r="E10004" t="s">
        <v>79</v>
      </c>
      <c r="F10004">
        <v>1</v>
      </c>
      <c r="G10004" t="s">
        <v>196</v>
      </c>
      <c r="H10004" t="s">
        <v>197</v>
      </c>
      <c r="I10004" t="s">
        <v>400</v>
      </c>
      <c r="J10004">
        <v>0.5</v>
      </c>
      <c r="K10004" t="s">
        <v>18987</v>
      </c>
      <c r="L10004" t="s">
        <v>11351</v>
      </c>
      <c r="M10004" t="s">
        <v>482</v>
      </c>
      <c r="N10004" t="s">
        <v>483</v>
      </c>
      <c r="O10004">
        <v>0.5</v>
      </c>
    </row>
    <row r="10005" spans="1:16" hidden="1" x14ac:dyDescent="0.5">
      <c r="A10005">
        <v>40</v>
      </c>
      <c r="B10005">
        <v>40</v>
      </c>
      <c r="C10005" t="s">
        <v>605</v>
      </c>
      <c r="D10005" t="s">
        <v>479</v>
      </c>
      <c r="E10005" t="s">
        <v>79</v>
      </c>
      <c r="F10005">
        <v>1</v>
      </c>
      <c r="G10005" t="s">
        <v>196</v>
      </c>
      <c r="H10005" t="s">
        <v>197</v>
      </c>
      <c r="I10005" t="s">
        <v>400</v>
      </c>
      <c r="J10005">
        <v>0.5</v>
      </c>
      <c r="K10005" t="s">
        <v>18988</v>
      </c>
      <c r="L10005" t="s">
        <v>18989</v>
      </c>
      <c r="M10005" t="s">
        <v>482</v>
      </c>
      <c r="N10005" t="s">
        <v>483</v>
      </c>
      <c r="O10005">
        <v>0.5</v>
      </c>
    </row>
    <row r="10006" spans="1:16" hidden="1" x14ac:dyDescent="0.5">
      <c r="A10006">
        <v>40</v>
      </c>
      <c r="B10006">
        <v>40</v>
      </c>
      <c r="C10006" t="s">
        <v>383</v>
      </c>
      <c r="D10006" t="s">
        <v>479</v>
      </c>
      <c r="E10006" t="s">
        <v>79</v>
      </c>
      <c r="F10006">
        <v>2</v>
      </c>
      <c r="G10006" t="s">
        <v>196</v>
      </c>
      <c r="H10006" t="s">
        <v>197</v>
      </c>
      <c r="I10006" t="s">
        <v>383</v>
      </c>
      <c r="J10006">
        <v>6</v>
      </c>
      <c r="K10006" t="s">
        <v>18990</v>
      </c>
      <c r="L10006" t="s">
        <v>18991</v>
      </c>
      <c r="M10006" t="s">
        <v>506</v>
      </c>
      <c r="N10006" t="s">
        <v>483</v>
      </c>
      <c r="O10006">
        <v>6</v>
      </c>
      <c r="P10006" t="s">
        <v>550</v>
      </c>
    </row>
    <row r="10007" spans="1:16" hidden="1" x14ac:dyDescent="0.5">
      <c r="A10007">
        <v>40</v>
      </c>
      <c r="B10007">
        <v>40</v>
      </c>
      <c r="C10007" t="s">
        <v>383</v>
      </c>
      <c r="D10007" t="s">
        <v>479</v>
      </c>
      <c r="E10007" t="s">
        <v>330</v>
      </c>
      <c r="F10007">
        <v>2</v>
      </c>
      <c r="G10007" t="s">
        <v>328</v>
      </c>
      <c r="H10007" t="s">
        <v>329</v>
      </c>
      <c r="I10007" t="s">
        <v>383</v>
      </c>
      <c r="J10007">
        <v>22.67</v>
      </c>
      <c r="K10007" t="s">
        <v>18992</v>
      </c>
      <c r="L10007" t="s">
        <v>14354</v>
      </c>
      <c r="M10007" t="s">
        <v>506</v>
      </c>
      <c r="N10007" t="s">
        <v>506</v>
      </c>
      <c r="O10007">
        <v>22.666666666666668</v>
      </c>
      <c r="P10007" t="s">
        <v>507</v>
      </c>
    </row>
    <row r="10008" spans="1:16" hidden="1" x14ac:dyDescent="0.5">
      <c r="A10008">
        <v>40</v>
      </c>
      <c r="B10008">
        <v>40</v>
      </c>
      <c r="C10008" t="s">
        <v>383</v>
      </c>
      <c r="D10008" t="s">
        <v>479</v>
      </c>
      <c r="E10008" t="s">
        <v>330</v>
      </c>
      <c r="F10008">
        <v>2</v>
      </c>
      <c r="G10008" t="s">
        <v>328</v>
      </c>
      <c r="H10008" t="s">
        <v>329</v>
      </c>
      <c r="I10008" t="s">
        <v>383</v>
      </c>
      <c r="J10008">
        <v>10</v>
      </c>
      <c r="K10008" t="s">
        <v>18993</v>
      </c>
      <c r="L10008" t="s">
        <v>18994</v>
      </c>
      <c r="M10008" t="s">
        <v>506</v>
      </c>
      <c r="N10008" t="s">
        <v>506</v>
      </c>
      <c r="O10008">
        <v>10</v>
      </c>
      <c r="P10008" t="s">
        <v>507</v>
      </c>
    </row>
    <row r="10009" spans="1:16" hidden="1" x14ac:dyDescent="0.5">
      <c r="A10009">
        <v>40</v>
      </c>
      <c r="B10009">
        <v>40</v>
      </c>
      <c r="C10009" t="s">
        <v>478</v>
      </c>
      <c r="D10009" t="s">
        <v>517</v>
      </c>
      <c r="E10009" t="s">
        <v>140</v>
      </c>
      <c r="F10009">
        <v>1</v>
      </c>
      <c r="G10009" t="s">
        <v>147</v>
      </c>
      <c r="H10009" t="s">
        <v>148</v>
      </c>
      <c r="I10009" t="s">
        <v>400</v>
      </c>
      <c r="J10009">
        <v>0.75</v>
      </c>
      <c r="K10009" t="s">
        <v>18995</v>
      </c>
      <c r="L10009" t="s">
        <v>18996</v>
      </c>
      <c r="M10009" t="s">
        <v>580</v>
      </c>
      <c r="N10009" t="s">
        <v>483</v>
      </c>
      <c r="O10009">
        <v>0.75</v>
      </c>
    </row>
    <row r="10010" spans="1:16" hidden="1" x14ac:dyDescent="0.5">
      <c r="A10010">
        <v>40</v>
      </c>
      <c r="B10010">
        <v>40</v>
      </c>
      <c r="C10010" t="s">
        <v>383</v>
      </c>
      <c r="D10010" t="s">
        <v>517</v>
      </c>
      <c r="E10010" t="s">
        <v>140</v>
      </c>
      <c r="F10010">
        <v>3</v>
      </c>
      <c r="G10010" t="s">
        <v>310</v>
      </c>
      <c r="H10010" t="s">
        <v>7</v>
      </c>
      <c r="I10010" t="s">
        <v>383</v>
      </c>
      <c r="J10010">
        <v>76</v>
      </c>
      <c r="K10010" t="s">
        <v>18997</v>
      </c>
      <c r="L10010" t="s">
        <v>18998</v>
      </c>
      <c r="M10010" t="s">
        <v>506</v>
      </c>
      <c r="N10010" t="s">
        <v>483</v>
      </c>
      <c r="O10010">
        <v>76</v>
      </c>
      <c r="P10010" t="s">
        <v>550</v>
      </c>
    </row>
    <row r="10011" spans="1:16" hidden="1" x14ac:dyDescent="0.5">
      <c r="A10011">
        <v>40</v>
      </c>
      <c r="B10011">
        <v>40</v>
      </c>
      <c r="C10011" t="s">
        <v>478</v>
      </c>
      <c r="D10011" t="s">
        <v>479</v>
      </c>
      <c r="E10011" t="s">
        <v>330</v>
      </c>
      <c r="F10011">
        <v>2</v>
      </c>
      <c r="G10011" t="s">
        <v>328</v>
      </c>
      <c r="H10011" t="s">
        <v>329</v>
      </c>
      <c r="I10011" t="s">
        <v>402</v>
      </c>
      <c r="J10011">
        <v>2</v>
      </c>
      <c r="K10011" t="s">
        <v>18999</v>
      </c>
      <c r="L10011" t="s">
        <v>11879</v>
      </c>
      <c r="M10011" t="s">
        <v>482</v>
      </c>
      <c r="N10011" t="s">
        <v>486</v>
      </c>
      <c r="O10011">
        <v>2</v>
      </c>
    </row>
    <row r="10012" spans="1:16" hidden="1" x14ac:dyDescent="0.5">
      <c r="A10012">
        <v>40</v>
      </c>
      <c r="B10012">
        <v>40</v>
      </c>
      <c r="C10012" t="s">
        <v>516</v>
      </c>
      <c r="D10012" t="s">
        <v>540</v>
      </c>
      <c r="E10012" t="s">
        <v>140</v>
      </c>
      <c r="F10012">
        <v>3</v>
      </c>
      <c r="G10012" t="s">
        <v>310</v>
      </c>
      <c r="H10012" t="s">
        <v>7</v>
      </c>
      <c r="I10012" t="s">
        <v>400</v>
      </c>
      <c r="J10012">
        <v>0.42</v>
      </c>
      <c r="K10012" t="s">
        <v>19000</v>
      </c>
      <c r="L10012" t="s">
        <v>19001</v>
      </c>
      <c r="M10012" t="s">
        <v>520</v>
      </c>
      <c r="N10012" t="s">
        <v>483</v>
      </c>
      <c r="O10012">
        <v>0.41666666666666669</v>
      </c>
    </row>
    <row r="10013" spans="1:16" hidden="1" x14ac:dyDescent="0.5">
      <c r="A10013">
        <v>40</v>
      </c>
      <c r="B10013">
        <v>40</v>
      </c>
      <c r="C10013" t="s">
        <v>478</v>
      </c>
      <c r="D10013" t="s">
        <v>540</v>
      </c>
      <c r="E10013" t="s">
        <v>8</v>
      </c>
      <c r="F10013">
        <v>1</v>
      </c>
      <c r="G10013" t="s">
        <v>153</v>
      </c>
      <c r="H10013" t="s">
        <v>154</v>
      </c>
      <c r="I10013" t="s">
        <v>402</v>
      </c>
      <c r="J10013">
        <v>0.33</v>
      </c>
      <c r="K10013" t="s">
        <v>19002</v>
      </c>
      <c r="L10013" t="s">
        <v>19003</v>
      </c>
      <c r="M10013" t="s">
        <v>483</v>
      </c>
      <c r="N10013" t="s">
        <v>486</v>
      </c>
      <c r="O10013">
        <v>0.33333333333333331</v>
      </c>
    </row>
    <row r="10014" spans="1:16" hidden="1" x14ac:dyDescent="0.5">
      <c r="A10014">
        <v>40</v>
      </c>
      <c r="B10014">
        <v>40</v>
      </c>
      <c r="C10014" t="s">
        <v>163</v>
      </c>
      <c r="D10014" t="s">
        <v>540</v>
      </c>
      <c r="E10014" t="s">
        <v>140</v>
      </c>
      <c r="F10014">
        <v>1</v>
      </c>
      <c r="G10014" t="s">
        <v>186</v>
      </c>
      <c r="H10014" t="s">
        <v>187</v>
      </c>
      <c r="I10014" t="s">
        <v>455</v>
      </c>
      <c r="J10014">
        <v>3.87</v>
      </c>
      <c r="K10014" t="s">
        <v>19004</v>
      </c>
      <c r="L10014" t="s">
        <v>13467</v>
      </c>
      <c r="M10014" t="s">
        <v>483</v>
      </c>
      <c r="N10014" t="s">
        <v>483</v>
      </c>
      <c r="O10014">
        <v>3.8666666666666667</v>
      </c>
    </row>
    <row r="10015" spans="1:16" hidden="1" x14ac:dyDescent="0.5">
      <c r="A10015">
        <v>40</v>
      </c>
      <c r="B10015">
        <v>40</v>
      </c>
      <c r="C10015" t="s">
        <v>605</v>
      </c>
      <c r="D10015" t="s">
        <v>517</v>
      </c>
      <c r="E10015" t="s">
        <v>68</v>
      </c>
      <c r="F10015">
        <v>2</v>
      </c>
      <c r="G10015" t="s">
        <v>134</v>
      </c>
      <c r="H10015" t="s">
        <v>135</v>
      </c>
      <c r="I10015" t="s">
        <v>455</v>
      </c>
      <c r="J10015">
        <v>1.02</v>
      </c>
      <c r="K10015" t="s">
        <v>19005</v>
      </c>
      <c r="L10015" t="s">
        <v>19006</v>
      </c>
      <c r="M10015" t="s">
        <v>483</v>
      </c>
      <c r="N10015" t="s">
        <v>483</v>
      </c>
      <c r="O10015">
        <v>1.0166666666666666</v>
      </c>
    </row>
    <row r="10016" spans="1:16" hidden="1" x14ac:dyDescent="0.5">
      <c r="A10016">
        <v>40</v>
      </c>
      <c r="B10016">
        <v>40</v>
      </c>
      <c r="C10016" t="s">
        <v>383</v>
      </c>
      <c r="D10016" t="s">
        <v>479</v>
      </c>
      <c r="E10016" t="s">
        <v>79</v>
      </c>
      <c r="F10016">
        <v>2</v>
      </c>
      <c r="G10016" t="s">
        <v>196</v>
      </c>
      <c r="H10016" t="s">
        <v>197</v>
      </c>
      <c r="I10016" t="s">
        <v>383</v>
      </c>
      <c r="J10016">
        <v>10</v>
      </c>
      <c r="K10016" t="s">
        <v>19007</v>
      </c>
      <c r="L10016" t="s">
        <v>15113</v>
      </c>
      <c r="M10016" t="s">
        <v>506</v>
      </c>
      <c r="N10016" t="s">
        <v>483</v>
      </c>
      <c r="O10016">
        <v>10</v>
      </c>
      <c r="P10016" t="s">
        <v>550</v>
      </c>
    </row>
    <row r="10017" spans="1:16" hidden="1" x14ac:dyDescent="0.5">
      <c r="A10017">
        <v>40</v>
      </c>
      <c r="B10017">
        <v>40</v>
      </c>
      <c r="C10017" t="s">
        <v>516</v>
      </c>
      <c r="D10017" t="s">
        <v>517</v>
      </c>
      <c r="E10017" t="s">
        <v>8</v>
      </c>
      <c r="F10017">
        <v>2</v>
      </c>
      <c r="G10017" t="s">
        <v>244</v>
      </c>
      <c r="H10017" t="s">
        <v>7</v>
      </c>
      <c r="I10017" t="s">
        <v>412</v>
      </c>
      <c r="J10017">
        <v>0.5</v>
      </c>
      <c r="K10017" t="s">
        <v>19008</v>
      </c>
      <c r="L10017" t="s">
        <v>19009</v>
      </c>
      <c r="M10017" t="s">
        <v>543</v>
      </c>
      <c r="N10017" t="s">
        <v>483</v>
      </c>
      <c r="O10017">
        <v>0.5</v>
      </c>
    </row>
    <row r="10018" spans="1:16" hidden="1" x14ac:dyDescent="0.5">
      <c r="A10018">
        <v>40</v>
      </c>
      <c r="B10018">
        <v>40</v>
      </c>
      <c r="C10018" t="s">
        <v>478</v>
      </c>
      <c r="D10018" t="s">
        <v>540</v>
      </c>
      <c r="E10018" t="s">
        <v>79</v>
      </c>
      <c r="F10018">
        <v>1</v>
      </c>
      <c r="G10018" t="s">
        <v>202</v>
      </c>
      <c r="H10018" t="s">
        <v>203</v>
      </c>
      <c r="I10018" t="s">
        <v>433</v>
      </c>
      <c r="J10018">
        <v>1.5</v>
      </c>
      <c r="K10018" t="s">
        <v>19010</v>
      </c>
      <c r="L10018" t="s">
        <v>19011</v>
      </c>
      <c r="M10018" t="s">
        <v>483</v>
      </c>
      <c r="N10018" t="s">
        <v>483</v>
      </c>
      <c r="O10018">
        <v>1.5</v>
      </c>
    </row>
    <row r="10019" spans="1:16" hidden="1" x14ac:dyDescent="0.5">
      <c r="A10019">
        <v>40</v>
      </c>
      <c r="B10019">
        <v>40</v>
      </c>
      <c r="C10019" t="s">
        <v>478</v>
      </c>
      <c r="D10019" t="s">
        <v>540</v>
      </c>
      <c r="E10019" t="s">
        <v>8</v>
      </c>
      <c r="F10019">
        <v>2</v>
      </c>
      <c r="G10019" t="s">
        <v>153</v>
      </c>
      <c r="H10019" t="s">
        <v>154</v>
      </c>
      <c r="I10019" t="s">
        <v>414</v>
      </c>
      <c r="J10019">
        <v>0.5</v>
      </c>
      <c r="K10019" t="s">
        <v>19012</v>
      </c>
      <c r="L10019" t="s">
        <v>19013</v>
      </c>
      <c r="M10019" t="s">
        <v>483</v>
      </c>
      <c r="N10019" t="s">
        <v>483</v>
      </c>
      <c r="O10019">
        <v>0.5</v>
      </c>
    </row>
    <row r="10020" spans="1:16" hidden="1" x14ac:dyDescent="0.5">
      <c r="A10020">
        <v>40</v>
      </c>
      <c r="B10020">
        <v>40</v>
      </c>
      <c r="C10020" t="s">
        <v>383</v>
      </c>
      <c r="D10020" t="s">
        <v>479</v>
      </c>
      <c r="E10020" t="s">
        <v>8</v>
      </c>
      <c r="F10020">
        <v>1</v>
      </c>
      <c r="G10020" t="s">
        <v>331</v>
      </c>
      <c r="H10020" t="s">
        <v>332</v>
      </c>
      <c r="I10020" t="s">
        <v>383</v>
      </c>
      <c r="J10020">
        <v>30</v>
      </c>
      <c r="K10020" t="s">
        <v>19014</v>
      </c>
      <c r="L10020" t="s">
        <v>19015</v>
      </c>
      <c r="M10020" t="s">
        <v>506</v>
      </c>
      <c r="N10020" t="s">
        <v>483</v>
      </c>
      <c r="O10020">
        <v>30</v>
      </c>
      <c r="P10020" t="s">
        <v>550</v>
      </c>
    </row>
    <row r="10021" spans="1:16" hidden="1" x14ac:dyDescent="0.5">
      <c r="A10021">
        <v>40</v>
      </c>
      <c r="B10021">
        <v>40</v>
      </c>
      <c r="C10021" t="s">
        <v>516</v>
      </c>
      <c r="D10021" t="s">
        <v>517</v>
      </c>
      <c r="E10021" t="s">
        <v>140</v>
      </c>
      <c r="F10021">
        <v>2</v>
      </c>
      <c r="G10021" t="s">
        <v>310</v>
      </c>
      <c r="H10021" t="s">
        <v>7</v>
      </c>
      <c r="I10021" t="s">
        <v>412</v>
      </c>
      <c r="J10021">
        <v>0.75</v>
      </c>
      <c r="K10021" t="s">
        <v>19016</v>
      </c>
      <c r="L10021" t="s">
        <v>19017</v>
      </c>
      <c r="M10021" t="s">
        <v>543</v>
      </c>
      <c r="N10021" t="s">
        <v>483</v>
      </c>
      <c r="O10021">
        <v>0.75</v>
      </c>
    </row>
    <row r="10022" spans="1:16" hidden="1" x14ac:dyDescent="0.5">
      <c r="A10022">
        <v>40</v>
      </c>
      <c r="B10022">
        <v>40</v>
      </c>
      <c r="C10022" t="s">
        <v>597</v>
      </c>
      <c r="D10022" t="s">
        <v>517</v>
      </c>
      <c r="E10022" t="s">
        <v>140</v>
      </c>
      <c r="F10022">
        <v>2</v>
      </c>
      <c r="G10022" t="s">
        <v>320</v>
      </c>
      <c r="H10022" t="s">
        <v>321</v>
      </c>
      <c r="I10022" t="s">
        <v>416</v>
      </c>
      <c r="J10022">
        <v>3.5</v>
      </c>
      <c r="K10022" t="s">
        <v>19018</v>
      </c>
      <c r="L10022" t="s">
        <v>19019</v>
      </c>
      <c r="M10022" t="s">
        <v>483</v>
      </c>
      <c r="N10022" t="s">
        <v>483</v>
      </c>
      <c r="O10022">
        <v>3.5</v>
      </c>
    </row>
    <row r="10023" spans="1:16" hidden="1" x14ac:dyDescent="0.5">
      <c r="A10023">
        <v>40</v>
      </c>
      <c r="B10023">
        <v>40</v>
      </c>
      <c r="C10023" t="s">
        <v>478</v>
      </c>
      <c r="D10023" t="s">
        <v>479</v>
      </c>
      <c r="E10023" t="s">
        <v>330</v>
      </c>
      <c r="F10023">
        <v>1</v>
      </c>
      <c r="G10023" t="s">
        <v>328</v>
      </c>
      <c r="H10023" t="s">
        <v>329</v>
      </c>
      <c r="I10023" t="s">
        <v>408</v>
      </c>
      <c r="J10023">
        <v>0.5</v>
      </c>
      <c r="K10023" t="s">
        <v>19020</v>
      </c>
      <c r="L10023" t="s">
        <v>6705</v>
      </c>
      <c r="M10023" t="s">
        <v>483</v>
      </c>
      <c r="N10023" t="s">
        <v>486</v>
      </c>
      <c r="O10023">
        <v>0.5</v>
      </c>
    </row>
    <row r="10024" spans="1:16" hidden="1" x14ac:dyDescent="0.5">
      <c r="A10024">
        <v>40</v>
      </c>
      <c r="B10024">
        <v>40</v>
      </c>
      <c r="C10024" t="s">
        <v>383</v>
      </c>
      <c r="D10024" t="s">
        <v>479</v>
      </c>
      <c r="E10024" t="s">
        <v>330</v>
      </c>
      <c r="F10024">
        <v>5</v>
      </c>
      <c r="G10024" t="s">
        <v>328</v>
      </c>
      <c r="H10024" t="s">
        <v>329</v>
      </c>
      <c r="I10024" t="s">
        <v>383</v>
      </c>
      <c r="J10024">
        <v>0.5</v>
      </c>
      <c r="K10024" t="s">
        <v>19021</v>
      </c>
      <c r="L10024" t="s">
        <v>18481</v>
      </c>
      <c r="M10024" t="s">
        <v>506</v>
      </c>
      <c r="N10024" t="s">
        <v>506</v>
      </c>
      <c r="O10024">
        <v>0.5</v>
      </c>
      <c r="P10024" t="s">
        <v>507</v>
      </c>
    </row>
    <row r="10025" spans="1:16" hidden="1" x14ac:dyDescent="0.5">
      <c r="A10025">
        <v>40</v>
      </c>
      <c r="B10025">
        <v>40</v>
      </c>
      <c r="C10025" t="s">
        <v>516</v>
      </c>
      <c r="D10025" t="s">
        <v>540</v>
      </c>
      <c r="E10025" t="s">
        <v>140</v>
      </c>
      <c r="F10025">
        <v>1</v>
      </c>
      <c r="G10025" t="s">
        <v>310</v>
      </c>
      <c r="H10025" t="s">
        <v>7</v>
      </c>
      <c r="I10025" t="s">
        <v>400</v>
      </c>
      <c r="J10025">
        <v>0.25</v>
      </c>
      <c r="K10025" t="s">
        <v>19022</v>
      </c>
      <c r="L10025" t="s">
        <v>19023</v>
      </c>
      <c r="M10025" t="s">
        <v>520</v>
      </c>
      <c r="N10025" t="s">
        <v>483</v>
      </c>
      <c r="O10025">
        <v>0.25</v>
      </c>
    </row>
    <row r="10026" spans="1:16" hidden="1" x14ac:dyDescent="0.5">
      <c r="A10026">
        <v>40</v>
      </c>
      <c r="B10026">
        <v>40</v>
      </c>
      <c r="C10026" t="s">
        <v>478</v>
      </c>
      <c r="D10026" t="s">
        <v>479</v>
      </c>
      <c r="E10026" t="s">
        <v>79</v>
      </c>
      <c r="F10026">
        <v>2</v>
      </c>
      <c r="G10026" t="s">
        <v>198</v>
      </c>
      <c r="H10026" t="s">
        <v>199</v>
      </c>
      <c r="I10026" t="s">
        <v>402</v>
      </c>
      <c r="J10026">
        <v>3</v>
      </c>
      <c r="K10026" t="s">
        <v>19024</v>
      </c>
      <c r="L10026" t="s">
        <v>4991</v>
      </c>
      <c r="M10026" t="s">
        <v>483</v>
      </c>
      <c r="N10026" t="s">
        <v>529</v>
      </c>
      <c r="O10026">
        <v>3</v>
      </c>
    </row>
    <row r="10027" spans="1:16" hidden="1" x14ac:dyDescent="0.5">
      <c r="A10027">
        <v>40</v>
      </c>
      <c r="B10027">
        <v>40</v>
      </c>
      <c r="C10027" t="s">
        <v>478</v>
      </c>
      <c r="D10027" t="s">
        <v>540</v>
      </c>
      <c r="E10027" t="s">
        <v>140</v>
      </c>
      <c r="F10027">
        <v>1</v>
      </c>
      <c r="G10027" t="s">
        <v>310</v>
      </c>
      <c r="H10027" t="s">
        <v>7</v>
      </c>
      <c r="I10027" t="s">
        <v>400</v>
      </c>
      <c r="J10027">
        <v>0.33</v>
      </c>
      <c r="K10027" t="s">
        <v>19025</v>
      </c>
      <c r="L10027" t="s">
        <v>19026</v>
      </c>
      <c r="M10027" t="s">
        <v>520</v>
      </c>
      <c r="N10027" t="s">
        <v>483</v>
      </c>
      <c r="O10027">
        <v>0.33333333333333331</v>
      </c>
    </row>
    <row r="10028" spans="1:16" hidden="1" x14ac:dyDescent="0.5">
      <c r="A10028">
        <v>40</v>
      </c>
      <c r="B10028">
        <v>40</v>
      </c>
      <c r="C10028" t="s">
        <v>516</v>
      </c>
      <c r="D10028" t="s">
        <v>517</v>
      </c>
      <c r="E10028" t="s">
        <v>140</v>
      </c>
      <c r="F10028">
        <v>1</v>
      </c>
      <c r="G10028" t="s">
        <v>349</v>
      </c>
      <c r="H10028" t="s">
        <v>7</v>
      </c>
      <c r="I10028" t="s">
        <v>443</v>
      </c>
      <c r="J10028">
        <v>0.5</v>
      </c>
      <c r="K10028" t="s">
        <v>19027</v>
      </c>
      <c r="L10028" t="s">
        <v>19028</v>
      </c>
      <c r="M10028" t="s">
        <v>580</v>
      </c>
      <c r="N10028" t="s">
        <v>483</v>
      </c>
      <c r="O10028">
        <v>0.5</v>
      </c>
    </row>
    <row r="10029" spans="1:16" hidden="1" x14ac:dyDescent="0.5">
      <c r="A10029">
        <v>40</v>
      </c>
      <c r="B10029">
        <v>40</v>
      </c>
      <c r="C10029" t="s">
        <v>478</v>
      </c>
      <c r="D10029" t="s">
        <v>479</v>
      </c>
      <c r="E10029" t="s">
        <v>330</v>
      </c>
      <c r="F10029">
        <v>1</v>
      </c>
      <c r="G10029" t="s">
        <v>328</v>
      </c>
      <c r="H10029" t="s">
        <v>329</v>
      </c>
      <c r="I10029" t="s">
        <v>408</v>
      </c>
      <c r="J10029">
        <v>0.83</v>
      </c>
      <c r="K10029" t="s">
        <v>19029</v>
      </c>
      <c r="L10029" t="s">
        <v>4191</v>
      </c>
      <c r="M10029" t="s">
        <v>483</v>
      </c>
      <c r="N10029" t="s">
        <v>486</v>
      </c>
      <c r="O10029">
        <v>0.83333333333333337</v>
      </c>
    </row>
    <row r="10030" spans="1:16" hidden="1" x14ac:dyDescent="0.5">
      <c r="A10030">
        <v>40</v>
      </c>
      <c r="B10030">
        <v>40</v>
      </c>
      <c r="C10030" t="s">
        <v>383</v>
      </c>
      <c r="D10030" t="s">
        <v>479</v>
      </c>
      <c r="E10030" t="s">
        <v>330</v>
      </c>
      <c r="F10030">
        <v>5</v>
      </c>
      <c r="G10030" t="s">
        <v>328</v>
      </c>
      <c r="H10030" t="s">
        <v>329</v>
      </c>
      <c r="I10030" t="s">
        <v>383</v>
      </c>
      <c r="J10030">
        <v>16.670000000000002</v>
      </c>
      <c r="K10030" t="s">
        <v>19030</v>
      </c>
      <c r="L10030" t="s">
        <v>19031</v>
      </c>
      <c r="M10030" t="s">
        <v>506</v>
      </c>
      <c r="N10030" t="s">
        <v>506</v>
      </c>
      <c r="O10030">
        <v>16.666666666666668</v>
      </c>
      <c r="P10030" t="s">
        <v>507</v>
      </c>
    </row>
    <row r="10031" spans="1:16" hidden="1" x14ac:dyDescent="0.5">
      <c r="A10031">
        <v>40</v>
      </c>
      <c r="B10031">
        <v>40</v>
      </c>
      <c r="C10031" t="s">
        <v>516</v>
      </c>
      <c r="D10031" t="s">
        <v>517</v>
      </c>
      <c r="E10031" t="s">
        <v>140</v>
      </c>
      <c r="F10031">
        <v>1</v>
      </c>
      <c r="G10031" t="s">
        <v>349</v>
      </c>
      <c r="H10031" t="s">
        <v>7</v>
      </c>
      <c r="I10031" t="s">
        <v>443</v>
      </c>
      <c r="J10031">
        <v>0.83</v>
      </c>
      <c r="K10031" t="s">
        <v>19032</v>
      </c>
      <c r="L10031" t="s">
        <v>19033</v>
      </c>
      <c r="M10031" t="s">
        <v>580</v>
      </c>
      <c r="N10031" t="s">
        <v>483</v>
      </c>
      <c r="O10031">
        <v>0.83333333333333337</v>
      </c>
    </row>
    <row r="10032" spans="1:16" hidden="1" x14ac:dyDescent="0.5">
      <c r="A10032">
        <v>40</v>
      </c>
      <c r="B10032">
        <v>40</v>
      </c>
      <c r="C10032" t="s">
        <v>478</v>
      </c>
      <c r="D10032" t="s">
        <v>540</v>
      </c>
      <c r="E10032" t="s">
        <v>8</v>
      </c>
      <c r="F10032">
        <v>2</v>
      </c>
      <c r="G10032" t="s">
        <v>331</v>
      </c>
      <c r="H10032" t="s">
        <v>332</v>
      </c>
      <c r="I10032" t="s">
        <v>404</v>
      </c>
      <c r="J10032">
        <v>0.83</v>
      </c>
      <c r="K10032" t="s">
        <v>19034</v>
      </c>
      <c r="L10032" t="s">
        <v>19035</v>
      </c>
      <c r="M10032" t="s">
        <v>482</v>
      </c>
      <c r="N10032" t="s">
        <v>483</v>
      </c>
      <c r="O10032">
        <v>0.83333333333333337</v>
      </c>
    </row>
    <row r="10033" spans="1:16" hidden="1" x14ac:dyDescent="0.5">
      <c r="A10033">
        <v>40</v>
      </c>
      <c r="B10033">
        <v>40</v>
      </c>
      <c r="C10033" t="s">
        <v>478</v>
      </c>
      <c r="D10033" t="s">
        <v>540</v>
      </c>
      <c r="E10033" t="s">
        <v>8</v>
      </c>
      <c r="F10033">
        <v>2</v>
      </c>
      <c r="G10033" t="s">
        <v>331</v>
      </c>
      <c r="H10033" t="s">
        <v>332</v>
      </c>
      <c r="I10033" t="s">
        <v>404</v>
      </c>
      <c r="J10033">
        <v>1</v>
      </c>
      <c r="K10033" t="s">
        <v>19036</v>
      </c>
      <c r="L10033" t="s">
        <v>19037</v>
      </c>
      <c r="M10033" t="s">
        <v>482</v>
      </c>
      <c r="N10033" t="s">
        <v>483</v>
      </c>
      <c r="O10033">
        <v>1</v>
      </c>
    </row>
    <row r="10034" spans="1:16" hidden="1" x14ac:dyDescent="0.5">
      <c r="A10034">
        <v>40</v>
      </c>
      <c r="B10034">
        <v>40</v>
      </c>
      <c r="C10034" t="s">
        <v>395</v>
      </c>
      <c r="D10034" t="s">
        <v>517</v>
      </c>
      <c r="E10034" t="s">
        <v>140</v>
      </c>
      <c r="F10034">
        <v>1</v>
      </c>
      <c r="G10034" t="s">
        <v>377</v>
      </c>
      <c r="H10034" t="s">
        <v>378</v>
      </c>
      <c r="I10034" t="s">
        <v>455</v>
      </c>
      <c r="J10034">
        <v>0.42</v>
      </c>
      <c r="K10034" t="s">
        <v>19038</v>
      </c>
      <c r="L10034" t="s">
        <v>19039</v>
      </c>
      <c r="M10034" t="s">
        <v>483</v>
      </c>
      <c r="N10034" t="s">
        <v>483</v>
      </c>
      <c r="O10034">
        <v>0.41666666666666669</v>
      </c>
    </row>
    <row r="10035" spans="1:16" hidden="1" x14ac:dyDescent="0.5">
      <c r="A10035">
        <v>40</v>
      </c>
      <c r="B10035">
        <v>40</v>
      </c>
      <c r="C10035" t="s">
        <v>478</v>
      </c>
      <c r="D10035" t="s">
        <v>479</v>
      </c>
      <c r="E10035" t="s">
        <v>8</v>
      </c>
      <c r="F10035">
        <v>3</v>
      </c>
      <c r="G10035" t="s">
        <v>216</v>
      </c>
      <c r="H10035" t="s">
        <v>217</v>
      </c>
      <c r="I10035" t="s">
        <v>404</v>
      </c>
      <c r="J10035">
        <v>17.5</v>
      </c>
      <c r="K10035" t="s">
        <v>19040</v>
      </c>
      <c r="L10035" t="s">
        <v>19041</v>
      </c>
      <c r="M10035" t="s">
        <v>483</v>
      </c>
      <c r="N10035" t="s">
        <v>483</v>
      </c>
      <c r="O10035">
        <v>17.5</v>
      </c>
    </row>
    <row r="10036" spans="1:16" hidden="1" x14ac:dyDescent="0.5">
      <c r="A10036">
        <v>40</v>
      </c>
      <c r="B10036">
        <v>40</v>
      </c>
      <c r="C10036" t="s">
        <v>516</v>
      </c>
      <c r="D10036" t="s">
        <v>517</v>
      </c>
      <c r="E10036" t="s">
        <v>140</v>
      </c>
      <c r="F10036">
        <v>2</v>
      </c>
      <c r="G10036" t="s">
        <v>394</v>
      </c>
      <c r="H10036" t="s">
        <v>395</v>
      </c>
      <c r="I10036" t="s">
        <v>412</v>
      </c>
      <c r="J10036">
        <v>6.75</v>
      </c>
      <c r="K10036" t="s">
        <v>19042</v>
      </c>
      <c r="L10036" t="s">
        <v>519</v>
      </c>
      <c r="M10036" t="s">
        <v>520</v>
      </c>
      <c r="N10036" t="s">
        <v>483</v>
      </c>
      <c r="O10036">
        <v>6.75</v>
      </c>
    </row>
    <row r="10037" spans="1:16" hidden="1" x14ac:dyDescent="0.5">
      <c r="A10037">
        <v>40</v>
      </c>
      <c r="B10037">
        <v>40</v>
      </c>
      <c r="C10037" t="s">
        <v>478</v>
      </c>
      <c r="D10037" t="s">
        <v>479</v>
      </c>
      <c r="E10037" t="s">
        <v>330</v>
      </c>
      <c r="F10037">
        <v>2</v>
      </c>
      <c r="G10037" t="s">
        <v>328</v>
      </c>
      <c r="H10037" t="s">
        <v>329</v>
      </c>
      <c r="I10037" t="s">
        <v>402</v>
      </c>
      <c r="J10037">
        <v>1.5</v>
      </c>
      <c r="K10037" t="s">
        <v>19043</v>
      </c>
      <c r="L10037" t="s">
        <v>19044</v>
      </c>
      <c r="M10037" t="s">
        <v>483</v>
      </c>
      <c r="N10037" t="s">
        <v>486</v>
      </c>
      <c r="O10037">
        <v>1.5</v>
      </c>
    </row>
    <row r="10038" spans="1:16" hidden="1" x14ac:dyDescent="0.5">
      <c r="A10038">
        <v>40</v>
      </c>
      <c r="B10038">
        <v>40</v>
      </c>
      <c r="C10038" t="s">
        <v>383</v>
      </c>
      <c r="D10038" t="s">
        <v>479</v>
      </c>
      <c r="E10038" t="s">
        <v>330</v>
      </c>
      <c r="F10038">
        <v>2</v>
      </c>
      <c r="G10038" t="s">
        <v>328</v>
      </c>
      <c r="H10038" t="s">
        <v>329</v>
      </c>
      <c r="I10038" t="s">
        <v>383</v>
      </c>
      <c r="J10038">
        <v>4</v>
      </c>
      <c r="K10038" t="s">
        <v>19045</v>
      </c>
      <c r="L10038" t="s">
        <v>12696</v>
      </c>
      <c r="M10038" t="s">
        <v>506</v>
      </c>
      <c r="N10038" t="s">
        <v>506</v>
      </c>
      <c r="O10038">
        <v>4</v>
      </c>
      <c r="P10038" t="s">
        <v>507</v>
      </c>
    </row>
    <row r="10039" spans="1:16" hidden="1" x14ac:dyDescent="0.5">
      <c r="A10039">
        <v>40</v>
      </c>
      <c r="B10039">
        <v>40</v>
      </c>
      <c r="C10039" t="s">
        <v>383</v>
      </c>
      <c r="D10039" t="s">
        <v>479</v>
      </c>
      <c r="E10039" t="s">
        <v>330</v>
      </c>
      <c r="F10039">
        <v>2</v>
      </c>
      <c r="G10039" t="s">
        <v>328</v>
      </c>
      <c r="H10039" t="s">
        <v>329</v>
      </c>
      <c r="I10039" t="s">
        <v>383</v>
      </c>
      <c r="J10039">
        <v>11.67</v>
      </c>
      <c r="K10039" t="s">
        <v>19046</v>
      </c>
      <c r="L10039" t="s">
        <v>7792</v>
      </c>
      <c r="M10039" t="s">
        <v>506</v>
      </c>
      <c r="N10039" t="s">
        <v>506</v>
      </c>
      <c r="O10039">
        <v>11.666666666666666</v>
      </c>
      <c r="P10039" t="s">
        <v>507</v>
      </c>
    </row>
    <row r="10040" spans="1:16" hidden="1" x14ac:dyDescent="0.5">
      <c r="A10040">
        <v>40</v>
      </c>
      <c r="B10040">
        <v>40</v>
      </c>
      <c r="C10040" t="s">
        <v>383</v>
      </c>
      <c r="D10040" t="s">
        <v>479</v>
      </c>
      <c r="E10040" t="s">
        <v>330</v>
      </c>
      <c r="F10040">
        <v>2</v>
      </c>
      <c r="G10040" t="s">
        <v>328</v>
      </c>
      <c r="H10040" t="s">
        <v>329</v>
      </c>
      <c r="I10040" t="s">
        <v>383</v>
      </c>
      <c r="J10040">
        <v>10.5</v>
      </c>
      <c r="K10040" t="s">
        <v>19047</v>
      </c>
      <c r="L10040" t="s">
        <v>14910</v>
      </c>
      <c r="M10040" t="s">
        <v>506</v>
      </c>
      <c r="N10040" t="s">
        <v>506</v>
      </c>
      <c r="O10040">
        <v>10.5</v>
      </c>
      <c r="P10040" t="s">
        <v>507</v>
      </c>
    </row>
    <row r="10041" spans="1:16" hidden="1" x14ac:dyDescent="0.5">
      <c r="A10041">
        <v>40</v>
      </c>
      <c r="B10041">
        <v>40</v>
      </c>
      <c r="C10041" t="s">
        <v>516</v>
      </c>
      <c r="D10041" t="s">
        <v>540</v>
      </c>
      <c r="E10041" t="s">
        <v>140</v>
      </c>
      <c r="F10041">
        <v>2</v>
      </c>
      <c r="G10041" t="s">
        <v>310</v>
      </c>
      <c r="H10041" t="s">
        <v>7</v>
      </c>
      <c r="I10041" t="s">
        <v>408</v>
      </c>
      <c r="J10041">
        <v>3.5</v>
      </c>
      <c r="K10041" t="s">
        <v>19048</v>
      </c>
      <c r="L10041" t="s">
        <v>19049</v>
      </c>
      <c r="M10041" t="s">
        <v>483</v>
      </c>
      <c r="N10041" t="s">
        <v>483</v>
      </c>
      <c r="O10041">
        <v>3.5</v>
      </c>
    </row>
    <row r="10042" spans="1:16" hidden="1" x14ac:dyDescent="0.5">
      <c r="A10042">
        <v>40</v>
      </c>
      <c r="B10042">
        <v>40</v>
      </c>
      <c r="C10042" t="s">
        <v>516</v>
      </c>
      <c r="D10042" t="s">
        <v>517</v>
      </c>
      <c r="E10042" t="s">
        <v>140</v>
      </c>
      <c r="F10042">
        <v>1</v>
      </c>
      <c r="G10042" t="s">
        <v>310</v>
      </c>
      <c r="H10042" t="s">
        <v>7</v>
      </c>
      <c r="I10042" t="s">
        <v>412</v>
      </c>
      <c r="J10042">
        <v>0.25</v>
      </c>
      <c r="K10042" t="s">
        <v>19050</v>
      </c>
      <c r="L10042" t="s">
        <v>19051</v>
      </c>
      <c r="M10042" t="s">
        <v>482</v>
      </c>
      <c r="N10042" t="s">
        <v>483</v>
      </c>
      <c r="O10042">
        <v>0.25</v>
      </c>
    </row>
    <row r="10043" spans="1:16" hidden="1" x14ac:dyDescent="0.5">
      <c r="A10043">
        <v>40</v>
      </c>
      <c r="B10043">
        <v>40</v>
      </c>
      <c r="C10043" t="s">
        <v>516</v>
      </c>
      <c r="D10043" t="s">
        <v>517</v>
      </c>
      <c r="E10043" t="s">
        <v>140</v>
      </c>
      <c r="F10043">
        <v>1</v>
      </c>
      <c r="G10043" t="s">
        <v>310</v>
      </c>
      <c r="H10043" t="s">
        <v>7</v>
      </c>
      <c r="I10043" t="s">
        <v>412</v>
      </c>
      <c r="J10043">
        <v>0.25</v>
      </c>
      <c r="K10043" t="s">
        <v>19052</v>
      </c>
      <c r="L10043" t="s">
        <v>19053</v>
      </c>
      <c r="M10043" t="s">
        <v>482</v>
      </c>
      <c r="N10043" t="s">
        <v>483</v>
      </c>
      <c r="O10043">
        <v>0.25</v>
      </c>
    </row>
    <row r="10044" spans="1:16" hidden="1" x14ac:dyDescent="0.5">
      <c r="A10044">
        <v>40</v>
      </c>
      <c r="B10044">
        <v>40</v>
      </c>
      <c r="C10044" t="s">
        <v>516</v>
      </c>
      <c r="D10044" t="s">
        <v>517</v>
      </c>
      <c r="E10044" t="s">
        <v>140</v>
      </c>
      <c r="F10044">
        <v>1</v>
      </c>
      <c r="G10044" t="s">
        <v>310</v>
      </c>
      <c r="H10044" t="s">
        <v>7</v>
      </c>
      <c r="I10044" t="s">
        <v>412</v>
      </c>
      <c r="J10044">
        <v>0.25</v>
      </c>
      <c r="K10044" t="s">
        <v>19054</v>
      </c>
      <c r="L10044" t="s">
        <v>19055</v>
      </c>
      <c r="M10044" t="s">
        <v>482</v>
      </c>
      <c r="N10044" t="s">
        <v>483</v>
      </c>
      <c r="O10044">
        <v>0.25</v>
      </c>
    </row>
    <row r="10045" spans="1:16" hidden="1" x14ac:dyDescent="0.5">
      <c r="A10045">
        <v>40</v>
      </c>
      <c r="B10045">
        <v>40</v>
      </c>
      <c r="C10045" t="s">
        <v>516</v>
      </c>
      <c r="D10045" t="s">
        <v>517</v>
      </c>
      <c r="E10045" t="s">
        <v>8</v>
      </c>
      <c r="F10045">
        <v>1</v>
      </c>
      <c r="G10045" t="s">
        <v>296</v>
      </c>
      <c r="H10045" t="s">
        <v>7</v>
      </c>
      <c r="I10045" t="s">
        <v>412</v>
      </c>
      <c r="J10045">
        <v>0.25</v>
      </c>
      <c r="K10045" t="s">
        <v>19056</v>
      </c>
      <c r="L10045" t="s">
        <v>19057</v>
      </c>
      <c r="M10045" t="s">
        <v>482</v>
      </c>
      <c r="N10045" t="s">
        <v>483</v>
      </c>
      <c r="O10045">
        <v>0.25</v>
      </c>
    </row>
    <row r="10046" spans="1:16" hidden="1" x14ac:dyDescent="0.5">
      <c r="A10046">
        <v>40</v>
      </c>
      <c r="B10046">
        <v>40</v>
      </c>
      <c r="C10046" t="s">
        <v>516</v>
      </c>
      <c r="D10046" t="s">
        <v>517</v>
      </c>
      <c r="E10046" t="s">
        <v>8</v>
      </c>
      <c r="F10046">
        <v>1</v>
      </c>
      <c r="G10046" t="s">
        <v>244</v>
      </c>
      <c r="H10046" t="s">
        <v>7</v>
      </c>
      <c r="I10046" t="s">
        <v>412</v>
      </c>
      <c r="J10046">
        <v>0.25</v>
      </c>
      <c r="K10046" t="s">
        <v>19058</v>
      </c>
      <c r="L10046" t="s">
        <v>19059</v>
      </c>
      <c r="M10046" t="s">
        <v>482</v>
      </c>
      <c r="N10046" t="s">
        <v>483</v>
      </c>
      <c r="O10046">
        <v>0.25</v>
      </c>
    </row>
    <row r="10047" spans="1:16" hidden="1" x14ac:dyDescent="0.5">
      <c r="A10047">
        <v>40</v>
      </c>
      <c r="B10047">
        <v>40</v>
      </c>
      <c r="C10047" t="s">
        <v>516</v>
      </c>
      <c r="D10047" t="s">
        <v>517</v>
      </c>
      <c r="E10047" t="s">
        <v>140</v>
      </c>
      <c r="F10047">
        <v>2</v>
      </c>
      <c r="G10047" t="s">
        <v>310</v>
      </c>
      <c r="H10047" t="s">
        <v>7</v>
      </c>
      <c r="I10047" t="s">
        <v>459</v>
      </c>
      <c r="J10047">
        <v>4.5</v>
      </c>
      <c r="K10047" t="s">
        <v>19060</v>
      </c>
      <c r="L10047" t="s">
        <v>19061</v>
      </c>
      <c r="M10047" t="s">
        <v>482</v>
      </c>
      <c r="N10047" t="s">
        <v>483</v>
      </c>
      <c r="O10047">
        <v>4.5</v>
      </c>
    </row>
    <row r="10048" spans="1:16" hidden="1" x14ac:dyDescent="0.5">
      <c r="A10048">
        <v>39</v>
      </c>
      <c r="B10048">
        <v>40</v>
      </c>
      <c r="C10048" t="s">
        <v>478</v>
      </c>
      <c r="D10048" t="s">
        <v>540</v>
      </c>
      <c r="E10048" t="s">
        <v>330</v>
      </c>
      <c r="F10048">
        <v>1</v>
      </c>
      <c r="G10048" t="s">
        <v>345</v>
      </c>
      <c r="H10048" t="s">
        <v>346</v>
      </c>
      <c r="I10048" t="s">
        <v>414</v>
      </c>
      <c r="J10048">
        <v>4</v>
      </c>
      <c r="K10048" t="s">
        <v>19062</v>
      </c>
      <c r="L10048" t="s">
        <v>19063</v>
      </c>
      <c r="M10048" t="s">
        <v>483</v>
      </c>
      <c r="N10048" t="s">
        <v>529</v>
      </c>
      <c r="O10048">
        <v>4</v>
      </c>
    </row>
    <row r="10049" spans="1:16" hidden="1" x14ac:dyDescent="0.5">
      <c r="A10049">
        <v>40</v>
      </c>
      <c r="B10049">
        <v>40</v>
      </c>
      <c r="C10049" t="s">
        <v>478</v>
      </c>
      <c r="D10049" t="s">
        <v>540</v>
      </c>
      <c r="E10049" t="s">
        <v>79</v>
      </c>
      <c r="F10049">
        <v>2</v>
      </c>
      <c r="G10049" t="s">
        <v>198</v>
      </c>
      <c r="H10049" t="s">
        <v>199</v>
      </c>
      <c r="I10049" t="s">
        <v>402</v>
      </c>
      <c r="J10049">
        <v>8</v>
      </c>
      <c r="K10049" t="s">
        <v>19064</v>
      </c>
      <c r="L10049" t="s">
        <v>18824</v>
      </c>
      <c r="M10049" t="s">
        <v>483</v>
      </c>
      <c r="N10049" t="s">
        <v>529</v>
      </c>
      <c r="O10049">
        <v>8</v>
      </c>
    </row>
    <row r="10050" spans="1:16" hidden="1" x14ac:dyDescent="0.5">
      <c r="A10050">
        <v>40</v>
      </c>
      <c r="B10050">
        <v>40</v>
      </c>
      <c r="C10050" t="s">
        <v>478</v>
      </c>
      <c r="D10050" t="s">
        <v>479</v>
      </c>
      <c r="E10050" t="s">
        <v>140</v>
      </c>
      <c r="F10050">
        <v>1</v>
      </c>
      <c r="G10050" t="s">
        <v>367</v>
      </c>
      <c r="H10050" t="s">
        <v>368</v>
      </c>
      <c r="I10050" t="s">
        <v>414</v>
      </c>
      <c r="J10050">
        <v>4</v>
      </c>
      <c r="K10050" t="s">
        <v>19065</v>
      </c>
      <c r="L10050" t="s">
        <v>19066</v>
      </c>
      <c r="M10050" t="s">
        <v>483</v>
      </c>
      <c r="N10050" t="s">
        <v>520</v>
      </c>
      <c r="O10050">
        <v>4</v>
      </c>
    </row>
    <row r="10051" spans="1:16" hidden="1" x14ac:dyDescent="0.5">
      <c r="A10051">
        <v>40</v>
      </c>
      <c r="B10051">
        <v>40</v>
      </c>
      <c r="C10051" t="s">
        <v>478</v>
      </c>
      <c r="D10051" t="s">
        <v>479</v>
      </c>
      <c r="E10051" t="s">
        <v>8</v>
      </c>
      <c r="F10051">
        <v>1</v>
      </c>
      <c r="G10051" t="s">
        <v>153</v>
      </c>
      <c r="H10051" t="s">
        <v>154</v>
      </c>
      <c r="I10051" t="s">
        <v>414</v>
      </c>
      <c r="J10051">
        <v>0.5</v>
      </c>
      <c r="K10051" t="s">
        <v>19067</v>
      </c>
      <c r="L10051" t="s">
        <v>19068</v>
      </c>
      <c r="M10051" t="s">
        <v>483</v>
      </c>
      <c r="N10051" t="s">
        <v>486</v>
      </c>
      <c r="O10051">
        <v>0.5</v>
      </c>
    </row>
    <row r="10052" spans="1:16" hidden="1" x14ac:dyDescent="0.5">
      <c r="A10052">
        <v>40</v>
      </c>
      <c r="B10052">
        <v>40</v>
      </c>
      <c r="C10052" t="s">
        <v>478</v>
      </c>
      <c r="D10052" t="s">
        <v>479</v>
      </c>
      <c r="E10052" t="s">
        <v>140</v>
      </c>
      <c r="F10052">
        <v>2</v>
      </c>
      <c r="G10052" t="s">
        <v>145</v>
      </c>
      <c r="H10052" t="s">
        <v>146</v>
      </c>
      <c r="I10052" t="s">
        <v>404</v>
      </c>
      <c r="J10052">
        <v>4</v>
      </c>
      <c r="K10052" t="s">
        <v>19069</v>
      </c>
      <c r="L10052" t="s">
        <v>19070</v>
      </c>
      <c r="M10052" t="s">
        <v>483</v>
      </c>
      <c r="N10052" t="s">
        <v>529</v>
      </c>
      <c r="O10052">
        <v>4</v>
      </c>
    </row>
    <row r="10053" spans="1:16" hidden="1" x14ac:dyDescent="0.5">
      <c r="A10053">
        <v>40</v>
      </c>
      <c r="B10053">
        <v>40</v>
      </c>
      <c r="C10053" t="s">
        <v>383</v>
      </c>
      <c r="D10053" t="s">
        <v>479</v>
      </c>
      <c r="E10053" t="s">
        <v>79</v>
      </c>
      <c r="F10053">
        <v>2</v>
      </c>
      <c r="G10053" t="s">
        <v>198</v>
      </c>
      <c r="H10053" t="s">
        <v>199</v>
      </c>
      <c r="I10053" t="s">
        <v>383</v>
      </c>
      <c r="J10053">
        <v>57.5</v>
      </c>
      <c r="K10053" t="s">
        <v>19071</v>
      </c>
      <c r="L10053" t="s">
        <v>19072</v>
      </c>
      <c r="M10053" t="s">
        <v>506</v>
      </c>
      <c r="N10053" t="s">
        <v>506</v>
      </c>
      <c r="O10053">
        <v>57.5</v>
      </c>
      <c r="P10053" t="s">
        <v>879</v>
      </c>
    </row>
    <row r="10054" spans="1:16" hidden="1" x14ac:dyDescent="0.5">
      <c r="A10054">
        <v>40</v>
      </c>
      <c r="B10054">
        <v>40</v>
      </c>
      <c r="C10054" t="s">
        <v>383</v>
      </c>
      <c r="D10054" t="s">
        <v>517</v>
      </c>
      <c r="E10054" t="s">
        <v>140</v>
      </c>
      <c r="F10054">
        <v>2</v>
      </c>
      <c r="G10054" t="s">
        <v>318</v>
      </c>
      <c r="H10054" t="s">
        <v>319</v>
      </c>
      <c r="I10054" t="s">
        <v>416</v>
      </c>
      <c r="J10054">
        <v>4</v>
      </c>
      <c r="K10054" t="s">
        <v>19073</v>
      </c>
      <c r="L10054" t="s">
        <v>319</v>
      </c>
      <c r="M10054" t="s">
        <v>520</v>
      </c>
      <c r="N10054" t="s">
        <v>483</v>
      </c>
      <c r="O10054">
        <v>4</v>
      </c>
      <c r="P10054" t="s">
        <v>550</v>
      </c>
    </row>
    <row r="10055" spans="1:16" hidden="1" x14ac:dyDescent="0.5">
      <c r="A10055">
        <v>40</v>
      </c>
      <c r="B10055">
        <v>40</v>
      </c>
      <c r="C10055" t="s">
        <v>597</v>
      </c>
      <c r="D10055" t="s">
        <v>517</v>
      </c>
      <c r="E10055" t="s">
        <v>140</v>
      </c>
      <c r="F10055">
        <v>2</v>
      </c>
      <c r="G10055" t="s">
        <v>316</v>
      </c>
      <c r="H10055" t="s">
        <v>317</v>
      </c>
      <c r="I10055" t="s">
        <v>416</v>
      </c>
      <c r="J10055">
        <v>1.25</v>
      </c>
      <c r="K10055" t="s">
        <v>19074</v>
      </c>
      <c r="L10055" t="s">
        <v>901</v>
      </c>
      <c r="M10055" t="s">
        <v>520</v>
      </c>
      <c r="N10055" t="s">
        <v>483</v>
      </c>
      <c r="O10055">
        <v>1.25</v>
      </c>
    </row>
    <row r="10056" spans="1:16" hidden="1" x14ac:dyDescent="0.5">
      <c r="A10056">
        <v>40</v>
      </c>
      <c r="B10056">
        <v>40</v>
      </c>
      <c r="C10056" t="s">
        <v>516</v>
      </c>
      <c r="D10056" t="s">
        <v>479</v>
      </c>
      <c r="E10056" t="s">
        <v>140</v>
      </c>
      <c r="F10056">
        <v>1</v>
      </c>
      <c r="G10056" t="s">
        <v>230</v>
      </c>
      <c r="H10056" t="s">
        <v>231</v>
      </c>
      <c r="I10056" t="s">
        <v>443</v>
      </c>
      <c r="J10056">
        <v>74.63</v>
      </c>
      <c r="K10056" t="s">
        <v>19075</v>
      </c>
      <c r="L10056" t="s">
        <v>19076</v>
      </c>
      <c r="M10056" t="s">
        <v>483</v>
      </c>
      <c r="N10056" t="s">
        <v>483</v>
      </c>
      <c r="O10056">
        <v>74.63333333333334</v>
      </c>
    </row>
    <row r="10057" spans="1:16" hidden="1" x14ac:dyDescent="0.5">
      <c r="A10057">
        <v>40</v>
      </c>
      <c r="B10057">
        <v>40</v>
      </c>
      <c r="C10057" t="s">
        <v>478</v>
      </c>
      <c r="D10057" t="s">
        <v>540</v>
      </c>
      <c r="E10057" t="s">
        <v>8</v>
      </c>
      <c r="F10057">
        <v>1</v>
      </c>
      <c r="G10057" t="s">
        <v>153</v>
      </c>
      <c r="H10057" t="s">
        <v>154</v>
      </c>
      <c r="I10057" t="s">
        <v>414</v>
      </c>
      <c r="J10057">
        <v>0.5</v>
      </c>
      <c r="K10057" t="s">
        <v>19077</v>
      </c>
      <c r="L10057" t="s">
        <v>19078</v>
      </c>
      <c r="M10057" t="s">
        <v>483</v>
      </c>
      <c r="N10057" t="s">
        <v>483</v>
      </c>
      <c r="O10057">
        <v>0.5</v>
      </c>
    </row>
    <row r="10058" spans="1:16" hidden="1" x14ac:dyDescent="0.5">
      <c r="A10058">
        <v>40</v>
      </c>
      <c r="B10058">
        <v>40</v>
      </c>
      <c r="C10058" t="s">
        <v>605</v>
      </c>
      <c r="D10058" t="s">
        <v>540</v>
      </c>
      <c r="E10058" t="s">
        <v>140</v>
      </c>
      <c r="F10058">
        <v>2</v>
      </c>
      <c r="G10058" t="s">
        <v>310</v>
      </c>
      <c r="H10058" t="s">
        <v>7</v>
      </c>
      <c r="I10058" t="s">
        <v>435</v>
      </c>
      <c r="J10058">
        <v>0.33</v>
      </c>
      <c r="K10058" t="s">
        <v>19079</v>
      </c>
      <c r="L10058" t="s">
        <v>19080</v>
      </c>
      <c r="M10058" t="s">
        <v>543</v>
      </c>
      <c r="N10058" t="s">
        <v>483</v>
      </c>
      <c r="O10058">
        <v>0.33333333333333331</v>
      </c>
    </row>
    <row r="10059" spans="1:16" hidden="1" x14ac:dyDescent="0.5">
      <c r="A10059">
        <v>40</v>
      </c>
      <c r="B10059">
        <v>40</v>
      </c>
      <c r="C10059" t="s">
        <v>478</v>
      </c>
      <c r="D10059" t="s">
        <v>540</v>
      </c>
      <c r="E10059" t="s">
        <v>8</v>
      </c>
      <c r="F10059">
        <v>3</v>
      </c>
      <c r="G10059" t="s">
        <v>331</v>
      </c>
      <c r="H10059" t="s">
        <v>332</v>
      </c>
      <c r="I10059" t="s">
        <v>404</v>
      </c>
      <c r="J10059">
        <v>1.33</v>
      </c>
      <c r="K10059" t="s">
        <v>19081</v>
      </c>
      <c r="L10059" t="s">
        <v>19082</v>
      </c>
      <c r="M10059" t="s">
        <v>483</v>
      </c>
      <c r="N10059" t="s">
        <v>483</v>
      </c>
      <c r="O10059">
        <v>1.3333333333333333</v>
      </c>
    </row>
    <row r="10060" spans="1:16" hidden="1" x14ac:dyDescent="0.5">
      <c r="A10060">
        <v>40</v>
      </c>
      <c r="B10060">
        <v>40</v>
      </c>
      <c r="C10060" t="s">
        <v>605</v>
      </c>
      <c r="D10060" t="s">
        <v>540</v>
      </c>
      <c r="E10060" t="s">
        <v>163</v>
      </c>
      <c r="F10060">
        <v>1</v>
      </c>
      <c r="G10060" t="s">
        <v>161</v>
      </c>
      <c r="H10060" t="s">
        <v>162</v>
      </c>
      <c r="I10060" t="s">
        <v>435</v>
      </c>
      <c r="J10060">
        <v>0.5</v>
      </c>
      <c r="K10060" t="s">
        <v>19083</v>
      </c>
      <c r="L10060" t="s">
        <v>19084</v>
      </c>
      <c r="M10060" t="s">
        <v>577</v>
      </c>
      <c r="N10060" t="s">
        <v>483</v>
      </c>
      <c r="O10060">
        <v>0.5</v>
      </c>
    </row>
    <row r="10061" spans="1:16" hidden="1" x14ac:dyDescent="0.5">
      <c r="A10061">
        <v>40</v>
      </c>
      <c r="B10061">
        <v>40</v>
      </c>
      <c r="C10061" t="s">
        <v>605</v>
      </c>
      <c r="D10061" t="s">
        <v>540</v>
      </c>
      <c r="E10061" t="s">
        <v>8</v>
      </c>
      <c r="F10061">
        <v>3</v>
      </c>
      <c r="G10061" t="s">
        <v>331</v>
      </c>
      <c r="H10061" t="s">
        <v>332</v>
      </c>
      <c r="I10061" t="s">
        <v>406</v>
      </c>
      <c r="J10061">
        <v>2</v>
      </c>
      <c r="K10061" t="s">
        <v>19085</v>
      </c>
      <c r="L10061" t="s">
        <v>19086</v>
      </c>
      <c r="M10061" t="s">
        <v>483</v>
      </c>
      <c r="N10061" t="s">
        <v>483</v>
      </c>
      <c r="O10061">
        <v>2</v>
      </c>
    </row>
    <row r="10062" spans="1:16" hidden="1" x14ac:dyDescent="0.5">
      <c r="A10062">
        <v>40</v>
      </c>
      <c r="B10062">
        <v>40</v>
      </c>
      <c r="C10062" t="s">
        <v>605</v>
      </c>
      <c r="D10062" t="s">
        <v>540</v>
      </c>
      <c r="E10062" t="s">
        <v>8</v>
      </c>
      <c r="F10062">
        <v>3</v>
      </c>
      <c r="G10062" t="s">
        <v>331</v>
      </c>
      <c r="H10062" t="s">
        <v>332</v>
      </c>
      <c r="I10062" t="s">
        <v>406</v>
      </c>
      <c r="J10062">
        <v>1</v>
      </c>
      <c r="K10062" t="s">
        <v>19087</v>
      </c>
      <c r="L10062" t="s">
        <v>19088</v>
      </c>
      <c r="M10062" t="s">
        <v>483</v>
      </c>
      <c r="N10062" t="s">
        <v>483</v>
      </c>
      <c r="O10062">
        <v>1</v>
      </c>
    </row>
    <row r="10063" spans="1:16" hidden="1" x14ac:dyDescent="0.5">
      <c r="A10063">
        <v>40</v>
      </c>
      <c r="B10063">
        <v>40</v>
      </c>
      <c r="C10063" t="s">
        <v>383</v>
      </c>
      <c r="D10063" t="s">
        <v>517</v>
      </c>
      <c r="E10063" t="s">
        <v>140</v>
      </c>
      <c r="F10063">
        <v>3</v>
      </c>
      <c r="G10063" t="s">
        <v>310</v>
      </c>
      <c r="H10063" t="s">
        <v>7</v>
      </c>
      <c r="I10063" t="s">
        <v>383</v>
      </c>
      <c r="J10063">
        <v>85</v>
      </c>
      <c r="K10063" t="s">
        <v>19089</v>
      </c>
      <c r="L10063" t="s">
        <v>19090</v>
      </c>
      <c r="M10063" t="s">
        <v>506</v>
      </c>
      <c r="N10063" t="s">
        <v>483</v>
      </c>
      <c r="O10063">
        <v>85</v>
      </c>
      <c r="P10063" t="s">
        <v>550</v>
      </c>
    </row>
    <row r="10064" spans="1:16" hidden="1" x14ac:dyDescent="0.5">
      <c r="A10064">
        <v>40</v>
      </c>
      <c r="B10064">
        <v>40</v>
      </c>
      <c r="C10064" t="s">
        <v>478</v>
      </c>
      <c r="D10064" t="s">
        <v>540</v>
      </c>
      <c r="E10064" t="s">
        <v>8</v>
      </c>
      <c r="F10064">
        <v>3</v>
      </c>
      <c r="G10064" t="s">
        <v>331</v>
      </c>
      <c r="H10064" t="s">
        <v>332</v>
      </c>
      <c r="I10064" t="s">
        <v>404</v>
      </c>
      <c r="J10064">
        <v>2</v>
      </c>
      <c r="K10064" t="s">
        <v>19091</v>
      </c>
      <c r="L10064" t="s">
        <v>19092</v>
      </c>
      <c r="M10064" t="s">
        <v>483</v>
      </c>
      <c r="N10064" t="s">
        <v>483</v>
      </c>
      <c r="O10064">
        <v>2</v>
      </c>
    </row>
    <row r="10065" spans="1:16" hidden="1" x14ac:dyDescent="0.5">
      <c r="A10065">
        <v>39</v>
      </c>
      <c r="B10065">
        <v>40</v>
      </c>
      <c r="C10065" t="s">
        <v>383</v>
      </c>
      <c r="D10065" t="s">
        <v>540</v>
      </c>
      <c r="E10065" t="s">
        <v>140</v>
      </c>
      <c r="F10065">
        <v>3</v>
      </c>
      <c r="G10065" t="s">
        <v>310</v>
      </c>
      <c r="H10065" t="s">
        <v>7</v>
      </c>
      <c r="I10065" t="s">
        <v>383</v>
      </c>
      <c r="J10065">
        <v>30</v>
      </c>
      <c r="K10065" t="s">
        <v>19093</v>
      </c>
      <c r="L10065" t="s">
        <v>19094</v>
      </c>
      <c r="M10065" t="s">
        <v>506</v>
      </c>
      <c r="N10065" t="s">
        <v>483</v>
      </c>
      <c r="O10065">
        <v>30</v>
      </c>
      <c r="P10065" t="s">
        <v>550</v>
      </c>
    </row>
    <row r="10066" spans="1:16" hidden="1" x14ac:dyDescent="0.5">
      <c r="A10066">
        <v>39</v>
      </c>
      <c r="B10066">
        <v>40</v>
      </c>
      <c r="C10066" t="s">
        <v>395</v>
      </c>
      <c r="D10066" t="s">
        <v>517</v>
      </c>
      <c r="E10066" t="s">
        <v>330</v>
      </c>
      <c r="F10066">
        <v>1</v>
      </c>
      <c r="G10066" t="s">
        <v>345</v>
      </c>
      <c r="H10066" t="s">
        <v>346</v>
      </c>
      <c r="I10066" t="s">
        <v>406</v>
      </c>
      <c r="J10066">
        <v>0.5</v>
      </c>
      <c r="K10066" t="s">
        <v>19095</v>
      </c>
      <c r="L10066" t="s">
        <v>19096</v>
      </c>
      <c r="M10066" t="s">
        <v>483</v>
      </c>
      <c r="N10066" t="s">
        <v>483</v>
      </c>
      <c r="O10066">
        <v>0.5</v>
      </c>
    </row>
    <row r="10067" spans="1:16" hidden="1" x14ac:dyDescent="0.5">
      <c r="A10067">
        <v>40</v>
      </c>
      <c r="B10067">
        <v>40</v>
      </c>
      <c r="C10067" t="s">
        <v>605</v>
      </c>
      <c r="D10067" t="s">
        <v>517</v>
      </c>
      <c r="E10067" t="s">
        <v>79</v>
      </c>
      <c r="F10067">
        <v>2</v>
      </c>
      <c r="G10067" t="s">
        <v>206</v>
      </c>
      <c r="H10067" t="s">
        <v>207</v>
      </c>
      <c r="I10067" t="s">
        <v>457</v>
      </c>
      <c r="J10067">
        <v>9</v>
      </c>
      <c r="K10067" t="s">
        <v>19097</v>
      </c>
      <c r="L10067" t="s">
        <v>19098</v>
      </c>
      <c r="M10067" t="s">
        <v>483</v>
      </c>
      <c r="N10067" t="s">
        <v>483</v>
      </c>
      <c r="O10067">
        <v>9</v>
      </c>
    </row>
    <row r="10068" spans="1:16" hidden="1" x14ac:dyDescent="0.5">
      <c r="A10068">
        <v>40</v>
      </c>
      <c r="B10068">
        <v>40</v>
      </c>
      <c r="C10068" t="s">
        <v>597</v>
      </c>
      <c r="D10068" t="s">
        <v>517</v>
      </c>
      <c r="E10068" t="s">
        <v>140</v>
      </c>
      <c r="F10068">
        <v>2</v>
      </c>
      <c r="G10068" t="s">
        <v>320</v>
      </c>
      <c r="H10068" t="s">
        <v>321</v>
      </c>
      <c r="I10068" t="s">
        <v>416</v>
      </c>
      <c r="J10068">
        <v>4</v>
      </c>
      <c r="K10068" t="s">
        <v>19099</v>
      </c>
      <c r="L10068" t="s">
        <v>19100</v>
      </c>
      <c r="M10068" t="s">
        <v>483</v>
      </c>
      <c r="N10068" t="s">
        <v>483</v>
      </c>
      <c r="O10068">
        <v>4</v>
      </c>
    </row>
    <row r="10069" spans="1:16" hidden="1" x14ac:dyDescent="0.5">
      <c r="A10069">
        <v>40</v>
      </c>
      <c r="B10069">
        <v>40</v>
      </c>
      <c r="C10069" t="s">
        <v>478</v>
      </c>
      <c r="D10069" t="s">
        <v>517</v>
      </c>
      <c r="E10069" t="s">
        <v>8</v>
      </c>
      <c r="F10069">
        <v>3</v>
      </c>
      <c r="G10069" t="s">
        <v>216</v>
      </c>
      <c r="H10069" t="s">
        <v>217</v>
      </c>
      <c r="I10069" t="s">
        <v>404</v>
      </c>
      <c r="J10069">
        <v>3.75</v>
      </c>
      <c r="K10069" t="s">
        <v>19101</v>
      </c>
      <c r="L10069" t="s">
        <v>19102</v>
      </c>
      <c r="M10069" t="s">
        <v>483</v>
      </c>
      <c r="N10069" t="s">
        <v>520</v>
      </c>
      <c r="O10069">
        <v>3.75</v>
      </c>
    </row>
    <row r="10070" spans="1:16" hidden="1" x14ac:dyDescent="0.5">
      <c r="A10070">
        <v>40</v>
      </c>
      <c r="B10070">
        <v>40</v>
      </c>
      <c r="C10070" t="s">
        <v>478</v>
      </c>
      <c r="D10070" t="s">
        <v>479</v>
      </c>
      <c r="E10070" t="s">
        <v>8</v>
      </c>
      <c r="F10070">
        <v>2</v>
      </c>
      <c r="G10070" t="s">
        <v>208</v>
      </c>
      <c r="H10070" t="s">
        <v>209</v>
      </c>
      <c r="I10070" t="s">
        <v>404</v>
      </c>
      <c r="J10070">
        <v>10</v>
      </c>
      <c r="K10070" t="s">
        <v>19103</v>
      </c>
      <c r="L10070" t="s">
        <v>19104</v>
      </c>
      <c r="M10070" t="s">
        <v>580</v>
      </c>
      <c r="N10070" t="s">
        <v>483</v>
      </c>
      <c r="O10070">
        <v>10</v>
      </c>
    </row>
    <row r="10071" spans="1:16" hidden="1" x14ac:dyDescent="0.5">
      <c r="A10071">
        <v>39</v>
      </c>
      <c r="B10071">
        <v>40</v>
      </c>
      <c r="C10071" t="s">
        <v>516</v>
      </c>
      <c r="D10071" t="s">
        <v>517</v>
      </c>
      <c r="E10071" t="s">
        <v>140</v>
      </c>
      <c r="F10071">
        <v>2</v>
      </c>
      <c r="G10071" t="s">
        <v>310</v>
      </c>
      <c r="H10071" t="s">
        <v>7</v>
      </c>
      <c r="I10071" t="s">
        <v>408</v>
      </c>
      <c r="J10071">
        <v>1.5</v>
      </c>
      <c r="K10071" t="s">
        <v>19105</v>
      </c>
      <c r="L10071" t="s">
        <v>19106</v>
      </c>
      <c r="M10071" t="s">
        <v>580</v>
      </c>
      <c r="N10071" t="s">
        <v>483</v>
      </c>
      <c r="O10071">
        <v>1.5</v>
      </c>
    </row>
    <row r="10072" spans="1:16" hidden="1" x14ac:dyDescent="0.5">
      <c r="A10072">
        <v>40</v>
      </c>
      <c r="B10072">
        <v>40</v>
      </c>
      <c r="C10072" t="s">
        <v>383</v>
      </c>
      <c r="D10072" t="s">
        <v>479</v>
      </c>
      <c r="E10072" t="s">
        <v>330</v>
      </c>
      <c r="F10072">
        <v>5</v>
      </c>
      <c r="G10072" t="s">
        <v>328</v>
      </c>
      <c r="H10072" t="s">
        <v>329</v>
      </c>
      <c r="I10072" t="s">
        <v>408</v>
      </c>
      <c r="J10072">
        <v>8</v>
      </c>
      <c r="K10072" t="s">
        <v>19107</v>
      </c>
      <c r="L10072" t="s">
        <v>19108</v>
      </c>
      <c r="M10072" t="s">
        <v>482</v>
      </c>
      <c r="N10072" t="s">
        <v>486</v>
      </c>
      <c r="O10072">
        <v>8</v>
      </c>
      <c r="P10072" t="s">
        <v>507</v>
      </c>
    </row>
    <row r="10073" spans="1:16" hidden="1" x14ac:dyDescent="0.5">
      <c r="A10073">
        <v>40</v>
      </c>
      <c r="B10073">
        <v>40</v>
      </c>
      <c r="C10073" t="s">
        <v>478</v>
      </c>
      <c r="D10073" t="s">
        <v>479</v>
      </c>
      <c r="E10073" t="s">
        <v>330</v>
      </c>
      <c r="F10073">
        <v>1</v>
      </c>
      <c r="G10073" t="s">
        <v>328</v>
      </c>
      <c r="H10073" t="s">
        <v>329</v>
      </c>
      <c r="I10073" t="s">
        <v>408</v>
      </c>
      <c r="J10073">
        <v>7.75</v>
      </c>
      <c r="K10073" t="s">
        <v>19109</v>
      </c>
      <c r="L10073" t="s">
        <v>19110</v>
      </c>
      <c r="M10073" t="s">
        <v>482</v>
      </c>
      <c r="N10073" t="s">
        <v>483</v>
      </c>
      <c r="O10073">
        <v>7.75</v>
      </c>
    </row>
    <row r="10074" spans="1:16" hidden="1" x14ac:dyDescent="0.5">
      <c r="A10074">
        <v>40</v>
      </c>
      <c r="B10074">
        <v>40</v>
      </c>
      <c r="C10074" t="s">
        <v>163</v>
      </c>
      <c r="D10074" t="s">
        <v>479</v>
      </c>
      <c r="E10074" t="s">
        <v>140</v>
      </c>
      <c r="F10074">
        <v>2</v>
      </c>
      <c r="G10074" t="s">
        <v>186</v>
      </c>
      <c r="H10074" t="s">
        <v>187</v>
      </c>
      <c r="I10074" t="s">
        <v>408</v>
      </c>
      <c r="J10074">
        <v>16.75</v>
      </c>
      <c r="K10074" t="s">
        <v>19111</v>
      </c>
      <c r="L10074" t="s">
        <v>19112</v>
      </c>
      <c r="M10074" t="s">
        <v>577</v>
      </c>
      <c r="N10074" t="s">
        <v>483</v>
      </c>
      <c r="O10074">
        <v>16.75</v>
      </c>
    </row>
    <row r="10075" spans="1:16" hidden="1" x14ac:dyDescent="0.5">
      <c r="A10075">
        <v>39</v>
      </c>
      <c r="B10075">
        <v>40</v>
      </c>
      <c r="C10075" t="s">
        <v>478</v>
      </c>
      <c r="D10075" t="s">
        <v>540</v>
      </c>
      <c r="E10075" t="s">
        <v>68</v>
      </c>
      <c r="F10075">
        <v>1</v>
      </c>
      <c r="G10075" t="s">
        <v>134</v>
      </c>
      <c r="H10075" t="s">
        <v>135</v>
      </c>
      <c r="I10075" t="s">
        <v>414</v>
      </c>
      <c r="J10075">
        <v>0.75</v>
      </c>
      <c r="K10075" t="s">
        <v>19113</v>
      </c>
      <c r="L10075" t="s">
        <v>19114</v>
      </c>
      <c r="M10075" t="s">
        <v>483</v>
      </c>
      <c r="N10075" t="s">
        <v>529</v>
      </c>
      <c r="O10075">
        <v>0.75</v>
      </c>
    </row>
    <row r="10076" spans="1:16" hidden="1" x14ac:dyDescent="0.5">
      <c r="A10076">
        <v>39</v>
      </c>
      <c r="B10076">
        <v>40</v>
      </c>
      <c r="C10076" t="s">
        <v>383</v>
      </c>
      <c r="D10076" t="s">
        <v>517</v>
      </c>
      <c r="E10076" t="s">
        <v>140</v>
      </c>
      <c r="F10076">
        <v>3</v>
      </c>
      <c r="G10076" t="s">
        <v>310</v>
      </c>
      <c r="H10076" t="s">
        <v>7</v>
      </c>
      <c r="I10076" t="s">
        <v>383</v>
      </c>
      <c r="J10076">
        <v>156</v>
      </c>
      <c r="K10076" t="s">
        <v>19115</v>
      </c>
      <c r="L10076" t="s">
        <v>19116</v>
      </c>
      <c r="M10076" t="s">
        <v>506</v>
      </c>
      <c r="N10076" t="s">
        <v>483</v>
      </c>
      <c r="O10076">
        <v>156</v>
      </c>
      <c r="P10076" t="s">
        <v>550</v>
      </c>
    </row>
    <row r="10077" spans="1:16" hidden="1" x14ac:dyDescent="0.5">
      <c r="A10077">
        <v>39</v>
      </c>
      <c r="B10077">
        <v>40</v>
      </c>
      <c r="C10077" t="s">
        <v>516</v>
      </c>
      <c r="D10077" t="s">
        <v>517</v>
      </c>
      <c r="E10077" t="s">
        <v>140</v>
      </c>
      <c r="F10077">
        <v>2</v>
      </c>
      <c r="G10077" t="s">
        <v>310</v>
      </c>
      <c r="H10077" t="s">
        <v>7</v>
      </c>
      <c r="I10077" t="s">
        <v>447</v>
      </c>
      <c r="J10077">
        <v>9.17</v>
      </c>
      <c r="K10077" t="s">
        <v>19117</v>
      </c>
      <c r="L10077" t="s">
        <v>19118</v>
      </c>
      <c r="M10077" t="s">
        <v>482</v>
      </c>
      <c r="N10077" t="s">
        <v>483</v>
      </c>
      <c r="O10077">
        <v>9.1666666666666661</v>
      </c>
    </row>
    <row r="10078" spans="1:16" hidden="1" x14ac:dyDescent="0.5">
      <c r="A10078">
        <v>39</v>
      </c>
      <c r="B10078">
        <v>40</v>
      </c>
      <c r="C10078" t="s">
        <v>516</v>
      </c>
      <c r="D10078" t="s">
        <v>517</v>
      </c>
      <c r="E10078" t="s">
        <v>79</v>
      </c>
      <c r="F10078">
        <v>2</v>
      </c>
      <c r="G10078" t="s">
        <v>258</v>
      </c>
      <c r="H10078" t="s">
        <v>7</v>
      </c>
      <c r="I10078" t="s">
        <v>449</v>
      </c>
      <c r="J10078">
        <v>40</v>
      </c>
      <c r="K10078" t="s">
        <v>19119</v>
      </c>
      <c r="L10078" t="s">
        <v>19120</v>
      </c>
      <c r="M10078" t="s">
        <v>543</v>
      </c>
      <c r="N10078" t="s">
        <v>483</v>
      </c>
      <c r="O10078">
        <v>40</v>
      </c>
    </row>
    <row r="10079" spans="1:16" hidden="1" x14ac:dyDescent="0.5">
      <c r="A10079">
        <v>39</v>
      </c>
      <c r="B10079">
        <v>40</v>
      </c>
      <c r="C10079" t="s">
        <v>516</v>
      </c>
      <c r="D10079" t="s">
        <v>517</v>
      </c>
      <c r="E10079" t="s">
        <v>140</v>
      </c>
      <c r="F10079">
        <v>3</v>
      </c>
      <c r="G10079" t="s">
        <v>310</v>
      </c>
      <c r="H10079" t="s">
        <v>7</v>
      </c>
      <c r="I10079" t="s">
        <v>408</v>
      </c>
      <c r="J10079">
        <v>4.75</v>
      </c>
      <c r="K10079" t="s">
        <v>19121</v>
      </c>
      <c r="L10079" t="s">
        <v>19122</v>
      </c>
      <c r="M10079" t="s">
        <v>482</v>
      </c>
      <c r="N10079" t="s">
        <v>483</v>
      </c>
      <c r="O10079">
        <v>4.75</v>
      </c>
    </row>
    <row r="10080" spans="1:16" hidden="1" x14ac:dyDescent="0.5">
      <c r="A10080">
        <v>39</v>
      </c>
      <c r="B10080">
        <v>40</v>
      </c>
      <c r="C10080" t="s">
        <v>478</v>
      </c>
      <c r="D10080" t="s">
        <v>479</v>
      </c>
      <c r="E10080" t="s">
        <v>330</v>
      </c>
      <c r="F10080">
        <v>1</v>
      </c>
      <c r="G10080" t="s">
        <v>328</v>
      </c>
      <c r="H10080" t="s">
        <v>329</v>
      </c>
      <c r="I10080" t="s">
        <v>408</v>
      </c>
      <c r="J10080">
        <v>0.57999999999999996</v>
      </c>
      <c r="K10080" t="s">
        <v>19123</v>
      </c>
      <c r="L10080" t="s">
        <v>1655</v>
      </c>
      <c r="M10080" t="s">
        <v>483</v>
      </c>
      <c r="N10080" t="s">
        <v>486</v>
      </c>
      <c r="O10080">
        <v>0.58333333333333337</v>
      </c>
    </row>
    <row r="10081" spans="1:16" hidden="1" x14ac:dyDescent="0.5">
      <c r="A10081">
        <v>39</v>
      </c>
      <c r="B10081">
        <v>40</v>
      </c>
      <c r="C10081" t="s">
        <v>383</v>
      </c>
      <c r="D10081" t="s">
        <v>479</v>
      </c>
      <c r="E10081" t="s">
        <v>330</v>
      </c>
      <c r="F10081">
        <v>5</v>
      </c>
      <c r="G10081" t="s">
        <v>328</v>
      </c>
      <c r="H10081" t="s">
        <v>329</v>
      </c>
      <c r="I10081" t="s">
        <v>383</v>
      </c>
      <c r="J10081">
        <v>17</v>
      </c>
      <c r="K10081" t="s">
        <v>19124</v>
      </c>
      <c r="L10081" t="s">
        <v>19125</v>
      </c>
      <c r="M10081" t="s">
        <v>506</v>
      </c>
      <c r="N10081" t="s">
        <v>506</v>
      </c>
      <c r="O10081">
        <v>17</v>
      </c>
      <c r="P10081" t="s">
        <v>507</v>
      </c>
    </row>
    <row r="10082" spans="1:16" hidden="1" x14ac:dyDescent="0.5">
      <c r="A10082">
        <v>39</v>
      </c>
      <c r="B10082">
        <v>40</v>
      </c>
      <c r="C10082" t="s">
        <v>516</v>
      </c>
      <c r="D10082" t="s">
        <v>517</v>
      </c>
      <c r="E10082" t="s">
        <v>140</v>
      </c>
      <c r="F10082">
        <v>3</v>
      </c>
      <c r="G10082" t="s">
        <v>310</v>
      </c>
      <c r="H10082" t="s">
        <v>7</v>
      </c>
      <c r="I10082" t="s">
        <v>459</v>
      </c>
      <c r="J10082">
        <v>16.5</v>
      </c>
      <c r="K10082" t="s">
        <v>19126</v>
      </c>
      <c r="L10082" t="s">
        <v>19127</v>
      </c>
      <c r="M10082" t="s">
        <v>482</v>
      </c>
      <c r="N10082" t="s">
        <v>483</v>
      </c>
      <c r="O10082">
        <v>16.5</v>
      </c>
    </row>
    <row r="10083" spans="1:16" hidden="1" x14ac:dyDescent="0.5">
      <c r="A10083">
        <v>39</v>
      </c>
      <c r="B10083">
        <v>40</v>
      </c>
      <c r="C10083" t="s">
        <v>478</v>
      </c>
      <c r="D10083" t="s">
        <v>479</v>
      </c>
      <c r="E10083" t="s">
        <v>330</v>
      </c>
      <c r="F10083">
        <v>1</v>
      </c>
      <c r="G10083" t="s">
        <v>328</v>
      </c>
      <c r="H10083" t="s">
        <v>329</v>
      </c>
      <c r="I10083" t="s">
        <v>408</v>
      </c>
      <c r="J10083">
        <v>0.83</v>
      </c>
      <c r="K10083" t="s">
        <v>19128</v>
      </c>
      <c r="L10083" t="s">
        <v>8356</v>
      </c>
      <c r="M10083" t="s">
        <v>483</v>
      </c>
      <c r="N10083" t="s">
        <v>486</v>
      </c>
      <c r="O10083">
        <v>0.83333333333333337</v>
      </c>
    </row>
    <row r="10084" spans="1:16" hidden="1" x14ac:dyDescent="0.5">
      <c r="A10084">
        <v>39</v>
      </c>
      <c r="B10084">
        <v>40</v>
      </c>
      <c r="C10084" t="s">
        <v>383</v>
      </c>
      <c r="D10084" t="s">
        <v>479</v>
      </c>
      <c r="E10084" t="s">
        <v>330</v>
      </c>
      <c r="F10084">
        <v>5</v>
      </c>
      <c r="G10084" t="s">
        <v>328</v>
      </c>
      <c r="H10084" t="s">
        <v>329</v>
      </c>
      <c r="I10084" t="s">
        <v>383</v>
      </c>
      <c r="J10084">
        <v>10.67</v>
      </c>
      <c r="K10084" t="s">
        <v>19129</v>
      </c>
      <c r="L10084" t="s">
        <v>18564</v>
      </c>
      <c r="M10084" t="s">
        <v>506</v>
      </c>
      <c r="N10084" t="s">
        <v>506</v>
      </c>
      <c r="O10084">
        <v>10.666666666666666</v>
      </c>
      <c r="P10084" t="s">
        <v>507</v>
      </c>
    </row>
    <row r="10085" spans="1:16" hidden="1" x14ac:dyDescent="0.5">
      <c r="A10085">
        <v>40</v>
      </c>
      <c r="B10085">
        <v>40</v>
      </c>
      <c r="C10085" t="s">
        <v>383</v>
      </c>
      <c r="D10085" t="s">
        <v>479</v>
      </c>
      <c r="E10085" t="s">
        <v>330</v>
      </c>
      <c r="F10085">
        <v>2</v>
      </c>
      <c r="G10085" t="s">
        <v>328</v>
      </c>
      <c r="H10085" t="s">
        <v>329</v>
      </c>
      <c r="I10085" t="s">
        <v>383</v>
      </c>
      <c r="J10085">
        <v>11</v>
      </c>
      <c r="K10085" t="s">
        <v>19130</v>
      </c>
      <c r="L10085" t="s">
        <v>18994</v>
      </c>
      <c r="M10085" t="s">
        <v>506</v>
      </c>
      <c r="N10085" t="s">
        <v>506</v>
      </c>
      <c r="O10085">
        <v>11</v>
      </c>
      <c r="P10085" t="s">
        <v>507</v>
      </c>
    </row>
    <row r="10086" spans="1:16" hidden="1" x14ac:dyDescent="0.5">
      <c r="A10086">
        <v>39</v>
      </c>
      <c r="B10086">
        <v>40</v>
      </c>
      <c r="C10086" t="s">
        <v>516</v>
      </c>
      <c r="D10086" t="s">
        <v>517</v>
      </c>
      <c r="E10086" t="s">
        <v>140</v>
      </c>
      <c r="F10086">
        <v>3</v>
      </c>
      <c r="G10086" t="s">
        <v>310</v>
      </c>
      <c r="H10086" t="s">
        <v>7</v>
      </c>
      <c r="I10086" t="s">
        <v>412</v>
      </c>
      <c r="J10086">
        <v>3</v>
      </c>
      <c r="K10086" t="s">
        <v>19131</v>
      </c>
      <c r="L10086" t="s">
        <v>19132</v>
      </c>
      <c r="M10086" t="s">
        <v>580</v>
      </c>
      <c r="N10086" t="s">
        <v>483</v>
      </c>
      <c r="O10086">
        <v>3</v>
      </c>
    </row>
    <row r="10087" spans="1:16" hidden="1" x14ac:dyDescent="0.5">
      <c r="A10087">
        <v>39</v>
      </c>
      <c r="B10087">
        <v>40</v>
      </c>
      <c r="C10087" t="s">
        <v>478</v>
      </c>
      <c r="D10087" t="s">
        <v>479</v>
      </c>
      <c r="E10087" t="s">
        <v>330</v>
      </c>
      <c r="F10087">
        <v>1</v>
      </c>
      <c r="G10087" t="s">
        <v>328</v>
      </c>
      <c r="H10087" t="s">
        <v>329</v>
      </c>
      <c r="I10087" t="s">
        <v>408</v>
      </c>
      <c r="J10087">
        <v>0.83</v>
      </c>
      <c r="K10087" t="s">
        <v>19133</v>
      </c>
      <c r="L10087" t="s">
        <v>1664</v>
      </c>
      <c r="M10087" t="s">
        <v>483</v>
      </c>
      <c r="N10087" t="s">
        <v>486</v>
      </c>
      <c r="O10087">
        <v>0.83333333333333337</v>
      </c>
    </row>
    <row r="10088" spans="1:16" hidden="1" x14ac:dyDescent="0.5">
      <c r="A10088">
        <v>39</v>
      </c>
      <c r="B10088">
        <v>40</v>
      </c>
      <c r="C10088" t="s">
        <v>478</v>
      </c>
      <c r="D10088" t="s">
        <v>479</v>
      </c>
      <c r="E10088" t="s">
        <v>330</v>
      </c>
      <c r="F10088">
        <v>1</v>
      </c>
      <c r="G10088" t="s">
        <v>328</v>
      </c>
      <c r="H10088" t="s">
        <v>329</v>
      </c>
      <c r="I10088" t="s">
        <v>408</v>
      </c>
      <c r="J10088">
        <v>0.83</v>
      </c>
      <c r="K10088" t="s">
        <v>19134</v>
      </c>
      <c r="L10088" t="s">
        <v>7275</v>
      </c>
      <c r="M10088" t="s">
        <v>483</v>
      </c>
      <c r="N10088" t="s">
        <v>486</v>
      </c>
      <c r="O10088">
        <v>0.83333333333333337</v>
      </c>
    </row>
    <row r="10089" spans="1:16" hidden="1" x14ac:dyDescent="0.5">
      <c r="A10089">
        <v>39</v>
      </c>
      <c r="B10089">
        <v>40</v>
      </c>
      <c r="C10089" t="s">
        <v>383</v>
      </c>
      <c r="D10089" t="s">
        <v>479</v>
      </c>
      <c r="E10089" t="s">
        <v>330</v>
      </c>
      <c r="F10089">
        <v>5</v>
      </c>
      <c r="G10089" t="s">
        <v>328</v>
      </c>
      <c r="H10089" t="s">
        <v>329</v>
      </c>
      <c r="I10089" t="s">
        <v>383</v>
      </c>
      <c r="J10089">
        <v>7.17</v>
      </c>
      <c r="K10089" t="s">
        <v>19135</v>
      </c>
      <c r="L10089" t="s">
        <v>18588</v>
      </c>
      <c r="M10089" t="s">
        <v>506</v>
      </c>
      <c r="N10089" t="s">
        <v>506</v>
      </c>
      <c r="O10089">
        <v>7.166666666666667</v>
      </c>
      <c r="P10089" t="s">
        <v>507</v>
      </c>
    </row>
    <row r="10090" spans="1:16" hidden="1" x14ac:dyDescent="0.5">
      <c r="A10090">
        <v>39</v>
      </c>
      <c r="B10090">
        <v>40</v>
      </c>
      <c r="C10090" t="s">
        <v>383</v>
      </c>
      <c r="D10090" t="s">
        <v>479</v>
      </c>
      <c r="E10090" t="s">
        <v>330</v>
      </c>
      <c r="F10090">
        <v>5</v>
      </c>
      <c r="G10090" t="s">
        <v>328</v>
      </c>
      <c r="H10090" t="s">
        <v>329</v>
      </c>
      <c r="I10090" t="s">
        <v>383</v>
      </c>
      <c r="J10090">
        <v>14</v>
      </c>
      <c r="K10090" t="s">
        <v>19136</v>
      </c>
      <c r="L10090" t="s">
        <v>19137</v>
      </c>
      <c r="M10090" t="s">
        <v>506</v>
      </c>
      <c r="N10090" t="s">
        <v>506</v>
      </c>
      <c r="O10090">
        <v>14</v>
      </c>
      <c r="P10090" t="s">
        <v>507</v>
      </c>
    </row>
    <row r="10091" spans="1:16" hidden="1" x14ac:dyDescent="0.5">
      <c r="A10091">
        <v>39</v>
      </c>
      <c r="B10091">
        <v>40</v>
      </c>
      <c r="C10091" t="s">
        <v>605</v>
      </c>
      <c r="D10091" t="s">
        <v>540</v>
      </c>
      <c r="E10091" t="s">
        <v>8</v>
      </c>
      <c r="F10091">
        <v>3</v>
      </c>
      <c r="G10091" t="s">
        <v>331</v>
      </c>
      <c r="H10091" t="s">
        <v>332</v>
      </c>
      <c r="I10091" t="s">
        <v>449</v>
      </c>
      <c r="J10091">
        <v>8</v>
      </c>
      <c r="K10091" t="s">
        <v>19138</v>
      </c>
      <c r="L10091" t="s">
        <v>19139</v>
      </c>
      <c r="M10091" t="s">
        <v>483</v>
      </c>
      <c r="N10091" t="s">
        <v>483</v>
      </c>
      <c r="O10091">
        <v>8</v>
      </c>
    </row>
    <row r="10092" spans="1:16" hidden="1" x14ac:dyDescent="0.5">
      <c r="A10092">
        <v>39</v>
      </c>
      <c r="B10092">
        <v>40</v>
      </c>
      <c r="C10092" t="s">
        <v>516</v>
      </c>
      <c r="D10092" t="s">
        <v>517</v>
      </c>
      <c r="E10092" t="s">
        <v>8</v>
      </c>
      <c r="F10092">
        <v>2</v>
      </c>
      <c r="G10092" t="s">
        <v>296</v>
      </c>
      <c r="H10092" t="s">
        <v>7</v>
      </c>
      <c r="I10092" t="s">
        <v>400</v>
      </c>
      <c r="J10092">
        <v>0.5</v>
      </c>
      <c r="K10092" t="s">
        <v>19140</v>
      </c>
      <c r="L10092" t="s">
        <v>19141</v>
      </c>
      <c r="M10092" t="s">
        <v>482</v>
      </c>
      <c r="N10092" t="s">
        <v>483</v>
      </c>
      <c r="O10092">
        <v>0.5</v>
      </c>
    </row>
    <row r="10093" spans="1:16" hidden="1" x14ac:dyDescent="0.5">
      <c r="A10093">
        <v>39</v>
      </c>
      <c r="B10093">
        <v>40</v>
      </c>
      <c r="C10093" t="s">
        <v>478</v>
      </c>
      <c r="D10093" t="s">
        <v>540</v>
      </c>
      <c r="E10093" t="s">
        <v>8</v>
      </c>
      <c r="F10093">
        <v>1</v>
      </c>
      <c r="G10093" t="s">
        <v>153</v>
      </c>
      <c r="H10093" t="s">
        <v>154</v>
      </c>
      <c r="I10093" t="s">
        <v>414</v>
      </c>
      <c r="J10093">
        <v>2</v>
      </c>
      <c r="K10093" t="s">
        <v>19142</v>
      </c>
      <c r="L10093" t="s">
        <v>19143</v>
      </c>
      <c r="M10093" t="s">
        <v>483</v>
      </c>
      <c r="N10093" t="s">
        <v>483</v>
      </c>
      <c r="O10093">
        <v>2</v>
      </c>
    </row>
    <row r="10094" spans="1:16" hidden="1" x14ac:dyDescent="0.5">
      <c r="A10094">
        <v>39</v>
      </c>
      <c r="B10094">
        <v>40</v>
      </c>
      <c r="C10094" t="s">
        <v>605</v>
      </c>
      <c r="D10094" t="s">
        <v>540</v>
      </c>
      <c r="E10094" t="s">
        <v>8</v>
      </c>
      <c r="F10094">
        <v>3</v>
      </c>
      <c r="G10094" t="s">
        <v>331</v>
      </c>
      <c r="H10094" t="s">
        <v>332</v>
      </c>
      <c r="I10094" t="s">
        <v>406</v>
      </c>
      <c r="J10094">
        <v>6.25</v>
      </c>
      <c r="K10094" t="s">
        <v>19144</v>
      </c>
      <c r="L10094" t="s">
        <v>19145</v>
      </c>
      <c r="M10094" t="s">
        <v>483</v>
      </c>
      <c r="N10094" t="s">
        <v>483</v>
      </c>
      <c r="O10094">
        <v>6.25</v>
      </c>
    </row>
    <row r="10095" spans="1:16" hidden="1" x14ac:dyDescent="0.5">
      <c r="A10095">
        <v>39</v>
      </c>
      <c r="B10095">
        <v>40</v>
      </c>
      <c r="C10095" t="s">
        <v>478</v>
      </c>
      <c r="D10095" t="s">
        <v>540</v>
      </c>
      <c r="E10095" t="s">
        <v>8</v>
      </c>
      <c r="F10095">
        <v>3</v>
      </c>
      <c r="G10095" t="s">
        <v>331</v>
      </c>
      <c r="H10095" t="s">
        <v>332</v>
      </c>
      <c r="I10095" t="s">
        <v>404</v>
      </c>
      <c r="J10095">
        <v>4.58</v>
      </c>
      <c r="K10095" t="s">
        <v>19146</v>
      </c>
      <c r="L10095" t="s">
        <v>19147</v>
      </c>
      <c r="M10095" t="s">
        <v>483</v>
      </c>
      <c r="N10095" t="s">
        <v>483</v>
      </c>
      <c r="O10095">
        <v>4.583333333333333</v>
      </c>
    </row>
    <row r="10096" spans="1:16" hidden="1" x14ac:dyDescent="0.5">
      <c r="A10096">
        <v>39</v>
      </c>
      <c r="B10096">
        <v>40</v>
      </c>
      <c r="C10096" t="s">
        <v>478</v>
      </c>
      <c r="D10096" t="s">
        <v>540</v>
      </c>
      <c r="E10096" t="s">
        <v>8</v>
      </c>
      <c r="F10096">
        <v>1</v>
      </c>
      <c r="G10096" t="s">
        <v>153</v>
      </c>
      <c r="H10096" t="s">
        <v>154</v>
      </c>
      <c r="I10096" t="s">
        <v>414</v>
      </c>
      <c r="J10096">
        <v>0.75</v>
      </c>
      <c r="K10096" t="s">
        <v>19148</v>
      </c>
      <c r="L10096" t="s">
        <v>19149</v>
      </c>
      <c r="M10096" t="s">
        <v>483</v>
      </c>
      <c r="N10096" t="s">
        <v>483</v>
      </c>
      <c r="O10096">
        <v>0.75</v>
      </c>
    </row>
    <row r="10097" spans="1:16" hidden="1" x14ac:dyDescent="0.5">
      <c r="A10097">
        <v>39</v>
      </c>
      <c r="B10097">
        <v>40</v>
      </c>
      <c r="C10097" t="s">
        <v>383</v>
      </c>
      <c r="D10097" t="s">
        <v>517</v>
      </c>
      <c r="E10097" t="s">
        <v>140</v>
      </c>
      <c r="F10097">
        <v>3</v>
      </c>
      <c r="G10097" t="s">
        <v>310</v>
      </c>
      <c r="H10097" t="s">
        <v>7</v>
      </c>
      <c r="I10097" t="s">
        <v>383</v>
      </c>
      <c r="J10097">
        <v>200</v>
      </c>
      <c r="K10097" t="s">
        <v>19150</v>
      </c>
      <c r="L10097" t="s">
        <v>19151</v>
      </c>
      <c r="M10097" t="s">
        <v>506</v>
      </c>
      <c r="N10097" t="s">
        <v>483</v>
      </c>
      <c r="O10097">
        <v>200</v>
      </c>
      <c r="P10097" t="s">
        <v>550</v>
      </c>
    </row>
    <row r="10098" spans="1:16" hidden="1" x14ac:dyDescent="0.5">
      <c r="A10098">
        <v>39</v>
      </c>
      <c r="B10098">
        <v>40</v>
      </c>
      <c r="C10098" t="s">
        <v>516</v>
      </c>
      <c r="D10098" t="s">
        <v>517</v>
      </c>
      <c r="E10098" t="s">
        <v>140</v>
      </c>
      <c r="F10098">
        <v>2</v>
      </c>
      <c r="G10098" t="s">
        <v>310</v>
      </c>
      <c r="H10098" t="s">
        <v>7</v>
      </c>
      <c r="I10098" t="s">
        <v>408</v>
      </c>
      <c r="J10098">
        <v>5.23</v>
      </c>
      <c r="K10098" t="s">
        <v>19152</v>
      </c>
      <c r="L10098" t="s">
        <v>19153</v>
      </c>
      <c r="M10098" t="s">
        <v>482</v>
      </c>
      <c r="N10098" t="s">
        <v>483</v>
      </c>
      <c r="O10098">
        <v>5.2333333333333334</v>
      </c>
    </row>
    <row r="10099" spans="1:16" hidden="1" x14ac:dyDescent="0.5">
      <c r="A10099">
        <v>39</v>
      </c>
      <c r="B10099">
        <v>40</v>
      </c>
      <c r="C10099" t="s">
        <v>516</v>
      </c>
      <c r="D10099" t="s">
        <v>517</v>
      </c>
      <c r="E10099" t="s">
        <v>140</v>
      </c>
      <c r="F10099">
        <v>2</v>
      </c>
      <c r="G10099" t="s">
        <v>310</v>
      </c>
      <c r="H10099" t="s">
        <v>7</v>
      </c>
      <c r="I10099" t="s">
        <v>408</v>
      </c>
      <c r="J10099">
        <v>10.25</v>
      </c>
      <c r="K10099" t="s">
        <v>19154</v>
      </c>
      <c r="L10099" t="s">
        <v>19155</v>
      </c>
      <c r="M10099" t="s">
        <v>482</v>
      </c>
      <c r="N10099" t="s">
        <v>483</v>
      </c>
      <c r="O10099">
        <v>10.25</v>
      </c>
    </row>
    <row r="10100" spans="1:16" hidden="1" x14ac:dyDescent="0.5">
      <c r="A10100">
        <v>39</v>
      </c>
      <c r="B10100">
        <v>40</v>
      </c>
      <c r="C10100" t="s">
        <v>516</v>
      </c>
      <c r="D10100" t="s">
        <v>517</v>
      </c>
      <c r="E10100" t="s">
        <v>140</v>
      </c>
      <c r="F10100">
        <v>3</v>
      </c>
      <c r="G10100" t="s">
        <v>310</v>
      </c>
      <c r="H10100" t="s">
        <v>7</v>
      </c>
      <c r="I10100" t="s">
        <v>447</v>
      </c>
      <c r="J10100">
        <v>14</v>
      </c>
      <c r="K10100" t="s">
        <v>19156</v>
      </c>
      <c r="L10100" t="s">
        <v>19157</v>
      </c>
      <c r="M10100" t="s">
        <v>482</v>
      </c>
      <c r="N10100" t="s">
        <v>483</v>
      </c>
      <c r="O10100">
        <v>14</v>
      </c>
    </row>
    <row r="10101" spans="1:16" hidden="1" x14ac:dyDescent="0.5">
      <c r="A10101">
        <v>39</v>
      </c>
      <c r="B10101">
        <v>40</v>
      </c>
      <c r="C10101" t="s">
        <v>478</v>
      </c>
      <c r="D10101" t="s">
        <v>517</v>
      </c>
      <c r="E10101" t="s">
        <v>140</v>
      </c>
      <c r="F10101">
        <v>3</v>
      </c>
      <c r="G10101" t="s">
        <v>145</v>
      </c>
      <c r="H10101" t="s">
        <v>146</v>
      </c>
      <c r="I10101" t="s">
        <v>457</v>
      </c>
      <c r="J10101">
        <v>32.83</v>
      </c>
      <c r="K10101" t="s">
        <v>19158</v>
      </c>
      <c r="L10101" t="s">
        <v>19159</v>
      </c>
      <c r="M10101" t="s">
        <v>483</v>
      </c>
      <c r="N10101" t="s">
        <v>483</v>
      </c>
      <c r="O10101">
        <v>32.833333333333336</v>
      </c>
    </row>
    <row r="10102" spans="1:16" hidden="1" x14ac:dyDescent="0.5">
      <c r="A10102">
        <v>39</v>
      </c>
      <c r="B10102">
        <v>40</v>
      </c>
      <c r="C10102" t="s">
        <v>383</v>
      </c>
      <c r="D10102" t="s">
        <v>479</v>
      </c>
      <c r="E10102" t="s">
        <v>330</v>
      </c>
      <c r="F10102">
        <v>5</v>
      </c>
      <c r="G10102" t="s">
        <v>328</v>
      </c>
      <c r="H10102" t="s">
        <v>329</v>
      </c>
      <c r="I10102" t="s">
        <v>383</v>
      </c>
      <c r="J10102">
        <v>5.5</v>
      </c>
      <c r="K10102" t="s">
        <v>19160</v>
      </c>
      <c r="L10102" t="s">
        <v>19161</v>
      </c>
      <c r="M10102" t="s">
        <v>506</v>
      </c>
      <c r="N10102" t="s">
        <v>506</v>
      </c>
      <c r="O10102">
        <v>5.5</v>
      </c>
      <c r="P10102" t="s">
        <v>507</v>
      </c>
    </row>
    <row r="10103" spans="1:16" hidden="1" x14ac:dyDescent="0.5">
      <c r="A10103">
        <v>39</v>
      </c>
      <c r="B10103">
        <v>40</v>
      </c>
      <c r="C10103" t="s">
        <v>383</v>
      </c>
      <c r="D10103" t="s">
        <v>479</v>
      </c>
      <c r="E10103" t="s">
        <v>330</v>
      </c>
      <c r="F10103">
        <v>5</v>
      </c>
      <c r="G10103" t="s">
        <v>328</v>
      </c>
      <c r="H10103" t="s">
        <v>329</v>
      </c>
      <c r="I10103" t="s">
        <v>383</v>
      </c>
      <c r="J10103">
        <v>4.58</v>
      </c>
      <c r="K10103" t="s">
        <v>19162</v>
      </c>
      <c r="L10103" t="s">
        <v>19163</v>
      </c>
      <c r="M10103" t="s">
        <v>506</v>
      </c>
      <c r="N10103" t="s">
        <v>506</v>
      </c>
      <c r="O10103">
        <v>4.583333333333333</v>
      </c>
      <c r="P10103" t="s">
        <v>507</v>
      </c>
    </row>
    <row r="10104" spans="1:16" hidden="1" x14ac:dyDescent="0.5">
      <c r="A10104">
        <v>39</v>
      </c>
      <c r="B10104">
        <v>40</v>
      </c>
      <c r="C10104" t="s">
        <v>383</v>
      </c>
      <c r="D10104" t="s">
        <v>479</v>
      </c>
      <c r="E10104" t="s">
        <v>330</v>
      </c>
      <c r="F10104">
        <v>5</v>
      </c>
      <c r="G10104" t="s">
        <v>328</v>
      </c>
      <c r="H10104" t="s">
        <v>329</v>
      </c>
      <c r="I10104" t="s">
        <v>383</v>
      </c>
      <c r="J10104">
        <v>4</v>
      </c>
      <c r="K10104" t="s">
        <v>19164</v>
      </c>
      <c r="L10104" t="s">
        <v>19165</v>
      </c>
      <c r="M10104" t="s">
        <v>506</v>
      </c>
      <c r="N10104" t="s">
        <v>506</v>
      </c>
      <c r="O10104">
        <v>4</v>
      </c>
      <c r="P10104" t="s">
        <v>507</v>
      </c>
    </row>
    <row r="10105" spans="1:16" hidden="1" x14ac:dyDescent="0.5">
      <c r="A10105">
        <v>39</v>
      </c>
      <c r="B10105">
        <v>40</v>
      </c>
      <c r="C10105" t="s">
        <v>597</v>
      </c>
      <c r="D10105" t="s">
        <v>517</v>
      </c>
      <c r="E10105" t="s">
        <v>140</v>
      </c>
      <c r="F10105">
        <v>2</v>
      </c>
      <c r="G10105" t="s">
        <v>310</v>
      </c>
      <c r="H10105" t="s">
        <v>7</v>
      </c>
      <c r="I10105" t="s">
        <v>412</v>
      </c>
      <c r="J10105">
        <v>8.5</v>
      </c>
      <c r="K10105" t="s">
        <v>19166</v>
      </c>
      <c r="L10105" t="s">
        <v>19167</v>
      </c>
      <c r="M10105" t="s">
        <v>600</v>
      </c>
      <c r="N10105" t="s">
        <v>483</v>
      </c>
      <c r="O10105">
        <v>8.5</v>
      </c>
    </row>
    <row r="10106" spans="1:16" hidden="1" x14ac:dyDescent="0.5">
      <c r="A10106">
        <v>40</v>
      </c>
      <c r="B10106">
        <v>40</v>
      </c>
      <c r="C10106" t="s">
        <v>478</v>
      </c>
      <c r="D10106" t="s">
        <v>540</v>
      </c>
      <c r="E10106" t="s">
        <v>330</v>
      </c>
      <c r="F10106">
        <v>1</v>
      </c>
      <c r="G10106" t="s">
        <v>345</v>
      </c>
      <c r="H10106" t="s">
        <v>346</v>
      </c>
      <c r="I10106" t="s">
        <v>402</v>
      </c>
      <c r="J10106">
        <v>0.33</v>
      </c>
      <c r="K10106" t="s">
        <v>19168</v>
      </c>
      <c r="L10106" t="s">
        <v>19169</v>
      </c>
      <c r="M10106" t="s">
        <v>483</v>
      </c>
      <c r="N10106" t="s">
        <v>811</v>
      </c>
      <c r="O10106">
        <v>0.33333333333333331</v>
      </c>
    </row>
    <row r="10107" spans="1:16" hidden="1" x14ac:dyDescent="0.5">
      <c r="A10107">
        <v>40</v>
      </c>
      <c r="B10107">
        <v>40</v>
      </c>
      <c r="C10107" t="s">
        <v>478</v>
      </c>
      <c r="D10107" t="s">
        <v>540</v>
      </c>
      <c r="E10107" t="s">
        <v>330</v>
      </c>
      <c r="F10107">
        <v>1</v>
      </c>
      <c r="G10107" t="s">
        <v>345</v>
      </c>
      <c r="H10107" t="s">
        <v>346</v>
      </c>
      <c r="I10107" t="s">
        <v>402</v>
      </c>
      <c r="J10107">
        <v>0.75</v>
      </c>
      <c r="K10107" t="s">
        <v>19170</v>
      </c>
      <c r="L10107" t="s">
        <v>19171</v>
      </c>
      <c r="M10107" t="s">
        <v>483</v>
      </c>
      <c r="N10107" t="s">
        <v>486</v>
      </c>
      <c r="O10107">
        <v>0.75</v>
      </c>
    </row>
    <row r="10108" spans="1:16" hidden="1" x14ac:dyDescent="0.5">
      <c r="A10108">
        <v>39</v>
      </c>
      <c r="B10108">
        <v>40</v>
      </c>
      <c r="C10108" t="s">
        <v>597</v>
      </c>
      <c r="D10108" t="s">
        <v>517</v>
      </c>
      <c r="E10108" t="s">
        <v>140</v>
      </c>
      <c r="F10108">
        <v>2</v>
      </c>
      <c r="G10108" t="s">
        <v>310</v>
      </c>
      <c r="H10108" t="s">
        <v>7</v>
      </c>
      <c r="I10108" t="s">
        <v>412</v>
      </c>
      <c r="J10108">
        <v>6.75</v>
      </c>
      <c r="K10108" t="s">
        <v>19172</v>
      </c>
      <c r="L10108" t="s">
        <v>19173</v>
      </c>
      <c r="M10108" t="s">
        <v>600</v>
      </c>
      <c r="N10108" t="s">
        <v>483</v>
      </c>
      <c r="O10108">
        <v>6.75</v>
      </c>
    </row>
    <row r="10109" spans="1:16" hidden="1" x14ac:dyDescent="0.5">
      <c r="A10109">
        <v>40</v>
      </c>
      <c r="B10109">
        <v>40</v>
      </c>
      <c r="C10109" t="s">
        <v>478</v>
      </c>
      <c r="D10109" t="s">
        <v>540</v>
      </c>
      <c r="E10109" t="s">
        <v>330</v>
      </c>
      <c r="F10109">
        <v>1</v>
      </c>
      <c r="G10109" t="s">
        <v>345</v>
      </c>
      <c r="H10109" t="s">
        <v>346</v>
      </c>
      <c r="I10109" t="s">
        <v>402</v>
      </c>
      <c r="J10109">
        <v>0.25</v>
      </c>
      <c r="K10109" t="s">
        <v>19174</v>
      </c>
      <c r="L10109" t="s">
        <v>19175</v>
      </c>
      <c r="M10109" t="s">
        <v>483</v>
      </c>
      <c r="N10109" t="s">
        <v>529</v>
      </c>
      <c r="O10109">
        <v>0.25</v>
      </c>
    </row>
    <row r="10110" spans="1:16" hidden="1" x14ac:dyDescent="0.5">
      <c r="A10110">
        <v>40</v>
      </c>
      <c r="B10110">
        <v>40</v>
      </c>
      <c r="C10110" t="s">
        <v>478</v>
      </c>
      <c r="D10110" t="s">
        <v>479</v>
      </c>
      <c r="E10110" t="s">
        <v>330</v>
      </c>
      <c r="F10110">
        <v>1</v>
      </c>
      <c r="G10110" t="s">
        <v>328</v>
      </c>
      <c r="H10110" t="s">
        <v>329</v>
      </c>
      <c r="I10110" t="s">
        <v>408</v>
      </c>
      <c r="J10110">
        <v>0.5</v>
      </c>
      <c r="K10110" t="s">
        <v>19176</v>
      </c>
      <c r="L10110" t="s">
        <v>19177</v>
      </c>
      <c r="M10110" t="s">
        <v>483</v>
      </c>
      <c r="N10110" t="s">
        <v>486</v>
      </c>
      <c r="O10110">
        <v>0.5</v>
      </c>
    </row>
    <row r="10111" spans="1:16" hidden="1" x14ac:dyDescent="0.5">
      <c r="A10111">
        <v>40</v>
      </c>
      <c r="B10111">
        <v>40</v>
      </c>
      <c r="C10111" t="s">
        <v>383</v>
      </c>
      <c r="D10111" t="s">
        <v>479</v>
      </c>
      <c r="E10111" t="s">
        <v>330</v>
      </c>
      <c r="F10111">
        <v>5</v>
      </c>
      <c r="G10111" t="s">
        <v>328</v>
      </c>
      <c r="H10111" t="s">
        <v>329</v>
      </c>
      <c r="I10111" t="s">
        <v>383</v>
      </c>
      <c r="J10111">
        <v>3.83</v>
      </c>
      <c r="K10111" t="s">
        <v>19178</v>
      </c>
      <c r="L10111" t="s">
        <v>19179</v>
      </c>
      <c r="M10111" t="s">
        <v>506</v>
      </c>
      <c r="N10111" t="s">
        <v>506</v>
      </c>
      <c r="O10111">
        <v>3.8333333333333335</v>
      </c>
      <c r="P10111" t="s">
        <v>507</v>
      </c>
    </row>
    <row r="10112" spans="1:16" hidden="1" x14ac:dyDescent="0.5">
      <c r="A10112">
        <v>40</v>
      </c>
      <c r="B10112">
        <v>40</v>
      </c>
      <c r="C10112" t="s">
        <v>478</v>
      </c>
      <c r="D10112" t="s">
        <v>540</v>
      </c>
      <c r="E10112" t="s">
        <v>330</v>
      </c>
      <c r="F10112">
        <v>1</v>
      </c>
      <c r="G10112" t="s">
        <v>345</v>
      </c>
      <c r="H10112" t="s">
        <v>346</v>
      </c>
      <c r="I10112" t="s">
        <v>402</v>
      </c>
      <c r="J10112">
        <v>1.5</v>
      </c>
      <c r="K10112" t="s">
        <v>19180</v>
      </c>
      <c r="L10112" t="s">
        <v>19181</v>
      </c>
      <c r="M10112" t="s">
        <v>483</v>
      </c>
      <c r="N10112" t="s">
        <v>529</v>
      </c>
      <c r="O10112">
        <v>1.5</v>
      </c>
    </row>
    <row r="10113" spans="1:16" hidden="1" x14ac:dyDescent="0.5">
      <c r="A10113">
        <v>40</v>
      </c>
      <c r="B10113">
        <v>40</v>
      </c>
      <c r="C10113" t="s">
        <v>478</v>
      </c>
      <c r="D10113" t="s">
        <v>540</v>
      </c>
      <c r="E10113" t="s">
        <v>330</v>
      </c>
      <c r="F10113">
        <v>1</v>
      </c>
      <c r="G10113" t="s">
        <v>345</v>
      </c>
      <c r="H10113" t="s">
        <v>346</v>
      </c>
      <c r="I10113" t="s">
        <v>402</v>
      </c>
      <c r="J10113">
        <v>0.33</v>
      </c>
      <c r="K10113" t="s">
        <v>19182</v>
      </c>
      <c r="L10113" t="s">
        <v>19183</v>
      </c>
      <c r="M10113" t="s">
        <v>483</v>
      </c>
      <c r="N10113" t="s">
        <v>811</v>
      </c>
      <c r="O10113">
        <v>0.33333333333333331</v>
      </c>
    </row>
    <row r="10114" spans="1:16" hidden="1" x14ac:dyDescent="0.5">
      <c r="A10114">
        <v>40</v>
      </c>
      <c r="B10114">
        <v>40</v>
      </c>
      <c r="C10114" t="s">
        <v>605</v>
      </c>
      <c r="D10114" t="s">
        <v>540</v>
      </c>
      <c r="E10114" t="s">
        <v>79</v>
      </c>
      <c r="F10114">
        <v>1</v>
      </c>
      <c r="G10114" t="s">
        <v>206</v>
      </c>
      <c r="H10114" t="s">
        <v>207</v>
      </c>
      <c r="I10114" t="s">
        <v>435</v>
      </c>
      <c r="J10114">
        <v>0.25</v>
      </c>
      <c r="K10114" t="s">
        <v>19184</v>
      </c>
      <c r="L10114" t="s">
        <v>671</v>
      </c>
      <c r="M10114" t="s">
        <v>483</v>
      </c>
      <c r="N10114" t="s">
        <v>483</v>
      </c>
      <c r="O10114">
        <v>0.25</v>
      </c>
    </row>
    <row r="10115" spans="1:16" hidden="1" x14ac:dyDescent="0.5">
      <c r="A10115">
        <v>40</v>
      </c>
      <c r="B10115">
        <v>40</v>
      </c>
      <c r="C10115" t="s">
        <v>478</v>
      </c>
      <c r="D10115" t="s">
        <v>479</v>
      </c>
      <c r="E10115" t="s">
        <v>140</v>
      </c>
      <c r="F10115">
        <v>2</v>
      </c>
      <c r="G10115" t="s">
        <v>145</v>
      </c>
      <c r="H10115" t="s">
        <v>146</v>
      </c>
      <c r="I10115" t="s">
        <v>404</v>
      </c>
      <c r="J10115">
        <v>2.5</v>
      </c>
      <c r="K10115" t="s">
        <v>19185</v>
      </c>
      <c r="L10115" t="s">
        <v>19186</v>
      </c>
      <c r="M10115" t="s">
        <v>483</v>
      </c>
      <c r="N10115" t="s">
        <v>529</v>
      </c>
      <c r="O10115">
        <v>2.5</v>
      </c>
    </row>
    <row r="10116" spans="1:16" hidden="1" x14ac:dyDescent="0.5">
      <c r="A10116">
        <v>40</v>
      </c>
      <c r="B10116">
        <v>40</v>
      </c>
      <c r="C10116" t="s">
        <v>516</v>
      </c>
      <c r="D10116" t="s">
        <v>517</v>
      </c>
      <c r="E10116" t="s">
        <v>140</v>
      </c>
      <c r="F10116">
        <v>3</v>
      </c>
      <c r="G10116" t="s">
        <v>310</v>
      </c>
      <c r="H10116" t="s">
        <v>7</v>
      </c>
      <c r="I10116" t="s">
        <v>412</v>
      </c>
      <c r="J10116">
        <v>3.5</v>
      </c>
      <c r="K10116" t="s">
        <v>19187</v>
      </c>
      <c r="L10116" t="s">
        <v>19188</v>
      </c>
      <c r="M10116" t="s">
        <v>482</v>
      </c>
      <c r="N10116" t="s">
        <v>483</v>
      </c>
      <c r="O10116">
        <v>3.5</v>
      </c>
    </row>
    <row r="10117" spans="1:16" hidden="1" x14ac:dyDescent="0.5">
      <c r="A10117">
        <v>40</v>
      </c>
      <c r="B10117">
        <v>40</v>
      </c>
      <c r="C10117" t="s">
        <v>478</v>
      </c>
      <c r="D10117" t="s">
        <v>479</v>
      </c>
      <c r="E10117" t="s">
        <v>140</v>
      </c>
      <c r="F10117">
        <v>2</v>
      </c>
      <c r="G10117" t="s">
        <v>145</v>
      </c>
      <c r="H10117" t="s">
        <v>146</v>
      </c>
      <c r="I10117" t="s">
        <v>404</v>
      </c>
      <c r="J10117">
        <v>2.83</v>
      </c>
      <c r="K10117" t="s">
        <v>19189</v>
      </c>
      <c r="L10117" t="s">
        <v>19190</v>
      </c>
      <c r="M10117" t="s">
        <v>483</v>
      </c>
      <c r="N10117" t="s">
        <v>529</v>
      </c>
      <c r="O10117">
        <v>2.8333333333333335</v>
      </c>
    </row>
    <row r="10118" spans="1:16" hidden="1" x14ac:dyDescent="0.5">
      <c r="A10118">
        <v>40</v>
      </c>
      <c r="B10118">
        <v>40</v>
      </c>
      <c r="C10118" t="s">
        <v>478</v>
      </c>
      <c r="D10118" t="s">
        <v>479</v>
      </c>
      <c r="E10118" t="s">
        <v>140</v>
      </c>
      <c r="F10118">
        <v>2</v>
      </c>
      <c r="G10118" t="s">
        <v>145</v>
      </c>
      <c r="H10118" t="s">
        <v>146</v>
      </c>
      <c r="I10118" t="s">
        <v>404</v>
      </c>
      <c r="J10118">
        <v>3.5</v>
      </c>
      <c r="K10118" t="s">
        <v>19191</v>
      </c>
      <c r="L10118" t="s">
        <v>19192</v>
      </c>
      <c r="M10118" t="s">
        <v>483</v>
      </c>
      <c r="N10118" t="s">
        <v>529</v>
      </c>
      <c r="O10118">
        <v>3.5</v>
      </c>
    </row>
    <row r="10119" spans="1:16" hidden="1" x14ac:dyDescent="0.5">
      <c r="A10119">
        <v>40</v>
      </c>
      <c r="B10119">
        <v>40</v>
      </c>
      <c r="C10119" t="s">
        <v>383</v>
      </c>
      <c r="D10119" t="s">
        <v>479</v>
      </c>
      <c r="E10119" t="s">
        <v>330</v>
      </c>
      <c r="F10119">
        <v>5</v>
      </c>
      <c r="G10119" t="s">
        <v>328</v>
      </c>
      <c r="H10119" t="s">
        <v>329</v>
      </c>
      <c r="I10119" t="s">
        <v>383</v>
      </c>
      <c r="J10119">
        <v>4</v>
      </c>
      <c r="K10119" t="s">
        <v>19193</v>
      </c>
      <c r="L10119" t="s">
        <v>19194</v>
      </c>
      <c r="M10119" t="s">
        <v>506</v>
      </c>
      <c r="N10119" t="s">
        <v>506</v>
      </c>
      <c r="O10119">
        <v>4</v>
      </c>
      <c r="P10119" t="s">
        <v>507</v>
      </c>
    </row>
    <row r="10120" spans="1:16" hidden="1" x14ac:dyDescent="0.5">
      <c r="A10120">
        <v>40</v>
      </c>
      <c r="B10120">
        <v>40</v>
      </c>
      <c r="C10120" t="s">
        <v>383</v>
      </c>
      <c r="D10120" t="s">
        <v>479</v>
      </c>
      <c r="E10120" t="s">
        <v>330</v>
      </c>
      <c r="F10120">
        <v>5</v>
      </c>
      <c r="G10120" t="s">
        <v>328</v>
      </c>
      <c r="H10120" t="s">
        <v>329</v>
      </c>
      <c r="I10120" t="s">
        <v>383</v>
      </c>
      <c r="J10120">
        <v>4</v>
      </c>
      <c r="K10120" t="s">
        <v>19195</v>
      </c>
      <c r="L10120" t="s">
        <v>19196</v>
      </c>
      <c r="M10120" t="s">
        <v>506</v>
      </c>
      <c r="N10120" t="s">
        <v>506</v>
      </c>
      <c r="O10120">
        <v>4</v>
      </c>
      <c r="P10120" t="s">
        <v>507</v>
      </c>
    </row>
    <row r="10121" spans="1:16" hidden="1" x14ac:dyDescent="0.5">
      <c r="A10121">
        <v>40</v>
      </c>
      <c r="B10121">
        <v>40</v>
      </c>
      <c r="C10121" t="s">
        <v>383</v>
      </c>
      <c r="D10121" t="s">
        <v>479</v>
      </c>
      <c r="E10121" t="s">
        <v>330</v>
      </c>
      <c r="F10121">
        <v>5</v>
      </c>
      <c r="G10121" t="s">
        <v>328</v>
      </c>
      <c r="H10121" t="s">
        <v>329</v>
      </c>
      <c r="J10121">
        <v>4</v>
      </c>
      <c r="K10121" t="s">
        <v>19197</v>
      </c>
      <c r="L10121" t="s">
        <v>19198</v>
      </c>
      <c r="M10121" t="s">
        <v>506</v>
      </c>
      <c r="N10121" t="s">
        <v>506</v>
      </c>
      <c r="O10121">
        <v>4</v>
      </c>
      <c r="P10121" t="s">
        <v>507</v>
      </c>
    </row>
    <row r="10122" spans="1:16" hidden="1" x14ac:dyDescent="0.5">
      <c r="A10122">
        <v>40</v>
      </c>
      <c r="B10122">
        <v>40</v>
      </c>
      <c r="C10122" t="s">
        <v>516</v>
      </c>
      <c r="D10122" t="s">
        <v>517</v>
      </c>
      <c r="E10122" t="s">
        <v>140</v>
      </c>
      <c r="F10122">
        <v>2</v>
      </c>
      <c r="G10122" t="s">
        <v>310</v>
      </c>
      <c r="H10122" t="s">
        <v>7</v>
      </c>
      <c r="I10122" t="s">
        <v>412</v>
      </c>
      <c r="J10122">
        <v>7</v>
      </c>
      <c r="K10122" t="s">
        <v>19199</v>
      </c>
      <c r="L10122" t="s">
        <v>19200</v>
      </c>
      <c r="M10122" t="s">
        <v>482</v>
      </c>
      <c r="N10122" t="s">
        <v>483</v>
      </c>
      <c r="O10122">
        <v>7</v>
      </c>
    </row>
    <row r="10123" spans="1:16" hidden="1" x14ac:dyDescent="0.5">
      <c r="A10123">
        <v>40</v>
      </c>
      <c r="B10123">
        <v>40</v>
      </c>
      <c r="C10123" t="s">
        <v>478</v>
      </c>
      <c r="D10123" t="s">
        <v>540</v>
      </c>
      <c r="E10123" t="s">
        <v>8</v>
      </c>
      <c r="F10123">
        <v>1</v>
      </c>
      <c r="G10123" t="s">
        <v>153</v>
      </c>
      <c r="H10123" t="s">
        <v>154</v>
      </c>
      <c r="I10123" t="s">
        <v>433</v>
      </c>
      <c r="J10123">
        <v>0.5</v>
      </c>
      <c r="K10123" t="s">
        <v>19201</v>
      </c>
      <c r="L10123" t="s">
        <v>19202</v>
      </c>
      <c r="M10123" t="s">
        <v>483</v>
      </c>
      <c r="N10123" t="s">
        <v>483</v>
      </c>
      <c r="O10123">
        <v>0.5</v>
      </c>
    </row>
    <row r="10124" spans="1:16" hidden="1" x14ac:dyDescent="0.5">
      <c r="A10124">
        <v>40</v>
      </c>
      <c r="B10124">
        <v>40</v>
      </c>
      <c r="C10124" t="s">
        <v>516</v>
      </c>
      <c r="D10124" t="s">
        <v>517</v>
      </c>
      <c r="E10124" t="s">
        <v>140</v>
      </c>
      <c r="F10124">
        <v>2</v>
      </c>
      <c r="G10124" t="s">
        <v>310</v>
      </c>
      <c r="H10124" t="s">
        <v>7</v>
      </c>
      <c r="I10124" t="s">
        <v>443</v>
      </c>
      <c r="J10124">
        <v>2</v>
      </c>
      <c r="K10124" t="s">
        <v>19203</v>
      </c>
      <c r="L10124" t="s">
        <v>19204</v>
      </c>
      <c r="M10124" t="s">
        <v>580</v>
      </c>
      <c r="N10124" t="s">
        <v>483</v>
      </c>
      <c r="O10124">
        <v>2</v>
      </c>
    </row>
    <row r="10125" spans="1:16" hidden="1" x14ac:dyDescent="0.5">
      <c r="A10125">
        <v>40</v>
      </c>
      <c r="B10125">
        <v>40</v>
      </c>
      <c r="C10125" t="s">
        <v>516</v>
      </c>
      <c r="D10125" t="s">
        <v>517</v>
      </c>
      <c r="E10125" t="s">
        <v>140</v>
      </c>
      <c r="F10125">
        <v>2</v>
      </c>
      <c r="G10125" t="s">
        <v>310</v>
      </c>
      <c r="H10125" t="s">
        <v>7</v>
      </c>
      <c r="I10125" t="s">
        <v>443</v>
      </c>
      <c r="J10125">
        <v>1.67</v>
      </c>
      <c r="K10125" t="s">
        <v>19205</v>
      </c>
      <c r="L10125" t="s">
        <v>19206</v>
      </c>
      <c r="M10125" t="s">
        <v>580</v>
      </c>
      <c r="N10125" t="s">
        <v>483</v>
      </c>
      <c r="O10125">
        <v>1.6666666666666667</v>
      </c>
    </row>
    <row r="10126" spans="1:16" hidden="1" x14ac:dyDescent="0.5">
      <c r="A10126">
        <v>40</v>
      </c>
      <c r="B10126">
        <v>40</v>
      </c>
      <c r="C10126" t="s">
        <v>516</v>
      </c>
      <c r="D10126" t="s">
        <v>517</v>
      </c>
      <c r="E10126" t="s">
        <v>140</v>
      </c>
      <c r="F10126">
        <v>2</v>
      </c>
      <c r="G10126" t="s">
        <v>310</v>
      </c>
      <c r="H10126" t="s">
        <v>7</v>
      </c>
      <c r="I10126" t="s">
        <v>443</v>
      </c>
      <c r="J10126">
        <v>3</v>
      </c>
      <c r="K10126" t="s">
        <v>19207</v>
      </c>
      <c r="L10126" t="s">
        <v>19208</v>
      </c>
      <c r="M10126" t="s">
        <v>580</v>
      </c>
      <c r="N10126" t="s">
        <v>483</v>
      </c>
      <c r="O10126">
        <v>3</v>
      </c>
    </row>
    <row r="10127" spans="1:16" hidden="1" x14ac:dyDescent="0.5">
      <c r="A10127">
        <v>40</v>
      </c>
      <c r="B10127">
        <v>40</v>
      </c>
      <c r="C10127" t="s">
        <v>516</v>
      </c>
      <c r="D10127" t="s">
        <v>517</v>
      </c>
      <c r="E10127" t="s">
        <v>140</v>
      </c>
      <c r="F10127">
        <v>2</v>
      </c>
      <c r="G10127" t="s">
        <v>310</v>
      </c>
      <c r="H10127" t="s">
        <v>7</v>
      </c>
      <c r="I10127" t="s">
        <v>443</v>
      </c>
      <c r="J10127">
        <v>2.33</v>
      </c>
      <c r="K10127" t="s">
        <v>19209</v>
      </c>
      <c r="L10127" t="s">
        <v>19210</v>
      </c>
      <c r="M10127" t="s">
        <v>580</v>
      </c>
      <c r="N10127" t="s">
        <v>483</v>
      </c>
      <c r="O10127">
        <v>2.3333333333333335</v>
      </c>
    </row>
    <row r="10128" spans="1:16" hidden="1" x14ac:dyDescent="0.5">
      <c r="A10128">
        <v>40</v>
      </c>
      <c r="B10128">
        <v>40</v>
      </c>
      <c r="C10128" t="s">
        <v>605</v>
      </c>
      <c r="D10128" t="s">
        <v>517</v>
      </c>
      <c r="E10128" t="s">
        <v>68</v>
      </c>
      <c r="F10128">
        <v>5</v>
      </c>
      <c r="G10128" t="s">
        <v>134</v>
      </c>
      <c r="H10128" t="s">
        <v>135</v>
      </c>
      <c r="I10128" t="s">
        <v>447</v>
      </c>
      <c r="J10128">
        <v>60.83</v>
      </c>
      <c r="K10128" t="s">
        <v>19211</v>
      </c>
      <c r="L10128" t="s">
        <v>18156</v>
      </c>
      <c r="M10128" t="s">
        <v>483</v>
      </c>
      <c r="N10128" t="s">
        <v>483</v>
      </c>
      <c r="O10128">
        <v>60.833333333333336</v>
      </c>
    </row>
    <row r="10129" spans="1:16" hidden="1" x14ac:dyDescent="0.5">
      <c r="A10129">
        <v>40</v>
      </c>
      <c r="B10129">
        <v>40</v>
      </c>
      <c r="C10129" t="s">
        <v>478</v>
      </c>
      <c r="D10129" t="s">
        <v>540</v>
      </c>
      <c r="E10129" t="s">
        <v>330</v>
      </c>
      <c r="F10129">
        <v>1</v>
      </c>
      <c r="G10129" t="s">
        <v>345</v>
      </c>
      <c r="H10129" t="s">
        <v>346</v>
      </c>
      <c r="I10129" t="s">
        <v>433</v>
      </c>
      <c r="J10129">
        <v>0.25</v>
      </c>
      <c r="K10129" t="s">
        <v>19212</v>
      </c>
      <c r="L10129" t="s">
        <v>19213</v>
      </c>
      <c r="M10129" t="s">
        <v>483</v>
      </c>
      <c r="N10129" t="s">
        <v>483</v>
      </c>
      <c r="O10129">
        <v>0.25</v>
      </c>
    </row>
    <row r="10130" spans="1:16" hidden="1" x14ac:dyDescent="0.5">
      <c r="A10130">
        <v>39</v>
      </c>
      <c r="B10130">
        <v>40</v>
      </c>
      <c r="C10130" t="s">
        <v>163</v>
      </c>
      <c r="D10130" t="s">
        <v>540</v>
      </c>
      <c r="E10130" t="s">
        <v>140</v>
      </c>
      <c r="F10130">
        <v>3</v>
      </c>
      <c r="G10130" t="s">
        <v>188</v>
      </c>
      <c r="H10130" t="s">
        <v>189</v>
      </c>
      <c r="I10130" t="s">
        <v>449</v>
      </c>
      <c r="J10130">
        <v>6</v>
      </c>
      <c r="K10130" t="s">
        <v>19214</v>
      </c>
      <c r="L10130" t="s">
        <v>19215</v>
      </c>
      <c r="M10130" t="s">
        <v>520</v>
      </c>
      <c r="N10130" t="s">
        <v>483</v>
      </c>
      <c r="O10130">
        <v>6</v>
      </c>
    </row>
    <row r="10131" spans="1:16" hidden="1" x14ac:dyDescent="0.5">
      <c r="A10131">
        <v>40</v>
      </c>
      <c r="B10131">
        <v>40</v>
      </c>
      <c r="C10131" t="s">
        <v>516</v>
      </c>
      <c r="D10131" t="s">
        <v>517</v>
      </c>
      <c r="E10131" t="s">
        <v>140</v>
      </c>
      <c r="F10131">
        <v>3</v>
      </c>
      <c r="G10131" t="s">
        <v>310</v>
      </c>
      <c r="H10131" t="s">
        <v>7</v>
      </c>
      <c r="I10131" t="s">
        <v>412</v>
      </c>
      <c r="J10131">
        <v>15.25</v>
      </c>
      <c r="K10131" t="s">
        <v>19216</v>
      </c>
      <c r="L10131" t="s">
        <v>19217</v>
      </c>
      <c r="M10131" t="s">
        <v>482</v>
      </c>
      <c r="N10131" t="s">
        <v>483</v>
      </c>
      <c r="O10131">
        <v>15.25</v>
      </c>
    </row>
    <row r="10132" spans="1:16" hidden="1" x14ac:dyDescent="0.5">
      <c r="A10132">
        <v>40</v>
      </c>
      <c r="B10132">
        <v>40</v>
      </c>
      <c r="C10132" t="s">
        <v>516</v>
      </c>
      <c r="D10132" t="s">
        <v>540</v>
      </c>
      <c r="E10132" t="s">
        <v>140</v>
      </c>
      <c r="F10132">
        <v>2</v>
      </c>
      <c r="G10132" t="s">
        <v>310</v>
      </c>
      <c r="H10132" t="s">
        <v>7</v>
      </c>
      <c r="I10132" t="s">
        <v>400</v>
      </c>
      <c r="J10132">
        <v>0.67</v>
      </c>
      <c r="K10132" t="s">
        <v>19218</v>
      </c>
      <c r="L10132" t="s">
        <v>19219</v>
      </c>
      <c r="M10132" t="s">
        <v>543</v>
      </c>
      <c r="N10132" t="s">
        <v>483</v>
      </c>
      <c r="O10132">
        <v>0.66666666666666663</v>
      </c>
    </row>
    <row r="10133" spans="1:16" hidden="1" x14ac:dyDescent="0.5">
      <c r="A10133">
        <v>40</v>
      </c>
      <c r="B10133">
        <v>40</v>
      </c>
      <c r="C10133" t="s">
        <v>478</v>
      </c>
      <c r="D10133" t="s">
        <v>479</v>
      </c>
      <c r="E10133" t="s">
        <v>140</v>
      </c>
      <c r="F10133">
        <v>2</v>
      </c>
      <c r="G10133" t="s">
        <v>145</v>
      </c>
      <c r="H10133" t="s">
        <v>146</v>
      </c>
      <c r="I10133" t="s">
        <v>404</v>
      </c>
      <c r="J10133">
        <v>3.75</v>
      </c>
      <c r="K10133" t="s">
        <v>19220</v>
      </c>
      <c r="L10133" t="s">
        <v>19221</v>
      </c>
      <c r="M10133" t="s">
        <v>483</v>
      </c>
      <c r="N10133" t="s">
        <v>529</v>
      </c>
      <c r="O10133">
        <v>3.75</v>
      </c>
    </row>
    <row r="10134" spans="1:16" hidden="1" x14ac:dyDescent="0.5">
      <c r="A10134">
        <v>40</v>
      </c>
      <c r="B10134">
        <v>40</v>
      </c>
      <c r="C10134" t="s">
        <v>383</v>
      </c>
      <c r="D10134" t="s">
        <v>479</v>
      </c>
      <c r="E10134" t="s">
        <v>330</v>
      </c>
      <c r="F10134">
        <v>5</v>
      </c>
      <c r="G10134" t="s">
        <v>328</v>
      </c>
      <c r="H10134" t="s">
        <v>329</v>
      </c>
      <c r="I10134" t="s">
        <v>383</v>
      </c>
      <c r="J10134">
        <v>4</v>
      </c>
      <c r="K10134" t="s">
        <v>19222</v>
      </c>
      <c r="L10134" t="s">
        <v>19223</v>
      </c>
      <c r="M10134" t="s">
        <v>506</v>
      </c>
      <c r="N10134" t="s">
        <v>506</v>
      </c>
      <c r="O10134">
        <v>4</v>
      </c>
      <c r="P10134" t="s">
        <v>507</v>
      </c>
    </row>
    <row r="10135" spans="1:16" hidden="1" x14ac:dyDescent="0.5">
      <c r="A10135">
        <v>40</v>
      </c>
      <c r="B10135">
        <v>40</v>
      </c>
      <c r="C10135" t="s">
        <v>383</v>
      </c>
      <c r="D10135" t="s">
        <v>479</v>
      </c>
      <c r="E10135" t="s">
        <v>330</v>
      </c>
      <c r="F10135">
        <v>5</v>
      </c>
      <c r="G10135" t="s">
        <v>328</v>
      </c>
      <c r="H10135" t="s">
        <v>329</v>
      </c>
      <c r="I10135" t="s">
        <v>383</v>
      </c>
      <c r="J10135">
        <v>4</v>
      </c>
      <c r="K10135" t="s">
        <v>19224</v>
      </c>
      <c r="L10135" t="s">
        <v>19225</v>
      </c>
      <c r="M10135" t="s">
        <v>506</v>
      </c>
      <c r="N10135" t="s">
        <v>506</v>
      </c>
      <c r="O10135">
        <v>4</v>
      </c>
      <c r="P10135" t="s">
        <v>507</v>
      </c>
    </row>
    <row r="10136" spans="1:16" hidden="1" x14ac:dyDescent="0.5">
      <c r="A10136">
        <v>40</v>
      </c>
      <c r="B10136">
        <v>40</v>
      </c>
      <c r="C10136" t="s">
        <v>383</v>
      </c>
      <c r="D10136" t="s">
        <v>479</v>
      </c>
      <c r="E10136" t="s">
        <v>330</v>
      </c>
      <c r="F10136">
        <v>5</v>
      </c>
      <c r="G10136" t="s">
        <v>328</v>
      </c>
      <c r="H10136" t="s">
        <v>329</v>
      </c>
      <c r="I10136" t="s">
        <v>383</v>
      </c>
      <c r="J10136">
        <v>4</v>
      </c>
      <c r="K10136" t="s">
        <v>19226</v>
      </c>
      <c r="L10136" t="s">
        <v>19227</v>
      </c>
      <c r="M10136" t="s">
        <v>506</v>
      </c>
      <c r="N10136" t="s">
        <v>506</v>
      </c>
      <c r="O10136">
        <v>4</v>
      </c>
      <c r="P10136" t="s">
        <v>507</v>
      </c>
    </row>
    <row r="10137" spans="1:16" hidden="1" x14ac:dyDescent="0.5">
      <c r="A10137">
        <v>40</v>
      </c>
      <c r="B10137">
        <v>40</v>
      </c>
      <c r="C10137" t="s">
        <v>383</v>
      </c>
      <c r="D10137" t="s">
        <v>517</v>
      </c>
      <c r="E10137" t="s">
        <v>140</v>
      </c>
      <c r="F10137">
        <v>2</v>
      </c>
      <c r="G10137" t="s">
        <v>310</v>
      </c>
      <c r="H10137" t="s">
        <v>7</v>
      </c>
      <c r="I10137" t="s">
        <v>412</v>
      </c>
      <c r="J10137">
        <v>32</v>
      </c>
      <c r="K10137" t="s">
        <v>19228</v>
      </c>
      <c r="L10137" t="s">
        <v>19229</v>
      </c>
      <c r="M10137" t="s">
        <v>506</v>
      </c>
      <c r="N10137" t="s">
        <v>483</v>
      </c>
      <c r="O10137">
        <v>32</v>
      </c>
      <c r="P10137" t="s">
        <v>550</v>
      </c>
    </row>
    <row r="10138" spans="1:16" hidden="1" x14ac:dyDescent="0.5">
      <c r="A10138">
        <v>40</v>
      </c>
      <c r="B10138">
        <v>40</v>
      </c>
      <c r="C10138" t="s">
        <v>478</v>
      </c>
      <c r="D10138" t="s">
        <v>540</v>
      </c>
      <c r="E10138" t="s">
        <v>330</v>
      </c>
      <c r="F10138">
        <v>1</v>
      </c>
      <c r="G10138" t="s">
        <v>345</v>
      </c>
      <c r="H10138" t="s">
        <v>346</v>
      </c>
      <c r="I10138" t="s">
        <v>433</v>
      </c>
      <c r="J10138">
        <v>0.25</v>
      </c>
      <c r="K10138" t="s">
        <v>19230</v>
      </c>
      <c r="L10138" t="s">
        <v>19231</v>
      </c>
      <c r="M10138" t="s">
        <v>483</v>
      </c>
      <c r="N10138" t="s">
        <v>811</v>
      </c>
      <c r="O10138">
        <v>0.25</v>
      </c>
    </row>
    <row r="10139" spans="1:16" hidden="1" x14ac:dyDescent="0.5">
      <c r="A10139">
        <v>40</v>
      </c>
      <c r="B10139">
        <v>40</v>
      </c>
      <c r="C10139" t="s">
        <v>478</v>
      </c>
      <c r="D10139" t="s">
        <v>540</v>
      </c>
      <c r="E10139" t="s">
        <v>330</v>
      </c>
      <c r="F10139">
        <v>1</v>
      </c>
      <c r="G10139" t="s">
        <v>345</v>
      </c>
      <c r="H10139" t="s">
        <v>346</v>
      </c>
      <c r="I10139" t="s">
        <v>433</v>
      </c>
      <c r="J10139">
        <v>0.25</v>
      </c>
      <c r="K10139" t="s">
        <v>19232</v>
      </c>
      <c r="L10139" t="s">
        <v>19233</v>
      </c>
      <c r="M10139" t="s">
        <v>483</v>
      </c>
      <c r="N10139" t="s">
        <v>811</v>
      </c>
      <c r="O10139">
        <v>0.25</v>
      </c>
    </row>
    <row r="10140" spans="1:16" hidden="1" x14ac:dyDescent="0.5">
      <c r="A10140">
        <v>40</v>
      </c>
      <c r="B10140">
        <v>40</v>
      </c>
      <c r="C10140" t="s">
        <v>395</v>
      </c>
      <c r="D10140" t="s">
        <v>540</v>
      </c>
      <c r="E10140" t="s">
        <v>140</v>
      </c>
      <c r="F10140">
        <v>5</v>
      </c>
      <c r="G10140" t="s">
        <v>188</v>
      </c>
      <c r="H10140" t="s">
        <v>189</v>
      </c>
      <c r="I10140" t="s">
        <v>420</v>
      </c>
      <c r="J10140">
        <v>24</v>
      </c>
      <c r="K10140" t="s">
        <v>19234</v>
      </c>
      <c r="L10140" t="s">
        <v>19235</v>
      </c>
      <c r="M10140" t="s">
        <v>520</v>
      </c>
      <c r="N10140" t="s">
        <v>483</v>
      </c>
      <c r="O10140">
        <v>24</v>
      </c>
    </row>
    <row r="10141" spans="1:16" hidden="1" x14ac:dyDescent="0.5">
      <c r="A10141">
        <v>40</v>
      </c>
      <c r="B10141">
        <v>40</v>
      </c>
      <c r="C10141" t="s">
        <v>478</v>
      </c>
      <c r="D10141" t="s">
        <v>540</v>
      </c>
      <c r="E10141" t="s">
        <v>8</v>
      </c>
      <c r="F10141">
        <v>2</v>
      </c>
      <c r="G10141" t="s">
        <v>153</v>
      </c>
      <c r="H10141" t="s">
        <v>154</v>
      </c>
      <c r="I10141" t="s">
        <v>414</v>
      </c>
      <c r="J10141">
        <v>1</v>
      </c>
      <c r="K10141" t="s">
        <v>19236</v>
      </c>
      <c r="L10141" t="s">
        <v>19237</v>
      </c>
      <c r="M10141" t="s">
        <v>483</v>
      </c>
      <c r="N10141" t="s">
        <v>483</v>
      </c>
      <c r="O10141">
        <v>1</v>
      </c>
    </row>
    <row r="10142" spans="1:16" hidden="1" x14ac:dyDescent="0.5">
      <c r="A10142">
        <v>40</v>
      </c>
      <c r="B10142">
        <v>40</v>
      </c>
      <c r="C10142" t="s">
        <v>478</v>
      </c>
      <c r="D10142" t="s">
        <v>540</v>
      </c>
      <c r="E10142" t="s">
        <v>330</v>
      </c>
      <c r="F10142">
        <v>2</v>
      </c>
      <c r="G10142" t="s">
        <v>345</v>
      </c>
      <c r="H10142" t="s">
        <v>346</v>
      </c>
      <c r="I10142" t="s">
        <v>433</v>
      </c>
      <c r="J10142">
        <v>4</v>
      </c>
      <c r="K10142" t="s">
        <v>19238</v>
      </c>
      <c r="L10142" t="s">
        <v>19239</v>
      </c>
      <c r="M10142" t="s">
        <v>483</v>
      </c>
      <c r="N10142" t="s">
        <v>483</v>
      </c>
      <c r="O10142">
        <v>4</v>
      </c>
    </row>
    <row r="10143" spans="1:16" hidden="1" x14ac:dyDescent="0.5">
      <c r="A10143">
        <v>40</v>
      </c>
      <c r="B10143">
        <v>40</v>
      </c>
      <c r="C10143" t="s">
        <v>478</v>
      </c>
      <c r="D10143" t="s">
        <v>540</v>
      </c>
      <c r="E10143" t="s">
        <v>140</v>
      </c>
      <c r="F10143">
        <v>1</v>
      </c>
      <c r="G10143" t="s">
        <v>310</v>
      </c>
      <c r="H10143" t="s">
        <v>7</v>
      </c>
      <c r="I10143" t="s">
        <v>414</v>
      </c>
      <c r="J10143">
        <v>0.75</v>
      </c>
      <c r="K10143" t="s">
        <v>19240</v>
      </c>
      <c r="L10143" t="s">
        <v>19241</v>
      </c>
      <c r="M10143" t="s">
        <v>483</v>
      </c>
      <c r="N10143" t="s">
        <v>483</v>
      </c>
      <c r="O10143">
        <v>0.75</v>
      </c>
    </row>
    <row r="10144" spans="1:16" hidden="1" x14ac:dyDescent="0.5">
      <c r="A10144">
        <v>40</v>
      </c>
      <c r="B10144">
        <v>40</v>
      </c>
      <c r="C10144" t="s">
        <v>478</v>
      </c>
      <c r="D10144" t="s">
        <v>540</v>
      </c>
      <c r="E10144" t="s">
        <v>330</v>
      </c>
      <c r="F10144">
        <v>1</v>
      </c>
      <c r="G10144" t="s">
        <v>345</v>
      </c>
      <c r="H10144" t="s">
        <v>346</v>
      </c>
      <c r="I10144" t="s">
        <v>433</v>
      </c>
      <c r="J10144">
        <v>0.25</v>
      </c>
      <c r="K10144" t="s">
        <v>19242</v>
      </c>
      <c r="L10144" t="s">
        <v>19243</v>
      </c>
      <c r="M10144" t="s">
        <v>483</v>
      </c>
      <c r="N10144" t="s">
        <v>811</v>
      </c>
      <c r="O10144">
        <v>0.25</v>
      </c>
    </row>
    <row r="10145" spans="1:16" hidden="1" x14ac:dyDescent="0.5">
      <c r="A10145">
        <v>41</v>
      </c>
      <c r="B10145">
        <v>41</v>
      </c>
      <c r="C10145" t="s">
        <v>478</v>
      </c>
      <c r="D10145" t="s">
        <v>479</v>
      </c>
      <c r="E10145" t="s">
        <v>140</v>
      </c>
      <c r="F10145">
        <v>2</v>
      </c>
      <c r="G10145" t="s">
        <v>367</v>
      </c>
      <c r="H10145" t="s">
        <v>368</v>
      </c>
      <c r="I10145" t="s">
        <v>414</v>
      </c>
      <c r="J10145">
        <v>3</v>
      </c>
      <c r="K10145" t="s">
        <v>19244</v>
      </c>
      <c r="L10145" t="s">
        <v>19245</v>
      </c>
      <c r="M10145" t="s">
        <v>483</v>
      </c>
      <c r="N10145" t="s">
        <v>520</v>
      </c>
      <c r="O10145">
        <v>3</v>
      </c>
    </row>
    <row r="10146" spans="1:16" hidden="1" x14ac:dyDescent="0.5">
      <c r="A10146">
        <v>41</v>
      </c>
      <c r="B10146">
        <v>41</v>
      </c>
      <c r="C10146" t="s">
        <v>478</v>
      </c>
      <c r="D10146" t="s">
        <v>479</v>
      </c>
      <c r="E10146" t="s">
        <v>8</v>
      </c>
      <c r="F10146">
        <v>1</v>
      </c>
      <c r="G10146" t="s">
        <v>153</v>
      </c>
      <c r="H10146" t="s">
        <v>154</v>
      </c>
      <c r="I10146" t="s">
        <v>414</v>
      </c>
      <c r="J10146">
        <v>0.5</v>
      </c>
      <c r="K10146" t="s">
        <v>19246</v>
      </c>
      <c r="L10146" t="s">
        <v>19247</v>
      </c>
      <c r="M10146" t="s">
        <v>483</v>
      </c>
      <c r="N10146" t="s">
        <v>486</v>
      </c>
      <c r="O10146">
        <v>0.5</v>
      </c>
    </row>
    <row r="10147" spans="1:16" hidden="1" x14ac:dyDescent="0.5">
      <c r="A10147">
        <v>41</v>
      </c>
      <c r="B10147">
        <v>41</v>
      </c>
      <c r="C10147" t="s">
        <v>597</v>
      </c>
      <c r="D10147" t="s">
        <v>517</v>
      </c>
      <c r="E10147" t="s">
        <v>140</v>
      </c>
      <c r="F10147">
        <v>1</v>
      </c>
      <c r="G10147" t="s">
        <v>320</v>
      </c>
      <c r="H10147" t="s">
        <v>321</v>
      </c>
      <c r="I10147" t="s">
        <v>400</v>
      </c>
      <c r="J10147">
        <v>4</v>
      </c>
      <c r="K10147" t="s">
        <v>19248</v>
      </c>
      <c r="L10147" t="s">
        <v>19249</v>
      </c>
      <c r="M10147" t="s">
        <v>686</v>
      </c>
      <c r="N10147" t="s">
        <v>483</v>
      </c>
      <c r="O10147">
        <v>4</v>
      </c>
    </row>
    <row r="10148" spans="1:16" hidden="1" x14ac:dyDescent="0.5">
      <c r="A10148">
        <v>41</v>
      </c>
      <c r="B10148">
        <v>41</v>
      </c>
      <c r="C10148" t="s">
        <v>605</v>
      </c>
      <c r="D10148" t="s">
        <v>517</v>
      </c>
      <c r="E10148" t="s">
        <v>140</v>
      </c>
      <c r="F10148">
        <v>3</v>
      </c>
      <c r="G10148" t="s">
        <v>210</v>
      </c>
      <c r="H10148" t="s">
        <v>211</v>
      </c>
      <c r="I10148" t="s">
        <v>410</v>
      </c>
      <c r="J10148">
        <v>2</v>
      </c>
      <c r="K10148" t="s">
        <v>19250</v>
      </c>
      <c r="L10148" t="s">
        <v>19251</v>
      </c>
      <c r="M10148" t="s">
        <v>878</v>
      </c>
      <c r="N10148" t="s">
        <v>483</v>
      </c>
      <c r="O10148">
        <v>2</v>
      </c>
    </row>
    <row r="10149" spans="1:16" hidden="1" x14ac:dyDescent="0.5">
      <c r="A10149">
        <v>41</v>
      </c>
      <c r="B10149">
        <v>41</v>
      </c>
      <c r="C10149" t="s">
        <v>478</v>
      </c>
      <c r="D10149" t="s">
        <v>479</v>
      </c>
      <c r="E10149" t="s">
        <v>140</v>
      </c>
      <c r="F10149">
        <v>3</v>
      </c>
      <c r="G10149" t="s">
        <v>394</v>
      </c>
      <c r="H10149" t="s">
        <v>395</v>
      </c>
      <c r="I10149" t="s">
        <v>410</v>
      </c>
      <c r="J10149">
        <v>7</v>
      </c>
      <c r="K10149" t="s">
        <v>19252</v>
      </c>
      <c r="L10149" t="s">
        <v>11644</v>
      </c>
      <c r="M10149" t="s">
        <v>482</v>
      </c>
      <c r="N10149" t="s">
        <v>483</v>
      </c>
      <c r="O10149">
        <v>7</v>
      </c>
    </row>
    <row r="10150" spans="1:16" hidden="1" x14ac:dyDescent="0.5">
      <c r="A10150">
        <v>41</v>
      </c>
      <c r="B10150">
        <v>41</v>
      </c>
      <c r="C10150" t="s">
        <v>605</v>
      </c>
      <c r="D10150" t="s">
        <v>540</v>
      </c>
      <c r="E10150" t="s">
        <v>8</v>
      </c>
      <c r="F10150">
        <v>2</v>
      </c>
      <c r="G10150" t="s">
        <v>216</v>
      </c>
      <c r="H10150" t="s">
        <v>217</v>
      </c>
      <c r="I10150" t="s">
        <v>410</v>
      </c>
      <c r="J10150">
        <v>1.5</v>
      </c>
      <c r="K10150" t="s">
        <v>19253</v>
      </c>
      <c r="L10150" t="s">
        <v>19254</v>
      </c>
      <c r="M10150" t="s">
        <v>482</v>
      </c>
      <c r="N10150" t="s">
        <v>483</v>
      </c>
      <c r="O10150">
        <v>1.5</v>
      </c>
    </row>
    <row r="10151" spans="1:16" hidden="1" x14ac:dyDescent="0.5">
      <c r="A10151">
        <v>41</v>
      </c>
      <c r="B10151">
        <v>41</v>
      </c>
      <c r="C10151" t="s">
        <v>383</v>
      </c>
      <c r="D10151" t="s">
        <v>517</v>
      </c>
      <c r="E10151" t="s">
        <v>140</v>
      </c>
      <c r="F10151">
        <v>2</v>
      </c>
      <c r="G10151" t="s">
        <v>218</v>
      </c>
      <c r="H10151" t="s">
        <v>219</v>
      </c>
      <c r="I10151" t="s">
        <v>410</v>
      </c>
      <c r="J10151">
        <v>1.5</v>
      </c>
      <c r="K10151" t="s">
        <v>19255</v>
      </c>
      <c r="L10151" t="s">
        <v>19256</v>
      </c>
      <c r="M10151" t="s">
        <v>482</v>
      </c>
      <c r="N10151" t="s">
        <v>483</v>
      </c>
      <c r="O10151">
        <v>1.5</v>
      </c>
      <c r="P10151" t="s">
        <v>550</v>
      </c>
    </row>
    <row r="10152" spans="1:16" hidden="1" x14ac:dyDescent="0.5">
      <c r="A10152">
        <v>41</v>
      </c>
      <c r="B10152">
        <v>41</v>
      </c>
      <c r="C10152" t="s">
        <v>383</v>
      </c>
      <c r="D10152" t="s">
        <v>517</v>
      </c>
      <c r="E10152" t="s">
        <v>140</v>
      </c>
      <c r="F10152">
        <v>2</v>
      </c>
      <c r="G10152" t="s">
        <v>386</v>
      </c>
      <c r="H10152" t="s">
        <v>387</v>
      </c>
      <c r="I10152" t="s">
        <v>410</v>
      </c>
      <c r="J10152">
        <v>2.5</v>
      </c>
      <c r="K10152" t="s">
        <v>19257</v>
      </c>
      <c r="L10152" t="s">
        <v>19258</v>
      </c>
      <c r="M10152" t="s">
        <v>483</v>
      </c>
      <c r="N10152" t="s">
        <v>483</v>
      </c>
      <c r="O10152">
        <v>2.5</v>
      </c>
      <c r="P10152" t="s">
        <v>550</v>
      </c>
    </row>
    <row r="10153" spans="1:16" hidden="1" x14ac:dyDescent="0.5">
      <c r="A10153">
        <v>41</v>
      </c>
      <c r="B10153">
        <v>41</v>
      </c>
      <c r="C10153" t="s">
        <v>383</v>
      </c>
      <c r="D10153" t="s">
        <v>517</v>
      </c>
      <c r="E10153" t="s">
        <v>140</v>
      </c>
      <c r="F10153">
        <v>2</v>
      </c>
      <c r="G10153" t="s">
        <v>218</v>
      </c>
      <c r="H10153" t="s">
        <v>219</v>
      </c>
      <c r="I10153" t="s">
        <v>410</v>
      </c>
      <c r="J10153">
        <v>0.25</v>
      </c>
      <c r="K10153" t="s">
        <v>19259</v>
      </c>
      <c r="L10153" t="s">
        <v>19260</v>
      </c>
      <c r="M10153" t="s">
        <v>482</v>
      </c>
      <c r="N10153" t="s">
        <v>483</v>
      </c>
      <c r="O10153">
        <v>0.25</v>
      </c>
      <c r="P10153" t="s">
        <v>550</v>
      </c>
    </row>
    <row r="10154" spans="1:16" hidden="1" x14ac:dyDescent="0.5">
      <c r="A10154">
        <v>41</v>
      </c>
      <c r="B10154">
        <v>41</v>
      </c>
      <c r="C10154" t="s">
        <v>597</v>
      </c>
      <c r="D10154" t="s">
        <v>517</v>
      </c>
      <c r="E10154" t="s">
        <v>140</v>
      </c>
      <c r="F10154">
        <v>1</v>
      </c>
      <c r="G10154" t="s">
        <v>320</v>
      </c>
      <c r="H10154" t="s">
        <v>321</v>
      </c>
      <c r="I10154" t="s">
        <v>400</v>
      </c>
      <c r="J10154">
        <v>4</v>
      </c>
      <c r="K10154" t="s">
        <v>19261</v>
      </c>
      <c r="L10154" t="s">
        <v>19262</v>
      </c>
      <c r="M10154" t="s">
        <v>686</v>
      </c>
      <c r="N10154" t="s">
        <v>483</v>
      </c>
      <c r="O10154">
        <v>4</v>
      </c>
    </row>
    <row r="10155" spans="1:16" hidden="1" x14ac:dyDescent="0.5">
      <c r="A10155">
        <v>41</v>
      </c>
      <c r="B10155">
        <v>41</v>
      </c>
      <c r="C10155" t="s">
        <v>597</v>
      </c>
      <c r="D10155" t="s">
        <v>517</v>
      </c>
      <c r="E10155" t="s">
        <v>140</v>
      </c>
      <c r="F10155">
        <v>2</v>
      </c>
      <c r="G10155" t="s">
        <v>320</v>
      </c>
      <c r="H10155" t="s">
        <v>321</v>
      </c>
      <c r="I10155" t="s">
        <v>410</v>
      </c>
      <c r="J10155">
        <v>3</v>
      </c>
      <c r="K10155" t="s">
        <v>19263</v>
      </c>
      <c r="L10155" t="s">
        <v>19264</v>
      </c>
      <c r="M10155" t="s">
        <v>686</v>
      </c>
      <c r="N10155" t="s">
        <v>483</v>
      </c>
      <c r="O10155">
        <v>3</v>
      </c>
    </row>
    <row r="10156" spans="1:16" hidden="1" x14ac:dyDescent="0.5">
      <c r="A10156">
        <v>41</v>
      </c>
      <c r="B10156">
        <v>41</v>
      </c>
      <c r="C10156" t="s">
        <v>597</v>
      </c>
      <c r="D10156" t="s">
        <v>517</v>
      </c>
      <c r="E10156" t="s">
        <v>140</v>
      </c>
      <c r="F10156">
        <v>2</v>
      </c>
      <c r="G10156" t="s">
        <v>320</v>
      </c>
      <c r="H10156" t="s">
        <v>321</v>
      </c>
      <c r="I10156" t="s">
        <v>410</v>
      </c>
      <c r="J10156">
        <v>2.5</v>
      </c>
      <c r="K10156" t="s">
        <v>19265</v>
      </c>
      <c r="L10156" t="s">
        <v>19266</v>
      </c>
      <c r="M10156" t="s">
        <v>686</v>
      </c>
      <c r="N10156" t="s">
        <v>483</v>
      </c>
      <c r="O10156">
        <v>2.5</v>
      </c>
    </row>
    <row r="10157" spans="1:16" hidden="1" x14ac:dyDescent="0.5">
      <c r="A10157">
        <v>41</v>
      </c>
      <c r="B10157">
        <v>41</v>
      </c>
      <c r="C10157" t="s">
        <v>597</v>
      </c>
      <c r="D10157" t="s">
        <v>517</v>
      </c>
      <c r="E10157" t="s">
        <v>140</v>
      </c>
      <c r="F10157">
        <v>2</v>
      </c>
      <c r="G10157" t="s">
        <v>320</v>
      </c>
      <c r="H10157" t="s">
        <v>321</v>
      </c>
      <c r="I10157" t="s">
        <v>410</v>
      </c>
      <c r="J10157">
        <v>2</v>
      </c>
      <c r="K10157" t="s">
        <v>19267</v>
      </c>
      <c r="L10157" t="s">
        <v>19268</v>
      </c>
      <c r="M10157" t="s">
        <v>686</v>
      </c>
      <c r="N10157" t="s">
        <v>483</v>
      </c>
      <c r="O10157">
        <v>2</v>
      </c>
    </row>
    <row r="10158" spans="1:16" hidden="1" x14ac:dyDescent="0.5">
      <c r="A10158">
        <v>41</v>
      </c>
      <c r="B10158">
        <v>41</v>
      </c>
      <c r="C10158" t="s">
        <v>597</v>
      </c>
      <c r="D10158" t="s">
        <v>517</v>
      </c>
      <c r="E10158" t="s">
        <v>140</v>
      </c>
      <c r="F10158">
        <v>2</v>
      </c>
      <c r="G10158" t="s">
        <v>320</v>
      </c>
      <c r="H10158" t="s">
        <v>321</v>
      </c>
      <c r="I10158" t="s">
        <v>410</v>
      </c>
      <c r="J10158">
        <v>2</v>
      </c>
      <c r="K10158" t="s">
        <v>19269</v>
      </c>
      <c r="L10158" t="s">
        <v>19270</v>
      </c>
      <c r="M10158" t="s">
        <v>686</v>
      </c>
      <c r="N10158" t="s">
        <v>483</v>
      </c>
      <c r="O10158">
        <v>2</v>
      </c>
    </row>
    <row r="10159" spans="1:16" hidden="1" x14ac:dyDescent="0.5">
      <c r="A10159">
        <v>41</v>
      </c>
      <c r="B10159">
        <v>41</v>
      </c>
      <c r="C10159" t="s">
        <v>478</v>
      </c>
      <c r="D10159" t="s">
        <v>517</v>
      </c>
      <c r="E10159" t="s">
        <v>140</v>
      </c>
      <c r="F10159">
        <v>1</v>
      </c>
      <c r="G10159" t="s">
        <v>214</v>
      </c>
      <c r="H10159" t="s">
        <v>215</v>
      </c>
      <c r="I10159" t="s">
        <v>414</v>
      </c>
      <c r="J10159">
        <v>1.5</v>
      </c>
      <c r="K10159" t="s">
        <v>19271</v>
      </c>
      <c r="L10159" t="s">
        <v>19272</v>
      </c>
      <c r="M10159" t="s">
        <v>483</v>
      </c>
      <c r="N10159" t="s">
        <v>483</v>
      </c>
      <c r="O10159">
        <v>1.5</v>
      </c>
    </row>
    <row r="10160" spans="1:16" hidden="1" x14ac:dyDescent="0.5">
      <c r="A10160">
        <v>41</v>
      </c>
      <c r="B10160">
        <v>41</v>
      </c>
      <c r="C10160" t="s">
        <v>478</v>
      </c>
      <c r="D10160" t="s">
        <v>479</v>
      </c>
      <c r="E10160" t="s">
        <v>140</v>
      </c>
      <c r="F10160">
        <v>2</v>
      </c>
      <c r="G10160" t="s">
        <v>218</v>
      </c>
      <c r="H10160" t="s">
        <v>219</v>
      </c>
      <c r="I10160" t="s">
        <v>404</v>
      </c>
      <c r="J10160">
        <v>0.5</v>
      </c>
      <c r="K10160" t="s">
        <v>19273</v>
      </c>
      <c r="L10160" t="s">
        <v>19274</v>
      </c>
      <c r="M10160" t="s">
        <v>483</v>
      </c>
      <c r="N10160" t="s">
        <v>529</v>
      </c>
      <c r="O10160">
        <v>0.5</v>
      </c>
    </row>
    <row r="10161" spans="1:15" hidden="1" x14ac:dyDescent="0.5">
      <c r="A10161">
        <v>41</v>
      </c>
      <c r="B10161">
        <v>41</v>
      </c>
      <c r="C10161" t="s">
        <v>597</v>
      </c>
      <c r="D10161" t="s">
        <v>517</v>
      </c>
      <c r="E10161" t="s">
        <v>140</v>
      </c>
      <c r="F10161">
        <v>2</v>
      </c>
      <c r="G10161" t="s">
        <v>320</v>
      </c>
      <c r="H10161" t="s">
        <v>321</v>
      </c>
      <c r="I10161" t="s">
        <v>447</v>
      </c>
      <c r="J10161">
        <v>3</v>
      </c>
      <c r="K10161" t="s">
        <v>19275</v>
      </c>
      <c r="L10161" t="s">
        <v>19276</v>
      </c>
      <c r="M10161" t="s">
        <v>483</v>
      </c>
      <c r="N10161" t="s">
        <v>486</v>
      </c>
      <c r="O10161">
        <v>3</v>
      </c>
    </row>
    <row r="10162" spans="1:15" hidden="1" x14ac:dyDescent="0.5">
      <c r="A10162">
        <v>41</v>
      </c>
      <c r="B10162">
        <v>41</v>
      </c>
      <c r="C10162" t="s">
        <v>597</v>
      </c>
      <c r="D10162" t="s">
        <v>517</v>
      </c>
      <c r="E10162" t="s">
        <v>140</v>
      </c>
      <c r="F10162">
        <v>2</v>
      </c>
      <c r="G10162" t="s">
        <v>320</v>
      </c>
      <c r="H10162" t="s">
        <v>321</v>
      </c>
      <c r="I10162" t="s">
        <v>459</v>
      </c>
      <c r="J10162">
        <v>2.5</v>
      </c>
      <c r="K10162" t="s">
        <v>19277</v>
      </c>
      <c r="L10162" t="s">
        <v>19278</v>
      </c>
      <c r="M10162" t="s">
        <v>483</v>
      </c>
      <c r="N10162" t="s">
        <v>486</v>
      </c>
      <c r="O10162">
        <v>2.5</v>
      </c>
    </row>
    <row r="10163" spans="1:15" hidden="1" x14ac:dyDescent="0.5">
      <c r="A10163">
        <v>41</v>
      </c>
      <c r="B10163">
        <v>41</v>
      </c>
      <c r="C10163" t="s">
        <v>395</v>
      </c>
      <c r="D10163" t="s">
        <v>540</v>
      </c>
      <c r="E10163" t="s">
        <v>140</v>
      </c>
      <c r="F10163">
        <v>5</v>
      </c>
      <c r="G10163" t="s">
        <v>375</v>
      </c>
      <c r="H10163" t="s">
        <v>376</v>
      </c>
      <c r="I10163" t="s">
        <v>435</v>
      </c>
      <c r="J10163">
        <v>5</v>
      </c>
      <c r="K10163" t="s">
        <v>19279</v>
      </c>
      <c r="L10163" t="s">
        <v>19280</v>
      </c>
      <c r="M10163" t="s">
        <v>1031</v>
      </c>
      <c r="N10163" t="s">
        <v>483</v>
      </c>
      <c r="O10163">
        <v>5</v>
      </c>
    </row>
    <row r="10164" spans="1:15" hidden="1" x14ac:dyDescent="0.5">
      <c r="A10164">
        <v>41</v>
      </c>
      <c r="B10164">
        <v>41</v>
      </c>
      <c r="C10164" t="s">
        <v>597</v>
      </c>
      <c r="D10164" t="s">
        <v>517</v>
      </c>
      <c r="E10164" t="s">
        <v>140</v>
      </c>
      <c r="F10164">
        <v>2</v>
      </c>
      <c r="G10164" t="s">
        <v>320</v>
      </c>
      <c r="H10164" t="s">
        <v>321</v>
      </c>
      <c r="I10164" t="s">
        <v>447</v>
      </c>
      <c r="J10164">
        <v>3</v>
      </c>
      <c r="K10164" t="s">
        <v>19281</v>
      </c>
      <c r="L10164" t="s">
        <v>19282</v>
      </c>
      <c r="M10164" t="s">
        <v>483</v>
      </c>
      <c r="N10164" t="s">
        <v>486</v>
      </c>
      <c r="O10164">
        <v>3</v>
      </c>
    </row>
    <row r="10165" spans="1:15" hidden="1" x14ac:dyDescent="0.5">
      <c r="A10165">
        <v>41</v>
      </c>
      <c r="B10165">
        <v>41</v>
      </c>
      <c r="C10165" t="s">
        <v>516</v>
      </c>
      <c r="D10165" t="s">
        <v>479</v>
      </c>
      <c r="E10165" t="s">
        <v>140</v>
      </c>
      <c r="F10165">
        <v>3</v>
      </c>
      <c r="G10165" t="s">
        <v>312</v>
      </c>
      <c r="H10165" t="s">
        <v>313</v>
      </c>
      <c r="I10165" t="s">
        <v>412</v>
      </c>
      <c r="J10165">
        <v>6.5</v>
      </c>
      <c r="K10165" t="s">
        <v>19283</v>
      </c>
      <c r="L10165" t="s">
        <v>19284</v>
      </c>
      <c r="M10165" t="s">
        <v>577</v>
      </c>
      <c r="N10165" t="s">
        <v>483</v>
      </c>
      <c r="O10165">
        <v>6.5</v>
      </c>
    </row>
    <row r="10166" spans="1:15" hidden="1" x14ac:dyDescent="0.5">
      <c r="A10166">
        <v>41</v>
      </c>
      <c r="B10166">
        <v>41</v>
      </c>
      <c r="C10166" t="s">
        <v>516</v>
      </c>
      <c r="D10166" t="s">
        <v>479</v>
      </c>
      <c r="E10166" t="s">
        <v>140</v>
      </c>
      <c r="F10166">
        <v>3</v>
      </c>
      <c r="G10166" t="s">
        <v>312</v>
      </c>
      <c r="H10166" t="s">
        <v>313</v>
      </c>
      <c r="I10166" t="s">
        <v>412</v>
      </c>
      <c r="J10166">
        <v>4</v>
      </c>
      <c r="K10166" t="s">
        <v>19285</v>
      </c>
      <c r="L10166" t="s">
        <v>19286</v>
      </c>
      <c r="M10166" t="s">
        <v>577</v>
      </c>
      <c r="N10166" t="s">
        <v>483</v>
      </c>
      <c r="O10166">
        <v>4</v>
      </c>
    </row>
    <row r="10167" spans="1:15" hidden="1" x14ac:dyDescent="0.5">
      <c r="A10167">
        <v>41</v>
      </c>
      <c r="B10167">
        <v>41</v>
      </c>
      <c r="C10167" t="s">
        <v>597</v>
      </c>
      <c r="D10167" t="s">
        <v>517</v>
      </c>
      <c r="E10167" t="s">
        <v>140</v>
      </c>
      <c r="F10167">
        <v>2</v>
      </c>
      <c r="G10167" t="s">
        <v>320</v>
      </c>
      <c r="H10167" t="s">
        <v>321</v>
      </c>
      <c r="I10167" t="s">
        <v>449</v>
      </c>
      <c r="J10167">
        <v>1</v>
      </c>
      <c r="K10167" t="s">
        <v>19287</v>
      </c>
      <c r="L10167" t="s">
        <v>19288</v>
      </c>
      <c r="M10167" t="s">
        <v>483</v>
      </c>
      <c r="N10167" t="s">
        <v>486</v>
      </c>
      <c r="O10167">
        <v>1</v>
      </c>
    </row>
    <row r="10168" spans="1:15" hidden="1" x14ac:dyDescent="0.5">
      <c r="A10168">
        <v>41</v>
      </c>
      <c r="B10168">
        <v>41</v>
      </c>
      <c r="C10168" t="s">
        <v>516</v>
      </c>
      <c r="D10168" t="s">
        <v>517</v>
      </c>
      <c r="E10168" t="s">
        <v>140</v>
      </c>
      <c r="F10168">
        <v>1</v>
      </c>
      <c r="G10168" t="s">
        <v>349</v>
      </c>
      <c r="H10168" t="s">
        <v>7</v>
      </c>
      <c r="I10168" t="s">
        <v>443</v>
      </c>
      <c r="J10168">
        <v>0.12</v>
      </c>
      <c r="K10168" t="s">
        <v>19289</v>
      </c>
      <c r="L10168" t="s">
        <v>19290</v>
      </c>
      <c r="M10168" t="s">
        <v>580</v>
      </c>
      <c r="N10168" t="s">
        <v>483</v>
      </c>
      <c r="O10168">
        <v>0.11666666666666667</v>
      </c>
    </row>
    <row r="10169" spans="1:15" hidden="1" x14ac:dyDescent="0.5">
      <c r="A10169">
        <v>41</v>
      </c>
      <c r="B10169">
        <v>41</v>
      </c>
      <c r="C10169" t="s">
        <v>605</v>
      </c>
      <c r="D10169" t="s">
        <v>540</v>
      </c>
      <c r="E10169" t="s">
        <v>8</v>
      </c>
      <c r="F10169">
        <v>2</v>
      </c>
      <c r="G10169" t="s">
        <v>331</v>
      </c>
      <c r="H10169" t="s">
        <v>332</v>
      </c>
      <c r="I10169" t="s">
        <v>410</v>
      </c>
      <c r="J10169">
        <v>0.5</v>
      </c>
      <c r="K10169" t="s">
        <v>19291</v>
      </c>
      <c r="L10169" t="s">
        <v>19292</v>
      </c>
      <c r="M10169" t="s">
        <v>482</v>
      </c>
      <c r="N10169" t="s">
        <v>483</v>
      </c>
      <c r="O10169">
        <v>0.5</v>
      </c>
    </row>
    <row r="10170" spans="1:15" hidden="1" x14ac:dyDescent="0.5">
      <c r="A10170">
        <v>41</v>
      </c>
      <c r="B10170">
        <v>41</v>
      </c>
      <c r="C10170" t="s">
        <v>478</v>
      </c>
      <c r="D10170" t="s">
        <v>540</v>
      </c>
      <c r="E10170" t="s">
        <v>8</v>
      </c>
      <c r="F10170">
        <v>1</v>
      </c>
      <c r="G10170" t="s">
        <v>153</v>
      </c>
      <c r="H10170" t="s">
        <v>154</v>
      </c>
      <c r="I10170" t="s">
        <v>404</v>
      </c>
      <c r="J10170">
        <v>0.25</v>
      </c>
      <c r="K10170" t="s">
        <v>19293</v>
      </c>
      <c r="L10170" t="s">
        <v>19294</v>
      </c>
      <c r="M10170" t="s">
        <v>483</v>
      </c>
      <c r="N10170" t="s">
        <v>483</v>
      </c>
      <c r="O10170">
        <v>0.25</v>
      </c>
    </row>
    <row r="10171" spans="1:15" hidden="1" x14ac:dyDescent="0.5">
      <c r="A10171">
        <v>41</v>
      </c>
      <c r="B10171">
        <v>41</v>
      </c>
      <c r="C10171" t="s">
        <v>478</v>
      </c>
      <c r="D10171" t="s">
        <v>540</v>
      </c>
      <c r="E10171" t="s">
        <v>8</v>
      </c>
      <c r="F10171">
        <v>3</v>
      </c>
      <c r="G10171" t="s">
        <v>331</v>
      </c>
      <c r="H10171" t="s">
        <v>332</v>
      </c>
      <c r="I10171" t="s">
        <v>404</v>
      </c>
      <c r="J10171">
        <v>2.75</v>
      </c>
      <c r="K10171" t="s">
        <v>19295</v>
      </c>
      <c r="L10171" t="s">
        <v>19296</v>
      </c>
      <c r="M10171" t="s">
        <v>483</v>
      </c>
      <c r="N10171" t="s">
        <v>483</v>
      </c>
      <c r="O10171">
        <v>2.75</v>
      </c>
    </row>
    <row r="10172" spans="1:15" hidden="1" x14ac:dyDescent="0.5">
      <c r="A10172">
        <v>41</v>
      </c>
      <c r="B10172">
        <v>41</v>
      </c>
      <c r="C10172" t="s">
        <v>478</v>
      </c>
      <c r="D10172" t="s">
        <v>540</v>
      </c>
      <c r="E10172" t="s">
        <v>8</v>
      </c>
      <c r="F10172">
        <v>1</v>
      </c>
      <c r="G10172" t="s">
        <v>153</v>
      </c>
      <c r="H10172" t="s">
        <v>154</v>
      </c>
      <c r="I10172" t="s">
        <v>404</v>
      </c>
      <c r="J10172">
        <v>0.25</v>
      </c>
      <c r="K10172" t="s">
        <v>19297</v>
      </c>
      <c r="L10172" t="s">
        <v>19298</v>
      </c>
      <c r="M10172" t="s">
        <v>483</v>
      </c>
      <c r="N10172" t="s">
        <v>483</v>
      </c>
      <c r="O10172">
        <v>0.25</v>
      </c>
    </row>
    <row r="10173" spans="1:15" hidden="1" x14ac:dyDescent="0.5">
      <c r="A10173">
        <v>41</v>
      </c>
      <c r="B10173">
        <v>41</v>
      </c>
      <c r="C10173" t="s">
        <v>516</v>
      </c>
      <c r="D10173" t="s">
        <v>517</v>
      </c>
      <c r="E10173" t="s">
        <v>140</v>
      </c>
      <c r="F10173">
        <v>2</v>
      </c>
      <c r="G10173" t="s">
        <v>310</v>
      </c>
      <c r="H10173" t="s">
        <v>7</v>
      </c>
      <c r="I10173" t="s">
        <v>443</v>
      </c>
      <c r="J10173">
        <v>1.5</v>
      </c>
      <c r="K10173" t="s">
        <v>19299</v>
      </c>
      <c r="L10173" t="s">
        <v>19300</v>
      </c>
      <c r="M10173" t="s">
        <v>580</v>
      </c>
      <c r="N10173" t="s">
        <v>483</v>
      </c>
      <c r="O10173">
        <v>1.5</v>
      </c>
    </row>
    <row r="10174" spans="1:15" hidden="1" x14ac:dyDescent="0.5">
      <c r="A10174">
        <v>41</v>
      </c>
      <c r="B10174">
        <v>41</v>
      </c>
      <c r="C10174" t="s">
        <v>163</v>
      </c>
      <c r="D10174" t="s">
        <v>517</v>
      </c>
      <c r="E10174" t="s">
        <v>140</v>
      </c>
      <c r="F10174">
        <v>2</v>
      </c>
      <c r="G10174" t="s">
        <v>214</v>
      </c>
      <c r="H10174" t="s">
        <v>215</v>
      </c>
      <c r="I10174" t="s">
        <v>449</v>
      </c>
      <c r="J10174">
        <v>3.5</v>
      </c>
      <c r="K10174" t="s">
        <v>19301</v>
      </c>
      <c r="L10174" t="s">
        <v>19302</v>
      </c>
      <c r="M10174" t="s">
        <v>483</v>
      </c>
      <c r="N10174" t="s">
        <v>483</v>
      </c>
      <c r="O10174">
        <v>3.5</v>
      </c>
    </row>
    <row r="10175" spans="1:15" hidden="1" x14ac:dyDescent="0.5">
      <c r="A10175">
        <v>41</v>
      </c>
      <c r="B10175">
        <v>41</v>
      </c>
      <c r="C10175" t="s">
        <v>478</v>
      </c>
      <c r="D10175" t="s">
        <v>479</v>
      </c>
      <c r="E10175" t="s">
        <v>140</v>
      </c>
      <c r="F10175">
        <v>3</v>
      </c>
      <c r="G10175" t="s">
        <v>218</v>
      </c>
      <c r="H10175" t="s">
        <v>219</v>
      </c>
      <c r="I10175" t="s">
        <v>404</v>
      </c>
      <c r="J10175">
        <v>0.5</v>
      </c>
      <c r="K10175" t="s">
        <v>19303</v>
      </c>
      <c r="L10175" t="s">
        <v>19304</v>
      </c>
      <c r="M10175" t="s">
        <v>483</v>
      </c>
      <c r="N10175" t="s">
        <v>483</v>
      </c>
      <c r="O10175">
        <v>0.5</v>
      </c>
    </row>
    <row r="10176" spans="1:15" hidden="1" x14ac:dyDescent="0.5">
      <c r="A10176">
        <v>41</v>
      </c>
      <c r="B10176">
        <v>41</v>
      </c>
      <c r="C10176" t="s">
        <v>597</v>
      </c>
      <c r="D10176" t="s">
        <v>517</v>
      </c>
      <c r="E10176" t="s">
        <v>140</v>
      </c>
      <c r="F10176">
        <v>2</v>
      </c>
      <c r="G10176" t="s">
        <v>310</v>
      </c>
      <c r="H10176" t="s">
        <v>7</v>
      </c>
      <c r="I10176" t="s">
        <v>412</v>
      </c>
      <c r="J10176">
        <v>0.5</v>
      </c>
      <c r="K10176" t="s">
        <v>19305</v>
      </c>
      <c r="L10176" t="s">
        <v>19306</v>
      </c>
      <c r="M10176" t="s">
        <v>600</v>
      </c>
      <c r="N10176" t="s">
        <v>483</v>
      </c>
      <c r="O10176">
        <v>0.5</v>
      </c>
    </row>
    <row r="10177" spans="1:16" hidden="1" x14ac:dyDescent="0.5">
      <c r="A10177">
        <v>41</v>
      </c>
      <c r="B10177">
        <v>41</v>
      </c>
      <c r="C10177" t="s">
        <v>163</v>
      </c>
      <c r="D10177" t="s">
        <v>479</v>
      </c>
      <c r="E10177" t="s">
        <v>140</v>
      </c>
      <c r="F10177">
        <v>2</v>
      </c>
      <c r="G10177" t="s">
        <v>186</v>
      </c>
      <c r="H10177" t="s">
        <v>187</v>
      </c>
      <c r="I10177" t="s">
        <v>402</v>
      </c>
      <c r="J10177">
        <v>4</v>
      </c>
      <c r="K10177" t="s">
        <v>19307</v>
      </c>
      <c r="L10177" t="s">
        <v>19308</v>
      </c>
      <c r="M10177" t="s">
        <v>577</v>
      </c>
      <c r="N10177" t="s">
        <v>483</v>
      </c>
      <c r="O10177">
        <v>4</v>
      </c>
    </row>
    <row r="10178" spans="1:16" hidden="1" x14ac:dyDescent="0.5">
      <c r="A10178">
        <v>41</v>
      </c>
      <c r="B10178">
        <v>41</v>
      </c>
      <c r="C10178" t="s">
        <v>597</v>
      </c>
      <c r="D10178" t="s">
        <v>517</v>
      </c>
      <c r="E10178" t="s">
        <v>140</v>
      </c>
      <c r="F10178">
        <v>1</v>
      </c>
      <c r="G10178" t="s">
        <v>316</v>
      </c>
      <c r="H10178" t="s">
        <v>317</v>
      </c>
      <c r="I10178" t="s">
        <v>410</v>
      </c>
      <c r="J10178">
        <v>0.25</v>
      </c>
      <c r="K10178" t="s">
        <v>19309</v>
      </c>
      <c r="L10178" t="s">
        <v>19310</v>
      </c>
      <c r="M10178" t="s">
        <v>577</v>
      </c>
      <c r="N10178" t="s">
        <v>483</v>
      </c>
      <c r="O10178">
        <v>0.25</v>
      </c>
    </row>
    <row r="10179" spans="1:16" hidden="1" x14ac:dyDescent="0.5">
      <c r="A10179">
        <v>41</v>
      </c>
      <c r="B10179">
        <v>41</v>
      </c>
      <c r="C10179" t="s">
        <v>478</v>
      </c>
      <c r="D10179" t="s">
        <v>517</v>
      </c>
      <c r="E10179" t="s">
        <v>140</v>
      </c>
      <c r="F10179">
        <v>2</v>
      </c>
      <c r="G10179" t="s">
        <v>218</v>
      </c>
      <c r="H10179" t="s">
        <v>219</v>
      </c>
      <c r="I10179" t="s">
        <v>404</v>
      </c>
      <c r="J10179">
        <v>1.5</v>
      </c>
      <c r="K10179" t="s">
        <v>19311</v>
      </c>
      <c r="L10179" t="s">
        <v>19312</v>
      </c>
      <c r="M10179" t="s">
        <v>483</v>
      </c>
      <c r="N10179" t="s">
        <v>483</v>
      </c>
      <c r="O10179">
        <v>1.5</v>
      </c>
    </row>
    <row r="10180" spans="1:16" hidden="1" x14ac:dyDescent="0.5">
      <c r="A10180">
        <v>41</v>
      </c>
      <c r="B10180">
        <v>41</v>
      </c>
      <c r="C10180" t="s">
        <v>478</v>
      </c>
      <c r="D10180" t="s">
        <v>479</v>
      </c>
      <c r="E10180" t="s">
        <v>330</v>
      </c>
      <c r="F10180">
        <v>2</v>
      </c>
      <c r="G10180" t="s">
        <v>328</v>
      </c>
      <c r="H10180" t="s">
        <v>329</v>
      </c>
      <c r="I10180" t="s">
        <v>402</v>
      </c>
      <c r="J10180">
        <v>0.5</v>
      </c>
      <c r="K10180" t="s">
        <v>19313</v>
      </c>
      <c r="L10180" t="s">
        <v>9536</v>
      </c>
      <c r="M10180" t="s">
        <v>483</v>
      </c>
      <c r="N10180" t="s">
        <v>486</v>
      </c>
      <c r="O10180">
        <v>0.5</v>
      </c>
    </row>
    <row r="10181" spans="1:16" hidden="1" x14ac:dyDescent="0.5">
      <c r="A10181">
        <v>41</v>
      </c>
      <c r="B10181">
        <v>41</v>
      </c>
      <c r="C10181" t="s">
        <v>383</v>
      </c>
      <c r="D10181" t="s">
        <v>479</v>
      </c>
      <c r="E10181" t="s">
        <v>330</v>
      </c>
      <c r="F10181">
        <v>2</v>
      </c>
      <c r="G10181" t="s">
        <v>328</v>
      </c>
      <c r="H10181" t="s">
        <v>329</v>
      </c>
      <c r="I10181" t="s">
        <v>383</v>
      </c>
      <c r="J10181">
        <v>8.5</v>
      </c>
      <c r="K10181" t="s">
        <v>19314</v>
      </c>
      <c r="L10181" t="s">
        <v>19315</v>
      </c>
      <c r="M10181" t="s">
        <v>506</v>
      </c>
      <c r="N10181" t="s">
        <v>506</v>
      </c>
      <c r="O10181">
        <v>8.5</v>
      </c>
      <c r="P10181" t="s">
        <v>507</v>
      </c>
    </row>
    <row r="10182" spans="1:16" hidden="1" x14ac:dyDescent="0.5">
      <c r="A10182">
        <v>41</v>
      </c>
      <c r="B10182">
        <v>41</v>
      </c>
      <c r="C10182" t="s">
        <v>478</v>
      </c>
      <c r="D10182" t="s">
        <v>479</v>
      </c>
      <c r="E10182" t="s">
        <v>79</v>
      </c>
      <c r="F10182">
        <v>2</v>
      </c>
      <c r="G10182" t="s">
        <v>198</v>
      </c>
      <c r="H10182" t="s">
        <v>199</v>
      </c>
      <c r="I10182" t="s">
        <v>402</v>
      </c>
      <c r="J10182">
        <v>5</v>
      </c>
      <c r="K10182" t="s">
        <v>19316</v>
      </c>
      <c r="L10182" t="s">
        <v>881</v>
      </c>
      <c r="M10182" t="s">
        <v>483</v>
      </c>
      <c r="N10182" t="s">
        <v>529</v>
      </c>
      <c r="O10182">
        <v>5</v>
      </c>
    </row>
    <row r="10183" spans="1:16" hidden="1" x14ac:dyDescent="0.5">
      <c r="A10183">
        <v>41</v>
      </c>
      <c r="B10183">
        <v>41</v>
      </c>
      <c r="C10183" t="s">
        <v>516</v>
      </c>
      <c r="D10183" t="s">
        <v>517</v>
      </c>
      <c r="E10183" t="s">
        <v>140</v>
      </c>
      <c r="F10183">
        <v>2</v>
      </c>
      <c r="G10183" t="s">
        <v>394</v>
      </c>
      <c r="H10183" t="s">
        <v>395</v>
      </c>
      <c r="I10183" t="s">
        <v>412</v>
      </c>
      <c r="J10183">
        <v>6.5</v>
      </c>
      <c r="K10183" t="s">
        <v>19317</v>
      </c>
      <c r="L10183" t="s">
        <v>519</v>
      </c>
      <c r="M10183" t="s">
        <v>520</v>
      </c>
      <c r="N10183" t="s">
        <v>483</v>
      </c>
      <c r="O10183">
        <v>6.5</v>
      </c>
    </row>
    <row r="10184" spans="1:16" hidden="1" x14ac:dyDescent="0.5">
      <c r="A10184">
        <v>41</v>
      </c>
      <c r="B10184">
        <v>41</v>
      </c>
      <c r="C10184" t="s">
        <v>163</v>
      </c>
      <c r="D10184" t="s">
        <v>540</v>
      </c>
      <c r="E10184" t="s">
        <v>140</v>
      </c>
      <c r="F10184">
        <v>2</v>
      </c>
      <c r="G10184" t="s">
        <v>188</v>
      </c>
      <c r="H10184" t="s">
        <v>189</v>
      </c>
      <c r="I10184" t="s">
        <v>455</v>
      </c>
      <c r="J10184">
        <v>2</v>
      </c>
      <c r="K10184" t="s">
        <v>19318</v>
      </c>
      <c r="L10184" t="s">
        <v>19319</v>
      </c>
      <c r="M10184" t="s">
        <v>483</v>
      </c>
      <c r="N10184" t="s">
        <v>483</v>
      </c>
      <c r="O10184">
        <v>2</v>
      </c>
    </row>
    <row r="10185" spans="1:16" hidden="1" x14ac:dyDescent="0.5">
      <c r="A10185">
        <v>41</v>
      </c>
      <c r="B10185">
        <v>41</v>
      </c>
      <c r="C10185" t="s">
        <v>478</v>
      </c>
      <c r="D10185" t="s">
        <v>479</v>
      </c>
      <c r="E10185" t="s">
        <v>8</v>
      </c>
      <c r="F10185">
        <v>1</v>
      </c>
      <c r="G10185" t="s">
        <v>153</v>
      </c>
      <c r="H10185" t="s">
        <v>154</v>
      </c>
      <c r="I10185" t="s">
        <v>414</v>
      </c>
      <c r="J10185">
        <v>1</v>
      </c>
      <c r="K10185" t="s">
        <v>19320</v>
      </c>
      <c r="L10185" t="s">
        <v>19321</v>
      </c>
      <c r="M10185" t="s">
        <v>483</v>
      </c>
      <c r="N10185" t="s">
        <v>486</v>
      </c>
      <c r="O10185">
        <v>1</v>
      </c>
    </row>
    <row r="10186" spans="1:16" hidden="1" x14ac:dyDescent="0.5">
      <c r="A10186">
        <v>41</v>
      </c>
      <c r="B10186">
        <v>41</v>
      </c>
      <c r="C10186" t="s">
        <v>478</v>
      </c>
      <c r="D10186" t="s">
        <v>479</v>
      </c>
      <c r="E10186" t="s">
        <v>140</v>
      </c>
      <c r="F10186">
        <v>2</v>
      </c>
      <c r="G10186" t="s">
        <v>367</v>
      </c>
      <c r="H10186" t="s">
        <v>368</v>
      </c>
      <c r="I10186" t="s">
        <v>414</v>
      </c>
      <c r="J10186">
        <v>4</v>
      </c>
      <c r="K10186" t="s">
        <v>19322</v>
      </c>
      <c r="L10186" t="s">
        <v>19323</v>
      </c>
      <c r="M10186" t="s">
        <v>483</v>
      </c>
      <c r="N10186" t="s">
        <v>520</v>
      </c>
      <c r="O10186">
        <v>4</v>
      </c>
    </row>
    <row r="10187" spans="1:16" hidden="1" x14ac:dyDescent="0.5">
      <c r="A10187">
        <v>41</v>
      </c>
      <c r="B10187">
        <v>41</v>
      </c>
      <c r="C10187" t="s">
        <v>163</v>
      </c>
      <c r="D10187" t="s">
        <v>517</v>
      </c>
      <c r="E10187" t="s">
        <v>140</v>
      </c>
      <c r="F10187">
        <v>2</v>
      </c>
      <c r="G10187" t="s">
        <v>391</v>
      </c>
      <c r="H10187" t="s">
        <v>393</v>
      </c>
      <c r="I10187" t="s">
        <v>451</v>
      </c>
      <c r="J10187">
        <v>1.25</v>
      </c>
      <c r="K10187" t="s">
        <v>19324</v>
      </c>
      <c r="L10187" t="s">
        <v>19325</v>
      </c>
      <c r="M10187" t="s">
        <v>483</v>
      </c>
      <c r="N10187" t="s">
        <v>483</v>
      </c>
      <c r="O10187">
        <v>1.25</v>
      </c>
    </row>
    <row r="10188" spans="1:16" hidden="1" x14ac:dyDescent="0.5">
      <c r="A10188">
        <v>41</v>
      </c>
      <c r="B10188">
        <v>41</v>
      </c>
      <c r="C10188" t="s">
        <v>516</v>
      </c>
      <c r="D10188" t="s">
        <v>517</v>
      </c>
      <c r="E10188" t="s">
        <v>140</v>
      </c>
      <c r="F10188">
        <v>1</v>
      </c>
      <c r="G10188" t="s">
        <v>349</v>
      </c>
      <c r="H10188" t="s">
        <v>7</v>
      </c>
      <c r="I10188" t="s">
        <v>443</v>
      </c>
      <c r="J10188">
        <v>0.47</v>
      </c>
      <c r="K10188" t="s">
        <v>19326</v>
      </c>
      <c r="L10188" t="s">
        <v>19327</v>
      </c>
      <c r="M10188" t="s">
        <v>580</v>
      </c>
      <c r="N10188" t="s">
        <v>483</v>
      </c>
      <c r="O10188">
        <v>0.46666666666666667</v>
      </c>
    </row>
    <row r="10189" spans="1:16" hidden="1" x14ac:dyDescent="0.5">
      <c r="A10189">
        <v>41</v>
      </c>
      <c r="B10189">
        <v>41</v>
      </c>
      <c r="C10189" t="s">
        <v>478</v>
      </c>
      <c r="D10189" t="s">
        <v>479</v>
      </c>
      <c r="E10189" t="s">
        <v>79</v>
      </c>
      <c r="F10189">
        <v>2</v>
      </c>
      <c r="G10189" t="s">
        <v>198</v>
      </c>
      <c r="H10189" t="s">
        <v>199</v>
      </c>
      <c r="I10189" t="s">
        <v>402</v>
      </c>
      <c r="J10189">
        <v>5</v>
      </c>
      <c r="K10189" t="s">
        <v>19328</v>
      </c>
      <c r="L10189" t="s">
        <v>14181</v>
      </c>
      <c r="M10189" t="s">
        <v>483</v>
      </c>
      <c r="N10189" t="s">
        <v>529</v>
      </c>
      <c r="O10189">
        <v>5</v>
      </c>
    </row>
    <row r="10190" spans="1:16" hidden="1" x14ac:dyDescent="0.5">
      <c r="A10190">
        <v>41</v>
      </c>
      <c r="B10190">
        <v>41</v>
      </c>
      <c r="C10190" t="s">
        <v>605</v>
      </c>
      <c r="D10190" t="s">
        <v>479</v>
      </c>
      <c r="E10190" t="s">
        <v>79</v>
      </c>
      <c r="F10190">
        <v>1</v>
      </c>
      <c r="G10190" t="s">
        <v>196</v>
      </c>
      <c r="H10190" t="s">
        <v>197</v>
      </c>
      <c r="I10190" t="s">
        <v>457</v>
      </c>
      <c r="J10190">
        <v>0.5</v>
      </c>
      <c r="K10190" t="s">
        <v>19329</v>
      </c>
      <c r="L10190" t="s">
        <v>19330</v>
      </c>
      <c r="M10190" t="s">
        <v>482</v>
      </c>
      <c r="N10190" t="s">
        <v>483</v>
      </c>
      <c r="O10190">
        <v>0.5</v>
      </c>
    </row>
    <row r="10191" spans="1:16" hidden="1" x14ac:dyDescent="0.5">
      <c r="A10191">
        <v>41</v>
      </c>
      <c r="B10191">
        <v>41</v>
      </c>
      <c r="C10191" t="s">
        <v>605</v>
      </c>
      <c r="D10191" t="s">
        <v>479</v>
      </c>
      <c r="E10191" t="s">
        <v>79</v>
      </c>
      <c r="F10191">
        <v>1</v>
      </c>
      <c r="G10191" t="s">
        <v>196</v>
      </c>
      <c r="H10191" t="s">
        <v>197</v>
      </c>
      <c r="I10191" t="s">
        <v>457</v>
      </c>
      <c r="J10191">
        <v>0.5</v>
      </c>
      <c r="K10191" t="s">
        <v>19331</v>
      </c>
      <c r="L10191" t="s">
        <v>19332</v>
      </c>
      <c r="M10191" t="s">
        <v>482</v>
      </c>
      <c r="N10191" t="s">
        <v>483</v>
      </c>
      <c r="O10191">
        <v>0.5</v>
      </c>
    </row>
    <row r="10192" spans="1:16" hidden="1" x14ac:dyDescent="0.5">
      <c r="A10192">
        <v>41</v>
      </c>
      <c r="B10192">
        <v>41</v>
      </c>
      <c r="C10192" t="s">
        <v>605</v>
      </c>
      <c r="D10192" t="s">
        <v>517</v>
      </c>
      <c r="E10192" t="s">
        <v>140</v>
      </c>
      <c r="F10192">
        <v>1</v>
      </c>
      <c r="G10192" t="s">
        <v>218</v>
      </c>
      <c r="H10192" t="s">
        <v>219</v>
      </c>
      <c r="I10192" t="s">
        <v>422</v>
      </c>
      <c r="J10192">
        <v>5</v>
      </c>
      <c r="K10192" t="s">
        <v>19333</v>
      </c>
      <c r="L10192" t="s">
        <v>19334</v>
      </c>
      <c r="M10192" t="s">
        <v>577</v>
      </c>
      <c r="N10192" t="s">
        <v>483</v>
      </c>
      <c r="O10192">
        <v>5</v>
      </c>
    </row>
    <row r="10193" spans="1:16" hidden="1" x14ac:dyDescent="0.5">
      <c r="A10193">
        <v>41</v>
      </c>
      <c r="B10193">
        <v>41</v>
      </c>
      <c r="C10193" t="s">
        <v>478</v>
      </c>
      <c r="D10193" t="s">
        <v>479</v>
      </c>
      <c r="E10193" t="s">
        <v>140</v>
      </c>
      <c r="F10193">
        <v>2</v>
      </c>
      <c r="G10193" t="s">
        <v>218</v>
      </c>
      <c r="H10193" t="s">
        <v>219</v>
      </c>
      <c r="I10193" t="s">
        <v>414</v>
      </c>
      <c r="J10193">
        <v>4</v>
      </c>
      <c r="K10193" t="s">
        <v>19335</v>
      </c>
      <c r="L10193" t="s">
        <v>19336</v>
      </c>
      <c r="M10193" t="s">
        <v>483</v>
      </c>
      <c r="N10193" t="s">
        <v>486</v>
      </c>
      <c r="O10193">
        <v>4</v>
      </c>
    </row>
    <row r="10194" spans="1:16" hidden="1" x14ac:dyDescent="0.5">
      <c r="A10194">
        <v>41</v>
      </c>
      <c r="B10194">
        <v>41</v>
      </c>
      <c r="C10194" t="s">
        <v>478</v>
      </c>
      <c r="D10194" t="s">
        <v>540</v>
      </c>
      <c r="E10194" t="s">
        <v>140</v>
      </c>
      <c r="F10194">
        <v>2</v>
      </c>
      <c r="G10194" t="s">
        <v>371</v>
      </c>
      <c r="H10194" t="s">
        <v>372</v>
      </c>
      <c r="I10194" t="s">
        <v>414</v>
      </c>
      <c r="J10194">
        <v>1</v>
      </c>
      <c r="K10194" t="s">
        <v>19337</v>
      </c>
      <c r="L10194" t="s">
        <v>19338</v>
      </c>
      <c r="M10194" t="s">
        <v>543</v>
      </c>
      <c r="N10194" t="s">
        <v>486</v>
      </c>
      <c r="O10194">
        <v>1</v>
      </c>
    </row>
    <row r="10195" spans="1:16" hidden="1" x14ac:dyDescent="0.5">
      <c r="A10195">
        <v>41</v>
      </c>
      <c r="B10195">
        <v>41</v>
      </c>
      <c r="C10195" t="s">
        <v>383</v>
      </c>
      <c r="D10195" t="s">
        <v>479</v>
      </c>
      <c r="E10195" t="s">
        <v>330</v>
      </c>
      <c r="F10195">
        <v>2</v>
      </c>
      <c r="G10195" t="s">
        <v>328</v>
      </c>
      <c r="H10195" t="s">
        <v>329</v>
      </c>
      <c r="I10195" t="s">
        <v>383</v>
      </c>
      <c r="J10195">
        <v>15.5</v>
      </c>
      <c r="K10195" t="s">
        <v>19339</v>
      </c>
      <c r="L10195" t="s">
        <v>11271</v>
      </c>
      <c r="M10195" t="s">
        <v>506</v>
      </c>
      <c r="N10195" t="s">
        <v>506</v>
      </c>
      <c r="O10195">
        <v>15.5</v>
      </c>
      <c r="P10195" t="s">
        <v>507</v>
      </c>
    </row>
    <row r="10196" spans="1:16" hidden="1" x14ac:dyDescent="0.5">
      <c r="A10196">
        <v>41</v>
      </c>
      <c r="B10196">
        <v>41</v>
      </c>
      <c r="C10196" t="s">
        <v>383</v>
      </c>
      <c r="D10196" t="s">
        <v>479</v>
      </c>
      <c r="E10196" t="s">
        <v>330</v>
      </c>
      <c r="F10196">
        <v>2</v>
      </c>
      <c r="G10196" t="s">
        <v>328</v>
      </c>
      <c r="H10196" t="s">
        <v>329</v>
      </c>
      <c r="I10196" t="s">
        <v>383</v>
      </c>
      <c r="J10196">
        <v>11</v>
      </c>
      <c r="K10196" t="s">
        <v>19340</v>
      </c>
      <c r="L10196" t="s">
        <v>6698</v>
      </c>
      <c r="M10196" t="s">
        <v>506</v>
      </c>
      <c r="N10196" t="s">
        <v>506</v>
      </c>
      <c r="O10196">
        <v>11</v>
      </c>
      <c r="P10196" t="s">
        <v>507</v>
      </c>
    </row>
    <row r="10197" spans="1:16" hidden="1" x14ac:dyDescent="0.5">
      <c r="A10197">
        <v>40</v>
      </c>
      <c r="B10197">
        <v>41</v>
      </c>
      <c r="C10197" t="s">
        <v>383</v>
      </c>
      <c r="D10197" t="s">
        <v>479</v>
      </c>
      <c r="E10197" t="s">
        <v>79</v>
      </c>
      <c r="F10197">
        <v>2</v>
      </c>
      <c r="G10197" t="s">
        <v>198</v>
      </c>
      <c r="H10197" t="s">
        <v>199</v>
      </c>
      <c r="I10197" t="s">
        <v>383</v>
      </c>
      <c r="J10197">
        <v>55</v>
      </c>
      <c r="K10197" t="s">
        <v>19341</v>
      </c>
      <c r="L10197" t="s">
        <v>19342</v>
      </c>
      <c r="M10197" t="s">
        <v>506</v>
      </c>
      <c r="N10197" t="s">
        <v>506</v>
      </c>
      <c r="O10197">
        <v>55</v>
      </c>
      <c r="P10197" t="s">
        <v>879</v>
      </c>
    </row>
    <row r="10198" spans="1:16" hidden="1" x14ac:dyDescent="0.5">
      <c r="A10198">
        <v>41</v>
      </c>
      <c r="B10198">
        <v>41</v>
      </c>
      <c r="C10198" t="s">
        <v>605</v>
      </c>
      <c r="D10198" t="s">
        <v>517</v>
      </c>
      <c r="E10198" t="s">
        <v>140</v>
      </c>
      <c r="F10198">
        <v>1</v>
      </c>
      <c r="G10198" t="s">
        <v>218</v>
      </c>
      <c r="H10198" t="s">
        <v>219</v>
      </c>
      <c r="I10198" t="s">
        <v>422</v>
      </c>
      <c r="J10198">
        <v>0.17</v>
      </c>
      <c r="K10198" t="s">
        <v>19343</v>
      </c>
      <c r="L10198" t="s">
        <v>19344</v>
      </c>
      <c r="M10198" t="s">
        <v>577</v>
      </c>
      <c r="N10198" t="s">
        <v>483</v>
      </c>
      <c r="O10198">
        <v>0.16666666666666666</v>
      </c>
    </row>
    <row r="10199" spans="1:16" hidden="1" x14ac:dyDescent="0.5">
      <c r="A10199">
        <v>41</v>
      </c>
      <c r="B10199">
        <v>41</v>
      </c>
      <c r="C10199" t="s">
        <v>516</v>
      </c>
      <c r="D10199" t="s">
        <v>517</v>
      </c>
      <c r="E10199" t="s">
        <v>8</v>
      </c>
      <c r="F10199">
        <v>3</v>
      </c>
      <c r="G10199" t="s">
        <v>282</v>
      </c>
      <c r="H10199" t="s">
        <v>7</v>
      </c>
      <c r="I10199" t="s">
        <v>408</v>
      </c>
      <c r="J10199">
        <v>1.25</v>
      </c>
      <c r="K10199" t="s">
        <v>19345</v>
      </c>
      <c r="L10199" t="s">
        <v>19346</v>
      </c>
      <c r="M10199" t="s">
        <v>482</v>
      </c>
      <c r="N10199" t="s">
        <v>483</v>
      </c>
      <c r="O10199">
        <v>1.25</v>
      </c>
    </row>
    <row r="10200" spans="1:16" hidden="1" x14ac:dyDescent="0.5">
      <c r="A10200">
        <v>41</v>
      </c>
      <c r="B10200">
        <v>41</v>
      </c>
      <c r="C10200" t="s">
        <v>516</v>
      </c>
      <c r="D10200" t="s">
        <v>517</v>
      </c>
      <c r="E10200" t="s">
        <v>140</v>
      </c>
      <c r="F10200">
        <v>2</v>
      </c>
      <c r="G10200" t="s">
        <v>310</v>
      </c>
      <c r="H10200" t="s">
        <v>7</v>
      </c>
      <c r="I10200" t="s">
        <v>443</v>
      </c>
      <c r="J10200">
        <v>0.9</v>
      </c>
      <c r="K10200" t="s">
        <v>19347</v>
      </c>
      <c r="L10200" t="s">
        <v>19348</v>
      </c>
      <c r="M10200" t="s">
        <v>580</v>
      </c>
      <c r="N10200" t="s">
        <v>483</v>
      </c>
      <c r="O10200">
        <v>0.9</v>
      </c>
    </row>
    <row r="10201" spans="1:16" hidden="1" x14ac:dyDescent="0.5">
      <c r="A10201">
        <v>41</v>
      </c>
      <c r="B10201">
        <v>41</v>
      </c>
      <c r="C10201" t="s">
        <v>516</v>
      </c>
      <c r="D10201" t="s">
        <v>517</v>
      </c>
      <c r="E10201" t="s">
        <v>140</v>
      </c>
      <c r="F10201">
        <v>1</v>
      </c>
      <c r="G10201" t="s">
        <v>349</v>
      </c>
      <c r="H10201" t="s">
        <v>7</v>
      </c>
      <c r="I10201" t="s">
        <v>443</v>
      </c>
      <c r="J10201">
        <v>0.47</v>
      </c>
      <c r="K10201" t="s">
        <v>19349</v>
      </c>
      <c r="L10201" t="s">
        <v>19350</v>
      </c>
      <c r="M10201" t="s">
        <v>580</v>
      </c>
      <c r="N10201" t="s">
        <v>483</v>
      </c>
      <c r="O10201">
        <v>0.46666666666666667</v>
      </c>
    </row>
    <row r="10202" spans="1:16" hidden="1" x14ac:dyDescent="0.5">
      <c r="A10202">
        <v>41</v>
      </c>
      <c r="B10202">
        <v>41</v>
      </c>
      <c r="C10202" t="s">
        <v>516</v>
      </c>
      <c r="D10202" t="s">
        <v>517</v>
      </c>
      <c r="E10202" t="s">
        <v>140</v>
      </c>
      <c r="F10202">
        <v>1</v>
      </c>
      <c r="G10202" t="s">
        <v>349</v>
      </c>
      <c r="H10202" t="s">
        <v>7</v>
      </c>
      <c r="I10202" t="s">
        <v>443</v>
      </c>
      <c r="J10202">
        <v>0.5</v>
      </c>
      <c r="K10202" t="s">
        <v>19351</v>
      </c>
      <c r="L10202" t="s">
        <v>19352</v>
      </c>
      <c r="M10202" t="s">
        <v>580</v>
      </c>
      <c r="N10202" t="s">
        <v>483</v>
      </c>
      <c r="O10202">
        <v>0.5</v>
      </c>
    </row>
    <row r="10203" spans="1:16" hidden="1" x14ac:dyDescent="0.5">
      <c r="A10203">
        <v>41</v>
      </c>
      <c r="B10203">
        <v>41</v>
      </c>
      <c r="C10203" t="s">
        <v>516</v>
      </c>
      <c r="D10203" t="s">
        <v>517</v>
      </c>
      <c r="E10203" t="s">
        <v>140</v>
      </c>
      <c r="F10203">
        <v>1</v>
      </c>
      <c r="G10203" t="s">
        <v>349</v>
      </c>
      <c r="H10203" t="s">
        <v>7</v>
      </c>
      <c r="I10203" t="s">
        <v>443</v>
      </c>
      <c r="J10203">
        <v>0.6</v>
      </c>
      <c r="K10203" t="s">
        <v>19353</v>
      </c>
      <c r="L10203" t="s">
        <v>19354</v>
      </c>
      <c r="M10203" t="s">
        <v>1031</v>
      </c>
      <c r="N10203" t="s">
        <v>483</v>
      </c>
      <c r="O10203">
        <v>0.6</v>
      </c>
    </row>
    <row r="10204" spans="1:16" hidden="1" x14ac:dyDescent="0.5">
      <c r="A10204">
        <v>41</v>
      </c>
      <c r="B10204">
        <v>41</v>
      </c>
      <c r="C10204" t="s">
        <v>516</v>
      </c>
      <c r="D10204" t="s">
        <v>517</v>
      </c>
      <c r="E10204" t="s">
        <v>140</v>
      </c>
      <c r="F10204">
        <v>1</v>
      </c>
      <c r="G10204" t="s">
        <v>349</v>
      </c>
      <c r="H10204" t="s">
        <v>7</v>
      </c>
      <c r="I10204" t="s">
        <v>443</v>
      </c>
      <c r="J10204">
        <v>0.5</v>
      </c>
      <c r="K10204" t="s">
        <v>19355</v>
      </c>
      <c r="L10204" t="s">
        <v>19356</v>
      </c>
      <c r="M10204" t="s">
        <v>580</v>
      </c>
      <c r="N10204" t="s">
        <v>483</v>
      </c>
      <c r="O10204">
        <v>0.5</v>
      </c>
    </row>
    <row r="10205" spans="1:16" hidden="1" x14ac:dyDescent="0.5">
      <c r="A10205">
        <v>41</v>
      </c>
      <c r="B10205">
        <v>41</v>
      </c>
      <c r="C10205" t="s">
        <v>605</v>
      </c>
      <c r="D10205" t="s">
        <v>540</v>
      </c>
      <c r="E10205" t="s">
        <v>227</v>
      </c>
      <c r="F10205">
        <v>1</v>
      </c>
      <c r="G10205" t="s">
        <v>228</v>
      </c>
      <c r="H10205" t="s">
        <v>229</v>
      </c>
      <c r="I10205" t="s">
        <v>406</v>
      </c>
      <c r="J10205">
        <v>0.5</v>
      </c>
      <c r="K10205" t="s">
        <v>19357</v>
      </c>
      <c r="L10205" t="s">
        <v>19358</v>
      </c>
      <c r="M10205" t="s">
        <v>483</v>
      </c>
      <c r="N10205" t="s">
        <v>483</v>
      </c>
      <c r="O10205">
        <v>0.5</v>
      </c>
    </row>
    <row r="10206" spans="1:16" hidden="1" x14ac:dyDescent="0.5">
      <c r="A10206">
        <v>41</v>
      </c>
      <c r="B10206">
        <v>41</v>
      </c>
      <c r="C10206" t="s">
        <v>478</v>
      </c>
      <c r="D10206" t="s">
        <v>479</v>
      </c>
      <c r="E10206" t="s">
        <v>330</v>
      </c>
      <c r="F10206">
        <v>1</v>
      </c>
      <c r="G10206" t="s">
        <v>328</v>
      </c>
      <c r="H10206" t="s">
        <v>329</v>
      </c>
      <c r="I10206" t="s">
        <v>408</v>
      </c>
      <c r="J10206">
        <v>1</v>
      </c>
      <c r="K10206" t="s">
        <v>19359</v>
      </c>
      <c r="L10206" t="s">
        <v>19360</v>
      </c>
      <c r="M10206" t="s">
        <v>483</v>
      </c>
      <c r="N10206" t="s">
        <v>486</v>
      </c>
      <c r="O10206">
        <v>1</v>
      </c>
    </row>
    <row r="10207" spans="1:16" hidden="1" x14ac:dyDescent="0.5">
      <c r="A10207">
        <v>41</v>
      </c>
      <c r="B10207">
        <v>41</v>
      </c>
      <c r="C10207" t="s">
        <v>478</v>
      </c>
      <c r="D10207" t="s">
        <v>540</v>
      </c>
      <c r="E10207" t="s">
        <v>227</v>
      </c>
      <c r="F10207">
        <v>1</v>
      </c>
      <c r="G10207" t="s">
        <v>225</v>
      </c>
      <c r="H10207" t="s">
        <v>226</v>
      </c>
      <c r="I10207" t="s">
        <v>402</v>
      </c>
      <c r="J10207">
        <v>0.5</v>
      </c>
      <c r="K10207" t="s">
        <v>19361</v>
      </c>
      <c r="L10207" t="s">
        <v>19362</v>
      </c>
      <c r="M10207" t="s">
        <v>483</v>
      </c>
      <c r="N10207" t="s">
        <v>486</v>
      </c>
      <c r="O10207">
        <v>0.5</v>
      </c>
    </row>
    <row r="10208" spans="1:16" hidden="1" x14ac:dyDescent="0.5">
      <c r="A10208">
        <v>41</v>
      </c>
      <c r="B10208">
        <v>41</v>
      </c>
      <c r="C10208" t="s">
        <v>383</v>
      </c>
      <c r="D10208" t="s">
        <v>479</v>
      </c>
      <c r="E10208" t="s">
        <v>79</v>
      </c>
      <c r="F10208">
        <v>4</v>
      </c>
      <c r="G10208" t="s">
        <v>196</v>
      </c>
      <c r="H10208" t="s">
        <v>197</v>
      </c>
      <c r="I10208" t="s">
        <v>383</v>
      </c>
      <c r="J10208">
        <v>5</v>
      </c>
      <c r="K10208" t="s">
        <v>19363</v>
      </c>
      <c r="L10208" t="s">
        <v>19364</v>
      </c>
      <c r="M10208" t="s">
        <v>506</v>
      </c>
      <c r="N10208" t="s">
        <v>483</v>
      </c>
      <c r="O10208">
        <v>5</v>
      </c>
      <c r="P10208" t="s">
        <v>550</v>
      </c>
    </row>
    <row r="10209" spans="1:16" hidden="1" x14ac:dyDescent="0.5">
      <c r="A10209">
        <v>41</v>
      </c>
      <c r="B10209">
        <v>41</v>
      </c>
      <c r="C10209" t="s">
        <v>383</v>
      </c>
      <c r="D10209" t="s">
        <v>479</v>
      </c>
      <c r="E10209" t="s">
        <v>79</v>
      </c>
      <c r="F10209">
        <v>4</v>
      </c>
      <c r="G10209" t="s">
        <v>196</v>
      </c>
      <c r="H10209" t="s">
        <v>197</v>
      </c>
      <c r="I10209" t="s">
        <v>383</v>
      </c>
      <c r="J10209">
        <v>4</v>
      </c>
      <c r="K10209" t="s">
        <v>19365</v>
      </c>
      <c r="L10209" t="s">
        <v>19366</v>
      </c>
      <c r="M10209" t="s">
        <v>506</v>
      </c>
      <c r="N10209" t="s">
        <v>483</v>
      </c>
      <c r="O10209">
        <v>4</v>
      </c>
      <c r="P10209" t="s">
        <v>550</v>
      </c>
    </row>
    <row r="10210" spans="1:16" hidden="1" x14ac:dyDescent="0.5">
      <c r="A10210">
        <v>41</v>
      </c>
      <c r="B10210">
        <v>41</v>
      </c>
      <c r="C10210" t="s">
        <v>478</v>
      </c>
      <c r="D10210" t="s">
        <v>479</v>
      </c>
      <c r="E10210" t="s">
        <v>330</v>
      </c>
      <c r="F10210">
        <v>2</v>
      </c>
      <c r="G10210" t="s">
        <v>328</v>
      </c>
      <c r="H10210" t="s">
        <v>329</v>
      </c>
      <c r="I10210" t="s">
        <v>402</v>
      </c>
      <c r="J10210">
        <v>2</v>
      </c>
      <c r="K10210" t="s">
        <v>19367</v>
      </c>
      <c r="L10210" t="s">
        <v>19368</v>
      </c>
      <c r="M10210" t="s">
        <v>483</v>
      </c>
      <c r="N10210" t="s">
        <v>486</v>
      </c>
      <c r="O10210">
        <v>2</v>
      </c>
    </row>
    <row r="10211" spans="1:16" hidden="1" x14ac:dyDescent="0.5">
      <c r="A10211">
        <v>41</v>
      </c>
      <c r="B10211">
        <v>41</v>
      </c>
      <c r="C10211" t="s">
        <v>383</v>
      </c>
      <c r="D10211" t="s">
        <v>479</v>
      </c>
      <c r="E10211" t="s">
        <v>330</v>
      </c>
      <c r="F10211">
        <v>2</v>
      </c>
      <c r="G10211" t="s">
        <v>328</v>
      </c>
      <c r="H10211" t="s">
        <v>329</v>
      </c>
      <c r="I10211" t="s">
        <v>383</v>
      </c>
      <c r="J10211">
        <v>12.5</v>
      </c>
      <c r="K10211" t="s">
        <v>19369</v>
      </c>
      <c r="L10211" t="s">
        <v>19370</v>
      </c>
      <c r="M10211" t="s">
        <v>506</v>
      </c>
      <c r="N10211" t="s">
        <v>506</v>
      </c>
      <c r="O10211">
        <v>12.5</v>
      </c>
      <c r="P10211" t="s">
        <v>507</v>
      </c>
    </row>
    <row r="10212" spans="1:16" hidden="1" x14ac:dyDescent="0.5">
      <c r="A10212">
        <v>41</v>
      </c>
      <c r="B10212">
        <v>41</v>
      </c>
      <c r="C10212" t="s">
        <v>383</v>
      </c>
      <c r="D10212" t="s">
        <v>479</v>
      </c>
      <c r="E10212" t="s">
        <v>330</v>
      </c>
      <c r="F10212">
        <v>2</v>
      </c>
      <c r="G10212" t="s">
        <v>328</v>
      </c>
      <c r="H10212" t="s">
        <v>329</v>
      </c>
      <c r="I10212" t="s">
        <v>383</v>
      </c>
      <c r="J10212">
        <v>8.67</v>
      </c>
      <c r="K10212" t="s">
        <v>19371</v>
      </c>
      <c r="L10212" t="s">
        <v>14007</v>
      </c>
      <c r="M10212" t="s">
        <v>506</v>
      </c>
      <c r="N10212" t="s">
        <v>506</v>
      </c>
      <c r="O10212">
        <v>8.6666666666666661</v>
      </c>
      <c r="P10212" t="s">
        <v>507</v>
      </c>
    </row>
    <row r="10213" spans="1:16" hidden="1" x14ac:dyDescent="0.5">
      <c r="A10213">
        <v>41</v>
      </c>
      <c r="B10213">
        <v>41</v>
      </c>
      <c r="C10213" t="s">
        <v>605</v>
      </c>
      <c r="D10213" t="s">
        <v>479</v>
      </c>
      <c r="E10213" t="s">
        <v>79</v>
      </c>
      <c r="F10213">
        <v>2</v>
      </c>
      <c r="G10213" t="s">
        <v>196</v>
      </c>
      <c r="H10213" t="s">
        <v>197</v>
      </c>
      <c r="I10213" t="s">
        <v>457</v>
      </c>
      <c r="J10213">
        <v>0.5</v>
      </c>
      <c r="K10213" t="s">
        <v>19372</v>
      </c>
      <c r="L10213" t="s">
        <v>19373</v>
      </c>
      <c r="M10213" t="s">
        <v>482</v>
      </c>
      <c r="N10213" t="s">
        <v>483</v>
      </c>
      <c r="O10213">
        <v>0.5</v>
      </c>
    </row>
    <row r="10214" spans="1:16" hidden="1" x14ac:dyDescent="0.5">
      <c r="A10214">
        <v>41</v>
      </c>
      <c r="B10214">
        <v>41</v>
      </c>
      <c r="C10214" t="s">
        <v>478</v>
      </c>
      <c r="D10214" t="s">
        <v>479</v>
      </c>
      <c r="E10214" t="s">
        <v>140</v>
      </c>
      <c r="F10214">
        <v>2</v>
      </c>
      <c r="G10214" t="s">
        <v>218</v>
      </c>
      <c r="H10214" t="s">
        <v>219</v>
      </c>
      <c r="I10214" t="s">
        <v>414</v>
      </c>
      <c r="J10214">
        <v>7</v>
      </c>
      <c r="K10214" t="s">
        <v>19374</v>
      </c>
      <c r="L10214" t="s">
        <v>19375</v>
      </c>
      <c r="M10214" t="s">
        <v>483</v>
      </c>
      <c r="N10214" t="s">
        <v>486</v>
      </c>
      <c r="O10214">
        <v>7</v>
      </c>
    </row>
    <row r="10215" spans="1:16" hidden="1" x14ac:dyDescent="0.5">
      <c r="A10215">
        <v>41</v>
      </c>
      <c r="B10215">
        <v>41</v>
      </c>
      <c r="C10215" t="s">
        <v>478</v>
      </c>
      <c r="D10215" t="s">
        <v>479</v>
      </c>
      <c r="E10215" t="s">
        <v>140</v>
      </c>
      <c r="F10215">
        <v>3</v>
      </c>
      <c r="G10215" t="s">
        <v>218</v>
      </c>
      <c r="H10215" t="s">
        <v>219</v>
      </c>
      <c r="I10215" t="s">
        <v>404</v>
      </c>
      <c r="J10215">
        <v>5.25</v>
      </c>
      <c r="K10215" t="s">
        <v>19376</v>
      </c>
      <c r="L10215" t="s">
        <v>19377</v>
      </c>
      <c r="M10215" t="s">
        <v>483</v>
      </c>
      <c r="N10215" t="s">
        <v>529</v>
      </c>
      <c r="O10215">
        <v>5.25</v>
      </c>
    </row>
    <row r="10216" spans="1:16" hidden="1" x14ac:dyDescent="0.5">
      <c r="A10216">
        <v>41</v>
      </c>
      <c r="B10216">
        <v>41</v>
      </c>
      <c r="C10216" t="s">
        <v>163</v>
      </c>
      <c r="D10216" t="s">
        <v>517</v>
      </c>
      <c r="E10216" t="s">
        <v>140</v>
      </c>
      <c r="F10216">
        <v>2</v>
      </c>
      <c r="G10216" t="s">
        <v>186</v>
      </c>
      <c r="H10216" t="s">
        <v>187</v>
      </c>
      <c r="I10216" t="s">
        <v>455</v>
      </c>
      <c r="J10216">
        <v>4.17</v>
      </c>
      <c r="K10216" t="s">
        <v>19378</v>
      </c>
      <c r="L10216" t="s">
        <v>19379</v>
      </c>
      <c r="M10216" t="s">
        <v>483</v>
      </c>
      <c r="N10216" t="s">
        <v>483</v>
      </c>
      <c r="O10216">
        <v>4.166666666666667</v>
      </c>
    </row>
    <row r="10217" spans="1:16" hidden="1" x14ac:dyDescent="0.5">
      <c r="A10217">
        <v>41</v>
      </c>
      <c r="B10217">
        <v>41</v>
      </c>
      <c r="C10217" t="s">
        <v>383</v>
      </c>
      <c r="D10217" t="s">
        <v>517</v>
      </c>
      <c r="E10217" t="s">
        <v>79</v>
      </c>
      <c r="F10217">
        <v>5</v>
      </c>
      <c r="G10217" t="s">
        <v>130</v>
      </c>
      <c r="H10217" t="s">
        <v>7</v>
      </c>
      <c r="I10217" t="s">
        <v>383</v>
      </c>
      <c r="J10217">
        <v>105</v>
      </c>
      <c r="K10217" t="s">
        <v>19380</v>
      </c>
      <c r="L10217" t="s">
        <v>19381</v>
      </c>
      <c r="M10217" t="s">
        <v>506</v>
      </c>
      <c r="N10217" t="s">
        <v>483</v>
      </c>
      <c r="O10217">
        <v>105</v>
      </c>
      <c r="P10217" t="s">
        <v>550</v>
      </c>
    </row>
    <row r="10218" spans="1:16" hidden="1" x14ac:dyDescent="0.5">
      <c r="A10218">
        <v>41</v>
      </c>
      <c r="B10218">
        <v>41</v>
      </c>
      <c r="C10218" t="s">
        <v>478</v>
      </c>
      <c r="D10218" t="s">
        <v>479</v>
      </c>
      <c r="E10218" t="s">
        <v>79</v>
      </c>
      <c r="F10218">
        <v>2</v>
      </c>
      <c r="G10218" t="s">
        <v>198</v>
      </c>
      <c r="H10218" t="s">
        <v>199</v>
      </c>
      <c r="I10218" t="s">
        <v>402</v>
      </c>
      <c r="J10218">
        <v>4</v>
      </c>
      <c r="K10218" t="s">
        <v>19382</v>
      </c>
      <c r="L10218" t="s">
        <v>14181</v>
      </c>
      <c r="M10218" t="s">
        <v>483</v>
      </c>
      <c r="N10218" t="s">
        <v>529</v>
      </c>
      <c r="O10218">
        <v>4</v>
      </c>
    </row>
    <row r="10219" spans="1:16" hidden="1" x14ac:dyDescent="0.5">
      <c r="A10219">
        <v>41</v>
      </c>
      <c r="B10219">
        <v>41</v>
      </c>
      <c r="C10219" t="s">
        <v>383</v>
      </c>
      <c r="D10219" t="s">
        <v>517</v>
      </c>
      <c r="E10219" t="s">
        <v>140</v>
      </c>
      <c r="F10219">
        <v>3</v>
      </c>
      <c r="G10219" t="s">
        <v>310</v>
      </c>
      <c r="H10219" t="s">
        <v>7</v>
      </c>
      <c r="I10219" t="s">
        <v>383</v>
      </c>
      <c r="J10219">
        <v>62</v>
      </c>
      <c r="K10219" t="s">
        <v>19383</v>
      </c>
      <c r="L10219" t="s">
        <v>19384</v>
      </c>
      <c r="M10219" t="s">
        <v>506</v>
      </c>
      <c r="N10219" t="s">
        <v>483</v>
      </c>
      <c r="O10219">
        <v>62</v>
      </c>
      <c r="P10219" t="s">
        <v>550</v>
      </c>
    </row>
    <row r="10220" spans="1:16" hidden="1" x14ac:dyDescent="0.5">
      <c r="A10220">
        <v>41</v>
      </c>
      <c r="B10220">
        <v>41</v>
      </c>
      <c r="C10220" t="s">
        <v>478</v>
      </c>
      <c r="D10220" t="s">
        <v>517</v>
      </c>
      <c r="E10220" t="s">
        <v>140</v>
      </c>
      <c r="F10220">
        <v>1</v>
      </c>
      <c r="G10220" t="s">
        <v>218</v>
      </c>
      <c r="H10220" t="s">
        <v>219</v>
      </c>
      <c r="I10220" t="s">
        <v>404</v>
      </c>
      <c r="J10220">
        <v>0.5</v>
      </c>
      <c r="K10220" t="s">
        <v>19385</v>
      </c>
      <c r="L10220" t="s">
        <v>19386</v>
      </c>
      <c r="M10220" t="s">
        <v>483</v>
      </c>
      <c r="N10220" t="s">
        <v>483</v>
      </c>
      <c r="O10220">
        <v>0.5</v>
      </c>
    </row>
    <row r="10221" spans="1:16" hidden="1" x14ac:dyDescent="0.5">
      <c r="A10221">
        <v>41</v>
      </c>
      <c r="B10221">
        <v>41</v>
      </c>
      <c r="C10221" t="s">
        <v>516</v>
      </c>
      <c r="D10221" t="s">
        <v>517</v>
      </c>
      <c r="E10221" t="s">
        <v>140</v>
      </c>
      <c r="F10221">
        <v>2</v>
      </c>
      <c r="G10221" t="s">
        <v>310</v>
      </c>
      <c r="H10221" t="s">
        <v>7</v>
      </c>
      <c r="I10221" t="s">
        <v>443</v>
      </c>
      <c r="J10221">
        <v>0.17</v>
      </c>
      <c r="K10221" t="s">
        <v>19387</v>
      </c>
      <c r="L10221" t="s">
        <v>19388</v>
      </c>
      <c r="M10221" t="s">
        <v>580</v>
      </c>
      <c r="N10221" t="s">
        <v>483</v>
      </c>
      <c r="O10221">
        <v>0.16666666666666666</v>
      </c>
    </row>
    <row r="10222" spans="1:16" hidden="1" x14ac:dyDescent="0.5">
      <c r="A10222">
        <v>41</v>
      </c>
      <c r="B10222">
        <v>41</v>
      </c>
      <c r="C10222" t="s">
        <v>516</v>
      </c>
      <c r="D10222" t="s">
        <v>540</v>
      </c>
      <c r="E10222" t="s">
        <v>140</v>
      </c>
      <c r="F10222">
        <v>1</v>
      </c>
      <c r="G10222" t="s">
        <v>310</v>
      </c>
      <c r="H10222" t="s">
        <v>7</v>
      </c>
      <c r="I10222" t="s">
        <v>435</v>
      </c>
      <c r="J10222">
        <v>0.5</v>
      </c>
      <c r="K10222" t="s">
        <v>19389</v>
      </c>
      <c r="L10222" t="s">
        <v>19390</v>
      </c>
      <c r="M10222" t="s">
        <v>482</v>
      </c>
      <c r="N10222" t="s">
        <v>483</v>
      </c>
      <c r="O10222">
        <v>0.5</v>
      </c>
    </row>
    <row r="10223" spans="1:16" hidden="1" x14ac:dyDescent="0.5">
      <c r="A10223">
        <v>41</v>
      </c>
      <c r="B10223">
        <v>41</v>
      </c>
      <c r="C10223" t="s">
        <v>383</v>
      </c>
      <c r="D10223" t="s">
        <v>479</v>
      </c>
      <c r="E10223" t="s">
        <v>79</v>
      </c>
      <c r="F10223">
        <v>4</v>
      </c>
      <c r="G10223" t="s">
        <v>196</v>
      </c>
      <c r="H10223" t="s">
        <v>197</v>
      </c>
      <c r="I10223" t="s">
        <v>383</v>
      </c>
      <c r="J10223">
        <v>6</v>
      </c>
      <c r="K10223" t="s">
        <v>19391</v>
      </c>
      <c r="L10223" t="s">
        <v>11462</v>
      </c>
      <c r="M10223" t="s">
        <v>506</v>
      </c>
      <c r="N10223" t="s">
        <v>483</v>
      </c>
      <c r="O10223">
        <v>6</v>
      </c>
      <c r="P10223" t="s">
        <v>550</v>
      </c>
    </row>
    <row r="10224" spans="1:16" hidden="1" x14ac:dyDescent="0.5">
      <c r="A10224">
        <v>41</v>
      </c>
      <c r="B10224">
        <v>41</v>
      </c>
      <c r="C10224" t="s">
        <v>516</v>
      </c>
      <c r="D10224" t="s">
        <v>517</v>
      </c>
      <c r="E10224" t="s">
        <v>140</v>
      </c>
      <c r="F10224">
        <v>2</v>
      </c>
      <c r="G10224" t="s">
        <v>394</v>
      </c>
      <c r="H10224" t="s">
        <v>395</v>
      </c>
      <c r="I10224" t="s">
        <v>412</v>
      </c>
      <c r="J10224">
        <v>13.5</v>
      </c>
      <c r="K10224" t="s">
        <v>19392</v>
      </c>
      <c r="L10224" t="s">
        <v>519</v>
      </c>
      <c r="M10224" t="s">
        <v>520</v>
      </c>
      <c r="N10224" t="s">
        <v>483</v>
      </c>
      <c r="O10224">
        <v>13.5</v>
      </c>
    </row>
    <row r="10225" spans="1:16" hidden="1" x14ac:dyDescent="0.5">
      <c r="A10225">
        <v>41</v>
      </c>
      <c r="B10225">
        <v>41</v>
      </c>
      <c r="C10225" t="s">
        <v>516</v>
      </c>
      <c r="D10225" t="s">
        <v>479</v>
      </c>
      <c r="E10225" t="s">
        <v>140</v>
      </c>
      <c r="F10225">
        <v>3</v>
      </c>
      <c r="G10225" t="s">
        <v>312</v>
      </c>
      <c r="H10225" t="s">
        <v>313</v>
      </c>
      <c r="I10225" t="s">
        <v>402</v>
      </c>
      <c r="J10225">
        <v>2</v>
      </c>
      <c r="K10225" t="s">
        <v>19393</v>
      </c>
      <c r="L10225" t="s">
        <v>19284</v>
      </c>
      <c r="M10225" t="s">
        <v>577</v>
      </c>
      <c r="N10225" t="s">
        <v>483</v>
      </c>
      <c r="O10225">
        <v>2</v>
      </c>
    </row>
    <row r="10226" spans="1:16" hidden="1" x14ac:dyDescent="0.5">
      <c r="A10226">
        <v>41</v>
      </c>
      <c r="B10226">
        <v>41</v>
      </c>
      <c r="C10226" t="s">
        <v>516</v>
      </c>
      <c r="D10226" t="s">
        <v>479</v>
      </c>
      <c r="E10226" t="s">
        <v>140</v>
      </c>
      <c r="F10226">
        <v>3</v>
      </c>
      <c r="G10226" t="s">
        <v>312</v>
      </c>
      <c r="H10226" t="s">
        <v>313</v>
      </c>
      <c r="I10226" t="s">
        <v>410</v>
      </c>
      <c r="J10226">
        <v>2.75</v>
      </c>
      <c r="K10226" t="s">
        <v>19394</v>
      </c>
      <c r="L10226" t="s">
        <v>19284</v>
      </c>
      <c r="M10226" t="s">
        <v>577</v>
      </c>
      <c r="N10226" t="s">
        <v>483</v>
      </c>
      <c r="O10226">
        <v>2.75</v>
      </c>
    </row>
    <row r="10227" spans="1:16" hidden="1" x14ac:dyDescent="0.5">
      <c r="A10227">
        <v>41</v>
      </c>
      <c r="B10227">
        <v>41</v>
      </c>
      <c r="C10227" t="s">
        <v>383</v>
      </c>
      <c r="D10227" t="s">
        <v>517</v>
      </c>
      <c r="E10227" t="s">
        <v>140</v>
      </c>
      <c r="F10227">
        <v>3</v>
      </c>
      <c r="G10227" t="s">
        <v>384</v>
      </c>
      <c r="H10227" t="s">
        <v>385</v>
      </c>
      <c r="I10227" t="s">
        <v>410</v>
      </c>
      <c r="J10227">
        <v>2.5</v>
      </c>
      <c r="K10227" t="s">
        <v>19395</v>
      </c>
      <c r="L10227" t="s">
        <v>19396</v>
      </c>
      <c r="M10227" t="s">
        <v>878</v>
      </c>
      <c r="N10227" t="s">
        <v>483</v>
      </c>
      <c r="O10227">
        <v>2.5</v>
      </c>
      <c r="P10227" t="s">
        <v>550</v>
      </c>
    </row>
    <row r="10228" spans="1:16" hidden="1" x14ac:dyDescent="0.5">
      <c r="A10228">
        <v>41</v>
      </c>
      <c r="B10228">
        <v>41</v>
      </c>
      <c r="C10228" t="s">
        <v>383</v>
      </c>
      <c r="D10228" t="s">
        <v>517</v>
      </c>
      <c r="E10228" t="s">
        <v>140</v>
      </c>
      <c r="F10228">
        <v>3</v>
      </c>
      <c r="G10228" t="s">
        <v>384</v>
      </c>
      <c r="H10228" t="s">
        <v>385</v>
      </c>
      <c r="I10228" t="s">
        <v>410</v>
      </c>
      <c r="J10228">
        <v>1.5</v>
      </c>
      <c r="K10228" t="s">
        <v>19397</v>
      </c>
      <c r="L10228" t="s">
        <v>19398</v>
      </c>
      <c r="M10228" t="s">
        <v>878</v>
      </c>
      <c r="N10228" t="s">
        <v>483</v>
      </c>
      <c r="O10228">
        <v>1.5</v>
      </c>
      <c r="P10228" t="s">
        <v>550</v>
      </c>
    </row>
    <row r="10229" spans="1:16" hidden="1" x14ac:dyDescent="0.5">
      <c r="A10229">
        <v>41</v>
      </c>
      <c r="B10229">
        <v>41</v>
      </c>
      <c r="C10229" t="s">
        <v>383</v>
      </c>
      <c r="D10229" t="s">
        <v>517</v>
      </c>
      <c r="E10229" t="s">
        <v>140</v>
      </c>
      <c r="F10229">
        <v>2</v>
      </c>
      <c r="G10229" t="s">
        <v>381</v>
      </c>
      <c r="H10229" t="s">
        <v>383</v>
      </c>
      <c r="I10229" t="s">
        <v>410</v>
      </c>
      <c r="J10229">
        <v>2</v>
      </c>
      <c r="K10229" t="s">
        <v>19399</v>
      </c>
      <c r="L10229" t="s">
        <v>19400</v>
      </c>
      <c r="M10229" t="s">
        <v>520</v>
      </c>
      <c r="N10229" t="s">
        <v>483</v>
      </c>
      <c r="O10229">
        <v>2</v>
      </c>
      <c r="P10229" t="s">
        <v>550</v>
      </c>
    </row>
    <row r="10230" spans="1:16" hidden="1" x14ac:dyDescent="0.5">
      <c r="A10230">
        <v>41</v>
      </c>
      <c r="B10230">
        <v>41</v>
      </c>
      <c r="C10230" t="s">
        <v>478</v>
      </c>
      <c r="D10230" t="s">
        <v>540</v>
      </c>
      <c r="E10230" t="s">
        <v>8</v>
      </c>
      <c r="F10230">
        <v>1</v>
      </c>
      <c r="G10230" t="s">
        <v>153</v>
      </c>
      <c r="H10230" t="s">
        <v>154</v>
      </c>
      <c r="I10230" t="s">
        <v>414</v>
      </c>
      <c r="J10230">
        <v>1</v>
      </c>
      <c r="K10230" t="s">
        <v>19401</v>
      </c>
      <c r="L10230" t="s">
        <v>19402</v>
      </c>
      <c r="M10230" t="s">
        <v>483</v>
      </c>
      <c r="N10230" t="s">
        <v>486</v>
      </c>
      <c r="O10230">
        <v>1</v>
      </c>
    </row>
    <row r="10231" spans="1:16" hidden="1" x14ac:dyDescent="0.5">
      <c r="A10231">
        <v>41</v>
      </c>
      <c r="B10231">
        <v>41</v>
      </c>
      <c r="C10231" t="s">
        <v>163</v>
      </c>
      <c r="D10231" t="s">
        <v>517</v>
      </c>
      <c r="E10231" t="s">
        <v>140</v>
      </c>
      <c r="F10231">
        <v>3</v>
      </c>
      <c r="G10231" t="s">
        <v>170</v>
      </c>
      <c r="H10231" t="s">
        <v>171</v>
      </c>
      <c r="I10231" t="s">
        <v>453</v>
      </c>
      <c r="J10231">
        <v>16.75</v>
      </c>
      <c r="K10231" t="s">
        <v>19403</v>
      </c>
      <c r="L10231" t="s">
        <v>19404</v>
      </c>
      <c r="M10231" t="s">
        <v>483</v>
      </c>
      <c r="N10231" t="s">
        <v>483</v>
      </c>
      <c r="O10231">
        <v>16.75</v>
      </c>
    </row>
    <row r="10232" spans="1:16" hidden="1" x14ac:dyDescent="0.5">
      <c r="A10232">
        <v>41</v>
      </c>
      <c r="B10232">
        <v>41</v>
      </c>
      <c r="C10232" t="s">
        <v>163</v>
      </c>
      <c r="D10232" t="s">
        <v>540</v>
      </c>
      <c r="E10232" t="s">
        <v>140</v>
      </c>
      <c r="F10232">
        <v>3</v>
      </c>
      <c r="G10232" t="s">
        <v>188</v>
      </c>
      <c r="H10232" t="s">
        <v>189</v>
      </c>
      <c r="I10232" t="s">
        <v>439</v>
      </c>
      <c r="J10232">
        <v>2.5</v>
      </c>
      <c r="K10232" t="s">
        <v>19405</v>
      </c>
      <c r="L10232" t="s">
        <v>19406</v>
      </c>
      <c r="M10232" t="s">
        <v>483</v>
      </c>
      <c r="N10232" t="s">
        <v>483</v>
      </c>
      <c r="O10232">
        <v>2.5</v>
      </c>
    </row>
    <row r="10233" spans="1:16" hidden="1" x14ac:dyDescent="0.5">
      <c r="A10233">
        <v>41</v>
      </c>
      <c r="B10233">
        <v>41</v>
      </c>
      <c r="C10233" t="s">
        <v>163</v>
      </c>
      <c r="D10233" t="s">
        <v>517</v>
      </c>
      <c r="E10233" t="s">
        <v>140</v>
      </c>
      <c r="F10233">
        <v>3</v>
      </c>
      <c r="G10233" t="s">
        <v>170</v>
      </c>
      <c r="H10233" t="s">
        <v>171</v>
      </c>
      <c r="I10233" t="s">
        <v>453</v>
      </c>
      <c r="J10233">
        <v>21</v>
      </c>
      <c r="K10233" t="s">
        <v>19407</v>
      </c>
      <c r="L10233" t="s">
        <v>19408</v>
      </c>
      <c r="M10233" t="s">
        <v>483</v>
      </c>
      <c r="N10233" t="s">
        <v>483</v>
      </c>
      <c r="O10233">
        <v>21</v>
      </c>
    </row>
    <row r="10234" spans="1:16" hidden="1" x14ac:dyDescent="0.5">
      <c r="A10234">
        <v>41</v>
      </c>
      <c r="B10234">
        <v>41</v>
      </c>
      <c r="C10234" t="s">
        <v>163</v>
      </c>
      <c r="D10234" t="s">
        <v>517</v>
      </c>
      <c r="E10234" t="s">
        <v>140</v>
      </c>
      <c r="F10234">
        <v>2</v>
      </c>
      <c r="G10234" t="s">
        <v>170</v>
      </c>
      <c r="H10234" t="s">
        <v>171</v>
      </c>
      <c r="I10234" t="s">
        <v>451</v>
      </c>
      <c r="J10234">
        <v>4.75</v>
      </c>
      <c r="K10234" t="s">
        <v>19409</v>
      </c>
      <c r="L10234" t="s">
        <v>19410</v>
      </c>
      <c r="M10234" t="s">
        <v>483</v>
      </c>
      <c r="N10234" t="s">
        <v>483</v>
      </c>
      <c r="O10234">
        <v>4.75</v>
      </c>
    </row>
    <row r="10235" spans="1:16" hidden="1" x14ac:dyDescent="0.5">
      <c r="A10235">
        <v>41</v>
      </c>
      <c r="B10235">
        <v>41</v>
      </c>
      <c r="C10235" t="s">
        <v>516</v>
      </c>
      <c r="D10235" t="s">
        <v>479</v>
      </c>
      <c r="E10235" t="s">
        <v>140</v>
      </c>
      <c r="F10235">
        <v>3</v>
      </c>
      <c r="G10235" t="s">
        <v>312</v>
      </c>
      <c r="H10235" t="s">
        <v>313</v>
      </c>
      <c r="I10235" t="s">
        <v>459</v>
      </c>
      <c r="J10235">
        <v>1</v>
      </c>
      <c r="K10235" t="s">
        <v>19411</v>
      </c>
      <c r="L10235" t="s">
        <v>19286</v>
      </c>
      <c r="M10235" t="s">
        <v>577</v>
      </c>
      <c r="N10235" t="s">
        <v>483</v>
      </c>
      <c r="O10235">
        <v>1</v>
      </c>
    </row>
    <row r="10236" spans="1:16" hidden="1" x14ac:dyDescent="0.5">
      <c r="A10236">
        <v>41</v>
      </c>
      <c r="B10236">
        <v>41</v>
      </c>
      <c r="C10236" t="s">
        <v>163</v>
      </c>
      <c r="D10236" t="s">
        <v>517</v>
      </c>
      <c r="E10236" t="s">
        <v>140</v>
      </c>
      <c r="F10236">
        <v>3</v>
      </c>
      <c r="G10236" t="s">
        <v>170</v>
      </c>
      <c r="H10236" t="s">
        <v>171</v>
      </c>
      <c r="I10236" t="s">
        <v>451</v>
      </c>
      <c r="J10236">
        <v>5.75</v>
      </c>
      <c r="K10236" t="s">
        <v>19412</v>
      </c>
      <c r="L10236" t="s">
        <v>19404</v>
      </c>
      <c r="M10236" t="s">
        <v>483</v>
      </c>
      <c r="N10236" t="s">
        <v>483</v>
      </c>
      <c r="O10236">
        <v>5.75</v>
      </c>
    </row>
    <row r="10237" spans="1:16" hidden="1" x14ac:dyDescent="0.5">
      <c r="A10237">
        <v>41</v>
      </c>
      <c r="B10237">
        <v>41</v>
      </c>
      <c r="C10237" t="s">
        <v>163</v>
      </c>
      <c r="D10237" t="s">
        <v>517</v>
      </c>
      <c r="E10237" t="s">
        <v>140</v>
      </c>
      <c r="F10237">
        <v>3</v>
      </c>
      <c r="G10237" t="s">
        <v>170</v>
      </c>
      <c r="H10237" t="s">
        <v>171</v>
      </c>
      <c r="I10237" t="s">
        <v>451</v>
      </c>
      <c r="J10237">
        <v>2.75</v>
      </c>
      <c r="K10237" t="s">
        <v>19413</v>
      </c>
      <c r="L10237" t="s">
        <v>19408</v>
      </c>
      <c r="M10237" t="s">
        <v>483</v>
      </c>
      <c r="N10237" t="s">
        <v>483</v>
      </c>
      <c r="O10237">
        <v>2.75</v>
      </c>
    </row>
    <row r="10238" spans="1:16" hidden="1" x14ac:dyDescent="0.5">
      <c r="A10238">
        <v>41</v>
      </c>
      <c r="B10238">
        <v>41</v>
      </c>
      <c r="C10238" t="s">
        <v>516</v>
      </c>
      <c r="D10238" t="s">
        <v>479</v>
      </c>
      <c r="E10238" t="s">
        <v>140</v>
      </c>
      <c r="F10238">
        <v>3</v>
      </c>
      <c r="G10238" t="s">
        <v>312</v>
      </c>
      <c r="H10238" t="s">
        <v>313</v>
      </c>
      <c r="I10238" t="s">
        <v>459</v>
      </c>
      <c r="J10238">
        <v>3.5</v>
      </c>
      <c r="K10238" t="s">
        <v>19414</v>
      </c>
      <c r="L10238" t="s">
        <v>19284</v>
      </c>
      <c r="M10238" t="s">
        <v>577</v>
      </c>
      <c r="N10238" t="s">
        <v>483</v>
      </c>
      <c r="O10238">
        <v>3.5</v>
      </c>
    </row>
    <row r="10239" spans="1:16" hidden="1" x14ac:dyDescent="0.5">
      <c r="A10239">
        <v>41</v>
      </c>
      <c r="B10239">
        <v>41</v>
      </c>
      <c r="C10239" t="s">
        <v>478</v>
      </c>
      <c r="D10239" t="s">
        <v>479</v>
      </c>
      <c r="E10239" t="s">
        <v>330</v>
      </c>
      <c r="F10239">
        <v>2</v>
      </c>
      <c r="G10239" t="s">
        <v>328</v>
      </c>
      <c r="H10239" t="s">
        <v>329</v>
      </c>
      <c r="I10239" t="s">
        <v>402</v>
      </c>
      <c r="J10239">
        <v>1.75</v>
      </c>
      <c r="K10239" t="s">
        <v>19415</v>
      </c>
      <c r="L10239" t="s">
        <v>501</v>
      </c>
      <c r="M10239" t="s">
        <v>482</v>
      </c>
      <c r="N10239" t="s">
        <v>486</v>
      </c>
      <c r="O10239">
        <v>1.75</v>
      </c>
    </row>
    <row r="10240" spans="1:16" hidden="1" x14ac:dyDescent="0.5">
      <c r="A10240">
        <v>41</v>
      </c>
      <c r="B10240">
        <v>41</v>
      </c>
      <c r="C10240" t="s">
        <v>478</v>
      </c>
      <c r="D10240" t="s">
        <v>479</v>
      </c>
      <c r="E10240" t="s">
        <v>8</v>
      </c>
      <c r="F10240">
        <v>1</v>
      </c>
      <c r="G10240" t="s">
        <v>153</v>
      </c>
      <c r="H10240" t="s">
        <v>154</v>
      </c>
      <c r="I10240" t="s">
        <v>414</v>
      </c>
      <c r="J10240">
        <v>0.75</v>
      </c>
      <c r="K10240" t="s">
        <v>19416</v>
      </c>
      <c r="L10240" t="s">
        <v>19417</v>
      </c>
      <c r="M10240" t="s">
        <v>483</v>
      </c>
      <c r="N10240" t="s">
        <v>486</v>
      </c>
      <c r="O10240">
        <v>0.75</v>
      </c>
    </row>
    <row r="10241" spans="1:16" hidden="1" x14ac:dyDescent="0.5">
      <c r="A10241">
        <v>41</v>
      </c>
      <c r="B10241">
        <v>41</v>
      </c>
      <c r="C10241" t="s">
        <v>478</v>
      </c>
      <c r="D10241" t="s">
        <v>479</v>
      </c>
      <c r="E10241" t="s">
        <v>140</v>
      </c>
      <c r="F10241">
        <v>2</v>
      </c>
      <c r="G10241" t="s">
        <v>367</v>
      </c>
      <c r="H10241" t="s">
        <v>368</v>
      </c>
      <c r="I10241" t="s">
        <v>414</v>
      </c>
      <c r="J10241">
        <v>5</v>
      </c>
      <c r="K10241" t="s">
        <v>19418</v>
      </c>
      <c r="L10241" t="s">
        <v>19419</v>
      </c>
      <c r="M10241" t="s">
        <v>483</v>
      </c>
      <c r="N10241" t="s">
        <v>520</v>
      </c>
      <c r="O10241">
        <v>5</v>
      </c>
    </row>
    <row r="10242" spans="1:16" hidden="1" x14ac:dyDescent="0.5">
      <c r="A10242">
        <v>41</v>
      </c>
      <c r="B10242">
        <v>41</v>
      </c>
      <c r="C10242" t="s">
        <v>478</v>
      </c>
      <c r="D10242" t="s">
        <v>540</v>
      </c>
      <c r="E10242" t="s">
        <v>140</v>
      </c>
      <c r="F10242">
        <v>1</v>
      </c>
      <c r="G10242" t="s">
        <v>394</v>
      </c>
      <c r="H10242" t="s">
        <v>395</v>
      </c>
      <c r="I10242" t="s">
        <v>414</v>
      </c>
      <c r="J10242">
        <v>1</v>
      </c>
      <c r="K10242" t="s">
        <v>19420</v>
      </c>
      <c r="L10242" t="s">
        <v>19421</v>
      </c>
      <c r="M10242" t="s">
        <v>483</v>
      </c>
      <c r="N10242" t="s">
        <v>520</v>
      </c>
      <c r="O10242">
        <v>1</v>
      </c>
    </row>
    <row r="10243" spans="1:16" hidden="1" x14ac:dyDescent="0.5">
      <c r="A10243">
        <v>41</v>
      </c>
      <c r="B10243">
        <v>41</v>
      </c>
      <c r="C10243" t="s">
        <v>478</v>
      </c>
      <c r="D10243" t="s">
        <v>479</v>
      </c>
      <c r="E10243" t="s">
        <v>140</v>
      </c>
      <c r="F10243">
        <v>2</v>
      </c>
      <c r="G10243" t="s">
        <v>218</v>
      </c>
      <c r="H10243" t="s">
        <v>219</v>
      </c>
      <c r="I10243" t="s">
        <v>404</v>
      </c>
      <c r="J10243">
        <v>0.67</v>
      </c>
      <c r="K10243" t="s">
        <v>19422</v>
      </c>
      <c r="L10243" t="s">
        <v>19423</v>
      </c>
      <c r="M10243" t="s">
        <v>483</v>
      </c>
      <c r="N10243" t="s">
        <v>483</v>
      </c>
      <c r="O10243">
        <v>0.66666666666666663</v>
      </c>
    </row>
    <row r="10244" spans="1:16" hidden="1" x14ac:dyDescent="0.5">
      <c r="A10244">
        <v>41</v>
      </c>
      <c r="B10244">
        <v>41</v>
      </c>
      <c r="C10244" t="s">
        <v>516</v>
      </c>
      <c r="D10244" t="s">
        <v>517</v>
      </c>
      <c r="E10244" t="s">
        <v>140</v>
      </c>
      <c r="F10244">
        <v>2</v>
      </c>
      <c r="G10244" t="s">
        <v>310</v>
      </c>
      <c r="H10244" t="s">
        <v>7</v>
      </c>
      <c r="I10244" t="s">
        <v>443</v>
      </c>
      <c r="J10244">
        <v>1</v>
      </c>
      <c r="K10244" t="s">
        <v>19424</v>
      </c>
      <c r="L10244" t="s">
        <v>19425</v>
      </c>
      <c r="M10244" t="s">
        <v>580</v>
      </c>
      <c r="N10244" t="s">
        <v>483</v>
      </c>
      <c r="O10244">
        <v>1</v>
      </c>
    </row>
    <row r="10245" spans="1:16" hidden="1" x14ac:dyDescent="0.5">
      <c r="A10245">
        <v>41</v>
      </c>
      <c r="B10245">
        <v>41</v>
      </c>
      <c r="C10245" t="s">
        <v>478</v>
      </c>
      <c r="D10245" t="s">
        <v>479</v>
      </c>
      <c r="E10245" t="s">
        <v>79</v>
      </c>
      <c r="F10245">
        <v>2</v>
      </c>
      <c r="G10245" t="s">
        <v>198</v>
      </c>
      <c r="H10245" t="s">
        <v>199</v>
      </c>
      <c r="I10245" t="s">
        <v>402</v>
      </c>
      <c r="J10245">
        <v>6</v>
      </c>
      <c r="K10245" t="s">
        <v>19426</v>
      </c>
      <c r="L10245" t="s">
        <v>881</v>
      </c>
      <c r="M10245" t="s">
        <v>483</v>
      </c>
      <c r="N10245" t="s">
        <v>529</v>
      </c>
      <c r="O10245">
        <v>6</v>
      </c>
    </row>
    <row r="10246" spans="1:16" hidden="1" x14ac:dyDescent="0.5">
      <c r="A10246">
        <v>41</v>
      </c>
      <c r="B10246">
        <v>41</v>
      </c>
      <c r="C10246" t="s">
        <v>516</v>
      </c>
      <c r="D10246" t="s">
        <v>540</v>
      </c>
      <c r="E10246" t="s">
        <v>140</v>
      </c>
      <c r="F10246">
        <v>2</v>
      </c>
      <c r="G10246" t="s">
        <v>310</v>
      </c>
      <c r="H10246" t="s">
        <v>7</v>
      </c>
      <c r="I10246" t="s">
        <v>408</v>
      </c>
      <c r="J10246">
        <v>0.75</v>
      </c>
      <c r="K10246" t="s">
        <v>19427</v>
      </c>
      <c r="L10246" t="s">
        <v>19428</v>
      </c>
      <c r="M10246" t="s">
        <v>482</v>
      </c>
      <c r="N10246" t="s">
        <v>483</v>
      </c>
      <c r="O10246">
        <v>0.75</v>
      </c>
    </row>
    <row r="10247" spans="1:16" hidden="1" x14ac:dyDescent="0.5">
      <c r="A10247">
        <v>40</v>
      </c>
      <c r="B10247">
        <v>41</v>
      </c>
      <c r="C10247" t="s">
        <v>383</v>
      </c>
      <c r="D10247" t="s">
        <v>479</v>
      </c>
      <c r="E10247" t="s">
        <v>79</v>
      </c>
      <c r="F10247">
        <v>2</v>
      </c>
      <c r="G10247" t="s">
        <v>198</v>
      </c>
      <c r="H10247" t="s">
        <v>199</v>
      </c>
      <c r="I10247" t="s">
        <v>383</v>
      </c>
      <c r="J10247">
        <v>63.5</v>
      </c>
      <c r="K10247" t="s">
        <v>19429</v>
      </c>
      <c r="L10247" t="s">
        <v>19430</v>
      </c>
      <c r="M10247" t="s">
        <v>506</v>
      </c>
      <c r="N10247" t="s">
        <v>506</v>
      </c>
      <c r="O10247">
        <v>63.5</v>
      </c>
      <c r="P10247" t="s">
        <v>879</v>
      </c>
    </row>
    <row r="10248" spans="1:16" hidden="1" x14ac:dyDescent="0.5">
      <c r="A10248">
        <v>41</v>
      </c>
      <c r="B10248">
        <v>41</v>
      </c>
      <c r="C10248" t="s">
        <v>383</v>
      </c>
      <c r="D10248" t="s">
        <v>479</v>
      </c>
      <c r="E10248" t="s">
        <v>330</v>
      </c>
      <c r="F10248">
        <v>5</v>
      </c>
      <c r="G10248" t="s">
        <v>328</v>
      </c>
      <c r="H10248" t="s">
        <v>329</v>
      </c>
      <c r="I10248" t="s">
        <v>383</v>
      </c>
      <c r="J10248">
        <v>9.33</v>
      </c>
      <c r="K10248" t="s">
        <v>19431</v>
      </c>
      <c r="L10248" t="s">
        <v>18976</v>
      </c>
      <c r="M10248" t="s">
        <v>506</v>
      </c>
      <c r="N10248" t="s">
        <v>506</v>
      </c>
      <c r="O10248">
        <v>9.3333333333333339</v>
      </c>
      <c r="P10248" t="s">
        <v>507</v>
      </c>
    </row>
    <row r="10249" spans="1:16" hidden="1" x14ac:dyDescent="0.5">
      <c r="A10249">
        <v>41</v>
      </c>
      <c r="B10249">
        <v>41</v>
      </c>
      <c r="C10249" t="s">
        <v>383</v>
      </c>
      <c r="D10249" t="s">
        <v>479</v>
      </c>
      <c r="E10249" t="s">
        <v>330</v>
      </c>
      <c r="F10249">
        <v>5</v>
      </c>
      <c r="G10249" t="s">
        <v>328</v>
      </c>
      <c r="H10249" t="s">
        <v>329</v>
      </c>
      <c r="I10249" t="s">
        <v>383</v>
      </c>
      <c r="J10249">
        <v>7.5</v>
      </c>
      <c r="K10249" t="s">
        <v>19432</v>
      </c>
      <c r="L10249" t="s">
        <v>19433</v>
      </c>
      <c r="M10249" t="s">
        <v>506</v>
      </c>
      <c r="N10249" t="s">
        <v>506</v>
      </c>
      <c r="O10249">
        <v>7.5</v>
      </c>
      <c r="P10249" t="s">
        <v>507</v>
      </c>
    </row>
    <row r="10250" spans="1:16" hidden="1" x14ac:dyDescent="0.5">
      <c r="A10250">
        <v>41</v>
      </c>
      <c r="B10250">
        <v>41</v>
      </c>
      <c r="C10250" t="s">
        <v>605</v>
      </c>
      <c r="D10250" t="s">
        <v>479</v>
      </c>
      <c r="E10250" t="s">
        <v>79</v>
      </c>
      <c r="F10250">
        <v>1</v>
      </c>
      <c r="G10250" t="s">
        <v>196</v>
      </c>
      <c r="H10250" t="s">
        <v>197</v>
      </c>
      <c r="I10250" t="s">
        <v>457</v>
      </c>
      <c r="J10250">
        <v>0.5</v>
      </c>
      <c r="K10250" t="s">
        <v>19434</v>
      </c>
      <c r="L10250" t="s">
        <v>19435</v>
      </c>
      <c r="M10250" t="s">
        <v>482</v>
      </c>
      <c r="N10250" t="s">
        <v>483</v>
      </c>
      <c r="O10250">
        <v>0.5</v>
      </c>
    </row>
    <row r="10251" spans="1:16" hidden="1" x14ac:dyDescent="0.5">
      <c r="A10251">
        <v>41</v>
      </c>
      <c r="B10251">
        <v>41</v>
      </c>
      <c r="C10251" t="s">
        <v>478</v>
      </c>
      <c r="D10251" t="s">
        <v>479</v>
      </c>
      <c r="E10251" t="s">
        <v>330</v>
      </c>
      <c r="F10251">
        <v>1</v>
      </c>
      <c r="G10251" t="s">
        <v>328</v>
      </c>
      <c r="H10251" t="s">
        <v>329</v>
      </c>
      <c r="I10251" t="s">
        <v>408</v>
      </c>
      <c r="J10251">
        <v>1</v>
      </c>
      <c r="K10251" t="s">
        <v>19436</v>
      </c>
      <c r="L10251" t="s">
        <v>12941</v>
      </c>
      <c r="M10251" t="s">
        <v>483</v>
      </c>
      <c r="N10251" t="s">
        <v>486</v>
      </c>
      <c r="O10251">
        <v>1</v>
      </c>
    </row>
    <row r="10252" spans="1:16" hidden="1" x14ac:dyDescent="0.5">
      <c r="A10252">
        <v>41</v>
      </c>
      <c r="B10252">
        <v>41</v>
      </c>
      <c r="C10252" t="s">
        <v>383</v>
      </c>
      <c r="D10252" t="s">
        <v>479</v>
      </c>
      <c r="E10252" t="s">
        <v>330</v>
      </c>
      <c r="F10252">
        <v>5</v>
      </c>
      <c r="G10252" t="s">
        <v>328</v>
      </c>
      <c r="H10252" t="s">
        <v>329</v>
      </c>
      <c r="I10252" t="s">
        <v>383</v>
      </c>
      <c r="J10252">
        <v>14</v>
      </c>
      <c r="K10252" t="s">
        <v>19437</v>
      </c>
      <c r="L10252" t="s">
        <v>18973</v>
      </c>
      <c r="M10252" t="s">
        <v>506</v>
      </c>
      <c r="N10252" t="s">
        <v>506</v>
      </c>
      <c r="O10252">
        <v>14</v>
      </c>
      <c r="P10252" t="s">
        <v>507</v>
      </c>
    </row>
    <row r="10253" spans="1:16" hidden="1" x14ac:dyDescent="0.5">
      <c r="A10253">
        <v>41</v>
      </c>
      <c r="B10253">
        <v>41</v>
      </c>
      <c r="C10253" t="s">
        <v>163</v>
      </c>
      <c r="D10253" t="s">
        <v>540</v>
      </c>
      <c r="E10253" t="s">
        <v>140</v>
      </c>
      <c r="F10253">
        <v>1</v>
      </c>
      <c r="G10253" t="s">
        <v>186</v>
      </c>
      <c r="H10253" t="s">
        <v>187</v>
      </c>
      <c r="I10253" t="s">
        <v>455</v>
      </c>
      <c r="J10253">
        <v>7.77</v>
      </c>
      <c r="K10253" t="s">
        <v>19438</v>
      </c>
      <c r="L10253" t="s">
        <v>19439</v>
      </c>
      <c r="M10253" t="s">
        <v>483</v>
      </c>
      <c r="N10253" t="s">
        <v>483</v>
      </c>
      <c r="O10253">
        <v>7.7666666666666666</v>
      </c>
    </row>
    <row r="10254" spans="1:16" hidden="1" x14ac:dyDescent="0.5">
      <c r="A10254">
        <v>41</v>
      </c>
      <c r="B10254">
        <v>41</v>
      </c>
      <c r="C10254" t="s">
        <v>478</v>
      </c>
      <c r="D10254" t="s">
        <v>479</v>
      </c>
      <c r="E10254" t="s">
        <v>330</v>
      </c>
      <c r="F10254">
        <v>1</v>
      </c>
      <c r="G10254" t="s">
        <v>328</v>
      </c>
      <c r="H10254" t="s">
        <v>329</v>
      </c>
      <c r="I10254" t="s">
        <v>408</v>
      </c>
      <c r="J10254">
        <v>1</v>
      </c>
      <c r="K10254" t="s">
        <v>19440</v>
      </c>
      <c r="L10254" t="s">
        <v>9815</v>
      </c>
      <c r="M10254" t="s">
        <v>483</v>
      </c>
      <c r="N10254" t="s">
        <v>486</v>
      </c>
      <c r="O10254">
        <v>1</v>
      </c>
    </row>
    <row r="10255" spans="1:16" hidden="1" x14ac:dyDescent="0.5">
      <c r="A10255">
        <v>41</v>
      </c>
      <c r="B10255">
        <v>41</v>
      </c>
      <c r="C10255" t="s">
        <v>383</v>
      </c>
      <c r="D10255" t="s">
        <v>479</v>
      </c>
      <c r="E10255" t="s">
        <v>330</v>
      </c>
      <c r="F10255">
        <v>5</v>
      </c>
      <c r="G10255" t="s">
        <v>328</v>
      </c>
      <c r="H10255" t="s">
        <v>329</v>
      </c>
      <c r="I10255" t="s">
        <v>383</v>
      </c>
      <c r="J10255">
        <v>10.5</v>
      </c>
      <c r="K10255" t="s">
        <v>19441</v>
      </c>
      <c r="L10255" t="s">
        <v>19442</v>
      </c>
      <c r="M10255" t="s">
        <v>506</v>
      </c>
      <c r="N10255" t="s">
        <v>506</v>
      </c>
      <c r="O10255">
        <v>10.5</v>
      </c>
      <c r="P10255" t="s">
        <v>507</v>
      </c>
    </row>
    <row r="10256" spans="1:16" hidden="1" x14ac:dyDescent="0.5">
      <c r="A10256">
        <v>41</v>
      </c>
      <c r="B10256">
        <v>41</v>
      </c>
      <c r="C10256" t="s">
        <v>516</v>
      </c>
      <c r="D10256" t="s">
        <v>517</v>
      </c>
      <c r="E10256" t="s">
        <v>140</v>
      </c>
      <c r="F10256">
        <v>3</v>
      </c>
      <c r="G10256" t="s">
        <v>310</v>
      </c>
      <c r="H10256" t="s">
        <v>7</v>
      </c>
      <c r="I10256" t="s">
        <v>400</v>
      </c>
      <c r="J10256">
        <v>0.33</v>
      </c>
      <c r="K10256" t="s">
        <v>19443</v>
      </c>
      <c r="L10256" t="s">
        <v>19444</v>
      </c>
      <c r="M10256" t="s">
        <v>482</v>
      </c>
      <c r="N10256" t="s">
        <v>483</v>
      </c>
      <c r="O10256">
        <v>0.33333333333333331</v>
      </c>
    </row>
    <row r="10257" spans="1:16" hidden="1" x14ac:dyDescent="0.5">
      <c r="A10257">
        <v>41</v>
      </c>
      <c r="B10257">
        <v>41</v>
      </c>
      <c r="C10257" t="s">
        <v>516</v>
      </c>
      <c r="D10257" t="s">
        <v>517</v>
      </c>
      <c r="E10257" t="s">
        <v>140</v>
      </c>
      <c r="F10257">
        <v>2</v>
      </c>
      <c r="G10257" t="s">
        <v>310</v>
      </c>
      <c r="H10257" t="s">
        <v>7</v>
      </c>
      <c r="I10257" t="s">
        <v>412</v>
      </c>
      <c r="J10257">
        <v>0.75</v>
      </c>
      <c r="K10257" t="s">
        <v>19445</v>
      </c>
      <c r="L10257" t="s">
        <v>19446</v>
      </c>
      <c r="M10257" t="s">
        <v>952</v>
      </c>
      <c r="N10257" t="s">
        <v>483</v>
      </c>
      <c r="O10257">
        <v>0.75</v>
      </c>
    </row>
    <row r="10258" spans="1:16" hidden="1" x14ac:dyDescent="0.5">
      <c r="A10258">
        <v>41</v>
      </c>
      <c r="B10258">
        <v>41</v>
      </c>
      <c r="C10258" t="s">
        <v>478</v>
      </c>
      <c r="D10258" t="s">
        <v>540</v>
      </c>
      <c r="E10258" t="s">
        <v>140</v>
      </c>
      <c r="F10258">
        <v>2</v>
      </c>
      <c r="G10258" t="s">
        <v>369</v>
      </c>
      <c r="H10258" t="s">
        <v>370</v>
      </c>
      <c r="I10258" t="s">
        <v>410</v>
      </c>
      <c r="J10258">
        <v>1</v>
      </c>
      <c r="K10258" t="s">
        <v>19447</v>
      </c>
      <c r="L10258" t="s">
        <v>19448</v>
      </c>
      <c r="M10258" t="s">
        <v>543</v>
      </c>
      <c r="N10258" t="s">
        <v>483</v>
      </c>
      <c r="O10258">
        <v>1</v>
      </c>
    </row>
    <row r="10259" spans="1:16" hidden="1" x14ac:dyDescent="0.5">
      <c r="A10259">
        <v>41</v>
      </c>
      <c r="B10259">
        <v>41</v>
      </c>
      <c r="C10259" t="s">
        <v>478</v>
      </c>
      <c r="D10259" t="s">
        <v>517</v>
      </c>
      <c r="E10259" t="s">
        <v>140</v>
      </c>
      <c r="F10259">
        <v>1</v>
      </c>
      <c r="G10259" t="s">
        <v>220</v>
      </c>
      <c r="H10259" t="s">
        <v>221</v>
      </c>
      <c r="I10259" t="s">
        <v>404</v>
      </c>
      <c r="J10259">
        <v>2.75</v>
      </c>
      <c r="K10259" t="s">
        <v>19449</v>
      </c>
      <c r="L10259" t="s">
        <v>19450</v>
      </c>
      <c r="M10259" t="s">
        <v>483</v>
      </c>
      <c r="N10259" t="s">
        <v>483</v>
      </c>
      <c r="O10259">
        <v>2.75</v>
      </c>
    </row>
    <row r="10260" spans="1:16" hidden="1" x14ac:dyDescent="0.5">
      <c r="A10260">
        <v>41</v>
      </c>
      <c r="B10260">
        <v>41</v>
      </c>
      <c r="C10260" t="s">
        <v>478</v>
      </c>
      <c r="D10260" t="s">
        <v>540</v>
      </c>
      <c r="E10260" t="s">
        <v>8</v>
      </c>
      <c r="F10260">
        <v>1</v>
      </c>
      <c r="G10260" t="s">
        <v>153</v>
      </c>
      <c r="H10260" t="s">
        <v>154</v>
      </c>
      <c r="I10260" t="s">
        <v>433</v>
      </c>
      <c r="J10260">
        <v>0.08</v>
      </c>
      <c r="K10260" t="s">
        <v>19451</v>
      </c>
      <c r="L10260" t="s">
        <v>19452</v>
      </c>
      <c r="M10260" t="s">
        <v>483</v>
      </c>
      <c r="N10260" t="s">
        <v>483</v>
      </c>
      <c r="O10260">
        <v>8.3333333333333329E-2</v>
      </c>
    </row>
    <row r="10261" spans="1:16" hidden="1" x14ac:dyDescent="0.5">
      <c r="A10261">
        <v>41</v>
      </c>
      <c r="B10261">
        <v>41</v>
      </c>
      <c r="C10261" t="s">
        <v>478</v>
      </c>
      <c r="D10261" t="s">
        <v>479</v>
      </c>
      <c r="E10261" t="s">
        <v>330</v>
      </c>
      <c r="F10261">
        <v>1</v>
      </c>
      <c r="G10261" t="s">
        <v>328</v>
      </c>
      <c r="H10261" t="s">
        <v>329</v>
      </c>
      <c r="I10261" t="s">
        <v>408</v>
      </c>
      <c r="J10261">
        <v>0.75</v>
      </c>
      <c r="K10261" t="s">
        <v>19453</v>
      </c>
      <c r="L10261" t="s">
        <v>6705</v>
      </c>
      <c r="M10261" t="s">
        <v>483</v>
      </c>
      <c r="N10261" t="s">
        <v>486</v>
      </c>
      <c r="O10261">
        <v>0.75</v>
      </c>
    </row>
    <row r="10262" spans="1:16" hidden="1" x14ac:dyDescent="0.5">
      <c r="A10262">
        <v>41</v>
      </c>
      <c r="B10262">
        <v>41</v>
      </c>
      <c r="C10262" t="s">
        <v>383</v>
      </c>
      <c r="D10262" t="s">
        <v>479</v>
      </c>
      <c r="E10262" t="s">
        <v>330</v>
      </c>
      <c r="F10262">
        <v>5</v>
      </c>
      <c r="G10262" t="s">
        <v>328</v>
      </c>
      <c r="H10262" t="s">
        <v>329</v>
      </c>
      <c r="I10262" t="s">
        <v>383</v>
      </c>
      <c r="J10262">
        <v>5</v>
      </c>
      <c r="K10262" t="s">
        <v>19454</v>
      </c>
      <c r="L10262" t="s">
        <v>18481</v>
      </c>
      <c r="M10262" t="s">
        <v>506</v>
      </c>
      <c r="N10262" t="s">
        <v>506</v>
      </c>
      <c r="O10262">
        <v>5</v>
      </c>
      <c r="P10262" t="s">
        <v>507</v>
      </c>
    </row>
    <row r="10263" spans="1:16" hidden="1" x14ac:dyDescent="0.5">
      <c r="A10263">
        <v>41</v>
      </c>
      <c r="B10263">
        <v>41</v>
      </c>
      <c r="C10263" t="s">
        <v>478</v>
      </c>
      <c r="D10263" t="s">
        <v>540</v>
      </c>
      <c r="E10263" t="s">
        <v>140</v>
      </c>
      <c r="F10263">
        <v>1</v>
      </c>
      <c r="G10263" t="s">
        <v>310</v>
      </c>
      <c r="H10263" t="s">
        <v>7</v>
      </c>
      <c r="I10263" t="s">
        <v>408</v>
      </c>
      <c r="J10263">
        <v>0.5</v>
      </c>
      <c r="K10263" t="s">
        <v>19455</v>
      </c>
      <c r="L10263" t="s">
        <v>19456</v>
      </c>
      <c r="M10263" t="s">
        <v>483</v>
      </c>
      <c r="N10263" t="s">
        <v>486</v>
      </c>
      <c r="O10263">
        <v>0.5</v>
      </c>
    </row>
    <row r="10264" spans="1:16" hidden="1" x14ac:dyDescent="0.5">
      <c r="A10264">
        <v>41</v>
      </c>
      <c r="B10264">
        <v>41</v>
      </c>
      <c r="C10264" t="s">
        <v>478</v>
      </c>
      <c r="D10264" t="s">
        <v>479</v>
      </c>
      <c r="E10264" t="s">
        <v>330</v>
      </c>
      <c r="F10264">
        <v>1</v>
      </c>
      <c r="G10264" t="s">
        <v>328</v>
      </c>
      <c r="H10264" t="s">
        <v>329</v>
      </c>
      <c r="I10264" t="s">
        <v>408</v>
      </c>
      <c r="J10264">
        <v>0.75</v>
      </c>
      <c r="K10264" t="s">
        <v>19457</v>
      </c>
      <c r="L10264" t="s">
        <v>10423</v>
      </c>
      <c r="M10264" t="s">
        <v>483</v>
      </c>
      <c r="N10264" t="s">
        <v>486</v>
      </c>
      <c r="O10264">
        <v>0.75</v>
      </c>
    </row>
    <row r="10265" spans="1:16" hidden="1" x14ac:dyDescent="0.5">
      <c r="A10265">
        <v>41</v>
      </c>
      <c r="B10265">
        <v>41</v>
      </c>
      <c r="C10265" t="s">
        <v>383</v>
      </c>
      <c r="D10265" t="s">
        <v>479</v>
      </c>
      <c r="E10265" t="s">
        <v>330</v>
      </c>
      <c r="F10265">
        <v>5</v>
      </c>
      <c r="G10265" t="s">
        <v>328</v>
      </c>
      <c r="H10265" t="s">
        <v>329</v>
      </c>
      <c r="I10265" t="s">
        <v>383</v>
      </c>
      <c r="J10265">
        <v>17</v>
      </c>
      <c r="K10265" t="s">
        <v>19458</v>
      </c>
      <c r="L10265" t="s">
        <v>19459</v>
      </c>
      <c r="M10265" t="s">
        <v>506</v>
      </c>
      <c r="N10265" t="s">
        <v>506</v>
      </c>
      <c r="O10265">
        <v>17</v>
      </c>
      <c r="P10265" t="s">
        <v>507</v>
      </c>
    </row>
    <row r="10266" spans="1:16" hidden="1" x14ac:dyDescent="0.5">
      <c r="A10266">
        <v>41</v>
      </c>
      <c r="B10266">
        <v>41</v>
      </c>
      <c r="C10266" t="s">
        <v>383</v>
      </c>
      <c r="D10266" t="s">
        <v>479</v>
      </c>
      <c r="E10266" t="s">
        <v>330</v>
      </c>
      <c r="F10266">
        <v>5</v>
      </c>
      <c r="G10266" t="s">
        <v>328</v>
      </c>
      <c r="H10266" t="s">
        <v>329</v>
      </c>
      <c r="I10266" t="s">
        <v>383</v>
      </c>
      <c r="J10266">
        <v>12.5</v>
      </c>
      <c r="K10266" t="s">
        <v>19460</v>
      </c>
      <c r="L10266" t="s">
        <v>19461</v>
      </c>
      <c r="M10266" t="s">
        <v>506</v>
      </c>
      <c r="N10266" t="s">
        <v>506</v>
      </c>
      <c r="O10266">
        <v>12.5</v>
      </c>
      <c r="P10266" t="s">
        <v>507</v>
      </c>
    </row>
    <row r="10267" spans="1:16" hidden="1" x14ac:dyDescent="0.5">
      <c r="A10267">
        <v>41</v>
      </c>
      <c r="B10267">
        <v>41</v>
      </c>
      <c r="C10267" t="s">
        <v>383</v>
      </c>
      <c r="D10267" t="s">
        <v>479</v>
      </c>
      <c r="E10267" t="s">
        <v>330</v>
      </c>
      <c r="F10267">
        <v>5</v>
      </c>
      <c r="G10267" t="s">
        <v>328</v>
      </c>
      <c r="H10267" t="s">
        <v>329</v>
      </c>
      <c r="I10267" t="s">
        <v>383</v>
      </c>
      <c r="J10267">
        <v>14</v>
      </c>
      <c r="K10267" t="s">
        <v>19462</v>
      </c>
      <c r="L10267" t="s">
        <v>19463</v>
      </c>
      <c r="M10267" t="s">
        <v>506</v>
      </c>
      <c r="N10267" t="s">
        <v>506</v>
      </c>
      <c r="O10267">
        <v>14</v>
      </c>
      <c r="P10267" t="s">
        <v>507</v>
      </c>
    </row>
    <row r="10268" spans="1:16" hidden="1" x14ac:dyDescent="0.5">
      <c r="A10268">
        <v>41</v>
      </c>
      <c r="B10268">
        <v>41</v>
      </c>
      <c r="C10268" t="s">
        <v>383</v>
      </c>
      <c r="D10268" t="s">
        <v>479</v>
      </c>
      <c r="E10268" t="s">
        <v>330</v>
      </c>
      <c r="F10268">
        <v>5</v>
      </c>
      <c r="G10268" t="s">
        <v>328</v>
      </c>
      <c r="H10268" t="s">
        <v>329</v>
      </c>
      <c r="I10268" t="s">
        <v>383</v>
      </c>
      <c r="J10268">
        <v>4.5</v>
      </c>
      <c r="K10268" t="s">
        <v>19464</v>
      </c>
      <c r="L10268" t="s">
        <v>19465</v>
      </c>
      <c r="M10268" t="s">
        <v>506</v>
      </c>
      <c r="N10268" t="s">
        <v>506</v>
      </c>
      <c r="O10268">
        <v>4.5</v>
      </c>
      <c r="P10268" t="s">
        <v>507</v>
      </c>
    </row>
    <row r="10269" spans="1:16" hidden="1" x14ac:dyDescent="0.5">
      <c r="A10269">
        <v>41</v>
      </c>
      <c r="B10269">
        <v>41</v>
      </c>
      <c r="C10269" t="s">
        <v>163</v>
      </c>
      <c r="D10269" t="s">
        <v>540</v>
      </c>
      <c r="E10269" t="s">
        <v>140</v>
      </c>
      <c r="F10269">
        <v>1</v>
      </c>
      <c r="G10269" t="s">
        <v>186</v>
      </c>
      <c r="H10269" t="s">
        <v>187</v>
      </c>
      <c r="I10269" t="s">
        <v>455</v>
      </c>
      <c r="J10269">
        <v>2.73</v>
      </c>
      <c r="K10269" t="s">
        <v>19466</v>
      </c>
      <c r="L10269" t="s">
        <v>19467</v>
      </c>
      <c r="M10269" t="s">
        <v>483</v>
      </c>
      <c r="N10269" t="s">
        <v>483</v>
      </c>
      <c r="O10269">
        <v>2.7333333333333334</v>
      </c>
    </row>
    <row r="10270" spans="1:16" hidden="1" x14ac:dyDescent="0.5">
      <c r="A10270">
        <v>41</v>
      </c>
      <c r="B10270">
        <v>41</v>
      </c>
      <c r="C10270" t="s">
        <v>383</v>
      </c>
      <c r="D10270" t="s">
        <v>479</v>
      </c>
      <c r="E10270" t="s">
        <v>79</v>
      </c>
      <c r="F10270">
        <v>4</v>
      </c>
      <c r="G10270" t="s">
        <v>196</v>
      </c>
      <c r="H10270" t="s">
        <v>197</v>
      </c>
      <c r="I10270" t="s">
        <v>383</v>
      </c>
      <c r="J10270">
        <v>5</v>
      </c>
      <c r="K10270" t="s">
        <v>19468</v>
      </c>
      <c r="L10270" t="s">
        <v>12198</v>
      </c>
      <c r="M10270" t="s">
        <v>506</v>
      </c>
      <c r="N10270" t="s">
        <v>483</v>
      </c>
      <c r="O10270">
        <v>5</v>
      </c>
      <c r="P10270" t="s">
        <v>550</v>
      </c>
    </row>
    <row r="10271" spans="1:16" hidden="1" x14ac:dyDescent="0.5">
      <c r="A10271">
        <v>41</v>
      </c>
      <c r="B10271">
        <v>41</v>
      </c>
      <c r="C10271" t="s">
        <v>478</v>
      </c>
      <c r="D10271" t="s">
        <v>540</v>
      </c>
      <c r="E10271" t="s">
        <v>8</v>
      </c>
      <c r="F10271">
        <v>2</v>
      </c>
      <c r="G10271" t="s">
        <v>331</v>
      </c>
      <c r="H10271" t="s">
        <v>332</v>
      </c>
      <c r="I10271" t="s">
        <v>404</v>
      </c>
      <c r="J10271">
        <v>0.67</v>
      </c>
      <c r="K10271" t="s">
        <v>19469</v>
      </c>
      <c r="L10271" t="s">
        <v>19470</v>
      </c>
      <c r="M10271" t="s">
        <v>482</v>
      </c>
      <c r="N10271" t="s">
        <v>483</v>
      </c>
      <c r="O10271">
        <v>0.66666666666666663</v>
      </c>
    </row>
    <row r="10272" spans="1:16" hidden="1" x14ac:dyDescent="0.5">
      <c r="A10272">
        <v>41</v>
      </c>
      <c r="B10272">
        <v>41</v>
      </c>
      <c r="C10272" t="s">
        <v>383</v>
      </c>
      <c r="D10272" t="s">
        <v>540</v>
      </c>
      <c r="E10272" t="s">
        <v>8</v>
      </c>
      <c r="F10272">
        <v>2</v>
      </c>
      <c r="G10272" t="s">
        <v>331</v>
      </c>
      <c r="H10272" t="s">
        <v>332</v>
      </c>
      <c r="I10272" t="s">
        <v>383</v>
      </c>
      <c r="J10272">
        <v>34</v>
      </c>
      <c r="K10272" t="s">
        <v>19471</v>
      </c>
      <c r="L10272" t="s">
        <v>19472</v>
      </c>
      <c r="M10272" t="s">
        <v>482</v>
      </c>
      <c r="N10272" t="s">
        <v>483</v>
      </c>
      <c r="O10272">
        <v>34</v>
      </c>
      <c r="P10272" t="s">
        <v>550</v>
      </c>
    </row>
    <row r="10273" spans="1:16" hidden="1" x14ac:dyDescent="0.5">
      <c r="A10273">
        <v>41</v>
      </c>
      <c r="B10273">
        <v>41</v>
      </c>
      <c r="C10273" t="s">
        <v>478</v>
      </c>
      <c r="D10273" t="s">
        <v>479</v>
      </c>
      <c r="E10273" t="s">
        <v>330</v>
      </c>
      <c r="F10273">
        <v>2</v>
      </c>
      <c r="G10273" t="s">
        <v>328</v>
      </c>
      <c r="H10273" t="s">
        <v>329</v>
      </c>
      <c r="I10273" t="s">
        <v>402</v>
      </c>
      <c r="J10273">
        <v>1.5</v>
      </c>
      <c r="K10273" t="s">
        <v>19473</v>
      </c>
      <c r="L10273" t="s">
        <v>19474</v>
      </c>
      <c r="M10273" t="s">
        <v>483</v>
      </c>
      <c r="N10273" t="s">
        <v>486</v>
      </c>
      <c r="O10273">
        <v>1.5</v>
      </c>
    </row>
    <row r="10274" spans="1:16" hidden="1" x14ac:dyDescent="0.5">
      <c r="A10274">
        <v>41</v>
      </c>
      <c r="B10274">
        <v>41</v>
      </c>
      <c r="C10274" t="s">
        <v>478</v>
      </c>
      <c r="D10274" t="s">
        <v>540</v>
      </c>
      <c r="E10274" t="s">
        <v>8</v>
      </c>
      <c r="F10274">
        <v>2</v>
      </c>
      <c r="G10274" t="s">
        <v>331</v>
      </c>
      <c r="H10274" t="s">
        <v>332</v>
      </c>
      <c r="I10274" t="s">
        <v>404</v>
      </c>
      <c r="J10274">
        <v>0.5</v>
      </c>
      <c r="K10274" t="s">
        <v>19475</v>
      </c>
      <c r="L10274" t="s">
        <v>19476</v>
      </c>
      <c r="M10274" t="s">
        <v>482</v>
      </c>
      <c r="N10274" t="s">
        <v>483</v>
      </c>
      <c r="O10274">
        <v>0.5</v>
      </c>
    </row>
    <row r="10275" spans="1:16" hidden="1" x14ac:dyDescent="0.5">
      <c r="A10275">
        <v>41</v>
      </c>
      <c r="B10275">
        <v>41</v>
      </c>
      <c r="C10275" t="s">
        <v>383</v>
      </c>
      <c r="D10275" t="s">
        <v>479</v>
      </c>
      <c r="E10275" t="s">
        <v>330</v>
      </c>
      <c r="F10275">
        <v>2</v>
      </c>
      <c r="G10275" t="s">
        <v>328</v>
      </c>
      <c r="H10275" t="s">
        <v>329</v>
      </c>
      <c r="I10275" t="s">
        <v>383</v>
      </c>
      <c r="J10275">
        <v>13.25</v>
      </c>
      <c r="K10275" t="s">
        <v>19477</v>
      </c>
      <c r="L10275" t="s">
        <v>19370</v>
      </c>
      <c r="M10275" t="s">
        <v>506</v>
      </c>
      <c r="N10275" t="s">
        <v>506</v>
      </c>
      <c r="O10275">
        <v>13.25</v>
      </c>
      <c r="P10275" t="s">
        <v>507</v>
      </c>
    </row>
    <row r="10276" spans="1:16" hidden="1" x14ac:dyDescent="0.5">
      <c r="A10276">
        <v>41</v>
      </c>
      <c r="B10276">
        <v>41</v>
      </c>
      <c r="C10276" t="s">
        <v>383</v>
      </c>
      <c r="D10276" t="s">
        <v>479</v>
      </c>
      <c r="E10276" t="s">
        <v>330</v>
      </c>
      <c r="F10276">
        <v>2</v>
      </c>
      <c r="G10276" t="s">
        <v>328</v>
      </c>
      <c r="H10276" t="s">
        <v>329</v>
      </c>
      <c r="I10276" t="s">
        <v>383</v>
      </c>
      <c r="J10276">
        <v>11.33</v>
      </c>
      <c r="K10276" t="s">
        <v>19478</v>
      </c>
      <c r="L10276" t="s">
        <v>15164</v>
      </c>
      <c r="M10276" t="s">
        <v>506</v>
      </c>
      <c r="N10276" t="s">
        <v>506</v>
      </c>
      <c r="O10276">
        <v>11.333333333333334</v>
      </c>
      <c r="P10276" t="s">
        <v>507</v>
      </c>
    </row>
    <row r="10277" spans="1:16" hidden="1" x14ac:dyDescent="0.5">
      <c r="A10277">
        <v>41</v>
      </c>
      <c r="B10277">
        <v>41</v>
      </c>
      <c r="C10277" t="s">
        <v>383</v>
      </c>
      <c r="D10277" t="s">
        <v>479</v>
      </c>
      <c r="E10277" t="s">
        <v>330</v>
      </c>
      <c r="F10277">
        <v>2</v>
      </c>
      <c r="G10277" t="s">
        <v>328</v>
      </c>
      <c r="H10277" t="s">
        <v>329</v>
      </c>
      <c r="I10277" t="s">
        <v>383</v>
      </c>
      <c r="J10277">
        <v>9</v>
      </c>
      <c r="K10277" t="s">
        <v>19479</v>
      </c>
      <c r="L10277" t="s">
        <v>15294</v>
      </c>
      <c r="M10277" t="s">
        <v>506</v>
      </c>
      <c r="N10277" t="s">
        <v>506</v>
      </c>
      <c r="O10277">
        <v>9</v>
      </c>
      <c r="P10277" t="s">
        <v>507</v>
      </c>
    </row>
    <row r="10278" spans="1:16" hidden="1" x14ac:dyDescent="0.5">
      <c r="A10278">
        <v>41</v>
      </c>
      <c r="B10278">
        <v>41</v>
      </c>
      <c r="C10278" t="s">
        <v>383</v>
      </c>
      <c r="D10278" t="s">
        <v>479</v>
      </c>
      <c r="E10278" t="s">
        <v>330</v>
      </c>
      <c r="F10278">
        <v>2</v>
      </c>
      <c r="G10278" t="s">
        <v>328</v>
      </c>
      <c r="H10278" t="s">
        <v>329</v>
      </c>
      <c r="I10278" t="s">
        <v>383</v>
      </c>
      <c r="J10278">
        <v>19</v>
      </c>
      <c r="K10278" t="s">
        <v>19480</v>
      </c>
      <c r="L10278" t="s">
        <v>14007</v>
      </c>
      <c r="M10278" t="s">
        <v>506</v>
      </c>
      <c r="N10278" t="s">
        <v>506</v>
      </c>
      <c r="O10278">
        <v>19</v>
      </c>
      <c r="P10278" t="s">
        <v>507</v>
      </c>
    </row>
    <row r="10279" spans="1:16" hidden="1" x14ac:dyDescent="0.5">
      <c r="A10279">
        <v>41</v>
      </c>
      <c r="B10279">
        <v>41</v>
      </c>
      <c r="C10279" t="s">
        <v>597</v>
      </c>
      <c r="D10279" t="s">
        <v>540</v>
      </c>
      <c r="E10279" t="s">
        <v>140</v>
      </c>
      <c r="F10279">
        <v>1</v>
      </c>
      <c r="G10279" t="s">
        <v>320</v>
      </c>
      <c r="H10279" t="s">
        <v>321</v>
      </c>
      <c r="I10279" t="s">
        <v>422</v>
      </c>
      <c r="J10279">
        <v>0.75</v>
      </c>
      <c r="K10279" t="s">
        <v>19481</v>
      </c>
      <c r="L10279" t="s">
        <v>19482</v>
      </c>
      <c r="M10279" t="s">
        <v>483</v>
      </c>
      <c r="N10279" t="s">
        <v>486</v>
      </c>
      <c r="O10279">
        <v>0.75</v>
      </c>
    </row>
    <row r="10280" spans="1:16" hidden="1" x14ac:dyDescent="0.5">
      <c r="A10280">
        <v>41</v>
      </c>
      <c r="B10280">
        <v>41</v>
      </c>
      <c r="C10280" t="s">
        <v>478</v>
      </c>
      <c r="D10280" t="s">
        <v>540</v>
      </c>
      <c r="E10280" t="s">
        <v>8</v>
      </c>
      <c r="F10280">
        <v>1</v>
      </c>
      <c r="G10280" t="s">
        <v>212</v>
      </c>
      <c r="H10280" t="s">
        <v>213</v>
      </c>
      <c r="I10280" t="s">
        <v>410</v>
      </c>
      <c r="J10280">
        <v>0.25</v>
      </c>
      <c r="K10280" t="s">
        <v>19483</v>
      </c>
      <c r="L10280" t="s">
        <v>19484</v>
      </c>
      <c r="M10280" t="s">
        <v>483</v>
      </c>
      <c r="N10280" t="s">
        <v>483</v>
      </c>
      <c r="O10280">
        <v>0.25</v>
      </c>
    </row>
    <row r="10281" spans="1:16" hidden="1" x14ac:dyDescent="0.5">
      <c r="A10281">
        <v>41</v>
      </c>
      <c r="B10281">
        <v>41</v>
      </c>
      <c r="C10281" t="s">
        <v>597</v>
      </c>
      <c r="D10281" t="s">
        <v>540</v>
      </c>
      <c r="E10281" t="s">
        <v>140</v>
      </c>
      <c r="F10281">
        <v>1</v>
      </c>
      <c r="G10281" t="s">
        <v>320</v>
      </c>
      <c r="H10281" t="s">
        <v>321</v>
      </c>
      <c r="I10281" t="s">
        <v>422</v>
      </c>
      <c r="J10281">
        <v>0.5</v>
      </c>
      <c r="K10281" t="s">
        <v>19485</v>
      </c>
      <c r="L10281" t="s">
        <v>19486</v>
      </c>
      <c r="M10281" t="s">
        <v>483</v>
      </c>
      <c r="N10281" t="s">
        <v>486</v>
      </c>
      <c r="O10281">
        <v>0.5</v>
      </c>
    </row>
    <row r="10282" spans="1:16" hidden="1" x14ac:dyDescent="0.5">
      <c r="A10282">
        <v>41</v>
      </c>
      <c r="B10282">
        <v>41</v>
      </c>
      <c r="C10282" t="s">
        <v>478</v>
      </c>
      <c r="D10282" t="s">
        <v>479</v>
      </c>
      <c r="E10282" t="s">
        <v>330</v>
      </c>
      <c r="F10282">
        <v>2</v>
      </c>
      <c r="G10282" t="s">
        <v>328</v>
      </c>
      <c r="H10282" t="s">
        <v>329</v>
      </c>
      <c r="I10282" t="s">
        <v>402</v>
      </c>
      <c r="J10282">
        <v>2</v>
      </c>
      <c r="K10282" t="s">
        <v>19487</v>
      </c>
      <c r="L10282" t="s">
        <v>501</v>
      </c>
      <c r="M10282" t="s">
        <v>482</v>
      </c>
      <c r="N10282" t="s">
        <v>486</v>
      </c>
      <c r="O10282">
        <v>2</v>
      </c>
    </row>
    <row r="10283" spans="1:16" hidden="1" x14ac:dyDescent="0.5">
      <c r="A10283">
        <v>41</v>
      </c>
      <c r="B10283">
        <v>41</v>
      </c>
      <c r="C10283" t="s">
        <v>478</v>
      </c>
      <c r="D10283" t="s">
        <v>479</v>
      </c>
      <c r="E10283" t="s">
        <v>79</v>
      </c>
      <c r="F10283">
        <v>2</v>
      </c>
      <c r="G10283" t="s">
        <v>198</v>
      </c>
      <c r="H10283" t="s">
        <v>199</v>
      </c>
      <c r="I10283" t="s">
        <v>402</v>
      </c>
      <c r="J10283">
        <v>5</v>
      </c>
      <c r="K10283" t="s">
        <v>19488</v>
      </c>
      <c r="L10283" t="s">
        <v>14181</v>
      </c>
      <c r="M10283" t="s">
        <v>483</v>
      </c>
      <c r="N10283" t="s">
        <v>529</v>
      </c>
      <c r="O10283">
        <v>5</v>
      </c>
    </row>
    <row r="10284" spans="1:16" hidden="1" x14ac:dyDescent="0.5">
      <c r="A10284">
        <v>41</v>
      </c>
      <c r="B10284">
        <v>41</v>
      </c>
      <c r="C10284" t="s">
        <v>478</v>
      </c>
      <c r="D10284" t="s">
        <v>479</v>
      </c>
      <c r="E10284" t="s">
        <v>330</v>
      </c>
      <c r="F10284">
        <v>2</v>
      </c>
      <c r="G10284" t="s">
        <v>328</v>
      </c>
      <c r="H10284" t="s">
        <v>329</v>
      </c>
      <c r="I10284" t="s">
        <v>402</v>
      </c>
      <c r="J10284">
        <v>1.17</v>
      </c>
      <c r="K10284" t="s">
        <v>19489</v>
      </c>
      <c r="L10284" t="s">
        <v>19490</v>
      </c>
      <c r="M10284" t="s">
        <v>483</v>
      </c>
      <c r="N10284" t="s">
        <v>486</v>
      </c>
      <c r="O10284">
        <v>1.1666666666666667</v>
      </c>
    </row>
    <row r="10285" spans="1:16" hidden="1" x14ac:dyDescent="0.5">
      <c r="A10285">
        <v>41</v>
      </c>
      <c r="B10285">
        <v>41</v>
      </c>
      <c r="C10285" t="s">
        <v>383</v>
      </c>
      <c r="D10285" t="s">
        <v>479</v>
      </c>
      <c r="E10285" t="s">
        <v>330</v>
      </c>
      <c r="F10285">
        <v>2</v>
      </c>
      <c r="G10285" t="s">
        <v>328</v>
      </c>
      <c r="H10285" t="s">
        <v>329</v>
      </c>
      <c r="I10285" t="s">
        <v>383</v>
      </c>
      <c r="J10285">
        <v>35.25</v>
      </c>
      <c r="K10285" t="s">
        <v>19491</v>
      </c>
      <c r="L10285" t="s">
        <v>15166</v>
      </c>
      <c r="M10285" t="s">
        <v>506</v>
      </c>
      <c r="N10285" t="s">
        <v>506</v>
      </c>
      <c r="O10285">
        <v>35.25</v>
      </c>
      <c r="P10285" t="s">
        <v>507</v>
      </c>
    </row>
    <row r="10286" spans="1:16" hidden="1" x14ac:dyDescent="0.5">
      <c r="A10286">
        <v>41</v>
      </c>
      <c r="B10286">
        <v>41</v>
      </c>
      <c r="C10286" t="s">
        <v>383</v>
      </c>
      <c r="D10286" t="s">
        <v>517</v>
      </c>
      <c r="E10286" t="s">
        <v>140</v>
      </c>
      <c r="F10286">
        <v>1</v>
      </c>
      <c r="G10286" t="s">
        <v>310</v>
      </c>
      <c r="H10286" t="s">
        <v>7</v>
      </c>
      <c r="I10286" t="s">
        <v>383</v>
      </c>
      <c r="J10286">
        <v>56</v>
      </c>
      <c r="K10286" t="s">
        <v>19492</v>
      </c>
      <c r="L10286" t="s">
        <v>19493</v>
      </c>
      <c r="M10286" t="s">
        <v>506</v>
      </c>
      <c r="N10286" t="s">
        <v>483</v>
      </c>
      <c r="O10286">
        <v>56</v>
      </c>
      <c r="P10286" t="s">
        <v>550</v>
      </c>
    </row>
    <row r="10287" spans="1:16" hidden="1" x14ac:dyDescent="0.5">
      <c r="A10287">
        <v>41</v>
      </c>
      <c r="B10287">
        <v>41</v>
      </c>
      <c r="C10287" t="s">
        <v>478</v>
      </c>
      <c r="D10287" t="s">
        <v>517</v>
      </c>
      <c r="E10287" t="s">
        <v>140</v>
      </c>
      <c r="F10287">
        <v>2</v>
      </c>
      <c r="G10287" t="s">
        <v>363</v>
      </c>
      <c r="H10287" t="s">
        <v>364</v>
      </c>
      <c r="I10287" t="s">
        <v>404</v>
      </c>
      <c r="J10287">
        <v>0.17</v>
      </c>
      <c r="K10287" t="s">
        <v>19494</v>
      </c>
      <c r="L10287" t="s">
        <v>19495</v>
      </c>
      <c r="M10287" t="s">
        <v>483</v>
      </c>
      <c r="N10287" t="s">
        <v>483</v>
      </c>
      <c r="O10287">
        <v>0.16666666666666666</v>
      </c>
    </row>
    <row r="10288" spans="1:16" hidden="1" x14ac:dyDescent="0.5">
      <c r="A10288">
        <v>41</v>
      </c>
      <c r="B10288">
        <v>41</v>
      </c>
      <c r="C10288" t="s">
        <v>383</v>
      </c>
      <c r="D10288" t="s">
        <v>540</v>
      </c>
      <c r="E10288" t="s">
        <v>8</v>
      </c>
      <c r="F10288">
        <v>2</v>
      </c>
      <c r="G10288" t="s">
        <v>216</v>
      </c>
      <c r="H10288" t="s">
        <v>217</v>
      </c>
      <c r="I10288" t="s">
        <v>383</v>
      </c>
      <c r="J10288">
        <v>3</v>
      </c>
      <c r="K10288" t="s">
        <v>19496</v>
      </c>
      <c r="L10288" t="s">
        <v>19497</v>
      </c>
      <c r="M10288" t="s">
        <v>506</v>
      </c>
      <c r="N10288" t="s">
        <v>483</v>
      </c>
      <c r="O10288">
        <v>3</v>
      </c>
      <c r="P10288" t="s">
        <v>550</v>
      </c>
    </row>
    <row r="10289" spans="1:16" hidden="1" x14ac:dyDescent="0.5">
      <c r="A10289">
        <v>41</v>
      </c>
      <c r="B10289">
        <v>41</v>
      </c>
      <c r="C10289" t="s">
        <v>383</v>
      </c>
      <c r="D10289" t="s">
        <v>479</v>
      </c>
      <c r="E10289" t="s">
        <v>330</v>
      </c>
      <c r="F10289">
        <v>5</v>
      </c>
      <c r="G10289" t="s">
        <v>328</v>
      </c>
      <c r="H10289" t="s">
        <v>329</v>
      </c>
      <c r="I10289" t="s">
        <v>408</v>
      </c>
      <c r="J10289">
        <v>13</v>
      </c>
      <c r="K10289" t="s">
        <v>19498</v>
      </c>
      <c r="L10289" t="s">
        <v>19499</v>
      </c>
      <c r="M10289" t="s">
        <v>482</v>
      </c>
      <c r="N10289" t="s">
        <v>486</v>
      </c>
      <c r="O10289">
        <v>13</v>
      </c>
      <c r="P10289" t="s">
        <v>507</v>
      </c>
    </row>
    <row r="10290" spans="1:16" hidden="1" x14ac:dyDescent="0.5">
      <c r="A10290">
        <v>41</v>
      </c>
      <c r="B10290">
        <v>41</v>
      </c>
      <c r="C10290" t="s">
        <v>383</v>
      </c>
      <c r="D10290" t="s">
        <v>479</v>
      </c>
      <c r="E10290" t="s">
        <v>330</v>
      </c>
      <c r="F10290">
        <v>5</v>
      </c>
      <c r="G10290" t="s">
        <v>328</v>
      </c>
      <c r="H10290" t="s">
        <v>329</v>
      </c>
      <c r="I10290" t="s">
        <v>383</v>
      </c>
      <c r="J10290">
        <v>7.12</v>
      </c>
      <c r="K10290" t="s">
        <v>19500</v>
      </c>
      <c r="L10290" t="s">
        <v>19161</v>
      </c>
      <c r="M10290" t="s">
        <v>506</v>
      </c>
      <c r="N10290" t="s">
        <v>506</v>
      </c>
      <c r="O10290">
        <v>7.1166666666666663</v>
      </c>
      <c r="P10290" t="s">
        <v>507</v>
      </c>
    </row>
    <row r="10291" spans="1:16" hidden="1" x14ac:dyDescent="0.5">
      <c r="A10291">
        <v>41</v>
      </c>
      <c r="B10291">
        <v>41</v>
      </c>
      <c r="C10291" t="s">
        <v>163</v>
      </c>
      <c r="D10291" t="s">
        <v>479</v>
      </c>
      <c r="E10291" t="s">
        <v>140</v>
      </c>
      <c r="F10291">
        <v>2</v>
      </c>
      <c r="G10291" t="s">
        <v>186</v>
      </c>
      <c r="H10291" t="s">
        <v>187</v>
      </c>
      <c r="I10291" t="s">
        <v>408</v>
      </c>
      <c r="J10291">
        <v>23.5</v>
      </c>
      <c r="K10291" t="s">
        <v>19501</v>
      </c>
      <c r="L10291" t="s">
        <v>19502</v>
      </c>
      <c r="M10291" t="s">
        <v>577</v>
      </c>
      <c r="N10291" t="s">
        <v>483</v>
      </c>
      <c r="O10291">
        <v>23.5</v>
      </c>
    </row>
    <row r="10292" spans="1:16" hidden="1" x14ac:dyDescent="0.5">
      <c r="A10292">
        <v>41</v>
      </c>
      <c r="B10292">
        <v>41</v>
      </c>
      <c r="C10292" t="s">
        <v>478</v>
      </c>
      <c r="D10292" t="s">
        <v>479</v>
      </c>
      <c r="E10292" t="s">
        <v>140</v>
      </c>
      <c r="F10292">
        <v>2</v>
      </c>
      <c r="G10292" t="s">
        <v>367</v>
      </c>
      <c r="H10292" t="s">
        <v>368</v>
      </c>
      <c r="I10292" t="s">
        <v>414</v>
      </c>
      <c r="J10292">
        <v>6</v>
      </c>
      <c r="K10292" t="s">
        <v>19503</v>
      </c>
      <c r="L10292" t="s">
        <v>19504</v>
      </c>
      <c r="M10292" t="s">
        <v>483</v>
      </c>
      <c r="N10292" t="s">
        <v>520</v>
      </c>
      <c r="O10292">
        <v>6</v>
      </c>
    </row>
    <row r="10293" spans="1:16" hidden="1" x14ac:dyDescent="0.5">
      <c r="A10293">
        <v>41</v>
      </c>
      <c r="B10293">
        <v>41</v>
      </c>
      <c r="C10293" t="s">
        <v>605</v>
      </c>
      <c r="D10293" t="s">
        <v>517</v>
      </c>
      <c r="E10293" t="s">
        <v>140</v>
      </c>
      <c r="F10293">
        <v>2</v>
      </c>
      <c r="G10293" t="s">
        <v>369</v>
      </c>
      <c r="H10293" t="s">
        <v>370</v>
      </c>
      <c r="I10293" t="s">
        <v>410</v>
      </c>
      <c r="J10293">
        <v>0.75</v>
      </c>
      <c r="K10293" t="s">
        <v>19505</v>
      </c>
      <c r="L10293" t="s">
        <v>19506</v>
      </c>
      <c r="M10293" t="s">
        <v>580</v>
      </c>
      <c r="N10293" t="s">
        <v>483</v>
      </c>
      <c r="O10293">
        <v>0.75</v>
      </c>
    </row>
    <row r="10294" spans="1:16" hidden="1" x14ac:dyDescent="0.5">
      <c r="A10294">
        <v>41</v>
      </c>
      <c r="B10294">
        <v>41</v>
      </c>
      <c r="C10294" t="s">
        <v>478</v>
      </c>
      <c r="D10294" t="s">
        <v>479</v>
      </c>
      <c r="E10294" t="s">
        <v>8</v>
      </c>
      <c r="F10294">
        <v>1</v>
      </c>
      <c r="G10294" t="s">
        <v>153</v>
      </c>
      <c r="H10294" t="s">
        <v>154</v>
      </c>
      <c r="I10294" t="s">
        <v>414</v>
      </c>
      <c r="J10294">
        <v>1</v>
      </c>
      <c r="K10294" t="s">
        <v>19507</v>
      </c>
      <c r="L10294" t="s">
        <v>19508</v>
      </c>
      <c r="M10294" t="s">
        <v>483</v>
      </c>
      <c r="N10294" t="s">
        <v>486</v>
      </c>
      <c r="O10294">
        <v>1</v>
      </c>
    </row>
    <row r="10295" spans="1:16" hidden="1" x14ac:dyDescent="0.5">
      <c r="A10295">
        <v>41</v>
      </c>
      <c r="B10295">
        <v>41</v>
      </c>
      <c r="C10295" t="s">
        <v>516</v>
      </c>
      <c r="D10295" t="s">
        <v>517</v>
      </c>
      <c r="E10295" t="s">
        <v>140</v>
      </c>
      <c r="F10295">
        <v>2</v>
      </c>
      <c r="G10295" t="s">
        <v>310</v>
      </c>
      <c r="H10295" t="s">
        <v>7</v>
      </c>
      <c r="I10295" t="s">
        <v>459</v>
      </c>
      <c r="J10295">
        <v>3.5</v>
      </c>
      <c r="K10295" t="s">
        <v>19509</v>
      </c>
      <c r="L10295" t="s">
        <v>19510</v>
      </c>
      <c r="M10295" t="s">
        <v>482</v>
      </c>
      <c r="N10295" t="s">
        <v>483</v>
      </c>
      <c r="O10295">
        <v>3.5</v>
      </c>
    </row>
    <row r="10296" spans="1:16" hidden="1" x14ac:dyDescent="0.5">
      <c r="A10296">
        <v>41</v>
      </c>
      <c r="B10296">
        <v>41</v>
      </c>
      <c r="C10296" t="s">
        <v>478</v>
      </c>
      <c r="D10296" t="s">
        <v>517</v>
      </c>
      <c r="E10296" t="s">
        <v>140</v>
      </c>
      <c r="F10296">
        <v>1</v>
      </c>
      <c r="G10296" t="s">
        <v>363</v>
      </c>
      <c r="H10296" t="s">
        <v>364</v>
      </c>
      <c r="I10296" t="s">
        <v>404</v>
      </c>
      <c r="J10296">
        <v>2.5</v>
      </c>
      <c r="K10296" t="s">
        <v>19511</v>
      </c>
      <c r="L10296" t="s">
        <v>19512</v>
      </c>
      <c r="M10296" t="s">
        <v>483</v>
      </c>
      <c r="N10296" t="s">
        <v>483</v>
      </c>
      <c r="O10296">
        <v>2.5</v>
      </c>
    </row>
    <row r="10297" spans="1:16" hidden="1" x14ac:dyDescent="0.5">
      <c r="A10297">
        <v>41</v>
      </c>
      <c r="B10297">
        <v>41</v>
      </c>
      <c r="C10297" t="s">
        <v>478</v>
      </c>
      <c r="D10297" t="s">
        <v>517</v>
      </c>
      <c r="E10297" t="s">
        <v>140</v>
      </c>
      <c r="F10297">
        <v>2</v>
      </c>
      <c r="G10297" t="s">
        <v>218</v>
      </c>
      <c r="H10297" t="s">
        <v>219</v>
      </c>
      <c r="I10297" t="s">
        <v>404</v>
      </c>
      <c r="J10297">
        <v>0.67</v>
      </c>
      <c r="K10297" t="s">
        <v>19513</v>
      </c>
      <c r="L10297" t="s">
        <v>19514</v>
      </c>
      <c r="M10297" t="s">
        <v>483</v>
      </c>
      <c r="N10297" t="s">
        <v>483</v>
      </c>
      <c r="O10297">
        <v>0.66666666666666663</v>
      </c>
    </row>
    <row r="10298" spans="1:16" hidden="1" x14ac:dyDescent="0.5">
      <c r="A10298">
        <v>41</v>
      </c>
      <c r="B10298">
        <v>41</v>
      </c>
      <c r="C10298" t="s">
        <v>478</v>
      </c>
      <c r="D10298" t="s">
        <v>479</v>
      </c>
      <c r="E10298" t="s">
        <v>140</v>
      </c>
      <c r="F10298">
        <v>3</v>
      </c>
      <c r="G10298" t="s">
        <v>218</v>
      </c>
      <c r="H10298" t="s">
        <v>219</v>
      </c>
      <c r="I10298" t="s">
        <v>404</v>
      </c>
      <c r="J10298">
        <v>1.75</v>
      </c>
      <c r="K10298" t="s">
        <v>19515</v>
      </c>
      <c r="L10298" t="s">
        <v>19516</v>
      </c>
      <c r="M10298" t="s">
        <v>483</v>
      </c>
      <c r="N10298" t="s">
        <v>483</v>
      </c>
      <c r="O10298">
        <v>1.75</v>
      </c>
    </row>
    <row r="10299" spans="1:16" hidden="1" x14ac:dyDescent="0.5">
      <c r="A10299">
        <v>41</v>
      </c>
      <c r="B10299">
        <v>41</v>
      </c>
      <c r="C10299" t="s">
        <v>478</v>
      </c>
      <c r="D10299" t="s">
        <v>479</v>
      </c>
      <c r="E10299" t="s">
        <v>140</v>
      </c>
      <c r="F10299">
        <v>3</v>
      </c>
      <c r="G10299" t="s">
        <v>218</v>
      </c>
      <c r="H10299" t="s">
        <v>219</v>
      </c>
      <c r="I10299" t="s">
        <v>404</v>
      </c>
      <c r="J10299">
        <v>1.5</v>
      </c>
      <c r="K10299" t="s">
        <v>19517</v>
      </c>
      <c r="L10299" t="s">
        <v>19518</v>
      </c>
      <c r="M10299" t="s">
        <v>483</v>
      </c>
      <c r="N10299" t="s">
        <v>483</v>
      </c>
      <c r="O10299">
        <v>1.5</v>
      </c>
    </row>
    <row r="10300" spans="1:16" hidden="1" x14ac:dyDescent="0.5">
      <c r="A10300">
        <v>40</v>
      </c>
      <c r="B10300">
        <v>41</v>
      </c>
      <c r="C10300" t="s">
        <v>383</v>
      </c>
      <c r="D10300" t="s">
        <v>479</v>
      </c>
      <c r="E10300" t="s">
        <v>79</v>
      </c>
      <c r="F10300">
        <v>2</v>
      </c>
      <c r="G10300" t="s">
        <v>198</v>
      </c>
      <c r="H10300" t="s">
        <v>199</v>
      </c>
      <c r="I10300" t="s">
        <v>383</v>
      </c>
      <c r="J10300">
        <v>77.08</v>
      </c>
      <c r="K10300" t="s">
        <v>19519</v>
      </c>
      <c r="L10300" t="s">
        <v>19520</v>
      </c>
      <c r="M10300" t="s">
        <v>506</v>
      </c>
      <c r="N10300" t="s">
        <v>506</v>
      </c>
      <c r="O10300">
        <v>77.083333333333329</v>
      </c>
      <c r="P10300" t="s">
        <v>879</v>
      </c>
    </row>
    <row r="10301" spans="1:16" hidden="1" x14ac:dyDescent="0.5">
      <c r="A10301">
        <v>41</v>
      </c>
      <c r="B10301">
        <v>41</v>
      </c>
      <c r="C10301" t="s">
        <v>478</v>
      </c>
      <c r="D10301" t="s">
        <v>540</v>
      </c>
      <c r="E10301" t="s">
        <v>8</v>
      </c>
      <c r="F10301">
        <v>2</v>
      </c>
      <c r="G10301" t="s">
        <v>216</v>
      </c>
      <c r="H10301" t="s">
        <v>217</v>
      </c>
      <c r="I10301" t="s">
        <v>404</v>
      </c>
      <c r="J10301">
        <v>0.83</v>
      </c>
      <c r="K10301" t="s">
        <v>19521</v>
      </c>
      <c r="L10301" t="s">
        <v>19522</v>
      </c>
      <c r="M10301" t="s">
        <v>483</v>
      </c>
      <c r="N10301" t="s">
        <v>483</v>
      </c>
      <c r="O10301">
        <v>0.83333333333333337</v>
      </c>
    </row>
    <row r="10302" spans="1:16" hidden="1" x14ac:dyDescent="0.5">
      <c r="A10302">
        <v>41</v>
      </c>
      <c r="B10302">
        <v>41</v>
      </c>
      <c r="C10302" t="s">
        <v>605</v>
      </c>
      <c r="D10302" t="s">
        <v>540</v>
      </c>
      <c r="E10302" t="s">
        <v>8</v>
      </c>
      <c r="F10302">
        <v>2</v>
      </c>
      <c r="G10302" t="s">
        <v>216</v>
      </c>
      <c r="H10302" t="s">
        <v>217</v>
      </c>
      <c r="I10302" t="s">
        <v>410</v>
      </c>
      <c r="J10302">
        <v>0.75</v>
      </c>
      <c r="K10302" t="s">
        <v>19523</v>
      </c>
      <c r="L10302" t="s">
        <v>19524</v>
      </c>
      <c r="M10302" t="s">
        <v>482</v>
      </c>
      <c r="N10302" t="s">
        <v>483</v>
      </c>
      <c r="O10302">
        <v>0.75</v>
      </c>
    </row>
    <row r="10303" spans="1:16" hidden="1" x14ac:dyDescent="0.5">
      <c r="A10303">
        <v>41</v>
      </c>
      <c r="B10303">
        <v>41</v>
      </c>
      <c r="C10303" t="s">
        <v>478</v>
      </c>
      <c r="D10303" t="s">
        <v>517</v>
      </c>
      <c r="E10303" t="s">
        <v>8</v>
      </c>
      <c r="F10303">
        <v>3</v>
      </c>
      <c r="G10303" t="s">
        <v>216</v>
      </c>
      <c r="H10303" t="s">
        <v>217</v>
      </c>
      <c r="I10303" t="s">
        <v>404</v>
      </c>
      <c r="J10303">
        <v>2</v>
      </c>
      <c r="K10303" t="s">
        <v>19525</v>
      </c>
      <c r="L10303" t="s">
        <v>19526</v>
      </c>
      <c r="M10303" t="s">
        <v>483</v>
      </c>
      <c r="N10303" t="s">
        <v>520</v>
      </c>
      <c r="O10303">
        <v>2</v>
      </c>
    </row>
    <row r="10304" spans="1:16" hidden="1" x14ac:dyDescent="0.5">
      <c r="A10304">
        <v>41</v>
      </c>
      <c r="B10304">
        <v>41</v>
      </c>
      <c r="C10304" t="s">
        <v>478</v>
      </c>
      <c r="D10304" t="s">
        <v>540</v>
      </c>
      <c r="E10304" t="s">
        <v>8</v>
      </c>
      <c r="F10304">
        <v>2</v>
      </c>
      <c r="G10304" t="s">
        <v>216</v>
      </c>
      <c r="H10304" t="s">
        <v>217</v>
      </c>
      <c r="I10304" t="s">
        <v>404</v>
      </c>
      <c r="J10304">
        <v>0.33</v>
      </c>
      <c r="K10304" t="s">
        <v>19527</v>
      </c>
      <c r="L10304" t="s">
        <v>19528</v>
      </c>
      <c r="M10304" t="s">
        <v>482</v>
      </c>
      <c r="N10304" t="s">
        <v>483</v>
      </c>
      <c r="O10304">
        <v>0.33333333333333331</v>
      </c>
    </row>
    <row r="10305" spans="1:16" hidden="1" x14ac:dyDescent="0.5">
      <c r="A10305">
        <v>41</v>
      </c>
      <c r="B10305">
        <v>41</v>
      </c>
      <c r="C10305" t="s">
        <v>516</v>
      </c>
      <c r="D10305" t="s">
        <v>479</v>
      </c>
      <c r="E10305" t="s">
        <v>140</v>
      </c>
      <c r="F10305">
        <v>1</v>
      </c>
      <c r="G10305" t="s">
        <v>230</v>
      </c>
      <c r="H10305" t="s">
        <v>231</v>
      </c>
      <c r="I10305" t="s">
        <v>443</v>
      </c>
      <c r="J10305">
        <v>63.5</v>
      </c>
      <c r="K10305" t="s">
        <v>19529</v>
      </c>
      <c r="L10305" t="s">
        <v>19530</v>
      </c>
      <c r="M10305" t="s">
        <v>483</v>
      </c>
      <c r="N10305" t="s">
        <v>483</v>
      </c>
      <c r="O10305">
        <v>63.5</v>
      </c>
    </row>
    <row r="10306" spans="1:16" hidden="1" x14ac:dyDescent="0.5">
      <c r="A10306">
        <v>41</v>
      </c>
      <c r="B10306">
        <v>41</v>
      </c>
      <c r="C10306" t="s">
        <v>478</v>
      </c>
      <c r="D10306" t="s">
        <v>540</v>
      </c>
      <c r="E10306" t="s">
        <v>140</v>
      </c>
      <c r="F10306">
        <v>2</v>
      </c>
      <c r="G10306" t="s">
        <v>151</v>
      </c>
      <c r="H10306" t="s">
        <v>152</v>
      </c>
      <c r="I10306" t="s">
        <v>449</v>
      </c>
      <c r="J10306">
        <v>3.5</v>
      </c>
      <c r="K10306" t="s">
        <v>19531</v>
      </c>
      <c r="L10306" t="s">
        <v>13508</v>
      </c>
      <c r="M10306" t="s">
        <v>483</v>
      </c>
      <c r="N10306" t="s">
        <v>486</v>
      </c>
      <c r="O10306">
        <v>3.5</v>
      </c>
    </row>
    <row r="10307" spans="1:16" hidden="1" x14ac:dyDescent="0.5">
      <c r="A10307">
        <v>41</v>
      </c>
      <c r="B10307">
        <v>41</v>
      </c>
      <c r="C10307" t="s">
        <v>163</v>
      </c>
      <c r="D10307" t="s">
        <v>479</v>
      </c>
      <c r="E10307" t="s">
        <v>140</v>
      </c>
      <c r="F10307">
        <v>1</v>
      </c>
      <c r="G10307" t="s">
        <v>190</v>
      </c>
      <c r="H10307" t="s">
        <v>191</v>
      </c>
      <c r="I10307" t="s">
        <v>449</v>
      </c>
      <c r="J10307">
        <v>4.5</v>
      </c>
      <c r="K10307" t="s">
        <v>19532</v>
      </c>
      <c r="L10307" t="s">
        <v>13043</v>
      </c>
      <c r="M10307" t="s">
        <v>483</v>
      </c>
      <c r="N10307" t="s">
        <v>483</v>
      </c>
      <c r="O10307">
        <v>4.5</v>
      </c>
    </row>
    <row r="10308" spans="1:16" hidden="1" x14ac:dyDescent="0.5">
      <c r="A10308">
        <v>40</v>
      </c>
      <c r="B10308">
        <v>41</v>
      </c>
      <c r="C10308" t="s">
        <v>597</v>
      </c>
      <c r="D10308" t="s">
        <v>517</v>
      </c>
      <c r="E10308" t="s">
        <v>140</v>
      </c>
      <c r="F10308">
        <v>2</v>
      </c>
      <c r="G10308" t="s">
        <v>310</v>
      </c>
      <c r="H10308" t="s">
        <v>7</v>
      </c>
      <c r="I10308" t="s">
        <v>412</v>
      </c>
      <c r="J10308">
        <v>11</v>
      </c>
      <c r="K10308" t="s">
        <v>19533</v>
      </c>
      <c r="L10308" t="s">
        <v>19534</v>
      </c>
      <c r="M10308" t="s">
        <v>600</v>
      </c>
      <c r="N10308" t="s">
        <v>483</v>
      </c>
      <c r="O10308">
        <v>11</v>
      </c>
    </row>
    <row r="10309" spans="1:16" hidden="1" x14ac:dyDescent="0.5">
      <c r="A10309">
        <v>40</v>
      </c>
      <c r="B10309">
        <v>41</v>
      </c>
      <c r="C10309" t="s">
        <v>597</v>
      </c>
      <c r="D10309" t="s">
        <v>517</v>
      </c>
      <c r="E10309" t="s">
        <v>140</v>
      </c>
      <c r="F10309">
        <v>2</v>
      </c>
      <c r="G10309" t="s">
        <v>310</v>
      </c>
      <c r="H10309" t="s">
        <v>7</v>
      </c>
      <c r="I10309" t="s">
        <v>412</v>
      </c>
      <c r="J10309">
        <v>13.5</v>
      </c>
      <c r="K10309" t="s">
        <v>19535</v>
      </c>
      <c r="L10309" t="s">
        <v>19536</v>
      </c>
      <c r="M10309" t="s">
        <v>600</v>
      </c>
      <c r="N10309" t="s">
        <v>483</v>
      </c>
      <c r="O10309">
        <v>13.5</v>
      </c>
    </row>
    <row r="10310" spans="1:16" hidden="1" x14ac:dyDescent="0.5">
      <c r="A10310">
        <v>40</v>
      </c>
      <c r="B10310">
        <v>41</v>
      </c>
      <c r="C10310" t="s">
        <v>383</v>
      </c>
      <c r="D10310" t="s">
        <v>479</v>
      </c>
      <c r="E10310" t="s">
        <v>330</v>
      </c>
      <c r="F10310">
        <v>5</v>
      </c>
      <c r="G10310" t="s">
        <v>328</v>
      </c>
      <c r="H10310" t="s">
        <v>329</v>
      </c>
      <c r="I10310" t="s">
        <v>383</v>
      </c>
      <c r="J10310">
        <v>2.08</v>
      </c>
      <c r="K10310" t="s">
        <v>19537</v>
      </c>
      <c r="L10310" t="s">
        <v>19538</v>
      </c>
      <c r="M10310" t="s">
        <v>506</v>
      </c>
      <c r="N10310" t="s">
        <v>506</v>
      </c>
      <c r="O10310">
        <v>2.0833333333333335</v>
      </c>
      <c r="P10310" t="s">
        <v>507</v>
      </c>
    </row>
    <row r="10311" spans="1:16" hidden="1" x14ac:dyDescent="0.5">
      <c r="A10311">
        <v>40</v>
      </c>
      <c r="B10311">
        <v>41</v>
      </c>
      <c r="C10311" t="s">
        <v>383</v>
      </c>
      <c r="D10311" t="s">
        <v>479</v>
      </c>
      <c r="E10311" t="s">
        <v>330</v>
      </c>
      <c r="F10311">
        <v>5</v>
      </c>
      <c r="G10311" t="s">
        <v>328</v>
      </c>
      <c r="H10311" t="s">
        <v>329</v>
      </c>
      <c r="I10311" t="s">
        <v>383</v>
      </c>
      <c r="J10311">
        <v>2.17</v>
      </c>
      <c r="K10311" t="s">
        <v>19539</v>
      </c>
      <c r="L10311" t="s">
        <v>19540</v>
      </c>
      <c r="M10311" t="s">
        <v>506</v>
      </c>
      <c r="N10311" t="s">
        <v>506</v>
      </c>
      <c r="O10311">
        <v>2.1666666666666665</v>
      </c>
      <c r="P10311" t="s">
        <v>507</v>
      </c>
    </row>
    <row r="10312" spans="1:16" hidden="1" x14ac:dyDescent="0.5">
      <c r="A10312">
        <v>40</v>
      </c>
      <c r="B10312">
        <v>41</v>
      </c>
      <c r="C10312" t="s">
        <v>516</v>
      </c>
      <c r="D10312" t="s">
        <v>517</v>
      </c>
      <c r="E10312" t="s">
        <v>140</v>
      </c>
      <c r="F10312">
        <v>1</v>
      </c>
      <c r="G10312" t="s">
        <v>310</v>
      </c>
      <c r="H10312" t="s">
        <v>7</v>
      </c>
      <c r="I10312" t="s">
        <v>408</v>
      </c>
      <c r="J10312">
        <v>1.25</v>
      </c>
      <c r="K10312" t="s">
        <v>19541</v>
      </c>
      <c r="L10312" t="s">
        <v>19542</v>
      </c>
      <c r="M10312" t="s">
        <v>483</v>
      </c>
      <c r="N10312" t="s">
        <v>483</v>
      </c>
      <c r="O10312">
        <v>1.25</v>
      </c>
    </row>
    <row r="10313" spans="1:16" hidden="1" x14ac:dyDescent="0.5">
      <c r="A10313">
        <v>41</v>
      </c>
      <c r="B10313">
        <v>41</v>
      </c>
      <c r="C10313" t="s">
        <v>383</v>
      </c>
      <c r="D10313" t="s">
        <v>479</v>
      </c>
      <c r="E10313" t="s">
        <v>330</v>
      </c>
      <c r="F10313">
        <v>2</v>
      </c>
      <c r="G10313" t="s">
        <v>328</v>
      </c>
      <c r="H10313" t="s">
        <v>329</v>
      </c>
      <c r="I10313" t="s">
        <v>383</v>
      </c>
      <c r="J10313">
        <v>26.83</v>
      </c>
      <c r="K10313" t="s">
        <v>19543</v>
      </c>
      <c r="L10313" t="s">
        <v>15658</v>
      </c>
      <c r="M10313" t="s">
        <v>506</v>
      </c>
      <c r="N10313" t="s">
        <v>506</v>
      </c>
      <c r="O10313">
        <v>26.833333333333332</v>
      </c>
      <c r="P10313" t="s">
        <v>507</v>
      </c>
    </row>
    <row r="10314" spans="1:16" hidden="1" x14ac:dyDescent="0.5">
      <c r="A10314">
        <v>40</v>
      </c>
      <c r="B10314">
        <v>41</v>
      </c>
      <c r="C10314" t="s">
        <v>163</v>
      </c>
      <c r="D10314" t="s">
        <v>540</v>
      </c>
      <c r="E10314" t="s">
        <v>140</v>
      </c>
      <c r="F10314">
        <v>2</v>
      </c>
      <c r="G10314" t="s">
        <v>172</v>
      </c>
      <c r="H10314" t="s">
        <v>173</v>
      </c>
      <c r="I10314" t="s">
        <v>457</v>
      </c>
      <c r="J10314">
        <v>2.17</v>
      </c>
      <c r="K10314" t="s">
        <v>19544</v>
      </c>
      <c r="L10314" t="s">
        <v>19545</v>
      </c>
      <c r="M10314" t="s">
        <v>878</v>
      </c>
      <c r="N10314" t="s">
        <v>483</v>
      </c>
      <c r="O10314">
        <v>2.1666666666666665</v>
      </c>
    </row>
    <row r="10315" spans="1:16" hidden="1" x14ac:dyDescent="0.5">
      <c r="A10315">
        <v>41</v>
      </c>
      <c r="B10315">
        <v>41</v>
      </c>
      <c r="C10315" t="s">
        <v>478</v>
      </c>
      <c r="D10315" t="s">
        <v>540</v>
      </c>
      <c r="E10315" t="s">
        <v>8</v>
      </c>
      <c r="F10315">
        <v>2</v>
      </c>
      <c r="G10315" t="s">
        <v>216</v>
      </c>
      <c r="H10315" t="s">
        <v>217</v>
      </c>
      <c r="I10315" t="s">
        <v>404</v>
      </c>
      <c r="J10315">
        <v>1.5</v>
      </c>
      <c r="K10315" t="s">
        <v>19546</v>
      </c>
      <c r="L10315" t="s">
        <v>19547</v>
      </c>
      <c r="M10315" t="s">
        <v>482</v>
      </c>
      <c r="N10315" t="s">
        <v>483</v>
      </c>
      <c r="O10315">
        <v>1.5</v>
      </c>
    </row>
    <row r="10316" spans="1:16" hidden="1" x14ac:dyDescent="0.5">
      <c r="A10316">
        <v>40</v>
      </c>
      <c r="B10316">
        <v>41</v>
      </c>
      <c r="C10316" t="s">
        <v>163</v>
      </c>
      <c r="D10316" t="s">
        <v>540</v>
      </c>
      <c r="E10316" t="s">
        <v>140</v>
      </c>
      <c r="F10316">
        <v>2</v>
      </c>
      <c r="G10316" t="s">
        <v>172</v>
      </c>
      <c r="H10316" t="s">
        <v>173</v>
      </c>
      <c r="I10316" t="s">
        <v>435</v>
      </c>
      <c r="J10316">
        <v>1.5</v>
      </c>
      <c r="K10316" t="s">
        <v>19548</v>
      </c>
      <c r="L10316" t="s">
        <v>18822</v>
      </c>
      <c r="M10316" t="s">
        <v>878</v>
      </c>
      <c r="N10316" t="s">
        <v>483</v>
      </c>
      <c r="O10316">
        <v>1.5</v>
      </c>
    </row>
    <row r="10317" spans="1:16" hidden="1" x14ac:dyDescent="0.5">
      <c r="A10317">
        <v>41</v>
      </c>
      <c r="B10317">
        <v>41</v>
      </c>
      <c r="C10317" t="s">
        <v>478</v>
      </c>
      <c r="D10317" t="s">
        <v>479</v>
      </c>
      <c r="E10317" t="s">
        <v>8</v>
      </c>
      <c r="F10317">
        <v>1</v>
      </c>
      <c r="G10317" t="s">
        <v>153</v>
      </c>
      <c r="H10317" t="s">
        <v>154</v>
      </c>
      <c r="I10317" t="s">
        <v>433</v>
      </c>
      <c r="J10317">
        <v>0.17</v>
      </c>
      <c r="K10317" t="s">
        <v>19549</v>
      </c>
      <c r="L10317" t="s">
        <v>19550</v>
      </c>
      <c r="M10317" t="s">
        <v>483</v>
      </c>
      <c r="N10317" t="s">
        <v>529</v>
      </c>
      <c r="O10317">
        <v>0.16666666666666666</v>
      </c>
    </row>
    <row r="10318" spans="1:16" hidden="1" x14ac:dyDescent="0.5">
      <c r="A10318">
        <v>41</v>
      </c>
      <c r="B10318">
        <v>41</v>
      </c>
      <c r="C10318" t="s">
        <v>478</v>
      </c>
      <c r="D10318" t="s">
        <v>540</v>
      </c>
      <c r="E10318" t="s">
        <v>8</v>
      </c>
      <c r="F10318">
        <v>2</v>
      </c>
      <c r="G10318" t="s">
        <v>216</v>
      </c>
      <c r="H10318" t="s">
        <v>217</v>
      </c>
      <c r="I10318" t="s">
        <v>404</v>
      </c>
      <c r="J10318">
        <v>0.5</v>
      </c>
      <c r="K10318" t="s">
        <v>19551</v>
      </c>
      <c r="L10318" t="s">
        <v>19552</v>
      </c>
      <c r="M10318" t="s">
        <v>482</v>
      </c>
      <c r="N10318" t="s">
        <v>483</v>
      </c>
      <c r="O10318">
        <v>0.5</v>
      </c>
    </row>
    <row r="10319" spans="1:16" hidden="1" x14ac:dyDescent="0.5">
      <c r="A10319">
        <v>41</v>
      </c>
      <c r="B10319">
        <v>41</v>
      </c>
      <c r="C10319" t="s">
        <v>478</v>
      </c>
      <c r="D10319" t="s">
        <v>540</v>
      </c>
      <c r="E10319" t="s">
        <v>140</v>
      </c>
      <c r="F10319">
        <v>1</v>
      </c>
      <c r="G10319" t="s">
        <v>367</v>
      </c>
      <c r="H10319" t="s">
        <v>368</v>
      </c>
      <c r="I10319" t="s">
        <v>433</v>
      </c>
      <c r="J10319">
        <v>0.5</v>
      </c>
      <c r="K10319" t="s">
        <v>19553</v>
      </c>
      <c r="L10319" t="s">
        <v>19554</v>
      </c>
      <c r="M10319" t="s">
        <v>483</v>
      </c>
      <c r="N10319" t="s">
        <v>483</v>
      </c>
      <c r="O10319">
        <v>0.5</v>
      </c>
    </row>
    <row r="10320" spans="1:16" hidden="1" x14ac:dyDescent="0.5">
      <c r="A10320">
        <v>40</v>
      </c>
      <c r="B10320">
        <v>41</v>
      </c>
      <c r="C10320" t="s">
        <v>478</v>
      </c>
      <c r="D10320" t="s">
        <v>540</v>
      </c>
      <c r="E10320" t="s">
        <v>140</v>
      </c>
      <c r="F10320">
        <v>2</v>
      </c>
      <c r="G10320" t="s">
        <v>369</v>
      </c>
      <c r="H10320" t="s">
        <v>370</v>
      </c>
      <c r="I10320" t="s">
        <v>410</v>
      </c>
      <c r="J10320">
        <v>1.25</v>
      </c>
      <c r="K10320" t="s">
        <v>19555</v>
      </c>
      <c r="L10320" t="s">
        <v>19556</v>
      </c>
      <c r="M10320" t="s">
        <v>482</v>
      </c>
      <c r="N10320" t="s">
        <v>483</v>
      </c>
      <c r="O10320">
        <v>1.25</v>
      </c>
    </row>
    <row r="10321" spans="1:16" hidden="1" x14ac:dyDescent="0.5">
      <c r="A10321">
        <v>40</v>
      </c>
      <c r="B10321">
        <v>41</v>
      </c>
      <c r="C10321" t="s">
        <v>516</v>
      </c>
      <c r="D10321" t="s">
        <v>517</v>
      </c>
      <c r="E10321" t="s">
        <v>140</v>
      </c>
      <c r="F10321">
        <v>2</v>
      </c>
      <c r="G10321" t="s">
        <v>310</v>
      </c>
      <c r="H10321" t="s">
        <v>7</v>
      </c>
      <c r="I10321" t="s">
        <v>447</v>
      </c>
      <c r="J10321">
        <v>12.08</v>
      </c>
      <c r="K10321" t="s">
        <v>19557</v>
      </c>
      <c r="L10321" t="s">
        <v>19558</v>
      </c>
      <c r="M10321" t="s">
        <v>482</v>
      </c>
      <c r="N10321" t="s">
        <v>483</v>
      </c>
      <c r="O10321">
        <v>12.083333333333334</v>
      </c>
    </row>
    <row r="10322" spans="1:16" hidden="1" x14ac:dyDescent="0.5">
      <c r="A10322">
        <v>40</v>
      </c>
      <c r="B10322">
        <v>41</v>
      </c>
      <c r="C10322" t="s">
        <v>163</v>
      </c>
      <c r="D10322" t="s">
        <v>540</v>
      </c>
      <c r="E10322" t="s">
        <v>140</v>
      </c>
      <c r="F10322">
        <v>1</v>
      </c>
      <c r="G10322" t="s">
        <v>190</v>
      </c>
      <c r="H10322" t="s">
        <v>191</v>
      </c>
      <c r="I10322" t="s">
        <v>459</v>
      </c>
      <c r="J10322">
        <v>7</v>
      </c>
      <c r="K10322" t="s">
        <v>19559</v>
      </c>
      <c r="L10322" t="s">
        <v>19560</v>
      </c>
      <c r="M10322" t="s">
        <v>483</v>
      </c>
      <c r="N10322" t="s">
        <v>483</v>
      </c>
      <c r="O10322">
        <v>7</v>
      </c>
    </row>
    <row r="10323" spans="1:16" hidden="1" x14ac:dyDescent="0.5">
      <c r="A10323">
        <v>40</v>
      </c>
      <c r="B10323">
        <v>41</v>
      </c>
      <c r="C10323" t="s">
        <v>605</v>
      </c>
      <c r="D10323" t="s">
        <v>479</v>
      </c>
      <c r="E10323" t="s">
        <v>140</v>
      </c>
      <c r="F10323">
        <v>5</v>
      </c>
      <c r="G10323" t="s">
        <v>375</v>
      </c>
      <c r="H10323" t="s">
        <v>376</v>
      </c>
      <c r="I10323" t="s">
        <v>435</v>
      </c>
      <c r="J10323">
        <v>26</v>
      </c>
      <c r="K10323" t="s">
        <v>19561</v>
      </c>
      <c r="L10323" t="s">
        <v>19562</v>
      </c>
      <c r="M10323" t="s">
        <v>1031</v>
      </c>
      <c r="N10323" t="s">
        <v>483</v>
      </c>
      <c r="O10323">
        <v>26</v>
      </c>
    </row>
    <row r="10324" spans="1:16" hidden="1" x14ac:dyDescent="0.5">
      <c r="A10324">
        <v>40</v>
      </c>
      <c r="B10324">
        <v>41</v>
      </c>
      <c r="C10324" t="s">
        <v>605</v>
      </c>
      <c r="D10324" t="s">
        <v>540</v>
      </c>
      <c r="E10324" t="s">
        <v>8</v>
      </c>
      <c r="F10324">
        <v>2</v>
      </c>
      <c r="G10324" t="s">
        <v>216</v>
      </c>
      <c r="H10324" t="s">
        <v>217</v>
      </c>
      <c r="I10324" t="s">
        <v>410</v>
      </c>
      <c r="J10324">
        <v>3.25</v>
      </c>
      <c r="K10324" t="s">
        <v>19563</v>
      </c>
      <c r="L10324" t="s">
        <v>19564</v>
      </c>
      <c r="M10324" t="s">
        <v>482</v>
      </c>
      <c r="N10324" t="s">
        <v>483</v>
      </c>
      <c r="O10324">
        <v>3.25</v>
      </c>
    </row>
    <row r="10325" spans="1:16" hidden="1" x14ac:dyDescent="0.5">
      <c r="A10325">
        <v>40</v>
      </c>
      <c r="B10325">
        <v>41</v>
      </c>
      <c r="C10325" t="s">
        <v>605</v>
      </c>
      <c r="D10325" t="s">
        <v>517</v>
      </c>
      <c r="E10325" t="s">
        <v>79</v>
      </c>
      <c r="F10325">
        <v>2</v>
      </c>
      <c r="G10325" t="s">
        <v>196</v>
      </c>
      <c r="H10325" t="s">
        <v>197</v>
      </c>
      <c r="I10325" t="s">
        <v>408</v>
      </c>
      <c r="J10325">
        <v>13.25</v>
      </c>
      <c r="K10325" t="s">
        <v>19565</v>
      </c>
      <c r="L10325" t="s">
        <v>19566</v>
      </c>
      <c r="M10325" t="s">
        <v>577</v>
      </c>
      <c r="N10325" t="s">
        <v>483</v>
      </c>
      <c r="O10325">
        <v>13.25</v>
      </c>
    </row>
    <row r="10326" spans="1:16" hidden="1" x14ac:dyDescent="0.5">
      <c r="A10326">
        <v>40</v>
      </c>
      <c r="B10326">
        <v>41</v>
      </c>
      <c r="C10326" t="s">
        <v>605</v>
      </c>
      <c r="D10326" t="s">
        <v>517</v>
      </c>
      <c r="E10326" t="s">
        <v>140</v>
      </c>
      <c r="F10326">
        <v>3</v>
      </c>
      <c r="G10326" t="s">
        <v>369</v>
      </c>
      <c r="H10326" t="s">
        <v>370</v>
      </c>
      <c r="I10326" t="s">
        <v>410</v>
      </c>
      <c r="J10326">
        <v>1.25</v>
      </c>
      <c r="K10326" t="s">
        <v>19567</v>
      </c>
      <c r="L10326" t="s">
        <v>15815</v>
      </c>
      <c r="M10326" t="s">
        <v>580</v>
      </c>
      <c r="N10326" t="s">
        <v>483</v>
      </c>
      <c r="O10326">
        <v>1.25</v>
      </c>
    </row>
    <row r="10327" spans="1:16" hidden="1" x14ac:dyDescent="0.5">
      <c r="A10327">
        <v>40</v>
      </c>
      <c r="B10327">
        <v>41</v>
      </c>
      <c r="C10327" t="s">
        <v>605</v>
      </c>
      <c r="D10327" t="s">
        <v>517</v>
      </c>
      <c r="E10327" t="s">
        <v>140</v>
      </c>
      <c r="F10327">
        <v>3</v>
      </c>
      <c r="G10327" t="s">
        <v>369</v>
      </c>
      <c r="H10327" t="s">
        <v>370</v>
      </c>
      <c r="I10327" t="s">
        <v>410</v>
      </c>
      <c r="J10327">
        <v>1.75</v>
      </c>
      <c r="K10327" t="s">
        <v>19568</v>
      </c>
      <c r="L10327" t="s">
        <v>14621</v>
      </c>
      <c r="M10327" t="s">
        <v>580</v>
      </c>
      <c r="N10327" t="s">
        <v>483</v>
      </c>
      <c r="O10327">
        <v>1.75</v>
      </c>
    </row>
    <row r="10328" spans="1:16" hidden="1" x14ac:dyDescent="0.5">
      <c r="A10328">
        <v>40</v>
      </c>
      <c r="B10328">
        <v>41</v>
      </c>
      <c r="C10328" t="s">
        <v>516</v>
      </c>
      <c r="D10328" t="s">
        <v>517</v>
      </c>
      <c r="E10328" t="s">
        <v>140</v>
      </c>
      <c r="F10328">
        <v>2</v>
      </c>
      <c r="G10328" t="s">
        <v>310</v>
      </c>
      <c r="H10328" t="s">
        <v>7</v>
      </c>
      <c r="I10328" t="s">
        <v>410</v>
      </c>
      <c r="J10328">
        <v>5</v>
      </c>
      <c r="K10328" t="s">
        <v>19569</v>
      </c>
      <c r="L10328" t="s">
        <v>19570</v>
      </c>
      <c r="M10328" t="s">
        <v>482</v>
      </c>
      <c r="N10328" t="s">
        <v>483</v>
      </c>
      <c r="O10328">
        <v>5</v>
      </c>
    </row>
    <row r="10329" spans="1:16" hidden="1" x14ac:dyDescent="0.5">
      <c r="A10329">
        <v>40</v>
      </c>
      <c r="B10329">
        <v>41</v>
      </c>
      <c r="C10329" t="s">
        <v>163</v>
      </c>
      <c r="D10329" t="s">
        <v>517</v>
      </c>
      <c r="E10329" t="s">
        <v>140</v>
      </c>
      <c r="F10329">
        <v>5</v>
      </c>
      <c r="G10329" t="s">
        <v>172</v>
      </c>
      <c r="H10329" t="s">
        <v>173</v>
      </c>
      <c r="I10329" t="s">
        <v>453</v>
      </c>
      <c r="J10329">
        <v>14.83</v>
      </c>
      <c r="K10329" t="s">
        <v>19571</v>
      </c>
      <c r="L10329" t="s">
        <v>19572</v>
      </c>
      <c r="M10329" t="s">
        <v>483</v>
      </c>
      <c r="N10329" t="s">
        <v>483</v>
      </c>
      <c r="O10329">
        <v>14.833333333333334</v>
      </c>
    </row>
    <row r="10330" spans="1:16" hidden="1" x14ac:dyDescent="0.5">
      <c r="A10330">
        <v>40</v>
      </c>
      <c r="B10330">
        <v>41</v>
      </c>
      <c r="C10330" t="s">
        <v>605</v>
      </c>
      <c r="D10330" t="s">
        <v>540</v>
      </c>
      <c r="E10330" t="s">
        <v>8</v>
      </c>
      <c r="F10330">
        <v>3</v>
      </c>
      <c r="G10330" t="s">
        <v>216</v>
      </c>
      <c r="H10330" t="s">
        <v>217</v>
      </c>
      <c r="I10330" t="s">
        <v>410</v>
      </c>
      <c r="J10330">
        <v>1</v>
      </c>
      <c r="K10330" t="s">
        <v>19573</v>
      </c>
      <c r="L10330" t="s">
        <v>19574</v>
      </c>
      <c r="M10330" t="s">
        <v>482</v>
      </c>
      <c r="N10330" t="s">
        <v>483</v>
      </c>
      <c r="O10330">
        <v>1</v>
      </c>
    </row>
    <row r="10331" spans="1:16" hidden="1" x14ac:dyDescent="0.5">
      <c r="A10331">
        <v>40</v>
      </c>
      <c r="B10331">
        <v>41</v>
      </c>
      <c r="C10331" t="s">
        <v>516</v>
      </c>
      <c r="D10331" t="s">
        <v>517</v>
      </c>
      <c r="E10331" t="s">
        <v>140</v>
      </c>
      <c r="F10331">
        <v>2</v>
      </c>
      <c r="G10331" t="s">
        <v>310</v>
      </c>
      <c r="H10331" t="s">
        <v>7</v>
      </c>
      <c r="I10331" t="s">
        <v>412</v>
      </c>
      <c r="J10331">
        <v>1.75</v>
      </c>
      <c r="K10331" t="s">
        <v>19575</v>
      </c>
      <c r="L10331" t="s">
        <v>19576</v>
      </c>
      <c r="M10331" t="s">
        <v>580</v>
      </c>
      <c r="N10331" t="s">
        <v>483</v>
      </c>
      <c r="O10331">
        <v>1.75</v>
      </c>
    </row>
    <row r="10332" spans="1:16" hidden="1" x14ac:dyDescent="0.5">
      <c r="A10332">
        <v>40</v>
      </c>
      <c r="B10332">
        <v>41</v>
      </c>
      <c r="C10332" t="s">
        <v>605</v>
      </c>
      <c r="D10332" t="s">
        <v>517</v>
      </c>
      <c r="E10332" t="s">
        <v>140</v>
      </c>
      <c r="F10332">
        <v>2</v>
      </c>
      <c r="G10332" t="s">
        <v>218</v>
      </c>
      <c r="H10332" t="s">
        <v>219</v>
      </c>
      <c r="I10332" t="s">
        <v>457</v>
      </c>
      <c r="J10332">
        <v>4.75</v>
      </c>
      <c r="K10332" t="s">
        <v>19577</v>
      </c>
      <c r="L10332" t="s">
        <v>19578</v>
      </c>
      <c r="M10332" t="s">
        <v>577</v>
      </c>
      <c r="N10332" t="s">
        <v>483</v>
      </c>
      <c r="O10332">
        <v>4.75</v>
      </c>
    </row>
    <row r="10333" spans="1:16" hidden="1" x14ac:dyDescent="0.5">
      <c r="A10333">
        <v>40</v>
      </c>
      <c r="B10333">
        <v>41</v>
      </c>
      <c r="C10333" t="s">
        <v>163</v>
      </c>
      <c r="D10333" t="s">
        <v>517</v>
      </c>
      <c r="E10333" t="s">
        <v>140</v>
      </c>
      <c r="F10333">
        <v>5</v>
      </c>
      <c r="G10333" t="s">
        <v>172</v>
      </c>
      <c r="H10333" t="s">
        <v>173</v>
      </c>
      <c r="I10333" t="s">
        <v>453</v>
      </c>
      <c r="J10333">
        <v>3.17</v>
      </c>
      <c r="K10333" t="s">
        <v>19579</v>
      </c>
      <c r="L10333" t="s">
        <v>19580</v>
      </c>
      <c r="M10333" t="s">
        <v>483</v>
      </c>
      <c r="N10333" t="s">
        <v>483</v>
      </c>
      <c r="O10333">
        <v>3.1666666666666665</v>
      </c>
    </row>
    <row r="10334" spans="1:16" hidden="1" x14ac:dyDescent="0.5">
      <c r="A10334">
        <v>41</v>
      </c>
      <c r="B10334">
        <v>41</v>
      </c>
      <c r="C10334" t="s">
        <v>478</v>
      </c>
      <c r="D10334" t="s">
        <v>540</v>
      </c>
      <c r="E10334" t="s">
        <v>330</v>
      </c>
      <c r="F10334">
        <v>1</v>
      </c>
      <c r="G10334" t="s">
        <v>345</v>
      </c>
      <c r="H10334" t="s">
        <v>346</v>
      </c>
      <c r="I10334" t="s">
        <v>433</v>
      </c>
      <c r="J10334">
        <v>0.08</v>
      </c>
      <c r="K10334" t="s">
        <v>19581</v>
      </c>
      <c r="L10334" t="s">
        <v>19582</v>
      </c>
      <c r="M10334" t="s">
        <v>483</v>
      </c>
      <c r="N10334" t="s">
        <v>483</v>
      </c>
      <c r="O10334">
        <v>8.3333333333333329E-2</v>
      </c>
    </row>
    <row r="10335" spans="1:16" hidden="1" x14ac:dyDescent="0.5">
      <c r="A10335">
        <v>40</v>
      </c>
      <c r="B10335">
        <v>41</v>
      </c>
      <c r="C10335" t="s">
        <v>383</v>
      </c>
      <c r="D10335" t="s">
        <v>517</v>
      </c>
      <c r="E10335" t="s">
        <v>8</v>
      </c>
      <c r="F10335">
        <v>3</v>
      </c>
      <c r="G10335" t="s">
        <v>331</v>
      </c>
      <c r="H10335" t="s">
        <v>332</v>
      </c>
      <c r="I10335" t="s">
        <v>383</v>
      </c>
      <c r="J10335">
        <v>16</v>
      </c>
      <c r="K10335" t="s">
        <v>19583</v>
      </c>
      <c r="L10335" t="s">
        <v>19584</v>
      </c>
      <c r="M10335" t="s">
        <v>483</v>
      </c>
      <c r="N10335" t="s">
        <v>483</v>
      </c>
      <c r="O10335">
        <v>16</v>
      </c>
      <c r="P10335" t="s">
        <v>550</v>
      </c>
    </row>
    <row r="10336" spans="1:16" hidden="1" x14ac:dyDescent="0.5">
      <c r="A10336">
        <v>41</v>
      </c>
      <c r="B10336">
        <v>41</v>
      </c>
      <c r="C10336" t="s">
        <v>478</v>
      </c>
      <c r="D10336" t="s">
        <v>540</v>
      </c>
      <c r="E10336" t="s">
        <v>330</v>
      </c>
      <c r="F10336">
        <v>1</v>
      </c>
      <c r="G10336" t="s">
        <v>345</v>
      </c>
      <c r="H10336" t="s">
        <v>346</v>
      </c>
      <c r="I10336" t="s">
        <v>433</v>
      </c>
      <c r="J10336">
        <v>0.17</v>
      </c>
      <c r="K10336" t="s">
        <v>19585</v>
      </c>
      <c r="L10336" t="s">
        <v>19586</v>
      </c>
      <c r="M10336" t="s">
        <v>483</v>
      </c>
      <c r="N10336" t="s">
        <v>483</v>
      </c>
      <c r="O10336">
        <v>0.16666666666666666</v>
      </c>
    </row>
    <row r="10337" spans="1:16" hidden="1" x14ac:dyDescent="0.5">
      <c r="A10337">
        <v>41</v>
      </c>
      <c r="B10337">
        <v>41</v>
      </c>
      <c r="C10337" t="s">
        <v>383</v>
      </c>
      <c r="D10337" t="s">
        <v>540</v>
      </c>
      <c r="E10337" t="s">
        <v>140</v>
      </c>
      <c r="F10337">
        <v>2</v>
      </c>
      <c r="G10337" t="s">
        <v>377</v>
      </c>
      <c r="H10337" t="s">
        <v>378</v>
      </c>
      <c r="I10337" t="s">
        <v>383</v>
      </c>
      <c r="J10337">
        <v>35</v>
      </c>
      <c r="K10337" t="s">
        <v>19587</v>
      </c>
      <c r="L10337" t="s">
        <v>19588</v>
      </c>
      <c r="M10337" t="s">
        <v>506</v>
      </c>
      <c r="N10337" t="s">
        <v>506</v>
      </c>
      <c r="O10337">
        <v>35</v>
      </c>
      <c r="P10337" t="s">
        <v>550</v>
      </c>
    </row>
    <row r="10338" spans="1:16" hidden="1" x14ac:dyDescent="0.5">
      <c r="A10338">
        <v>40</v>
      </c>
      <c r="B10338">
        <v>41</v>
      </c>
      <c r="C10338" t="s">
        <v>478</v>
      </c>
      <c r="D10338" t="s">
        <v>479</v>
      </c>
      <c r="E10338" t="s">
        <v>140</v>
      </c>
      <c r="F10338">
        <v>1</v>
      </c>
      <c r="G10338" t="s">
        <v>190</v>
      </c>
      <c r="H10338" t="s">
        <v>191</v>
      </c>
      <c r="I10338" t="s">
        <v>441</v>
      </c>
      <c r="J10338">
        <v>3.5</v>
      </c>
      <c r="K10338" t="s">
        <v>19589</v>
      </c>
      <c r="L10338" t="s">
        <v>19590</v>
      </c>
      <c r="M10338" t="s">
        <v>483</v>
      </c>
      <c r="N10338" t="s">
        <v>483</v>
      </c>
      <c r="O10338">
        <v>3.5</v>
      </c>
    </row>
    <row r="10339" spans="1:16" hidden="1" x14ac:dyDescent="0.5">
      <c r="A10339">
        <v>41</v>
      </c>
      <c r="B10339">
        <v>41</v>
      </c>
      <c r="C10339" t="s">
        <v>516</v>
      </c>
      <c r="D10339" t="s">
        <v>517</v>
      </c>
      <c r="E10339" t="s">
        <v>140</v>
      </c>
      <c r="F10339">
        <v>2</v>
      </c>
      <c r="G10339" t="s">
        <v>310</v>
      </c>
      <c r="H10339" t="s">
        <v>7</v>
      </c>
      <c r="I10339" t="s">
        <v>443</v>
      </c>
      <c r="J10339">
        <v>2</v>
      </c>
      <c r="K10339" t="s">
        <v>19591</v>
      </c>
      <c r="L10339" t="s">
        <v>19592</v>
      </c>
      <c r="M10339" t="s">
        <v>580</v>
      </c>
      <c r="N10339" t="s">
        <v>483</v>
      </c>
      <c r="O10339">
        <v>2</v>
      </c>
    </row>
    <row r="10340" spans="1:16" hidden="1" x14ac:dyDescent="0.5">
      <c r="A10340">
        <v>41</v>
      </c>
      <c r="B10340">
        <v>41</v>
      </c>
      <c r="C10340" t="s">
        <v>516</v>
      </c>
      <c r="D10340" t="s">
        <v>517</v>
      </c>
      <c r="E10340" t="s">
        <v>140</v>
      </c>
      <c r="F10340">
        <v>2</v>
      </c>
      <c r="G10340" t="s">
        <v>310</v>
      </c>
      <c r="H10340" t="s">
        <v>7</v>
      </c>
      <c r="I10340" t="s">
        <v>443</v>
      </c>
      <c r="J10340">
        <v>3</v>
      </c>
      <c r="K10340" t="s">
        <v>19593</v>
      </c>
      <c r="L10340" t="s">
        <v>19594</v>
      </c>
      <c r="M10340" t="s">
        <v>580</v>
      </c>
      <c r="N10340" t="s">
        <v>483</v>
      </c>
      <c r="O10340">
        <v>3</v>
      </c>
    </row>
    <row r="10341" spans="1:16" hidden="1" x14ac:dyDescent="0.5">
      <c r="A10341">
        <v>41</v>
      </c>
      <c r="B10341">
        <v>41</v>
      </c>
      <c r="C10341" t="s">
        <v>516</v>
      </c>
      <c r="D10341" t="s">
        <v>517</v>
      </c>
      <c r="E10341" t="s">
        <v>140</v>
      </c>
      <c r="F10341">
        <v>2</v>
      </c>
      <c r="G10341" t="s">
        <v>310</v>
      </c>
      <c r="H10341" t="s">
        <v>7</v>
      </c>
      <c r="I10341" t="s">
        <v>443</v>
      </c>
      <c r="J10341">
        <v>1.5</v>
      </c>
      <c r="K10341" t="s">
        <v>19595</v>
      </c>
      <c r="L10341" t="s">
        <v>19596</v>
      </c>
      <c r="M10341" t="s">
        <v>580</v>
      </c>
      <c r="N10341" t="s">
        <v>483</v>
      </c>
      <c r="O10341">
        <v>1.5</v>
      </c>
    </row>
    <row r="10342" spans="1:16" hidden="1" x14ac:dyDescent="0.5">
      <c r="A10342">
        <v>41</v>
      </c>
      <c r="B10342">
        <v>41</v>
      </c>
      <c r="C10342" t="s">
        <v>516</v>
      </c>
      <c r="D10342" t="s">
        <v>517</v>
      </c>
      <c r="E10342" t="s">
        <v>140</v>
      </c>
      <c r="F10342">
        <v>2</v>
      </c>
      <c r="G10342" t="s">
        <v>310</v>
      </c>
      <c r="H10342" t="s">
        <v>7</v>
      </c>
      <c r="I10342" t="s">
        <v>443</v>
      </c>
      <c r="J10342">
        <v>1.83</v>
      </c>
      <c r="K10342" t="s">
        <v>19597</v>
      </c>
      <c r="L10342" t="s">
        <v>19598</v>
      </c>
      <c r="M10342" t="s">
        <v>580</v>
      </c>
      <c r="N10342" t="s">
        <v>483</v>
      </c>
      <c r="O10342">
        <v>1.8333333333333333</v>
      </c>
    </row>
    <row r="10343" spans="1:16" hidden="1" x14ac:dyDescent="0.5">
      <c r="A10343">
        <v>41</v>
      </c>
      <c r="B10343">
        <v>41</v>
      </c>
      <c r="C10343" t="s">
        <v>516</v>
      </c>
      <c r="D10343" t="s">
        <v>517</v>
      </c>
      <c r="E10343" t="s">
        <v>140</v>
      </c>
      <c r="F10343">
        <v>2</v>
      </c>
      <c r="G10343" t="s">
        <v>310</v>
      </c>
      <c r="H10343" t="s">
        <v>7</v>
      </c>
      <c r="I10343" t="s">
        <v>443</v>
      </c>
      <c r="J10343">
        <v>4</v>
      </c>
      <c r="K10343" t="s">
        <v>19599</v>
      </c>
      <c r="L10343" t="s">
        <v>19600</v>
      </c>
      <c r="M10343" t="s">
        <v>580</v>
      </c>
      <c r="N10343" t="s">
        <v>483</v>
      </c>
      <c r="O10343">
        <v>4</v>
      </c>
    </row>
    <row r="10344" spans="1:16" hidden="1" x14ac:dyDescent="0.5">
      <c r="A10344">
        <v>41</v>
      </c>
      <c r="B10344">
        <v>41</v>
      </c>
      <c r="C10344" t="s">
        <v>516</v>
      </c>
      <c r="D10344" t="s">
        <v>517</v>
      </c>
      <c r="E10344" t="s">
        <v>140</v>
      </c>
      <c r="F10344">
        <v>2</v>
      </c>
      <c r="G10344" t="s">
        <v>310</v>
      </c>
      <c r="H10344" t="s">
        <v>7</v>
      </c>
      <c r="I10344" t="s">
        <v>443</v>
      </c>
      <c r="J10344">
        <v>4</v>
      </c>
      <c r="K10344" t="s">
        <v>19601</v>
      </c>
      <c r="L10344" t="s">
        <v>19602</v>
      </c>
      <c r="M10344" t="s">
        <v>580</v>
      </c>
      <c r="N10344" t="s">
        <v>483</v>
      </c>
      <c r="O10344">
        <v>4</v>
      </c>
    </row>
    <row r="10345" spans="1:16" hidden="1" x14ac:dyDescent="0.5">
      <c r="A10345">
        <v>41</v>
      </c>
      <c r="B10345">
        <v>41</v>
      </c>
      <c r="C10345" t="s">
        <v>516</v>
      </c>
      <c r="D10345" t="s">
        <v>517</v>
      </c>
      <c r="E10345" t="s">
        <v>140</v>
      </c>
      <c r="F10345">
        <v>2</v>
      </c>
      <c r="G10345" t="s">
        <v>310</v>
      </c>
      <c r="H10345" t="s">
        <v>7</v>
      </c>
      <c r="I10345" t="s">
        <v>443</v>
      </c>
      <c r="J10345">
        <v>3</v>
      </c>
      <c r="K10345" t="s">
        <v>19603</v>
      </c>
      <c r="L10345" t="s">
        <v>19604</v>
      </c>
      <c r="M10345" t="s">
        <v>580</v>
      </c>
      <c r="N10345" t="s">
        <v>483</v>
      </c>
      <c r="O10345">
        <v>3</v>
      </c>
    </row>
    <row r="10346" spans="1:16" hidden="1" x14ac:dyDescent="0.5">
      <c r="A10346">
        <v>41</v>
      </c>
      <c r="B10346">
        <v>41</v>
      </c>
      <c r="C10346" t="s">
        <v>516</v>
      </c>
      <c r="D10346" t="s">
        <v>517</v>
      </c>
      <c r="E10346" t="s">
        <v>140</v>
      </c>
      <c r="F10346">
        <v>2</v>
      </c>
      <c r="G10346" t="s">
        <v>310</v>
      </c>
      <c r="H10346" t="s">
        <v>7</v>
      </c>
      <c r="I10346" t="s">
        <v>443</v>
      </c>
      <c r="J10346">
        <v>0.67</v>
      </c>
      <c r="K10346" t="s">
        <v>19605</v>
      </c>
      <c r="L10346" t="s">
        <v>19606</v>
      </c>
      <c r="M10346" t="s">
        <v>580</v>
      </c>
      <c r="N10346" t="s">
        <v>483</v>
      </c>
      <c r="O10346">
        <v>0.66666666666666663</v>
      </c>
    </row>
    <row r="10347" spans="1:16" hidden="1" x14ac:dyDescent="0.5">
      <c r="A10347">
        <v>41</v>
      </c>
      <c r="B10347">
        <v>41</v>
      </c>
      <c r="C10347" t="s">
        <v>516</v>
      </c>
      <c r="D10347" t="s">
        <v>517</v>
      </c>
      <c r="E10347" t="s">
        <v>140</v>
      </c>
      <c r="F10347">
        <v>2</v>
      </c>
      <c r="G10347" t="s">
        <v>310</v>
      </c>
      <c r="H10347" t="s">
        <v>7</v>
      </c>
      <c r="I10347" t="s">
        <v>443</v>
      </c>
      <c r="J10347">
        <v>2</v>
      </c>
      <c r="K10347" t="s">
        <v>19607</v>
      </c>
      <c r="L10347" t="s">
        <v>19608</v>
      </c>
      <c r="M10347" t="s">
        <v>580</v>
      </c>
      <c r="N10347" t="s">
        <v>483</v>
      </c>
      <c r="O10347">
        <v>2</v>
      </c>
    </row>
    <row r="10348" spans="1:16" hidden="1" x14ac:dyDescent="0.5">
      <c r="A10348">
        <v>41</v>
      </c>
      <c r="B10348">
        <v>41</v>
      </c>
      <c r="C10348" t="s">
        <v>516</v>
      </c>
      <c r="D10348" t="s">
        <v>517</v>
      </c>
      <c r="E10348" t="s">
        <v>140</v>
      </c>
      <c r="F10348">
        <v>2</v>
      </c>
      <c r="G10348" t="s">
        <v>310</v>
      </c>
      <c r="H10348" t="s">
        <v>7</v>
      </c>
      <c r="I10348" t="s">
        <v>443</v>
      </c>
      <c r="J10348">
        <v>1.67</v>
      </c>
      <c r="K10348" t="s">
        <v>19609</v>
      </c>
      <c r="L10348" t="s">
        <v>19610</v>
      </c>
      <c r="M10348" t="s">
        <v>580</v>
      </c>
      <c r="N10348" t="s">
        <v>483</v>
      </c>
      <c r="O10348">
        <v>1.6666666666666667</v>
      </c>
    </row>
    <row r="10349" spans="1:16" hidden="1" x14ac:dyDescent="0.5">
      <c r="A10349">
        <v>41</v>
      </c>
      <c r="B10349">
        <v>41</v>
      </c>
      <c r="C10349" t="s">
        <v>516</v>
      </c>
      <c r="D10349" t="s">
        <v>517</v>
      </c>
      <c r="E10349" t="s">
        <v>140</v>
      </c>
      <c r="F10349">
        <v>2</v>
      </c>
      <c r="G10349" t="s">
        <v>310</v>
      </c>
      <c r="H10349" t="s">
        <v>7</v>
      </c>
      <c r="I10349" t="s">
        <v>443</v>
      </c>
      <c r="J10349">
        <v>7</v>
      </c>
      <c r="K10349" t="s">
        <v>19611</v>
      </c>
      <c r="L10349" t="s">
        <v>19612</v>
      </c>
      <c r="M10349" t="s">
        <v>580</v>
      </c>
      <c r="N10349" t="s">
        <v>483</v>
      </c>
      <c r="O10349">
        <v>7</v>
      </c>
    </row>
    <row r="10350" spans="1:16" hidden="1" x14ac:dyDescent="0.5">
      <c r="A10350">
        <v>41</v>
      </c>
      <c r="B10350">
        <v>41</v>
      </c>
      <c r="C10350" t="s">
        <v>516</v>
      </c>
      <c r="D10350" t="s">
        <v>517</v>
      </c>
      <c r="E10350" t="s">
        <v>140</v>
      </c>
      <c r="F10350">
        <v>2</v>
      </c>
      <c r="G10350" t="s">
        <v>310</v>
      </c>
      <c r="H10350" t="s">
        <v>7</v>
      </c>
      <c r="I10350" t="s">
        <v>443</v>
      </c>
      <c r="J10350">
        <v>1.33</v>
      </c>
      <c r="K10350" t="s">
        <v>19613</v>
      </c>
      <c r="L10350" t="s">
        <v>19614</v>
      </c>
      <c r="M10350" t="s">
        <v>580</v>
      </c>
      <c r="N10350" t="s">
        <v>483</v>
      </c>
      <c r="O10350">
        <v>1.3333333333333333</v>
      </c>
    </row>
    <row r="10351" spans="1:16" hidden="1" x14ac:dyDescent="0.5">
      <c r="A10351">
        <v>41</v>
      </c>
      <c r="B10351">
        <v>41</v>
      </c>
      <c r="C10351" t="s">
        <v>516</v>
      </c>
      <c r="D10351" t="s">
        <v>517</v>
      </c>
      <c r="E10351" t="s">
        <v>140</v>
      </c>
      <c r="F10351">
        <v>2</v>
      </c>
      <c r="G10351" t="s">
        <v>310</v>
      </c>
      <c r="H10351" t="s">
        <v>7</v>
      </c>
      <c r="I10351" t="s">
        <v>443</v>
      </c>
      <c r="J10351">
        <v>2</v>
      </c>
      <c r="K10351" t="s">
        <v>19615</v>
      </c>
      <c r="L10351" t="s">
        <v>19616</v>
      </c>
      <c r="M10351" t="s">
        <v>580</v>
      </c>
      <c r="N10351" t="s">
        <v>483</v>
      </c>
      <c r="O10351">
        <v>2</v>
      </c>
    </row>
    <row r="10352" spans="1:16" hidden="1" x14ac:dyDescent="0.5">
      <c r="A10352">
        <v>41</v>
      </c>
      <c r="B10352">
        <v>41</v>
      </c>
      <c r="C10352" t="s">
        <v>516</v>
      </c>
      <c r="D10352" t="s">
        <v>517</v>
      </c>
      <c r="E10352" t="s">
        <v>140</v>
      </c>
      <c r="F10352">
        <v>2</v>
      </c>
      <c r="G10352" t="s">
        <v>310</v>
      </c>
      <c r="H10352" t="s">
        <v>7</v>
      </c>
      <c r="I10352" t="s">
        <v>443</v>
      </c>
      <c r="J10352">
        <v>1.17</v>
      </c>
      <c r="K10352" t="s">
        <v>19617</v>
      </c>
      <c r="L10352" t="s">
        <v>19618</v>
      </c>
      <c r="M10352" t="s">
        <v>580</v>
      </c>
      <c r="N10352" t="s">
        <v>483</v>
      </c>
      <c r="O10352">
        <v>1.1666666666666667</v>
      </c>
    </row>
    <row r="10353" spans="1:15" hidden="1" x14ac:dyDescent="0.5">
      <c r="A10353">
        <v>41</v>
      </c>
      <c r="B10353">
        <v>41</v>
      </c>
      <c r="C10353" t="s">
        <v>516</v>
      </c>
      <c r="D10353" t="s">
        <v>517</v>
      </c>
      <c r="E10353" t="s">
        <v>140</v>
      </c>
      <c r="F10353">
        <v>2</v>
      </c>
      <c r="G10353" t="s">
        <v>310</v>
      </c>
      <c r="H10353" t="s">
        <v>7</v>
      </c>
      <c r="I10353" t="s">
        <v>443</v>
      </c>
      <c r="J10353">
        <v>3</v>
      </c>
      <c r="K10353" t="s">
        <v>19619</v>
      </c>
      <c r="L10353" t="s">
        <v>19620</v>
      </c>
      <c r="M10353" t="s">
        <v>580</v>
      </c>
      <c r="N10353" t="s">
        <v>483</v>
      </c>
      <c r="O10353">
        <v>3</v>
      </c>
    </row>
    <row r="10354" spans="1:15" hidden="1" x14ac:dyDescent="0.5">
      <c r="A10354">
        <v>41</v>
      </c>
      <c r="B10354">
        <v>41</v>
      </c>
      <c r="C10354" t="s">
        <v>516</v>
      </c>
      <c r="D10354" t="s">
        <v>517</v>
      </c>
      <c r="E10354" t="s">
        <v>140</v>
      </c>
      <c r="F10354">
        <v>2</v>
      </c>
      <c r="G10354" t="s">
        <v>310</v>
      </c>
      <c r="H10354" t="s">
        <v>7</v>
      </c>
      <c r="I10354" t="s">
        <v>443</v>
      </c>
      <c r="J10354">
        <v>1.5</v>
      </c>
      <c r="K10354" t="s">
        <v>19621</v>
      </c>
      <c r="L10354" t="s">
        <v>19622</v>
      </c>
      <c r="M10354" t="s">
        <v>580</v>
      </c>
      <c r="N10354" t="s">
        <v>483</v>
      </c>
      <c r="O10354">
        <v>1.5</v>
      </c>
    </row>
    <row r="10355" spans="1:15" hidden="1" x14ac:dyDescent="0.5">
      <c r="A10355">
        <v>41</v>
      </c>
      <c r="B10355">
        <v>41</v>
      </c>
      <c r="C10355" t="s">
        <v>516</v>
      </c>
      <c r="D10355" t="s">
        <v>517</v>
      </c>
      <c r="E10355" t="s">
        <v>140</v>
      </c>
      <c r="F10355">
        <v>2</v>
      </c>
      <c r="G10355" t="s">
        <v>310</v>
      </c>
      <c r="H10355" t="s">
        <v>7</v>
      </c>
      <c r="I10355" t="s">
        <v>443</v>
      </c>
      <c r="J10355">
        <v>2.5</v>
      </c>
      <c r="K10355" t="s">
        <v>19623</v>
      </c>
      <c r="L10355" t="s">
        <v>19624</v>
      </c>
      <c r="M10355" t="s">
        <v>580</v>
      </c>
      <c r="N10355" t="s">
        <v>483</v>
      </c>
      <c r="O10355">
        <v>2.5</v>
      </c>
    </row>
    <row r="10356" spans="1:15" hidden="1" x14ac:dyDescent="0.5">
      <c r="A10356">
        <v>41</v>
      </c>
      <c r="B10356">
        <v>41</v>
      </c>
      <c r="C10356" t="s">
        <v>516</v>
      </c>
      <c r="D10356" t="s">
        <v>540</v>
      </c>
      <c r="E10356" t="s">
        <v>140</v>
      </c>
      <c r="F10356">
        <v>3</v>
      </c>
      <c r="G10356" t="s">
        <v>310</v>
      </c>
      <c r="H10356" t="s">
        <v>7</v>
      </c>
      <c r="I10356" t="s">
        <v>412</v>
      </c>
      <c r="J10356">
        <v>0.25</v>
      </c>
      <c r="K10356" t="s">
        <v>19625</v>
      </c>
      <c r="L10356" t="s">
        <v>19626</v>
      </c>
      <c r="M10356" t="s">
        <v>483</v>
      </c>
      <c r="N10356" t="s">
        <v>483</v>
      </c>
      <c r="O10356">
        <v>0.25</v>
      </c>
    </row>
    <row r="10357" spans="1:15" hidden="1" x14ac:dyDescent="0.5">
      <c r="A10357">
        <v>41</v>
      </c>
      <c r="B10357">
        <v>41</v>
      </c>
      <c r="C10357" t="s">
        <v>163</v>
      </c>
      <c r="D10357" t="s">
        <v>517</v>
      </c>
      <c r="E10357" t="s">
        <v>140</v>
      </c>
      <c r="F10357">
        <v>5</v>
      </c>
      <c r="G10357" t="s">
        <v>172</v>
      </c>
      <c r="H10357" t="s">
        <v>173</v>
      </c>
      <c r="I10357" t="s">
        <v>453</v>
      </c>
      <c r="J10357">
        <v>20</v>
      </c>
      <c r="K10357" t="s">
        <v>19627</v>
      </c>
      <c r="L10357" t="s">
        <v>19628</v>
      </c>
      <c r="M10357" t="s">
        <v>483</v>
      </c>
      <c r="N10357" t="s">
        <v>483</v>
      </c>
      <c r="O10357">
        <v>20</v>
      </c>
    </row>
    <row r="10358" spans="1:15" hidden="1" x14ac:dyDescent="0.5">
      <c r="A10358">
        <v>41</v>
      </c>
      <c r="B10358">
        <v>41</v>
      </c>
      <c r="C10358" t="s">
        <v>163</v>
      </c>
      <c r="D10358" t="s">
        <v>517</v>
      </c>
      <c r="E10358" t="s">
        <v>140</v>
      </c>
      <c r="F10358">
        <v>1</v>
      </c>
      <c r="G10358" t="s">
        <v>214</v>
      </c>
      <c r="H10358" t="s">
        <v>215</v>
      </c>
      <c r="I10358" t="s">
        <v>459</v>
      </c>
      <c r="J10358">
        <v>0.5</v>
      </c>
      <c r="K10358" t="s">
        <v>19629</v>
      </c>
      <c r="L10358" t="s">
        <v>19630</v>
      </c>
      <c r="M10358" t="s">
        <v>483</v>
      </c>
      <c r="N10358" t="s">
        <v>483</v>
      </c>
      <c r="O10358">
        <v>0.5</v>
      </c>
    </row>
    <row r="10359" spans="1:15" hidden="1" x14ac:dyDescent="0.5">
      <c r="A10359">
        <v>41</v>
      </c>
      <c r="B10359">
        <v>41</v>
      </c>
      <c r="C10359" t="s">
        <v>478</v>
      </c>
      <c r="D10359" t="s">
        <v>540</v>
      </c>
      <c r="E10359" t="s">
        <v>330</v>
      </c>
      <c r="F10359">
        <v>1</v>
      </c>
      <c r="G10359" t="s">
        <v>345</v>
      </c>
      <c r="H10359" t="s">
        <v>346</v>
      </c>
      <c r="I10359" t="s">
        <v>433</v>
      </c>
      <c r="J10359">
        <v>0.08</v>
      </c>
      <c r="K10359" t="s">
        <v>19631</v>
      </c>
      <c r="L10359" t="s">
        <v>19632</v>
      </c>
      <c r="M10359" t="s">
        <v>483</v>
      </c>
      <c r="N10359" t="s">
        <v>486</v>
      </c>
      <c r="O10359">
        <v>8.3333333333333329E-2</v>
      </c>
    </row>
    <row r="10360" spans="1:15" hidden="1" x14ac:dyDescent="0.5">
      <c r="A10360">
        <v>41</v>
      </c>
      <c r="B10360">
        <v>41</v>
      </c>
      <c r="C10360" t="s">
        <v>163</v>
      </c>
      <c r="D10360" t="s">
        <v>517</v>
      </c>
      <c r="E10360" t="s">
        <v>140</v>
      </c>
      <c r="F10360">
        <v>5</v>
      </c>
      <c r="G10360" t="s">
        <v>172</v>
      </c>
      <c r="H10360" t="s">
        <v>173</v>
      </c>
      <c r="I10360" t="s">
        <v>453</v>
      </c>
      <c r="J10360">
        <v>27.67</v>
      </c>
      <c r="K10360" t="s">
        <v>19633</v>
      </c>
      <c r="L10360" t="s">
        <v>19634</v>
      </c>
      <c r="M10360" t="s">
        <v>483</v>
      </c>
      <c r="N10360" t="s">
        <v>483</v>
      </c>
      <c r="O10360">
        <v>27.666666666666668</v>
      </c>
    </row>
    <row r="10361" spans="1:15" hidden="1" x14ac:dyDescent="0.5">
      <c r="A10361">
        <v>41</v>
      </c>
      <c r="B10361">
        <v>41</v>
      </c>
      <c r="C10361" t="s">
        <v>478</v>
      </c>
      <c r="D10361" t="s">
        <v>540</v>
      </c>
      <c r="E10361" t="s">
        <v>330</v>
      </c>
      <c r="F10361">
        <v>1</v>
      </c>
      <c r="G10361" t="s">
        <v>345</v>
      </c>
      <c r="H10361" t="s">
        <v>346</v>
      </c>
      <c r="I10361" t="s">
        <v>402</v>
      </c>
      <c r="J10361">
        <v>0.25</v>
      </c>
      <c r="K10361" t="s">
        <v>19635</v>
      </c>
      <c r="L10361" t="s">
        <v>19636</v>
      </c>
      <c r="M10361" t="s">
        <v>483</v>
      </c>
      <c r="N10361" t="s">
        <v>486</v>
      </c>
      <c r="O10361">
        <v>0.25</v>
      </c>
    </row>
    <row r="10362" spans="1:15" hidden="1" x14ac:dyDescent="0.5">
      <c r="A10362">
        <v>41</v>
      </c>
      <c r="B10362">
        <v>41</v>
      </c>
      <c r="C10362" t="s">
        <v>478</v>
      </c>
      <c r="D10362" t="s">
        <v>517</v>
      </c>
      <c r="E10362" t="s">
        <v>140</v>
      </c>
      <c r="F10362">
        <v>3</v>
      </c>
      <c r="G10362" t="s">
        <v>371</v>
      </c>
      <c r="H10362" t="s">
        <v>372</v>
      </c>
      <c r="I10362" t="s">
        <v>435</v>
      </c>
      <c r="J10362">
        <v>76.3</v>
      </c>
      <c r="K10362" t="s">
        <v>19637</v>
      </c>
      <c r="L10362" t="s">
        <v>19638</v>
      </c>
      <c r="M10362" t="s">
        <v>520</v>
      </c>
      <c r="N10362" t="s">
        <v>2576</v>
      </c>
      <c r="O10362">
        <v>76.3</v>
      </c>
    </row>
    <row r="10363" spans="1:15" hidden="1" x14ac:dyDescent="0.5">
      <c r="A10363">
        <v>41</v>
      </c>
      <c r="B10363">
        <v>41</v>
      </c>
      <c r="C10363" t="s">
        <v>478</v>
      </c>
      <c r="D10363" t="s">
        <v>540</v>
      </c>
      <c r="E10363" t="s">
        <v>330</v>
      </c>
      <c r="F10363">
        <v>2</v>
      </c>
      <c r="G10363" t="s">
        <v>345</v>
      </c>
      <c r="H10363" t="s">
        <v>346</v>
      </c>
      <c r="I10363" t="s">
        <v>402</v>
      </c>
      <c r="J10363">
        <v>0.5</v>
      </c>
      <c r="K10363" t="s">
        <v>19639</v>
      </c>
      <c r="L10363" t="s">
        <v>19640</v>
      </c>
      <c r="M10363" t="s">
        <v>483</v>
      </c>
      <c r="N10363" t="s">
        <v>811</v>
      </c>
      <c r="O10363">
        <v>0.5</v>
      </c>
    </row>
    <row r="10364" spans="1:15" hidden="1" x14ac:dyDescent="0.5">
      <c r="A10364">
        <v>40</v>
      </c>
      <c r="B10364">
        <v>41</v>
      </c>
      <c r="C10364" t="s">
        <v>395</v>
      </c>
      <c r="D10364" t="s">
        <v>479</v>
      </c>
      <c r="E10364" t="s">
        <v>140</v>
      </c>
      <c r="F10364">
        <v>3</v>
      </c>
      <c r="G10364" t="s">
        <v>391</v>
      </c>
      <c r="H10364" t="s">
        <v>393</v>
      </c>
      <c r="I10364" t="s">
        <v>435</v>
      </c>
      <c r="J10364">
        <v>4</v>
      </c>
      <c r="K10364" t="s">
        <v>19641</v>
      </c>
      <c r="L10364" t="s">
        <v>15039</v>
      </c>
      <c r="M10364" t="s">
        <v>1031</v>
      </c>
      <c r="N10364" t="s">
        <v>483</v>
      </c>
      <c r="O10364">
        <v>4</v>
      </c>
    </row>
    <row r="10365" spans="1:15" hidden="1" x14ac:dyDescent="0.5">
      <c r="A10365">
        <v>41</v>
      </c>
      <c r="B10365">
        <v>41</v>
      </c>
      <c r="C10365" t="s">
        <v>163</v>
      </c>
      <c r="D10365" t="s">
        <v>479</v>
      </c>
      <c r="E10365" t="s">
        <v>140</v>
      </c>
      <c r="F10365">
        <v>3</v>
      </c>
      <c r="G10365" t="s">
        <v>184</v>
      </c>
      <c r="H10365" t="s">
        <v>185</v>
      </c>
      <c r="I10365" t="s">
        <v>441</v>
      </c>
      <c r="J10365">
        <v>35.5</v>
      </c>
      <c r="K10365" t="s">
        <v>19642</v>
      </c>
      <c r="L10365" t="s">
        <v>19643</v>
      </c>
      <c r="M10365" t="s">
        <v>520</v>
      </c>
      <c r="N10365" t="s">
        <v>520</v>
      </c>
      <c r="O10365">
        <v>35.5</v>
      </c>
    </row>
    <row r="10366" spans="1:15" hidden="1" x14ac:dyDescent="0.5">
      <c r="A10366">
        <v>41</v>
      </c>
      <c r="B10366">
        <v>41</v>
      </c>
      <c r="C10366" t="s">
        <v>478</v>
      </c>
      <c r="D10366" t="s">
        <v>540</v>
      </c>
      <c r="E10366" t="s">
        <v>330</v>
      </c>
      <c r="F10366">
        <v>1</v>
      </c>
      <c r="G10366" t="s">
        <v>345</v>
      </c>
      <c r="H10366" t="s">
        <v>346</v>
      </c>
      <c r="I10366" t="s">
        <v>402</v>
      </c>
      <c r="J10366">
        <v>0.5</v>
      </c>
      <c r="K10366" t="s">
        <v>19644</v>
      </c>
      <c r="L10366" t="s">
        <v>19645</v>
      </c>
      <c r="M10366" t="s">
        <v>483</v>
      </c>
      <c r="N10366" t="s">
        <v>811</v>
      </c>
      <c r="O10366">
        <v>0.5</v>
      </c>
    </row>
    <row r="10367" spans="1:15" hidden="1" x14ac:dyDescent="0.5">
      <c r="A10367">
        <v>41</v>
      </c>
      <c r="B10367">
        <v>41</v>
      </c>
      <c r="C10367" t="s">
        <v>516</v>
      </c>
      <c r="D10367" t="s">
        <v>517</v>
      </c>
      <c r="E10367" t="s">
        <v>140</v>
      </c>
      <c r="F10367">
        <v>3</v>
      </c>
      <c r="G10367" t="s">
        <v>310</v>
      </c>
      <c r="H10367" t="s">
        <v>7</v>
      </c>
      <c r="I10367" t="s">
        <v>408</v>
      </c>
      <c r="J10367">
        <v>0.75</v>
      </c>
      <c r="K10367" t="s">
        <v>19646</v>
      </c>
      <c r="L10367" t="s">
        <v>12113</v>
      </c>
      <c r="M10367" t="s">
        <v>482</v>
      </c>
      <c r="N10367" t="s">
        <v>483</v>
      </c>
      <c r="O10367">
        <v>0.75</v>
      </c>
    </row>
    <row r="10368" spans="1:15" hidden="1" x14ac:dyDescent="0.5">
      <c r="A10368">
        <v>41</v>
      </c>
      <c r="B10368">
        <v>41</v>
      </c>
      <c r="C10368" t="s">
        <v>163</v>
      </c>
      <c r="D10368" t="s">
        <v>517</v>
      </c>
      <c r="E10368" t="s">
        <v>140</v>
      </c>
      <c r="F10368">
        <v>3</v>
      </c>
      <c r="G10368" t="s">
        <v>166</v>
      </c>
      <c r="H10368" t="s">
        <v>167</v>
      </c>
      <c r="I10368" t="s">
        <v>451</v>
      </c>
      <c r="J10368">
        <v>16.5</v>
      </c>
      <c r="K10368" t="s">
        <v>19647</v>
      </c>
      <c r="L10368" t="s">
        <v>19648</v>
      </c>
      <c r="M10368" t="s">
        <v>483</v>
      </c>
      <c r="N10368" t="s">
        <v>483</v>
      </c>
      <c r="O10368">
        <v>16.5</v>
      </c>
    </row>
    <row r="10369" spans="1:16" hidden="1" x14ac:dyDescent="0.5">
      <c r="A10369">
        <v>41</v>
      </c>
      <c r="B10369">
        <v>41</v>
      </c>
      <c r="C10369" t="s">
        <v>478</v>
      </c>
      <c r="D10369" t="s">
        <v>517</v>
      </c>
      <c r="E10369" t="s">
        <v>8</v>
      </c>
      <c r="F10369">
        <v>3</v>
      </c>
      <c r="G10369" t="s">
        <v>208</v>
      </c>
      <c r="H10369" t="s">
        <v>209</v>
      </c>
      <c r="I10369" t="s">
        <v>404</v>
      </c>
      <c r="J10369">
        <v>24.2</v>
      </c>
      <c r="K10369" t="s">
        <v>19649</v>
      </c>
      <c r="L10369" t="s">
        <v>19650</v>
      </c>
      <c r="M10369" t="s">
        <v>483</v>
      </c>
      <c r="N10369" t="s">
        <v>483</v>
      </c>
      <c r="O10369">
        <v>24.2</v>
      </c>
    </row>
    <row r="10370" spans="1:16" hidden="1" x14ac:dyDescent="0.5">
      <c r="A10370">
        <v>41</v>
      </c>
      <c r="B10370">
        <v>41</v>
      </c>
      <c r="C10370" t="s">
        <v>478</v>
      </c>
      <c r="D10370" t="s">
        <v>540</v>
      </c>
      <c r="E10370" t="s">
        <v>140</v>
      </c>
      <c r="F10370">
        <v>2</v>
      </c>
      <c r="G10370" t="s">
        <v>373</v>
      </c>
      <c r="H10370" t="s">
        <v>374</v>
      </c>
      <c r="I10370" t="s">
        <v>402</v>
      </c>
      <c r="J10370">
        <v>0.5</v>
      </c>
      <c r="K10370" t="s">
        <v>19651</v>
      </c>
      <c r="L10370" t="s">
        <v>19652</v>
      </c>
      <c r="M10370" t="s">
        <v>483</v>
      </c>
      <c r="N10370" t="s">
        <v>483</v>
      </c>
      <c r="O10370">
        <v>0.5</v>
      </c>
    </row>
    <row r="10371" spans="1:16" hidden="1" x14ac:dyDescent="0.5">
      <c r="A10371">
        <v>41</v>
      </c>
      <c r="B10371">
        <v>41</v>
      </c>
      <c r="C10371" t="s">
        <v>163</v>
      </c>
      <c r="D10371" t="s">
        <v>517</v>
      </c>
      <c r="E10371" t="s">
        <v>140</v>
      </c>
      <c r="F10371">
        <v>5</v>
      </c>
      <c r="G10371" t="s">
        <v>168</v>
      </c>
      <c r="H10371" t="s">
        <v>169</v>
      </c>
      <c r="I10371" t="s">
        <v>451</v>
      </c>
      <c r="J10371">
        <v>103.5</v>
      </c>
      <c r="K10371" t="s">
        <v>19653</v>
      </c>
      <c r="L10371" t="s">
        <v>19654</v>
      </c>
      <c r="M10371" t="s">
        <v>483</v>
      </c>
      <c r="N10371" t="s">
        <v>483</v>
      </c>
      <c r="O10371">
        <v>103.5</v>
      </c>
    </row>
    <row r="10372" spans="1:16" hidden="1" x14ac:dyDescent="0.5">
      <c r="A10372">
        <v>41</v>
      </c>
      <c r="B10372">
        <v>41</v>
      </c>
      <c r="C10372" t="s">
        <v>163</v>
      </c>
      <c r="D10372" t="s">
        <v>517</v>
      </c>
      <c r="E10372" t="s">
        <v>140</v>
      </c>
      <c r="F10372">
        <v>5</v>
      </c>
      <c r="G10372" t="s">
        <v>172</v>
      </c>
      <c r="H10372" t="s">
        <v>173</v>
      </c>
      <c r="I10372" t="s">
        <v>453</v>
      </c>
      <c r="J10372">
        <v>163.16999999999999</v>
      </c>
      <c r="K10372" t="s">
        <v>19655</v>
      </c>
      <c r="L10372" t="s">
        <v>19656</v>
      </c>
      <c r="M10372" t="s">
        <v>483</v>
      </c>
      <c r="N10372" t="s">
        <v>483</v>
      </c>
      <c r="O10372">
        <v>163.16666666666666</v>
      </c>
    </row>
    <row r="10373" spans="1:16" hidden="1" x14ac:dyDescent="0.5">
      <c r="A10373">
        <v>41</v>
      </c>
      <c r="B10373">
        <v>41</v>
      </c>
      <c r="C10373" t="s">
        <v>163</v>
      </c>
      <c r="D10373" t="s">
        <v>517</v>
      </c>
      <c r="E10373" t="s">
        <v>140</v>
      </c>
      <c r="F10373">
        <v>2</v>
      </c>
      <c r="G10373" t="s">
        <v>186</v>
      </c>
      <c r="H10373" t="s">
        <v>187</v>
      </c>
      <c r="I10373" t="s">
        <v>439</v>
      </c>
      <c r="J10373">
        <v>10</v>
      </c>
      <c r="K10373" t="s">
        <v>19657</v>
      </c>
      <c r="L10373" t="s">
        <v>19590</v>
      </c>
      <c r="M10373" t="s">
        <v>483</v>
      </c>
      <c r="N10373" t="s">
        <v>483</v>
      </c>
      <c r="O10373">
        <v>10</v>
      </c>
    </row>
    <row r="10374" spans="1:16" hidden="1" x14ac:dyDescent="0.5">
      <c r="A10374">
        <v>41</v>
      </c>
      <c r="B10374">
        <v>41</v>
      </c>
      <c r="C10374" t="s">
        <v>516</v>
      </c>
      <c r="D10374" t="s">
        <v>517</v>
      </c>
      <c r="E10374" t="s">
        <v>140</v>
      </c>
      <c r="F10374">
        <v>2</v>
      </c>
      <c r="G10374" t="s">
        <v>310</v>
      </c>
      <c r="H10374" t="s">
        <v>7</v>
      </c>
      <c r="I10374" t="s">
        <v>422</v>
      </c>
      <c r="J10374">
        <v>1</v>
      </c>
      <c r="K10374" t="s">
        <v>19658</v>
      </c>
      <c r="L10374" t="s">
        <v>19659</v>
      </c>
      <c r="M10374" t="s">
        <v>580</v>
      </c>
      <c r="N10374" t="s">
        <v>483</v>
      </c>
      <c r="O10374">
        <v>1</v>
      </c>
    </row>
    <row r="10375" spans="1:16" hidden="1" x14ac:dyDescent="0.5">
      <c r="A10375">
        <v>41</v>
      </c>
      <c r="B10375">
        <v>41</v>
      </c>
      <c r="C10375" t="s">
        <v>516</v>
      </c>
      <c r="D10375" t="s">
        <v>517</v>
      </c>
      <c r="E10375" t="s">
        <v>140</v>
      </c>
      <c r="F10375">
        <v>2</v>
      </c>
      <c r="G10375" t="s">
        <v>310</v>
      </c>
      <c r="H10375" t="s">
        <v>7</v>
      </c>
      <c r="I10375" t="s">
        <v>422</v>
      </c>
      <c r="J10375">
        <v>1</v>
      </c>
      <c r="K10375" t="s">
        <v>19660</v>
      </c>
      <c r="L10375" t="s">
        <v>19661</v>
      </c>
      <c r="M10375" t="s">
        <v>580</v>
      </c>
      <c r="N10375" t="s">
        <v>483</v>
      </c>
      <c r="O10375">
        <v>1</v>
      </c>
    </row>
    <row r="10376" spans="1:16" hidden="1" x14ac:dyDescent="0.5">
      <c r="A10376">
        <v>41</v>
      </c>
      <c r="B10376">
        <v>41</v>
      </c>
      <c r="C10376" t="s">
        <v>383</v>
      </c>
      <c r="D10376" t="s">
        <v>540</v>
      </c>
      <c r="E10376" t="s">
        <v>140</v>
      </c>
      <c r="F10376">
        <v>2</v>
      </c>
      <c r="G10376" t="s">
        <v>151</v>
      </c>
      <c r="H10376" t="s">
        <v>152</v>
      </c>
      <c r="I10376" t="s">
        <v>383</v>
      </c>
      <c r="J10376">
        <v>74.42</v>
      </c>
      <c r="K10376" t="s">
        <v>19662</v>
      </c>
      <c r="L10376" t="s">
        <v>19663</v>
      </c>
      <c r="M10376" t="s">
        <v>506</v>
      </c>
      <c r="N10376" t="s">
        <v>506</v>
      </c>
      <c r="O10376">
        <v>74.416666666666671</v>
      </c>
      <c r="P10376" t="s">
        <v>550</v>
      </c>
    </row>
    <row r="10377" spans="1:16" hidden="1" x14ac:dyDescent="0.5">
      <c r="A10377">
        <v>41</v>
      </c>
      <c r="B10377">
        <v>41</v>
      </c>
      <c r="C10377" t="s">
        <v>605</v>
      </c>
      <c r="D10377" t="s">
        <v>517</v>
      </c>
      <c r="E10377" t="s">
        <v>330</v>
      </c>
      <c r="F10377">
        <v>2</v>
      </c>
      <c r="G10377" t="s">
        <v>343</v>
      </c>
      <c r="H10377" t="s">
        <v>344</v>
      </c>
      <c r="I10377" t="s">
        <v>408</v>
      </c>
      <c r="J10377">
        <v>1</v>
      </c>
      <c r="K10377" t="s">
        <v>19664</v>
      </c>
      <c r="L10377" t="s">
        <v>19665</v>
      </c>
      <c r="M10377" t="s">
        <v>482</v>
      </c>
      <c r="N10377" t="s">
        <v>483</v>
      </c>
      <c r="O10377">
        <v>1</v>
      </c>
    </row>
    <row r="10378" spans="1:16" hidden="1" x14ac:dyDescent="0.5">
      <c r="A10378">
        <v>41</v>
      </c>
      <c r="B10378">
        <v>41</v>
      </c>
      <c r="C10378" t="s">
        <v>395</v>
      </c>
      <c r="D10378" t="s">
        <v>517</v>
      </c>
      <c r="E10378" t="s">
        <v>140</v>
      </c>
      <c r="F10378">
        <v>5</v>
      </c>
      <c r="G10378" t="s">
        <v>182</v>
      </c>
      <c r="H10378" t="s">
        <v>183</v>
      </c>
      <c r="I10378" t="s">
        <v>420</v>
      </c>
      <c r="J10378">
        <v>24</v>
      </c>
      <c r="K10378" t="s">
        <v>19666</v>
      </c>
      <c r="L10378" t="s">
        <v>19667</v>
      </c>
      <c r="M10378" t="s">
        <v>483</v>
      </c>
      <c r="N10378" t="s">
        <v>483</v>
      </c>
      <c r="O10378">
        <v>24</v>
      </c>
    </row>
    <row r="10379" spans="1:16" hidden="1" x14ac:dyDescent="0.5">
      <c r="A10379">
        <v>41</v>
      </c>
      <c r="B10379">
        <v>41</v>
      </c>
      <c r="C10379" t="s">
        <v>516</v>
      </c>
      <c r="D10379" t="s">
        <v>517</v>
      </c>
      <c r="E10379" t="s">
        <v>140</v>
      </c>
      <c r="F10379">
        <v>3</v>
      </c>
      <c r="G10379" t="s">
        <v>310</v>
      </c>
      <c r="H10379" t="s">
        <v>7</v>
      </c>
      <c r="I10379" t="s">
        <v>412</v>
      </c>
      <c r="J10379">
        <v>5.5</v>
      </c>
      <c r="K10379" t="s">
        <v>19668</v>
      </c>
      <c r="L10379" t="s">
        <v>19669</v>
      </c>
      <c r="M10379" t="s">
        <v>482</v>
      </c>
      <c r="N10379" t="s">
        <v>483</v>
      </c>
      <c r="O10379">
        <v>5.5</v>
      </c>
    </row>
    <row r="10380" spans="1:16" hidden="1" x14ac:dyDescent="0.5">
      <c r="A10380">
        <v>41</v>
      </c>
      <c r="B10380">
        <v>41</v>
      </c>
      <c r="C10380" t="s">
        <v>478</v>
      </c>
      <c r="D10380" t="s">
        <v>540</v>
      </c>
      <c r="E10380" t="s">
        <v>330</v>
      </c>
      <c r="F10380">
        <v>1</v>
      </c>
      <c r="G10380" t="s">
        <v>343</v>
      </c>
      <c r="H10380" t="s">
        <v>344</v>
      </c>
      <c r="I10380" t="s">
        <v>433</v>
      </c>
      <c r="J10380">
        <v>0.08</v>
      </c>
      <c r="K10380" t="s">
        <v>19670</v>
      </c>
      <c r="L10380" t="s">
        <v>19671</v>
      </c>
      <c r="M10380" t="s">
        <v>483</v>
      </c>
      <c r="N10380" t="s">
        <v>483</v>
      </c>
      <c r="O10380">
        <v>8.3333333333333329E-2</v>
      </c>
    </row>
    <row r="10381" spans="1:16" hidden="1" x14ac:dyDescent="0.5">
      <c r="A10381">
        <v>41</v>
      </c>
      <c r="B10381">
        <v>41</v>
      </c>
      <c r="C10381" t="s">
        <v>478</v>
      </c>
      <c r="D10381" t="s">
        <v>540</v>
      </c>
      <c r="E10381" t="s">
        <v>8</v>
      </c>
      <c r="F10381">
        <v>1</v>
      </c>
      <c r="G10381" t="s">
        <v>153</v>
      </c>
      <c r="H10381" t="s">
        <v>154</v>
      </c>
      <c r="I10381" t="s">
        <v>402</v>
      </c>
      <c r="J10381">
        <v>2</v>
      </c>
      <c r="K10381" t="s">
        <v>19672</v>
      </c>
      <c r="L10381" t="s">
        <v>19673</v>
      </c>
      <c r="M10381" t="s">
        <v>483</v>
      </c>
      <c r="N10381" t="s">
        <v>529</v>
      </c>
      <c r="O10381">
        <v>2</v>
      </c>
    </row>
    <row r="10382" spans="1:16" hidden="1" x14ac:dyDescent="0.5">
      <c r="A10382">
        <v>41</v>
      </c>
      <c r="B10382">
        <v>41</v>
      </c>
      <c r="C10382" t="s">
        <v>395</v>
      </c>
      <c r="D10382" t="s">
        <v>517</v>
      </c>
      <c r="E10382" t="s">
        <v>140</v>
      </c>
      <c r="F10382">
        <v>5</v>
      </c>
      <c r="G10382" t="s">
        <v>188</v>
      </c>
      <c r="H10382" t="s">
        <v>189</v>
      </c>
      <c r="I10382" t="s">
        <v>420</v>
      </c>
      <c r="J10382">
        <v>32</v>
      </c>
      <c r="K10382" t="s">
        <v>19674</v>
      </c>
      <c r="L10382" t="s">
        <v>19675</v>
      </c>
      <c r="M10382" t="s">
        <v>483</v>
      </c>
      <c r="N10382" t="s">
        <v>483</v>
      </c>
      <c r="O10382">
        <v>32</v>
      </c>
    </row>
    <row r="10383" spans="1:16" hidden="1" x14ac:dyDescent="0.5">
      <c r="A10383">
        <v>41</v>
      </c>
      <c r="B10383">
        <v>41</v>
      </c>
      <c r="C10383" t="s">
        <v>395</v>
      </c>
      <c r="D10383" t="s">
        <v>517</v>
      </c>
      <c r="E10383" t="s">
        <v>140</v>
      </c>
      <c r="F10383">
        <v>5</v>
      </c>
      <c r="G10383" t="s">
        <v>388</v>
      </c>
      <c r="H10383" t="s">
        <v>390</v>
      </c>
      <c r="I10383" t="s">
        <v>420</v>
      </c>
      <c r="J10383">
        <v>32</v>
      </c>
      <c r="K10383" t="s">
        <v>19676</v>
      </c>
      <c r="L10383" t="s">
        <v>19677</v>
      </c>
      <c r="M10383" t="s">
        <v>878</v>
      </c>
      <c r="N10383" t="s">
        <v>483</v>
      </c>
      <c r="O10383">
        <v>32</v>
      </c>
    </row>
    <row r="10384" spans="1:16" hidden="1" x14ac:dyDescent="0.5">
      <c r="A10384">
        <v>42</v>
      </c>
      <c r="B10384">
        <v>42</v>
      </c>
      <c r="C10384" t="s">
        <v>605</v>
      </c>
      <c r="D10384" t="s">
        <v>479</v>
      </c>
      <c r="E10384" t="s">
        <v>79</v>
      </c>
      <c r="F10384">
        <v>1</v>
      </c>
      <c r="G10384" t="s">
        <v>196</v>
      </c>
      <c r="H10384" t="s">
        <v>197</v>
      </c>
      <c r="I10384" t="s">
        <v>457</v>
      </c>
      <c r="J10384">
        <v>0.25</v>
      </c>
      <c r="K10384" t="s">
        <v>19678</v>
      </c>
      <c r="L10384" t="s">
        <v>19679</v>
      </c>
      <c r="M10384" t="s">
        <v>482</v>
      </c>
      <c r="N10384" t="s">
        <v>483</v>
      </c>
      <c r="O10384">
        <v>0.25</v>
      </c>
    </row>
    <row r="10385" spans="1:16" hidden="1" x14ac:dyDescent="0.5">
      <c r="A10385">
        <v>42</v>
      </c>
      <c r="B10385">
        <v>42</v>
      </c>
      <c r="C10385" t="s">
        <v>516</v>
      </c>
      <c r="D10385" t="s">
        <v>517</v>
      </c>
      <c r="E10385" t="s">
        <v>140</v>
      </c>
      <c r="F10385">
        <v>1</v>
      </c>
      <c r="G10385" t="s">
        <v>349</v>
      </c>
      <c r="H10385" t="s">
        <v>7</v>
      </c>
      <c r="I10385" t="s">
        <v>443</v>
      </c>
      <c r="J10385">
        <v>0.33</v>
      </c>
      <c r="K10385" t="s">
        <v>19680</v>
      </c>
      <c r="L10385" t="s">
        <v>19681</v>
      </c>
      <c r="M10385" t="s">
        <v>580</v>
      </c>
      <c r="N10385" t="s">
        <v>483</v>
      </c>
      <c r="O10385">
        <v>0.33333333333333331</v>
      </c>
    </row>
    <row r="10386" spans="1:16" hidden="1" x14ac:dyDescent="0.5">
      <c r="A10386">
        <v>42</v>
      </c>
      <c r="B10386">
        <v>42</v>
      </c>
      <c r="C10386" t="s">
        <v>597</v>
      </c>
      <c r="D10386" t="s">
        <v>517</v>
      </c>
      <c r="E10386" t="s">
        <v>140</v>
      </c>
      <c r="F10386">
        <v>2</v>
      </c>
      <c r="G10386" t="s">
        <v>316</v>
      </c>
      <c r="H10386" t="s">
        <v>317</v>
      </c>
      <c r="I10386" t="s">
        <v>410</v>
      </c>
      <c r="J10386">
        <v>6.5</v>
      </c>
      <c r="K10386" t="s">
        <v>19682</v>
      </c>
      <c r="L10386" t="s">
        <v>19683</v>
      </c>
      <c r="M10386" t="s">
        <v>600</v>
      </c>
      <c r="N10386" t="s">
        <v>483</v>
      </c>
      <c r="O10386">
        <v>6.5</v>
      </c>
    </row>
    <row r="10387" spans="1:16" hidden="1" x14ac:dyDescent="0.5">
      <c r="A10387">
        <v>42</v>
      </c>
      <c r="B10387">
        <v>42</v>
      </c>
      <c r="C10387" t="s">
        <v>478</v>
      </c>
      <c r="D10387" t="s">
        <v>479</v>
      </c>
      <c r="E10387" t="s">
        <v>140</v>
      </c>
      <c r="F10387">
        <v>3</v>
      </c>
      <c r="G10387" t="s">
        <v>394</v>
      </c>
      <c r="H10387" t="s">
        <v>395</v>
      </c>
      <c r="I10387" t="s">
        <v>410</v>
      </c>
      <c r="J10387">
        <v>7</v>
      </c>
      <c r="K10387" t="s">
        <v>19684</v>
      </c>
      <c r="L10387" t="s">
        <v>11644</v>
      </c>
      <c r="M10387" t="s">
        <v>482</v>
      </c>
      <c r="N10387" t="s">
        <v>483</v>
      </c>
      <c r="O10387">
        <v>7</v>
      </c>
    </row>
    <row r="10388" spans="1:16" hidden="1" x14ac:dyDescent="0.5">
      <c r="A10388">
        <v>41</v>
      </c>
      <c r="B10388">
        <v>42</v>
      </c>
      <c r="C10388" t="s">
        <v>516</v>
      </c>
      <c r="D10388" t="s">
        <v>517</v>
      </c>
      <c r="E10388" t="s">
        <v>140</v>
      </c>
      <c r="F10388">
        <v>1</v>
      </c>
      <c r="G10388" t="s">
        <v>210</v>
      </c>
      <c r="H10388" t="s">
        <v>211</v>
      </c>
      <c r="I10388" t="s">
        <v>410</v>
      </c>
      <c r="J10388">
        <v>2</v>
      </c>
      <c r="K10388" t="s">
        <v>19685</v>
      </c>
      <c r="L10388" t="s">
        <v>19686</v>
      </c>
      <c r="M10388" t="s">
        <v>483</v>
      </c>
      <c r="N10388" t="s">
        <v>483</v>
      </c>
      <c r="O10388">
        <v>2</v>
      </c>
    </row>
    <row r="10389" spans="1:16" hidden="1" x14ac:dyDescent="0.5">
      <c r="A10389">
        <v>42</v>
      </c>
      <c r="B10389">
        <v>42</v>
      </c>
      <c r="C10389" t="s">
        <v>516</v>
      </c>
      <c r="D10389" t="s">
        <v>517</v>
      </c>
      <c r="E10389" t="s">
        <v>140</v>
      </c>
      <c r="F10389">
        <v>2</v>
      </c>
      <c r="G10389" t="s">
        <v>310</v>
      </c>
      <c r="H10389" t="s">
        <v>7</v>
      </c>
      <c r="I10389" t="s">
        <v>443</v>
      </c>
      <c r="J10389">
        <v>1</v>
      </c>
      <c r="K10389" t="s">
        <v>19687</v>
      </c>
      <c r="L10389" t="s">
        <v>19688</v>
      </c>
      <c r="M10389" t="s">
        <v>580</v>
      </c>
      <c r="N10389" t="s">
        <v>483</v>
      </c>
      <c r="O10389">
        <v>1</v>
      </c>
    </row>
    <row r="10390" spans="1:16" hidden="1" x14ac:dyDescent="0.5">
      <c r="A10390">
        <v>42</v>
      </c>
      <c r="B10390">
        <v>42</v>
      </c>
      <c r="C10390" t="s">
        <v>163</v>
      </c>
      <c r="D10390" t="s">
        <v>517</v>
      </c>
      <c r="E10390" t="s">
        <v>140</v>
      </c>
      <c r="F10390">
        <v>2</v>
      </c>
      <c r="G10390" t="s">
        <v>326</v>
      </c>
      <c r="H10390" t="s">
        <v>327</v>
      </c>
      <c r="I10390" t="s">
        <v>408</v>
      </c>
      <c r="J10390">
        <v>10.75</v>
      </c>
      <c r="K10390" t="s">
        <v>19689</v>
      </c>
      <c r="L10390" t="s">
        <v>19690</v>
      </c>
      <c r="M10390" t="s">
        <v>19691</v>
      </c>
      <c r="N10390" t="s">
        <v>483</v>
      </c>
      <c r="O10390">
        <v>10.75</v>
      </c>
    </row>
    <row r="10391" spans="1:16" hidden="1" x14ac:dyDescent="0.5">
      <c r="A10391">
        <v>42</v>
      </c>
      <c r="B10391">
        <v>42</v>
      </c>
      <c r="C10391" t="s">
        <v>478</v>
      </c>
      <c r="D10391" t="s">
        <v>540</v>
      </c>
      <c r="E10391" t="s">
        <v>8</v>
      </c>
      <c r="F10391">
        <v>1</v>
      </c>
      <c r="G10391" t="s">
        <v>153</v>
      </c>
      <c r="H10391" t="s">
        <v>154</v>
      </c>
      <c r="I10391" t="s">
        <v>404</v>
      </c>
      <c r="J10391">
        <v>0.25</v>
      </c>
      <c r="K10391" t="s">
        <v>19692</v>
      </c>
      <c r="L10391" t="s">
        <v>19693</v>
      </c>
      <c r="M10391" t="s">
        <v>483</v>
      </c>
      <c r="N10391" t="s">
        <v>483</v>
      </c>
      <c r="O10391">
        <v>0.25</v>
      </c>
    </row>
    <row r="10392" spans="1:16" hidden="1" x14ac:dyDescent="0.5">
      <c r="A10392">
        <v>42</v>
      </c>
      <c r="B10392">
        <v>42</v>
      </c>
      <c r="C10392" t="s">
        <v>478</v>
      </c>
      <c r="D10392" t="s">
        <v>540</v>
      </c>
      <c r="E10392" t="s">
        <v>8</v>
      </c>
      <c r="F10392">
        <v>1</v>
      </c>
      <c r="G10392" t="s">
        <v>153</v>
      </c>
      <c r="H10392" t="s">
        <v>154</v>
      </c>
      <c r="I10392" t="s">
        <v>404</v>
      </c>
      <c r="J10392">
        <v>0.33</v>
      </c>
      <c r="K10392" t="s">
        <v>19694</v>
      </c>
      <c r="L10392" t="s">
        <v>19695</v>
      </c>
      <c r="M10392" t="s">
        <v>483</v>
      </c>
      <c r="N10392" t="s">
        <v>483</v>
      </c>
      <c r="O10392">
        <v>0.33333333333333331</v>
      </c>
    </row>
    <row r="10393" spans="1:16" hidden="1" x14ac:dyDescent="0.5">
      <c r="A10393">
        <v>42</v>
      </c>
      <c r="B10393">
        <v>42</v>
      </c>
      <c r="C10393" t="s">
        <v>478</v>
      </c>
      <c r="D10393" t="s">
        <v>540</v>
      </c>
      <c r="E10393" t="s">
        <v>8</v>
      </c>
      <c r="F10393">
        <v>1</v>
      </c>
      <c r="G10393" t="s">
        <v>153</v>
      </c>
      <c r="H10393" t="s">
        <v>154</v>
      </c>
      <c r="I10393" t="s">
        <v>404</v>
      </c>
      <c r="J10393">
        <v>0.33</v>
      </c>
      <c r="K10393" t="s">
        <v>19696</v>
      </c>
      <c r="L10393" t="s">
        <v>19697</v>
      </c>
      <c r="M10393" t="s">
        <v>483</v>
      </c>
      <c r="N10393" t="s">
        <v>483</v>
      </c>
      <c r="O10393">
        <v>0.33333333333333331</v>
      </c>
    </row>
    <row r="10394" spans="1:16" hidden="1" x14ac:dyDescent="0.5">
      <c r="A10394">
        <v>42</v>
      </c>
      <c r="B10394">
        <v>42</v>
      </c>
      <c r="C10394" t="s">
        <v>516</v>
      </c>
      <c r="D10394" t="s">
        <v>517</v>
      </c>
      <c r="E10394" t="s">
        <v>140</v>
      </c>
      <c r="F10394">
        <v>1</v>
      </c>
      <c r="G10394" t="s">
        <v>349</v>
      </c>
      <c r="H10394" t="s">
        <v>7</v>
      </c>
      <c r="I10394" t="s">
        <v>443</v>
      </c>
      <c r="J10394">
        <v>1</v>
      </c>
      <c r="K10394" t="s">
        <v>19698</v>
      </c>
      <c r="L10394" t="s">
        <v>19699</v>
      </c>
      <c r="M10394" t="s">
        <v>580</v>
      </c>
      <c r="N10394" t="s">
        <v>483</v>
      </c>
      <c r="O10394">
        <v>1</v>
      </c>
    </row>
    <row r="10395" spans="1:16" hidden="1" x14ac:dyDescent="0.5">
      <c r="A10395">
        <v>42</v>
      </c>
      <c r="B10395">
        <v>42</v>
      </c>
      <c r="C10395" t="s">
        <v>478</v>
      </c>
      <c r="D10395" t="s">
        <v>479</v>
      </c>
      <c r="E10395" t="s">
        <v>79</v>
      </c>
      <c r="F10395">
        <v>2</v>
      </c>
      <c r="G10395" t="s">
        <v>198</v>
      </c>
      <c r="H10395" t="s">
        <v>199</v>
      </c>
      <c r="I10395" t="s">
        <v>402</v>
      </c>
      <c r="J10395">
        <v>1.5</v>
      </c>
      <c r="K10395" t="s">
        <v>19700</v>
      </c>
      <c r="L10395" t="s">
        <v>881</v>
      </c>
      <c r="M10395" t="s">
        <v>483</v>
      </c>
      <c r="N10395" t="s">
        <v>529</v>
      </c>
      <c r="O10395">
        <v>1.5</v>
      </c>
    </row>
    <row r="10396" spans="1:16" hidden="1" x14ac:dyDescent="0.5">
      <c r="A10396">
        <v>42</v>
      </c>
      <c r="B10396">
        <v>42</v>
      </c>
      <c r="C10396" t="s">
        <v>605</v>
      </c>
      <c r="D10396" t="s">
        <v>540</v>
      </c>
      <c r="E10396" t="s">
        <v>8</v>
      </c>
      <c r="F10396">
        <v>1</v>
      </c>
      <c r="G10396" t="s">
        <v>155</v>
      </c>
      <c r="H10396" t="s">
        <v>156</v>
      </c>
      <c r="I10396" t="s">
        <v>435</v>
      </c>
      <c r="J10396">
        <v>0.67</v>
      </c>
      <c r="K10396" t="s">
        <v>19701</v>
      </c>
      <c r="L10396" t="s">
        <v>19702</v>
      </c>
      <c r="M10396" t="s">
        <v>19703</v>
      </c>
      <c r="N10396" t="s">
        <v>483</v>
      </c>
      <c r="O10396">
        <v>0.66666666666666663</v>
      </c>
    </row>
    <row r="10397" spans="1:16" hidden="1" x14ac:dyDescent="0.5">
      <c r="A10397">
        <v>42</v>
      </c>
      <c r="B10397">
        <v>42</v>
      </c>
      <c r="C10397" t="s">
        <v>383</v>
      </c>
      <c r="D10397" t="s">
        <v>479</v>
      </c>
      <c r="E10397" t="s">
        <v>330</v>
      </c>
      <c r="F10397">
        <v>5</v>
      </c>
      <c r="G10397" t="s">
        <v>328</v>
      </c>
      <c r="H10397" t="s">
        <v>329</v>
      </c>
      <c r="I10397" t="s">
        <v>383</v>
      </c>
      <c r="J10397">
        <v>4</v>
      </c>
      <c r="K10397" t="s">
        <v>19704</v>
      </c>
      <c r="L10397" t="s">
        <v>19705</v>
      </c>
      <c r="M10397" t="s">
        <v>506</v>
      </c>
      <c r="N10397" t="s">
        <v>506</v>
      </c>
      <c r="O10397">
        <v>4</v>
      </c>
      <c r="P10397" t="s">
        <v>507</v>
      </c>
    </row>
    <row r="10398" spans="1:16" hidden="1" x14ac:dyDescent="0.5">
      <c r="A10398">
        <v>42</v>
      </c>
      <c r="B10398">
        <v>42</v>
      </c>
      <c r="C10398" t="s">
        <v>478</v>
      </c>
      <c r="D10398" t="s">
        <v>540</v>
      </c>
      <c r="E10398" t="s">
        <v>330</v>
      </c>
      <c r="F10398">
        <v>1</v>
      </c>
      <c r="G10398" t="s">
        <v>345</v>
      </c>
      <c r="H10398" t="s">
        <v>346</v>
      </c>
      <c r="I10398" t="s">
        <v>402</v>
      </c>
      <c r="J10398">
        <v>0.5</v>
      </c>
      <c r="K10398" t="s">
        <v>19706</v>
      </c>
      <c r="L10398" t="s">
        <v>19707</v>
      </c>
      <c r="M10398" t="s">
        <v>483</v>
      </c>
      <c r="N10398" t="s">
        <v>811</v>
      </c>
      <c r="O10398">
        <v>0.5</v>
      </c>
    </row>
    <row r="10399" spans="1:16" hidden="1" x14ac:dyDescent="0.5">
      <c r="A10399">
        <v>42</v>
      </c>
      <c r="B10399">
        <v>42</v>
      </c>
      <c r="C10399" t="s">
        <v>478</v>
      </c>
      <c r="D10399" t="s">
        <v>540</v>
      </c>
      <c r="E10399" t="s">
        <v>8</v>
      </c>
      <c r="F10399">
        <v>1</v>
      </c>
      <c r="G10399" t="s">
        <v>212</v>
      </c>
      <c r="H10399" t="s">
        <v>213</v>
      </c>
      <c r="I10399" t="s">
        <v>410</v>
      </c>
      <c r="J10399">
        <v>0.25</v>
      </c>
      <c r="K10399" t="s">
        <v>19708</v>
      </c>
      <c r="L10399" t="s">
        <v>19709</v>
      </c>
      <c r="M10399" t="s">
        <v>483</v>
      </c>
      <c r="N10399" t="s">
        <v>483</v>
      </c>
      <c r="O10399">
        <v>0.25</v>
      </c>
    </row>
    <row r="10400" spans="1:16" hidden="1" x14ac:dyDescent="0.5">
      <c r="A10400">
        <v>42</v>
      </c>
      <c r="B10400">
        <v>42</v>
      </c>
      <c r="C10400" t="s">
        <v>605</v>
      </c>
      <c r="D10400" t="s">
        <v>540</v>
      </c>
      <c r="E10400" t="s">
        <v>8</v>
      </c>
      <c r="F10400">
        <v>1</v>
      </c>
      <c r="G10400" t="s">
        <v>155</v>
      </c>
      <c r="H10400" t="s">
        <v>156</v>
      </c>
      <c r="I10400" t="s">
        <v>435</v>
      </c>
      <c r="J10400">
        <v>0.33</v>
      </c>
      <c r="K10400" t="s">
        <v>19710</v>
      </c>
      <c r="L10400" t="s">
        <v>15962</v>
      </c>
      <c r="M10400" t="s">
        <v>482</v>
      </c>
      <c r="N10400" t="s">
        <v>483</v>
      </c>
      <c r="O10400">
        <v>0.33333333333333331</v>
      </c>
    </row>
    <row r="10401" spans="1:16" hidden="1" x14ac:dyDescent="0.5">
      <c r="A10401">
        <v>42</v>
      </c>
      <c r="B10401">
        <v>42</v>
      </c>
      <c r="C10401" t="s">
        <v>478</v>
      </c>
      <c r="D10401" t="s">
        <v>479</v>
      </c>
      <c r="E10401" t="s">
        <v>79</v>
      </c>
      <c r="F10401">
        <v>2</v>
      </c>
      <c r="G10401" t="s">
        <v>198</v>
      </c>
      <c r="H10401" t="s">
        <v>199</v>
      </c>
      <c r="I10401" t="s">
        <v>402</v>
      </c>
      <c r="J10401">
        <v>4</v>
      </c>
      <c r="K10401" t="s">
        <v>19711</v>
      </c>
      <c r="L10401" t="s">
        <v>4991</v>
      </c>
      <c r="M10401" t="s">
        <v>483</v>
      </c>
      <c r="N10401" t="s">
        <v>529</v>
      </c>
      <c r="O10401">
        <v>4</v>
      </c>
    </row>
    <row r="10402" spans="1:16" hidden="1" x14ac:dyDescent="0.5">
      <c r="A10402">
        <v>42</v>
      </c>
      <c r="B10402">
        <v>42</v>
      </c>
      <c r="C10402" t="s">
        <v>516</v>
      </c>
      <c r="D10402" t="s">
        <v>517</v>
      </c>
      <c r="E10402" t="s">
        <v>140</v>
      </c>
      <c r="F10402">
        <v>2</v>
      </c>
      <c r="G10402" t="s">
        <v>394</v>
      </c>
      <c r="H10402" t="s">
        <v>395</v>
      </c>
      <c r="I10402" t="s">
        <v>412</v>
      </c>
      <c r="J10402">
        <v>4</v>
      </c>
      <c r="K10402" t="s">
        <v>19712</v>
      </c>
      <c r="L10402" t="s">
        <v>519</v>
      </c>
      <c r="M10402" t="s">
        <v>520</v>
      </c>
      <c r="N10402" t="s">
        <v>483</v>
      </c>
      <c r="O10402">
        <v>4</v>
      </c>
    </row>
    <row r="10403" spans="1:16" hidden="1" x14ac:dyDescent="0.5">
      <c r="A10403">
        <v>42</v>
      </c>
      <c r="B10403">
        <v>42</v>
      </c>
      <c r="C10403" t="s">
        <v>478</v>
      </c>
      <c r="D10403" t="s">
        <v>540</v>
      </c>
      <c r="E10403" t="s">
        <v>8</v>
      </c>
      <c r="F10403">
        <v>1</v>
      </c>
      <c r="G10403" t="s">
        <v>153</v>
      </c>
      <c r="H10403" t="s">
        <v>154</v>
      </c>
      <c r="I10403" t="s">
        <v>402</v>
      </c>
      <c r="J10403">
        <v>0.17</v>
      </c>
      <c r="K10403" t="s">
        <v>19713</v>
      </c>
      <c r="L10403" t="s">
        <v>19714</v>
      </c>
      <c r="M10403" t="s">
        <v>483</v>
      </c>
      <c r="N10403" t="s">
        <v>520</v>
      </c>
      <c r="O10403">
        <v>0.16666666666666666</v>
      </c>
    </row>
    <row r="10404" spans="1:16" hidden="1" x14ac:dyDescent="0.5">
      <c r="A10404">
        <v>42</v>
      </c>
      <c r="B10404">
        <v>42</v>
      </c>
      <c r="C10404" t="s">
        <v>478</v>
      </c>
      <c r="D10404" t="s">
        <v>540</v>
      </c>
      <c r="E10404" t="s">
        <v>8</v>
      </c>
      <c r="F10404">
        <v>2</v>
      </c>
      <c r="G10404" t="s">
        <v>331</v>
      </c>
      <c r="H10404" t="s">
        <v>332</v>
      </c>
      <c r="I10404" t="s">
        <v>404</v>
      </c>
      <c r="J10404">
        <v>0.75</v>
      </c>
      <c r="K10404" t="s">
        <v>19715</v>
      </c>
      <c r="L10404" t="s">
        <v>19716</v>
      </c>
      <c r="M10404" t="s">
        <v>482</v>
      </c>
      <c r="N10404" t="s">
        <v>483</v>
      </c>
      <c r="O10404">
        <v>0.75</v>
      </c>
    </row>
    <row r="10405" spans="1:16" hidden="1" x14ac:dyDescent="0.5">
      <c r="A10405">
        <v>42</v>
      </c>
      <c r="B10405">
        <v>42</v>
      </c>
      <c r="C10405" t="s">
        <v>478</v>
      </c>
      <c r="D10405" t="s">
        <v>540</v>
      </c>
      <c r="E10405" t="s">
        <v>8</v>
      </c>
      <c r="F10405">
        <v>2</v>
      </c>
      <c r="G10405" t="s">
        <v>331</v>
      </c>
      <c r="H10405" t="s">
        <v>332</v>
      </c>
      <c r="I10405" t="s">
        <v>404</v>
      </c>
      <c r="J10405">
        <v>0.67</v>
      </c>
      <c r="K10405" t="s">
        <v>19717</v>
      </c>
      <c r="L10405" t="s">
        <v>19718</v>
      </c>
      <c r="M10405" t="s">
        <v>482</v>
      </c>
      <c r="N10405" t="s">
        <v>483</v>
      </c>
      <c r="O10405">
        <v>0.66666666666666663</v>
      </c>
    </row>
    <row r="10406" spans="1:16" hidden="1" x14ac:dyDescent="0.5">
      <c r="A10406">
        <v>42</v>
      </c>
      <c r="B10406">
        <v>42</v>
      </c>
      <c r="C10406" t="s">
        <v>395</v>
      </c>
      <c r="D10406" t="s">
        <v>540</v>
      </c>
      <c r="E10406" t="s">
        <v>140</v>
      </c>
      <c r="F10406">
        <v>1</v>
      </c>
      <c r="G10406" t="s">
        <v>375</v>
      </c>
      <c r="H10406" t="s">
        <v>376</v>
      </c>
      <c r="I10406" t="s">
        <v>435</v>
      </c>
      <c r="J10406">
        <v>3.33</v>
      </c>
      <c r="K10406" t="s">
        <v>19719</v>
      </c>
      <c r="L10406" t="s">
        <v>19720</v>
      </c>
      <c r="M10406" t="s">
        <v>878</v>
      </c>
      <c r="N10406" t="s">
        <v>483</v>
      </c>
      <c r="O10406">
        <v>3.3333333333333335</v>
      </c>
    </row>
    <row r="10407" spans="1:16" hidden="1" x14ac:dyDescent="0.5">
      <c r="A10407">
        <v>42</v>
      </c>
      <c r="B10407">
        <v>42</v>
      </c>
      <c r="C10407" t="s">
        <v>478</v>
      </c>
      <c r="D10407" t="s">
        <v>479</v>
      </c>
      <c r="E10407" t="s">
        <v>330</v>
      </c>
      <c r="F10407">
        <v>2</v>
      </c>
      <c r="G10407" t="s">
        <v>328</v>
      </c>
      <c r="H10407" t="s">
        <v>329</v>
      </c>
      <c r="I10407" t="s">
        <v>402</v>
      </c>
      <c r="J10407">
        <v>1.5</v>
      </c>
      <c r="K10407" t="s">
        <v>19721</v>
      </c>
      <c r="L10407" t="s">
        <v>11879</v>
      </c>
      <c r="M10407" t="s">
        <v>482</v>
      </c>
      <c r="N10407" t="s">
        <v>486</v>
      </c>
      <c r="O10407">
        <v>1.5</v>
      </c>
    </row>
    <row r="10408" spans="1:16" hidden="1" x14ac:dyDescent="0.5">
      <c r="A10408">
        <v>42</v>
      </c>
      <c r="B10408">
        <v>42</v>
      </c>
      <c r="C10408" t="s">
        <v>395</v>
      </c>
      <c r="D10408" t="s">
        <v>540</v>
      </c>
      <c r="E10408" t="s">
        <v>140</v>
      </c>
      <c r="F10408">
        <v>5</v>
      </c>
      <c r="G10408" t="s">
        <v>180</v>
      </c>
      <c r="H10408" t="s">
        <v>181</v>
      </c>
      <c r="I10408" t="s">
        <v>420</v>
      </c>
      <c r="J10408">
        <v>80</v>
      </c>
      <c r="K10408" t="s">
        <v>19722</v>
      </c>
      <c r="L10408" t="s">
        <v>19723</v>
      </c>
      <c r="M10408" t="s">
        <v>483</v>
      </c>
      <c r="N10408" t="s">
        <v>483</v>
      </c>
      <c r="O10408">
        <v>80</v>
      </c>
    </row>
    <row r="10409" spans="1:16" hidden="1" x14ac:dyDescent="0.5">
      <c r="A10409">
        <v>42</v>
      </c>
      <c r="B10409">
        <v>42</v>
      </c>
      <c r="C10409" t="s">
        <v>478</v>
      </c>
      <c r="D10409" t="s">
        <v>540</v>
      </c>
      <c r="E10409" t="s">
        <v>8</v>
      </c>
      <c r="F10409">
        <v>1</v>
      </c>
      <c r="G10409" t="s">
        <v>153</v>
      </c>
      <c r="H10409" t="s">
        <v>154</v>
      </c>
      <c r="I10409" t="s">
        <v>404</v>
      </c>
      <c r="J10409">
        <v>0.33</v>
      </c>
      <c r="K10409" t="s">
        <v>19724</v>
      </c>
      <c r="L10409" t="s">
        <v>19725</v>
      </c>
      <c r="M10409" t="s">
        <v>483</v>
      </c>
      <c r="N10409" t="s">
        <v>483</v>
      </c>
      <c r="O10409">
        <v>0.33333333333333331</v>
      </c>
    </row>
    <row r="10410" spans="1:16" hidden="1" x14ac:dyDescent="0.5">
      <c r="A10410">
        <v>42</v>
      </c>
      <c r="B10410">
        <v>42</v>
      </c>
      <c r="C10410" t="s">
        <v>478</v>
      </c>
      <c r="D10410" t="s">
        <v>540</v>
      </c>
      <c r="E10410" t="s">
        <v>8</v>
      </c>
      <c r="F10410">
        <v>1</v>
      </c>
      <c r="G10410" t="s">
        <v>153</v>
      </c>
      <c r="H10410" t="s">
        <v>154</v>
      </c>
      <c r="I10410" t="s">
        <v>404</v>
      </c>
      <c r="J10410">
        <v>0.5</v>
      </c>
      <c r="K10410" t="s">
        <v>19726</v>
      </c>
      <c r="L10410" t="s">
        <v>19727</v>
      </c>
      <c r="M10410" t="s">
        <v>483</v>
      </c>
      <c r="N10410" t="s">
        <v>483</v>
      </c>
      <c r="O10410">
        <v>0.5</v>
      </c>
    </row>
    <row r="10411" spans="1:16" hidden="1" x14ac:dyDescent="0.5">
      <c r="A10411">
        <v>42</v>
      </c>
      <c r="B10411">
        <v>42</v>
      </c>
      <c r="C10411" t="s">
        <v>605</v>
      </c>
      <c r="D10411" t="s">
        <v>479</v>
      </c>
      <c r="E10411" t="s">
        <v>140</v>
      </c>
      <c r="F10411">
        <v>1</v>
      </c>
      <c r="G10411" t="s">
        <v>218</v>
      </c>
      <c r="H10411" t="s">
        <v>219</v>
      </c>
      <c r="I10411" t="s">
        <v>422</v>
      </c>
      <c r="J10411">
        <v>2</v>
      </c>
      <c r="K10411" t="s">
        <v>19728</v>
      </c>
      <c r="L10411" t="s">
        <v>19729</v>
      </c>
      <c r="M10411" t="s">
        <v>482</v>
      </c>
      <c r="N10411" t="s">
        <v>483</v>
      </c>
      <c r="O10411">
        <v>2</v>
      </c>
    </row>
    <row r="10412" spans="1:16" hidden="1" x14ac:dyDescent="0.5">
      <c r="A10412">
        <v>42</v>
      </c>
      <c r="B10412">
        <v>42</v>
      </c>
      <c r="C10412" t="s">
        <v>605</v>
      </c>
      <c r="D10412" t="s">
        <v>540</v>
      </c>
      <c r="E10412" t="s">
        <v>8</v>
      </c>
      <c r="F10412">
        <v>1</v>
      </c>
      <c r="G10412" t="s">
        <v>153</v>
      </c>
      <c r="H10412" t="s">
        <v>154</v>
      </c>
      <c r="I10412" t="s">
        <v>406</v>
      </c>
      <c r="J10412">
        <v>0.5</v>
      </c>
      <c r="K10412" t="s">
        <v>19730</v>
      </c>
      <c r="L10412" t="s">
        <v>19731</v>
      </c>
      <c r="M10412" t="s">
        <v>483</v>
      </c>
      <c r="N10412" t="s">
        <v>483</v>
      </c>
      <c r="O10412">
        <v>0.5</v>
      </c>
    </row>
    <row r="10413" spans="1:16" hidden="1" x14ac:dyDescent="0.5">
      <c r="A10413">
        <v>42</v>
      </c>
      <c r="B10413">
        <v>42</v>
      </c>
      <c r="C10413" t="s">
        <v>163</v>
      </c>
      <c r="D10413" t="s">
        <v>540</v>
      </c>
      <c r="E10413" t="s">
        <v>140</v>
      </c>
      <c r="F10413">
        <v>2</v>
      </c>
      <c r="G10413" t="s">
        <v>326</v>
      </c>
      <c r="H10413" t="s">
        <v>327</v>
      </c>
      <c r="J10413">
        <v>8.25</v>
      </c>
      <c r="K10413" t="s">
        <v>19732</v>
      </c>
      <c r="L10413" t="s">
        <v>19733</v>
      </c>
      <c r="M10413" t="s">
        <v>483</v>
      </c>
      <c r="N10413" t="s">
        <v>483</v>
      </c>
      <c r="O10413">
        <v>8.25</v>
      </c>
    </row>
    <row r="10414" spans="1:16" hidden="1" x14ac:dyDescent="0.5">
      <c r="A10414">
        <v>42</v>
      </c>
      <c r="B10414">
        <v>42</v>
      </c>
      <c r="C10414" t="s">
        <v>605</v>
      </c>
      <c r="D10414" t="s">
        <v>479</v>
      </c>
      <c r="E10414" t="s">
        <v>79</v>
      </c>
      <c r="F10414">
        <v>2</v>
      </c>
      <c r="G10414" t="s">
        <v>196</v>
      </c>
      <c r="H10414" t="s">
        <v>197</v>
      </c>
      <c r="I10414" t="s">
        <v>457</v>
      </c>
      <c r="J10414">
        <v>0.25</v>
      </c>
      <c r="K10414" t="s">
        <v>19734</v>
      </c>
      <c r="L10414" t="s">
        <v>19735</v>
      </c>
      <c r="M10414" t="s">
        <v>482</v>
      </c>
      <c r="N10414" t="s">
        <v>483</v>
      </c>
      <c r="O10414">
        <v>0.25</v>
      </c>
    </row>
    <row r="10415" spans="1:16" hidden="1" x14ac:dyDescent="0.5">
      <c r="A10415">
        <v>42</v>
      </c>
      <c r="B10415">
        <v>42</v>
      </c>
      <c r="C10415" t="s">
        <v>383</v>
      </c>
      <c r="D10415" t="s">
        <v>517</v>
      </c>
      <c r="E10415" t="s">
        <v>140</v>
      </c>
      <c r="F10415">
        <v>2</v>
      </c>
      <c r="G10415" t="s">
        <v>386</v>
      </c>
      <c r="H10415" t="s">
        <v>387</v>
      </c>
      <c r="I10415" t="s">
        <v>410</v>
      </c>
      <c r="J10415">
        <v>2</v>
      </c>
      <c r="K10415" t="s">
        <v>19736</v>
      </c>
      <c r="L10415" t="s">
        <v>19737</v>
      </c>
      <c r="M10415" t="s">
        <v>483</v>
      </c>
      <c r="N10415" t="s">
        <v>483</v>
      </c>
      <c r="O10415">
        <v>2</v>
      </c>
      <c r="P10415" t="s">
        <v>550</v>
      </c>
    </row>
    <row r="10416" spans="1:16" hidden="1" x14ac:dyDescent="0.5">
      <c r="A10416">
        <v>42</v>
      </c>
      <c r="B10416">
        <v>42</v>
      </c>
      <c r="C10416" t="s">
        <v>597</v>
      </c>
      <c r="D10416" t="s">
        <v>517</v>
      </c>
      <c r="E10416" t="s">
        <v>140</v>
      </c>
      <c r="F10416">
        <v>3</v>
      </c>
      <c r="G10416" t="s">
        <v>310</v>
      </c>
      <c r="H10416" t="s">
        <v>7</v>
      </c>
      <c r="I10416" t="s">
        <v>410</v>
      </c>
      <c r="J10416">
        <v>6.5</v>
      </c>
      <c r="K10416" t="s">
        <v>19738</v>
      </c>
      <c r="L10416" t="s">
        <v>19683</v>
      </c>
      <c r="M10416" t="s">
        <v>600</v>
      </c>
      <c r="N10416" t="s">
        <v>483</v>
      </c>
      <c r="O10416">
        <v>6.5</v>
      </c>
    </row>
    <row r="10417" spans="1:16" hidden="1" x14ac:dyDescent="0.5">
      <c r="A10417">
        <v>42</v>
      </c>
      <c r="B10417">
        <v>42</v>
      </c>
      <c r="C10417" t="s">
        <v>383</v>
      </c>
      <c r="D10417" t="s">
        <v>517</v>
      </c>
      <c r="E10417" t="s">
        <v>140</v>
      </c>
      <c r="F10417">
        <v>3</v>
      </c>
      <c r="G10417" t="s">
        <v>384</v>
      </c>
      <c r="H10417" t="s">
        <v>385</v>
      </c>
      <c r="I10417" t="s">
        <v>410</v>
      </c>
      <c r="J10417">
        <v>1.5</v>
      </c>
      <c r="K10417" t="s">
        <v>19739</v>
      </c>
      <c r="L10417" t="s">
        <v>19740</v>
      </c>
      <c r="M10417" t="s">
        <v>506</v>
      </c>
      <c r="N10417" t="s">
        <v>520</v>
      </c>
      <c r="O10417">
        <v>1.5</v>
      </c>
      <c r="P10417" t="s">
        <v>550</v>
      </c>
    </row>
    <row r="10418" spans="1:16" hidden="1" x14ac:dyDescent="0.5">
      <c r="A10418">
        <v>41</v>
      </c>
      <c r="B10418">
        <v>42</v>
      </c>
      <c r="C10418" t="s">
        <v>163</v>
      </c>
      <c r="D10418" t="s">
        <v>517</v>
      </c>
      <c r="E10418" t="s">
        <v>140</v>
      </c>
      <c r="F10418">
        <v>5</v>
      </c>
      <c r="G10418" t="s">
        <v>178</v>
      </c>
      <c r="H10418" t="s">
        <v>179</v>
      </c>
      <c r="I10418" t="s">
        <v>439</v>
      </c>
      <c r="J10418">
        <v>8</v>
      </c>
      <c r="K10418" t="s">
        <v>19741</v>
      </c>
      <c r="L10418" t="s">
        <v>19742</v>
      </c>
      <c r="M10418" t="s">
        <v>483</v>
      </c>
      <c r="N10418" t="s">
        <v>483</v>
      </c>
      <c r="O10418">
        <v>8</v>
      </c>
    </row>
    <row r="10419" spans="1:16" hidden="1" x14ac:dyDescent="0.5">
      <c r="A10419">
        <v>42</v>
      </c>
      <c r="B10419">
        <v>42</v>
      </c>
      <c r="C10419" t="s">
        <v>163</v>
      </c>
      <c r="D10419" t="s">
        <v>517</v>
      </c>
      <c r="E10419" t="s">
        <v>140</v>
      </c>
      <c r="F10419">
        <v>2</v>
      </c>
      <c r="G10419" t="s">
        <v>178</v>
      </c>
      <c r="H10419" t="s">
        <v>179</v>
      </c>
      <c r="I10419" t="s">
        <v>455</v>
      </c>
      <c r="J10419">
        <v>2.5</v>
      </c>
      <c r="K10419" t="s">
        <v>19743</v>
      </c>
      <c r="L10419" t="s">
        <v>19744</v>
      </c>
      <c r="M10419" t="s">
        <v>483</v>
      </c>
      <c r="N10419" t="s">
        <v>483</v>
      </c>
      <c r="O10419">
        <v>2.5</v>
      </c>
    </row>
    <row r="10420" spans="1:16" hidden="1" x14ac:dyDescent="0.5">
      <c r="A10420">
        <v>42</v>
      </c>
      <c r="B10420">
        <v>42</v>
      </c>
      <c r="C10420" t="s">
        <v>163</v>
      </c>
      <c r="D10420" t="s">
        <v>517</v>
      </c>
      <c r="E10420" t="s">
        <v>140</v>
      </c>
      <c r="F10420">
        <v>2</v>
      </c>
      <c r="G10420" t="s">
        <v>178</v>
      </c>
      <c r="H10420" t="s">
        <v>179</v>
      </c>
      <c r="I10420" t="s">
        <v>455</v>
      </c>
      <c r="J10420">
        <v>1.25</v>
      </c>
      <c r="K10420" t="s">
        <v>19745</v>
      </c>
      <c r="L10420" t="s">
        <v>19746</v>
      </c>
      <c r="M10420" t="s">
        <v>483</v>
      </c>
      <c r="N10420" t="s">
        <v>483</v>
      </c>
      <c r="O10420">
        <v>1.25</v>
      </c>
    </row>
    <row r="10421" spans="1:16" hidden="1" x14ac:dyDescent="0.5">
      <c r="A10421">
        <v>42</v>
      </c>
      <c r="B10421">
        <v>42</v>
      </c>
      <c r="C10421" t="s">
        <v>516</v>
      </c>
      <c r="D10421" t="s">
        <v>517</v>
      </c>
      <c r="E10421" t="s">
        <v>140</v>
      </c>
      <c r="F10421">
        <v>2</v>
      </c>
      <c r="G10421" t="s">
        <v>310</v>
      </c>
      <c r="H10421" t="s">
        <v>7</v>
      </c>
      <c r="I10421" t="s">
        <v>443</v>
      </c>
      <c r="J10421">
        <v>0.57999999999999996</v>
      </c>
      <c r="K10421" t="s">
        <v>19747</v>
      </c>
      <c r="L10421" t="s">
        <v>19748</v>
      </c>
      <c r="M10421" t="s">
        <v>580</v>
      </c>
      <c r="N10421" t="s">
        <v>483</v>
      </c>
      <c r="O10421">
        <v>0.58333333333333337</v>
      </c>
    </row>
    <row r="10422" spans="1:16" hidden="1" x14ac:dyDescent="0.5">
      <c r="A10422">
        <v>42</v>
      </c>
      <c r="B10422">
        <v>42</v>
      </c>
      <c r="C10422" t="s">
        <v>516</v>
      </c>
      <c r="D10422" t="s">
        <v>517</v>
      </c>
      <c r="E10422" t="s">
        <v>140</v>
      </c>
      <c r="F10422">
        <v>2</v>
      </c>
      <c r="G10422" t="s">
        <v>310</v>
      </c>
      <c r="H10422" t="s">
        <v>7</v>
      </c>
      <c r="I10422" t="s">
        <v>443</v>
      </c>
      <c r="J10422">
        <v>0.5</v>
      </c>
      <c r="K10422" t="s">
        <v>19749</v>
      </c>
      <c r="L10422" t="s">
        <v>19750</v>
      </c>
      <c r="M10422" t="s">
        <v>580</v>
      </c>
      <c r="N10422" t="s">
        <v>483</v>
      </c>
      <c r="O10422">
        <v>0.5</v>
      </c>
    </row>
    <row r="10423" spans="1:16" hidden="1" x14ac:dyDescent="0.5">
      <c r="A10423">
        <v>42</v>
      </c>
      <c r="B10423">
        <v>42</v>
      </c>
      <c r="C10423" t="s">
        <v>163</v>
      </c>
      <c r="D10423" t="s">
        <v>517</v>
      </c>
      <c r="E10423" t="s">
        <v>140</v>
      </c>
      <c r="F10423">
        <v>2</v>
      </c>
      <c r="G10423" t="s">
        <v>178</v>
      </c>
      <c r="H10423" t="s">
        <v>179</v>
      </c>
      <c r="I10423" t="s">
        <v>455</v>
      </c>
      <c r="J10423">
        <v>2.25</v>
      </c>
      <c r="K10423" t="s">
        <v>19751</v>
      </c>
      <c r="L10423" t="s">
        <v>19752</v>
      </c>
      <c r="M10423" t="s">
        <v>483</v>
      </c>
      <c r="N10423" t="s">
        <v>483</v>
      </c>
      <c r="O10423">
        <v>2.25</v>
      </c>
    </row>
    <row r="10424" spans="1:16" hidden="1" x14ac:dyDescent="0.5">
      <c r="A10424">
        <v>42</v>
      </c>
      <c r="B10424">
        <v>42</v>
      </c>
      <c r="C10424" t="s">
        <v>478</v>
      </c>
      <c r="D10424" t="s">
        <v>517</v>
      </c>
      <c r="E10424" t="s">
        <v>140</v>
      </c>
      <c r="F10424">
        <v>2</v>
      </c>
      <c r="G10424" t="s">
        <v>218</v>
      </c>
      <c r="H10424" t="s">
        <v>219</v>
      </c>
      <c r="I10424" t="s">
        <v>404</v>
      </c>
      <c r="J10424">
        <v>1</v>
      </c>
      <c r="K10424" t="s">
        <v>19753</v>
      </c>
      <c r="L10424" t="s">
        <v>19754</v>
      </c>
      <c r="M10424" t="s">
        <v>483</v>
      </c>
      <c r="N10424" t="s">
        <v>483</v>
      </c>
      <c r="O10424">
        <v>1</v>
      </c>
    </row>
    <row r="10425" spans="1:16" hidden="1" x14ac:dyDescent="0.5">
      <c r="A10425">
        <v>42</v>
      </c>
      <c r="B10425">
        <v>42</v>
      </c>
      <c r="C10425" t="s">
        <v>478</v>
      </c>
      <c r="D10425" t="s">
        <v>517</v>
      </c>
      <c r="E10425" t="s">
        <v>140</v>
      </c>
      <c r="F10425">
        <v>2</v>
      </c>
      <c r="G10425" t="s">
        <v>218</v>
      </c>
      <c r="H10425" t="s">
        <v>219</v>
      </c>
      <c r="I10425" t="s">
        <v>404</v>
      </c>
      <c r="J10425">
        <v>0.25</v>
      </c>
      <c r="K10425" t="s">
        <v>19755</v>
      </c>
      <c r="L10425" t="s">
        <v>19756</v>
      </c>
      <c r="M10425" t="s">
        <v>483</v>
      </c>
      <c r="N10425" t="s">
        <v>483</v>
      </c>
      <c r="O10425">
        <v>0.25</v>
      </c>
    </row>
    <row r="10426" spans="1:16" hidden="1" x14ac:dyDescent="0.5">
      <c r="A10426">
        <v>42</v>
      </c>
      <c r="B10426">
        <v>42</v>
      </c>
      <c r="C10426" t="s">
        <v>605</v>
      </c>
      <c r="D10426" t="s">
        <v>479</v>
      </c>
      <c r="E10426" t="s">
        <v>79</v>
      </c>
      <c r="F10426">
        <v>1</v>
      </c>
      <c r="G10426" t="s">
        <v>196</v>
      </c>
      <c r="H10426" t="s">
        <v>197</v>
      </c>
      <c r="I10426" t="s">
        <v>400</v>
      </c>
      <c r="J10426">
        <v>0.5</v>
      </c>
      <c r="K10426" t="s">
        <v>19757</v>
      </c>
      <c r="L10426" t="s">
        <v>19758</v>
      </c>
      <c r="M10426" t="s">
        <v>482</v>
      </c>
      <c r="N10426" t="s">
        <v>483</v>
      </c>
      <c r="O10426">
        <v>0.5</v>
      </c>
    </row>
    <row r="10427" spans="1:16" hidden="1" x14ac:dyDescent="0.5">
      <c r="A10427">
        <v>42</v>
      </c>
      <c r="B10427">
        <v>42</v>
      </c>
      <c r="C10427" t="s">
        <v>383</v>
      </c>
      <c r="D10427" t="s">
        <v>479</v>
      </c>
      <c r="E10427" t="s">
        <v>79</v>
      </c>
      <c r="F10427">
        <v>1</v>
      </c>
      <c r="G10427" t="s">
        <v>196</v>
      </c>
      <c r="H10427" t="s">
        <v>197</v>
      </c>
      <c r="I10427" t="s">
        <v>383</v>
      </c>
      <c r="J10427">
        <v>6</v>
      </c>
      <c r="K10427" t="s">
        <v>19759</v>
      </c>
      <c r="L10427" t="s">
        <v>19760</v>
      </c>
      <c r="M10427" t="s">
        <v>506</v>
      </c>
      <c r="N10427" t="s">
        <v>483</v>
      </c>
      <c r="O10427">
        <v>6</v>
      </c>
      <c r="P10427" t="s">
        <v>550</v>
      </c>
    </row>
    <row r="10428" spans="1:16" hidden="1" x14ac:dyDescent="0.5">
      <c r="A10428">
        <v>42</v>
      </c>
      <c r="B10428">
        <v>42</v>
      </c>
      <c r="C10428" t="s">
        <v>516</v>
      </c>
      <c r="D10428" t="s">
        <v>517</v>
      </c>
      <c r="E10428" t="s">
        <v>140</v>
      </c>
      <c r="F10428">
        <v>1</v>
      </c>
      <c r="G10428" t="s">
        <v>349</v>
      </c>
      <c r="H10428" t="s">
        <v>7</v>
      </c>
      <c r="I10428" t="s">
        <v>443</v>
      </c>
      <c r="J10428">
        <v>0.5</v>
      </c>
      <c r="K10428" t="s">
        <v>19761</v>
      </c>
      <c r="L10428" t="s">
        <v>19762</v>
      </c>
      <c r="M10428" t="s">
        <v>580</v>
      </c>
      <c r="N10428" t="s">
        <v>483</v>
      </c>
      <c r="O10428">
        <v>0.5</v>
      </c>
    </row>
    <row r="10429" spans="1:16" hidden="1" x14ac:dyDescent="0.5">
      <c r="A10429">
        <v>42</v>
      </c>
      <c r="B10429">
        <v>42</v>
      </c>
      <c r="C10429" t="s">
        <v>516</v>
      </c>
      <c r="D10429" t="s">
        <v>517</v>
      </c>
      <c r="E10429" t="s">
        <v>140</v>
      </c>
      <c r="F10429">
        <v>1</v>
      </c>
      <c r="G10429" t="s">
        <v>349</v>
      </c>
      <c r="H10429" t="s">
        <v>7</v>
      </c>
      <c r="I10429" t="s">
        <v>443</v>
      </c>
      <c r="J10429">
        <v>0.17</v>
      </c>
      <c r="K10429" t="s">
        <v>19763</v>
      </c>
      <c r="L10429" t="s">
        <v>19764</v>
      </c>
      <c r="M10429" t="s">
        <v>580</v>
      </c>
      <c r="N10429" t="s">
        <v>483</v>
      </c>
      <c r="O10429">
        <v>0.16666666666666666</v>
      </c>
    </row>
    <row r="10430" spans="1:16" hidden="1" x14ac:dyDescent="0.5">
      <c r="A10430">
        <v>42</v>
      </c>
      <c r="B10430">
        <v>42</v>
      </c>
      <c r="C10430" t="s">
        <v>478</v>
      </c>
      <c r="D10430" t="s">
        <v>540</v>
      </c>
      <c r="E10430" t="s">
        <v>8</v>
      </c>
      <c r="F10430">
        <v>1</v>
      </c>
      <c r="G10430" t="s">
        <v>208</v>
      </c>
      <c r="H10430" t="s">
        <v>209</v>
      </c>
      <c r="I10430" t="s">
        <v>404</v>
      </c>
      <c r="J10430">
        <v>0.57999999999999996</v>
      </c>
      <c r="K10430" t="s">
        <v>19765</v>
      </c>
      <c r="L10430" t="s">
        <v>19766</v>
      </c>
      <c r="M10430" t="s">
        <v>483</v>
      </c>
      <c r="N10430" t="s">
        <v>483</v>
      </c>
      <c r="O10430">
        <v>0.58333333333333337</v>
      </c>
    </row>
    <row r="10431" spans="1:16" hidden="1" x14ac:dyDescent="0.5">
      <c r="A10431">
        <v>42</v>
      </c>
      <c r="B10431">
        <v>42</v>
      </c>
      <c r="C10431" t="s">
        <v>478</v>
      </c>
      <c r="D10431" t="s">
        <v>479</v>
      </c>
      <c r="E10431" t="s">
        <v>79</v>
      </c>
      <c r="F10431">
        <v>2</v>
      </c>
      <c r="G10431" t="s">
        <v>198</v>
      </c>
      <c r="H10431" t="s">
        <v>199</v>
      </c>
      <c r="I10431" t="s">
        <v>402</v>
      </c>
      <c r="J10431">
        <v>2.5</v>
      </c>
      <c r="K10431" t="s">
        <v>19767</v>
      </c>
      <c r="L10431" t="s">
        <v>881</v>
      </c>
      <c r="M10431" t="s">
        <v>483</v>
      </c>
      <c r="N10431" t="s">
        <v>529</v>
      </c>
      <c r="O10431">
        <v>2.5</v>
      </c>
    </row>
    <row r="10432" spans="1:16" hidden="1" x14ac:dyDescent="0.5">
      <c r="A10432">
        <v>42</v>
      </c>
      <c r="B10432">
        <v>42</v>
      </c>
      <c r="C10432" t="s">
        <v>605</v>
      </c>
      <c r="D10432" t="s">
        <v>540</v>
      </c>
      <c r="E10432" t="s">
        <v>330</v>
      </c>
      <c r="F10432">
        <v>1</v>
      </c>
      <c r="G10432" t="s">
        <v>328</v>
      </c>
      <c r="H10432" t="s">
        <v>329</v>
      </c>
      <c r="I10432" t="s">
        <v>400</v>
      </c>
      <c r="J10432">
        <v>0.25</v>
      </c>
      <c r="K10432" t="s">
        <v>19768</v>
      </c>
      <c r="L10432" t="s">
        <v>19769</v>
      </c>
      <c r="M10432" t="s">
        <v>483</v>
      </c>
      <c r="N10432" t="s">
        <v>483</v>
      </c>
      <c r="O10432">
        <v>0.25</v>
      </c>
    </row>
    <row r="10433" spans="1:16" hidden="1" x14ac:dyDescent="0.5">
      <c r="A10433">
        <v>42</v>
      </c>
      <c r="B10433">
        <v>42</v>
      </c>
      <c r="C10433" t="s">
        <v>516</v>
      </c>
      <c r="D10433" t="s">
        <v>517</v>
      </c>
      <c r="E10433" t="s">
        <v>140</v>
      </c>
      <c r="F10433">
        <v>2</v>
      </c>
      <c r="G10433" t="s">
        <v>394</v>
      </c>
      <c r="H10433" t="s">
        <v>395</v>
      </c>
      <c r="I10433" t="s">
        <v>412</v>
      </c>
      <c r="J10433">
        <v>9</v>
      </c>
      <c r="K10433" t="s">
        <v>19770</v>
      </c>
      <c r="L10433" t="s">
        <v>519</v>
      </c>
      <c r="M10433" t="s">
        <v>520</v>
      </c>
      <c r="N10433" t="s">
        <v>483</v>
      </c>
      <c r="O10433">
        <v>9</v>
      </c>
    </row>
    <row r="10434" spans="1:16" hidden="1" x14ac:dyDescent="0.5">
      <c r="A10434">
        <v>42</v>
      </c>
      <c r="B10434">
        <v>42</v>
      </c>
      <c r="C10434" t="s">
        <v>383</v>
      </c>
      <c r="D10434" t="s">
        <v>517</v>
      </c>
      <c r="E10434" t="s">
        <v>8</v>
      </c>
      <c r="F10434">
        <v>3</v>
      </c>
      <c r="G10434" t="s">
        <v>331</v>
      </c>
      <c r="H10434" t="s">
        <v>332</v>
      </c>
      <c r="I10434" t="s">
        <v>383</v>
      </c>
      <c r="J10434">
        <v>13</v>
      </c>
      <c r="K10434" t="s">
        <v>19771</v>
      </c>
      <c r="L10434" t="s">
        <v>19584</v>
      </c>
      <c r="M10434" t="s">
        <v>483</v>
      </c>
      <c r="N10434" t="s">
        <v>483</v>
      </c>
      <c r="O10434">
        <v>13</v>
      </c>
      <c r="P10434" t="s">
        <v>550</v>
      </c>
    </row>
    <row r="10435" spans="1:16" hidden="1" x14ac:dyDescent="0.5">
      <c r="A10435">
        <v>42</v>
      </c>
      <c r="B10435">
        <v>42</v>
      </c>
      <c r="C10435" t="s">
        <v>597</v>
      </c>
      <c r="D10435" t="s">
        <v>517</v>
      </c>
      <c r="E10435" t="s">
        <v>140</v>
      </c>
      <c r="F10435">
        <v>3</v>
      </c>
      <c r="G10435" t="s">
        <v>310</v>
      </c>
      <c r="H10435" t="s">
        <v>7</v>
      </c>
      <c r="I10435" t="s">
        <v>410</v>
      </c>
      <c r="J10435">
        <v>3</v>
      </c>
      <c r="K10435" t="s">
        <v>19772</v>
      </c>
      <c r="L10435" t="s">
        <v>19773</v>
      </c>
      <c r="M10435" t="s">
        <v>600</v>
      </c>
      <c r="N10435" t="s">
        <v>483</v>
      </c>
      <c r="O10435">
        <v>3</v>
      </c>
    </row>
    <row r="10436" spans="1:16" hidden="1" x14ac:dyDescent="0.5">
      <c r="A10436">
        <v>42</v>
      </c>
      <c r="B10436">
        <v>42</v>
      </c>
      <c r="C10436" t="s">
        <v>597</v>
      </c>
      <c r="D10436" t="s">
        <v>517</v>
      </c>
      <c r="E10436" t="s">
        <v>140</v>
      </c>
      <c r="F10436">
        <v>3</v>
      </c>
      <c r="G10436" t="s">
        <v>310</v>
      </c>
      <c r="H10436" t="s">
        <v>7</v>
      </c>
      <c r="I10436" t="s">
        <v>410</v>
      </c>
      <c r="J10436">
        <v>3</v>
      </c>
      <c r="K10436" t="s">
        <v>19774</v>
      </c>
      <c r="L10436" t="s">
        <v>19775</v>
      </c>
      <c r="M10436" t="s">
        <v>600</v>
      </c>
      <c r="N10436" t="s">
        <v>483</v>
      </c>
      <c r="O10436">
        <v>3</v>
      </c>
    </row>
    <row r="10437" spans="1:16" hidden="1" x14ac:dyDescent="0.5">
      <c r="A10437">
        <v>42</v>
      </c>
      <c r="B10437">
        <v>42</v>
      </c>
      <c r="C10437" t="s">
        <v>597</v>
      </c>
      <c r="D10437" t="s">
        <v>517</v>
      </c>
      <c r="E10437" t="s">
        <v>140</v>
      </c>
      <c r="F10437">
        <v>3</v>
      </c>
      <c r="G10437" t="s">
        <v>310</v>
      </c>
      <c r="H10437" t="s">
        <v>7</v>
      </c>
      <c r="I10437" t="s">
        <v>410</v>
      </c>
      <c r="J10437">
        <v>4</v>
      </c>
      <c r="K10437" t="s">
        <v>19776</v>
      </c>
      <c r="L10437" t="s">
        <v>19777</v>
      </c>
      <c r="M10437" t="s">
        <v>600</v>
      </c>
      <c r="N10437" t="s">
        <v>483</v>
      </c>
      <c r="O10437">
        <v>4</v>
      </c>
    </row>
    <row r="10438" spans="1:16" hidden="1" x14ac:dyDescent="0.5">
      <c r="A10438">
        <v>42</v>
      </c>
      <c r="B10438">
        <v>42</v>
      </c>
      <c r="C10438" t="s">
        <v>597</v>
      </c>
      <c r="D10438" t="s">
        <v>517</v>
      </c>
      <c r="E10438" t="s">
        <v>140</v>
      </c>
      <c r="F10438">
        <v>3</v>
      </c>
      <c r="G10438" t="s">
        <v>310</v>
      </c>
      <c r="H10438" t="s">
        <v>7</v>
      </c>
      <c r="I10438" t="s">
        <v>410</v>
      </c>
      <c r="J10438">
        <v>3.5</v>
      </c>
      <c r="K10438" t="s">
        <v>19778</v>
      </c>
      <c r="L10438" t="s">
        <v>19306</v>
      </c>
      <c r="M10438" t="s">
        <v>600</v>
      </c>
      <c r="N10438" t="s">
        <v>483</v>
      </c>
      <c r="O10438">
        <v>3.5</v>
      </c>
    </row>
    <row r="10439" spans="1:16" hidden="1" x14ac:dyDescent="0.5">
      <c r="A10439">
        <v>42</v>
      </c>
      <c r="B10439">
        <v>42</v>
      </c>
      <c r="C10439" t="s">
        <v>597</v>
      </c>
      <c r="D10439" t="s">
        <v>517</v>
      </c>
      <c r="E10439" t="s">
        <v>140</v>
      </c>
      <c r="F10439">
        <v>3</v>
      </c>
      <c r="G10439" t="s">
        <v>310</v>
      </c>
      <c r="H10439" t="s">
        <v>7</v>
      </c>
      <c r="I10439" t="s">
        <v>410</v>
      </c>
      <c r="J10439">
        <v>3.5</v>
      </c>
      <c r="K10439" t="s">
        <v>19779</v>
      </c>
      <c r="L10439" t="s">
        <v>19780</v>
      </c>
      <c r="M10439" t="s">
        <v>600</v>
      </c>
      <c r="N10439" t="s">
        <v>483</v>
      </c>
      <c r="O10439">
        <v>3.5</v>
      </c>
    </row>
    <row r="10440" spans="1:16" hidden="1" x14ac:dyDescent="0.5">
      <c r="A10440">
        <v>42</v>
      </c>
      <c r="B10440">
        <v>42</v>
      </c>
      <c r="C10440" t="s">
        <v>516</v>
      </c>
      <c r="D10440" t="s">
        <v>479</v>
      </c>
      <c r="E10440" t="s">
        <v>140</v>
      </c>
      <c r="F10440">
        <v>3</v>
      </c>
      <c r="G10440" t="s">
        <v>312</v>
      </c>
      <c r="H10440" t="s">
        <v>313</v>
      </c>
      <c r="I10440" t="s">
        <v>459</v>
      </c>
      <c r="J10440">
        <v>1</v>
      </c>
      <c r="K10440" t="s">
        <v>19781</v>
      </c>
      <c r="L10440" t="s">
        <v>19782</v>
      </c>
      <c r="M10440" t="s">
        <v>577</v>
      </c>
      <c r="N10440" t="s">
        <v>483</v>
      </c>
      <c r="O10440">
        <v>1</v>
      </c>
    </row>
    <row r="10441" spans="1:16" hidden="1" x14ac:dyDescent="0.5">
      <c r="A10441">
        <v>41</v>
      </c>
      <c r="B10441">
        <v>42</v>
      </c>
      <c r="C10441" t="s">
        <v>605</v>
      </c>
      <c r="D10441" t="s">
        <v>540</v>
      </c>
      <c r="E10441" t="s">
        <v>8</v>
      </c>
      <c r="F10441">
        <v>2</v>
      </c>
      <c r="G10441" t="s">
        <v>331</v>
      </c>
      <c r="H10441" t="s">
        <v>332</v>
      </c>
      <c r="I10441" t="s">
        <v>410</v>
      </c>
      <c r="J10441">
        <v>0.5</v>
      </c>
      <c r="K10441" t="s">
        <v>19783</v>
      </c>
      <c r="L10441" t="s">
        <v>19784</v>
      </c>
      <c r="M10441" t="s">
        <v>482</v>
      </c>
      <c r="N10441" t="s">
        <v>483</v>
      </c>
      <c r="O10441">
        <v>0.5</v>
      </c>
    </row>
    <row r="10442" spans="1:16" hidden="1" x14ac:dyDescent="0.5">
      <c r="A10442">
        <v>42</v>
      </c>
      <c r="B10442">
        <v>42</v>
      </c>
      <c r="C10442" t="s">
        <v>516</v>
      </c>
      <c r="D10442" t="s">
        <v>517</v>
      </c>
      <c r="E10442" t="s">
        <v>140</v>
      </c>
      <c r="F10442">
        <v>2</v>
      </c>
      <c r="G10442" t="s">
        <v>310</v>
      </c>
      <c r="H10442" t="s">
        <v>7</v>
      </c>
      <c r="I10442" t="s">
        <v>443</v>
      </c>
      <c r="J10442">
        <v>0.75</v>
      </c>
      <c r="K10442" t="s">
        <v>19785</v>
      </c>
      <c r="L10442" t="s">
        <v>19786</v>
      </c>
      <c r="M10442" t="s">
        <v>580</v>
      </c>
      <c r="N10442" t="s">
        <v>483</v>
      </c>
      <c r="O10442">
        <v>0.75</v>
      </c>
    </row>
    <row r="10443" spans="1:16" hidden="1" x14ac:dyDescent="0.5">
      <c r="A10443">
        <v>42</v>
      </c>
      <c r="B10443">
        <v>42</v>
      </c>
      <c r="C10443" t="s">
        <v>163</v>
      </c>
      <c r="D10443" t="s">
        <v>517</v>
      </c>
      <c r="E10443" t="s">
        <v>140</v>
      </c>
      <c r="F10443">
        <v>2</v>
      </c>
      <c r="G10443" t="s">
        <v>178</v>
      </c>
      <c r="H10443" t="s">
        <v>179</v>
      </c>
      <c r="I10443" t="s">
        <v>455</v>
      </c>
      <c r="J10443">
        <v>1</v>
      </c>
      <c r="K10443" t="s">
        <v>19787</v>
      </c>
      <c r="L10443" t="s">
        <v>19788</v>
      </c>
      <c r="M10443" t="s">
        <v>483</v>
      </c>
      <c r="N10443" t="s">
        <v>483</v>
      </c>
      <c r="O10443">
        <v>1</v>
      </c>
    </row>
    <row r="10444" spans="1:16" hidden="1" x14ac:dyDescent="0.5">
      <c r="A10444">
        <v>42</v>
      </c>
      <c r="B10444">
        <v>42</v>
      </c>
      <c r="C10444" t="s">
        <v>163</v>
      </c>
      <c r="D10444" t="s">
        <v>517</v>
      </c>
      <c r="E10444" t="s">
        <v>140</v>
      </c>
      <c r="F10444">
        <v>2</v>
      </c>
      <c r="G10444" t="s">
        <v>178</v>
      </c>
      <c r="H10444" t="s">
        <v>179</v>
      </c>
      <c r="I10444" t="s">
        <v>455</v>
      </c>
      <c r="J10444">
        <v>1.25</v>
      </c>
      <c r="K10444" t="s">
        <v>19789</v>
      </c>
      <c r="L10444" t="s">
        <v>19790</v>
      </c>
      <c r="M10444" t="s">
        <v>483</v>
      </c>
      <c r="N10444" t="s">
        <v>483</v>
      </c>
      <c r="O10444">
        <v>1.25</v>
      </c>
    </row>
    <row r="10445" spans="1:16" hidden="1" x14ac:dyDescent="0.5">
      <c r="A10445">
        <v>42</v>
      </c>
      <c r="B10445">
        <v>42</v>
      </c>
      <c r="C10445" t="s">
        <v>605</v>
      </c>
      <c r="D10445" t="s">
        <v>479</v>
      </c>
      <c r="E10445" t="s">
        <v>140</v>
      </c>
      <c r="F10445">
        <v>3</v>
      </c>
      <c r="G10445" t="s">
        <v>218</v>
      </c>
      <c r="H10445" t="s">
        <v>219</v>
      </c>
      <c r="I10445" t="s">
        <v>404</v>
      </c>
      <c r="J10445">
        <v>4</v>
      </c>
      <c r="K10445" t="s">
        <v>19791</v>
      </c>
      <c r="L10445" t="s">
        <v>19792</v>
      </c>
      <c r="M10445" t="s">
        <v>483</v>
      </c>
      <c r="N10445" t="s">
        <v>529</v>
      </c>
      <c r="O10445">
        <v>4</v>
      </c>
    </row>
    <row r="10446" spans="1:16" hidden="1" x14ac:dyDescent="0.5">
      <c r="A10446">
        <v>42</v>
      </c>
      <c r="B10446">
        <v>42</v>
      </c>
      <c r="C10446" t="s">
        <v>478</v>
      </c>
      <c r="D10446" t="s">
        <v>517</v>
      </c>
      <c r="E10446" t="s">
        <v>140</v>
      </c>
      <c r="F10446">
        <v>2</v>
      </c>
      <c r="G10446" t="s">
        <v>218</v>
      </c>
      <c r="H10446" t="s">
        <v>219</v>
      </c>
      <c r="I10446" t="s">
        <v>404</v>
      </c>
      <c r="J10446">
        <v>3.75</v>
      </c>
      <c r="K10446" t="s">
        <v>19793</v>
      </c>
      <c r="L10446" t="s">
        <v>19794</v>
      </c>
      <c r="M10446" t="s">
        <v>483</v>
      </c>
      <c r="N10446" t="s">
        <v>483</v>
      </c>
      <c r="O10446">
        <v>3.75</v>
      </c>
    </row>
    <row r="10447" spans="1:16" hidden="1" x14ac:dyDescent="0.5">
      <c r="A10447">
        <v>42</v>
      </c>
      <c r="B10447">
        <v>42</v>
      </c>
      <c r="C10447" t="s">
        <v>516</v>
      </c>
      <c r="D10447" t="s">
        <v>517</v>
      </c>
      <c r="E10447" t="s">
        <v>140</v>
      </c>
      <c r="F10447">
        <v>2</v>
      </c>
      <c r="G10447" t="s">
        <v>310</v>
      </c>
      <c r="H10447" t="s">
        <v>7</v>
      </c>
      <c r="I10447" t="s">
        <v>443</v>
      </c>
      <c r="J10447">
        <v>1</v>
      </c>
      <c r="K10447" t="s">
        <v>19795</v>
      </c>
      <c r="L10447" t="s">
        <v>19796</v>
      </c>
      <c r="M10447" t="s">
        <v>580</v>
      </c>
      <c r="N10447" t="s">
        <v>483</v>
      </c>
      <c r="O10447">
        <v>1</v>
      </c>
    </row>
    <row r="10448" spans="1:16" hidden="1" x14ac:dyDescent="0.5">
      <c r="A10448">
        <v>42</v>
      </c>
      <c r="B10448">
        <v>42</v>
      </c>
      <c r="C10448" t="s">
        <v>478</v>
      </c>
      <c r="D10448" t="s">
        <v>540</v>
      </c>
      <c r="E10448" t="s">
        <v>8</v>
      </c>
      <c r="F10448">
        <v>1</v>
      </c>
      <c r="G10448" t="s">
        <v>365</v>
      </c>
      <c r="H10448" t="s">
        <v>366</v>
      </c>
      <c r="I10448" t="s">
        <v>414</v>
      </c>
      <c r="J10448">
        <v>0.5</v>
      </c>
      <c r="K10448" t="s">
        <v>19797</v>
      </c>
      <c r="L10448" t="s">
        <v>19798</v>
      </c>
      <c r="M10448" t="s">
        <v>483</v>
      </c>
      <c r="N10448" t="s">
        <v>483</v>
      </c>
      <c r="O10448">
        <v>0.5</v>
      </c>
    </row>
    <row r="10449" spans="1:16" hidden="1" x14ac:dyDescent="0.5">
      <c r="A10449">
        <v>42</v>
      </c>
      <c r="B10449">
        <v>42</v>
      </c>
      <c r="C10449" t="s">
        <v>163</v>
      </c>
      <c r="D10449" t="s">
        <v>517</v>
      </c>
      <c r="E10449" t="s">
        <v>140</v>
      </c>
      <c r="F10449">
        <v>2</v>
      </c>
      <c r="G10449" t="s">
        <v>178</v>
      </c>
      <c r="H10449" t="s">
        <v>179</v>
      </c>
      <c r="I10449" t="s">
        <v>455</v>
      </c>
      <c r="J10449">
        <v>0.5</v>
      </c>
      <c r="K10449" t="s">
        <v>19799</v>
      </c>
      <c r="L10449" t="s">
        <v>19800</v>
      </c>
      <c r="M10449" t="s">
        <v>483</v>
      </c>
      <c r="N10449" t="s">
        <v>483</v>
      </c>
      <c r="O10449">
        <v>0.5</v>
      </c>
    </row>
    <row r="10450" spans="1:16" hidden="1" x14ac:dyDescent="0.5">
      <c r="A10450">
        <v>42</v>
      </c>
      <c r="B10450">
        <v>42</v>
      </c>
      <c r="C10450" t="s">
        <v>478</v>
      </c>
      <c r="D10450" t="s">
        <v>479</v>
      </c>
      <c r="E10450" t="s">
        <v>140</v>
      </c>
      <c r="F10450">
        <v>3</v>
      </c>
      <c r="G10450" t="s">
        <v>218</v>
      </c>
      <c r="H10450" t="s">
        <v>219</v>
      </c>
      <c r="I10450" t="s">
        <v>404</v>
      </c>
      <c r="J10450">
        <v>3</v>
      </c>
      <c r="K10450" t="s">
        <v>19801</v>
      </c>
      <c r="L10450" t="s">
        <v>19802</v>
      </c>
      <c r="M10450" t="s">
        <v>483</v>
      </c>
      <c r="N10450" t="s">
        <v>529</v>
      </c>
      <c r="O10450">
        <v>3</v>
      </c>
    </row>
    <row r="10451" spans="1:16" hidden="1" x14ac:dyDescent="0.5">
      <c r="A10451">
        <v>42</v>
      </c>
      <c r="B10451">
        <v>42</v>
      </c>
      <c r="C10451" t="s">
        <v>478</v>
      </c>
      <c r="D10451" t="s">
        <v>540</v>
      </c>
      <c r="E10451" t="s">
        <v>8</v>
      </c>
      <c r="F10451">
        <v>2</v>
      </c>
      <c r="G10451" t="s">
        <v>208</v>
      </c>
      <c r="H10451" t="s">
        <v>209</v>
      </c>
      <c r="I10451" t="s">
        <v>404</v>
      </c>
      <c r="J10451">
        <v>1</v>
      </c>
      <c r="K10451" t="s">
        <v>19803</v>
      </c>
      <c r="L10451" t="s">
        <v>19804</v>
      </c>
      <c r="M10451" t="s">
        <v>483</v>
      </c>
      <c r="N10451" t="s">
        <v>483</v>
      </c>
      <c r="O10451">
        <v>1</v>
      </c>
    </row>
    <row r="10452" spans="1:16" hidden="1" x14ac:dyDescent="0.5">
      <c r="A10452">
        <v>42</v>
      </c>
      <c r="B10452">
        <v>42</v>
      </c>
      <c r="C10452" t="s">
        <v>605</v>
      </c>
      <c r="D10452" t="s">
        <v>540</v>
      </c>
      <c r="E10452" t="s">
        <v>8</v>
      </c>
      <c r="F10452">
        <v>3</v>
      </c>
      <c r="G10452" t="s">
        <v>331</v>
      </c>
      <c r="H10452" t="s">
        <v>332</v>
      </c>
      <c r="I10452" t="s">
        <v>406</v>
      </c>
      <c r="J10452">
        <v>8.1300000000000008</v>
      </c>
      <c r="K10452" t="s">
        <v>19805</v>
      </c>
      <c r="L10452" t="s">
        <v>19806</v>
      </c>
      <c r="M10452" t="s">
        <v>483</v>
      </c>
      <c r="N10452" t="s">
        <v>483</v>
      </c>
      <c r="O10452">
        <v>8.1333333333333329</v>
      </c>
    </row>
    <row r="10453" spans="1:16" hidden="1" x14ac:dyDescent="0.5">
      <c r="A10453">
        <v>42</v>
      </c>
      <c r="B10453">
        <v>42</v>
      </c>
      <c r="C10453" t="s">
        <v>478</v>
      </c>
      <c r="D10453" t="s">
        <v>540</v>
      </c>
      <c r="E10453" t="s">
        <v>8</v>
      </c>
      <c r="F10453">
        <v>3</v>
      </c>
      <c r="G10453" t="s">
        <v>331</v>
      </c>
      <c r="H10453" t="s">
        <v>332</v>
      </c>
      <c r="I10453" t="s">
        <v>404</v>
      </c>
      <c r="J10453">
        <v>3.5</v>
      </c>
      <c r="K10453" t="s">
        <v>19807</v>
      </c>
      <c r="L10453" t="s">
        <v>19808</v>
      </c>
      <c r="M10453" t="s">
        <v>483</v>
      </c>
      <c r="N10453" t="s">
        <v>483</v>
      </c>
      <c r="O10453">
        <v>3.5</v>
      </c>
    </row>
    <row r="10454" spans="1:16" hidden="1" x14ac:dyDescent="0.5">
      <c r="A10454">
        <v>42</v>
      </c>
      <c r="B10454">
        <v>42</v>
      </c>
      <c r="C10454" t="s">
        <v>478</v>
      </c>
      <c r="D10454" t="s">
        <v>540</v>
      </c>
      <c r="E10454" t="s">
        <v>8</v>
      </c>
      <c r="F10454">
        <v>1</v>
      </c>
      <c r="G10454" t="s">
        <v>153</v>
      </c>
      <c r="H10454" t="s">
        <v>154</v>
      </c>
      <c r="I10454" t="s">
        <v>404</v>
      </c>
      <c r="J10454">
        <v>0.25</v>
      </c>
      <c r="K10454" t="s">
        <v>19809</v>
      </c>
      <c r="L10454" t="s">
        <v>19810</v>
      </c>
      <c r="M10454" t="s">
        <v>483</v>
      </c>
      <c r="N10454" t="s">
        <v>483</v>
      </c>
      <c r="O10454">
        <v>0.25</v>
      </c>
    </row>
    <row r="10455" spans="1:16" hidden="1" x14ac:dyDescent="0.5">
      <c r="A10455">
        <v>42</v>
      </c>
      <c r="B10455">
        <v>42</v>
      </c>
      <c r="C10455" t="s">
        <v>478</v>
      </c>
      <c r="D10455" t="s">
        <v>540</v>
      </c>
      <c r="E10455" t="s">
        <v>8</v>
      </c>
      <c r="F10455">
        <v>1</v>
      </c>
      <c r="G10455" t="s">
        <v>153</v>
      </c>
      <c r="H10455" t="s">
        <v>154</v>
      </c>
      <c r="I10455" t="s">
        <v>404</v>
      </c>
      <c r="J10455">
        <v>0.5</v>
      </c>
      <c r="K10455" t="s">
        <v>19811</v>
      </c>
      <c r="L10455" t="s">
        <v>19812</v>
      </c>
      <c r="M10455" t="s">
        <v>483</v>
      </c>
      <c r="N10455" t="s">
        <v>483</v>
      </c>
      <c r="O10455">
        <v>0.5</v>
      </c>
    </row>
    <row r="10456" spans="1:16" hidden="1" x14ac:dyDescent="0.5">
      <c r="A10456">
        <v>42</v>
      </c>
      <c r="B10456">
        <v>42</v>
      </c>
      <c r="C10456" t="s">
        <v>605</v>
      </c>
      <c r="D10456" t="s">
        <v>517</v>
      </c>
      <c r="E10456" t="s">
        <v>8</v>
      </c>
      <c r="F10456">
        <v>1</v>
      </c>
      <c r="G10456" t="s">
        <v>365</v>
      </c>
      <c r="H10456" t="s">
        <v>366</v>
      </c>
      <c r="I10456" t="s">
        <v>455</v>
      </c>
      <c r="J10456">
        <v>0.5</v>
      </c>
      <c r="K10456" t="s">
        <v>19813</v>
      </c>
      <c r="L10456" t="s">
        <v>19814</v>
      </c>
      <c r="M10456" t="s">
        <v>482</v>
      </c>
      <c r="N10456" t="s">
        <v>483</v>
      </c>
      <c r="O10456">
        <v>0.5</v>
      </c>
    </row>
    <row r="10457" spans="1:16" hidden="1" x14ac:dyDescent="0.5">
      <c r="A10457">
        <v>42</v>
      </c>
      <c r="B10457">
        <v>42</v>
      </c>
      <c r="C10457" t="s">
        <v>163</v>
      </c>
      <c r="D10457" t="s">
        <v>517</v>
      </c>
      <c r="E10457" t="s">
        <v>140</v>
      </c>
      <c r="F10457">
        <v>2</v>
      </c>
      <c r="G10457" t="s">
        <v>180</v>
      </c>
      <c r="H10457" t="s">
        <v>181</v>
      </c>
      <c r="I10457" t="s">
        <v>455</v>
      </c>
      <c r="J10457">
        <v>2.5</v>
      </c>
      <c r="K10457" t="s">
        <v>19815</v>
      </c>
      <c r="L10457" t="s">
        <v>19816</v>
      </c>
      <c r="M10457" t="s">
        <v>483</v>
      </c>
      <c r="N10457" t="s">
        <v>483</v>
      </c>
      <c r="O10457">
        <v>2.5</v>
      </c>
    </row>
    <row r="10458" spans="1:16" hidden="1" x14ac:dyDescent="0.5">
      <c r="A10458">
        <v>42</v>
      </c>
      <c r="B10458">
        <v>42</v>
      </c>
      <c r="C10458" t="s">
        <v>605</v>
      </c>
      <c r="D10458" t="s">
        <v>479</v>
      </c>
      <c r="E10458" t="s">
        <v>140</v>
      </c>
      <c r="F10458">
        <v>2</v>
      </c>
      <c r="G10458" t="s">
        <v>218</v>
      </c>
      <c r="H10458" t="s">
        <v>219</v>
      </c>
      <c r="I10458" t="s">
        <v>422</v>
      </c>
      <c r="J10458">
        <v>1.5</v>
      </c>
      <c r="K10458" t="s">
        <v>19817</v>
      </c>
      <c r="L10458" t="s">
        <v>19818</v>
      </c>
      <c r="M10458" t="s">
        <v>483</v>
      </c>
      <c r="N10458" t="s">
        <v>483</v>
      </c>
      <c r="O10458">
        <v>1.5</v>
      </c>
    </row>
    <row r="10459" spans="1:16" hidden="1" x14ac:dyDescent="0.5">
      <c r="A10459">
        <v>42</v>
      </c>
      <c r="B10459">
        <v>42</v>
      </c>
      <c r="C10459" t="s">
        <v>478</v>
      </c>
      <c r="D10459" t="s">
        <v>517</v>
      </c>
      <c r="E10459" t="s">
        <v>140</v>
      </c>
      <c r="F10459">
        <v>2</v>
      </c>
      <c r="G10459" t="s">
        <v>218</v>
      </c>
      <c r="H10459" t="s">
        <v>219</v>
      </c>
      <c r="I10459" t="s">
        <v>404</v>
      </c>
      <c r="J10459">
        <v>3</v>
      </c>
      <c r="K10459" t="s">
        <v>19819</v>
      </c>
      <c r="L10459" t="s">
        <v>19820</v>
      </c>
      <c r="M10459" t="s">
        <v>483</v>
      </c>
      <c r="N10459" t="s">
        <v>483</v>
      </c>
      <c r="O10459">
        <v>3</v>
      </c>
    </row>
    <row r="10460" spans="1:16" hidden="1" x14ac:dyDescent="0.5">
      <c r="A10460">
        <v>42</v>
      </c>
      <c r="B10460">
        <v>42</v>
      </c>
      <c r="C10460" t="s">
        <v>478</v>
      </c>
      <c r="D10460" t="s">
        <v>479</v>
      </c>
      <c r="E10460" t="s">
        <v>8</v>
      </c>
      <c r="F10460">
        <v>1</v>
      </c>
      <c r="G10460" t="s">
        <v>153</v>
      </c>
      <c r="H10460" t="s">
        <v>154</v>
      </c>
      <c r="I10460" t="s">
        <v>414</v>
      </c>
      <c r="J10460">
        <v>0.5</v>
      </c>
      <c r="K10460" t="s">
        <v>19821</v>
      </c>
      <c r="L10460" t="s">
        <v>19822</v>
      </c>
      <c r="M10460" t="s">
        <v>483</v>
      </c>
      <c r="N10460" t="s">
        <v>486</v>
      </c>
      <c r="O10460">
        <v>0.5</v>
      </c>
    </row>
    <row r="10461" spans="1:16" hidden="1" x14ac:dyDescent="0.5">
      <c r="A10461">
        <v>42</v>
      </c>
      <c r="B10461">
        <v>42</v>
      </c>
      <c r="C10461" t="s">
        <v>478</v>
      </c>
      <c r="D10461" t="s">
        <v>479</v>
      </c>
      <c r="E10461" t="s">
        <v>140</v>
      </c>
      <c r="F10461">
        <v>2</v>
      </c>
      <c r="G10461" t="s">
        <v>367</v>
      </c>
      <c r="H10461" t="s">
        <v>368</v>
      </c>
      <c r="I10461" t="s">
        <v>414</v>
      </c>
      <c r="J10461">
        <v>4</v>
      </c>
      <c r="K10461" t="s">
        <v>19823</v>
      </c>
      <c r="L10461" t="s">
        <v>19824</v>
      </c>
      <c r="M10461" t="s">
        <v>483</v>
      </c>
      <c r="N10461" t="s">
        <v>520</v>
      </c>
      <c r="O10461">
        <v>4</v>
      </c>
    </row>
    <row r="10462" spans="1:16" hidden="1" x14ac:dyDescent="0.5">
      <c r="A10462">
        <v>42</v>
      </c>
      <c r="B10462">
        <v>42</v>
      </c>
      <c r="C10462" t="s">
        <v>605</v>
      </c>
      <c r="D10462" t="s">
        <v>479</v>
      </c>
      <c r="E10462" t="s">
        <v>79</v>
      </c>
      <c r="F10462">
        <v>1</v>
      </c>
      <c r="G10462" t="s">
        <v>196</v>
      </c>
      <c r="H10462" t="s">
        <v>197</v>
      </c>
      <c r="I10462" t="s">
        <v>400</v>
      </c>
      <c r="J10462">
        <v>0.25</v>
      </c>
      <c r="K10462" t="s">
        <v>19825</v>
      </c>
      <c r="L10462" t="s">
        <v>19826</v>
      </c>
      <c r="M10462" t="s">
        <v>482</v>
      </c>
      <c r="N10462" t="s">
        <v>483</v>
      </c>
      <c r="O10462">
        <v>0.25</v>
      </c>
    </row>
    <row r="10463" spans="1:16" hidden="1" x14ac:dyDescent="0.5">
      <c r="A10463">
        <v>42</v>
      </c>
      <c r="B10463">
        <v>42</v>
      </c>
      <c r="C10463" t="s">
        <v>383</v>
      </c>
      <c r="D10463" t="s">
        <v>479</v>
      </c>
      <c r="E10463" t="s">
        <v>79</v>
      </c>
      <c r="F10463">
        <v>1</v>
      </c>
      <c r="G10463" t="s">
        <v>196</v>
      </c>
      <c r="H10463" t="s">
        <v>197</v>
      </c>
      <c r="I10463" t="s">
        <v>400</v>
      </c>
      <c r="J10463">
        <v>5</v>
      </c>
      <c r="K10463" t="s">
        <v>19827</v>
      </c>
      <c r="L10463" t="s">
        <v>19828</v>
      </c>
      <c r="M10463" t="s">
        <v>506</v>
      </c>
      <c r="N10463" t="s">
        <v>483</v>
      </c>
      <c r="O10463">
        <v>5</v>
      </c>
      <c r="P10463" t="s">
        <v>550</v>
      </c>
    </row>
    <row r="10464" spans="1:16" hidden="1" x14ac:dyDescent="0.5">
      <c r="A10464">
        <v>42</v>
      </c>
      <c r="B10464">
        <v>42</v>
      </c>
      <c r="C10464" t="s">
        <v>605</v>
      </c>
      <c r="D10464" t="s">
        <v>479</v>
      </c>
      <c r="E10464" t="s">
        <v>79</v>
      </c>
      <c r="F10464">
        <v>1</v>
      </c>
      <c r="G10464" t="s">
        <v>196</v>
      </c>
      <c r="H10464" t="s">
        <v>197</v>
      </c>
      <c r="I10464" t="s">
        <v>400</v>
      </c>
      <c r="J10464">
        <v>0.25</v>
      </c>
      <c r="K10464" t="s">
        <v>19829</v>
      </c>
      <c r="L10464" t="s">
        <v>19830</v>
      </c>
      <c r="M10464" t="s">
        <v>482</v>
      </c>
      <c r="N10464" t="s">
        <v>483</v>
      </c>
      <c r="O10464">
        <v>0.25</v>
      </c>
    </row>
    <row r="10465" spans="1:16" hidden="1" x14ac:dyDescent="0.5">
      <c r="A10465">
        <v>42</v>
      </c>
      <c r="B10465">
        <v>42</v>
      </c>
      <c r="C10465" t="s">
        <v>383</v>
      </c>
      <c r="D10465" t="s">
        <v>479</v>
      </c>
      <c r="E10465" t="s">
        <v>79</v>
      </c>
      <c r="F10465">
        <v>2</v>
      </c>
      <c r="G10465" t="s">
        <v>196</v>
      </c>
      <c r="H10465" t="s">
        <v>197</v>
      </c>
      <c r="I10465" t="s">
        <v>400</v>
      </c>
      <c r="J10465">
        <v>3</v>
      </c>
      <c r="K10465" t="s">
        <v>19831</v>
      </c>
      <c r="L10465" t="s">
        <v>19832</v>
      </c>
      <c r="M10465" t="s">
        <v>506</v>
      </c>
      <c r="N10465" t="s">
        <v>483</v>
      </c>
      <c r="O10465">
        <v>3</v>
      </c>
      <c r="P10465" t="s">
        <v>550</v>
      </c>
    </row>
    <row r="10466" spans="1:16" hidden="1" x14ac:dyDescent="0.5">
      <c r="A10466">
        <v>42</v>
      </c>
      <c r="B10466">
        <v>42</v>
      </c>
      <c r="C10466" t="s">
        <v>383</v>
      </c>
      <c r="D10466" t="s">
        <v>479</v>
      </c>
      <c r="E10466" t="s">
        <v>79</v>
      </c>
      <c r="F10466">
        <v>2</v>
      </c>
      <c r="G10466" t="s">
        <v>196</v>
      </c>
      <c r="H10466" t="s">
        <v>197</v>
      </c>
      <c r="I10466" t="s">
        <v>400</v>
      </c>
      <c r="J10466">
        <v>4</v>
      </c>
      <c r="K10466" t="s">
        <v>19833</v>
      </c>
      <c r="L10466" t="s">
        <v>19834</v>
      </c>
      <c r="M10466" t="s">
        <v>506</v>
      </c>
      <c r="N10466" t="s">
        <v>483</v>
      </c>
      <c r="O10466">
        <v>4</v>
      </c>
      <c r="P10466" t="s">
        <v>550</v>
      </c>
    </row>
    <row r="10467" spans="1:16" hidden="1" x14ac:dyDescent="0.5">
      <c r="A10467">
        <v>42</v>
      </c>
      <c r="B10467">
        <v>42</v>
      </c>
      <c r="C10467" t="s">
        <v>605</v>
      </c>
      <c r="D10467" t="s">
        <v>540</v>
      </c>
      <c r="E10467" t="s">
        <v>8</v>
      </c>
      <c r="F10467">
        <v>2</v>
      </c>
      <c r="G10467" t="s">
        <v>331</v>
      </c>
      <c r="H10467" t="s">
        <v>332</v>
      </c>
      <c r="I10467" t="s">
        <v>410</v>
      </c>
      <c r="J10467">
        <v>0.5</v>
      </c>
      <c r="K10467" t="s">
        <v>19835</v>
      </c>
      <c r="L10467" t="s">
        <v>19836</v>
      </c>
      <c r="M10467" t="s">
        <v>482</v>
      </c>
      <c r="N10467" t="s">
        <v>483</v>
      </c>
      <c r="O10467">
        <v>0.5</v>
      </c>
    </row>
    <row r="10468" spans="1:16" hidden="1" x14ac:dyDescent="0.5">
      <c r="A10468">
        <v>42</v>
      </c>
      <c r="B10468">
        <v>42</v>
      </c>
      <c r="C10468" t="s">
        <v>478</v>
      </c>
      <c r="D10468" t="s">
        <v>540</v>
      </c>
      <c r="E10468" t="s">
        <v>140</v>
      </c>
      <c r="F10468">
        <v>1</v>
      </c>
      <c r="G10468" t="s">
        <v>377</v>
      </c>
      <c r="H10468" t="s">
        <v>378</v>
      </c>
      <c r="I10468" t="s">
        <v>433</v>
      </c>
      <c r="J10468">
        <v>0.25</v>
      </c>
      <c r="K10468" t="s">
        <v>19837</v>
      </c>
      <c r="L10468" t="s">
        <v>19838</v>
      </c>
      <c r="M10468" t="s">
        <v>483</v>
      </c>
      <c r="N10468" t="s">
        <v>483</v>
      </c>
      <c r="O10468">
        <v>0.25</v>
      </c>
    </row>
    <row r="10469" spans="1:16" hidden="1" x14ac:dyDescent="0.5">
      <c r="A10469">
        <v>42</v>
      </c>
      <c r="B10469">
        <v>42</v>
      </c>
      <c r="C10469" t="s">
        <v>163</v>
      </c>
      <c r="D10469" t="s">
        <v>517</v>
      </c>
      <c r="E10469" t="s">
        <v>140</v>
      </c>
      <c r="F10469">
        <v>2</v>
      </c>
      <c r="G10469" t="s">
        <v>178</v>
      </c>
      <c r="H10469" t="s">
        <v>179</v>
      </c>
      <c r="I10469" t="s">
        <v>455</v>
      </c>
      <c r="J10469">
        <v>1</v>
      </c>
      <c r="K10469" t="s">
        <v>19839</v>
      </c>
      <c r="L10469" t="s">
        <v>19840</v>
      </c>
      <c r="M10469" t="s">
        <v>483</v>
      </c>
      <c r="N10469" t="s">
        <v>483</v>
      </c>
      <c r="O10469">
        <v>1</v>
      </c>
    </row>
    <row r="10470" spans="1:16" hidden="1" x14ac:dyDescent="0.5">
      <c r="A10470">
        <v>42</v>
      </c>
      <c r="B10470">
        <v>42</v>
      </c>
      <c r="C10470" t="s">
        <v>597</v>
      </c>
      <c r="D10470" t="s">
        <v>517</v>
      </c>
      <c r="E10470" t="s">
        <v>140</v>
      </c>
      <c r="F10470">
        <v>2</v>
      </c>
      <c r="G10470" t="s">
        <v>320</v>
      </c>
      <c r="H10470" t="s">
        <v>321</v>
      </c>
      <c r="I10470" t="s">
        <v>459</v>
      </c>
      <c r="J10470">
        <v>2</v>
      </c>
      <c r="K10470" t="s">
        <v>19841</v>
      </c>
      <c r="L10470" t="s">
        <v>19842</v>
      </c>
      <c r="M10470" t="s">
        <v>483</v>
      </c>
      <c r="N10470" t="s">
        <v>486</v>
      </c>
      <c r="O10470">
        <v>2</v>
      </c>
    </row>
    <row r="10471" spans="1:16" hidden="1" x14ac:dyDescent="0.5">
      <c r="A10471">
        <v>42</v>
      </c>
      <c r="B10471">
        <v>42</v>
      </c>
      <c r="C10471" t="s">
        <v>163</v>
      </c>
      <c r="D10471" t="s">
        <v>517</v>
      </c>
      <c r="E10471" t="s">
        <v>140</v>
      </c>
      <c r="F10471">
        <v>2</v>
      </c>
      <c r="G10471" t="s">
        <v>178</v>
      </c>
      <c r="H10471" t="s">
        <v>179</v>
      </c>
      <c r="I10471" t="s">
        <v>455</v>
      </c>
      <c r="J10471">
        <v>2</v>
      </c>
      <c r="K10471" t="s">
        <v>19843</v>
      </c>
      <c r="L10471" t="s">
        <v>19844</v>
      </c>
      <c r="M10471" t="s">
        <v>483</v>
      </c>
      <c r="N10471" t="s">
        <v>483</v>
      </c>
      <c r="O10471">
        <v>2</v>
      </c>
    </row>
    <row r="10472" spans="1:16" hidden="1" x14ac:dyDescent="0.5">
      <c r="A10472">
        <v>42</v>
      </c>
      <c r="B10472">
        <v>42</v>
      </c>
      <c r="C10472" t="s">
        <v>605</v>
      </c>
      <c r="D10472" t="s">
        <v>540</v>
      </c>
      <c r="E10472" t="s">
        <v>8</v>
      </c>
      <c r="F10472">
        <v>1</v>
      </c>
      <c r="G10472" t="s">
        <v>153</v>
      </c>
      <c r="H10472" t="s">
        <v>154</v>
      </c>
      <c r="I10472" t="s">
        <v>410</v>
      </c>
      <c r="J10472">
        <v>0.75</v>
      </c>
      <c r="K10472" t="s">
        <v>19845</v>
      </c>
      <c r="L10472" t="s">
        <v>19846</v>
      </c>
      <c r="M10472" t="s">
        <v>580</v>
      </c>
      <c r="N10472" t="s">
        <v>483</v>
      </c>
      <c r="O10472">
        <v>0.75</v>
      </c>
    </row>
    <row r="10473" spans="1:16" hidden="1" x14ac:dyDescent="0.5">
      <c r="A10473">
        <v>42</v>
      </c>
      <c r="B10473">
        <v>42</v>
      </c>
      <c r="C10473" t="s">
        <v>597</v>
      </c>
      <c r="D10473" t="s">
        <v>517</v>
      </c>
      <c r="E10473" t="s">
        <v>140</v>
      </c>
      <c r="F10473">
        <v>2</v>
      </c>
      <c r="G10473" t="s">
        <v>320</v>
      </c>
      <c r="H10473" t="s">
        <v>321</v>
      </c>
      <c r="I10473" t="s">
        <v>459</v>
      </c>
      <c r="J10473">
        <v>1.5</v>
      </c>
      <c r="K10473" t="s">
        <v>19847</v>
      </c>
      <c r="L10473" t="s">
        <v>19848</v>
      </c>
      <c r="M10473" t="s">
        <v>483</v>
      </c>
      <c r="N10473" t="s">
        <v>486</v>
      </c>
      <c r="O10473">
        <v>1.5</v>
      </c>
    </row>
    <row r="10474" spans="1:16" hidden="1" x14ac:dyDescent="0.5">
      <c r="A10474">
        <v>42</v>
      </c>
      <c r="B10474">
        <v>42</v>
      </c>
      <c r="C10474" t="s">
        <v>478</v>
      </c>
      <c r="D10474" t="s">
        <v>540</v>
      </c>
      <c r="E10474" t="s">
        <v>8</v>
      </c>
      <c r="F10474">
        <v>2</v>
      </c>
      <c r="G10474" t="s">
        <v>208</v>
      </c>
      <c r="H10474" t="s">
        <v>209</v>
      </c>
      <c r="I10474" t="s">
        <v>404</v>
      </c>
      <c r="J10474">
        <v>0.57999999999999996</v>
      </c>
      <c r="K10474" t="s">
        <v>19849</v>
      </c>
      <c r="L10474" t="s">
        <v>19850</v>
      </c>
      <c r="M10474" t="s">
        <v>483</v>
      </c>
      <c r="N10474" t="s">
        <v>483</v>
      </c>
      <c r="O10474">
        <v>0.58333333333333337</v>
      </c>
    </row>
    <row r="10475" spans="1:16" hidden="1" x14ac:dyDescent="0.5">
      <c r="A10475">
        <v>41</v>
      </c>
      <c r="B10475">
        <v>42</v>
      </c>
      <c r="C10475" t="s">
        <v>478</v>
      </c>
      <c r="D10475" t="s">
        <v>479</v>
      </c>
      <c r="E10475" t="s">
        <v>140</v>
      </c>
      <c r="F10475">
        <v>2</v>
      </c>
      <c r="G10475" t="s">
        <v>218</v>
      </c>
      <c r="H10475" t="s">
        <v>219</v>
      </c>
      <c r="I10475" t="s">
        <v>414</v>
      </c>
      <c r="J10475">
        <v>7</v>
      </c>
      <c r="K10475" t="s">
        <v>19851</v>
      </c>
      <c r="L10475" t="s">
        <v>19852</v>
      </c>
      <c r="M10475" t="s">
        <v>483</v>
      </c>
      <c r="N10475" t="s">
        <v>486</v>
      </c>
      <c r="O10475">
        <v>7</v>
      </c>
    </row>
    <row r="10476" spans="1:16" hidden="1" x14ac:dyDescent="0.5">
      <c r="A10476">
        <v>42</v>
      </c>
      <c r="B10476">
        <v>42</v>
      </c>
      <c r="C10476" t="s">
        <v>163</v>
      </c>
      <c r="D10476" t="s">
        <v>540</v>
      </c>
      <c r="E10476" t="s">
        <v>140</v>
      </c>
      <c r="F10476">
        <v>1</v>
      </c>
      <c r="G10476" t="s">
        <v>186</v>
      </c>
      <c r="H10476" t="s">
        <v>187</v>
      </c>
      <c r="I10476" t="s">
        <v>455</v>
      </c>
      <c r="J10476">
        <v>0.25</v>
      </c>
      <c r="K10476" t="s">
        <v>19853</v>
      </c>
      <c r="L10476" t="s">
        <v>19854</v>
      </c>
      <c r="M10476" t="s">
        <v>483</v>
      </c>
      <c r="N10476" t="s">
        <v>483</v>
      </c>
      <c r="O10476">
        <v>0.25</v>
      </c>
    </row>
    <row r="10477" spans="1:16" hidden="1" x14ac:dyDescent="0.5">
      <c r="A10477">
        <v>42</v>
      </c>
      <c r="B10477">
        <v>42</v>
      </c>
      <c r="C10477" t="s">
        <v>478</v>
      </c>
      <c r="D10477" t="s">
        <v>540</v>
      </c>
      <c r="E10477" t="s">
        <v>8</v>
      </c>
      <c r="F10477">
        <v>2</v>
      </c>
      <c r="G10477" t="s">
        <v>212</v>
      </c>
      <c r="H10477" t="s">
        <v>213</v>
      </c>
      <c r="I10477" t="s">
        <v>410</v>
      </c>
      <c r="J10477">
        <v>0.5</v>
      </c>
      <c r="K10477" t="s">
        <v>19855</v>
      </c>
      <c r="L10477" t="s">
        <v>19856</v>
      </c>
      <c r="M10477" t="s">
        <v>483</v>
      </c>
      <c r="N10477" t="s">
        <v>483</v>
      </c>
      <c r="O10477">
        <v>0.5</v>
      </c>
    </row>
    <row r="10478" spans="1:16" hidden="1" x14ac:dyDescent="0.5">
      <c r="A10478">
        <v>42</v>
      </c>
      <c r="B10478">
        <v>42</v>
      </c>
      <c r="C10478" t="s">
        <v>516</v>
      </c>
      <c r="D10478" t="s">
        <v>517</v>
      </c>
      <c r="E10478" t="s">
        <v>140</v>
      </c>
      <c r="F10478">
        <v>2</v>
      </c>
      <c r="G10478" t="s">
        <v>394</v>
      </c>
      <c r="H10478" t="s">
        <v>395</v>
      </c>
      <c r="I10478" t="s">
        <v>412</v>
      </c>
      <c r="J10478">
        <v>5</v>
      </c>
      <c r="K10478" t="s">
        <v>19857</v>
      </c>
      <c r="L10478" t="s">
        <v>519</v>
      </c>
      <c r="M10478" t="s">
        <v>520</v>
      </c>
      <c r="N10478" t="s">
        <v>483</v>
      </c>
      <c r="O10478">
        <v>5</v>
      </c>
    </row>
    <row r="10479" spans="1:16" hidden="1" x14ac:dyDescent="0.5">
      <c r="A10479">
        <v>42</v>
      </c>
      <c r="B10479">
        <v>42</v>
      </c>
      <c r="C10479" t="s">
        <v>597</v>
      </c>
      <c r="D10479" t="s">
        <v>517</v>
      </c>
      <c r="E10479" t="s">
        <v>140</v>
      </c>
      <c r="F10479">
        <v>2</v>
      </c>
      <c r="G10479" t="s">
        <v>320</v>
      </c>
      <c r="H10479" t="s">
        <v>321</v>
      </c>
      <c r="I10479" t="s">
        <v>412</v>
      </c>
      <c r="J10479">
        <v>4.5</v>
      </c>
      <c r="K10479" t="s">
        <v>19858</v>
      </c>
      <c r="L10479" t="s">
        <v>19859</v>
      </c>
      <c r="M10479" t="s">
        <v>600</v>
      </c>
      <c r="N10479" t="s">
        <v>483</v>
      </c>
      <c r="O10479">
        <v>4.5</v>
      </c>
    </row>
    <row r="10480" spans="1:16" hidden="1" x14ac:dyDescent="0.5">
      <c r="A10480">
        <v>42</v>
      </c>
      <c r="B10480">
        <v>42</v>
      </c>
      <c r="C10480" t="s">
        <v>605</v>
      </c>
      <c r="D10480" t="s">
        <v>540</v>
      </c>
      <c r="E10480" t="s">
        <v>330</v>
      </c>
      <c r="F10480">
        <v>1</v>
      </c>
      <c r="G10480" t="s">
        <v>345</v>
      </c>
      <c r="H10480" t="s">
        <v>346</v>
      </c>
      <c r="I10480" t="s">
        <v>402</v>
      </c>
      <c r="J10480">
        <v>0.25</v>
      </c>
      <c r="K10480" t="s">
        <v>19860</v>
      </c>
      <c r="L10480" t="s">
        <v>19861</v>
      </c>
      <c r="M10480" t="s">
        <v>483</v>
      </c>
      <c r="N10480" t="s">
        <v>486</v>
      </c>
      <c r="O10480">
        <v>0.25</v>
      </c>
    </row>
    <row r="10481" spans="1:16" hidden="1" x14ac:dyDescent="0.5">
      <c r="A10481">
        <v>42</v>
      </c>
      <c r="B10481">
        <v>42</v>
      </c>
      <c r="C10481" t="s">
        <v>163</v>
      </c>
      <c r="D10481" t="s">
        <v>479</v>
      </c>
      <c r="E10481" t="s">
        <v>140</v>
      </c>
      <c r="F10481">
        <v>2</v>
      </c>
      <c r="G10481" t="s">
        <v>186</v>
      </c>
      <c r="H10481" t="s">
        <v>187</v>
      </c>
      <c r="I10481" t="s">
        <v>402</v>
      </c>
      <c r="J10481">
        <v>8</v>
      </c>
      <c r="K10481" t="s">
        <v>19862</v>
      </c>
      <c r="L10481" t="s">
        <v>19863</v>
      </c>
      <c r="M10481" t="s">
        <v>577</v>
      </c>
      <c r="N10481" t="s">
        <v>483</v>
      </c>
      <c r="O10481">
        <v>8</v>
      </c>
    </row>
    <row r="10482" spans="1:16" hidden="1" x14ac:dyDescent="0.5">
      <c r="A10482">
        <v>42</v>
      </c>
      <c r="B10482">
        <v>42</v>
      </c>
      <c r="C10482" t="s">
        <v>516</v>
      </c>
      <c r="D10482" t="s">
        <v>517</v>
      </c>
      <c r="E10482" t="s">
        <v>140</v>
      </c>
      <c r="F10482">
        <v>2</v>
      </c>
      <c r="G10482" t="s">
        <v>310</v>
      </c>
      <c r="H10482" t="s">
        <v>7</v>
      </c>
      <c r="I10482" t="s">
        <v>443</v>
      </c>
      <c r="J10482">
        <v>1</v>
      </c>
      <c r="K10482" t="s">
        <v>19864</v>
      </c>
      <c r="L10482" t="s">
        <v>19865</v>
      </c>
      <c r="M10482" t="s">
        <v>580</v>
      </c>
      <c r="N10482" t="s">
        <v>483</v>
      </c>
      <c r="O10482">
        <v>1</v>
      </c>
    </row>
    <row r="10483" spans="1:16" hidden="1" x14ac:dyDescent="0.5">
      <c r="A10483">
        <v>42</v>
      </c>
      <c r="B10483">
        <v>42</v>
      </c>
      <c r="C10483" t="s">
        <v>383</v>
      </c>
      <c r="D10483" t="s">
        <v>479</v>
      </c>
      <c r="E10483" t="s">
        <v>79</v>
      </c>
      <c r="F10483">
        <v>5</v>
      </c>
      <c r="G10483" t="s">
        <v>196</v>
      </c>
      <c r="H10483" t="s">
        <v>197</v>
      </c>
      <c r="I10483" t="s">
        <v>383</v>
      </c>
      <c r="J10483">
        <v>5</v>
      </c>
      <c r="K10483" t="s">
        <v>19866</v>
      </c>
      <c r="L10483" t="s">
        <v>19867</v>
      </c>
      <c r="M10483" t="s">
        <v>506</v>
      </c>
      <c r="N10483" t="s">
        <v>483</v>
      </c>
      <c r="O10483">
        <v>5</v>
      </c>
      <c r="P10483" t="s">
        <v>550</v>
      </c>
    </row>
    <row r="10484" spans="1:16" hidden="1" x14ac:dyDescent="0.5">
      <c r="A10484">
        <v>42</v>
      </c>
      <c r="B10484">
        <v>42</v>
      </c>
      <c r="C10484" t="s">
        <v>383</v>
      </c>
      <c r="D10484" t="s">
        <v>479</v>
      </c>
      <c r="E10484" t="s">
        <v>79</v>
      </c>
      <c r="F10484">
        <v>5</v>
      </c>
      <c r="G10484" t="s">
        <v>196</v>
      </c>
      <c r="H10484" t="s">
        <v>197</v>
      </c>
      <c r="I10484" t="s">
        <v>383</v>
      </c>
      <c r="J10484">
        <v>4</v>
      </c>
      <c r="K10484" t="s">
        <v>19868</v>
      </c>
      <c r="L10484" t="s">
        <v>19869</v>
      </c>
      <c r="M10484" t="s">
        <v>506</v>
      </c>
      <c r="N10484" t="s">
        <v>483</v>
      </c>
      <c r="O10484">
        <v>4</v>
      </c>
      <c r="P10484" t="s">
        <v>550</v>
      </c>
    </row>
    <row r="10485" spans="1:16" hidden="1" x14ac:dyDescent="0.5">
      <c r="A10485">
        <v>42</v>
      </c>
      <c r="B10485">
        <v>42</v>
      </c>
      <c r="C10485" t="s">
        <v>478</v>
      </c>
      <c r="D10485" t="s">
        <v>517</v>
      </c>
      <c r="E10485" t="s">
        <v>140</v>
      </c>
      <c r="F10485">
        <v>2</v>
      </c>
      <c r="G10485" t="s">
        <v>218</v>
      </c>
      <c r="H10485" t="s">
        <v>219</v>
      </c>
      <c r="I10485" t="s">
        <v>404</v>
      </c>
      <c r="J10485">
        <v>0.5</v>
      </c>
      <c r="K10485" t="s">
        <v>19870</v>
      </c>
      <c r="L10485" t="s">
        <v>19871</v>
      </c>
      <c r="M10485" t="s">
        <v>483</v>
      </c>
      <c r="N10485" t="s">
        <v>483</v>
      </c>
      <c r="O10485">
        <v>0.5</v>
      </c>
    </row>
    <row r="10486" spans="1:16" hidden="1" x14ac:dyDescent="0.5">
      <c r="A10486">
        <v>42</v>
      </c>
      <c r="B10486">
        <v>42</v>
      </c>
      <c r="C10486" t="s">
        <v>163</v>
      </c>
      <c r="D10486" t="s">
        <v>517</v>
      </c>
      <c r="E10486" t="s">
        <v>140</v>
      </c>
      <c r="F10486">
        <v>5</v>
      </c>
      <c r="G10486" t="s">
        <v>178</v>
      </c>
      <c r="H10486" t="s">
        <v>179</v>
      </c>
      <c r="I10486" t="s">
        <v>453</v>
      </c>
      <c r="J10486">
        <v>8.5</v>
      </c>
      <c r="K10486" t="s">
        <v>19872</v>
      </c>
      <c r="L10486" t="s">
        <v>19873</v>
      </c>
      <c r="M10486" t="s">
        <v>483</v>
      </c>
      <c r="N10486" t="s">
        <v>483</v>
      </c>
      <c r="O10486">
        <v>8.5</v>
      </c>
    </row>
    <row r="10487" spans="1:16" hidden="1" x14ac:dyDescent="0.5">
      <c r="A10487">
        <v>42</v>
      </c>
      <c r="B10487">
        <v>42</v>
      </c>
      <c r="C10487" t="s">
        <v>597</v>
      </c>
      <c r="D10487" t="s">
        <v>517</v>
      </c>
      <c r="E10487" t="s">
        <v>140</v>
      </c>
      <c r="F10487">
        <v>2</v>
      </c>
      <c r="G10487" t="s">
        <v>320</v>
      </c>
      <c r="H10487" t="s">
        <v>321</v>
      </c>
      <c r="I10487" t="s">
        <v>447</v>
      </c>
      <c r="J10487">
        <v>2.75</v>
      </c>
      <c r="K10487" t="s">
        <v>19874</v>
      </c>
      <c r="L10487" t="s">
        <v>19875</v>
      </c>
      <c r="M10487" t="s">
        <v>483</v>
      </c>
      <c r="N10487" t="s">
        <v>486</v>
      </c>
      <c r="O10487">
        <v>2.75</v>
      </c>
    </row>
    <row r="10488" spans="1:16" hidden="1" x14ac:dyDescent="0.5">
      <c r="A10488">
        <v>42</v>
      </c>
      <c r="B10488">
        <v>42</v>
      </c>
      <c r="C10488" t="s">
        <v>383</v>
      </c>
      <c r="D10488" t="s">
        <v>517</v>
      </c>
      <c r="E10488" t="s">
        <v>140</v>
      </c>
      <c r="F10488">
        <v>1</v>
      </c>
      <c r="G10488" t="s">
        <v>384</v>
      </c>
      <c r="H10488" t="s">
        <v>385</v>
      </c>
      <c r="I10488" t="s">
        <v>451</v>
      </c>
      <c r="J10488">
        <v>2</v>
      </c>
      <c r="K10488" t="s">
        <v>19876</v>
      </c>
      <c r="L10488" t="s">
        <v>19877</v>
      </c>
      <c r="M10488" t="s">
        <v>520</v>
      </c>
      <c r="N10488" t="s">
        <v>483</v>
      </c>
      <c r="O10488">
        <v>2</v>
      </c>
      <c r="P10488" t="s">
        <v>550</v>
      </c>
    </row>
    <row r="10489" spans="1:16" hidden="1" x14ac:dyDescent="0.5">
      <c r="A10489">
        <v>42</v>
      </c>
      <c r="B10489">
        <v>42</v>
      </c>
      <c r="C10489" t="s">
        <v>478</v>
      </c>
      <c r="D10489" t="s">
        <v>479</v>
      </c>
      <c r="E10489" t="s">
        <v>79</v>
      </c>
      <c r="F10489">
        <v>2</v>
      </c>
      <c r="G10489" t="s">
        <v>198</v>
      </c>
      <c r="H10489" t="s">
        <v>199</v>
      </c>
      <c r="I10489" t="s">
        <v>402</v>
      </c>
      <c r="J10489">
        <v>3</v>
      </c>
      <c r="K10489" t="s">
        <v>19878</v>
      </c>
      <c r="L10489" t="s">
        <v>881</v>
      </c>
      <c r="M10489" t="s">
        <v>483</v>
      </c>
      <c r="N10489" t="s">
        <v>529</v>
      </c>
      <c r="O10489">
        <v>3</v>
      </c>
    </row>
    <row r="10490" spans="1:16" hidden="1" x14ac:dyDescent="0.5">
      <c r="A10490">
        <v>42</v>
      </c>
      <c r="B10490">
        <v>42</v>
      </c>
      <c r="C10490" t="s">
        <v>478</v>
      </c>
      <c r="D10490" t="s">
        <v>540</v>
      </c>
      <c r="E10490" t="s">
        <v>8</v>
      </c>
      <c r="F10490">
        <v>3</v>
      </c>
      <c r="G10490" t="s">
        <v>331</v>
      </c>
      <c r="H10490" t="s">
        <v>332</v>
      </c>
      <c r="I10490" t="s">
        <v>406</v>
      </c>
      <c r="J10490">
        <v>2</v>
      </c>
      <c r="K10490" t="s">
        <v>19879</v>
      </c>
      <c r="L10490" t="s">
        <v>19880</v>
      </c>
      <c r="M10490" t="s">
        <v>483</v>
      </c>
      <c r="N10490" t="s">
        <v>483</v>
      </c>
      <c r="O10490">
        <v>2</v>
      </c>
    </row>
    <row r="10491" spans="1:16" hidden="1" x14ac:dyDescent="0.5">
      <c r="A10491">
        <v>42</v>
      </c>
      <c r="B10491">
        <v>42</v>
      </c>
      <c r="C10491" t="s">
        <v>478</v>
      </c>
      <c r="D10491" t="s">
        <v>540</v>
      </c>
      <c r="E10491" t="s">
        <v>8</v>
      </c>
      <c r="F10491">
        <v>3</v>
      </c>
      <c r="G10491" t="s">
        <v>331</v>
      </c>
      <c r="H10491" t="s">
        <v>332</v>
      </c>
      <c r="I10491" t="s">
        <v>404</v>
      </c>
      <c r="J10491">
        <v>3</v>
      </c>
      <c r="K10491" t="s">
        <v>19881</v>
      </c>
      <c r="L10491" t="s">
        <v>19882</v>
      </c>
      <c r="M10491" t="s">
        <v>483</v>
      </c>
      <c r="N10491" t="s">
        <v>483</v>
      </c>
      <c r="O10491">
        <v>3</v>
      </c>
    </row>
    <row r="10492" spans="1:16" hidden="1" x14ac:dyDescent="0.5">
      <c r="A10492">
        <v>42</v>
      </c>
      <c r="B10492">
        <v>42</v>
      </c>
      <c r="C10492" t="s">
        <v>478</v>
      </c>
      <c r="D10492" t="s">
        <v>540</v>
      </c>
      <c r="E10492" t="s">
        <v>8</v>
      </c>
      <c r="F10492">
        <v>1</v>
      </c>
      <c r="G10492" t="s">
        <v>153</v>
      </c>
      <c r="H10492" t="s">
        <v>154</v>
      </c>
      <c r="I10492" t="s">
        <v>404</v>
      </c>
      <c r="J10492">
        <v>0.25</v>
      </c>
      <c r="K10492" t="s">
        <v>19883</v>
      </c>
      <c r="L10492" t="s">
        <v>19884</v>
      </c>
      <c r="M10492" t="s">
        <v>483</v>
      </c>
      <c r="N10492" t="s">
        <v>483</v>
      </c>
      <c r="O10492">
        <v>0.25</v>
      </c>
    </row>
    <row r="10493" spans="1:16" hidden="1" x14ac:dyDescent="0.5">
      <c r="A10493">
        <v>42</v>
      </c>
      <c r="B10493">
        <v>42</v>
      </c>
      <c r="C10493" t="s">
        <v>478</v>
      </c>
      <c r="D10493" t="s">
        <v>540</v>
      </c>
      <c r="E10493" t="s">
        <v>8</v>
      </c>
      <c r="F10493">
        <v>1</v>
      </c>
      <c r="G10493" t="s">
        <v>153</v>
      </c>
      <c r="H10493" t="s">
        <v>154</v>
      </c>
      <c r="I10493" t="s">
        <v>404</v>
      </c>
      <c r="J10493">
        <v>0.25</v>
      </c>
      <c r="K10493" t="s">
        <v>19885</v>
      </c>
      <c r="L10493" t="s">
        <v>19886</v>
      </c>
      <c r="M10493" t="s">
        <v>483</v>
      </c>
      <c r="N10493" t="s">
        <v>483</v>
      </c>
      <c r="O10493">
        <v>0.25</v>
      </c>
    </row>
    <row r="10494" spans="1:16" hidden="1" x14ac:dyDescent="0.5">
      <c r="A10494">
        <v>42</v>
      </c>
      <c r="B10494">
        <v>42</v>
      </c>
      <c r="C10494" t="s">
        <v>163</v>
      </c>
      <c r="D10494" t="s">
        <v>517</v>
      </c>
      <c r="E10494" t="s">
        <v>140</v>
      </c>
      <c r="F10494">
        <v>3</v>
      </c>
      <c r="G10494" t="s">
        <v>166</v>
      </c>
      <c r="H10494" t="s">
        <v>167</v>
      </c>
      <c r="I10494" t="s">
        <v>453</v>
      </c>
      <c r="J10494">
        <v>3.5</v>
      </c>
      <c r="K10494" t="s">
        <v>19887</v>
      </c>
      <c r="L10494" t="s">
        <v>19648</v>
      </c>
      <c r="M10494" t="s">
        <v>483</v>
      </c>
      <c r="N10494" t="s">
        <v>483</v>
      </c>
      <c r="O10494">
        <v>3.5</v>
      </c>
    </row>
    <row r="10495" spans="1:16" hidden="1" x14ac:dyDescent="0.5">
      <c r="A10495">
        <v>42</v>
      </c>
      <c r="B10495">
        <v>42</v>
      </c>
      <c r="C10495" t="s">
        <v>605</v>
      </c>
      <c r="D10495" t="s">
        <v>540</v>
      </c>
      <c r="E10495" t="s">
        <v>330</v>
      </c>
      <c r="F10495">
        <v>1</v>
      </c>
      <c r="G10495" t="s">
        <v>345</v>
      </c>
      <c r="H10495" t="s">
        <v>346</v>
      </c>
      <c r="I10495" t="s">
        <v>402</v>
      </c>
      <c r="J10495">
        <v>0.25</v>
      </c>
      <c r="K10495" t="s">
        <v>19888</v>
      </c>
      <c r="L10495" t="s">
        <v>19889</v>
      </c>
      <c r="M10495" t="s">
        <v>483</v>
      </c>
      <c r="N10495" t="s">
        <v>529</v>
      </c>
      <c r="O10495">
        <v>0.25</v>
      </c>
    </row>
    <row r="10496" spans="1:16" hidden="1" x14ac:dyDescent="0.5">
      <c r="A10496">
        <v>42</v>
      </c>
      <c r="B10496">
        <v>42</v>
      </c>
      <c r="C10496" t="s">
        <v>478</v>
      </c>
      <c r="D10496" t="s">
        <v>479</v>
      </c>
      <c r="E10496" t="s">
        <v>330</v>
      </c>
      <c r="F10496">
        <v>2</v>
      </c>
      <c r="G10496" t="s">
        <v>328</v>
      </c>
      <c r="H10496" t="s">
        <v>329</v>
      </c>
      <c r="I10496" t="s">
        <v>402</v>
      </c>
      <c r="J10496">
        <v>0.67</v>
      </c>
      <c r="K10496" t="s">
        <v>19890</v>
      </c>
      <c r="L10496" t="s">
        <v>11879</v>
      </c>
      <c r="M10496" t="s">
        <v>482</v>
      </c>
      <c r="N10496" t="s">
        <v>486</v>
      </c>
      <c r="O10496">
        <v>0.66666666666666663</v>
      </c>
    </row>
    <row r="10497" spans="1:16" hidden="1" x14ac:dyDescent="0.5">
      <c r="A10497">
        <v>41</v>
      </c>
      <c r="B10497">
        <v>42</v>
      </c>
      <c r="C10497" t="s">
        <v>478</v>
      </c>
      <c r="D10497" t="s">
        <v>479</v>
      </c>
      <c r="E10497" t="s">
        <v>79</v>
      </c>
      <c r="F10497">
        <v>2</v>
      </c>
      <c r="G10497" t="s">
        <v>198</v>
      </c>
      <c r="H10497" t="s">
        <v>199</v>
      </c>
      <c r="I10497" t="s">
        <v>402</v>
      </c>
      <c r="J10497">
        <v>8</v>
      </c>
      <c r="K10497" t="s">
        <v>19891</v>
      </c>
      <c r="L10497" t="s">
        <v>14181</v>
      </c>
      <c r="M10497" t="s">
        <v>483</v>
      </c>
      <c r="N10497" t="s">
        <v>529</v>
      </c>
      <c r="O10497">
        <v>8</v>
      </c>
    </row>
    <row r="10498" spans="1:16" hidden="1" x14ac:dyDescent="0.5">
      <c r="A10498">
        <v>41</v>
      </c>
      <c r="B10498">
        <v>42</v>
      </c>
      <c r="C10498" t="s">
        <v>478</v>
      </c>
      <c r="D10498" t="s">
        <v>479</v>
      </c>
      <c r="E10498" t="s">
        <v>140</v>
      </c>
      <c r="F10498">
        <v>2</v>
      </c>
      <c r="G10498" t="s">
        <v>218</v>
      </c>
      <c r="H10498" t="s">
        <v>219</v>
      </c>
      <c r="I10498" t="s">
        <v>414</v>
      </c>
      <c r="J10498">
        <v>12</v>
      </c>
      <c r="K10498" t="s">
        <v>19892</v>
      </c>
      <c r="L10498" t="s">
        <v>19893</v>
      </c>
      <c r="M10498" t="s">
        <v>483</v>
      </c>
      <c r="N10498" t="s">
        <v>486</v>
      </c>
      <c r="O10498">
        <v>12</v>
      </c>
    </row>
    <row r="10499" spans="1:16" hidden="1" x14ac:dyDescent="0.5">
      <c r="A10499">
        <v>41</v>
      </c>
      <c r="B10499">
        <v>42</v>
      </c>
      <c r="C10499" t="s">
        <v>383</v>
      </c>
      <c r="D10499" t="s">
        <v>540</v>
      </c>
      <c r="E10499" t="s">
        <v>8</v>
      </c>
      <c r="F10499">
        <v>2</v>
      </c>
      <c r="G10499" t="s">
        <v>331</v>
      </c>
      <c r="H10499" t="s">
        <v>332</v>
      </c>
      <c r="I10499" t="s">
        <v>383</v>
      </c>
      <c r="J10499">
        <v>90</v>
      </c>
      <c r="K10499" t="s">
        <v>19894</v>
      </c>
      <c r="L10499" t="s">
        <v>19895</v>
      </c>
      <c r="M10499" t="s">
        <v>482</v>
      </c>
      <c r="N10499" t="s">
        <v>483</v>
      </c>
      <c r="O10499">
        <v>90</v>
      </c>
      <c r="P10499" t="s">
        <v>550</v>
      </c>
    </row>
    <row r="10500" spans="1:16" hidden="1" x14ac:dyDescent="0.5">
      <c r="A10500">
        <v>42</v>
      </c>
      <c r="B10500">
        <v>42</v>
      </c>
      <c r="C10500" t="s">
        <v>605</v>
      </c>
      <c r="D10500" t="s">
        <v>479</v>
      </c>
      <c r="E10500" t="s">
        <v>140</v>
      </c>
      <c r="F10500">
        <v>3</v>
      </c>
      <c r="G10500" t="s">
        <v>218</v>
      </c>
      <c r="H10500" t="s">
        <v>219</v>
      </c>
      <c r="I10500" t="s">
        <v>404</v>
      </c>
      <c r="J10500">
        <v>4.75</v>
      </c>
      <c r="K10500" t="s">
        <v>19896</v>
      </c>
      <c r="L10500" t="s">
        <v>19897</v>
      </c>
      <c r="M10500" t="s">
        <v>483</v>
      </c>
      <c r="N10500" t="s">
        <v>529</v>
      </c>
      <c r="O10500">
        <v>4.75</v>
      </c>
    </row>
    <row r="10501" spans="1:16" hidden="1" x14ac:dyDescent="0.5">
      <c r="A10501">
        <v>42</v>
      </c>
      <c r="B10501">
        <v>42</v>
      </c>
      <c r="C10501" t="s">
        <v>478</v>
      </c>
      <c r="D10501" t="s">
        <v>479</v>
      </c>
      <c r="E10501" t="s">
        <v>330</v>
      </c>
      <c r="F10501">
        <v>2</v>
      </c>
      <c r="G10501" t="s">
        <v>328</v>
      </c>
      <c r="H10501" t="s">
        <v>329</v>
      </c>
      <c r="I10501" t="s">
        <v>402</v>
      </c>
      <c r="J10501">
        <v>1.5</v>
      </c>
      <c r="K10501" t="s">
        <v>19898</v>
      </c>
      <c r="L10501" t="s">
        <v>19899</v>
      </c>
      <c r="M10501" t="s">
        <v>483</v>
      </c>
      <c r="N10501" t="s">
        <v>486</v>
      </c>
      <c r="O10501">
        <v>1.5</v>
      </c>
    </row>
    <row r="10502" spans="1:16" hidden="1" x14ac:dyDescent="0.5">
      <c r="A10502">
        <v>42</v>
      </c>
      <c r="B10502">
        <v>42</v>
      </c>
      <c r="C10502" t="s">
        <v>383</v>
      </c>
      <c r="D10502" t="s">
        <v>479</v>
      </c>
      <c r="E10502" t="s">
        <v>330</v>
      </c>
      <c r="F10502">
        <v>2</v>
      </c>
      <c r="G10502" t="s">
        <v>328</v>
      </c>
      <c r="H10502" t="s">
        <v>329</v>
      </c>
      <c r="I10502" t="s">
        <v>383</v>
      </c>
      <c r="J10502">
        <v>10.5</v>
      </c>
      <c r="K10502" t="s">
        <v>19900</v>
      </c>
      <c r="L10502" t="s">
        <v>19901</v>
      </c>
      <c r="M10502" t="s">
        <v>506</v>
      </c>
      <c r="N10502" t="s">
        <v>506</v>
      </c>
      <c r="O10502">
        <v>10.5</v>
      </c>
      <c r="P10502" t="s">
        <v>507</v>
      </c>
    </row>
    <row r="10503" spans="1:16" hidden="1" x14ac:dyDescent="0.5">
      <c r="A10503">
        <v>42</v>
      </c>
      <c r="B10503">
        <v>42</v>
      </c>
      <c r="C10503" t="s">
        <v>383</v>
      </c>
      <c r="D10503" t="s">
        <v>479</v>
      </c>
      <c r="E10503" t="s">
        <v>330</v>
      </c>
      <c r="F10503">
        <v>2</v>
      </c>
      <c r="G10503" t="s">
        <v>328</v>
      </c>
      <c r="H10503" t="s">
        <v>329</v>
      </c>
      <c r="I10503" t="s">
        <v>383</v>
      </c>
      <c r="J10503">
        <v>15</v>
      </c>
      <c r="K10503" t="s">
        <v>19902</v>
      </c>
      <c r="L10503" t="s">
        <v>12696</v>
      </c>
      <c r="M10503" t="s">
        <v>506</v>
      </c>
      <c r="N10503" t="s">
        <v>506</v>
      </c>
      <c r="O10503">
        <v>15</v>
      </c>
      <c r="P10503" t="s">
        <v>507</v>
      </c>
    </row>
    <row r="10504" spans="1:16" hidden="1" x14ac:dyDescent="0.5">
      <c r="A10504">
        <v>42</v>
      </c>
      <c r="B10504">
        <v>42</v>
      </c>
      <c r="C10504" t="s">
        <v>383</v>
      </c>
      <c r="D10504" t="s">
        <v>479</v>
      </c>
      <c r="E10504" t="s">
        <v>330</v>
      </c>
      <c r="F10504">
        <v>2</v>
      </c>
      <c r="G10504" t="s">
        <v>328</v>
      </c>
      <c r="H10504" t="s">
        <v>329</v>
      </c>
      <c r="I10504" t="s">
        <v>383</v>
      </c>
      <c r="J10504">
        <v>13</v>
      </c>
      <c r="K10504" t="s">
        <v>19903</v>
      </c>
      <c r="L10504" t="s">
        <v>19315</v>
      </c>
      <c r="M10504" t="s">
        <v>506</v>
      </c>
      <c r="N10504" t="s">
        <v>506</v>
      </c>
      <c r="O10504">
        <v>13</v>
      </c>
      <c r="P10504" t="s">
        <v>507</v>
      </c>
    </row>
    <row r="10505" spans="1:16" hidden="1" x14ac:dyDescent="0.5">
      <c r="A10505">
        <v>42</v>
      </c>
      <c r="B10505">
        <v>42</v>
      </c>
      <c r="C10505" t="s">
        <v>395</v>
      </c>
      <c r="D10505" t="s">
        <v>479</v>
      </c>
      <c r="E10505" t="s">
        <v>140</v>
      </c>
      <c r="F10505">
        <v>3</v>
      </c>
      <c r="G10505" t="s">
        <v>391</v>
      </c>
      <c r="H10505" t="s">
        <v>393</v>
      </c>
      <c r="I10505" t="s">
        <v>435</v>
      </c>
      <c r="J10505">
        <v>1.5</v>
      </c>
      <c r="K10505" t="s">
        <v>19904</v>
      </c>
      <c r="L10505" t="s">
        <v>15039</v>
      </c>
      <c r="M10505" t="s">
        <v>1031</v>
      </c>
      <c r="N10505" t="s">
        <v>483</v>
      </c>
      <c r="O10505">
        <v>1.5</v>
      </c>
    </row>
    <row r="10506" spans="1:16" hidden="1" x14ac:dyDescent="0.5">
      <c r="A10506">
        <v>42</v>
      </c>
      <c r="B10506">
        <v>42</v>
      </c>
      <c r="C10506" t="s">
        <v>395</v>
      </c>
      <c r="D10506" t="s">
        <v>517</v>
      </c>
      <c r="E10506" t="s">
        <v>140</v>
      </c>
      <c r="F10506">
        <v>5</v>
      </c>
      <c r="G10506" t="s">
        <v>375</v>
      </c>
      <c r="H10506" t="s">
        <v>376</v>
      </c>
      <c r="I10506" t="s">
        <v>435</v>
      </c>
      <c r="J10506">
        <v>21.5</v>
      </c>
      <c r="K10506" t="s">
        <v>19905</v>
      </c>
      <c r="L10506" t="s">
        <v>19280</v>
      </c>
      <c r="M10506" t="s">
        <v>1031</v>
      </c>
      <c r="N10506" t="s">
        <v>483</v>
      </c>
      <c r="O10506">
        <v>21.5</v>
      </c>
    </row>
    <row r="10507" spans="1:16" hidden="1" x14ac:dyDescent="0.5">
      <c r="A10507">
        <v>42</v>
      </c>
      <c r="B10507">
        <v>42</v>
      </c>
      <c r="C10507" t="s">
        <v>478</v>
      </c>
      <c r="D10507" t="s">
        <v>540</v>
      </c>
      <c r="E10507" t="s">
        <v>8</v>
      </c>
      <c r="F10507">
        <v>2</v>
      </c>
      <c r="G10507" t="s">
        <v>331</v>
      </c>
      <c r="H10507" t="s">
        <v>332</v>
      </c>
      <c r="I10507" t="s">
        <v>404</v>
      </c>
      <c r="J10507">
        <v>0.75</v>
      </c>
      <c r="K10507" t="s">
        <v>19906</v>
      </c>
      <c r="L10507" t="s">
        <v>19907</v>
      </c>
      <c r="M10507" t="s">
        <v>482</v>
      </c>
      <c r="N10507" t="s">
        <v>483</v>
      </c>
      <c r="O10507">
        <v>0.75</v>
      </c>
    </row>
    <row r="10508" spans="1:16" hidden="1" x14ac:dyDescent="0.5">
      <c r="A10508">
        <v>42</v>
      </c>
      <c r="B10508">
        <v>42</v>
      </c>
      <c r="C10508" t="s">
        <v>163</v>
      </c>
      <c r="D10508" t="s">
        <v>517</v>
      </c>
      <c r="E10508" t="s">
        <v>163</v>
      </c>
      <c r="F10508">
        <v>3</v>
      </c>
      <c r="G10508" t="s">
        <v>161</v>
      </c>
      <c r="H10508" t="s">
        <v>162</v>
      </c>
      <c r="I10508" t="s">
        <v>445</v>
      </c>
      <c r="J10508">
        <v>4.5</v>
      </c>
      <c r="K10508" t="s">
        <v>19908</v>
      </c>
      <c r="L10508" t="s">
        <v>19909</v>
      </c>
      <c r="M10508" t="s">
        <v>483</v>
      </c>
      <c r="N10508" t="s">
        <v>483</v>
      </c>
      <c r="O10508">
        <v>4.5</v>
      </c>
    </row>
    <row r="10509" spans="1:16" hidden="1" x14ac:dyDescent="0.5">
      <c r="A10509">
        <v>42</v>
      </c>
      <c r="B10509">
        <v>42</v>
      </c>
      <c r="C10509" t="s">
        <v>478</v>
      </c>
      <c r="D10509" t="s">
        <v>540</v>
      </c>
      <c r="E10509" t="s">
        <v>8</v>
      </c>
      <c r="F10509">
        <v>2</v>
      </c>
      <c r="G10509" t="s">
        <v>331</v>
      </c>
      <c r="H10509" t="s">
        <v>332</v>
      </c>
      <c r="I10509" t="s">
        <v>404</v>
      </c>
      <c r="J10509">
        <v>0.83</v>
      </c>
      <c r="K10509" t="s">
        <v>19910</v>
      </c>
      <c r="L10509" t="s">
        <v>19911</v>
      </c>
      <c r="M10509" t="s">
        <v>482</v>
      </c>
      <c r="N10509" t="s">
        <v>483</v>
      </c>
      <c r="O10509">
        <v>0.83333333333333337</v>
      </c>
    </row>
    <row r="10510" spans="1:16" hidden="1" x14ac:dyDescent="0.5">
      <c r="A10510">
        <v>42</v>
      </c>
      <c r="B10510">
        <v>42</v>
      </c>
      <c r="C10510" t="s">
        <v>163</v>
      </c>
      <c r="D10510" t="s">
        <v>517</v>
      </c>
      <c r="E10510" t="s">
        <v>140</v>
      </c>
      <c r="F10510">
        <v>3</v>
      </c>
      <c r="G10510" t="s">
        <v>170</v>
      </c>
      <c r="H10510" t="s">
        <v>171</v>
      </c>
      <c r="I10510" t="s">
        <v>451</v>
      </c>
      <c r="J10510">
        <v>4</v>
      </c>
      <c r="K10510" t="s">
        <v>19912</v>
      </c>
      <c r="L10510" t="s">
        <v>19404</v>
      </c>
      <c r="M10510" t="s">
        <v>483</v>
      </c>
      <c r="N10510" t="s">
        <v>483</v>
      </c>
      <c r="O10510">
        <v>4</v>
      </c>
    </row>
    <row r="10511" spans="1:16" hidden="1" x14ac:dyDescent="0.5">
      <c r="A10511">
        <v>42</v>
      </c>
      <c r="B10511">
        <v>42</v>
      </c>
      <c r="C10511" t="s">
        <v>478</v>
      </c>
      <c r="D10511" t="s">
        <v>517</v>
      </c>
      <c r="E10511" t="s">
        <v>140</v>
      </c>
      <c r="F10511">
        <v>2</v>
      </c>
      <c r="G10511" t="s">
        <v>218</v>
      </c>
      <c r="H10511" t="s">
        <v>219</v>
      </c>
      <c r="I10511" t="s">
        <v>404</v>
      </c>
      <c r="J10511">
        <v>1.67</v>
      </c>
      <c r="K10511" t="s">
        <v>19913</v>
      </c>
      <c r="L10511" t="s">
        <v>19914</v>
      </c>
      <c r="M10511" t="s">
        <v>483</v>
      </c>
      <c r="N10511" t="s">
        <v>483</v>
      </c>
      <c r="O10511">
        <v>1.6666666666666667</v>
      </c>
    </row>
    <row r="10512" spans="1:16" hidden="1" x14ac:dyDescent="0.5">
      <c r="A10512">
        <v>42</v>
      </c>
      <c r="B10512">
        <v>42</v>
      </c>
      <c r="C10512" t="s">
        <v>516</v>
      </c>
      <c r="D10512" t="s">
        <v>479</v>
      </c>
      <c r="E10512" t="s">
        <v>140</v>
      </c>
      <c r="F10512">
        <v>1</v>
      </c>
      <c r="G10512" t="s">
        <v>230</v>
      </c>
      <c r="H10512" t="s">
        <v>231</v>
      </c>
      <c r="I10512" t="s">
        <v>443</v>
      </c>
      <c r="J10512">
        <v>29.83</v>
      </c>
      <c r="K10512" t="s">
        <v>19915</v>
      </c>
      <c r="L10512" t="s">
        <v>19916</v>
      </c>
      <c r="M10512" t="s">
        <v>483</v>
      </c>
      <c r="N10512" t="s">
        <v>483</v>
      </c>
      <c r="O10512">
        <v>29.833333333333332</v>
      </c>
    </row>
    <row r="10513" spans="1:16" hidden="1" x14ac:dyDescent="0.5">
      <c r="A10513">
        <v>40</v>
      </c>
      <c r="B10513">
        <v>42</v>
      </c>
      <c r="C10513" t="s">
        <v>383</v>
      </c>
      <c r="D10513" t="s">
        <v>479</v>
      </c>
      <c r="E10513" t="s">
        <v>79</v>
      </c>
      <c r="F10513">
        <v>2</v>
      </c>
      <c r="G10513" t="s">
        <v>198</v>
      </c>
      <c r="H10513" t="s">
        <v>199</v>
      </c>
      <c r="I10513" t="s">
        <v>383</v>
      </c>
      <c r="J10513">
        <v>47</v>
      </c>
      <c r="K10513" t="s">
        <v>19917</v>
      </c>
      <c r="L10513" t="s">
        <v>19918</v>
      </c>
      <c r="M10513" t="s">
        <v>506</v>
      </c>
      <c r="N10513" t="s">
        <v>506</v>
      </c>
      <c r="O10513">
        <v>47</v>
      </c>
      <c r="P10513" t="s">
        <v>879</v>
      </c>
    </row>
    <row r="10514" spans="1:16" hidden="1" x14ac:dyDescent="0.5">
      <c r="A10514">
        <v>42</v>
      </c>
      <c r="B10514">
        <v>42</v>
      </c>
      <c r="C10514" t="s">
        <v>516</v>
      </c>
      <c r="D10514" t="s">
        <v>479</v>
      </c>
      <c r="E10514" t="s">
        <v>140</v>
      </c>
      <c r="F10514">
        <v>2</v>
      </c>
      <c r="G10514" t="s">
        <v>312</v>
      </c>
      <c r="H10514" t="s">
        <v>313</v>
      </c>
      <c r="I10514" t="s">
        <v>455</v>
      </c>
      <c r="J10514">
        <v>4.5</v>
      </c>
      <c r="K10514" t="s">
        <v>19919</v>
      </c>
      <c r="L10514" t="s">
        <v>19920</v>
      </c>
      <c r="M10514" t="s">
        <v>577</v>
      </c>
      <c r="N10514" t="s">
        <v>483</v>
      </c>
      <c r="O10514">
        <v>4.5</v>
      </c>
    </row>
    <row r="10515" spans="1:16" hidden="1" x14ac:dyDescent="0.5">
      <c r="A10515">
        <v>41</v>
      </c>
      <c r="B10515">
        <v>42</v>
      </c>
      <c r="C10515" t="s">
        <v>597</v>
      </c>
      <c r="D10515" t="s">
        <v>517</v>
      </c>
      <c r="E10515" t="s">
        <v>140</v>
      </c>
      <c r="F10515">
        <v>2</v>
      </c>
      <c r="G10515" t="s">
        <v>320</v>
      </c>
      <c r="H10515" t="s">
        <v>321</v>
      </c>
      <c r="I10515" t="s">
        <v>412</v>
      </c>
      <c r="J10515">
        <v>12.5</v>
      </c>
      <c r="K10515" t="s">
        <v>19921</v>
      </c>
      <c r="L10515" t="s">
        <v>19922</v>
      </c>
      <c r="M10515" t="s">
        <v>600</v>
      </c>
      <c r="N10515" t="s">
        <v>483</v>
      </c>
      <c r="O10515">
        <v>12.5</v>
      </c>
    </row>
    <row r="10516" spans="1:16" hidden="1" x14ac:dyDescent="0.5">
      <c r="A10516">
        <v>42</v>
      </c>
      <c r="B10516">
        <v>42</v>
      </c>
      <c r="C10516" t="s">
        <v>163</v>
      </c>
      <c r="D10516" t="s">
        <v>517</v>
      </c>
      <c r="E10516" t="s">
        <v>140</v>
      </c>
      <c r="F10516">
        <v>3</v>
      </c>
      <c r="G10516" t="s">
        <v>170</v>
      </c>
      <c r="H10516" t="s">
        <v>171</v>
      </c>
      <c r="I10516" t="s">
        <v>453</v>
      </c>
      <c r="J10516">
        <v>15.17</v>
      </c>
      <c r="K10516" t="s">
        <v>19923</v>
      </c>
      <c r="L10516" t="s">
        <v>19404</v>
      </c>
      <c r="M10516" t="s">
        <v>483</v>
      </c>
      <c r="N10516" t="s">
        <v>483</v>
      </c>
      <c r="O10516">
        <v>15.166666666666666</v>
      </c>
    </row>
    <row r="10517" spans="1:16" hidden="1" x14ac:dyDescent="0.5">
      <c r="A10517">
        <v>42</v>
      </c>
      <c r="B10517">
        <v>42</v>
      </c>
      <c r="C10517" t="s">
        <v>163</v>
      </c>
      <c r="D10517" t="s">
        <v>517</v>
      </c>
      <c r="E10517" t="s">
        <v>140</v>
      </c>
      <c r="F10517">
        <v>2</v>
      </c>
      <c r="G10517" t="s">
        <v>170</v>
      </c>
      <c r="H10517" t="s">
        <v>171</v>
      </c>
      <c r="I10517" t="s">
        <v>453</v>
      </c>
      <c r="J10517">
        <v>29.75</v>
      </c>
      <c r="K10517" t="s">
        <v>19924</v>
      </c>
      <c r="L10517" t="s">
        <v>19410</v>
      </c>
      <c r="M10517" t="s">
        <v>483</v>
      </c>
      <c r="N10517" t="s">
        <v>483</v>
      </c>
      <c r="O10517">
        <v>29.75</v>
      </c>
    </row>
    <row r="10518" spans="1:16" hidden="1" x14ac:dyDescent="0.5">
      <c r="A10518">
        <v>42</v>
      </c>
      <c r="B10518">
        <v>42</v>
      </c>
      <c r="C10518" t="s">
        <v>163</v>
      </c>
      <c r="D10518" t="s">
        <v>517</v>
      </c>
      <c r="E10518" t="s">
        <v>140</v>
      </c>
      <c r="F10518">
        <v>2</v>
      </c>
      <c r="G10518" t="s">
        <v>391</v>
      </c>
      <c r="H10518" t="s">
        <v>393</v>
      </c>
      <c r="I10518" t="s">
        <v>451</v>
      </c>
      <c r="J10518">
        <v>0.5</v>
      </c>
      <c r="K10518" t="s">
        <v>19925</v>
      </c>
      <c r="L10518" t="s">
        <v>19325</v>
      </c>
      <c r="M10518" t="s">
        <v>483</v>
      </c>
      <c r="N10518" t="s">
        <v>483</v>
      </c>
      <c r="O10518">
        <v>0.5</v>
      </c>
    </row>
    <row r="10519" spans="1:16" hidden="1" x14ac:dyDescent="0.5">
      <c r="A10519">
        <v>42</v>
      </c>
      <c r="B10519">
        <v>42</v>
      </c>
      <c r="C10519" t="s">
        <v>163</v>
      </c>
      <c r="D10519" t="s">
        <v>517</v>
      </c>
      <c r="E10519" t="s">
        <v>140</v>
      </c>
      <c r="F10519">
        <v>2</v>
      </c>
      <c r="G10519" t="s">
        <v>170</v>
      </c>
      <c r="H10519" t="s">
        <v>171</v>
      </c>
      <c r="I10519" t="s">
        <v>451</v>
      </c>
      <c r="J10519">
        <v>25.5</v>
      </c>
      <c r="K10519" t="s">
        <v>19926</v>
      </c>
      <c r="L10519" t="s">
        <v>19410</v>
      </c>
      <c r="M10519" t="s">
        <v>483</v>
      </c>
      <c r="N10519" t="s">
        <v>483</v>
      </c>
      <c r="O10519">
        <v>25.5</v>
      </c>
    </row>
    <row r="10520" spans="1:16" hidden="1" x14ac:dyDescent="0.5">
      <c r="A10520">
        <v>42</v>
      </c>
      <c r="B10520">
        <v>42</v>
      </c>
      <c r="C10520" t="s">
        <v>163</v>
      </c>
      <c r="D10520" t="s">
        <v>517</v>
      </c>
      <c r="E10520" t="s">
        <v>140</v>
      </c>
      <c r="F10520">
        <v>3</v>
      </c>
      <c r="G10520" t="s">
        <v>166</v>
      </c>
      <c r="H10520" t="s">
        <v>167</v>
      </c>
      <c r="I10520" t="s">
        <v>451</v>
      </c>
      <c r="J10520">
        <v>0.5</v>
      </c>
      <c r="K10520" t="s">
        <v>19927</v>
      </c>
      <c r="L10520" t="s">
        <v>19648</v>
      </c>
      <c r="M10520" t="s">
        <v>483</v>
      </c>
      <c r="N10520" t="s">
        <v>483</v>
      </c>
      <c r="O10520">
        <v>0.5</v>
      </c>
    </row>
    <row r="10521" spans="1:16" hidden="1" x14ac:dyDescent="0.5">
      <c r="A10521">
        <v>41</v>
      </c>
      <c r="B10521">
        <v>42</v>
      </c>
      <c r="C10521" t="s">
        <v>383</v>
      </c>
      <c r="D10521" t="s">
        <v>479</v>
      </c>
      <c r="E10521" t="s">
        <v>330</v>
      </c>
      <c r="F10521">
        <v>5</v>
      </c>
      <c r="G10521" t="s">
        <v>328</v>
      </c>
      <c r="H10521" t="s">
        <v>329</v>
      </c>
      <c r="I10521" t="s">
        <v>383</v>
      </c>
      <c r="J10521">
        <v>4.5</v>
      </c>
      <c r="K10521" t="s">
        <v>19928</v>
      </c>
      <c r="L10521" t="s">
        <v>19459</v>
      </c>
      <c r="M10521" t="s">
        <v>506</v>
      </c>
      <c r="N10521" t="s">
        <v>506</v>
      </c>
      <c r="O10521">
        <v>4.5</v>
      </c>
      <c r="P10521" t="s">
        <v>507</v>
      </c>
    </row>
    <row r="10522" spans="1:16" hidden="1" x14ac:dyDescent="0.5">
      <c r="A10522">
        <v>41</v>
      </c>
      <c r="B10522">
        <v>42</v>
      </c>
      <c r="C10522" t="s">
        <v>383</v>
      </c>
      <c r="D10522" t="s">
        <v>479</v>
      </c>
      <c r="E10522" t="s">
        <v>330</v>
      </c>
      <c r="F10522">
        <v>5</v>
      </c>
      <c r="G10522" t="s">
        <v>328</v>
      </c>
      <c r="H10522" t="s">
        <v>329</v>
      </c>
      <c r="I10522" t="s">
        <v>383</v>
      </c>
      <c r="J10522">
        <v>3.83</v>
      </c>
      <c r="K10522" t="s">
        <v>19929</v>
      </c>
      <c r="L10522" t="s">
        <v>19442</v>
      </c>
      <c r="M10522" t="s">
        <v>506</v>
      </c>
      <c r="N10522" t="s">
        <v>506</v>
      </c>
      <c r="O10522">
        <v>3.8333333333333335</v>
      </c>
      <c r="P10522" t="s">
        <v>507</v>
      </c>
    </row>
    <row r="10523" spans="1:16" hidden="1" x14ac:dyDescent="0.5">
      <c r="A10523">
        <v>41</v>
      </c>
      <c r="B10523">
        <v>42</v>
      </c>
      <c r="C10523" t="s">
        <v>478</v>
      </c>
      <c r="D10523" t="s">
        <v>479</v>
      </c>
      <c r="E10523" t="s">
        <v>330</v>
      </c>
      <c r="F10523">
        <v>1</v>
      </c>
      <c r="G10523" t="s">
        <v>328</v>
      </c>
      <c r="H10523" t="s">
        <v>329</v>
      </c>
      <c r="I10523" t="s">
        <v>408</v>
      </c>
      <c r="J10523">
        <v>1.5</v>
      </c>
      <c r="K10523" t="s">
        <v>19930</v>
      </c>
      <c r="L10523" t="s">
        <v>19931</v>
      </c>
      <c r="M10523" t="s">
        <v>482</v>
      </c>
      <c r="N10523" t="s">
        <v>483</v>
      </c>
      <c r="O10523">
        <v>1.5</v>
      </c>
    </row>
    <row r="10524" spans="1:16" hidden="1" x14ac:dyDescent="0.5">
      <c r="A10524">
        <v>42</v>
      </c>
      <c r="B10524">
        <v>42</v>
      </c>
      <c r="C10524" t="s">
        <v>383</v>
      </c>
      <c r="D10524" t="s">
        <v>479</v>
      </c>
      <c r="E10524" t="s">
        <v>330</v>
      </c>
      <c r="F10524">
        <v>5</v>
      </c>
      <c r="G10524" t="s">
        <v>328</v>
      </c>
      <c r="H10524" t="s">
        <v>329</v>
      </c>
      <c r="I10524" t="s">
        <v>408</v>
      </c>
      <c r="J10524">
        <v>2</v>
      </c>
      <c r="K10524" t="s">
        <v>19932</v>
      </c>
      <c r="L10524" t="s">
        <v>19933</v>
      </c>
      <c r="M10524" t="s">
        <v>482</v>
      </c>
      <c r="N10524" t="s">
        <v>486</v>
      </c>
      <c r="O10524">
        <v>2</v>
      </c>
      <c r="P10524" t="s">
        <v>507</v>
      </c>
    </row>
    <row r="10525" spans="1:16" hidden="1" x14ac:dyDescent="0.5">
      <c r="A10525">
        <v>42</v>
      </c>
      <c r="B10525">
        <v>42</v>
      </c>
      <c r="C10525" t="s">
        <v>163</v>
      </c>
      <c r="D10525" t="s">
        <v>479</v>
      </c>
      <c r="E10525" t="s">
        <v>140</v>
      </c>
      <c r="F10525">
        <v>2</v>
      </c>
      <c r="G10525" t="s">
        <v>186</v>
      </c>
      <c r="H10525" t="s">
        <v>187</v>
      </c>
      <c r="I10525" t="s">
        <v>408</v>
      </c>
      <c r="J10525">
        <v>3</v>
      </c>
      <c r="K10525" t="s">
        <v>19934</v>
      </c>
      <c r="L10525" t="s">
        <v>19935</v>
      </c>
      <c r="M10525" t="s">
        <v>577</v>
      </c>
      <c r="N10525" t="s">
        <v>483</v>
      </c>
      <c r="O10525">
        <v>3</v>
      </c>
    </row>
    <row r="10526" spans="1:16" hidden="1" x14ac:dyDescent="0.5">
      <c r="A10526">
        <v>42</v>
      </c>
      <c r="B10526">
        <v>42</v>
      </c>
      <c r="C10526" t="s">
        <v>478</v>
      </c>
      <c r="D10526" t="s">
        <v>540</v>
      </c>
      <c r="E10526" t="s">
        <v>330</v>
      </c>
      <c r="F10526">
        <v>1</v>
      </c>
      <c r="G10526" t="s">
        <v>345</v>
      </c>
      <c r="H10526" t="s">
        <v>346</v>
      </c>
      <c r="I10526" t="s">
        <v>402</v>
      </c>
      <c r="J10526">
        <v>0.25</v>
      </c>
      <c r="K10526" t="s">
        <v>19936</v>
      </c>
      <c r="L10526" t="s">
        <v>19937</v>
      </c>
      <c r="M10526" t="s">
        <v>483</v>
      </c>
      <c r="N10526" t="s">
        <v>486</v>
      </c>
      <c r="O10526">
        <v>0.25</v>
      </c>
    </row>
    <row r="10527" spans="1:16" hidden="1" x14ac:dyDescent="0.5">
      <c r="A10527">
        <v>41</v>
      </c>
      <c r="B10527">
        <v>42</v>
      </c>
      <c r="C10527" t="s">
        <v>597</v>
      </c>
      <c r="D10527" t="s">
        <v>517</v>
      </c>
      <c r="E10527" t="s">
        <v>140</v>
      </c>
      <c r="F10527">
        <v>2</v>
      </c>
      <c r="G10527" t="s">
        <v>320</v>
      </c>
      <c r="H10527" t="s">
        <v>321</v>
      </c>
      <c r="I10527" t="s">
        <v>412</v>
      </c>
      <c r="J10527">
        <v>3</v>
      </c>
      <c r="K10527" t="s">
        <v>19938</v>
      </c>
      <c r="L10527" t="s">
        <v>19939</v>
      </c>
      <c r="M10527" t="s">
        <v>600</v>
      </c>
      <c r="N10527" t="s">
        <v>483</v>
      </c>
      <c r="O10527">
        <v>3</v>
      </c>
    </row>
    <row r="10528" spans="1:16" hidden="1" x14ac:dyDescent="0.5">
      <c r="A10528">
        <v>42</v>
      </c>
      <c r="B10528">
        <v>42</v>
      </c>
      <c r="C10528" t="s">
        <v>163</v>
      </c>
      <c r="D10528" t="s">
        <v>479</v>
      </c>
      <c r="E10528" t="s">
        <v>140</v>
      </c>
      <c r="F10528">
        <v>1</v>
      </c>
      <c r="G10528" t="s">
        <v>326</v>
      </c>
      <c r="H10528" t="s">
        <v>327</v>
      </c>
      <c r="I10528" t="s">
        <v>441</v>
      </c>
      <c r="J10528">
        <v>0.17</v>
      </c>
      <c r="K10528" t="s">
        <v>19940</v>
      </c>
      <c r="L10528" t="s">
        <v>19941</v>
      </c>
      <c r="M10528" t="s">
        <v>483</v>
      </c>
      <c r="N10528" t="s">
        <v>483</v>
      </c>
      <c r="O10528">
        <v>0.16666666666666666</v>
      </c>
    </row>
    <row r="10529" spans="1:16" hidden="1" x14ac:dyDescent="0.5">
      <c r="A10529">
        <v>42</v>
      </c>
      <c r="B10529">
        <v>42</v>
      </c>
      <c r="C10529" t="s">
        <v>163</v>
      </c>
      <c r="D10529" t="s">
        <v>479</v>
      </c>
      <c r="E10529" t="s">
        <v>140</v>
      </c>
      <c r="F10529">
        <v>1</v>
      </c>
      <c r="G10529" t="s">
        <v>326</v>
      </c>
      <c r="H10529" t="s">
        <v>327</v>
      </c>
      <c r="I10529" t="s">
        <v>441</v>
      </c>
      <c r="J10529">
        <v>1.17</v>
      </c>
      <c r="K10529" t="s">
        <v>19942</v>
      </c>
      <c r="L10529" t="s">
        <v>19943</v>
      </c>
      <c r="M10529" t="s">
        <v>483</v>
      </c>
      <c r="N10529" t="s">
        <v>483</v>
      </c>
      <c r="O10529">
        <v>1.1666666666666667</v>
      </c>
    </row>
    <row r="10530" spans="1:16" hidden="1" x14ac:dyDescent="0.5">
      <c r="A10530">
        <v>42</v>
      </c>
      <c r="B10530">
        <v>42</v>
      </c>
      <c r="C10530" t="s">
        <v>163</v>
      </c>
      <c r="D10530" t="s">
        <v>479</v>
      </c>
      <c r="E10530" t="s">
        <v>140</v>
      </c>
      <c r="F10530">
        <v>3</v>
      </c>
      <c r="G10530" t="s">
        <v>326</v>
      </c>
      <c r="H10530" t="s">
        <v>327</v>
      </c>
      <c r="I10530" t="s">
        <v>441</v>
      </c>
      <c r="J10530">
        <v>31.17</v>
      </c>
      <c r="K10530" t="s">
        <v>19944</v>
      </c>
      <c r="L10530" t="s">
        <v>19945</v>
      </c>
      <c r="M10530" t="s">
        <v>483</v>
      </c>
      <c r="N10530" t="s">
        <v>483</v>
      </c>
      <c r="O10530">
        <v>31.166666666666668</v>
      </c>
    </row>
    <row r="10531" spans="1:16" hidden="1" x14ac:dyDescent="0.5">
      <c r="A10531">
        <v>41</v>
      </c>
      <c r="B10531">
        <v>42</v>
      </c>
      <c r="C10531" t="s">
        <v>383</v>
      </c>
      <c r="D10531" t="s">
        <v>517</v>
      </c>
      <c r="E10531" t="s">
        <v>140</v>
      </c>
      <c r="F10531">
        <v>3</v>
      </c>
      <c r="G10531" t="s">
        <v>310</v>
      </c>
      <c r="H10531" t="s">
        <v>7</v>
      </c>
      <c r="I10531" t="s">
        <v>383</v>
      </c>
      <c r="J10531">
        <v>63</v>
      </c>
      <c r="K10531" t="s">
        <v>19946</v>
      </c>
      <c r="L10531" t="s">
        <v>19947</v>
      </c>
      <c r="M10531" t="s">
        <v>506</v>
      </c>
      <c r="N10531" t="s">
        <v>483</v>
      </c>
      <c r="O10531">
        <v>63</v>
      </c>
      <c r="P10531" t="s">
        <v>550</v>
      </c>
    </row>
    <row r="10532" spans="1:16" hidden="1" x14ac:dyDescent="0.5">
      <c r="A10532">
        <v>41</v>
      </c>
      <c r="B10532">
        <v>42</v>
      </c>
      <c r="C10532" t="s">
        <v>383</v>
      </c>
      <c r="D10532" t="s">
        <v>517</v>
      </c>
      <c r="E10532" t="s">
        <v>140</v>
      </c>
      <c r="F10532">
        <v>3</v>
      </c>
      <c r="G10532" t="s">
        <v>310</v>
      </c>
      <c r="H10532" t="s">
        <v>7</v>
      </c>
      <c r="I10532" t="s">
        <v>383</v>
      </c>
      <c r="J10532">
        <v>55</v>
      </c>
      <c r="K10532" t="s">
        <v>19948</v>
      </c>
      <c r="L10532" t="s">
        <v>19949</v>
      </c>
      <c r="M10532" t="s">
        <v>506</v>
      </c>
      <c r="N10532" t="s">
        <v>483</v>
      </c>
      <c r="O10532">
        <v>55</v>
      </c>
      <c r="P10532" t="s">
        <v>550</v>
      </c>
    </row>
    <row r="10533" spans="1:16" hidden="1" x14ac:dyDescent="0.5">
      <c r="A10533">
        <v>41</v>
      </c>
      <c r="B10533">
        <v>42</v>
      </c>
      <c r="C10533" t="s">
        <v>597</v>
      </c>
      <c r="D10533" t="s">
        <v>517</v>
      </c>
      <c r="E10533" t="s">
        <v>140</v>
      </c>
      <c r="F10533">
        <v>2</v>
      </c>
      <c r="G10533" t="s">
        <v>320</v>
      </c>
      <c r="H10533" t="s">
        <v>321</v>
      </c>
      <c r="I10533" t="s">
        <v>412</v>
      </c>
      <c r="J10533">
        <v>3.25</v>
      </c>
      <c r="K10533" t="s">
        <v>19950</v>
      </c>
      <c r="L10533" t="s">
        <v>19951</v>
      </c>
      <c r="M10533" t="s">
        <v>600</v>
      </c>
      <c r="N10533" t="s">
        <v>483</v>
      </c>
      <c r="O10533">
        <v>3.25</v>
      </c>
    </row>
    <row r="10534" spans="1:16" hidden="1" x14ac:dyDescent="0.5">
      <c r="A10534">
        <v>40</v>
      </c>
      <c r="B10534">
        <v>42</v>
      </c>
      <c r="C10534" t="s">
        <v>605</v>
      </c>
      <c r="D10534" t="s">
        <v>540</v>
      </c>
      <c r="E10534" t="s">
        <v>140</v>
      </c>
      <c r="F10534">
        <v>2</v>
      </c>
      <c r="G10534" t="s">
        <v>218</v>
      </c>
      <c r="H10534" t="s">
        <v>219</v>
      </c>
      <c r="I10534" t="s">
        <v>457</v>
      </c>
      <c r="J10534">
        <v>9.25</v>
      </c>
      <c r="K10534" t="s">
        <v>19952</v>
      </c>
      <c r="L10534" t="s">
        <v>19953</v>
      </c>
      <c r="M10534" t="s">
        <v>577</v>
      </c>
      <c r="N10534" t="s">
        <v>483</v>
      </c>
      <c r="O10534">
        <v>9.25</v>
      </c>
    </row>
    <row r="10535" spans="1:16" hidden="1" x14ac:dyDescent="0.5">
      <c r="A10535">
        <v>42</v>
      </c>
      <c r="B10535">
        <v>42</v>
      </c>
      <c r="C10535" t="s">
        <v>163</v>
      </c>
      <c r="D10535" t="s">
        <v>517</v>
      </c>
      <c r="E10535" t="s">
        <v>140</v>
      </c>
      <c r="F10535">
        <v>2</v>
      </c>
      <c r="G10535" t="s">
        <v>180</v>
      </c>
      <c r="H10535" t="s">
        <v>181</v>
      </c>
      <c r="I10535" t="s">
        <v>455</v>
      </c>
      <c r="J10535">
        <v>0.17</v>
      </c>
      <c r="K10535" t="s">
        <v>19954</v>
      </c>
      <c r="L10535" t="s">
        <v>19955</v>
      </c>
      <c r="M10535" t="s">
        <v>483</v>
      </c>
      <c r="N10535" t="s">
        <v>483</v>
      </c>
      <c r="O10535">
        <v>0.16666666666666666</v>
      </c>
    </row>
    <row r="10536" spans="1:16" hidden="1" x14ac:dyDescent="0.5">
      <c r="A10536">
        <v>41</v>
      </c>
      <c r="B10536">
        <v>42</v>
      </c>
      <c r="C10536" t="s">
        <v>516</v>
      </c>
      <c r="D10536" t="s">
        <v>517</v>
      </c>
      <c r="E10536" t="s">
        <v>140</v>
      </c>
      <c r="F10536">
        <v>3</v>
      </c>
      <c r="G10536" t="s">
        <v>310</v>
      </c>
      <c r="H10536" t="s">
        <v>7</v>
      </c>
      <c r="I10536" t="s">
        <v>447</v>
      </c>
      <c r="J10536">
        <v>8.5</v>
      </c>
      <c r="K10536" t="s">
        <v>19956</v>
      </c>
      <c r="L10536" t="s">
        <v>19957</v>
      </c>
      <c r="M10536" t="s">
        <v>482</v>
      </c>
      <c r="N10536" t="s">
        <v>483</v>
      </c>
      <c r="O10536">
        <v>8.5</v>
      </c>
    </row>
    <row r="10537" spans="1:16" hidden="1" x14ac:dyDescent="0.5">
      <c r="A10537">
        <v>42</v>
      </c>
      <c r="B10537">
        <v>42</v>
      </c>
      <c r="C10537" t="s">
        <v>163</v>
      </c>
      <c r="D10537" t="s">
        <v>479</v>
      </c>
      <c r="E10537" t="s">
        <v>140</v>
      </c>
      <c r="F10537">
        <v>1</v>
      </c>
      <c r="G10537" t="s">
        <v>138</v>
      </c>
      <c r="H10537" t="s">
        <v>139</v>
      </c>
      <c r="I10537" t="s">
        <v>441</v>
      </c>
      <c r="J10537">
        <v>1</v>
      </c>
      <c r="K10537" t="s">
        <v>19958</v>
      </c>
      <c r="L10537" t="s">
        <v>19959</v>
      </c>
      <c r="M10537" t="s">
        <v>483</v>
      </c>
      <c r="N10537" t="s">
        <v>483</v>
      </c>
      <c r="O10537">
        <v>1</v>
      </c>
    </row>
    <row r="10538" spans="1:16" hidden="1" x14ac:dyDescent="0.5">
      <c r="A10538">
        <v>41</v>
      </c>
      <c r="B10538">
        <v>42</v>
      </c>
      <c r="C10538" t="s">
        <v>605</v>
      </c>
      <c r="D10538" t="s">
        <v>540</v>
      </c>
      <c r="E10538" t="s">
        <v>79</v>
      </c>
      <c r="F10538">
        <v>1</v>
      </c>
      <c r="G10538" t="s">
        <v>206</v>
      </c>
      <c r="H10538" t="s">
        <v>207</v>
      </c>
      <c r="I10538" t="s">
        <v>435</v>
      </c>
      <c r="J10538">
        <v>0.25</v>
      </c>
      <c r="K10538" t="s">
        <v>19960</v>
      </c>
      <c r="L10538" t="s">
        <v>671</v>
      </c>
      <c r="M10538" t="s">
        <v>483</v>
      </c>
      <c r="N10538" t="s">
        <v>483</v>
      </c>
      <c r="O10538">
        <v>0.25</v>
      </c>
    </row>
    <row r="10539" spans="1:16" hidden="1" x14ac:dyDescent="0.5">
      <c r="A10539">
        <v>41</v>
      </c>
      <c r="B10539">
        <v>42</v>
      </c>
      <c r="C10539" t="s">
        <v>163</v>
      </c>
      <c r="D10539" t="s">
        <v>517</v>
      </c>
      <c r="E10539" t="s">
        <v>140</v>
      </c>
      <c r="F10539">
        <v>5</v>
      </c>
      <c r="G10539" t="s">
        <v>178</v>
      </c>
      <c r="H10539" t="s">
        <v>179</v>
      </c>
      <c r="I10539" t="s">
        <v>439</v>
      </c>
      <c r="J10539">
        <v>10.5</v>
      </c>
      <c r="K10539" t="s">
        <v>19961</v>
      </c>
      <c r="L10539" t="s">
        <v>19962</v>
      </c>
      <c r="M10539" t="s">
        <v>483</v>
      </c>
      <c r="N10539" t="s">
        <v>483</v>
      </c>
      <c r="O10539">
        <v>10.5</v>
      </c>
    </row>
    <row r="10540" spans="1:16" hidden="1" x14ac:dyDescent="0.5">
      <c r="A10540">
        <v>41</v>
      </c>
      <c r="B10540">
        <v>42</v>
      </c>
      <c r="C10540" t="s">
        <v>383</v>
      </c>
      <c r="D10540" t="s">
        <v>517</v>
      </c>
      <c r="E10540" t="s">
        <v>140</v>
      </c>
      <c r="F10540">
        <v>3</v>
      </c>
      <c r="G10540" t="s">
        <v>310</v>
      </c>
      <c r="H10540" t="s">
        <v>7</v>
      </c>
      <c r="I10540" t="s">
        <v>383</v>
      </c>
      <c r="J10540">
        <v>28</v>
      </c>
      <c r="K10540" t="s">
        <v>19963</v>
      </c>
      <c r="L10540" t="s">
        <v>19964</v>
      </c>
      <c r="M10540" t="s">
        <v>506</v>
      </c>
      <c r="N10540" t="s">
        <v>483</v>
      </c>
      <c r="O10540">
        <v>28</v>
      </c>
      <c r="P10540" t="s">
        <v>550</v>
      </c>
    </row>
    <row r="10541" spans="1:16" hidden="1" x14ac:dyDescent="0.5">
      <c r="A10541">
        <v>41</v>
      </c>
      <c r="B10541">
        <v>42</v>
      </c>
      <c r="C10541" t="s">
        <v>516</v>
      </c>
      <c r="D10541" t="s">
        <v>517</v>
      </c>
      <c r="E10541" t="s">
        <v>140</v>
      </c>
      <c r="F10541">
        <v>3</v>
      </c>
      <c r="G10541" t="s">
        <v>310</v>
      </c>
      <c r="H10541" t="s">
        <v>7</v>
      </c>
      <c r="I10541" t="s">
        <v>408</v>
      </c>
      <c r="J10541">
        <v>1</v>
      </c>
      <c r="K10541" t="s">
        <v>19965</v>
      </c>
      <c r="L10541" t="s">
        <v>19966</v>
      </c>
      <c r="M10541" t="s">
        <v>482</v>
      </c>
      <c r="N10541" t="s">
        <v>483</v>
      </c>
      <c r="O10541">
        <v>1</v>
      </c>
    </row>
    <row r="10542" spans="1:16" hidden="1" x14ac:dyDescent="0.5">
      <c r="A10542">
        <v>41</v>
      </c>
      <c r="B10542">
        <v>42</v>
      </c>
      <c r="C10542" t="s">
        <v>516</v>
      </c>
      <c r="D10542" t="s">
        <v>517</v>
      </c>
      <c r="E10542" t="s">
        <v>140</v>
      </c>
      <c r="F10542">
        <v>3</v>
      </c>
      <c r="G10542" t="s">
        <v>310</v>
      </c>
      <c r="H10542" t="s">
        <v>7</v>
      </c>
      <c r="I10542" t="s">
        <v>412</v>
      </c>
      <c r="J10542">
        <v>3.75</v>
      </c>
      <c r="K10542" t="s">
        <v>19967</v>
      </c>
      <c r="L10542" t="s">
        <v>19968</v>
      </c>
      <c r="M10542" t="s">
        <v>482</v>
      </c>
      <c r="N10542" t="s">
        <v>483</v>
      </c>
      <c r="O10542">
        <v>3.75</v>
      </c>
    </row>
    <row r="10543" spans="1:16" hidden="1" x14ac:dyDescent="0.5">
      <c r="A10543">
        <v>41</v>
      </c>
      <c r="B10543">
        <v>42</v>
      </c>
      <c r="C10543" t="s">
        <v>383</v>
      </c>
      <c r="D10543" t="s">
        <v>517</v>
      </c>
      <c r="E10543" t="s">
        <v>8</v>
      </c>
      <c r="F10543">
        <v>2</v>
      </c>
      <c r="G10543" t="s">
        <v>282</v>
      </c>
      <c r="H10543" t="s">
        <v>7</v>
      </c>
      <c r="I10543" t="s">
        <v>383</v>
      </c>
      <c r="J10543">
        <v>110</v>
      </c>
      <c r="K10543" t="s">
        <v>19969</v>
      </c>
      <c r="L10543" t="s">
        <v>19970</v>
      </c>
      <c r="M10543" t="s">
        <v>506</v>
      </c>
      <c r="N10543" t="s">
        <v>483</v>
      </c>
      <c r="O10543">
        <v>110</v>
      </c>
      <c r="P10543" t="s">
        <v>550</v>
      </c>
    </row>
    <row r="10544" spans="1:16" hidden="1" x14ac:dyDescent="0.5">
      <c r="A10544">
        <v>42</v>
      </c>
      <c r="B10544">
        <v>42</v>
      </c>
      <c r="C10544" t="s">
        <v>516</v>
      </c>
      <c r="D10544" t="s">
        <v>479</v>
      </c>
      <c r="E10544" t="s">
        <v>140</v>
      </c>
      <c r="F10544">
        <v>1</v>
      </c>
      <c r="G10544" t="s">
        <v>312</v>
      </c>
      <c r="H10544" t="s">
        <v>313</v>
      </c>
      <c r="I10544" t="s">
        <v>459</v>
      </c>
      <c r="J10544">
        <v>2</v>
      </c>
      <c r="K10544" t="s">
        <v>19971</v>
      </c>
      <c r="L10544" t="s">
        <v>19920</v>
      </c>
      <c r="M10544" t="s">
        <v>577</v>
      </c>
      <c r="N10544" t="s">
        <v>483</v>
      </c>
      <c r="O10544">
        <v>2</v>
      </c>
    </row>
    <row r="10545" spans="1:16" hidden="1" x14ac:dyDescent="0.5">
      <c r="A10545">
        <v>42</v>
      </c>
      <c r="B10545">
        <v>42</v>
      </c>
      <c r="C10545" t="s">
        <v>478</v>
      </c>
      <c r="D10545" t="s">
        <v>517</v>
      </c>
      <c r="E10545" t="s">
        <v>79</v>
      </c>
      <c r="F10545">
        <v>2</v>
      </c>
      <c r="G10545" t="s">
        <v>206</v>
      </c>
      <c r="H10545" t="s">
        <v>207</v>
      </c>
      <c r="I10545" t="s">
        <v>457</v>
      </c>
      <c r="J10545">
        <v>4.83</v>
      </c>
      <c r="K10545" t="s">
        <v>19972</v>
      </c>
      <c r="L10545" t="s">
        <v>19973</v>
      </c>
      <c r="M10545" t="s">
        <v>543</v>
      </c>
      <c r="N10545" t="s">
        <v>529</v>
      </c>
      <c r="O10545">
        <v>4.833333333333333</v>
      </c>
    </row>
    <row r="10546" spans="1:16" hidden="1" x14ac:dyDescent="0.5">
      <c r="A10546">
        <v>42</v>
      </c>
      <c r="B10546">
        <v>42</v>
      </c>
      <c r="C10546" t="s">
        <v>516</v>
      </c>
      <c r="D10546" t="s">
        <v>517</v>
      </c>
      <c r="E10546" t="s">
        <v>140</v>
      </c>
      <c r="F10546">
        <v>2</v>
      </c>
      <c r="G10546" t="s">
        <v>310</v>
      </c>
      <c r="H10546" t="s">
        <v>7</v>
      </c>
      <c r="I10546" t="s">
        <v>443</v>
      </c>
      <c r="J10546">
        <v>0.02</v>
      </c>
      <c r="K10546" t="s">
        <v>19974</v>
      </c>
      <c r="L10546" t="s">
        <v>19975</v>
      </c>
      <c r="M10546" t="s">
        <v>580</v>
      </c>
      <c r="N10546" t="s">
        <v>483</v>
      </c>
      <c r="O10546">
        <v>1.6666666666666666E-2</v>
      </c>
    </row>
    <row r="10547" spans="1:16" hidden="1" x14ac:dyDescent="0.5">
      <c r="A10547">
        <v>42</v>
      </c>
      <c r="B10547">
        <v>42</v>
      </c>
      <c r="C10547" t="s">
        <v>516</v>
      </c>
      <c r="D10547" t="s">
        <v>517</v>
      </c>
      <c r="E10547" t="s">
        <v>140</v>
      </c>
      <c r="F10547">
        <v>2</v>
      </c>
      <c r="G10547" t="s">
        <v>310</v>
      </c>
      <c r="H10547" t="s">
        <v>7</v>
      </c>
      <c r="I10547" t="s">
        <v>443</v>
      </c>
      <c r="J10547">
        <v>0.5</v>
      </c>
      <c r="K10547" t="s">
        <v>19976</v>
      </c>
      <c r="L10547" t="s">
        <v>19977</v>
      </c>
      <c r="M10547" t="s">
        <v>580</v>
      </c>
      <c r="N10547" t="s">
        <v>483</v>
      </c>
      <c r="O10547">
        <v>0.5</v>
      </c>
    </row>
    <row r="10548" spans="1:16" hidden="1" x14ac:dyDescent="0.5">
      <c r="A10548">
        <v>42</v>
      </c>
      <c r="B10548">
        <v>42</v>
      </c>
      <c r="C10548" t="s">
        <v>516</v>
      </c>
      <c r="D10548" t="s">
        <v>517</v>
      </c>
      <c r="E10548" t="s">
        <v>140</v>
      </c>
      <c r="F10548">
        <v>2</v>
      </c>
      <c r="G10548" t="s">
        <v>310</v>
      </c>
      <c r="H10548" t="s">
        <v>7</v>
      </c>
      <c r="I10548" t="s">
        <v>443</v>
      </c>
      <c r="J10548">
        <v>0.33</v>
      </c>
      <c r="K10548" t="s">
        <v>19978</v>
      </c>
      <c r="L10548" t="s">
        <v>19979</v>
      </c>
      <c r="M10548" t="s">
        <v>580</v>
      </c>
      <c r="N10548" t="s">
        <v>483</v>
      </c>
      <c r="O10548">
        <v>0.33333333333333331</v>
      </c>
    </row>
    <row r="10549" spans="1:16" hidden="1" x14ac:dyDescent="0.5">
      <c r="A10549">
        <v>42</v>
      </c>
      <c r="B10549">
        <v>42</v>
      </c>
      <c r="C10549" t="s">
        <v>516</v>
      </c>
      <c r="D10549" t="s">
        <v>517</v>
      </c>
      <c r="E10549" t="s">
        <v>140</v>
      </c>
      <c r="F10549">
        <v>2</v>
      </c>
      <c r="G10549" t="s">
        <v>310</v>
      </c>
      <c r="H10549" t="s">
        <v>7</v>
      </c>
      <c r="I10549" t="s">
        <v>443</v>
      </c>
      <c r="J10549">
        <v>0.62</v>
      </c>
      <c r="K10549" t="s">
        <v>19980</v>
      </c>
      <c r="L10549" t="s">
        <v>19981</v>
      </c>
      <c r="M10549" t="s">
        <v>580</v>
      </c>
      <c r="N10549" t="s">
        <v>483</v>
      </c>
      <c r="O10549">
        <v>0.6166666666666667</v>
      </c>
    </row>
    <row r="10550" spans="1:16" hidden="1" x14ac:dyDescent="0.5">
      <c r="A10550">
        <v>41</v>
      </c>
      <c r="B10550">
        <v>42</v>
      </c>
      <c r="C10550" t="s">
        <v>383</v>
      </c>
      <c r="D10550" t="s">
        <v>517</v>
      </c>
      <c r="E10550" t="s">
        <v>140</v>
      </c>
      <c r="F10550">
        <v>3</v>
      </c>
      <c r="G10550" t="s">
        <v>310</v>
      </c>
      <c r="H10550" t="s">
        <v>7</v>
      </c>
      <c r="I10550" t="s">
        <v>383</v>
      </c>
      <c r="J10550">
        <v>81</v>
      </c>
      <c r="K10550" t="s">
        <v>19982</v>
      </c>
      <c r="L10550" t="s">
        <v>19983</v>
      </c>
      <c r="M10550" t="s">
        <v>506</v>
      </c>
      <c r="N10550" t="s">
        <v>483</v>
      </c>
      <c r="O10550">
        <v>81</v>
      </c>
      <c r="P10550" t="s">
        <v>550</v>
      </c>
    </row>
    <row r="10551" spans="1:16" hidden="1" x14ac:dyDescent="0.5">
      <c r="A10551">
        <v>42</v>
      </c>
      <c r="B10551">
        <v>42</v>
      </c>
      <c r="C10551" t="s">
        <v>516</v>
      </c>
      <c r="D10551" t="s">
        <v>517</v>
      </c>
      <c r="E10551" t="s">
        <v>140</v>
      </c>
      <c r="F10551">
        <v>2</v>
      </c>
      <c r="G10551" t="s">
        <v>310</v>
      </c>
      <c r="H10551" t="s">
        <v>7</v>
      </c>
      <c r="I10551" t="s">
        <v>443</v>
      </c>
      <c r="J10551">
        <v>0.02</v>
      </c>
      <c r="K10551" t="s">
        <v>19984</v>
      </c>
      <c r="L10551" t="s">
        <v>19985</v>
      </c>
      <c r="M10551" t="s">
        <v>580</v>
      </c>
      <c r="N10551" t="s">
        <v>483</v>
      </c>
      <c r="O10551">
        <v>1.6666666666666666E-2</v>
      </c>
    </row>
    <row r="10552" spans="1:16" hidden="1" x14ac:dyDescent="0.5">
      <c r="A10552">
        <v>42</v>
      </c>
      <c r="B10552">
        <v>42</v>
      </c>
      <c r="C10552" t="s">
        <v>605</v>
      </c>
      <c r="D10552" t="s">
        <v>479</v>
      </c>
      <c r="E10552" t="s">
        <v>140</v>
      </c>
      <c r="F10552">
        <v>3</v>
      </c>
      <c r="G10552" t="s">
        <v>218</v>
      </c>
      <c r="H10552" t="s">
        <v>219</v>
      </c>
      <c r="I10552" t="s">
        <v>404</v>
      </c>
      <c r="J10552">
        <v>4.75</v>
      </c>
      <c r="K10552" t="s">
        <v>19986</v>
      </c>
      <c r="L10552" t="s">
        <v>19987</v>
      </c>
      <c r="M10552" t="s">
        <v>483</v>
      </c>
      <c r="N10552" t="s">
        <v>529</v>
      </c>
      <c r="O10552">
        <v>4.75</v>
      </c>
    </row>
    <row r="10553" spans="1:16" hidden="1" x14ac:dyDescent="0.5">
      <c r="A10553">
        <v>41</v>
      </c>
      <c r="B10553">
        <v>42</v>
      </c>
      <c r="C10553" t="s">
        <v>605</v>
      </c>
      <c r="D10553" t="s">
        <v>517</v>
      </c>
      <c r="E10553" t="s">
        <v>140</v>
      </c>
      <c r="F10553">
        <v>2</v>
      </c>
      <c r="G10553" t="s">
        <v>218</v>
      </c>
      <c r="H10553" t="s">
        <v>219</v>
      </c>
      <c r="I10553" t="s">
        <v>457</v>
      </c>
      <c r="J10553">
        <v>7.75</v>
      </c>
      <c r="K10553" t="s">
        <v>19988</v>
      </c>
      <c r="L10553" t="s">
        <v>19989</v>
      </c>
      <c r="M10553" t="s">
        <v>577</v>
      </c>
      <c r="N10553" t="s">
        <v>483</v>
      </c>
      <c r="O10553">
        <v>7.75</v>
      </c>
    </row>
    <row r="10554" spans="1:16" hidden="1" x14ac:dyDescent="0.5">
      <c r="A10554">
        <v>41</v>
      </c>
      <c r="B10554">
        <v>42</v>
      </c>
      <c r="C10554" t="s">
        <v>516</v>
      </c>
      <c r="D10554" t="s">
        <v>517</v>
      </c>
      <c r="E10554" t="s">
        <v>140</v>
      </c>
      <c r="F10554">
        <v>2</v>
      </c>
      <c r="G10554" t="s">
        <v>310</v>
      </c>
      <c r="H10554" t="s">
        <v>7</v>
      </c>
      <c r="I10554" t="s">
        <v>447</v>
      </c>
      <c r="J10554">
        <v>10.33</v>
      </c>
      <c r="K10554" t="s">
        <v>19990</v>
      </c>
      <c r="L10554" t="s">
        <v>19991</v>
      </c>
      <c r="M10554" t="s">
        <v>482</v>
      </c>
      <c r="N10554" t="s">
        <v>483</v>
      </c>
      <c r="O10554">
        <v>10.333333333333334</v>
      </c>
    </row>
    <row r="10555" spans="1:16" hidden="1" x14ac:dyDescent="0.5">
      <c r="A10555">
        <v>42</v>
      </c>
      <c r="B10555">
        <v>42</v>
      </c>
      <c r="C10555" t="s">
        <v>163</v>
      </c>
      <c r="D10555" t="s">
        <v>517</v>
      </c>
      <c r="E10555" t="s">
        <v>140</v>
      </c>
      <c r="F10555">
        <v>3</v>
      </c>
      <c r="G10555" t="s">
        <v>184</v>
      </c>
      <c r="H10555" t="s">
        <v>185</v>
      </c>
      <c r="I10555" t="s">
        <v>455</v>
      </c>
      <c r="J10555">
        <v>2.83</v>
      </c>
      <c r="K10555" t="s">
        <v>19992</v>
      </c>
      <c r="L10555" t="s">
        <v>19993</v>
      </c>
      <c r="M10555" t="s">
        <v>483</v>
      </c>
      <c r="N10555" t="s">
        <v>483</v>
      </c>
      <c r="O10555">
        <v>2.8333333333333335</v>
      </c>
    </row>
    <row r="10556" spans="1:16" hidden="1" x14ac:dyDescent="0.5">
      <c r="A10556">
        <v>41</v>
      </c>
      <c r="B10556">
        <v>42</v>
      </c>
      <c r="C10556" t="s">
        <v>383</v>
      </c>
      <c r="D10556" t="s">
        <v>517</v>
      </c>
      <c r="E10556" t="s">
        <v>140</v>
      </c>
      <c r="F10556">
        <v>2</v>
      </c>
      <c r="G10556" t="s">
        <v>310</v>
      </c>
      <c r="H10556" t="s">
        <v>7</v>
      </c>
      <c r="I10556" t="s">
        <v>383</v>
      </c>
      <c r="J10556">
        <v>39</v>
      </c>
      <c r="K10556" t="s">
        <v>19994</v>
      </c>
      <c r="L10556" t="s">
        <v>19995</v>
      </c>
      <c r="M10556" t="s">
        <v>506</v>
      </c>
      <c r="N10556" t="s">
        <v>483</v>
      </c>
      <c r="O10556">
        <v>39</v>
      </c>
      <c r="P10556" t="s">
        <v>550</v>
      </c>
    </row>
    <row r="10557" spans="1:16" hidden="1" x14ac:dyDescent="0.5">
      <c r="A10557">
        <v>41</v>
      </c>
      <c r="B10557">
        <v>42</v>
      </c>
      <c r="C10557" t="s">
        <v>516</v>
      </c>
      <c r="D10557" t="s">
        <v>517</v>
      </c>
      <c r="E10557" t="s">
        <v>140</v>
      </c>
      <c r="F10557">
        <v>3</v>
      </c>
      <c r="G10557" t="s">
        <v>310</v>
      </c>
      <c r="H10557" t="s">
        <v>7</v>
      </c>
      <c r="I10557" t="s">
        <v>408</v>
      </c>
      <c r="J10557">
        <v>1.75</v>
      </c>
      <c r="K10557" t="s">
        <v>19996</v>
      </c>
      <c r="L10557" t="s">
        <v>19997</v>
      </c>
      <c r="M10557" t="s">
        <v>482</v>
      </c>
      <c r="N10557" t="s">
        <v>483</v>
      </c>
      <c r="O10557">
        <v>1.75</v>
      </c>
    </row>
    <row r="10558" spans="1:16" hidden="1" x14ac:dyDescent="0.5">
      <c r="A10558">
        <v>41</v>
      </c>
      <c r="B10558">
        <v>42</v>
      </c>
      <c r="C10558" t="s">
        <v>516</v>
      </c>
      <c r="D10558" t="s">
        <v>517</v>
      </c>
      <c r="E10558" t="s">
        <v>140</v>
      </c>
      <c r="F10558">
        <v>3</v>
      </c>
      <c r="G10558" t="s">
        <v>310</v>
      </c>
      <c r="H10558" t="s">
        <v>7</v>
      </c>
      <c r="I10558" t="s">
        <v>412</v>
      </c>
      <c r="J10558">
        <v>3.25</v>
      </c>
      <c r="K10558" t="s">
        <v>19998</v>
      </c>
      <c r="L10558" t="s">
        <v>19999</v>
      </c>
      <c r="M10558" t="s">
        <v>482</v>
      </c>
      <c r="N10558" t="s">
        <v>483</v>
      </c>
      <c r="O10558">
        <v>3.25</v>
      </c>
    </row>
    <row r="10559" spans="1:16" hidden="1" x14ac:dyDescent="0.5">
      <c r="A10559">
        <v>41</v>
      </c>
      <c r="B10559">
        <v>42</v>
      </c>
      <c r="C10559" t="s">
        <v>383</v>
      </c>
      <c r="D10559" t="s">
        <v>517</v>
      </c>
      <c r="E10559" t="s">
        <v>140</v>
      </c>
      <c r="F10559">
        <v>2</v>
      </c>
      <c r="G10559" t="s">
        <v>310</v>
      </c>
      <c r="H10559" t="s">
        <v>7</v>
      </c>
      <c r="I10559" t="s">
        <v>383</v>
      </c>
      <c r="J10559">
        <v>26</v>
      </c>
      <c r="K10559" t="s">
        <v>20000</v>
      </c>
      <c r="L10559" t="s">
        <v>20001</v>
      </c>
      <c r="M10559" t="s">
        <v>506</v>
      </c>
      <c r="N10559" t="s">
        <v>483</v>
      </c>
      <c r="O10559">
        <v>26</v>
      </c>
      <c r="P10559" t="s">
        <v>550</v>
      </c>
    </row>
    <row r="10560" spans="1:16" hidden="1" x14ac:dyDescent="0.5">
      <c r="A10560">
        <v>41</v>
      </c>
      <c r="B10560">
        <v>42</v>
      </c>
      <c r="C10560" t="s">
        <v>516</v>
      </c>
      <c r="D10560" t="s">
        <v>517</v>
      </c>
      <c r="E10560" t="s">
        <v>140</v>
      </c>
      <c r="F10560">
        <v>3</v>
      </c>
      <c r="G10560" t="s">
        <v>310</v>
      </c>
      <c r="H10560" t="s">
        <v>7</v>
      </c>
      <c r="I10560" t="s">
        <v>412</v>
      </c>
      <c r="J10560">
        <v>4.25</v>
      </c>
      <c r="K10560" t="s">
        <v>20002</v>
      </c>
      <c r="L10560" t="s">
        <v>20003</v>
      </c>
      <c r="M10560" t="s">
        <v>482</v>
      </c>
      <c r="N10560" t="s">
        <v>483</v>
      </c>
      <c r="O10560">
        <v>4.25</v>
      </c>
    </row>
    <row r="10561" spans="1:16" hidden="1" x14ac:dyDescent="0.5">
      <c r="A10561">
        <v>42</v>
      </c>
      <c r="B10561">
        <v>42</v>
      </c>
      <c r="C10561" t="s">
        <v>163</v>
      </c>
      <c r="D10561" t="s">
        <v>517</v>
      </c>
      <c r="E10561" t="s">
        <v>140</v>
      </c>
      <c r="F10561">
        <v>2</v>
      </c>
      <c r="G10561" t="s">
        <v>178</v>
      </c>
      <c r="H10561" t="s">
        <v>179</v>
      </c>
      <c r="I10561" t="s">
        <v>455</v>
      </c>
      <c r="J10561">
        <v>1.75</v>
      </c>
      <c r="K10561" t="s">
        <v>20004</v>
      </c>
      <c r="L10561" t="s">
        <v>20005</v>
      </c>
      <c r="M10561" t="s">
        <v>483</v>
      </c>
      <c r="N10561" t="s">
        <v>483</v>
      </c>
      <c r="O10561">
        <v>1.75</v>
      </c>
    </row>
    <row r="10562" spans="1:16" hidden="1" x14ac:dyDescent="0.5">
      <c r="A10562">
        <v>41</v>
      </c>
      <c r="B10562">
        <v>42</v>
      </c>
      <c r="C10562" t="s">
        <v>163</v>
      </c>
      <c r="D10562" t="s">
        <v>517</v>
      </c>
      <c r="E10562" t="s">
        <v>140</v>
      </c>
      <c r="F10562">
        <v>3</v>
      </c>
      <c r="G10562" t="s">
        <v>178</v>
      </c>
      <c r="H10562" t="s">
        <v>179</v>
      </c>
      <c r="I10562" t="s">
        <v>439</v>
      </c>
      <c r="J10562">
        <v>4</v>
      </c>
      <c r="K10562" t="s">
        <v>20006</v>
      </c>
      <c r="L10562" t="s">
        <v>20007</v>
      </c>
      <c r="M10562" t="s">
        <v>483</v>
      </c>
      <c r="N10562" t="s">
        <v>483</v>
      </c>
      <c r="O10562">
        <v>4</v>
      </c>
    </row>
    <row r="10563" spans="1:16" hidden="1" x14ac:dyDescent="0.5">
      <c r="A10563">
        <v>41</v>
      </c>
      <c r="B10563">
        <v>42</v>
      </c>
      <c r="C10563" t="s">
        <v>516</v>
      </c>
      <c r="D10563" t="s">
        <v>517</v>
      </c>
      <c r="E10563" t="s">
        <v>140</v>
      </c>
      <c r="F10563">
        <v>3</v>
      </c>
      <c r="G10563" t="s">
        <v>310</v>
      </c>
      <c r="H10563" t="s">
        <v>7</v>
      </c>
      <c r="I10563" t="s">
        <v>412</v>
      </c>
      <c r="J10563">
        <v>4</v>
      </c>
      <c r="K10563" t="s">
        <v>20008</v>
      </c>
      <c r="L10563" t="s">
        <v>20009</v>
      </c>
      <c r="M10563" t="s">
        <v>482</v>
      </c>
      <c r="N10563" t="s">
        <v>483</v>
      </c>
      <c r="O10563">
        <v>4</v>
      </c>
    </row>
    <row r="10564" spans="1:16" hidden="1" x14ac:dyDescent="0.5">
      <c r="A10564">
        <v>41</v>
      </c>
      <c r="B10564">
        <v>42</v>
      </c>
      <c r="C10564" t="s">
        <v>605</v>
      </c>
      <c r="D10564" t="s">
        <v>540</v>
      </c>
      <c r="E10564" t="s">
        <v>140</v>
      </c>
      <c r="F10564">
        <v>1</v>
      </c>
      <c r="G10564" t="s">
        <v>312</v>
      </c>
      <c r="H10564" t="s">
        <v>313</v>
      </c>
      <c r="I10564" t="s">
        <v>459</v>
      </c>
      <c r="J10564">
        <v>3</v>
      </c>
      <c r="K10564" t="s">
        <v>20010</v>
      </c>
      <c r="L10564" t="s">
        <v>20011</v>
      </c>
      <c r="M10564" t="s">
        <v>483</v>
      </c>
      <c r="N10564" t="s">
        <v>483</v>
      </c>
      <c r="O10564">
        <v>3</v>
      </c>
    </row>
    <row r="10565" spans="1:16" hidden="1" x14ac:dyDescent="0.5">
      <c r="A10565">
        <v>41</v>
      </c>
      <c r="B10565">
        <v>42</v>
      </c>
      <c r="C10565" t="s">
        <v>516</v>
      </c>
      <c r="D10565" t="s">
        <v>479</v>
      </c>
      <c r="E10565" t="s">
        <v>140</v>
      </c>
      <c r="F10565">
        <v>3</v>
      </c>
      <c r="G10565" t="s">
        <v>312</v>
      </c>
      <c r="H10565" t="s">
        <v>313</v>
      </c>
      <c r="I10565" t="s">
        <v>400</v>
      </c>
      <c r="J10565">
        <v>3</v>
      </c>
      <c r="K10565" t="s">
        <v>20012</v>
      </c>
      <c r="L10565" t="s">
        <v>19284</v>
      </c>
      <c r="M10565" t="s">
        <v>577</v>
      </c>
      <c r="N10565" t="s">
        <v>483</v>
      </c>
      <c r="O10565">
        <v>3</v>
      </c>
    </row>
    <row r="10566" spans="1:16" hidden="1" x14ac:dyDescent="0.5">
      <c r="A10566">
        <v>42</v>
      </c>
      <c r="B10566">
        <v>42</v>
      </c>
      <c r="C10566" t="s">
        <v>395</v>
      </c>
      <c r="D10566" t="s">
        <v>517</v>
      </c>
      <c r="E10566" t="s">
        <v>140</v>
      </c>
      <c r="F10566">
        <v>1</v>
      </c>
      <c r="G10566" t="s">
        <v>381</v>
      </c>
      <c r="H10566" t="s">
        <v>383</v>
      </c>
      <c r="I10566" t="s">
        <v>410</v>
      </c>
      <c r="J10566">
        <v>2.75</v>
      </c>
      <c r="K10566" t="s">
        <v>20013</v>
      </c>
      <c r="L10566" t="s">
        <v>20014</v>
      </c>
      <c r="M10566" t="s">
        <v>878</v>
      </c>
      <c r="N10566" t="s">
        <v>483</v>
      </c>
      <c r="O10566">
        <v>2.75</v>
      </c>
    </row>
    <row r="10567" spans="1:16" hidden="1" x14ac:dyDescent="0.5">
      <c r="A10567">
        <v>41</v>
      </c>
      <c r="B10567">
        <v>42</v>
      </c>
      <c r="C10567" t="s">
        <v>383</v>
      </c>
      <c r="D10567" t="s">
        <v>479</v>
      </c>
      <c r="E10567" t="s">
        <v>330</v>
      </c>
      <c r="F10567">
        <v>5</v>
      </c>
      <c r="G10567" t="s">
        <v>328</v>
      </c>
      <c r="H10567" t="s">
        <v>329</v>
      </c>
      <c r="I10567" t="s">
        <v>383</v>
      </c>
      <c r="J10567">
        <v>4.17</v>
      </c>
      <c r="K10567" t="s">
        <v>20015</v>
      </c>
      <c r="L10567" t="s">
        <v>20016</v>
      </c>
      <c r="M10567" t="s">
        <v>506</v>
      </c>
      <c r="N10567" t="s">
        <v>506</v>
      </c>
      <c r="O10567">
        <v>4.166666666666667</v>
      </c>
      <c r="P10567" t="s">
        <v>507</v>
      </c>
    </row>
    <row r="10568" spans="1:16" hidden="1" x14ac:dyDescent="0.5">
      <c r="A10568">
        <v>41</v>
      </c>
      <c r="B10568">
        <v>42</v>
      </c>
      <c r="C10568" t="s">
        <v>478</v>
      </c>
      <c r="D10568" t="s">
        <v>540</v>
      </c>
      <c r="E10568" t="s">
        <v>79</v>
      </c>
      <c r="F10568">
        <v>1</v>
      </c>
      <c r="G10568" t="s">
        <v>206</v>
      </c>
      <c r="H10568" t="s">
        <v>207</v>
      </c>
      <c r="I10568" t="s">
        <v>435</v>
      </c>
      <c r="J10568">
        <v>0.25</v>
      </c>
      <c r="K10568" t="s">
        <v>20017</v>
      </c>
      <c r="L10568" t="s">
        <v>671</v>
      </c>
      <c r="M10568" t="s">
        <v>483</v>
      </c>
      <c r="N10568" t="s">
        <v>483</v>
      </c>
      <c r="O10568">
        <v>0.25</v>
      </c>
    </row>
    <row r="10569" spans="1:16" hidden="1" x14ac:dyDescent="0.5">
      <c r="A10569">
        <v>41</v>
      </c>
      <c r="B10569">
        <v>42</v>
      </c>
      <c r="C10569" t="s">
        <v>605</v>
      </c>
      <c r="D10569" t="s">
        <v>540</v>
      </c>
      <c r="E10569" t="s">
        <v>140</v>
      </c>
      <c r="F10569">
        <v>2</v>
      </c>
      <c r="G10569" t="s">
        <v>310</v>
      </c>
      <c r="H10569" t="s">
        <v>7</v>
      </c>
      <c r="I10569" t="s">
        <v>400</v>
      </c>
      <c r="J10569">
        <v>0.57999999999999996</v>
      </c>
      <c r="K10569" t="s">
        <v>20018</v>
      </c>
      <c r="L10569" t="s">
        <v>20019</v>
      </c>
      <c r="M10569" t="s">
        <v>483</v>
      </c>
      <c r="N10569" t="s">
        <v>483</v>
      </c>
      <c r="O10569">
        <v>0.58333333333333337</v>
      </c>
    </row>
    <row r="10570" spans="1:16" hidden="1" x14ac:dyDescent="0.5">
      <c r="A10570">
        <v>42</v>
      </c>
      <c r="B10570">
        <v>42</v>
      </c>
      <c r="C10570" t="s">
        <v>516</v>
      </c>
      <c r="D10570" t="s">
        <v>517</v>
      </c>
      <c r="E10570" t="s">
        <v>140</v>
      </c>
      <c r="F10570">
        <v>2</v>
      </c>
      <c r="G10570" t="s">
        <v>310</v>
      </c>
      <c r="H10570" t="s">
        <v>7</v>
      </c>
      <c r="I10570" t="s">
        <v>443</v>
      </c>
      <c r="J10570">
        <v>1</v>
      </c>
      <c r="K10570" t="s">
        <v>20020</v>
      </c>
      <c r="L10570" t="s">
        <v>20021</v>
      </c>
      <c r="M10570" t="s">
        <v>580</v>
      </c>
      <c r="N10570" t="s">
        <v>483</v>
      </c>
      <c r="O10570">
        <v>1</v>
      </c>
    </row>
    <row r="10571" spans="1:16" hidden="1" x14ac:dyDescent="0.5">
      <c r="A10571">
        <v>41</v>
      </c>
      <c r="B10571">
        <v>42</v>
      </c>
      <c r="C10571" t="s">
        <v>597</v>
      </c>
      <c r="D10571" t="s">
        <v>517</v>
      </c>
      <c r="E10571" t="s">
        <v>140</v>
      </c>
      <c r="F10571">
        <v>2</v>
      </c>
      <c r="G10571" t="s">
        <v>320</v>
      </c>
      <c r="H10571" t="s">
        <v>321</v>
      </c>
      <c r="I10571" t="s">
        <v>412</v>
      </c>
      <c r="J10571">
        <v>1.25</v>
      </c>
      <c r="K10571" t="s">
        <v>20022</v>
      </c>
      <c r="L10571" t="s">
        <v>20023</v>
      </c>
      <c r="M10571" t="s">
        <v>600</v>
      </c>
      <c r="N10571" t="s">
        <v>483</v>
      </c>
      <c r="O10571">
        <v>1.25</v>
      </c>
    </row>
    <row r="10572" spans="1:16" hidden="1" x14ac:dyDescent="0.5">
      <c r="A10572">
        <v>41</v>
      </c>
      <c r="B10572">
        <v>42</v>
      </c>
      <c r="C10572" t="s">
        <v>516</v>
      </c>
      <c r="D10572" t="s">
        <v>517</v>
      </c>
      <c r="E10572" t="s">
        <v>140</v>
      </c>
      <c r="F10572">
        <v>2</v>
      </c>
      <c r="G10572" t="s">
        <v>310</v>
      </c>
      <c r="H10572" t="s">
        <v>7</v>
      </c>
      <c r="I10572" t="s">
        <v>459</v>
      </c>
      <c r="J10572">
        <v>5</v>
      </c>
      <c r="K10572" t="s">
        <v>20024</v>
      </c>
      <c r="L10572" t="s">
        <v>20025</v>
      </c>
      <c r="M10572" t="s">
        <v>482</v>
      </c>
      <c r="N10572" t="s">
        <v>483</v>
      </c>
      <c r="O10572">
        <v>5</v>
      </c>
    </row>
    <row r="10573" spans="1:16" hidden="1" x14ac:dyDescent="0.5">
      <c r="A10573">
        <v>41</v>
      </c>
      <c r="B10573">
        <v>42</v>
      </c>
      <c r="C10573" t="s">
        <v>516</v>
      </c>
      <c r="D10573" t="s">
        <v>517</v>
      </c>
      <c r="E10573" t="s">
        <v>140</v>
      </c>
      <c r="F10573">
        <v>1</v>
      </c>
      <c r="G10573" t="s">
        <v>310</v>
      </c>
      <c r="H10573" t="s">
        <v>7</v>
      </c>
      <c r="I10573" t="s">
        <v>412</v>
      </c>
      <c r="J10573">
        <v>4.75</v>
      </c>
      <c r="K10573" t="s">
        <v>20026</v>
      </c>
      <c r="L10573" t="s">
        <v>1705</v>
      </c>
      <c r="M10573" t="s">
        <v>543</v>
      </c>
      <c r="N10573" t="s">
        <v>483</v>
      </c>
      <c r="O10573">
        <v>4.75</v>
      </c>
    </row>
    <row r="10574" spans="1:16" hidden="1" x14ac:dyDescent="0.5">
      <c r="A10574">
        <v>41</v>
      </c>
      <c r="B10574">
        <v>42</v>
      </c>
      <c r="C10574" t="s">
        <v>383</v>
      </c>
      <c r="D10574" t="s">
        <v>517</v>
      </c>
      <c r="E10574" t="s">
        <v>140</v>
      </c>
      <c r="F10574">
        <v>2</v>
      </c>
      <c r="G10574" t="s">
        <v>310</v>
      </c>
      <c r="H10574" t="s">
        <v>7</v>
      </c>
      <c r="I10574" t="s">
        <v>412</v>
      </c>
      <c r="J10574">
        <v>15.5</v>
      </c>
      <c r="K10574" t="s">
        <v>20027</v>
      </c>
      <c r="L10574" t="s">
        <v>20028</v>
      </c>
      <c r="M10574" t="s">
        <v>506</v>
      </c>
      <c r="N10574" t="s">
        <v>483</v>
      </c>
      <c r="O10574">
        <v>15.5</v>
      </c>
      <c r="P10574" t="s">
        <v>550</v>
      </c>
    </row>
    <row r="10575" spans="1:16" hidden="1" x14ac:dyDescent="0.5">
      <c r="A10575">
        <v>42</v>
      </c>
      <c r="B10575">
        <v>42</v>
      </c>
      <c r="C10575" t="s">
        <v>478</v>
      </c>
      <c r="D10575" t="s">
        <v>540</v>
      </c>
      <c r="E10575" t="s">
        <v>8</v>
      </c>
      <c r="F10575">
        <v>2</v>
      </c>
      <c r="G10575" t="s">
        <v>331</v>
      </c>
      <c r="H10575" t="s">
        <v>332</v>
      </c>
      <c r="I10575" t="s">
        <v>404</v>
      </c>
      <c r="J10575">
        <v>2.58</v>
      </c>
      <c r="K10575" t="s">
        <v>20029</v>
      </c>
      <c r="L10575" t="s">
        <v>20030</v>
      </c>
      <c r="M10575" t="s">
        <v>483</v>
      </c>
      <c r="N10575" t="s">
        <v>483</v>
      </c>
      <c r="O10575">
        <v>2.5833333333333335</v>
      </c>
    </row>
    <row r="10576" spans="1:16" hidden="1" x14ac:dyDescent="0.5">
      <c r="A10576">
        <v>41</v>
      </c>
      <c r="B10576">
        <v>42</v>
      </c>
      <c r="C10576" t="s">
        <v>605</v>
      </c>
      <c r="D10576" t="s">
        <v>517</v>
      </c>
      <c r="E10576" t="s">
        <v>140</v>
      </c>
      <c r="F10576">
        <v>2</v>
      </c>
      <c r="G10576" t="s">
        <v>218</v>
      </c>
      <c r="H10576" t="s">
        <v>219</v>
      </c>
      <c r="I10576" t="s">
        <v>457</v>
      </c>
      <c r="J10576">
        <v>9.42</v>
      </c>
      <c r="K10576" t="s">
        <v>20031</v>
      </c>
      <c r="L10576" t="s">
        <v>20032</v>
      </c>
      <c r="M10576" t="s">
        <v>577</v>
      </c>
      <c r="N10576" t="s">
        <v>483</v>
      </c>
      <c r="O10576">
        <v>9.4166666666666661</v>
      </c>
    </row>
    <row r="10577" spans="1:16" hidden="1" x14ac:dyDescent="0.5">
      <c r="A10577">
        <v>41</v>
      </c>
      <c r="B10577">
        <v>42</v>
      </c>
      <c r="C10577" t="s">
        <v>478</v>
      </c>
      <c r="D10577" t="s">
        <v>479</v>
      </c>
      <c r="E10577" t="s">
        <v>330</v>
      </c>
      <c r="F10577">
        <v>1</v>
      </c>
      <c r="G10577" t="s">
        <v>328</v>
      </c>
      <c r="H10577" t="s">
        <v>329</v>
      </c>
      <c r="I10577" t="s">
        <v>408</v>
      </c>
      <c r="J10577">
        <v>18</v>
      </c>
      <c r="K10577" t="s">
        <v>20033</v>
      </c>
      <c r="L10577" t="s">
        <v>20034</v>
      </c>
      <c r="M10577" t="s">
        <v>482</v>
      </c>
      <c r="N10577" t="s">
        <v>483</v>
      </c>
      <c r="O10577">
        <v>18</v>
      </c>
    </row>
    <row r="10578" spans="1:16" hidden="1" x14ac:dyDescent="0.5">
      <c r="A10578">
        <v>40</v>
      </c>
      <c r="B10578">
        <v>42</v>
      </c>
      <c r="C10578" t="s">
        <v>383</v>
      </c>
      <c r="D10578" t="s">
        <v>479</v>
      </c>
      <c r="E10578" t="s">
        <v>330</v>
      </c>
      <c r="F10578">
        <v>5</v>
      </c>
      <c r="G10578" t="s">
        <v>328</v>
      </c>
      <c r="H10578" t="s">
        <v>329</v>
      </c>
      <c r="I10578" t="s">
        <v>383</v>
      </c>
      <c r="J10578">
        <v>2</v>
      </c>
      <c r="K10578" t="s">
        <v>20035</v>
      </c>
      <c r="L10578" t="s">
        <v>20036</v>
      </c>
      <c r="M10578" t="s">
        <v>506</v>
      </c>
      <c r="N10578" t="s">
        <v>506</v>
      </c>
      <c r="O10578">
        <v>2</v>
      </c>
      <c r="P10578" t="s">
        <v>507</v>
      </c>
    </row>
    <row r="10579" spans="1:16" hidden="1" x14ac:dyDescent="0.5">
      <c r="A10579">
        <v>42</v>
      </c>
      <c r="B10579">
        <v>42</v>
      </c>
      <c r="C10579" t="s">
        <v>516</v>
      </c>
      <c r="D10579" t="s">
        <v>517</v>
      </c>
      <c r="E10579" t="s">
        <v>140</v>
      </c>
      <c r="F10579">
        <v>2</v>
      </c>
      <c r="G10579" t="s">
        <v>310</v>
      </c>
      <c r="H10579" t="s">
        <v>7</v>
      </c>
      <c r="I10579" t="s">
        <v>443</v>
      </c>
      <c r="J10579">
        <v>0.75</v>
      </c>
      <c r="K10579" t="s">
        <v>20037</v>
      </c>
      <c r="L10579" t="s">
        <v>20038</v>
      </c>
      <c r="M10579" t="s">
        <v>580</v>
      </c>
      <c r="N10579" t="s">
        <v>483</v>
      </c>
      <c r="O10579">
        <v>0.75</v>
      </c>
    </row>
    <row r="10580" spans="1:16" hidden="1" x14ac:dyDescent="0.5">
      <c r="A10580">
        <v>40</v>
      </c>
      <c r="B10580">
        <v>42</v>
      </c>
      <c r="C10580" t="s">
        <v>605</v>
      </c>
      <c r="D10580" t="s">
        <v>479</v>
      </c>
      <c r="E10580" t="s">
        <v>140</v>
      </c>
      <c r="F10580">
        <v>3</v>
      </c>
      <c r="G10580" t="s">
        <v>312</v>
      </c>
      <c r="H10580" t="s">
        <v>313</v>
      </c>
      <c r="I10580" t="s">
        <v>459</v>
      </c>
      <c r="J10580">
        <v>7.5</v>
      </c>
      <c r="K10580" t="s">
        <v>20039</v>
      </c>
      <c r="L10580" t="s">
        <v>20040</v>
      </c>
      <c r="M10580" t="s">
        <v>483</v>
      </c>
      <c r="N10580" t="s">
        <v>483</v>
      </c>
      <c r="O10580">
        <v>7.5</v>
      </c>
    </row>
    <row r="10581" spans="1:16" hidden="1" x14ac:dyDescent="0.5">
      <c r="A10581">
        <v>40</v>
      </c>
      <c r="B10581">
        <v>42</v>
      </c>
      <c r="C10581" t="s">
        <v>605</v>
      </c>
      <c r="D10581" t="s">
        <v>540</v>
      </c>
      <c r="E10581" t="s">
        <v>140</v>
      </c>
      <c r="F10581">
        <v>1</v>
      </c>
      <c r="G10581" t="s">
        <v>312</v>
      </c>
      <c r="H10581" t="s">
        <v>313</v>
      </c>
      <c r="I10581" t="s">
        <v>459</v>
      </c>
      <c r="J10581">
        <v>4</v>
      </c>
      <c r="K10581" t="s">
        <v>20041</v>
      </c>
      <c r="L10581" t="s">
        <v>20042</v>
      </c>
      <c r="M10581" t="s">
        <v>483</v>
      </c>
      <c r="N10581" t="s">
        <v>483</v>
      </c>
      <c r="O10581">
        <v>4</v>
      </c>
    </row>
    <row r="10582" spans="1:16" hidden="1" x14ac:dyDescent="0.5">
      <c r="A10582">
        <v>42</v>
      </c>
      <c r="B10582">
        <v>42</v>
      </c>
      <c r="C10582" t="s">
        <v>516</v>
      </c>
      <c r="D10582" t="s">
        <v>517</v>
      </c>
      <c r="E10582" t="s">
        <v>140</v>
      </c>
      <c r="F10582">
        <v>2</v>
      </c>
      <c r="G10582" t="s">
        <v>310</v>
      </c>
      <c r="H10582" t="s">
        <v>7</v>
      </c>
      <c r="I10582" t="s">
        <v>443</v>
      </c>
      <c r="J10582">
        <v>1</v>
      </c>
      <c r="K10582" t="s">
        <v>20043</v>
      </c>
      <c r="L10582" t="s">
        <v>20044</v>
      </c>
      <c r="M10582" t="s">
        <v>580</v>
      </c>
      <c r="N10582" t="s">
        <v>483</v>
      </c>
      <c r="O10582">
        <v>1</v>
      </c>
    </row>
    <row r="10583" spans="1:16" hidden="1" x14ac:dyDescent="0.5">
      <c r="A10583">
        <v>42</v>
      </c>
      <c r="B10583">
        <v>42</v>
      </c>
      <c r="C10583" t="s">
        <v>605</v>
      </c>
      <c r="D10583" t="s">
        <v>540</v>
      </c>
      <c r="E10583" t="s">
        <v>140</v>
      </c>
      <c r="F10583">
        <v>1</v>
      </c>
      <c r="G10583" t="s">
        <v>312</v>
      </c>
      <c r="H10583" t="s">
        <v>313</v>
      </c>
      <c r="I10583" t="s">
        <v>459</v>
      </c>
      <c r="J10583">
        <v>44</v>
      </c>
      <c r="K10583" t="s">
        <v>20045</v>
      </c>
      <c r="L10583" t="s">
        <v>20046</v>
      </c>
      <c r="M10583" t="s">
        <v>483</v>
      </c>
      <c r="N10583" t="s">
        <v>483</v>
      </c>
      <c r="O10583">
        <v>44</v>
      </c>
    </row>
    <row r="10584" spans="1:16" hidden="1" x14ac:dyDescent="0.5">
      <c r="A10584">
        <v>42</v>
      </c>
      <c r="B10584">
        <v>42</v>
      </c>
      <c r="C10584" t="s">
        <v>478</v>
      </c>
      <c r="D10584" t="s">
        <v>540</v>
      </c>
      <c r="E10584" t="s">
        <v>330</v>
      </c>
      <c r="F10584">
        <v>1</v>
      </c>
      <c r="G10584" t="s">
        <v>345</v>
      </c>
      <c r="H10584" t="s">
        <v>346</v>
      </c>
      <c r="I10584" t="s">
        <v>402</v>
      </c>
      <c r="J10584">
        <v>0.08</v>
      </c>
      <c r="K10584" t="s">
        <v>20047</v>
      </c>
      <c r="L10584" t="s">
        <v>3711</v>
      </c>
      <c r="M10584" t="s">
        <v>483</v>
      </c>
      <c r="N10584" t="s">
        <v>811</v>
      </c>
      <c r="O10584">
        <v>8.3333333333333329E-2</v>
      </c>
    </row>
    <row r="10585" spans="1:16" hidden="1" x14ac:dyDescent="0.5">
      <c r="A10585">
        <v>42</v>
      </c>
      <c r="B10585">
        <v>42</v>
      </c>
      <c r="C10585" t="s">
        <v>478</v>
      </c>
      <c r="D10585" t="s">
        <v>540</v>
      </c>
      <c r="E10585" t="s">
        <v>330</v>
      </c>
      <c r="F10585">
        <v>1</v>
      </c>
      <c r="G10585" t="s">
        <v>345</v>
      </c>
      <c r="H10585" t="s">
        <v>346</v>
      </c>
      <c r="I10585" t="s">
        <v>433</v>
      </c>
      <c r="J10585">
        <v>0.03</v>
      </c>
      <c r="K10585" t="s">
        <v>20048</v>
      </c>
      <c r="L10585" t="s">
        <v>20049</v>
      </c>
      <c r="M10585" t="s">
        <v>483</v>
      </c>
      <c r="N10585" t="s">
        <v>529</v>
      </c>
      <c r="O10585">
        <v>3.3333333333333333E-2</v>
      </c>
    </row>
    <row r="10586" spans="1:16" hidden="1" x14ac:dyDescent="0.5">
      <c r="A10586">
        <v>42</v>
      </c>
      <c r="B10586">
        <v>42</v>
      </c>
      <c r="C10586" t="s">
        <v>516</v>
      </c>
      <c r="D10586" t="s">
        <v>517</v>
      </c>
      <c r="E10586" t="s">
        <v>140</v>
      </c>
      <c r="F10586">
        <v>3</v>
      </c>
      <c r="G10586" t="s">
        <v>310</v>
      </c>
      <c r="H10586" t="s">
        <v>7</v>
      </c>
      <c r="I10586" t="s">
        <v>412</v>
      </c>
      <c r="J10586">
        <v>4.75</v>
      </c>
      <c r="K10586" t="s">
        <v>20050</v>
      </c>
      <c r="L10586" t="s">
        <v>20051</v>
      </c>
      <c r="M10586" t="s">
        <v>482</v>
      </c>
      <c r="N10586" t="s">
        <v>483</v>
      </c>
      <c r="O10586">
        <v>4.75</v>
      </c>
    </row>
    <row r="10587" spans="1:16" hidden="1" x14ac:dyDescent="0.5">
      <c r="A10587">
        <v>42</v>
      </c>
      <c r="B10587">
        <v>42</v>
      </c>
      <c r="C10587" t="s">
        <v>478</v>
      </c>
      <c r="D10587" t="s">
        <v>540</v>
      </c>
      <c r="E10587" t="s">
        <v>330</v>
      </c>
      <c r="F10587">
        <v>1</v>
      </c>
      <c r="G10587" t="s">
        <v>345</v>
      </c>
      <c r="H10587" t="s">
        <v>346</v>
      </c>
      <c r="I10587" t="s">
        <v>433</v>
      </c>
      <c r="J10587">
        <v>0.25</v>
      </c>
      <c r="K10587" t="s">
        <v>20052</v>
      </c>
      <c r="L10587" t="s">
        <v>20053</v>
      </c>
      <c r="M10587" t="s">
        <v>483</v>
      </c>
      <c r="N10587" t="s">
        <v>811</v>
      </c>
      <c r="O10587">
        <v>0.25</v>
      </c>
    </row>
    <row r="10588" spans="1:16" hidden="1" x14ac:dyDescent="0.5">
      <c r="A10588">
        <v>42</v>
      </c>
      <c r="B10588">
        <v>42</v>
      </c>
      <c r="C10588" t="s">
        <v>478</v>
      </c>
      <c r="D10588" t="s">
        <v>540</v>
      </c>
      <c r="E10588" t="s">
        <v>330</v>
      </c>
      <c r="F10588">
        <v>1</v>
      </c>
      <c r="G10588" t="s">
        <v>345</v>
      </c>
      <c r="H10588" t="s">
        <v>346</v>
      </c>
      <c r="I10588" t="s">
        <v>433</v>
      </c>
      <c r="J10588">
        <v>0.25</v>
      </c>
      <c r="K10588" t="s">
        <v>20054</v>
      </c>
      <c r="L10588" t="s">
        <v>20055</v>
      </c>
      <c r="M10588" t="s">
        <v>483</v>
      </c>
      <c r="N10588" t="s">
        <v>811</v>
      </c>
      <c r="O10588">
        <v>0.25</v>
      </c>
    </row>
    <row r="10589" spans="1:16" hidden="1" x14ac:dyDescent="0.5">
      <c r="A10589">
        <v>42</v>
      </c>
      <c r="B10589">
        <v>42</v>
      </c>
      <c r="C10589" t="s">
        <v>478</v>
      </c>
      <c r="D10589" t="s">
        <v>540</v>
      </c>
      <c r="E10589" t="s">
        <v>330</v>
      </c>
      <c r="F10589">
        <v>1</v>
      </c>
      <c r="G10589" t="s">
        <v>345</v>
      </c>
      <c r="H10589" t="s">
        <v>346</v>
      </c>
      <c r="I10589" t="s">
        <v>433</v>
      </c>
      <c r="J10589">
        <v>0.33</v>
      </c>
      <c r="K10589" t="s">
        <v>20056</v>
      </c>
      <c r="L10589" t="s">
        <v>20057</v>
      </c>
      <c r="M10589" t="s">
        <v>483</v>
      </c>
      <c r="N10589" t="s">
        <v>811</v>
      </c>
      <c r="O10589">
        <v>0.33333333333333331</v>
      </c>
    </row>
    <row r="10590" spans="1:16" hidden="1" x14ac:dyDescent="0.5">
      <c r="A10590">
        <v>42</v>
      </c>
      <c r="B10590">
        <v>42</v>
      </c>
      <c r="C10590" t="s">
        <v>478</v>
      </c>
      <c r="D10590" t="s">
        <v>540</v>
      </c>
      <c r="E10590" t="s">
        <v>330</v>
      </c>
      <c r="F10590">
        <v>1</v>
      </c>
      <c r="G10590" t="s">
        <v>345</v>
      </c>
      <c r="H10590" t="s">
        <v>346</v>
      </c>
      <c r="I10590" t="s">
        <v>433</v>
      </c>
      <c r="J10590">
        <v>0.25</v>
      </c>
      <c r="K10590" t="s">
        <v>20058</v>
      </c>
      <c r="L10590" t="s">
        <v>20059</v>
      </c>
      <c r="M10590" t="s">
        <v>483</v>
      </c>
      <c r="N10590" t="s">
        <v>811</v>
      </c>
      <c r="O10590">
        <v>0.25</v>
      </c>
    </row>
    <row r="10591" spans="1:16" hidden="1" x14ac:dyDescent="0.5">
      <c r="A10591">
        <v>42</v>
      </c>
      <c r="B10591">
        <v>42</v>
      </c>
      <c r="C10591" t="s">
        <v>516</v>
      </c>
      <c r="D10591" t="s">
        <v>517</v>
      </c>
      <c r="E10591" t="s">
        <v>140</v>
      </c>
      <c r="F10591">
        <v>3</v>
      </c>
      <c r="G10591" t="s">
        <v>310</v>
      </c>
      <c r="H10591" t="s">
        <v>7</v>
      </c>
      <c r="I10591" t="s">
        <v>412</v>
      </c>
      <c r="J10591">
        <v>16.25</v>
      </c>
      <c r="K10591" t="s">
        <v>20060</v>
      </c>
      <c r="L10591" t="s">
        <v>20061</v>
      </c>
      <c r="M10591" t="s">
        <v>482</v>
      </c>
      <c r="N10591" t="s">
        <v>483</v>
      </c>
      <c r="O10591">
        <v>16.25</v>
      </c>
    </row>
    <row r="10592" spans="1:16" hidden="1" x14ac:dyDescent="0.5">
      <c r="A10592">
        <v>42</v>
      </c>
      <c r="B10592">
        <v>42</v>
      </c>
      <c r="C10592" t="s">
        <v>605</v>
      </c>
      <c r="D10592" t="s">
        <v>517</v>
      </c>
      <c r="E10592" t="s">
        <v>330</v>
      </c>
      <c r="F10592">
        <v>2</v>
      </c>
      <c r="G10592" t="s">
        <v>343</v>
      </c>
      <c r="H10592" t="s">
        <v>344</v>
      </c>
      <c r="I10592" t="s">
        <v>408</v>
      </c>
      <c r="J10592">
        <v>0.5</v>
      </c>
      <c r="K10592" t="s">
        <v>20062</v>
      </c>
      <c r="L10592" t="s">
        <v>20063</v>
      </c>
      <c r="M10592" t="s">
        <v>482</v>
      </c>
      <c r="N10592" t="s">
        <v>483</v>
      </c>
      <c r="O10592">
        <v>0.5</v>
      </c>
    </row>
    <row r="10593" spans="1:16" hidden="1" x14ac:dyDescent="0.5">
      <c r="A10593">
        <v>43</v>
      </c>
      <c r="B10593">
        <v>43</v>
      </c>
      <c r="C10593" t="s">
        <v>478</v>
      </c>
      <c r="D10593" t="s">
        <v>479</v>
      </c>
      <c r="E10593" t="s">
        <v>140</v>
      </c>
      <c r="F10593">
        <v>3</v>
      </c>
      <c r="G10593" t="s">
        <v>394</v>
      </c>
      <c r="H10593" t="s">
        <v>395</v>
      </c>
      <c r="I10593" t="s">
        <v>410</v>
      </c>
      <c r="J10593">
        <v>3.5</v>
      </c>
      <c r="K10593" t="s">
        <v>20064</v>
      </c>
      <c r="L10593" t="s">
        <v>11644</v>
      </c>
      <c r="M10593" t="s">
        <v>482</v>
      </c>
      <c r="N10593" t="s">
        <v>483</v>
      </c>
      <c r="O10593">
        <v>3.5</v>
      </c>
    </row>
    <row r="10594" spans="1:16" hidden="1" x14ac:dyDescent="0.5">
      <c r="A10594">
        <v>43</v>
      </c>
      <c r="B10594">
        <v>43</v>
      </c>
      <c r="C10594" t="s">
        <v>163</v>
      </c>
      <c r="D10594" t="s">
        <v>540</v>
      </c>
      <c r="E10594" t="s">
        <v>140</v>
      </c>
      <c r="F10594">
        <v>1</v>
      </c>
      <c r="G10594" t="s">
        <v>391</v>
      </c>
      <c r="H10594" t="s">
        <v>393</v>
      </c>
      <c r="I10594" t="s">
        <v>441</v>
      </c>
      <c r="J10594">
        <v>2.17</v>
      </c>
      <c r="K10594" t="s">
        <v>20065</v>
      </c>
      <c r="L10594" t="s">
        <v>20066</v>
      </c>
      <c r="M10594" t="s">
        <v>878</v>
      </c>
      <c r="N10594" t="s">
        <v>520</v>
      </c>
      <c r="O10594">
        <v>2.1666666666666665</v>
      </c>
    </row>
    <row r="10595" spans="1:16" hidden="1" x14ac:dyDescent="0.5">
      <c r="A10595">
        <v>43</v>
      </c>
      <c r="B10595">
        <v>43</v>
      </c>
      <c r="C10595" t="s">
        <v>395</v>
      </c>
      <c r="D10595" t="s">
        <v>517</v>
      </c>
      <c r="E10595" t="s">
        <v>163</v>
      </c>
      <c r="F10595">
        <v>1</v>
      </c>
      <c r="G10595" t="s">
        <v>161</v>
      </c>
      <c r="H10595" t="s">
        <v>162</v>
      </c>
      <c r="I10595" t="s">
        <v>410</v>
      </c>
      <c r="J10595">
        <v>1</v>
      </c>
      <c r="K10595" t="s">
        <v>20067</v>
      </c>
      <c r="L10595" t="s">
        <v>4414</v>
      </c>
      <c r="M10595" t="s">
        <v>577</v>
      </c>
      <c r="N10595" t="s">
        <v>483</v>
      </c>
      <c r="O10595">
        <v>1</v>
      </c>
    </row>
    <row r="10596" spans="1:16" hidden="1" x14ac:dyDescent="0.5">
      <c r="A10596">
        <v>43</v>
      </c>
      <c r="B10596">
        <v>43</v>
      </c>
      <c r="C10596" t="s">
        <v>383</v>
      </c>
      <c r="D10596" t="s">
        <v>479</v>
      </c>
      <c r="E10596" t="s">
        <v>140</v>
      </c>
      <c r="F10596">
        <v>2</v>
      </c>
      <c r="G10596" t="s">
        <v>218</v>
      </c>
      <c r="H10596" t="s">
        <v>219</v>
      </c>
      <c r="I10596" t="s">
        <v>410</v>
      </c>
      <c r="J10596">
        <v>1.25</v>
      </c>
      <c r="K10596" t="s">
        <v>20068</v>
      </c>
      <c r="L10596" t="s">
        <v>20069</v>
      </c>
      <c r="M10596" t="s">
        <v>520</v>
      </c>
      <c r="N10596" t="s">
        <v>483</v>
      </c>
      <c r="O10596">
        <v>1.25</v>
      </c>
      <c r="P10596" t="s">
        <v>550</v>
      </c>
    </row>
    <row r="10597" spans="1:16" hidden="1" x14ac:dyDescent="0.5">
      <c r="A10597">
        <v>43</v>
      </c>
      <c r="B10597">
        <v>43</v>
      </c>
      <c r="C10597" t="s">
        <v>383</v>
      </c>
      <c r="D10597" t="s">
        <v>517</v>
      </c>
      <c r="E10597" t="s">
        <v>140</v>
      </c>
      <c r="F10597">
        <v>2</v>
      </c>
      <c r="G10597" t="s">
        <v>218</v>
      </c>
      <c r="H10597" t="s">
        <v>219</v>
      </c>
      <c r="I10597" t="s">
        <v>410</v>
      </c>
      <c r="J10597">
        <v>1.5</v>
      </c>
      <c r="K10597" t="s">
        <v>20070</v>
      </c>
      <c r="L10597" t="s">
        <v>20071</v>
      </c>
      <c r="M10597" t="s">
        <v>483</v>
      </c>
      <c r="N10597" t="s">
        <v>483</v>
      </c>
      <c r="O10597">
        <v>1.5</v>
      </c>
      <c r="P10597" t="s">
        <v>550</v>
      </c>
    </row>
    <row r="10598" spans="1:16" hidden="1" x14ac:dyDescent="0.5">
      <c r="A10598">
        <v>43</v>
      </c>
      <c r="B10598">
        <v>43</v>
      </c>
      <c r="C10598" t="s">
        <v>478</v>
      </c>
      <c r="D10598" t="s">
        <v>479</v>
      </c>
      <c r="E10598" t="s">
        <v>140</v>
      </c>
      <c r="F10598">
        <v>3</v>
      </c>
      <c r="G10598" t="s">
        <v>310</v>
      </c>
      <c r="H10598" t="s">
        <v>7</v>
      </c>
      <c r="I10598" t="s">
        <v>404</v>
      </c>
      <c r="J10598">
        <v>0.33</v>
      </c>
      <c r="K10598" t="s">
        <v>20072</v>
      </c>
      <c r="L10598" t="s">
        <v>20073</v>
      </c>
      <c r="M10598" t="s">
        <v>483</v>
      </c>
      <c r="N10598" t="s">
        <v>486</v>
      </c>
      <c r="O10598">
        <v>0.33333333333333331</v>
      </c>
    </row>
    <row r="10599" spans="1:16" hidden="1" x14ac:dyDescent="0.5">
      <c r="A10599">
        <v>43</v>
      </c>
      <c r="B10599">
        <v>43</v>
      </c>
      <c r="C10599" t="s">
        <v>478</v>
      </c>
      <c r="D10599" t="s">
        <v>479</v>
      </c>
      <c r="E10599" t="s">
        <v>140</v>
      </c>
      <c r="F10599">
        <v>3</v>
      </c>
      <c r="G10599" t="s">
        <v>310</v>
      </c>
      <c r="H10599" t="s">
        <v>7</v>
      </c>
      <c r="I10599" t="s">
        <v>404</v>
      </c>
      <c r="J10599">
        <v>1.5</v>
      </c>
      <c r="K10599" t="s">
        <v>20074</v>
      </c>
      <c r="L10599" t="s">
        <v>20075</v>
      </c>
      <c r="M10599" t="s">
        <v>483</v>
      </c>
      <c r="N10599" t="s">
        <v>486</v>
      </c>
      <c r="O10599">
        <v>1.5</v>
      </c>
    </row>
    <row r="10600" spans="1:16" hidden="1" x14ac:dyDescent="0.5">
      <c r="A10600">
        <v>43</v>
      </c>
      <c r="B10600">
        <v>43</v>
      </c>
      <c r="C10600" t="s">
        <v>478</v>
      </c>
      <c r="D10600" t="s">
        <v>540</v>
      </c>
      <c r="E10600" t="s">
        <v>8</v>
      </c>
      <c r="F10600">
        <v>1</v>
      </c>
      <c r="G10600" t="s">
        <v>208</v>
      </c>
      <c r="H10600" t="s">
        <v>209</v>
      </c>
      <c r="I10600" t="s">
        <v>404</v>
      </c>
      <c r="J10600">
        <v>0.33</v>
      </c>
      <c r="K10600" t="s">
        <v>20076</v>
      </c>
      <c r="L10600" t="s">
        <v>20077</v>
      </c>
      <c r="M10600" t="s">
        <v>483</v>
      </c>
      <c r="N10600" t="s">
        <v>483</v>
      </c>
      <c r="O10600">
        <v>0.33333333333333331</v>
      </c>
    </row>
    <row r="10601" spans="1:16" hidden="1" x14ac:dyDescent="0.5">
      <c r="A10601">
        <v>43</v>
      </c>
      <c r="B10601">
        <v>43</v>
      </c>
      <c r="C10601" t="s">
        <v>516</v>
      </c>
      <c r="D10601" t="s">
        <v>517</v>
      </c>
      <c r="E10601" t="s">
        <v>140</v>
      </c>
      <c r="F10601">
        <v>2</v>
      </c>
      <c r="G10601" t="s">
        <v>310</v>
      </c>
      <c r="H10601" t="s">
        <v>7</v>
      </c>
      <c r="I10601" t="s">
        <v>443</v>
      </c>
      <c r="J10601">
        <v>1</v>
      </c>
      <c r="K10601" t="s">
        <v>20078</v>
      </c>
      <c r="L10601" t="s">
        <v>20079</v>
      </c>
      <c r="M10601" t="s">
        <v>580</v>
      </c>
      <c r="N10601" t="s">
        <v>483</v>
      </c>
      <c r="O10601">
        <v>1</v>
      </c>
    </row>
    <row r="10602" spans="1:16" hidden="1" x14ac:dyDescent="0.5">
      <c r="A10602">
        <v>43</v>
      </c>
      <c r="B10602">
        <v>43</v>
      </c>
      <c r="C10602" t="s">
        <v>478</v>
      </c>
      <c r="D10602" t="s">
        <v>540</v>
      </c>
      <c r="E10602" t="s">
        <v>8</v>
      </c>
      <c r="F10602">
        <v>2</v>
      </c>
      <c r="G10602" t="s">
        <v>208</v>
      </c>
      <c r="H10602" t="s">
        <v>209</v>
      </c>
      <c r="I10602" t="s">
        <v>404</v>
      </c>
      <c r="J10602">
        <v>1.58</v>
      </c>
      <c r="K10602" t="s">
        <v>20080</v>
      </c>
      <c r="L10602" t="s">
        <v>20081</v>
      </c>
      <c r="M10602" t="s">
        <v>543</v>
      </c>
      <c r="N10602" t="s">
        <v>483</v>
      </c>
      <c r="O10602">
        <v>1.5833333333333333</v>
      </c>
    </row>
    <row r="10603" spans="1:16" hidden="1" x14ac:dyDescent="0.5">
      <c r="A10603">
        <v>43</v>
      </c>
      <c r="B10603">
        <v>43</v>
      </c>
      <c r="C10603" t="s">
        <v>516</v>
      </c>
      <c r="D10603" t="s">
        <v>517</v>
      </c>
      <c r="E10603" t="s">
        <v>140</v>
      </c>
      <c r="F10603">
        <v>2</v>
      </c>
      <c r="G10603" t="s">
        <v>310</v>
      </c>
      <c r="H10603" t="s">
        <v>7</v>
      </c>
      <c r="I10603" t="s">
        <v>443</v>
      </c>
      <c r="J10603">
        <v>1</v>
      </c>
      <c r="K10603" t="s">
        <v>20082</v>
      </c>
      <c r="L10603" t="s">
        <v>20083</v>
      </c>
      <c r="M10603" t="s">
        <v>580</v>
      </c>
      <c r="N10603" t="s">
        <v>483</v>
      </c>
      <c r="O10603">
        <v>1</v>
      </c>
    </row>
    <row r="10604" spans="1:16" hidden="1" x14ac:dyDescent="0.5">
      <c r="A10604">
        <v>43</v>
      </c>
      <c r="B10604">
        <v>43</v>
      </c>
      <c r="C10604" t="s">
        <v>478</v>
      </c>
      <c r="D10604" t="s">
        <v>540</v>
      </c>
      <c r="E10604" t="s">
        <v>8</v>
      </c>
      <c r="F10604">
        <v>1</v>
      </c>
      <c r="G10604" t="s">
        <v>208</v>
      </c>
      <c r="H10604" t="s">
        <v>209</v>
      </c>
      <c r="I10604" t="s">
        <v>404</v>
      </c>
      <c r="J10604">
        <v>0.5</v>
      </c>
      <c r="K10604" t="s">
        <v>20084</v>
      </c>
      <c r="L10604" t="s">
        <v>20085</v>
      </c>
      <c r="M10604" t="s">
        <v>483</v>
      </c>
      <c r="N10604" t="s">
        <v>483</v>
      </c>
      <c r="O10604">
        <v>0.5</v>
      </c>
    </row>
    <row r="10605" spans="1:16" hidden="1" x14ac:dyDescent="0.5">
      <c r="A10605">
        <v>43</v>
      </c>
      <c r="B10605">
        <v>43</v>
      </c>
      <c r="C10605" t="s">
        <v>383</v>
      </c>
      <c r="D10605" t="s">
        <v>479</v>
      </c>
      <c r="E10605" t="s">
        <v>79</v>
      </c>
      <c r="F10605">
        <v>3</v>
      </c>
      <c r="G10605" t="s">
        <v>196</v>
      </c>
      <c r="H10605" t="s">
        <v>197</v>
      </c>
      <c r="I10605" t="s">
        <v>383</v>
      </c>
      <c r="J10605">
        <v>5</v>
      </c>
      <c r="K10605" t="s">
        <v>20086</v>
      </c>
      <c r="L10605" t="s">
        <v>20087</v>
      </c>
      <c r="M10605" t="s">
        <v>506</v>
      </c>
      <c r="N10605" t="s">
        <v>483</v>
      </c>
      <c r="O10605">
        <v>5</v>
      </c>
      <c r="P10605" t="s">
        <v>550</v>
      </c>
    </row>
    <row r="10606" spans="1:16" hidden="1" x14ac:dyDescent="0.5">
      <c r="A10606">
        <v>43</v>
      </c>
      <c r="B10606">
        <v>43</v>
      </c>
      <c r="C10606" t="s">
        <v>605</v>
      </c>
      <c r="D10606" t="s">
        <v>479</v>
      </c>
      <c r="E10606" t="s">
        <v>79</v>
      </c>
      <c r="F10606">
        <v>2</v>
      </c>
      <c r="G10606" t="s">
        <v>196</v>
      </c>
      <c r="H10606" t="s">
        <v>197</v>
      </c>
      <c r="I10606" t="s">
        <v>457</v>
      </c>
      <c r="J10606">
        <v>0.5</v>
      </c>
      <c r="K10606" t="s">
        <v>20088</v>
      </c>
      <c r="L10606" t="s">
        <v>12905</v>
      </c>
      <c r="M10606" t="s">
        <v>482</v>
      </c>
      <c r="N10606" t="s">
        <v>483</v>
      </c>
      <c r="O10606">
        <v>0.5</v>
      </c>
    </row>
    <row r="10607" spans="1:16" hidden="1" x14ac:dyDescent="0.5">
      <c r="A10607">
        <v>43</v>
      </c>
      <c r="B10607">
        <v>43</v>
      </c>
      <c r="C10607" t="s">
        <v>478</v>
      </c>
      <c r="D10607" t="s">
        <v>540</v>
      </c>
      <c r="E10607" t="s">
        <v>8</v>
      </c>
      <c r="F10607">
        <v>1</v>
      </c>
      <c r="G10607" t="s">
        <v>208</v>
      </c>
      <c r="H10607" t="s">
        <v>209</v>
      </c>
      <c r="I10607" t="s">
        <v>404</v>
      </c>
      <c r="J10607">
        <v>0.17</v>
      </c>
      <c r="K10607" t="s">
        <v>20089</v>
      </c>
      <c r="L10607" t="s">
        <v>20090</v>
      </c>
      <c r="M10607" t="s">
        <v>483</v>
      </c>
      <c r="N10607" t="s">
        <v>483</v>
      </c>
      <c r="O10607">
        <v>0.16666666666666666</v>
      </c>
    </row>
    <row r="10608" spans="1:16" hidden="1" x14ac:dyDescent="0.5">
      <c r="A10608">
        <v>43</v>
      </c>
      <c r="B10608">
        <v>43</v>
      </c>
      <c r="C10608" t="s">
        <v>478</v>
      </c>
      <c r="D10608" t="s">
        <v>540</v>
      </c>
      <c r="E10608" t="s">
        <v>8</v>
      </c>
      <c r="F10608">
        <v>1</v>
      </c>
      <c r="G10608" t="s">
        <v>153</v>
      </c>
      <c r="H10608" t="s">
        <v>154</v>
      </c>
      <c r="I10608" t="s">
        <v>414</v>
      </c>
      <c r="J10608">
        <v>0.5</v>
      </c>
      <c r="K10608" t="s">
        <v>20091</v>
      </c>
      <c r="L10608" t="s">
        <v>20092</v>
      </c>
      <c r="M10608" t="s">
        <v>483</v>
      </c>
      <c r="N10608" t="s">
        <v>483</v>
      </c>
      <c r="O10608">
        <v>0.5</v>
      </c>
    </row>
    <row r="10609" spans="1:16" hidden="1" x14ac:dyDescent="0.5">
      <c r="A10609">
        <v>43</v>
      </c>
      <c r="B10609">
        <v>43</v>
      </c>
      <c r="C10609" t="s">
        <v>478</v>
      </c>
      <c r="D10609" t="s">
        <v>540</v>
      </c>
      <c r="E10609" t="s">
        <v>8</v>
      </c>
      <c r="F10609">
        <v>1</v>
      </c>
      <c r="G10609" t="s">
        <v>208</v>
      </c>
      <c r="H10609" t="s">
        <v>209</v>
      </c>
      <c r="I10609" t="s">
        <v>404</v>
      </c>
      <c r="J10609">
        <v>0.5</v>
      </c>
      <c r="K10609" t="s">
        <v>20093</v>
      </c>
      <c r="L10609" t="s">
        <v>20094</v>
      </c>
      <c r="M10609" t="s">
        <v>543</v>
      </c>
      <c r="N10609" t="s">
        <v>483</v>
      </c>
      <c r="O10609">
        <v>0.5</v>
      </c>
    </row>
    <row r="10610" spans="1:16" hidden="1" x14ac:dyDescent="0.5">
      <c r="A10610">
        <v>43</v>
      </c>
      <c r="B10610">
        <v>43</v>
      </c>
      <c r="C10610" t="s">
        <v>478</v>
      </c>
      <c r="D10610" t="s">
        <v>540</v>
      </c>
      <c r="E10610" t="s">
        <v>8</v>
      </c>
      <c r="F10610">
        <v>2</v>
      </c>
      <c r="G10610" t="s">
        <v>331</v>
      </c>
      <c r="H10610" t="s">
        <v>332</v>
      </c>
      <c r="I10610" t="s">
        <v>410</v>
      </c>
      <c r="J10610">
        <v>0.5</v>
      </c>
      <c r="K10610" t="s">
        <v>20095</v>
      </c>
      <c r="L10610" t="s">
        <v>20096</v>
      </c>
      <c r="M10610" t="s">
        <v>482</v>
      </c>
      <c r="N10610" t="s">
        <v>483</v>
      </c>
      <c r="O10610">
        <v>0.5</v>
      </c>
    </row>
    <row r="10611" spans="1:16" hidden="1" x14ac:dyDescent="0.5">
      <c r="A10611">
        <v>43</v>
      </c>
      <c r="B10611">
        <v>43</v>
      </c>
      <c r="C10611" t="s">
        <v>478</v>
      </c>
      <c r="D10611" t="s">
        <v>540</v>
      </c>
      <c r="E10611" t="s">
        <v>8</v>
      </c>
      <c r="F10611">
        <v>2</v>
      </c>
      <c r="G10611" t="s">
        <v>331</v>
      </c>
      <c r="H10611" t="s">
        <v>332</v>
      </c>
      <c r="I10611" t="s">
        <v>410</v>
      </c>
      <c r="J10611">
        <v>0.5</v>
      </c>
      <c r="K10611" t="s">
        <v>20097</v>
      </c>
      <c r="L10611" t="s">
        <v>20098</v>
      </c>
      <c r="M10611" t="s">
        <v>482</v>
      </c>
      <c r="N10611" t="s">
        <v>483</v>
      </c>
      <c r="O10611">
        <v>0.5</v>
      </c>
    </row>
    <row r="10612" spans="1:16" hidden="1" x14ac:dyDescent="0.5">
      <c r="A10612">
        <v>43</v>
      </c>
      <c r="B10612">
        <v>43</v>
      </c>
      <c r="C10612" t="s">
        <v>478</v>
      </c>
      <c r="D10612" t="s">
        <v>540</v>
      </c>
      <c r="E10612" t="s">
        <v>8</v>
      </c>
      <c r="F10612">
        <v>2</v>
      </c>
      <c r="G10612" t="s">
        <v>331</v>
      </c>
      <c r="H10612" t="s">
        <v>332</v>
      </c>
      <c r="I10612" t="s">
        <v>404</v>
      </c>
      <c r="J10612">
        <v>0.5</v>
      </c>
      <c r="K10612" t="s">
        <v>20099</v>
      </c>
      <c r="L10612" t="s">
        <v>20100</v>
      </c>
      <c r="M10612" t="s">
        <v>482</v>
      </c>
      <c r="N10612" t="s">
        <v>483</v>
      </c>
      <c r="O10612">
        <v>0.5</v>
      </c>
    </row>
    <row r="10613" spans="1:16" hidden="1" x14ac:dyDescent="0.5">
      <c r="A10613">
        <v>43</v>
      </c>
      <c r="B10613">
        <v>43</v>
      </c>
      <c r="C10613" t="s">
        <v>478</v>
      </c>
      <c r="D10613" t="s">
        <v>540</v>
      </c>
      <c r="E10613" t="s">
        <v>8</v>
      </c>
      <c r="F10613">
        <v>2</v>
      </c>
      <c r="G10613" t="s">
        <v>331</v>
      </c>
      <c r="H10613" t="s">
        <v>332</v>
      </c>
      <c r="I10613" t="s">
        <v>404</v>
      </c>
      <c r="J10613">
        <v>0.42</v>
      </c>
      <c r="K10613" t="s">
        <v>20101</v>
      </c>
      <c r="L10613" t="s">
        <v>20102</v>
      </c>
      <c r="M10613" t="s">
        <v>482</v>
      </c>
      <c r="N10613" t="s">
        <v>483</v>
      </c>
      <c r="O10613">
        <v>0.41666666666666669</v>
      </c>
    </row>
    <row r="10614" spans="1:16" hidden="1" x14ac:dyDescent="0.5">
      <c r="A10614">
        <v>43</v>
      </c>
      <c r="B10614">
        <v>43</v>
      </c>
      <c r="C10614" t="s">
        <v>383</v>
      </c>
      <c r="D10614" t="s">
        <v>479</v>
      </c>
      <c r="E10614" t="s">
        <v>330</v>
      </c>
      <c r="F10614">
        <v>5</v>
      </c>
      <c r="G10614" t="s">
        <v>328</v>
      </c>
      <c r="H10614" t="s">
        <v>329</v>
      </c>
      <c r="I10614" t="s">
        <v>383</v>
      </c>
      <c r="J10614">
        <v>3</v>
      </c>
      <c r="K10614" t="s">
        <v>20103</v>
      </c>
      <c r="L10614" t="s">
        <v>20104</v>
      </c>
      <c r="M10614" t="s">
        <v>506</v>
      </c>
      <c r="N10614" t="s">
        <v>506</v>
      </c>
      <c r="O10614">
        <v>3</v>
      </c>
      <c r="P10614" t="s">
        <v>507</v>
      </c>
    </row>
    <row r="10615" spans="1:16" hidden="1" x14ac:dyDescent="0.5">
      <c r="A10615">
        <v>43</v>
      </c>
      <c r="B10615">
        <v>43</v>
      </c>
      <c r="C10615" t="s">
        <v>383</v>
      </c>
      <c r="D10615" t="s">
        <v>479</v>
      </c>
      <c r="E10615" t="s">
        <v>330</v>
      </c>
      <c r="F10615">
        <v>5</v>
      </c>
      <c r="G10615" t="s">
        <v>328</v>
      </c>
      <c r="H10615" t="s">
        <v>329</v>
      </c>
      <c r="I10615" t="s">
        <v>383</v>
      </c>
      <c r="J10615">
        <v>1.75</v>
      </c>
      <c r="K10615" t="s">
        <v>20105</v>
      </c>
      <c r="L10615" t="s">
        <v>20106</v>
      </c>
      <c r="M10615" t="s">
        <v>506</v>
      </c>
      <c r="N10615" t="s">
        <v>506</v>
      </c>
      <c r="O10615">
        <v>1.75</v>
      </c>
      <c r="P10615" t="s">
        <v>507</v>
      </c>
    </row>
    <row r="10616" spans="1:16" hidden="1" x14ac:dyDescent="0.5">
      <c r="A10616">
        <v>43</v>
      </c>
      <c r="B10616">
        <v>43</v>
      </c>
      <c r="C10616" t="s">
        <v>383</v>
      </c>
      <c r="D10616" t="s">
        <v>479</v>
      </c>
      <c r="E10616" t="s">
        <v>330</v>
      </c>
      <c r="F10616">
        <v>5</v>
      </c>
      <c r="G10616" t="s">
        <v>328</v>
      </c>
      <c r="H10616" t="s">
        <v>329</v>
      </c>
      <c r="I10616" t="s">
        <v>383</v>
      </c>
      <c r="J10616">
        <v>2.83</v>
      </c>
      <c r="K10616" t="s">
        <v>20107</v>
      </c>
      <c r="L10616" t="s">
        <v>20108</v>
      </c>
      <c r="M10616" t="s">
        <v>506</v>
      </c>
      <c r="N10616" t="s">
        <v>506</v>
      </c>
      <c r="O10616">
        <v>2.8333333333333335</v>
      </c>
      <c r="P10616" t="s">
        <v>507</v>
      </c>
    </row>
    <row r="10617" spans="1:16" hidden="1" x14ac:dyDescent="0.5">
      <c r="A10617">
        <v>43</v>
      </c>
      <c r="B10617">
        <v>43</v>
      </c>
      <c r="C10617" t="s">
        <v>605</v>
      </c>
      <c r="D10617" t="s">
        <v>517</v>
      </c>
      <c r="E10617" t="s">
        <v>140</v>
      </c>
      <c r="F10617">
        <v>2</v>
      </c>
      <c r="G10617" t="s">
        <v>218</v>
      </c>
      <c r="H10617" t="s">
        <v>219</v>
      </c>
      <c r="I10617" t="s">
        <v>422</v>
      </c>
      <c r="J10617">
        <v>2</v>
      </c>
      <c r="K10617" t="s">
        <v>20109</v>
      </c>
      <c r="L10617" t="s">
        <v>20110</v>
      </c>
      <c r="M10617" t="s">
        <v>580</v>
      </c>
      <c r="N10617" t="s">
        <v>483</v>
      </c>
      <c r="O10617">
        <v>2</v>
      </c>
    </row>
    <row r="10618" spans="1:16" hidden="1" x14ac:dyDescent="0.5">
      <c r="A10618">
        <v>43</v>
      </c>
      <c r="B10618">
        <v>43</v>
      </c>
      <c r="C10618" t="s">
        <v>516</v>
      </c>
      <c r="D10618" t="s">
        <v>517</v>
      </c>
      <c r="E10618" t="s">
        <v>79</v>
      </c>
      <c r="F10618">
        <v>2</v>
      </c>
      <c r="G10618" t="s">
        <v>252</v>
      </c>
      <c r="H10618" t="s">
        <v>7</v>
      </c>
      <c r="I10618" t="s">
        <v>412</v>
      </c>
      <c r="J10618">
        <v>0.75</v>
      </c>
      <c r="K10618" t="s">
        <v>20111</v>
      </c>
      <c r="L10618" t="s">
        <v>20112</v>
      </c>
      <c r="M10618" t="s">
        <v>952</v>
      </c>
      <c r="N10618" t="s">
        <v>483</v>
      </c>
      <c r="O10618">
        <v>0.75</v>
      </c>
    </row>
    <row r="10619" spans="1:16" hidden="1" x14ac:dyDescent="0.5">
      <c r="A10619">
        <v>43</v>
      </c>
      <c r="B10619">
        <v>43</v>
      </c>
      <c r="C10619" t="s">
        <v>478</v>
      </c>
      <c r="D10619" t="s">
        <v>479</v>
      </c>
      <c r="E10619" t="s">
        <v>8</v>
      </c>
      <c r="F10619">
        <v>1</v>
      </c>
      <c r="G10619" t="s">
        <v>153</v>
      </c>
      <c r="H10619" t="s">
        <v>154</v>
      </c>
      <c r="I10619" t="s">
        <v>414</v>
      </c>
      <c r="J10619">
        <v>0.5</v>
      </c>
      <c r="K10619" t="s">
        <v>20113</v>
      </c>
      <c r="L10619" t="s">
        <v>20114</v>
      </c>
      <c r="M10619" t="s">
        <v>483</v>
      </c>
      <c r="N10619" t="s">
        <v>486</v>
      </c>
      <c r="O10619">
        <v>0.5</v>
      </c>
    </row>
    <row r="10620" spans="1:16" hidden="1" x14ac:dyDescent="0.5">
      <c r="A10620">
        <v>43</v>
      </c>
      <c r="B10620">
        <v>43</v>
      </c>
      <c r="C10620" t="s">
        <v>516</v>
      </c>
      <c r="D10620" t="s">
        <v>517</v>
      </c>
      <c r="E10620" t="s">
        <v>140</v>
      </c>
      <c r="F10620">
        <v>2</v>
      </c>
      <c r="G10620" t="s">
        <v>394</v>
      </c>
      <c r="H10620" t="s">
        <v>395</v>
      </c>
      <c r="I10620" t="s">
        <v>412</v>
      </c>
      <c r="J10620">
        <v>5.5</v>
      </c>
      <c r="K10620" t="s">
        <v>20115</v>
      </c>
      <c r="L10620" t="s">
        <v>519</v>
      </c>
      <c r="M10620" t="s">
        <v>520</v>
      </c>
      <c r="N10620" t="s">
        <v>483</v>
      </c>
      <c r="O10620">
        <v>5.5</v>
      </c>
    </row>
    <row r="10621" spans="1:16" hidden="1" x14ac:dyDescent="0.5">
      <c r="A10621">
        <v>43</v>
      </c>
      <c r="B10621">
        <v>43</v>
      </c>
      <c r="C10621" t="s">
        <v>516</v>
      </c>
      <c r="D10621" t="s">
        <v>517</v>
      </c>
      <c r="E10621" t="s">
        <v>140</v>
      </c>
      <c r="F10621">
        <v>1</v>
      </c>
      <c r="G10621" t="s">
        <v>310</v>
      </c>
      <c r="H10621" t="s">
        <v>7</v>
      </c>
      <c r="I10621" t="s">
        <v>412</v>
      </c>
      <c r="J10621">
        <v>0.25</v>
      </c>
      <c r="K10621" t="s">
        <v>20116</v>
      </c>
      <c r="L10621" t="s">
        <v>20117</v>
      </c>
      <c r="M10621" t="s">
        <v>482</v>
      </c>
      <c r="N10621" t="s">
        <v>483</v>
      </c>
      <c r="O10621">
        <v>0.25</v>
      </c>
    </row>
    <row r="10622" spans="1:16" hidden="1" x14ac:dyDescent="0.5">
      <c r="A10622">
        <v>43</v>
      </c>
      <c r="B10622">
        <v>43</v>
      </c>
      <c r="C10622" t="s">
        <v>516</v>
      </c>
      <c r="D10622" t="s">
        <v>517</v>
      </c>
      <c r="E10622" t="s">
        <v>140</v>
      </c>
      <c r="F10622">
        <v>1</v>
      </c>
      <c r="G10622" t="s">
        <v>310</v>
      </c>
      <c r="H10622" t="s">
        <v>7</v>
      </c>
      <c r="I10622" t="s">
        <v>412</v>
      </c>
      <c r="J10622">
        <v>0.25</v>
      </c>
      <c r="K10622" t="s">
        <v>20118</v>
      </c>
      <c r="L10622" t="s">
        <v>20119</v>
      </c>
      <c r="M10622" t="s">
        <v>482</v>
      </c>
      <c r="N10622" t="s">
        <v>483</v>
      </c>
      <c r="O10622">
        <v>0.25</v>
      </c>
    </row>
    <row r="10623" spans="1:16" hidden="1" x14ac:dyDescent="0.5">
      <c r="A10623">
        <v>43</v>
      </c>
      <c r="B10623">
        <v>43</v>
      </c>
      <c r="C10623" t="s">
        <v>478</v>
      </c>
      <c r="D10623" t="s">
        <v>540</v>
      </c>
      <c r="E10623" t="s">
        <v>330</v>
      </c>
      <c r="F10623">
        <v>1</v>
      </c>
      <c r="G10623" t="s">
        <v>343</v>
      </c>
      <c r="H10623" t="s">
        <v>344</v>
      </c>
      <c r="I10623" t="s">
        <v>414</v>
      </c>
      <c r="J10623">
        <v>0.5</v>
      </c>
      <c r="K10623" t="s">
        <v>20120</v>
      </c>
      <c r="L10623" t="s">
        <v>20121</v>
      </c>
      <c r="M10623" t="s">
        <v>483</v>
      </c>
      <c r="N10623" t="s">
        <v>483</v>
      </c>
      <c r="O10623">
        <v>0.5</v>
      </c>
    </row>
    <row r="10624" spans="1:16" hidden="1" x14ac:dyDescent="0.5">
      <c r="A10624">
        <v>43</v>
      </c>
      <c r="B10624">
        <v>43</v>
      </c>
      <c r="C10624" t="s">
        <v>478</v>
      </c>
      <c r="D10624" t="s">
        <v>479</v>
      </c>
      <c r="E10624" t="s">
        <v>330</v>
      </c>
      <c r="F10624">
        <v>1</v>
      </c>
      <c r="G10624" t="s">
        <v>328</v>
      </c>
      <c r="H10624" t="s">
        <v>329</v>
      </c>
      <c r="I10624" t="s">
        <v>408</v>
      </c>
      <c r="J10624">
        <v>0.83</v>
      </c>
      <c r="K10624" t="s">
        <v>20122</v>
      </c>
      <c r="L10624" t="s">
        <v>2657</v>
      </c>
      <c r="M10624" t="s">
        <v>483</v>
      </c>
      <c r="N10624" t="s">
        <v>486</v>
      </c>
      <c r="O10624">
        <v>0.83333333333333337</v>
      </c>
    </row>
    <row r="10625" spans="1:16" hidden="1" x14ac:dyDescent="0.5">
      <c r="A10625">
        <v>43</v>
      </c>
      <c r="B10625">
        <v>43</v>
      </c>
      <c r="C10625" t="s">
        <v>478</v>
      </c>
      <c r="D10625" t="s">
        <v>479</v>
      </c>
      <c r="E10625" t="s">
        <v>330</v>
      </c>
      <c r="F10625">
        <v>1</v>
      </c>
      <c r="G10625" t="s">
        <v>328</v>
      </c>
      <c r="H10625" t="s">
        <v>329</v>
      </c>
      <c r="I10625" t="s">
        <v>408</v>
      </c>
      <c r="J10625">
        <v>0.83</v>
      </c>
      <c r="K10625" t="s">
        <v>20123</v>
      </c>
      <c r="L10625" t="s">
        <v>8351</v>
      </c>
      <c r="M10625" t="s">
        <v>483</v>
      </c>
      <c r="N10625" t="s">
        <v>486</v>
      </c>
      <c r="O10625">
        <v>0.83333333333333337</v>
      </c>
    </row>
    <row r="10626" spans="1:16" hidden="1" x14ac:dyDescent="0.5">
      <c r="A10626">
        <v>43</v>
      </c>
      <c r="B10626">
        <v>43</v>
      </c>
      <c r="C10626" t="s">
        <v>478</v>
      </c>
      <c r="D10626" t="s">
        <v>479</v>
      </c>
      <c r="E10626" t="s">
        <v>330</v>
      </c>
      <c r="F10626">
        <v>1</v>
      </c>
      <c r="G10626" t="s">
        <v>328</v>
      </c>
      <c r="H10626" t="s">
        <v>329</v>
      </c>
      <c r="I10626" t="s">
        <v>408</v>
      </c>
      <c r="J10626">
        <v>0.83</v>
      </c>
      <c r="K10626" t="s">
        <v>20124</v>
      </c>
      <c r="L10626" t="s">
        <v>7019</v>
      </c>
      <c r="M10626" t="s">
        <v>483</v>
      </c>
      <c r="N10626" t="s">
        <v>486</v>
      </c>
      <c r="O10626">
        <v>0.83333333333333337</v>
      </c>
    </row>
    <row r="10627" spans="1:16" hidden="1" x14ac:dyDescent="0.5">
      <c r="A10627">
        <v>43</v>
      </c>
      <c r="B10627">
        <v>43</v>
      </c>
      <c r="C10627" t="s">
        <v>478</v>
      </c>
      <c r="D10627" t="s">
        <v>479</v>
      </c>
      <c r="E10627" t="s">
        <v>330</v>
      </c>
      <c r="F10627">
        <v>1</v>
      </c>
      <c r="G10627" t="s">
        <v>328</v>
      </c>
      <c r="H10627" t="s">
        <v>329</v>
      </c>
      <c r="I10627" t="s">
        <v>408</v>
      </c>
      <c r="J10627">
        <v>0.83</v>
      </c>
      <c r="K10627" t="s">
        <v>20125</v>
      </c>
      <c r="L10627" t="s">
        <v>2711</v>
      </c>
      <c r="M10627" t="s">
        <v>483</v>
      </c>
      <c r="N10627" t="s">
        <v>486</v>
      </c>
      <c r="O10627">
        <v>0.83333333333333337</v>
      </c>
    </row>
    <row r="10628" spans="1:16" hidden="1" x14ac:dyDescent="0.5">
      <c r="A10628">
        <v>43</v>
      </c>
      <c r="B10628">
        <v>43</v>
      </c>
      <c r="C10628" t="s">
        <v>478</v>
      </c>
      <c r="D10628" t="s">
        <v>479</v>
      </c>
      <c r="E10628" t="s">
        <v>330</v>
      </c>
      <c r="F10628">
        <v>1</v>
      </c>
      <c r="G10628" t="s">
        <v>328</v>
      </c>
      <c r="H10628" t="s">
        <v>329</v>
      </c>
      <c r="I10628" t="s">
        <v>408</v>
      </c>
      <c r="J10628">
        <v>0.67</v>
      </c>
      <c r="K10628" t="s">
        <v>20126</v>
      </c>
      <c r="L10628" t="s">
        <v>9000</v>
      </c>
      <c r="M10628" t="s">
        <v>483</v>
      </c>
      <c r="N10628" t="s">
        <v>486</v>
      </c>
      <c r="O10628">
        <v>0.66666666666666663</v>
      </c>
    </row>
    <row r="10629" spans="1:16" hidden="1" x14ac:dyDescent="0.5">
      <c r="A10629">
        <v>43</v>
      </c>
      <c r="B10629">
        <v>43</v>
      </c>
      <c r="C10629" t="s">
        <v>478</v>
      </c>
      <c r="D10629" t="s">
        <v>479</v>
      </c>
      <c r="E10629" t="s">
        <v>330</v>
      </c>
      <c r="F10629">
        <v>1</v>
      </c>
      <c r="G10629" t="s">
        <v>328</v>
      </c>
      <c r="H10629" t="s">
        <v>329</v>
      </c>
      <c r="I10629" t="s">
        <v>408</v>
      </c>
      <c r="J10629">
        <v>0.83</v>
      </c>
      <c r="K10629" t="s">
        <v>20127</v>
      </c>
      <c r="L10629" t="s">
        <v>12939</v>
      </c>
      <c r="M10629" t="s">
        <v>483</v>
      </c>
      <c r="N10629" t="s">
        <v>486</v>
      </c>
      <c r="O10629">
        <v>0.83333333333333337</v>
      </c>
    </row>
    <row r="10630" spans="1:16" hidden="1" x14ac:dyDescent="0.5">
      <c r="A10630">
        <v>43</v>
      </c>
      <c r="B10630">
        <v>43</v>
      </c>
      <c r="C10630" t="s">
        <v>478</v>
      </c>
      <c r="D10630" t="s">
        <v>479</v>
      </c>
      <c r="E10630" t="s">
        <v>330</v>
      </c>
      <c r="F10630">
        <v>1</v>
      </c>
      <c r="G10630" t="s">
        <v>328</v>
      </c>
      <c r="H10630" t="s">
        <v>329</v>
      </c>
      <c r="I10630" t="s">
        <v>408</v>
      </c>
      <c r="J10630">
        <v>0.75</v>
      </c>
      <c r="K10630" t="s">
        <v>20128</v>
      </c>
      <c r="L10630" t="s">
        <v>12941</v>
      </c>
      <c r="M10630" t="s">
        <v>483</v>
      </c>
      <c r="N10630" t="s">
        <v>486</v>
      </c>
      <c r="O10630">
        <v>0.75</v>
      </c>
    </row>
    <row r="10631" spans="1:16" hidden="1" x14ac:dyDescent="0.5">
      <c r="A10631">
        <v>43</v>
      </c>
      <c r="B10631">
        <v>43</v>
      </c>
      <c r="C10631" t="s">
        <v>478</v>
      </c>
      <c r="D10631" t="s">
        <v>479</v>
      </c>
      <c r="E10631" t="s">
        <v>330</v>
      </c>
      <c r="F10631">
        <v>1</v>
      </c>
      <c r="G10631" t="s">
        <v>328</v>
      </c>
      <c r="H10631" t="s">
        <v>329</v>
      </c>
      <c r="I10631" t="s">
        <v>408</v>
      </c>
      <c r="J10631">
        <v>0.83</v>
      </c>
      <c r="K10631" t="s">
        <v>20129</v>
      </c>
      <c r="L10631" t="s">
        <v>1653</v>
      </c>
      <c r="M10631" t="s">
        <v>483</v>
      </c>
      <c r="N10631" t="s">
        <v>486</v>
      </c>
      <c r="O10631">
        <v>0.83333333333333337</v>
      </c>
    </row>
    <row r="10632" spans="1:16" hidden="1" x14ac:dyDescent="0.5">
      <c r="A10632">
        <v>43</v>
      </c>
      <c r="B10632">
        <v>43</v>
      </c>
      <c r="C10632" t="s">
        <v>478</v>
      </c>
      <c r="D10632" t="s">
        <v>479</v>
      </c>
      <c r="E10632" t="s">
        <v>330</v>
      </c>
      <c r="F10632">
        <v>1</v>
      </c>
      <c r="G10632" t="s">
        <v>328</v>
      </c>
      <c r="H10632" t="s">
        <v>329</v>
      </c>
      <c r="I10632" t="s">
        <v>408</v>
      </c>
      <c r="J10632">
        <v>0.83</v>
      </c>
      <c r="K10632" t="s">
        <v>20130</v>
      </c>
      <c r="L10632" t="s">
        <v>4191</v>
      </c>
      <c r="M10632" t="s">
        <v>483</v>
      </c>
      <c r="N10632" t="s">
        <v>486</v>
      </c>
      <c r="O10632">
        <v>0.83333333333333337</v>
      </c>
    </row>
    <row r="10633" spans="1:16" hidden="1" x14ac:dyDescent="0.5">
      <c r="A10633">
        <v>43</v>
      </c>
      <c r="B10633">
        <v>43</v>
      </c>
      <c r="C10633" t="s">
        <v>478</v>
      </c>
      <c r="D10633" t="s">
        <v>479</v>
      </c>
      <c r="E10633" t="s">
        <v>330</v>
      </c>
      <c r="F10633">
        <v>1</v>
      </c>
      <c r="G10633" t="s">
        <v>328</v>
      </c>
      <c r="H10633" t="s">
        <v>329</v>
      </c>
      <c r="I10633" t="s">
        <v>408</v>
      </c>
      <c r="J10633">
        <v>0.67</v>
      </c>
      <c r="K10633" t="s">
        <v>20131</v>
      </c>
      <c r="L10633" t="s">
        <v>10423</v>
      </c>
      <c r="M10633" t="s">
        <v>483</v>
      </c>
      <c r="N10633" t="s">
        <v>486</v>
      </c>
      <c r="O10633">
        <v>0.66666666666666663</v>
      </c>
    </row>
    <row r="10634" spans="1:16" hidden="1" x14ac:dyDescent="0.5">
      <c r="A10634">
        <v>43</v>
      </c>
      <c r="B10634">
        <v>43</v>
      </c>
      <c r="C10634" t="s">
        <v>516</v>
      </c>
      <c r="D10634" t="s">
        <v>517</v>
      </c>
      <c r="E10634" t="s">
        <v>140</v>
      </c>
      <c r="F10634">
        <v>2</v>
      </c>
      <c r="G10634" t="s">
        <v>310</v>
      </c>
      <c r="H10634" t="s">
        <v>7</v>
      </c>
      <c r="I10634" t="s">
        <v>412</v>
      </c>
      <c r="J10634">
        <v>1</v>
      </c>
      <c r="K10634" t="s">
        <v>20132</v>
      </c>
      <c r="L10634" t="s">
        <v>20133</v>
      </c>
      <c r="M10634" t="s">
        <v>543</v>
      </c>
      <c r="N10634" t="s">
        <v>483</v>
      </c>
      <c r="O10634">
        <v>1</v>
      </c>
    </row>
    <row r="10635" spans="1:16" hidden="1" x14ac:dyDescent="0.5">
      <c r="A10635">
        <v>43</v>
      </c>
      <c r="B10635">
        <v>43</v>
      </c>
      <c r="C10635" t="s">
        <v>605</v>
      </c>
      <c r="D10635" t="s">
        <v>479</v>
      </c>
      <c r="E10635" t="s">
        <v>140</v>
      </c>
      <c r="F10635">
        <v>5</v>
      </c>
      <c r="G10635" t="s">
        <v>375</v>
      </c>
      <c r="H10635" t="s">
        <v>376</v>
      </c>
      <c r="I10635" t="s">
        <v>435</v>
      </c>
      <c r="J10635">
        <v>16.5</v>
      </c>
      <c r="K10635" t="s">
        <v>20134</v>
      </c>
      <c r="L10635" t="s">
        <v>19562</v>
      </c>
      <c r="M10635" t="s">
        <v>1031</v>
      </c>
      <c r="N10635" t="s">
        <v>483</v>
      </c>
      <c r="O10635">
        <v>16.5</v>
      </c>
    </row>
    <row r="10636" spans="1:16" hidden="1" x14ac:dyDescent="0.5">
      <c r="A10636">
        <v>43</v>
      </c>
      <c r="B10636">
        <v>43</v>
      </c>
      <c r="C10636" t="s">
        <v>163</v>
      </c>
      <c r="D10636" t="s">
        <v>479</v>
      </c>
      <c r="E10636" t="s">
        <v>140</v>
      </c>
      <c r="F10636">
        <v>2</v>
      </c>
      <c r="G10636" t="s">
        <v>326</v>
      </c>
      <c r="H10636" t="s">
        <v>327</v>
      </c>
      <c r="I10636" t="s">
        <v>408</v>
      </c>
      <c r="J10636">
        <v>2.25</v>
      </c>
      <c r="K10636" t="s">
        <v>20135</v>
      </c>
      <c r="L10636" t="s">
        <v>20136</v>
      </c>
      <c r="M10636" t="s">
        <v>20137</v>
      </c>
      <c r="N10636" t="s">
        <v>483</v>
      </c>
      <c r="O10636">
        <v>2.25</v>
      </c>
    </row>
    <row r="10637" spans="1:16" hidden="1" x14ac:dyDescent="0.5">
      <c r="A10637">
        <v>43</v>
      </c>
      <c r="B10637">
        <v>43</v>
      </c>
      <c r="C10637" t="s">
        <v>163</v>
      </c>
      <c r="D10637" t="s">
        <v>479</v>
      </c>
      <c r="E10637" t="s">
        <v>140</v>
      </c>
      <c r="F10637">
        <v>2</v>
      </c>
      <c r="G10637" t="s">
        <v>326</v>
      </c>
      <c r="H10637" t="s">
        <v>327</v>
      </c>
      <c r="I10637" t="s">
        <v>408</v>
      </c>
      <c r="J10637">
        <v>20</v>
      </c>
      <c r="K10637" t="s">
        <v>20138</v>
      </c>
      <c r="L10637" t="s">
        <v>20139</v>
      </c>
      <c r="M10637" t="s">
        <v>19691</v>
      </c>
      <c r="N10637" t="s">
        <v>483</v>
      </c>
      <c r="O10637">
        <v>20</v>
      </c>
    </row>
    <row r="10638" spans="1:16" hidden="1" x14ac:dyDescent="0.5">
      <c r="A10638">
        <v>43</v>
      </c>
      <c r="B10638">
        <v>43</v>
      </c>
      <c r="C10638" t="s">
        <v>478</v>
      </c>
      <c r="D10638" t="s">
        <v>517</v>
      </c>
      <c r="E10638" t="s">
        <v>140</v>
      </c>
      <c r="F10638">
        <v>1</v>
      </c>
      <c r="G10638" t="s">
        <v>310</v>
      </c>
      <c r="H10638" t="s">
        <v>7</v>
      </c>
      <c r="I10638" t="s">
        <v>404</v>
      </c>
      <c r="J10638">
        <v>1.5</v>
      </c>
      <c r="K10638" t="s">
        <v>20140</v>
      </c>
      <c r="L10638" t="s">
        <v>20141</v>
      </c>
      <c r="M10638" t="s">
        <v>483</v>
      </c>
      <c r="N10638" t="s">
        <v>483</v>
      </c>
      <c r="O10638">
        <v>1.5</v>
      </c>
    </row>
    <row r="10639" spans="1:16" hidden="1" x14ac:dyDescent="0.5">
      <c r="A10639">
        <v>43</v>
      </c>
      <c r="B10639">
        <v>43</v>
      </c>
      <c r="C10639" t="s">
        <v>478</v>
      </c>
      <c r="D10639" t="s">
        <v>479</v>
      </c>
      <c r="E10639" t="s">
        <v>140</v>
      </c>
      <c r="F10639">
        <v>2</v>
      </c>
      <c r="G10639" t="s">
        <v>367</v>
      </c>
      <c r="H10639" t="s">
        <v>368</v>
      </c>
      <c r="I10639" t="s">
        <v>414</v>
      </c>
      <c r="J10639">
        <v>2</v>
      </c>
      <c r="K10639" t="s">
        <v>20142</v>
      </c>
      <c r="L10639" t="s">
        <v>20143</v>
      </c>
      <c r="M10639" t="s">
        <v>483</v>
      </c>
      <c r="N10639" t="s">
        <v>520</v>
      </c>
      <c r="O10639">
        <v>2</v>
      </c>
    </row>
    <row r="10640" spans="1:16" hidden="1" x14ac:dyDescent="0.5">
      <c r="A10640">
        <v>43</v>
      </c>
      <c r="B10640">
        <v>43</v>
      </c>
      <c r="C10640" t="s">
        <v>383</v>
      </c>
      <c r="D10640" t="s">
        <v>479</v>
      </c>
      <c r="E10640" t="s">
        <v>79</v>
      </c>
      <c r="F10640">
        <v>2</v>
      </c>
      <c r="G10640" t="s">
        <v>198</v>
      </c>
      <c r="H10640" t="s">
        <v>199</v>
      </c>
      <c r="I10640" t="s">
        <v>383</v>
      </c>
      <c r="J10640">
        <v>61.5</v>
      </c>
      <c r="K10640" t="s">
        <v>20144</v>
      </c>
      <c r="L10640" t="s">
        <v>20145</v>
      </c>
      <c r="M10640" t="s">
        <v>506</v>
      </c>
      <c r="N10640" t="s">
        <v>506</v>
      </c>
      <c r="O10640">
        <v>61.5</v>
      </c>
      <c r="P10640" t="s">
        <v>879</v>
      </c>
    </row>
    <row r="10641" spans="1:16" hidden="1" x14ac:dyDescent="0.5">
      <c r="A10641">
        <v>43</v>
      </c>
      <c r="B10641">
        <v>43</v>
      </c>
      <c r="C10641" t="s">
        <v>163</v>
      </c>
      <c r="D10641" t="s">
        <v>479</v>
      </c>
      <c r="E10641" t="s">
        <v>140</v>
      </c>
      <c r="F10641">
        <v>2</v>
      </c>
      <c r="G10641" t="s">
        <v>326</v>
      </c>
      <c r="H10641" t="s">
        <v>327</v>
      </c>
      <c r="I10641" t="s">
        <v>457</v>
      </c>
      <c r="J10641">
        <v>3.25</v>
      </c>
      <c r="K10641" t="s">
        <v>20146</v>
      </c>
      <c r="L10641" t="s">
        <v>20147</v>
      </c>
      <c r="M10641" t="s">
        <v>20137</v>
      </c>
      <c r="N10641" t="s">
        <v>483</v>
      </c>
      <c r="O10641">
        <v>3.25</v>
      </c>
    </row>
    <row r="10642" spans="1:16" hidden="1" x14ac:dyDescent="0.5">
      <c r="A10642">
        <v>43</v>
      </c>
      <c r="B10642">
        <v>43</v>
      </c>
      <c r="C10642" t="s">
        <v>163</v>
      </c>
      <c r="D10642" t="s">
        <v>479</v>
      </c>
      <c r="E10642" t="s">
        <v>140</v>
      </c>
      <c r="F10642">
        <v>2</v>
      </c>
      <c r="G10642" t="s">
        <v>326</v>
      </c>
      <c r="H10642" t="s">
        <v>327</v>
      </c>
      <c r="I10642" t="s">
        <v>457</v>
      </c>
      <c r="J10642">
        <v>4.75</v>
      </c>
      <c r="K10642" t="s">
        <v>20148</v>
      </c>
      <c r="L10642" t="s">
        <v>20149</v>
      </c>
      <c r="M10642" t="s">
        <v>19691</v>
      </c>
      <c r="N10642" t="s">
        <v>483</v>
      </c>
      <c r="O10642">
        <v>4.75</v>
      </c>
    </row>
    <row r="10643" spans="1:16" hidden="1" x14ac:dyDescent="0.5">
      <c r="A10643">
        <v>43</v>
      </c>
      <c r="B10643">
        <v>43</v>
      </c>
      <c r="C10643" t="s">
        <v>383</v>
      </c>
      <c r="D10643" t="s">
        <v>540</v>
      </c>
      <c r="E10643" t="s">
        <v>140</v>
      </c>
      <c r="F10643">
        <v>3</v>
      </c>
      <c r="G10643" t="s">
        <v>310</v>
      </c>
      <c r="H10643" t="s">
        <v>7</v>
      </c>
      <c r="I10643" t="s">
        <v>383</v>
      </c>
      <c r="J10643">
        <v>53</v>
      </c>
      <c r="K10643" t="s">
        <v>20150</v>
      </c>
      <c r="L10643" t="s">
        <v>20151</v>
      </c>
      <c r="M10643" t="s">
        <v>506</v>
      </c>
      <c r="N10643" t="s">
        <v>483</v>
      </c>
      <c r="O10643">
        <v>53</v>
      </c>
      <c r="P10643" t="s">
        <v>550</v>
      </c>
    </row>
    <row r="10644" spans="1:16" hidden="1" x14ac:dyDescent="0.5">
      <c r="A10644">
        <v>43</v>
      </c>
      <c r="B10644">
        <v>43</v>
      </c>
      <c r="C10644" t="s">
        <v>605</v>
      </c>
      <c r="D10644" t="s">
        <v>540</v>
      </c>
      <c r="E10644" t="s">
        <v>8</v>
      </c>
      <c r="F10644">
        <v>1</v>
      </c>
      <c r="G10644" t="s">
        <v>155</v>
      </c>
      <c r="H10644" t="s">
        <v>156</v>
      </c>
      <c r="I10644" t="s">
        <v>435</v>
      </c>
      <c r="J10644">
        <v>0.33</v>
      </c>
      <c r="K10644" t="s">
        <v>20152</v>
      </c>
      <c r="L10644" t="s">
        <v>15962</v>
      </c>
      <c r="M10644" t="s">
        <v>482</v>
      </c>
      <c r="N10644" t="s">
        <v>483</v>
      </c>
      <c r="O10644">
        <v>0.33333333333333331</v>
      </c>
    </row>
    <row r="10645" spans="1:16" hidden="1" x14ac:dyDescent="0.5">
      <c r="A10645">
        <v>43</v>
      </c>
      <c r="B10645">
        <v>43</v>
      </c>
      <c r="C10645" t="s">
        <v>605</v>
      </c>
      <c r="D10645" t="s">
        <v>540</v>
      </c>
      <c r="E10645" t="s">
        <v>330</v>
      </c>
      <c r="F10645">
        <v>2</v>
      </c>
      <c r="G10645" t="s">
        <v>328</v>
      </c>
      <c r="H10645" t="s">
        <v>329</v>
      </c>
      <c r="I10645" t="s">
        <v>408</v>
      </c>
      <c r="J10645">
        <v>1.25</v>
      </c>
      <c r="K10645" t="s">
        <v>20153</v>
      </c>
      <c r="L10645" t="s">
        <v>20154</v>
      </c>
      <c r="M10645" t="s">
        <v>520</v>
      </c>
      <c r="N10645" t="s">
        <v>483</v>
      </c>
      <c r="O10645">
        <v>1.25</v>
      </c>
    </row>
    <row r="10646" spans="1:16" hidden="1" x14ac:dyDescent="0.5">
      <c r="A10646">
        <v>43</v>
      </c>
      <c r="B10646">
        <v>43</v>
      </c>
      <c r="C10646" t="s">
        <v>516</v>
      </c>
      <c r="D10646" t="s">
        <v>540</v>
      </c>
      <c r="E10646" t="s">
        <v>140</v>
      </c>
      <c r="F10646">
        <v>2</v>
      </c>
      <c r="G10646" t="s">
        <v>310</v>
      </c>
      <c r="H10646" t="s">
        <v>7</v>
      </c>
      <c r="I10646" t="s">
        <v>412</v>
      </c>
      <c r="J10646">
        <v>0.75</v>
      </c>
      <c r="K10646" t="s">
        <v>20155</v>
      </c>
      <c r="L10646" t="s">
        <v>20156</v>
      </c>
      <c r="M10646" t="s">
        <v>483</v>
      </c>
      <c r="N10646" t="s">
        <v>483</v>
      </c>
      <c r="O10646">
        <v>0.75</v>
      </c>
    </row>
    <row r="10647" spans="1:16" hidden="1" x14ac:dyDescent="0.5">
      <c r="A10647">
        <v>43</v>
      </c>
      <c r="B10647">
        <v>43</v>
      </c>
      <c r="C10647" t="s">
        <v>516</v>
      </c>
      <c r="D10647" t="s">
        <v>517</v>
      </c>
      <c r="E10647" t="s">
        <v>140</v>
      </c>
      <c r="F10647">
        <v>2</v>
      </c>
      <c r="G10647" t="s">
        <v>310</v>
      </c>
      <c r="H10647" t="s">
        <v>7</v>
      </c>
      <c r="I10647" t="s">
        <v>412</v>
      </c>
      <c r="J10647">
        <v>3.5</v>
      </c>
      <c r="K10647" t="s">
        <v>20157</v>
      </c>
      <c r="L10647" t="s">
        <v>20158</v>
      </c>
      <c r="M10647" t="s">
        <v>482</v>
      </c>
      <c r="N10647" t="s">
        <v>483</v>
      </c>
      <c r="O10647">
        <v>3.5</v>
      </c>
    </row>
    <row r="10648" spans="1:16" hidden="1" x14ac:dyDescent="0.5">
      <c r="A10648">
        <v>43</v>
      </c>
      <c r="B10648">
        <v>43</v>
      </c>
      <c r="C10648" t="s">
        <v>478</v>
      </c>
      <c r="D10648" t="s">
        <v>540</v>
      </c>
      <c r="E10648" t="s">
        <v>330</v>
      </c>
      <c r="F10648">
        <v>1</v>
      </c>
      <c r="G10648" t="s">
        <v>345</v>
      </c>
      <c r="H10648" t="s">
        <v>346</v>
      </c>
      <c r="I10648" t="s">
        <v>433</v>
      </c>
      <c r="J10648">
        <v>0.08</v>
      </c>
      <c r="K10648" t="s">
        <v>20159</v>
      </c>
      <c r="L10648" t="s">
        <v>20160</v>
      </c>
      <c r="M10648" t="s">
        <v>483</v>
      </c>
      <c r="N10648" t="s">
        <v>520</v>
      </c>
      <c r="O10648">
        <v>8.3333333333333329E-2</v>
      </c>
    </row>
    <row r="10649" spans="1:16" hidden="1" x14ac:dyDescent="0.5">
      <c r="A10649">
        <v>43</v>
      </c>
      <c r="B10649">
        <v>43</v>
      </c>
      <c r="C10649" t="s">
        <v>383</v>
      </c>
      <c r="D10649" t="s">
        <v>479</v>
      </c>
      <c r="E10649" t="s">
        <v>330</v>
      </c>
      <c r="F10649">
        <v>5</v>
      </c>
      <c r="G10649" t="s">
        <v>328</v>
      </c>
      <c r="H10649" t="s">
        <v>329</v>
      </c>
      <c r="I10649" t="s">
        <v>383</v>
      </c>
      <c r="J10649">
        <v>1.5</v>
      </c>
      <c r="K10649" t="s">
        <v>20161</v>
      </c>
      <c r="L10649" t="s">
        <v>20162</v>
      </c>
      <c r="M10649" t="s">
        <v>506</v>
      </c>
      <c r="N10649" t="s">
        <v>506</v>
      </c>
      <c r="O10649">
        <v>1.5</v>
      </c>
      <c r="P10649" t="s">
        <v>507</v>
      </c>
    </row>
    <row r="10650" spans="1:16" hidden="1" x14ac:dyDescent="0.5">
      <c r="A10650">
        <v>43</v>
      </c>
      <c r="B10650">
        <v>43</v>
      </c>
      <c r="C10650" t="s">
        <v>383</v>
      </c>
      <c r="D10650" t="s">
        <v>479</v>
      </c>
      <c r="E10650" t="s">
        <v>330</v>
      </c>
      <c r="F10650">
        <v>5</v>
      </c>
      <c r="G10650" t="s">
        <v>328</v>
      </c>
      <c r="H10650" t="s">
        <v>329</v>
      </c>
      <c r="I10650" t="s">
        <v>383</v>
      </c>
      <c r="J10650">
        <v>7</v>
      </c>
      <c r="K10650" t="s">
        <v>20163</v>
      </c>
      <c r="L10650" t="s">
        <v>19459</v>
      </c>
      <c r="M10650" t="s">
        <v>506</v>
      </c>
      <c r="N10650" t="s">
        <v>506</v>
      </c>
      <c r="O10650">
        <v>7</v>
      </c>
      <c r="P10650" t="s">
        <v>507</v>
      </c>
    </row>
    <row r="10651" spans="1:16" hidden="1" x14ac:dyDescent="0.5">
      <c r="A10651">
        <v>43</v>
      </c>
      <c r="B10651">
        <v>43</v>
      </c>
      <c r="C10651" t="s">
        <v>383</v>
      </c>
      <c r="D10651" t="s">
        <v>479</v>
      </c>
      <c r="E10651" t="s">
        <v>330</v>
      </c>
      <c r="F10651">
        <v>5</v>
      </c>
      <c r="G10651" t="s">
        <v>328</v>
      </c>
      <c r="H10651" t="s">
        <v>329</v>
      </c>
      <c r="I10651" t="s">
        <v>383</v>
      </c>
      <c r="J10651">
        <v>5</v>
      </c>
      <c r="K10651" t="s">
        <v>20164</v>
      </c>
      <c r="L10651" t="s">
        <v>18077</v>
      </c>
      <c r="M10651" t="s">
        <v>506</v>
      </c>
      <c r="N10651" t="s">
        <v>506</v>
      </c>
      <c r="O10651">
        <v>5</v>
      </c>
      <c r="P10651" t="s">
        <v>507</v>
      </c>
    </row>
    <row r="10652" spans="1:16" hidden="1" x14ac:dyDescent="0.5">
      <c r="A10652">
        <v>43</v>
      </c>
      <c r="B10652">
        <v>43</v>
      </c>
      <c r="C10652" t="s">
        <v>383</v>
      </c>
      <c r="D10652" t="s">
        <v>479</v>
      </c>
      <c r="E10652" t="s">
        <v>330</v>
      </c>
      <c r="F10652">
        <v>5</v>
      </c>
      <c r="G10652" t="s">
        <v>328</v>
      </c>
      <c r="H10652" t="s">
        <v>329</v>
      </c>
      <c r="I10652" t="s">
        <v>383</v>
      </c>
      <c r="J10652">
        <v>11</v>
      </c>
      <c r="K10652" t="s">
        <v>20165</v>
      </c>
      <c r="L10652" t="s">
        <v>19179</v>
      </c>
      <c r="M10652" t="s">
        <v>506</v>
      </c>
      <c r="N10652" t="s">
        <v>506</v>
      </c>
      <c r="O10652">
        <v>11</v>
      </c>
      <c r="P10652" t="s">
        <v>507</v>
      </c>
    </row>
    <row r="10653" spans="1:16" hidden="1" x14ac:dyDescent="0.5">
      <c r="A10653">
        <v>43</v>
      </c>
      <c r="B10653">
        <v>43</v>
      </c>
      <c r="C10653" t="s">
        <v>383</v>
      </c>
      <c r="D10653" t="s">
        <v>479</v>
      </c>
      <c r="E10653" t="s">
        <v>330</v>
      </c>
      <c r="F10653">
        <v>5</v>
      </c>
      <c r="G10653" t="s">
        <v>328</v>
      </c>
      <c r="H10653" t="s">
        <v>329</v>
      </c>
      <c r="I10653" t="s">
        <v>383</v>
      </c>
      <c r="J10653">
        <v>1</v>
      </c>
      <c r="K10653" t="s">
        <v>20166</v>
      </c>
      <c r="L10653" t="s">
        <v>20167</v>
      </c>
      <c r="M10653" t="s">
        <v>506</v>
      </c>
      <c r="N10653" t="s">
        <v>506</v>
      </c>
      <c r="O10653">
        <v>1</v>
      </c>
      <c r="P10653" t="s">
        <v>507</v>
      </c>
    </row>
    <row r="10654" spans="1:16" hidden="1" x14ac:dyDescent="0.5">
      <c r="A10654">
        <v>43</v>
      </c>
      <c r="B10654">
        <v>43</v>
      </c>
      <c r="C10654" t="s">
        <v>383</v>
      </c>
      <c r="D10654" t="s">
        <v>479</v>
      </c>
      <c r="E10654" t="s">
        <v>330</v>
      </c>
      <c r="F10654">
        <v>5</v>
      </c>
      <c r="G10654" t="s">
        <v>328</v>
      </c>
      <c r="H10654" t="s">
        <v>329</v>
      </c>
      <c r="I10654" t="s">
        <v>383</v>
      </c>
      <c r="J10654">
        <v>4</v>
      </c>
      <c r="K10654" t="s">
        <v>20168</v>
      </c>
      <c r="L10654" t="s">
        <v>20169</v>
      </c>
      <c r="M10654" t="s">
        <v>506</v>
      </c>
      <c r="N10654" t="s">
        <v>506</v>
      </c>
      <c r="O10654">
        <v>4</v>
      </c>
      <c r="P10654" t="s">
        <v>507</v>
      </c>
    </row>
    <row r="10655" spans="1:16" hidden="1" x14ac:dyDescent="0.5">
      <c r="A10655">
        <v>43</v>
      </c>
      <c r="B10655">
        <v>43</v>
      </c>
      <c r="C10655" t="s">
        <v>383</v>
      </c>
      <c r="D10655" t="s">
        <v>479</v>
      </c>
      <c r="E10655" t="s">
        <v>330</v>
      </c>
      <c r="F10655">
        <v>5</v>
      </c>
      <c r="G10655" t="s">
        <v>328</v>
      </c>
      <c r="H10655" t="s">
        <v>329</v>
      </c>
      <c r="I10655" t="s">
        <v>383</v>
      </c>
      <c r="J10655">
        <v>4.25</v>
      </c>
      <c r="K10655" t="s">
        <v>20170</v>
      </c>
      <c r="L10655" t="s">
        <v>20171</v>
      </c>
      <c r="M10655" t="s">
        <v>506</v>
      </c>
      <c r="N10655" t="s">
        <v>506</v>
      </c>
      <c r="O10655">
        <v>4.25</v>
      </c>
      <c r="P10655" t="s">
        <v>507</v>
      </c>
    </row>
    <row r="10656" spans="1:16" hidden="1" x14ac:dyDescent="0.5">
      <c r="A10656">
        <v>43</v>
      </c>
      <c r="B10656">
        <v>43</v>
      </c>
      <c r="C10656" t="s">
        <v>383</v>
      </c>
      <c r="D10656" t="s">
        <v>479</v>
      </c>
      <c r="E10656" t="s">
        <v>330</v>
      </c>
      <c r="F10656">
        <v>5</v>
      </c>
      <c r="G10656" t="s">
        <v>328</v>
      </c>
      <c r="H10656" t="s">
        <v>329</v>
      </c>
      <c r="I10656" t="s">
        <v>383</v>
      </c>
      <c r="J10656">
        <v>4.5</v>
      </c>
      <c r="K10656" t="s">
        <v>20172</v>
      </c>
      <c r="L10656" t="s">
        <v>20173</v>
      </c>
      <c r="M10656" t="s">
        <v>506</v>
      </c>
      <c r="N10656" t="s">
        <v>506</v>
      </c>
      <c r="O10656">
        <v>4.5</v>
      </c>
      <c r="P10656" t="s">
        <v>507</v>
      </c>
    </row>
    <row r="10657" spans="1:16" hidden="1" x14ac:dyDescent="0.5">
      <c r="A10657">
        <v>43</v>
      </c>
      <c r="B10657">
        <v>43</v>
      </c>
      <c r="C10657" t="s">
        <v>383</v>
      </c>
      <c r="D10657" t="s">
        <v>479</v>
      </c>
      <c r="E10657" t="s">
        <v>330</v>
      </c>
      <c r="F10657">
        <v>5</v>
      </c>
      <c r="G10657" t="s">
        <v>328</v>
      </c>
      <c r="H10657" t="s">
        <v>329</v>
      </c>
      <c r="I10657" t="s">
        <v>383</v>
      </c>
      <c r="J10657">
        <v>4.5</v>
      </c>
      <c r="K10657" t="s">
        <v>20174</v>
      </c>
      <c r="L10657" t="s">
        <v>20175</v>
      </c>
      <c r="M10657" t="s">
        <v>506</v>
      </c>
      <c r="N10657" t="s">
        <v>506</v>
      </c>
      <c r="O10657">
        <v>4.5</v>
      </c>
      <c r="P10657" t="s">
        <v>507</v>
      </c>
    </row>
    <row r="10658" spans="1:16" hidden="1" x14ac:dyDescent="0.5">
      <c r="A10658">
        <v>43</v>
      </c>
      <c r="B10658">
        <v>43</v>
      </c>
      <c r="C10658" t="s">
        <v>383</v>
      </c>
      <c r="D10658" t="s">
        <v>479</v>
      </c>
      <c r="E10658" t="s">
        <v>330</v>
      </c>
      <c r="F10658">
        <v>5</v>
      </c>
      <c r="G10658" t="s">
        <v>328</v>
      </c>
      <c r="H10658" t="s">
        <v>329</v>
      </c>
      <c r="I10658" t="s">
        <v>383</v>
      </c>
      <c r="J10658">
        <v>5</v>
      </c>
      <c r="K10658" t="s">
        <v>20176</v>
      </c>
      <c r="L10658" t="s">
        <v>18973</v>
      </c>
      <c r="M10658" t="s">
        <v>506</v>
      </c>
      <c r="N10658" t="s">
        <v>506</v>
      </c>
      <c r="O10658">
        <v>5</v>
      </c>
      <c r="P10658" t="s">
        <v>507</v>
      </c>
    </row>
    <row r="10659" spans="1:16" hidden="1" x14ac:dyDescent="0.5">
      <c r="A10659">
        <v>43</v>
      </c>
      <c r="B10659">
        <v>43</v>
      </c>
      <c r="C10659" t="s">
        <v>163</v>
      </c>
      <c r="D10659" t="s">
        <v>479</v>
      </c>
      <c r="E10659" t="s">
        <v>140</v>
      </c>
      <c r="F10659">
        <v>2</v>
      </c>
      <c r="G10659" t="s">
        <v>326</v>
      </c>
      <c r="H10659" t="s">
        <v>327</v>
      </c>
      <c r="I10659" t="s">
        <v>441</v>
      </c>
      <c r="J10659">
        <v>9.5</v>
      </c>
      <c r="K10659" t="s">
        <v>20177</v>
      </c>
      <c r="L10659" t="s">
        <v>20149</v>
      </c>
      <c r="M10659" t="s">
        <v>19691</v>
      </c>
      <c r="N10659" t="s">
        <v>483</v>
      </c>
      <c r="O10659">
        <v>9.5</v>
      </c>
    </row>
    <row r="10660" spans="1:16" hidden="1" x14ac:dyDescent="0.5">
      <c r="A10660">
        <v>43</v>
      </c>
      <c r="B10660">
        <v>43</v>
      </c>
      <c r="C10660" t="s">
        <v>383</v>
      </c>
      <c r="D10660" t="s">
        <v>540</v>
      </c>
      <c r="E10660" t="s">
        <v>8</v>
      </c>
      <c r="F10660">
        <v>2</v>
      </c>
      <c r="G10660" t="s">
        <v>331</v>
      </c>
      <c r="H10660" t="s">
        <v>332</v>
      </c>
      <c r="I10660" t="s">
        <v>410</v>
      </c>
      <c r="J10660">
        <v>0.5</v>
      </c>
      <c r="K10660" t="s">
        <v>20178</v>
      </c>
      <c r="L10660" t="s">
        <v>20179</v>
      </c>
      <c r="M10660" t="s">
        <v>482</v>
      </c>
      <c r="N10660" t="s">
        <v>483</v>
      </c>
      <c r="O10660">
        <v>0.5</v>
      </c>
      <c r="P10660" t="s">
        <v>550</v>
      </c>
    </row>
    <row r="10661" spans="1:16" hidden="1" x14ac:dyDescent="0.5">
      <c r="A10661">
        <v>43</v>
      </c>
      <c r="B10661">
        <v>43</v>
      </c>
      <c r="C10661" t="s">
        <v>478</v>
      </c>
      <c r="D10661" t="s">
        <v>540</v>
      </c>
      <c r="E10661" t="s">
        <v>8</v>
      </c>
      <c r="F10661">
        <v>2</v>
      </c>
      <c r="G10661" t="s">
        <v>331</v>
      </c>
      <c r="H10661" t="s">
        <v>332</v>
      </c>
      <c r="I10661" t="s">
        <v>404</v>
      </c>
      <c r="J10661">
        <v>0.5</v>
      </c>
      <c r="K10661" t="s">
        <v>20180</v>
      </c>
      <c r="L10661" t="s">
        <v>20181</v>
      </c>
      <c r="M10661" t="s">
        <v>482</v>
      </c>
      <c r="N10661" t="s">
        <v>483</v>
      </c>
      <c r="O10661">
        <v>0.5</v>
      </c>
    </row>
    <row r="10662" spans="1:16" hidden="1" x14ac:dyDescent="0.5">
      <c r="A10662">
        <v>43</v>
      </c>
      <c r="B10662">
        <v>43</v>
      </c>
      <c r="C10662" t="s">
        <v>478</v>
      </c>
      <c r="D10662" t="s">
        <v>540</v>
      </c>
      <c r="E10662" t="s">
        <v>8</v>
      </c>
      <c r="F10662">
        <v>2</v>
      </c>
      <c r="G10662" t="s">
        <v>331</v>
      </c>
      <c r="H10662" t="s">
        <v>332</v>
      </c>
      <c r="I10662" t="s">
        <v>404</v>
      </c>
      <c r="J10662">
        <v>0.5</v>
      </c>
      <c r="K10662" t="s">
        <v>20182</v>
      </c>
      <c r="L10662" t="s">
        <v>20183</v>
      </c>
      <c r="M10662" t="s">
        <v>482</v>
      </c>
      <c r="N10662" t="s">
        <v>483</v>
      </c>
      <c r="O10662">
        <v>0.5</v>
      </c>
    </row>
    <row r="10663" spans="1:16" hidden="1" x14ac:dyDescent="0.5">
      <c r="A10663">
        <v>43</v>
      </c>
      <c r="B10663">
        <v>43</v>
      </c>
      <c r="C10663" t="s">
        <v>516</v>
      </c>
      <c r="D10663" t="s">
        <v>517</v>
      </c>
      <c r="E10663" t="s">
        <v>140</v>
      </c>
      <c r="F10663">
        <v>2</v>
      </c>
      <c r="G10663" t="s">
        <v>310</v>
      </c>
      <c r="H10663" t="s">
        <v>7</v>
      </c>
      <c r="I10663" t="s">
        <v>443</v>
      </c>
      <c r="J10663">
        <v>0.67</v>
      </c>
      <c r="K10663" t="s">
        <v>20184</v>
      </c>
      <c r="L10663" t="s">
        <v>20185</v>
      </c>
      <c r="M10663" t="s">
        <v>580</v>
      </c>
      <c r="N10663" t="s">
        <v>483</v>
      </c>
      <c r="O10663">
        <v>0.66666666666666663</v>
      </c>
    </row>
    <row r="10664" spans="1:16" hidden="1" x14ac:dyDescent="0.5">
      <c r="A10664">
        <v>43</v>
      </c>
      <c r="B10664">
        <v>43</v>
      </c>
      <c r="C10664" t="s">
        <v>163</v>
      </c>
      <c r="D10664" t="s">
        <v>517</v>
      </c>
      <c r="E10664" t="s">
        <v>140</v>
      </c>
      <c r="F10664">
        <v>3</v>
      </c>
      <c r="G10664" t="s">
        <v>178</v>
      </c>
      <c r="H10664" t="s">
        <v>179</v>
      </c>
      <c r="I10664" t="s">
        <v>451</v>
      </c>
      <c r="J10664">
        <v>3.25</v>
      </c>
      <c r="K10664" t="s">
        <v>20186</v>
      </c>
      <c r="L10664" t="s">
        <v>20187</v>
      </c>
      <c r="M10664" t="s">
        <v>483</v>
      </c>
      <c r="N10664" t="s">
        <v>483</v>
      </c>
      <c r="O10664">
        <v>3.25</v>
      </c>
    </row>
    <row r="10665" spans="1:16" hidden="1" x14ac:dyDescent="0.5">
      <c r="A10665">
        <v>43</v>
      </c>
      <c r="B10665">
        <v>43</v>
      </c>
      <c r="C10665" t="s">
        <v>163</v>
      </c>
      <c r="D10665" t="s">
        <v>517</v>
      </c>
      <c r="E10665" t="s">
        <v>140</v>
      </c>
      <c r="F10665">
        <v>2</v>
      </c>
      <c r="G10665" t="s">
        <v>182</v>
      </c>
      <c r="H10665" t="s">
        <v>183</v>
      </c>
      <c r="I10665" t="s">
        <v>455</v>
      </c>
      <c r="J10665">
        <v>1.67</v>
      </c>
      <c r="K10665" t="s">
        <v>20188</v>
      </c>
      <c r="L10665" t="s">
        <v>183</v>
      </c>
      <c r="M10665" t="s">
        <v>483</v>
      </c>
      <c r="N10665" t="s">
        <v>483</v>
      </c>
      <c r="O10665">
        <v>1.6666666666666667</v>
      </c>
    </row>
    <row r="10666" spans="1:16" hidden="1" x14ac:dyDescent="0.5">
      <c r="A10666">
        <v>43</v>
      </c>
      <c r="B10666">
        <v>43</v>
      </c>
      <c r="C10666" t="s">
        <v>163</v>
      </c>
      <c r="D10666" t="s">
        <v>517</v>
      </c>
      <c r="E10666" t="s">
        <v>140</v>
      </c>
      <c r="F10666">
        <v>2</v>
      </c>
      <c r="G10666" t="s">
        <v>214</v>
      </c>
      <c r="H10666" t="s">
        <v>215</v>
      </c>
      <c r="I10666" t="s">
        <v>457</v>
      </c>
      <c r="J10666">
        <v>1</v>
      </c>
      <c r="K10666" t="s">
        <v>20189</v>
      </c>
      <c r="L10666" t="s">
        <v>20190</v>
      </c>
      <c r="M10666" t="s">
        <v>483</v>
      </c>
      <c r="N10666" t="s">
        <v>483</v>
      </c>
      <c r="O10666">
        <v>1</v>
      </c>
    </row>
    <row r="10667" spans="1:16" hidden="1" x14ac:dyDescent="0.5">
      <c r="A10667">
        <v>43</v>
      </c>
      <c r="B10667">
        <v>43</v>
      </c>
      <c r="C10667" t="s">
        <v>478</v>
      </c>
      <c r="D10667" t="s">
        <v>540</v>
      </c>
      <c r="E10667" t="s">
        <v>8</v>
      </c>
      <c r="F10667">
        <v>1</v>
      </c>
      <c r="G10667" t="s">
        <v>153</v>
      </c>
      <c r="H10667" t="s">
        <v>154</v>
      </c>
      <c r="I10667" t="s">
        <v>404</v>
      </c>
      <c r="J10667">
        <v>0.25</v>
      </c>
      <c r="K10667" t="s">
        <v>20191</v>
      </c>
      <c r="L10667" t="s">
        <v>20192</v>
      </c>
      <c r="M10667" t="s">
        <v>483</v>
      </c>
      <c r="N10667" t="s">
        <v>483</v>
      </c>
      <c r="O10667">
        <v>0.25</v>
      </c>
    </row>
    <row r="10668" spans="1:16" hidden="1" x14ac:dyDescent="0.5">
      <c r="A10668">
        <v>43</v>
      </c>
      <c r="B10668">
        <v>43</v>
      </c>
      <c r="C10668" t="s">
        <v>478</v>
      </c>
      <c r="D10668" t="s">
        <v>540</v>
      </c>
      <c r="E10668" t="s">
        <v>8</v>
      </c>
      <c r="F10668">
        <v>1</v>
      </c>
      <c r="G10668" t="s">
        <v>153</v>
      </c>
      <c r="H10668" t="s">
        <v>154</v>
      </c>
      <c r="I10668" t="s">
        <v>404</v>
      </c>
      <c r="J10668">
        <v>0.25</v>
      </c>
      <c r="K10668" t="s">
        <v>20193</v>
      </c>
      <c r="L10668" t="s">
        <v>20194</v>
      </c>
      <c r="M10668" t="s">
        <v>483</v>
      </c>
      <c r="N10668" t="s">
        <v>483</v>
      </c>
      <c r="O10668">
        <v>0.25</v>
      </c>
    </row>
    <row r="10669" spans="1:16" hidden="1" x14ac:dyDescent="0.5">
      <c r="A10669">
        <v>43</v>
      </c>
      <c r="B10669">
        <v>43</v>
      </c>
      <c r="C10669" t="s">
        <v>516</v>
      </c>
      <c r="D10669" t="s">
        <v>517</v>
      </c>
      <c r="E10669" t="s">
        <v>140</v>
      </c>
      <c r="F10669">
        <v>2</v>
      </c>
      <c r="G10669" t="s">
        <v>310</v>
      </c>
      <c r="H10669" t="s">
        <v>7</v>
      </c>
      <c r="I10669" t="s">
        <v>443</v>
      </c>
      <c r="J10669">
        <v>3</v>
      </c>
      <c r="K10669" t="s">
        <v>20195</v>
      </c>
      <c r="L10669" t="s">
        <v>20196</v>
      </c>
      <c r="M10669" t="s">
        <v>580</v>
      </c>
      <c r="N10669" t="s">
        <v>483</v>
      </c>
      <c r="O10669">
        <v>3</v>
      </c>
    </row>
    <row r="10670" spans="1:16" hidden="1" x14ac:dyDescent="0.5">
      <c r="A10670">
        <v>43</v>
      </c>
      <c r="B10670">
        <v>43</v>
      </c>
      <c r="C10670" t="s">
        <v>597</v>
      </c>
      <c r="D10670" t="s">
        <v>517</v>
      </c>
      <c r="E10670" t="s">
        <v>140</v>
      </c>
      <c r="F10670">
        <v>2</v>
      </c>
      <c r="G10670" t="s">
        <v>324</v>
      </c>
      <c r="H10670" t="s">
        <v>325</v>
      </c>
      <c r="I10670" t="s">
        <v>412</v>
      </c>
      <c r="J10670">
        <v>0.25</v>
      </c>
      <c r="K10670" t="s">
        <v>20197</v>
      </c>
      <c r="L10670" t="s">
        <v>20198</v>
      </c>
      <c r="M10670" t="s">
        <v>878</v>
      </c>
      <c r="N10670" t="s">
        <v>483</v>
      </c>
      <c r="O10670">
        <v>0.25</v>
      </c>
    </row>
    <row r="10671" spans="1:16" hidden="1" x14ac:dyDescent="0.5">
      <c r="A10671">
        <v>43</v>
      </c>
      <c r="B10671">
        <v>43</v>
      </c>
      <c r="C10671" t="s">
        <v>163</v>
      </c>
      <c r="D10671" t="s">
        <v>517</v>
      </c>
      <c r="E10671" t="s">
        <v>140</v>
      </c>
      <c r="F10671">
        <v>2</v>
      </c>
      <c r="G10671" t="s">
        <v>214</v>
      </c>
      <c r="H10671" t="s">
        <v>215</v>
      </c>
      <c r="I10671" t="s">
        <v>457</v>
      </c>
      <c r="J10671">
        <v>0.5</v>
      </c>
      <c r="K10671" t="s">
        <v>20199</v>
      </c>
      <c r="L10671" t="s">
        <v>20200</v>
      </c>
      <c r="M10671" t="s">
        <v>483</v>
      </c>
      <c r="N10671" t="s">
        <v>483</v>
      </c>
      <c r="O10671">
        <v>0.5</v>
      </c>
    </row>
    <row r="10672" spans="1:16" hidden="1" x14ac:dyDescent="0.5">
      <c r="A10672">
        <v>43</v>
      </c>
      <c r="B10672">
        <v>43</v>
      </c>
      <c r="C10672" t="s">
        <v>605</v>
      </c>
      <c r="D10672" t="s">
        <v>517</v>
      </c>
      <c r="E10672" t="s">
        <v>140</v>
      </c>
      <c r="F10672">
        <v>2</v>
      </c>
      <c r="G10672" t="s">
        <v>218</v>
      </c>
      <c r="H10672" t="s">
        <v>219</v>
      </c>
      <c r="I10672" t="s">
        <v>457</v>
      </c>
      <c r="J10672">
        <v>1.27</v>
      </c>
      <c r="K10672" t="s">
        <v>20201</v>
      </c>
      <c r="L10672" t="s">
        <v>19989</v>
      </c>
      <c r="M10672" t="s">
        <v>577</v>
      </c>
      <c r="N10672" t="s">
        <v>483</v>
      </c>
      <c r="O10672">
        <v>1.2666666666666666</v>
      </c>
    </row>
    <row r="10673" spans="1:16" hidden="1" x14ac:dyDescent="0.5">
      <c r="A10673">
        <v>43</v>
      </c>
      <c r="B10673">
        <v>43</v>
      </c>
      <c r="C10673" t="s">
        <v>478</v>
      </c>
      <c r="D10673" t="s">
        <v>479</v>
      </c>
      <c r="E10673" t="s">
        <v>140</v>
      </c>
      <c r="F10673">
        <v>1</v>
      </c>
      <c r="G10673" t="s">
        <v>218</v>
      </c>
      <c r="H10673" t="s">
        <v>219</v>
      </c>
      <c r="I10673" t="s">
        <v>404</v>
      </c>
      <c r="J10673">
        <v>2.25</v>
      </c>
      <c r="K10673" t="s">
        <v>20202</v>
      </c>
      <c r="L10673" t="s">
        <v>20203</v>
      </c>
      <c r="M10673" t="s">
        <v>483</v>
      </c>
      <c r="N10673" t="s">
        <v>483</v>
      </c>
      <c r="O10673">
        <v>2.25</v>
      </c>
    </row>
    <row r="10674" spans="1:16" hidden="1" x14ac:dyDescent="0.5">
      <c r="A10674">
        <v>43</v>
      </c>
      <c r="B10674">
        <v>43</v>
      </c>
      <c r="C10674" t="s">
        <v>478</v>
      </c>
      <c r="D10674" t="s">
        <v>517</v>
      </c>
      <c r="E10674" t="s">
        <v>140</v>
      </c>
      <c r="F10674">
        <v>1</v>
      </c>
      <c r="G10674" t="s">
        <v>310</v>
      </c>
      <c r="H10674" t="s">
        <v>7</v>
      </c>
      <c r="I10674" t="s">
        <v>404</v>
      </c>
      <c r="J10674">
        <v>1.5</v>
      </c>
      <c r="K10674" t="s">
        <v>20204</v>
      </c>
      <c r="L10674" t="s">
        <v>20205</v>
      </c>
      <c r="M10674" t="s">
        <v>483</v>
      </c>
      <c r="N10674" t="s">
        <v>483</v>
      </c>
      <c r="O10674">
        <v>1.5</v>
      </c>
    </row>
    <row r="10675" spans="1:16" hidden="1" x14ac:dyDescent="0.5">
      <c r="A10675">
        <v>43</v>
      </c>
      <c r="B10675">
        <v>43</v>
      </c>
      <c r="C10675" t="s">
        <v>478</v>
      </c>
      <c r="D10675" t="s">
        <v>517</v>
      </c>
      <c r="E10675" t="s">
        <v>140</v>
      </c>
      <c r="F10675">
        <v>1</v>
      </c>
      <c r="G10675" t="s">
        <v>310</v>
      </c>
      <c r="H10675" t="s">
        <v>7</v>
      </c>
      <c r="I10675" t="s">
        <v>404</v>
      </c>
      <c r="J10675">
        <v>2.5</v>
      </c>
      <c r="K10675" t="s">
        <v>20206</v>
      </c>
      <c r="L10675" t="s">
        <v>20207</v>
      </c>
      <c r="M10675" t="s">
        <v>483</v>
      </c>
      <c r="N10675" t="s">
        <v>483</v>
      </c>
      <c r="O10675">
        <v>2.5</v>
      </c>
    </row>
    <row r="10676" spans="1:16" hidden="1" x14ac:dyDescent="0.5">
      <c r="A10676">
        <v>43</v>
      </c>
      <c r="B10676">
        <v>43</v>
      </c>
      <c r="C10676" t="s">
        <v>163</v>
      </c>
      <c r="D10676" t="s">
        <v>517</v>
      </c>
      <c r="E10676" t="s">
        <v>140</v>
      </c>
      <c r="F10676">
        <v>2</v>
      </c>
      <c r="G10676" t="s">
        <v>214</v>
      </c>
      <c r="H10676" t="s">
        <v>215</v>
      </c>
      <c r="I10676" t="s">
        <v>457</v>
      </c>
      <c r="J10676">
        <v>0.92</v>
      </c>
      <c r="K10676" t="s">
        <v>20208</v>
      </c>
      <c r="L10676" t="s">
        <v>20209</v>
      </c>
      <c r="M10676" t="s">
        <v>483</v>
      </c>
      <c r="N10676" t="s">
        <v>483</v>
      </c>
      <c r="O10676">
        <v>0.91666666666666663</v>
      </c>
    </row>
    <row r="10677" spans="1:16" hidden="1" x14ac:dyDescent="0.5">
      <c r="A10677">
        <v>43</v>
      </c>
      <c r="B10677">
        <v>43</v>
      </c>
      <c r="C10677" t="s">
        <v>516</v>
      </c>
      <c r="D10677" t="s">
        <v>517</v>
      </c>
      <c r="E10677" t="s">
        <v>8</v>
      </c>
      <c r="F10677">
        <v>1</v>
      </c>
      <c r="G10677" t="s">
        <v>282</v>
      </c>
      <c r="H10677" t="s">
        <v>7</v>
      </c>
      <c r="I10677" t="s">
        <v>459</v>
      </c>
      <c r="J10677">
        <v>0.57999999999999996</v>
      </c>
      <c r="K10677" t="s">
        <v>20210</v>
      </c>
      <c r="L10677" t="s">
        <v>20211</v>
      </c>
      <c r="M10677" t="s">
        <v>482</v>
      </c>
      <c r="N10677" t="s">
        <v>483</v>
      </c>
      <c r="O10677">
        <v>0.58333333333333337</v>
      </c>
    </row>
    <row r="10678" spans="1:16" hidden="1" x14ac:dyDescent="0.5">
      <c r="A10678">
        <v>43</v>
      </c>
      <c r="B10678">
        <v>43</v>
      </c>
      <c r="C10678" t="s">
        <v>163</v>
      </c>
      <c r="D10678" t="s">
        <v>517</v>
      </c>
      <c r="E10678" t="s">
        <v>140</v>
      </c>
      <c r="F10678">
        <v>2</v>
      </c>
      <c r="G10678" t="s">
        <v>214</v>
      </c>
      <c r="H10678" t="s">
        <v>215</v>
      </c>
      <c r="I10678" t="s">
        <v>443</v>
      </c>
      <c r="J10678">
        <v>0.25</v>
      </c>
      <c r="K10678" t="s">
        <v>20212</v>
      </c>
      <c r="L10678" t="s">
        <v>20213</v>
      </c>
      <c r="M10678" t="s">
        <v>483</v>
      </c>
      <c r="N10678" t="s">
        <v>483</v>
      </c>
      <c r="O10678">
        <v>0.25</v>
      </c>
    </row>
    <row r="10679" spans="1:16" hidden="1" x14ac:dyDescent="0.5">
      <c r="A10679">
        <v>43</v>
      </c>
      <c r="B10679">
        <v>43</v>
      </c>
      <c r="C10679" t="s">
        <v>163</v>
      </c>
      <c r="D10679" t="s">
        <v>517</v>
      </c>
      <c r="E10679" t="s">
        <v>140</v>
      </c>
      <c r="F10679">
        <v>2</v>
      </c>
      <c r="G10679" t="s">
        <v>214</v>
      </c>
      <c r="H10679" t="s">
        <v>215</v>
      </c>
      <c r="I10679" t="s">
        <v>457</v>
      </c>
      <c r="J10679">
        <v>0.5</v>
      </c>
      <c r="K10679" t="s">
        <v>20214</v>
      </c>
      <c r="L10679" t="s">
        <v>20215</v>
      </c>
      <c r="M10679" t="s">
        <v>483</v>
      </c>
      <c r="N10679" t="s">
        <v>483</v>
      </c>
      <c r="O10679">
        <v>0.5</v>
      </c>
    </row>
    <row r="10680" spans="1:16" hidden="1" x14ac:dyDescent="0.5">
      <c r="A10680">
        <v>43</v>
      </c>
      <c r="B10680">
        <v>43</v>
      </c>
      <c r="C10680" t="s">
        <v>383</v>
      </c>
      <c r="D10680" t="s">
        <v>479</v>
      </c>
      <c r="E10680" t="s">
        <v>330</v>
      </c>
      <c r="F10680">
        <v>5</v>
      </c>
      <c r="G10680" t="s">
        <v>328</v>
      </c>
      <c r="H10680" t="s">
        <v>329</v>
      </c>
      <c r="I10680" t="s">
        <v>383</v>
      </c>
      <c r="J10680">
        <v>2.75</v>
      </c>
      <c r="K10680" t="s">
        <v>20216</v>
      </c>
      <c r="L10680" t="s">
        <v>20108</v>
      </c>
      <c r="M10680" t="s">
        <v>506</v>
      </c>
      <c r="N10680" t="s">
        <v>506</v>
      </c>
      <c r="O10680">
        <v>2.75</v>
      </c>
      <c r="P10680" t="s">
        <v>507</v>
      </c>
    </row>
    <row r="10681" spans="1:16" hidden="1" x14ac:dyDescent="0.5">
      <c r="A10681">
        <v>43</v>
      </c>
      <c r="B10681">
        <v>43</v>
      </c>
      <c r="C10681" t="s">
        <v>383</v>
      </c>
      <c r="D10681" t="s">
        <v>479</v>
      </c>
      <c r="E10681" t="s">
        <v>330</v>
      </c>
      <c r="F10681">
        <v>5</v>
      </c>
      <c r="G10681" t="s">
        <v>328</v>
      </c>
      <c r="H10681" t="s">
        <v>329</v>
      </c>
      <c r="I10681" t="s">
        <v>383</v>
      </c>
      <c r="J10681">
        <v>3</v>
      </c>
      <c r="K10681" t="s">
        <v>20217</v>
      </c>
      <c r="L10681" t="s">
        <v>20218</v>
      </c>
      <c r="M10681" t="s">
        <v>506</v>
      </c>
      <c r="N10681" t="s">
        <v>506</v>
      </c>
      <c r="O10681">
        <v>3</v>
      </c>
      <c r="P10681" t="s">
        <v>507</v>
      </c>
    </row>
    <row r="10682" spans="1:16" hidden="1" x14ac:dyDescent="0.5">
      <c r="A10682">
        <v>43</v>
      </c>
      <c r="B10682">
        <v>43</v>
      </c>
      <c r="C10682" t="s">
        <v>383</v>
      </c>
      <c r="D10682" t="s">
        <v>479</v>
      </c>
      <c r="E10682" t="s">
        <v>330</v>
      </c>
      <c r="F10682">
        <v>5</v>
      </c>
      <c r="G10682" t="s">
        <v>328</v>
      </c>
      <c r="H10682" t="s">
        <v>329</v>
      </c>
      <c r="I10682" t="s">
        <v>383</v>
      </c>
      <c r="J10682">
        <v>5</v>
      </c>
      <c r="K10682" t="s">
        <v>20219</v>
      </c>
      <c r="L10682" t="s">
        <v>20220</v>
      </c>
      <c r="M10682" t="s">
        <v>506</v>
      </c>
      <c r="N10682" t="s">
        <v>506</v>
      </c>
      <c r="O10682">
        <v>5</v>
      </c>
      <c r="P10682" t="s">
        <v>507</v>
      </c>
    </row>
    <row r="10683" spans="1:16" hidden="1" x14ac:dyDescent="0.5">
      <c r="A10683">
        <v>43</v>
      </c>
      <c r="B10683">
        <v>43</v>
      </c>
      <c r="C10683" t="s">
        <v>383</v>
      </c>
      <c r="D10683" t="s">
        <v>479</v>
      </c>
      <c r="E10683" t="s">
        <v>140</v>
      </c>
      <c r="F10683">
        <v>2</v>
      </c>
      <c r="G10683" t="s">
        <v>384</v>
      </c>
      <c r="H10683" t="s">
        <v>385</v>
      </c>
      <c r="I10683" t="s">
        <v>383</v>
      </c>
      <c r="J10683">
        <v>2</v>
      </c>
      <c r="K10683" t="s">
        <v>20221</v>
      </c>
      <c r="L10683" t="s">
        <v>20222</v>
      </c>
      <c r="M10683" t="s">
        <v>506</v>
      </c>
      <c r="N10683" t="s">
        <v>506</v>
      </c>
      <c r="O10683">
        <v>2</v>
      </c>
      <c r="P10683" t="s">
        <v>550</v>
      </c>
    </row>
    <row r="10684" spans="1:16" hidden="1" x14ac:dyDescent="0.5">
      <c r="A10684">
        <v>43</v>
      </c>
      <c r="B10684">
        <v>43</v>
      </c>
      <c r="C10684" t="s">
        <v>383</v>
      </c>
      <c r="D10684" t="s">
        <v>479</v>
      </c>
      <c r="E10684" t="s">
        <v>330</v>
      </c>
      <c r="F10684">
        <v>5</v>
      </c>
      <c r="G10684" t="s">
        <v>328</v>
      </c>
      <c r="H10684" t="s">
        <v>329</v>
      </c>
      <c r="I10684" t="s">
        <v>383</v>
      </c>
      <c r="J10684">
        <v>3.75</v>
      </c>
      <c r="K10684" t="s">
        <v>20223</v>
      </c>
      <c r="L10684" t="s">
        <v>20106</v>
      </c>
      <c r="M10684" t="s">
        <v>506</v>
      </c>
      <c r="N10684" t="s">
        <v>506</v>
      </c>
      <c r="O10684">
        <v>3.75</v>
      </c>
      <c r="P10684" t="s">
        <v>507</v>
      </c>
    </row>
    <row r="10685" spans="1:16" hidden="1" x14ac:dyDescent="0.5">
      <c r="A10685">
        <v>43</v>
      </c>
      <c r="B10685">
        <v>43</v>
      </c>
      <c r="C10685" t="s">
        <v>163</v>
      </c>
      <c r="D10685" t="s">
        <v>517</v>
      </c>
      <c r="E10685" t="s">
        <v>140</v>
      </c>
      <c r="F10685">
        <v>2</v>
      </c>
      <c r="G10685" t="s">
        <v>214</v>
      </c>
      <c r="H10685" t="s">
        <v>215</v>
      </c>
      <c r="I10685" t="s">
        <v>443</v>
      </c>
      <c r="J10685">
        <v>0.25</v>
      </c>
      <c r="K10685" t="s">
        <v>20224</v>
      </c>
      <c r="L10685" t="s">
        <v>20225</v>
      </c>
      <c r="M10685" t="s">
        <v>483</v>
      </c>
      <c r="N10685" t="s">
        <v>483</v>
      </c>
      <c r="O10685">
        <v>0.25</v>
      </c>
    </row>
    <row r="10686" spans="1:16" hidden="1" x14ac:dyDescent="0.5">
      <c r="A10686">
        <v>43</v>
      </c>
      <c r="B10686">
        <v>43</v>
      </c>
      <c r="C10686" t="s">
        <v>163</v>
      </c>
      <c r="D10686" t="s">
        <v>517</v>
      </c>
      <c r="E10686" t="s">
        <v>140</v>
      </c>
      <c r="F10686">
        <v>2</v>
      </c>
      <c r="G10686" t="s">
        <v>214</v>
      </c>
      <c r="H10686" t="s">
        <v>215</v>
      </c>
      <c r="I10686" t="s">
        <v>443</v>
      </c>
      <c r="J10686">
        <v>0.5</v>
      </c>
      <c r="K10686" t="s">
        <v>20226</v>
      </c>
      <c r="L10686" t="s">
        <v>20227</v>
      </c>
      <c r="M10686" t="s">
        <v>483</v>
      </c>
      <c r="N10686" t="s">
        <v>483</v>
      </c>
      <c r="O10686">
        <v>0.5</v>
      </c>
    </row>
    <row r="10687" spans="1:16" hidden="1" x14ac:dyDescent="0.5">
      <c r="A10687">
        <v>43</v>
      </c>
      <c r="B10687">
        <v>43</v>
      </c>
      <c r="C10687" t="s">
        <v>163</v>
      </c>
      <c r="D10687" t="s">
        <v>517</v>
      </c>
      <c r="E10687" t="s">
        <v>140</v>
      </c>
      <c r="F10687">
        <v>2</v>
      </c>
      <c r="G10687" t="s">
        <v>214</v>
      </c>
      <c r="H10687" t="s">
        <v>215</v>
      </c>
      <c r="I10687" t="s">
        <v>443</v>
      </c>
      <c r="J10687">
        <v>0.5</v>
      </c>
      <c r="K10687" t="s">
        <v>20228</v>
      </c>
      <c r="L10687" t="s">
        <v>20229</v>
      </c>
      <c r="M10687" t="s">
        <v>483</v>
      </c>
      <c r="N10687" t="s">
        <v>483</v>
      </c>
      <c r="O10687">
        <v>0.5</v>
      </c>
    </row>
    <row r="10688" spans="1:16" hidden="1" x14ac:dyDescent="0.5">
      <c r="A10688">
        <v>43</v>
      </c>
      <c r="B10688">
        <v>43</v>
      </c>
      <c r="C10688" t="s">
        <v>163</v>
      </c>
      <c r="D10688" t="s">
        <v>517</v>
      </c>
      <c r="E10688" t="s">
        <v>140</v>
      </c>
      <c r="F10688">
        <v>2</v>
      </c>
      <c r="G10688" t="s">
        <v>214</v>
      </c>
      <c r="H10688" t="s">
        <v>215</v>
      </c>
      <c r="I10688" t="s">
        <v>443</v>
      </c>
      <c r="J10688">
        <v>2</v>
      </c>
      <c r="K10688" t="s">
        <v>20230</v>
      </c>
      <c r="L10688" t="s">
        <v>20231</v>
      </c>
      <c r="M10688" t="s">
        <v>483</v>
      </c>
      <c r="N10688" t="s">
        <v>483</v>
      </c>
      <c r="O10688">
        <v>2</v>
      </c>
    </row>
    <row r="10689" spans="1:15" hidden="1" x14ac:dyDescent="0.5">
      <c r="A10689">
        <v>43</v>
      </c>
      <c r="B10689">
        <v>43</v>
      </c>
      <c r="C10689" t="s">
        <v>163</v>
      </c>
      <c r="D10689" t="s">
        <v>517</v>
      </c>
      <c r="E10689" t="s">
        <v>140</v>
      </c>
      <c r="F10689">
        <v>2</v>
      </c>
      <c r="G10689" t="s">
        <v>214</v>
      </c>
      <c r="H10689" t="s">
        <v>215</v>
      </c>
      <c r="I10689" t="s">
        <v>443</v>
      </c>
      <c r="J10689">
        <v>1</v>
      </c>
      <c r="K10689" t="s">
        <v>20232</v>
      </c>
      <c r="L10689" t="s">
        <v>20233</v>
      </c>
      <c r="M10689" t="s">
        <v>483</v>
      </c>
      <c r="N10689" t="s">
        <v>483</v>
      </c>
      <c r="O10689">
        <v>1</v>
      </c>
    </row>
    <row r="10690" spans="1:15" hidden="1" x14ac:dyDescent="0.5">
      <c r="A10690">
        <v>43</v>
      </c>
      <c r="B10690">
        <v>43</v>
      </c>
      <c r="C10690" t="s">
        <v>163</v>
      </c>
      <c r="D10690" t="s">
        <v>517</v>
      </c>
      <c r="E10690" t="s">
        <v>140</v>
      </c>
      <c r="F10690">
        <v>2</v>
      </c>
      <c r="G10690" t="s">
        <v>214</v>
      </c>
      <c r="H10690" t="s">
        <v>215</v>
      </c>
      <c r="I10690" t="s">
        <v>443</v>
      </c>
      <c r="J10690">
        <v>0.5</v>
      </c>
      <c r="K10690" t="s">
        <v>20234</v>
      </c>
      <c r="L10690" t="s">
        <v>20235</v>
      </c>
      <c r="M10690" t="s">
        <v>483</v>
      </c>
      <c r="N10690" t="s">
        <v>483</v>
      </c>
      <c r="O10690">
        <v>0.5</v>
      </c>
    </row>
    <row r="10691" spans="1:15" hidden="1" x14ac:dyDescent="0.5">
      <c r="A10691">
        <v>43</v>
      </c>
      <c r="B10691">
        <v>43</v>
      </c>
      <c r="C10691" t="s">
        <v>478</v>
      </c>
      <c r="D10691" t="s">
        <v>540</v>
      </c>
      <c r="E10691" t="s">
        <v>8</v>
      </c>
      <c r="F10691">
        <v>2</v>
      </c>
      <c r="G10691" t="s">
        <v>331</v>
      </c>
      <c r="H10691" t="s">
        <v>332</v>
      </c>
      <c r="I10691" t="s">
        <v>404</v>
      </c>
      <c r="J10691">
        <v>0.75</v>
      </c>
      <c r="K10691" t="s">
        <v>20236</v>
      </c>
      <c r="L10691" t="s">
        <v>20237</v>
      </c>
      <c r="M10691" t="s">
        <v>482</v>
      </c>
      <c r="N10691" t="s">
        <v>483</v>
      </c>
      <c r="O10691">
        <v>0.75</v>
      </c>
    </row>
    <row r="10692" spans="1:15" hidden="1" x14ac:dyDescent="0.5">
      <c r="A10692">
        <v>43</v>
      </c>
      <c r="B10692">
        <v>43</v>
      </c>
      <c r="C10692" t="s">
        <v>605</v>
      </c>
      <c r="D10692" t="s">
        <v>540</v>
      </c>
      <c r="E10692" t="s">
        <v>8</v>
      </c>
      <c r="F10692">
        <v>2</v>
      </c>
      <c r="G10692" t="s">
        <v>331</v>
      </c>
      <c r="H10692" t="s">
        <v>332</v>
      </c>
      <c r="I10692" t="s">
        <v>410</v>
      </c>
      <c r="J10692">
        <v>0.5</v>
      </c>
      <c r="K10692" t="s">
        <v>20238</v>
      </c>
      <c r="L10692" t="s">
        <v>20239</v>
      </c>
      <c r="M10692" t="s">
        <v>482</v>
      </c>
      <c r="N10692" t="s">
        <v>483</v>
      </c>
      <c r="O10692">
        <v>0.5</v>
      </c>
    </row>
    <row r="10693" spans="1:15" hidden="1" x14ac:dyDescent="0.5">
      <c r="A10693">
        <v>43</v>
      </c>
      <c r="B10693">
        <v>43</v>
      </c>
      <c r="C10693" t="s">
        <v>605</v>
      </c>
      <c r="D10693" t="s">
        <v>540</v>
      </c>
      <c r="E10693" t="s">
        <v>8</v>
      </c>
      <c r="F10693">
        <v>2</v>
      </c>
      <c r="G10693" t="s">
        <v>331</v>
      </c>
      <c r="H10693" t="s">
        <v>332</v>
      </c>
      <c r="I10693" t="s">
        <v>410</v>
      </c>
      <c r="J10693">
        <v>0.5</v>
      </c>
      <c r="K10693" t="s">
        <v>20240</v>
      </c>
      <c r="L10693" t="s">
        <v>20241</v>
      </c>
      <c r="M10693" t="s">
        <v>482</v>
      </c>
      <c r="N10693" t="s">
        <v>483</v>
      </c>
      <c r="O10693">
        <v>0.5</v>
      </c>
    </row>
    <row r="10694" spans="1:15" hidden="1" x14ac:dyDescent="0.5">
      <c r="A10694">
        <v>43</v>
      </c>
      <c r="B10694">
        <v>43</v>
      </c>
      <c r="C10694" t="s">
        <v>516</v>
      </c>
      <c r="D10694" t="s">
        <v>517</v>
      </c>
      <c r="E10694" t="s">
        <v>140</v>
      </c>
      <c r="F10694">
        <v>2</v>
      </c>
      <c r="G10694" t="s">
        <v>310</v>
      </c>
      <c r="H10694" t="s">
        <v>7</v>
      </c>
      <c r="I10694" t="s">
        <v>412</v>
      </c>
      <c r="J10694">
        <v>3.5</v>
      </c>
      <c r="K10694" t="s">
        <v>20242</v>
      </c>
      <c r="L10694" t="s">
        <v>20243</v>
      </c>
      <c r="M10694" t="s">
        <v>482</v>
      </c>
      <c r="N10694" t="s">
        <v>483</v>
      </c>
      <c r="O10694">
        <v>3.5</v>
      </c>
    </row>
    <row r="10695" spans="1:15" hidden="1" x14ac:dyDescent="0.5">
      <c r="A10695">
        <v>43</v>
      </c>
      <c r="B10695">
        <v>43</v>
      </c>
      <c r="C10695" t="s">
        <v>605</v>
      </c>
      <c r="D10695" t="s">
        <v>540</v>
      </c>
      <c r="E10695" t="s">
        <v>140</v>
      </c>
      <c r="F10695">
        <v>2</v>
      </c>
      <c r="G10695" t="s">
        <v>369</v>
      </c>
      <c r="H10695" t="s">
        <v>370</v>
      </c>
      <c r="I10695" t="s">
        <v>410</v>
      </c>
      <c r="J10695">
        <v>2.25</v>
      </c>
      <c r="K10695" t="s">
        <v>20244</v>
      </c>
      <c r="L10695" t="s">
        <v>20245</v>
      </c>
      <c r="M10695" t="s">
        <v>580</v>
      </c>
      <c r="N10695" t="s">
        <v>483</v>
      </c>
      <c r="O10695">
        <v>2.25</v>
      </c>
    </row>
    <row r="10696" spans="1:15" hidden="1" x14ac:dyDescent="0.5">
      <c r="A10696">
        <v>43</v>
      </c>
      <c r="B10696">
        <v>43</v>
      </c>
      <c r="C10696" t="s">
        <v>478</v>
      </c>
      <c r="D10696" t="s">
        <v>540</v>
      </c>
      <c r="E10696" t="s">
        <v>8</v>
      </c>
      <c r="F10696">
        <v>2</v>
      </c>
      <c r="G10696" t="s">
        <v>331</v>
      </c>
      <c r="H10696" t="s">
        <v>332</v>
      </c>
      <c r="I10696" t="s">
        <v>404</v>
      </c>
      <c r="J10696">
        <v>0.57999999999999996</v>
      </c>
      <c r="K10696" t="s">
        <v>20246</v>
      </c>
      <c r="L10696" t="s">
        <v>20247</v>
      </c>
      <c r="M10696" t="s">
        <v>482</v>
      </c>
      <c r="N10696" t="s">
        <v>483</v>
      </c>
      <c r="O10696">
        <v>0.58333333333333337</v>
      </c>
    </row>
    <row r="10697" spans="1:15" hidden="1" x14ac:dyDescent="0.5">
      <c r="A10697">
        <v>43</v>
      </c>
      <c r="B10697">
        <v>43</v>
      </c>
      <c r="C10697" t="s">
        <v>478</v>
      </c>
      <c r="D10697" t="s">
        <v>540</v>
      </c>
      <c r="E10697" t="s">
        <v>8</v>
      </c>
      <c r="F10697">
        <v>2</v>
      </c>
      <c r="G10697" t="s">
        <v>331</v>
      </c>
      <c r="H10697" t="s">
        <v>332</v>
      </c>
      <c r="I10697" t="s">
        <v>404</v>
      </c>
      <c r="J10697">
        <v>0.5</v>
      </c>
      <c r="K10697" t="s">
        <v>20248</v>
      </c>
      <c r="L10697" t="s">
        <v>20249</v>
      </c>
      <c r="M10697" t="s">
        <v>482</v>
      </c>
      <c r="N10697" t="s">
        <v>483</v>
      </c>
      <c r="O10697">
        <v>0.5</v>
      </c>
    </row>
    <row r="10698" spans="1:15" hidden="1" x14ac:dyDescent="0.5">
      <c r="A10698">
        <v>43</v>
      </c>
      <c r="B10698">
        <v>43</v>
      </c>
      <c r="C10698" t="s">
        <v>478</v>
      </c>
      <c r="D10698" t="s">
        <v>540</v>
      </c>
      <c r="E10698" t="s">
        <v>8</v>
      </c>
      <c r="F10698">
        <v>2</v>
      </c>
      <c r="G10698" t="s">
        <v>331</v>
      </c>
      <c r="H10698" t="s">
        <v>332</v>
      </c>
      <c r="I10698" t="s">
        <v>404</v>
      </c>
      <c r="J10698">
        <v>0.33</v>
      </c>
      <c r="K10698" t="s">
        <v>20250</v>
      </c>
      <c r="L10698" t="s">
        <v>20251</v>
      </c>
      <c r="M10698" t="s">
        <v>482</v>
      </c>
      <c r="N10698" t="s">
        <v>483</v>
      </c>
      <c r="O10698">
        <v>0.33333333333333331</v>
      </c>
    </row>
    <row r="10699" spans="1:15" hidden="1" x14ac:dyDescent="0.5">
      <c r="A10699">
        <v>43</v>
      </c>
      <c r="B10699">
        <v>43</v>
      </c>
      <c r="C10699" t="s">
        <v>478</v>
      </c>
      <c r="D10699" t="s">
        <v>540</v>
      </c>
      <c r="E10699" t="s">
        <v>8</v>
      </c>
      <c r="F10699">
        <v>1</v>
      </c>
      <c r="G10699" t="s">
        <v>153</v>
      </c>
      <c r="H10699" t="s">
        <v>154</v>
      </c>
      <c r="I10699" t="s">
        <v>404</v>
      </c>
      <c r="J10699">
        <v>0.42</v>
      </c>
      <c r="K10699" t="s">
        <v>20252</v>
      </c>
      <c r="L10699" t="s">
        <v>20253</v>
      </c>
      <c r="M10699" t="s">
        <v>483</v>
      </c>
      <c r="N10699" t="s">
        <v>483</v>
      </c>
      <c r="O10699">
        <v>0.41666666666666669</v>
      </c>
    </row>
    <row r="10700" spans="1:15" hidden="1" x14ac:dyDescent="0.5">
      <c r="A10700">
        <v>43</v>
      </c>
      <c r="B10700">
        <v>43</v>
      </c>
      <c r="C10700" t="s">
        <v>478</v>
      </c>
      <c r="D10700" t="s">
        <v>540</v>
      </c>
      <c r="E10700" t="s">
        <v>8</v>
      </c>
      <c r="F10700">
        <v>1</v>
      </c>
      <c r="G10700" t="s">
        <v>153</v>
      </c>
      <c r="H10700" t="s">
        <v>154</v>
      </c>
      <c r="I10700" t="s">
        <v>404</v>
      </c>
      <c r="J10700">
        <v>0.33</v>
      </c>
      <c r="K10700" t="s">
        <v>20254</v>
      </c>
      <c r="L10700" t="s">
        <v>20255</v>
      </c>
      <c r="M10700" t="s">
        <v>483</v>
      </c>
      <c r="N10700" t="s">
        <v>483</v>
      </c>
      <c r="O10700">
        <v>0.33333333333333331</v>
      </c>
    </row>
    <row r="10701" spans="1:15" hidden="1" x14ac:dyDescent="0.5">
      <c r="A10701">
        <v>43</v>
      </c>
      <c r="B10701">
        <v>43</v>
      </c>
      <c r="C10701" t="s">
        <v>516</v>
      </c>
      <c r="D10701" t="s">
        <v>517</v>
      </c>
      <c r="E10701" t="s">
        <v>140</v>
      </c>
      <c r="F10701">
        <v>2</v>
      </c>
      <c r="G10701" t="s">
        <v>394</v>
      </c>
      <c r="H10701" t="s">
        <v>395</v>
      </c>
      <c r="I10701" t="s">
        <v>412</v>
      </c>
      <c r="J10701">
        <v>4.5</v>
      </c>
      <c r="K10701" t="s">
        <v>20256</v>
      </c>
      <c r="L10701" t="s">
        <v>519</v>
      </c>
      <c r="M10701" t="s">
        <v>520</v>
      </c>
      <c r="N10701" t="s">
        <v>483</v>
      </c>
      <c r="O10701">
        <v>4.5</v>
      </c>
    </row>
    <row r="10702" spans="1:15" hidden="1" x14ac:dyDescent="0.5">
      <c r="A10702">
        <v>43</v>
      </c>
      <c r="B10702">
        <v>43</v>
      </c>
      <c r="C10702" t="s">
        <v>516</v>
      </c>
      <c r="D10702" t="s">
        <v>517</v>
      </c>
      <c r="E10702" t="s">
        <v>140</v>
      </c>
      <c r="F10702">
        <v>2</v>
      </c>
      <c r="G10702" t="s">
        <v>310</v>
      </c>
      <c r="H10702" t="s">
        <v>7</v>
      </c>
      <c r="I10702" t="s">
        <v>412</v>
      </c>
      <c r="J10702">
        <v>2.5</v>
      </c>
      <c r="K10702" t="s">
        <v>20257</v>
      </c>
      <c r="L10702" t="s">
        <v>20258</v>
      </c>
      <c r="M10702" t="s">
        <v>482</v>
      </c>
      <c r="N10702" t="s">
        <v>483</v>
      </c>
      <c r="O10702">
        <v>2.5</v>
      </c>
    </row>
    <row r="10703" spans="1:15" hidden="1" x14ac:dyDescent="0.5">
      <c r="A10703">
        <v>43</v>
      </c>
      <c r="B10703">
        <v>43</v>
      </c>
      <c r="C10703" t="s">
        <v>478</v>
      </c>
      <c r="D10703" t="s">
        <v>517</v>
      </c>
      <c r="E10703" t="s">
        <v>140</v>
      </c>
      <c r="F10703">
        <v>3</v>
      </c>
      <c r="G10703" t="s">
        <v>220</v>
      </c>
      <c r="H10703" t="s">
        <v>221</v>
      </c>
      <c r="I10703" t="s">
        <v>404</v>
      </c>
      <c r="J10703">
        <v>1.67</v>
      </c>
      <c r="K10703" t="s">
        <v>20259</v>
      </c>
      <c r="L10703" t="s">
        <v>20260</v>
      </c>
      <c r="M10703" t="s">
        <v>483</v>
      </c>
      <c r="N10703" t="s">
        <v>483</v>
      </c>
      <c r="O10703">
        <v>1.6666666666666667</v>
      </c>
    </row>
    <row r="10704" spans="1:15" hidden="1" x14ac:dyDescent="0.5">
      <c r="A10704">
        <v>43</v>
      </c>
      <c r="B10704">
        <v>43</v>
      </c>
      <c r="C10704" t="s">
        <v>163</v>
      </c>
      <c r="D10704" t="s">
        <v>517</v>
      </c>
      <c r="E10704" t="s">
        <v>140</v>
      </c>
      <c r="F10704">
        <v>2</v>
      </c>
      <c r="G10704" t="s">
        <v>214</v>
      </c>
      <c r="H10704" t="s">
        <v>215</v>
      </c>
      <c r="I10704" t="s">
        <v>457</v>
      </c>
      <c r="J10704">
        <v>1.17</v>
      </c>
      <c r="K10704" t="s">
        <v>20261</v>
      </c>
      <c r="L10704" t="s">
        <v>20262</v>
      </c>
      <c r="M10704" t="s">
        <v>483</v>
      </c>
      <c r="N10704" t="s">
        <v>483</v>
      </c>
      <c r="O10704">
        <v>1.1666666666666667</v>
      </c>
    </row>
    <row r="10705" spans="1:16" hidden="1" x14ac:dyDescent="0.5">
      <c r="A10705">
        <v>43</v>
      </c>
      <c r="B10705">
        <v>43</v>
      </c>
      <c r="C10705" t="s">
        <v>605</v>
      </c>
      <c r="D10705" t="s">
        <v>540</v>
      </c>
      <c r="E10705" t="s">
        <v>227</v>
      </c>
      <c r="F10705">
        <v>1</v>
      </c>
      <c r="G10705" t="s">
        <v>228</v>
      </c>
      <c r="H10705" t="s">
        <v>229</v>
      </c>
      <c r="I10705" t="s">
        <v>400</v>
      </c>
      <c r="J10705">
        <v>0.33</v>
      </c>
      <c r="K10705" t="s">
        <v>20263</v>
      </c>
      <c r="L10705" t="s">
        <v>20264</v>
      </c>
      <c r="M10705" t="s">
        <v>577</v>
      </c>
      <c r="N10705" t="s">
        <v>483</v>
      </c>
      <c r="O10705">
        <v>0.33333333333333331</v>
      </c>
    </row>
    <row r="10706" spans="1:16" hidden="1" x14ac:dyDescent="0.5">
      <c r="A10706">
        <v>43</v>
      </c>
      <c r="B10706">
        <v>43</v>
      </c>
      <c r="C10706" t="s">
        <v>383</v>
      </c>
      <c r="D10706" t="s">
        <v>479</v>
      </c>
      <c r="E10706" t="s">
        <v>140</v>
      </c>
      <c r="F10706">
        <v>5</v>
      </c>
      <c r="G10706" t="s">
        <v>310</v>
      </c>
      <c r="H10706" t="s">
        <v>7</v>
      </c>
      <c r="I10706" t="s">
        <v>383</v>
      </c>
      <c r="J10706">
        <v>14</v>
      </c>
      <c r="K10706" t="s">
        <v>20265</v>
      </c>
      <c r="L10706" t="s">
        <v>20266</v>
      </c>
      <c r="M10706" t="s">
        <v>506</v>
      </c>
      <c r="N10706" t="s">
        <v>506</v>
      </c>
      <c r="O10706">
        <v>14</v>
      </c>
      <c r="P10706" t="s">
        <v>550</v>
      </c>
    </row>
    <row r="10707" spans="1:16" hidden="1" x14ac:dyDescent="0.5">
      <c r="A10707">
        <v>43</v>
      </c>
      <c r="B10707">
        <v>43</v>
      </c>
      <c r="C10707" t="s">
        <v>163</v>
      </c>
      <c r="D10707" t="s">
        <v>517</v>
      </c>
      <c r="E10707" t="s">
        <v>140</v>
      </c>
      <c r="F10707">
        <v>2</v>
      </c>
      <c r="G10707" t="s">
        <v>214</v>
      </c>
      <c r="H10707" t="s">
        <v>215</v>
      </c>
      <c r="I10707" t="s">
        <v>457</v>
      </c>
      <c r="J10707">
        <v>1.5</v>
      </c>
      <c r="K10707" t="s">
        <v>20267</v>
      </c>
      <c r="L10707" t="s">
        <v>20268</v>
      </c>
      <c r="M10707" t="s">
        <v>483</v>
      </c>
      <c r="N10707" t="s">
        <v>483</v>
      </c>
      <c r="O10707">
        <v>1.5</v>
      </c>
    </row>
    <row r="10708" spans="1:16" hidden="1" x14ac:dyDescent="0.5">
      <c r="A10708">
        <v>43</v>
      </c>
      <c r="B10708">
        <v>43</v>
      </c>
      <c r="C10708" t="s">
        <v>478</v>
      </c>
      <c r="D10708" t="s">
        <v>517</v>
      </c>
      <c r="E10708" t="s">
        <v>140</v>
      </c>
      <c r="F10708">
        <v>3</v>
      </c>
      <c r="G10708" t="s">
        <v>310</v>
      </c>
      <c r="H10708" t="s">
        <v>7</v>
      </c>
      <c r="I10708" t="s">
        <v>412</v>
      </c>
      <c r="J10708">
        <v>4.5</v>
      </c>
      <c r="K10708" t="s">
        <v>20269</v>
      </c>
      <c r="L10708" t="s">
        <v>20270</v>
      </c>
      <c r="M10708" t="s">
        <v>482</v>
      </c>
      <c r="N10708" t="s">
        <v>483</v>
      </c>
      <c r="O10708">
        <v>4.5</v>
      </c>
    </row>
    <row r="10709" spans="1:16" hidden="1" x14ac:dyDescent="0.5">
      <c r="A10709">
        <v>43</v>
      </c>
      <c r="B10709">
        <v>43</v>
      </c>
      <c r="C10709" t="s">
        <v>605</v>
      </c>
      <c r="D10709" t="s">
        <v>479</v>
      </c>
      <c r="E10709" t="s">
        <v>79</v>
      </c>
      <c r="F10709">
        <v>1</v>
      </c>
      <c r="G10709" t="s">
        <v>196</v>
      </c>
      <c r="H10709" t="s">
        <v>197</v>
      </c>
      <c r="I10709" t="s">
        <v>400</v>
      </c>
      <c r="J10709">
        <v>0.5</v>
      </c>
      <c r="K10709" t="s">
        <v>20271</v>
      </c>
      <c r="L10709" t="s">
        <v>20272</v>
      </c>
      <c r="M10709" t="s">
        <v>482</v>
      </c>
      <c r="N10709" t="s">
        <v>483</v>
      </c>
      <c r="O10709">
        <v>0.5</v>
      </c>
    </row>
    <row r="10710" spans="1:16" hidden="1" x14ac:dyDescent="0.5">
      <c r="A10710">
        <v>43</v>
      </c>
      <c r="B10710">
        <v>43</v>
      </c>
      <c r="C10710" t="s">
        <v>478</v>
      </c>
      <c r="D10710" t="s">
        <v>479</v>
      </c>
      <c r="E10710" t="s">
        <v>8</v>
      </c>
      <c r="F10710">
        <v>1</v>
      </c>
      <c r="G10710" t="s">
        <v>153</v>
      </c>
      <c r="H10710" t="s">
        <v>154</v>
      </c>
      <c r="I10710" t="s">
        <v>414</v>
      </c>
      <c r="J10710">
        <v>0.75</v>
      </c>
      <c r="K10710" t="s">
        <v>20273</v>
      </c>
      <c r="L10710" t="s">
        <v>20274</v>
      </c>
      <c r="M10710" t="s">
        <v>483</v>
      </c>
      <c r="N10710" t="s">
        <v>486</v>
      </c>
      <c r="O10710">
        <v>0.75</v>
      </c>
    </row>
    <row r="10711" spans="1:16" hidden="1" x14ac:dyDescent="0.5">
      <c r="A10711">
        <v>43</v>
      </c>
      <c r="B10711">
        <v>43</v>
      </c>
      <c r="C10711" t="s">
        <v>478</v>
      </c>
      <c r="D10711" t="s">
        <v>479</v>
      </c>
      <c r="E10711" t="s">
        <v>140</v>
      </c>
      <c r="F10711">
        <v>2</v>
      </c>
      <c r="G10711" t="s">
        <v>367</v>
      </c>
      <c r="H10711" t="s">
        <v>368</v>
      </c>
      <c r="I10711" t="s">
        <v>414</v>
      </c>
      <c r="J10711">
        <v>9</v>
      </c>
      <c r="K10711" t="s">
        <v>20275</v>
      </c>
      <c r="L10711" t="s">
        <v>20276</v>
      </c>
      <c r="M10711" t="s">
        <v>483</v>
      </c>
      <c r="N10711" t="s">
        <v>520</v>
      </c>
      <c r="O10711">
        <v>9</v>
      </c>
    </row>
    <row r="10712" spans="1:16" hidden="1" x14ac:dyDescent="0.5">
      <c r="A10712">
        <v>43</v>
      </c>
      <c r="B10712">
        <v>43</v>
      </c>
      <c r="C10712" t="s">
        <v>383</v>
      </c>
      <c r="D10712" t="s">
        <v>540</v>
      </c>
      <c r="E10712" t="s">
        <v>79</v>
      </c>
      <c r="F10712">
        <v>1</v>
      </c>
      <c r="G10712" t="s">
        <v>196</v>
      </c>
      <c r="H10712" t="s">
        <v>197</v>
      </c>
      <c r="I10712" t="s">
        <v>383</v>
      </c>
      <c r="J10712">
        <v>3</v>
      </c>
      <c r="K10712" t="s">
        <v>20277</v>
      </c>
      <c r="L10712" t="s">
        <v>20278</v>
      </c>
      <c r="M10712" t="s">
        <v>506</v>
      </c>
      <c r="N10712" t="s">
        <v>483</v>
      </c>
      <c r="O10712">
        <v>3</v>
      </c>
      <c r="P10712" t="s">
        <v>550</v>
      </c>
    </row>
    <row r="10713" spans="1:16" hidden="1" x14ac:dyDescent="0.5">
      <c r="A10713">
        <v>43</v>
      </c>
      <c r="B10713">
        <v>43</v>
      </c>
      <c r="C10713" t="s">
        <v>383</v>
      </c>
      <c r="D10713" t="s">
        <v>479</v>
      </c>
      <c r="E10713" t="s">
        <v>140</v>
      </c>
      <c r="F10713">
        <v>5</v>
      </c>
      <c r="G10713" t="s">
        <v>310</v>
      </c>
      <c r="H10713" t="s">
        <v>7</v>
      </c>
      <c r="I10713" t="s">
        <v>383</v>
      </c>
      <c r="J10713">
        <v>47</v>
      </c>
      <c r="K10713" t="s">
        <v>20279</v>
      </c>
      <c r="L10713" t="s">
        <v>20280</v>
      </c>
      <c r="M10713" t="s">
        <v>506</v>
      </c>
      <c r="N10713" t="s">
        <v>506</v>
      </c>
      <c r="O10713">
        <v>47</v>
      </c>
      <c r="P10713" t="s">
        <v>550</v>
      </c>
    </row>
    <row r="10714" spans="1:16" hidden="1" x14ac:dyDescent="0.5">
      <c r="A10714">
        <v>43</v>
      </c>
      <c r="B10714">
        <v>43</v>
      </c>
      <c r="C10714" t="s">
        <v>383</v>
      </c>
      <c r="D10714" t="s">
        <v>479</v>
      </c>
      <c r="E10714" t="s">
        <v>330</v>
      </c>
      <c r="F10714">
        <v>5</v>
      </c>
      <c r="G10714" t="s">
        <v>328</v>
      </c>
      <c r="H10714" t="s">
        <v>329</v>
      </c>
      <c r="I10714" t="s">
        <v>383</v>
      </c>
      <c r="J10714">
        <v>13.83</v>
      </c>
      <c r="K10714" t="s">
        <v>20281</v>
      </c>
      <c r="L10714" t="s">
        <v>20282</v>
      </c>
      <c r="M10714" t="s">
        <v>506</v>
      </c>
      <c r="N10714" t="s">
        <v>506</v>
      </c>
      <c r="O10714">
        <v>13.833333333333334</v>
      </c>
      <c r="P10714" t="s">
        <v>507</v>
      </c>
    </row>
    <row r="10715" spans="1:16" hidden="1" x14ac:dyDescent="0.5">
      <c r="A10715">
        <v>43</v>
      </c>
      <c r="B10715">
        <v>43</v>
      </c>
      <c r="C10715" t="s">
        <v>383</v>
      </c>
      <c r="D10715" t="s">
        <v>479</v>
      </c>
      <c r="E10715" t="s">
        <v>330</v>
      </c>
      <c r="F10715">
        <v>5</v>
      </c>
      <c r="G10715" t="s">
        <v>328</v>
      </c>
      <c r="H10715" t="s">
        <v>329</v>
      </c>
      <c r="I10715" t="s">
        <v>383</v>
      </c>
      <c r="J10715">
        <v>4.5</v>
      </c>
      <c r="K10715" t="s">
        <v>20283</v>
      </c>
      <c r="L10715" t="s">
        <v>20284</v>
      </c>
      <c r="M10715" t="s">
        <v>506</v>
      </c>
      <c r="N10715" t="s">
        <v>506</v>
      </c>
      <c r="O10715">
        <v>4.5</v>
      </c>
      <c r="P10715" t="s">
        <v>507</v>
      </c>
    </row>
    <row r="10716" spans="1:16" hidden="1" x14ac:dyDescent="0.5">
      <c r="A10716">
        <v>43</v>
      </c>
      <c r="B10716">
        <v>43</v>
      </c>
      <c r="C10716" t="s">
        <v>383</v>
      </c>
      <c r="D10716" t="s">
        <v>479</v>
      </c>
      <c r="E10716" t="s">
        <v>330</v>
      </c>
      <c r="F10716">
        <v>5</v>
      </c>
      <c r="G10716" t="s">
        <v>328</v>
      </c>
      <c r="H10716" t="s">
        <v>329</v>
      </c>
      <c r="I10716" t="s">
        <v>383</v>
      </c>
      <c r="J10716">
        <v>4.17</v>
      </c>
      <c r="K10716" t="s">
        <v>20285</v>
      </c>
      <c r="L10716" t="s">
        <v>20286</v>
      </c>
      <c r="M10716" t="s">
        <v>506</v>
      </c>
      <c r="N10716" t="s">
        <v>506</v>
      </c>
      <c r="O10716">
        <v>4.166666666666667</v>
      </c>
      <c r="P10716" t="s">
        <v>507</v>
      </c>
    </row>
    <row r="10717" spans="1:16" hidden="1" x14ac:dyDescent="0.5">
      <c r="A10717">
        <v>42</v>
      </c>
      <c r="B10717">
        <v>43</v>
      </c>
      <c r="C10717" t="s">
        <v>605</v>
      </c>
      <c r="D10717" t="s">
        <v>540</v>
      </c>
      <c r="E10717" t="s">
        <v>8</v>
      </c>
      <c r="F10717">
        <v>2</v>
      </c>
      <c r="G10717" t="s">
        <v>331</v>
      </c>
      <c r="H10717" t="s">
        <v>332</v>
      </c>
      <c r="I10717" t="s">
        <v>404</v>
      </c>
      <c r="J10717">
        <v>2</v>
      </c>
      <c r="K10717" t="s">
        <v>20287</v>
      </c>
      <c r="L10717" t="s">
        <v>20288</v>
      </c>
      <c r="M10717" t="s">
        <v>483</v>
      </c>
      <c r="N10717" t="s">
        <v>483</v>
      </c>
      <c r="O10717">
        <v>2</v>
      </c>
    </row>
    <row r="10718" spans="1:16" hidden="1" x14ac:dyDescent="0.5">
      <c r="A10718">
        <v>42</v>
      </c>
      <c r="B10718">
        <v>43</v>
      </c>
      <c r="C10718" t="s">
        <v>163</v>
      </c>
      <c r="D10718" t="s">
        <v>517</v>
      </c>
      <c r="E10718" t="s">
        <v>140</v>
      </c>
      <c r="F10718">
        <v>2</v>
      </c>
      <c r="G10718" t="s">
        <v>214</v>
      </c>
      <c r="H10718" t="s">
        <v>215</v>
      </c>
      <c r="I10718" t="s">
        <v>457</v>
      </c>
      <c r="J10718">
        <v>1</v>
      </c>
      <c r="K10718" t="s">
        <v>20289</v>
      </c>
      <c r="L10718" t="s">
        <v>20290</v>
      </c>
      <c r="M10718" t="s">
        <v>483</v>
      </c>
      <c r="N10718" t="s">
        <v>483</v>
      </c>
      <c r="O10718">
        <v>1</v>
      </c>
    </row>
    <row r="10719" spans="1:16" hidden="1" x14ac:dyDescent="0.5">
      <c r="A10719">
        <v>43</v>
      </c>
      <c r="B10719">
        <v>43</v>
      </c>
      <c r="C10719" t="s">
        <v>163</v>
      </c>
      <c r="D10719" t="s">
        <v>517</v>
      </c>
      <c r="E10719" t="s">
        <v>140</v>
      </c>
      <c r="F10719">
        <v>2</v>
      </c>
      <c r="G10719" t="s">
        <v>214</v>
      </c>
      <c r="H10719" t="s">
        <v>215</v>
      </c>
      <c r="I10719" t="s">
        <v>441</v>
      </c>
      <c r="J10719">
        <v>1</v>
      </c>
      <c r="K10719" t="s">
        <v>20291</v>
      </c>
      <c r="L10719" t="s">
        <v>20292</v>
      </c>
      <c r="M10719" t="s">
        <v>483</v>
      </c>
      <c r="N10719" t="s">
        <v>483</v>
      </c>
      <c r="O10719">
        <v>1</v>
      </c>
    </row>
    <row r="10720" spans="1:16" hidden="1" x14ac:dyDescent="0.5">
      <c r="A10720">
        <v>43</v>
      </c>
      <c r="B10720">
        <v>43</v>
      </c>
      <c r="C10720" t="s">
        <v>478</v>
      </c>
      <c r="D10720" t="s">
        <v>540</v>
      </c>
      <c r="E10720" t="s">
        <v>8</v>
      </c>
      <c r="F10720">
        <v>1</v>
      </c>
      <c r="G10720" t="s">
        <v>331</v>
      </c>
      <c r="H10720" t="s">
        <v>332</v>
      </c>
      <c r="I10720" t="s">
        <v>404</v>
      </c>
      <c r="J10720">
        <v>0.25</v>
      </c>
      <c r="K10720" t="s">
        <v>20293</v>
      </c>
      <c r="L10720" t="s">
        <v>20294</v>
      </c>
      <c r="M10720" t="s">
        <v>483</v>
      </c>
      <c r="N10720" t="s">
        <v>483</v>
      </c>
      <c r="O10720">
        <v>0.25</v>
      </c>
    </row>
    <row r="10721" spans="1:16" hidden="1" x14ac:dyDescent="0.5">
      <c r="A10721">
        <v>43</v>
      </c>
      <c r="B10721">
        <v>43</v>
      </c>
      <c r="C10721" t="s">
        <v>597</v>
      </c>
      <c r="D10721" t="s">
        <v>517</v>
      </c>
      <c r="E10721" t="s">
        <v>140</v>
      </c>
      <c r="F10721">
        <v>2</v>
      </c>
      <c r="G10721" t="s">
        <v>320</v>
      </c>
      <c r="H10721" t="s">
        <v>321</v>
      </c>
      <c r="I10721" t="s">
        <v>459</v>
      </c>
      <c r="J10721">
        <v>1.5</v>
      </c>
      <c r="K10721" t="s">
        <v>20295</v>
      </c>
      <c r="L10721" t="s">
        <v>20296</v>
      </c>
      <c r="M10721" t="s">
        <v>483</v>
      </c>
      <c r="N10721" t="s">
        <v>483</v>
      </c>
      <c r="O10721">
        <v>1.5</v>
      </c>
    </row>
    <row r="10722" spans="1:16" hidden="1" x14ac:dyDescent="0.5">
      <c r="A10722">
        <v>43</v>
      </c>
      <c r="B10722">
        <v>43</v>
      </c>
      <c r="C10722" t="s">
        <v>478</v>
      </c>
      <c r="D10722" t="s">
        <v>517</v>
      </c>
      <c r="E10722" t="s">
        <v>140</v>
      </c>
      <c r="F10722">
        <v>2</v>
      </c>
      <c r="G10722" t="s">
        <v>218</v>
      </c>
      <c r="H10722" t="s">
        <v>219</v>
      </c>
      <c r="I10722" t="s">
        <v>404</v>
      </c>
      <c r="J10722">
        <v>0.25</v>
      </c>
      <c r="K10722" t="s">
        <v>20297</v>
      </c>
      <c r="L10722" t="s">
        <v>20298</v>
      </c>
      <c r="M10722" t="s">
        <v>483</v>
      </c>
      <c r="N10722" t="s">
        <v>483</v>
      </c>
      <c r="O10722">
        <v>0.25</v>
      </c>
    </row>
    <row r="10723" spans="1:16" hidden="1" x14ac:dyDescent="0.5">
      <c r="A10723">
        <v>43</v>
      </c>
      <c r="B10723">
        <v>43</v>
      </c>
      <c r="C10723" t="s">
        <v>163</v>
      </c>
      <c r="D10723" t="s">
        <v>517</v>
      </c>
      <c r="E10723" t="s">
        <v>140</v>
      </c>
      <c r="F10723">
        <v>2</v>
      </c>
      <c r="G10723" t="s">
        <v>184</v>
      </c>
      <c r="H10723" t="s">
        <v>185</v>
      </c>
      <c r="I10723" t="s">
        <v>447</v>
      </c>
      <c r="J10723">
        <v>1.25</v>
      </c>
      <c r="K10723" t="s">
        <v>20299</v>
      </c>
      <c r="L10723" t="s">
        <v>20300</v>
      </c>
      <c r="M10723" t="s">
        <v>483</v>
      </c>
      <c r="N10723" t="s">
        <v>483</v>
      </c>
      <c r="O10723">
        <v>1.25</v>
      </c>
    </row>
    <row r="10724" spans="1:16" hidden="1" x14ac:dyDescent="0.5">
      <c r="A10724">
        <v>42</v>
      </c>
      <c r="B10724">
        <v>43</v>
      </c>
      <c r="C10724" t="s">
        <v>605</v>
      </c>
      <c r="D10724" t="s">
        <v>479</v>
      </c>
      <c r="E10724" t="s">
        <v>140</v>
      </c>
      <c r="F10724">
        <v>1</v>
      </c>
      <c r="G10724" t="s">
        <v>218</v>
      </c>
      <c r="H10724" t="s">
        <v>219</v>
      </c>
      <c r="I10724" t="s">
        <v>414</v>
      </c>
      <c r="J10724">
        <v>1</v>
      </c>
      <c r="K10724" t="s">
        <v>20301</v>
      </c>
      <c r="L10724" t="s">
        <v>20302</v>
      </c>
      <c r="M10724" t="s">
        <v>483</v>
      </c>
      <c r="N10724" t="s">
        <v>483</v>
      </c>
      <c r="O10724">
        <v>1</v>
      </c>
    </row>
    <row r="10725" spans="1:16" hidden="1" x14ac:dyDescent="0.5">
      <c r="A10725">
        <v>43</v>
      </c>
      <c r="B10725">
        <v>43</v>
      </c>
      <c r="C10725" t="s">
        <v>516</v>
      </c>
      <c r="D10725" t="s">
        <v>517</v>
      </c>
      <c r="E10725" t="s">
        <v>140</v>
      </c>
      <c r="F10725">
        <v>2</v>
      </c>
      <c r="G10725" t="s">
        <v>310</v>
      </c>
      <c r="H10725" t="s">
        <v>7</v>
      </c>
      <c r="I10725" t="s">
        <v>443</v>
      </c>
      <c r="J10725">
        <v>1.5</v>
      </c>
      <c r="K10725" t="s">
        <v>20303</v>
      </c>
      <c r="L10725" t="s">
        <v>20304</v>
      </c>
      <c r="M10725" t="s">
        <v>580</v>
      </c>
      <c r="N10725" t="s">
        <v>483</v>
      </c>
      <c r="O10725">
        <v>1.5</v>
      </c>
    </row>
    <row r="10726" spans="1:16" hidden="1" x14ac:dyDescent="0.5">
      <c r="A10726">
        <v>43</v>
      </c>
      <c r="B10726">
        <v>43</v>
      </c>
      <c r="C10726" t="s">
        <v>478</v>
      </c>
      <c r="D10726" t="s">
        <v>479</v>
      </c>
      <c r="E10726" t="s">
        <v>140</v>
      </c>
      <c r="F10726">
        <v>2</v>
      </c>
      <c r="G10726" t="s">
        <v>218</v>
      </c>
      <c r="H10726" t="s">
        <v>219</v>
      </c>
      <c r="I10726" t="s">
        <v>414</v>
      </c>
      <c r="J10726">
        <v>1</v>
      </c>
      <c r="K10726" t="s">
        <v>20305</v>
      </c>
      <c r="L10726" t="s">
        <v>20306</v>
      </c>
      <c r="M10726" t="s">
        <v>483</v>
      </c>
      <c r="N10726" t="s">
        <v>486</v>
      </c>
      <c r="O10726">
        <v>1</v>
      </c>
    </row>
    <row r="10727" spans="1:16" hidden="1" x14ac:dyDescent="0.5">
      <c r="A10727">
        <v>43</v>
      </c>
      <c r="B10727">
        <v>43</v>
      </c>
      <c r="C10727" t="s">
        <v>163</v>
      </c>
      <c r="D10727" t="s">
        <v>540</v>
      </c>
      <c r="E10727" t="s">
        <v>140</v>
      </c>
      <c r="F10727">
        <v>1</v>
      </c>
      <c r="G10727" t="s">
        <v>391</v>
      </c>
      <c r="H10727" t="s">
        <v>393</v>
      </c>
      <c r="I10727" t="s">
        <v>441</v>
      </c>
      <c r="J10727">
        <v>1.25</v>
      </c>
      <c r="K10727" t="s">
        <v>20307</v>
      </c>
      <c r="L10727" t="s">
        <v>20308</v>
      </c>
      <c r="M10727" t="s">
        <v>878</v>
      </c>
      <c r="N10727" t="s">
        <v>520</v>
      </c>
      <c r="O10727">
        <v>1.25</v>
      </c>
    </row>
    <row r="10728" spans="1:16" hidden="1" x14ac:dyDescent="0.5">
      <c r="A10728">
        <v>43</v>
      </c>
      <c r="B10728">
        <v>43</v>
      </c>
      <c r="C10728" t="s">
        <v>478</v>
      </c>
      <c r="D10728" t="s">
        <v>517</v>
      </c>
      <c r="E10728" t="s">
        <v>140</v>
      </c>
      <c r="F10728">
        <v>2</v>
      </c>
      <c r="G10728" t="s">
        <v>218</v>
      </c>
      <c r="H10728" t="s">
        <v>219</v>
      </c>
      <c r="I10728" t="s">
        <v>404</v>
      </c>
      <c r="J10728">
        <v>0.08</v>
      </c>
      <c r="K10728" t="s">
        <v>20309</v>
      </c>
      <c r="L10728" t="s">
        <v>20310</v>
      </c>
      <c r="M10728" t="s">
        <v>483</v>
      </c>
      <c r="N10728" t="s">
        <v>483</v>
      </c>
      <c r="O10728">
        <v>8.3333333333333329E-2</v>
      </c>
    </row>
    <row r="10729" spans="1:16" hidden="1" x14ac:dyDescent="0.5">
      <c r="A10729">
        <v>43</v>
      </c>
      <c r="B10729">
        <v>43</v>
      </c>
      <c r="C10729" t="s">
        <v>163</v>
      </c>
      <c r="D10729" t="s">
        <v>517</v>
      </c>
      <c r="E10729" t="s">
        <v>140</v>
      </c>
      <c r="F10729">
        <v>2</v>
      </c>
      <c r="G10729" t="s">
        <v>214</v>
      </c>
      <c r="H10729" t="s">
        <v>215</v>
      </c>
      <c r="I10729" t="s">
        <v>459</v>
      </c>
      <c r="J10729">
        <v>2</v>
      </c>
      <c r="K10729" t="s">
        <v>20311</v>
      </c>
      <c r="L10729" t="s">
        <v>20312</v>
      </c>
      <c r="M10729" t="s">
        <v>483</v>
      </c>
      <c r="N10729" t="s">
        <v>483</v>
      </c>
      <c r="O10729">
        <v>2</v>
      </c>
    </row>
    <row r="10730" spans="1:16" hidden="1" x14ac:dyDescent="0.5">
      <c r="A10730">
        <v>43</v>
      </c>
      <c r="B10730">
        <v>43</v>
      </c>
      <c r="C10730" t="s">
        <v>478</v>
      </c>
      <c r="D10730" t="s">
        <v>479</v>
      </c>
      <c r="E10730" t="s">
        <v>140</v>
      </c>
      <c r="F10730">
        <v>3</v>
      </c>
      <c r="G10730" t="s">
        <v>310</v>
      </c>
      <c r="H10730" t="s">
        <v>7</v>
      </c>
      <c r="I10730" t="s">
        <v>414</v>
      </c>
      <c r="J10730">
        <v>0.33</v>
      </c>
      <c r="K10730" t="s">
        <v>20313</v>
      </c>
      <c r="L10730" t="s">
        <v>20314</v>
      </c>
      <c r="M10730" t="s">
        <v>483</v>
      </c>
      <c r="N10730" t="s">
        <v>486</v>
      </c>
      <c r="O10730">
        <v>0.33333333333333331</v>
      </c>
    </row>
    <row r="10731" spans="1:16" hidden="1" x14ac:dyDescent="0.5">
      <c r="A10731">
        <v>43</v>
      </c>
      <c r="B10731">
        <v>43</v>
      </c>
      <c r="C10731" t="s">
        <v>163</v>
      </c>
      <c r="D10731" t="s">
        <v>517</v>
      </c>
      <c r="E10731" t="s">
        <v>140</v>
      </c>
      <c r="F10731">
        <v>2</v>
      </c>
      <c r="G10731" t="s">
        <v>214</v>
      </c>
      <c r="H10731" t="s">
        <v>215</v>
      </c>
      <c r="I10731" t="s">
        <v>441</v>
      </c>
      <c r="J10731">
        <v>2.25</v>
      </c>
      <c r="K10731" t="s">
        <v>20315</v>
      </c>
      <c r="L10731" t="s">
        <v>20316</v>
      </c>
      <c r="M10731" t="s">
        <v>483</v>
      </c>
      <c r="N10731" t="s">
        <v>483</v>
      </c>
      <c r="O10731">
        <v>2.25</v>
      </c>
    </row>
    <row r="10732" spans="1:16" hidden="1" x14ac:dyDescent="0.5">
      <c r="A10732">
        <v>43</v>
      </c>
      <c r="B10732">
        <v>43</v>
      </c>
      <c r="C10732" t="s">
        <v>516</v>
      </c>
      <c r="D10732" t="s">
        <v>517</v>
      </c>
      <c r="E10732" t="s">
        <v>140</v>
      </c>
      <c r="F10732">
        <v>2</v>
      </c>
      <c r="G10732" t="s">
        <v>310</v>
      </c>
      <c r="H10732" t="s">
        <v>7</v>
      </c>
      <c r="I10732" t="s">
        <v>408</v>
      </c>
      <c r="J10732">
        <v>1.75</v>
      </c>
      <c r="K10732" t="s">
        <v>20317</v>
      </c>
      <c r="L10732" t="s">
        <v>20318</v>
      </c>
      <c r="M10732" t="s">
        <v>482</v>
      </c>
      <c r="N10732" t="s">
        <v>483</v>
      </c>
      <c r="O10732">
        <v>1.75</v>
      </c>
    </row>
    <row r="10733" spans="1:16" hidden="1" x14ac:dyDescent="0.5">
      <c r="A10733">
        <v>43</v>
      </c>
      <c r="B10733">
        <v>43</v>
      </c>
      <c r="C10733" t="s">
        <v>383</v>
      </c>
      <c r="D10733" t="s">
        <v>517</v>
      </c>
      <c r="E10733" t="s">
        <v>140</v>
      </c>
      <c r="F10733">
        <v>3</v>
      </c>
      <c r="G10733" t="s">
        <v>310</v>
      </c>
      <c r="H10733" t="s">
        <v>7</v>
      </c>
      <c r="I10733" t="s">
        <v>383</v>
      </c>
      <c r="J10733">
        <v>66</v>
      </c>
      <c r="K10733" t="s">
        <v>20319</v>
      </c>
      <c r="L10733" t="s">
        <v>20320</v>
      </c>
      <c r="M10733" t="s">
        <v>506</v>
      </c>
      <c r="N10733" t="s">
        <v>483</v>
      </c>
      <c r="O10733">
        <v>66</v>
      </c>
      <c r="P10733" t="s">
        <v>550</v>
      </c>
    </row>
    <row r="10734" spans="1:16" hidden="1" x14ac:dyDescent="0.5">
      <c r="A10734">
        <v>43</v>
      </c>
      <c r="B10734">
        <v>43</v>
      </c>
      <c r="C10734" t="s">
        <v>478</v>
      </c>
      <c r="D10734" t="s">
        <v>540</v>
      </c>
      <c r="E10734" t="s">
        <v>8</v>
      </c>
      <c r="F10734">
        <v>2</v>
      </c>
      <c r="G10734" t="s">
        <v>331</v>
      </c>
      <c r="H10734" t="s">
        <v>332</v>
      </c>
      <c r="I10734" t="s">
        <v>404</v>
      </c>
      <c r="J10734">
        <v>0.5</v>
      </c>
      <c r="K10734" t="s">
        <v>20321</v>
      </c>
      <c r="L10734" t="s">
        <v>20322</v>
      </c>
      <c r="M10734" t="s">
        <v>482</v>
      </c>
      <c r="N10734" t="s">
        <v>483</v>
      </c>
      <c r="O10734">
        <v>0.5</v>
      </c>
    </row>
    <row r="10735" spans="1:16" hidden="1" x14ac:dyDescent="0.5">
      <c r="A10735">
        <v>43</v>
      </c>
      <c r="B10735">
        <v>43</v>
      </c>
      <c r="C10735" t="s">
        <v>383</v>
      </c>
      <c r="D10735" t="s">
        <v>540</v>
      </c>
      <c r="E10735" t="s">
        <v>8</v>
      </c>
      <c r="F10735">
        <v>2</v>
      </c>
      <c r="G10735" t="s">
        <v>331</v>
      </c>
      <c r="H10735" t="s">
        <v>332</v>
      </c>
      <c r="I10735" t="s">
        <v>410</v>
      </c>
      <c r="J10735">
        <v>0.5</v>
      </c>
      <c r="K10735" t="s">
        <v>20323</v>
      </c>
      <c r="L10735" t="s">
        <v>20324</v>
      </c>
      <c r="M10735" t="s">
        <v>482</v>
      </c>
      <c r="N10735" t="s">
        <v>483</v>
      </c>
      <c r="O10735">
        <v>0.5</v>
      </c>
      <c r="P10735" t="s">
        <v>550</v>
      </c>
    </row>
    <row r="10736" spans="1:16" hidden="1" x14ac:dyDescent="0.5">
      <c r="A10736">
        <v>43</v>
      </c>
      <c r="B10736">
        <v>43</v>
      </c>
      <c r="C10736" t="s">
        <v>478</v>
      </c>
      <c r="D10736" t="s">
        <v>540</v>
      </c>
      <c r="E10736" t="s">
        <v>8</v>
      </c>
      <c r="F10736">
        <v>2</v>
      </c>
      <c r="G10736" t="s">
        <v>331</v>
      </c>
      <c r="H10736" t="s">
        <v>332</v>
      </c>
      <c r="I10736" t="s">
        <v>404</v>
      </c>
      <c r="J10736">
        <v>0.75</v>
      </c>
      <c r="K10736" t="s">
        <v>20325</v>
      </c>
      <c r="L10736" t="s">
        <v>20326</v>
      </c>
      <c r="M10736" t="s">
        <v>482</v>
      </c>
      <c r="N10736" t="s">
        <v>483</v>
      </c>
      <c r="O10736">
        <v>0.75</v>
      </c>
    </row>
    <row r="10737" spans="1:15" hidden="1" x14ac:dyDescent="0.5">
      <c r="A10737">
        <v>43</v>
      </c>
      <c r="B10737">
        <v>43</v>
      </c>
      <c r="C10737" t="s">
        <v>163</v>
      </c>
      <c r="D10737" t="s">
        <v>517</v>
      </c>
      <c r="E10737" t="s">
        <v>140</v>
      </c>
      <c r="F10737">
        <v>2</v>
      </c>
      <c r="G10737" t="s">
        <v>214</v>
      </c>
      <c r="H10737" t="s">
        <v>215</v>
      </c>
      <c r="I10737" t="s">
        <v>441</v>
      </c>
      <c r="J10737">
        <v>0.25</v>
      </c>
      <c r="K10737" t="s">
        <v>20327</v>
      </c>
      <c r="L10737" t="s">
        <v>20200</v>
      </c>
      <c r="M10737" t="s">
        <v>483</v>
      </c>
      <c r="N10737" t="s">
        <v>483</v>
      </c>
      <c r="O10737">
        <v>0.25</v>
      </c>
    </row>
    <row r="10738" spans="1:15" hidden="1" x14ac:dyDescent="0.5">
      <c r="A10738">
        <v>43</v>
      </c>
      <c r="B10738">
        <v>43</v>
      </c>
      <c r="C10738" t="s">
        <v>163</v>
      </c>
      <c r="D10738" t="s">
        <v>517</v>
      </c>
      <c r="E10738" t="s">
        <v>140</v>
      </c>
      <c r="F10738">
        <v>2</v>
      </c>
      <c r="G10738" t="s">
        <v>214</v>
      </c>
      <c r="H10738" t="s">
        <v>215</v>
      </c>
      <c r="I10738" t="s">
        <v>441</v>
      </c>
      <c r="J10738">
        <v>0.25</v>
      </c>
      <c r="K10738" t="s">
        <v>20328</v>
      </c>
      <c r="L10738" t="s">
        <v>20329</v>
      </c>
      <c r="M10738" t="s">
        <v>483</v>
      </c>
      <c r="N10738" t="s">
        <v>483</v>
      </c>
      <c r="O10738">
        <v>0.25</v>
      </c>
    </row>
    <row r="10739" spans="1:15" hidden="1" x14ac:dyDescent="0.5">
      <c r="A10739">
        <v>43</v>
      </c>
      <c r="B10739">
        <v>43</v>
      </c>
      <c r="C10739" t="s">
        <v>163</v>
      </c>
      <c r="D10739" t="s">
        <v>517</v>
      </c>
      <c r="E10739" t="s">
        <v>140</v>
      </c>
      <c r="F10739">
        <v>2</v>
      </c>
      <c r="G10739" t="s">
        <v>214</v>
      </c>
      <c r="H10739" t="s">
        <v>215</v>
      </c>
      <c r="I10739" t="s">
        <v>441</v>
      </c>
      <c r="J10739">
        <v>0.25</v>
      </c>
      <c r="K10739" t="s">
        <v>20330</v>
      </c>
      <c r="L10739" t="s">
        <v>20331</v>
      </c>
      <c r="M10739" t="s">
        <v>483</v>
      </c>
      <c r="N10739" t="s">
        <v>483</v>
      </c>
      <c r="O10739">
        <v>0.25</v>
      </c>
    </row>
    <row r="10740" spans="1:15" hidden="1" x14ac:dyDescent="0.5">
      <c r="A10740">
        <v>43</v>
      </c>
      <c r="B10740">
        <v>43</v>
      </c>
      <c r="C10740" t="s">
        <v>163</v>
      </c>
      <c r="D10740" t="s">
        <v>517</v>
      </c>
      <c r="E10740" t="s">
        <v>140</v>
      </c>
      <c r="F10740">
        <v>2</v>
      </c>
      <c r="G10740" t="s">
        <v>214</v>
      </c>
      <c r="H10740" t="s">
        <v>215</v>
      </c>
      <c r="I10740" t="s">
        <v>441</v>
      </c>
      <c r="J10740">
        <v>0.33</v>
      </c>
      <c r="K10740" t="s">
        <v>20332</v>
      </c>
      <c r="L10740" t="s">
        <v>20290</v>
      </c>
      <c r="M10740" t="s">
        <v>483</v>
      </c>
      <c r="N10740" t="s">
        <v>483</v>
      </c>
      <c r="O10740">
        <v>0.33333333333333331</v>
      </c>
    </row>
    <row r="10741" spans="1:15" hidden="1" x14ac:dyDescent="0.5">
      <c r="A10741">
        <v>43</v>
      </c>
      <c r="B10741">
        <v>43</v>
      </c>
      <c r="C10741" t="s">
        <v>163</v>
      </c>
      <c r="D10741" t="s">
        <v>517</v>
      </c>
      <c r="E10741" t="s">
        <v>140</v>
      </c>
      <c r="F10741">
        <v>2</v>
      </c>
      <c r="G10741" t="s">
        <v>214</v>
      </c>
      <c r="H10741" t="s">
        <v>215</v>
      </c>
      <c r="I10741" t="s">
        <v>441</v>
      </c>
      <c r="J10741">
        <v>1</v>
      </c>
      <c r="K10741" t="s">
        <v>20333</v>
      </c>
      <c r="L10741" t="s">
        <v>20334</v>
      </c>
      <c r="M10741" t="s">
        <v>483</v>
      </c>
      <c r="N10741" t="s">
        <v>483</v>
      </c>
      <c r="O10741">
        <v>1</v>
      </c>
    </row>
    <row r="10742" spans="1:15" hidden="1" x14ac:dyDescent="0.5">
      <c r="A10742">
        <v>43</v>
      </c>
      <c r="B10742">
        <v>43</v>
      </c>
      <c r="C10742" t="s">
        <v>163</v>
      </c>
      <c r="D10742" t="s">
        <v>517</v>
      </c>
      <c r="E10742" t="s">
        <v>140</v>
      </c>
      <c r="F10742">
        <v>2</v>
      </c>
      <c r="G10742" t="s">
        <v>214</v>
      </c>
      <c r="H10742" t="s">
        <v>215</v>
      </c>
      <c r="I10742" t="s">
        <v>459</v>
      </c>
      <c r="J10742">
        <v>1</v>
      </c>
      <c r="K10742" t="s">
        <v>20335</v>
      </c>
      <c r="L10742" t="s">
        <v>20336</v>
      </c>
      <c r="M10742" t="s">
        <v>483</v>
      </c>
      <c r="N10742" t="s">
        <v>483</v>
      </c>
      <c r="O10742">
        <v>1</v>
      </c>
    </row>
    <row r="10743" spans="1:15" hidden="1" x14ac:dyDescent="0.5">
      <c r="A10743">
        <v>43</v>
      </c>
      <c r="B10743">
        <v>43</v>
      </c>
      <c r="C10743" t="s">
        <v>605</v>
      </c>
      <c r="D10743" t="s">
        <v>540</v>
      </c>
      <c r="E10743" t="s">
        <v>140</v>
      </c>
      <c r="F10743">
        <v>1</v>
      </c>
      <c r="G10743" t="s">
        <v>394</v>
      </c>
      <c r="H10743" t="s">
        <v>395</v>
      </c>
      <c r="I10743" t="s">
        <v>400</v>
      </c>
      <c r="J10743">
        <v>0.25</v>
      </c>
      <c r="K10743" t="s">
        <v>20337</v>
      </c>
      <c r="L10743" t="s">
        <v>20338</v>
      </c>
      <c r="M10743" t="s">
        <v>520</v>
      </c>
      <c r="N10743" t="s">
        <v>483</v>
      </c>
      <c r="O10743">
        <v>0.25</v>
      </c>
    </row>
    <row r="10744" spans="1:15" hidden="1" x14ac:dyDescent="0.5">
      <c r="A10744">
        <v>43</v>
      </c>
      <c r="B10744">
        <v>43</v>
      </c>
      <c r="C10744" t="s">
        <v>163</v>
      </c>
      <c r="D10744" t="s">
        <v>517</v>
      </c>
      <c r="E10744" t="s">
        <v>140</v>
      </c>
      <c r="F10744">
        <v>2</v>
      </c>
      <c r="G10744" t="s">
        <v>214</v>
      </c>
      <c r="H10744" t="s">
        <v>215</v>
      </c>
      <c r="I10744" t="s">
        <v>459</v>
      </c>
      <c r="J10744">
        <v>1</v>
      </c>
      <c r="K10744" t="s">
        <v>20339</v>
      </c>
      <c r="L10744" t="s">
        <v>20340</v>
      </c>
      <c r="M10744" t="s">
        <v>483</v>
      </c>
      <c r="N10744" t="s">
        <v>483</v>
      </c>
      <c r="O10744">
        <v>1</v>
      </c>
    </row>
    <row r="10745" spans="1:15" hidden="1" x14ac:dyDescent="0.5">
      <c r="A10745">
        <v>43</v>
      </c>
      <c r="B10745">
        <v>43</v>
      </c>
      <c r="C10745" t="s">
        <v>163</v>
      </c>
      <c r="D10745" t="s">
        <v>517</v>
      </c>
      <c r="E10745" t="s">
        <v>140</v>
      </c>
      <c r="F10745">
        <v>2</v>
      </c>
      <c r="G10745" t="s">
        <v>214</v>
      </c>
      <c r="H10745" t="s">
        <v>215</v>
      </c>
      <c r="I10745" t="s">
        <v>441</v>
      </c>
      <c r="J10745">
        <v>1</v>
      </c>
      <c r="K10745" t="s">
        <v>20341</v>
      </c>
      <c r="L10745" t="s">
        <v>20342</v>
      </c>
      <c r="M10745" t="s">
        <v>483</v>
      </c>
      <c r="N10745" t="s">
        <v>483</v>
      </c>
      <c r="O10745">
        <v>1</v>
      </c>
    </row>
    <row r="10746" spans="1:15" hidden="1" x14ac:dyDescent="0.5">
      <c r="A10746">
        <v>43</v>
      </c>
      <c r="B10746">
        <v>43</v>
      </c>
      <c r="C10746" t="s">
        <v>478</v>
      </c>
      <c r="D10746" t="s">
        <v>540</v>
      </c>
      <c r="E10746" t="s">
        <v>8</v>
      </c>
      <c r="F10746">
        <v>1</v>
      </c>
      <c r="G10746" t="s">
        <v>331</v>
      </c>
      <c r="H10746" t="s">
        <v>332</v>
      </c>
      <c r="I10746" t="s">
        <v>404</v>
      </c>
      <c r="J10746">
        <v>0.25</v>
      </c>
      <c r="K10746" t="s">
        <v>20343</v>
      </c>
      <c r="L10746" t="s">
        <v>20344</v>
      </c>
      <c r="M10746" t="s">
        <v>483</v>
      </c>
      <c r="N10746" t="s">
        <v>483</v>
      </c>
      <c r="O10746">
        <v>0.25</v>
      </c>
    </row>
    <row r="10747" spans="1:15" hidden="1" x14ac:dyDescent="0.5">
      <c r="A10747">
        <v>43</v>
      </c>
      <c r="B10747">
        <v>43</v>
      </c>
      <c r="C10747" t="s">
        <v>478</v>
      </c>
      <c r="D10747" t="s">
        <v>479</v>
      </c>
      <c r="E10747" t="s">
        <v>140</v>
      </c>
      <c r="F10747">
        <v>2</v>
      </c>
      <c r="G10747" t="s">
        <v>218</v>
      </c>
      <c r="H10747" t="s">
        <v>219</v>
      </c>
      <c r="I10747" t="s">
        <v>414</v>
      </c>
      <c r="J10747">
        <v>3</v>
      </c>
      <c r="K10747" t="s">
        <v>20345</v>
      </c>
      <c r="L10747" t="s">
        <v>20346</v>
      </c>
      <c r="M10747" t="s">
        <v>483</v>
      </c>
      <c r="N10747" t="s">
        <v>486</v>
      </c>
      <c r="O10747">
        <v>3</v>
      </c>
    </row>
    <row r="10748" spans="1:15" hidden="1" x14ac:dyDescent="0.5">
      <c r="A10748">
        <v>43</v>
      </c>
      <c r="B10748">
        <v>43</v>
      </c>
      <c r="C10748" t="s">
        <v>605</v>
      </c>
      <c r="D10748" t="s">
        <v>479</v>
      </c>
      <c r="E10748" t="s">
        <v>140</v>
      </c>
      <c r="F10748">
        <v>3</v>
      </c>
      <c r="G10748" t="s">
        <v>218</v>
      </c>
      <c r="H10748" t="s">
        <v>219</v>
      </c>
      <c r="I10748" t="s">
        <v>404</v>
      </c>
      <c r="J10748">
        <v>1</v>
      </c>
      <c r="K10748" t="s">
        <v>20347</v>
      </c>
      <c r="L10748" t="s">
        <v>20348</v>
      </c>
      <c r="M10748" t="s">
        <v>483</v>
      </c>
      <c r="N10748" t="s">
        <v>529</v>
      </c>
      <c r="O10748">
        <v>1</v>
      </c>
    </row>
    <row r="10749" spans="1:15" hidden="1" x14ac:dyDescent="0.5">
      <c r="A10749">
        <v>43</v>
      </c>
      <c r="B10749">
        <v>43</v>
      </c>
      <c r="C10749" t="s">
        <v>163</v>
      </c>
      <c r="D10749" t="s">
        <v>517</v>
      </c>
      <c r="E10749" t="s">
        <v>140</v>
      </c>
      <c r="F10749">
        <v>2</v>
      </c>
      <c r="G10749" t="s">
        <v>214</v>
      </c>
      <c r="H10749" t="s">
        <v>215</v>
      </c>
      <c r="I10749" t="s">
        <v>441</v>
      </c>
      <c r="J10749">
        <v>1</v>
      </c>
      <c r="K10749" t="s">
        <v>20349</v>
      </c>
      <c r="L10749" t="s">
        <v>20350</v>
      </c>
      <c r="M10749" t="s">
        <v>483</v>
      </c>
      <c r="N10749" t="s">
        <v>483</v>
      </c>
      <c r="O10749">
        <v>1</v>
      </c>
    </row>
    <row r="10750" spans="1:15" hidden="1" x14ac:dyDescent="0.5">
      <c r="A10750">
        <v>43</v>
      </c>
      <c r="B10750">
        <v>43</v>
      </c>
      <c r="C10750" t="s">
        <v>478</v>
      </c>
      <c r="D10750" t="s">
        <v>517</v>
      </c>
      <c r="E10750" t="s">
        <v>140</v>
      </c>
      <c r="F10750">
        <v>2</v>
      </c>
      <c r="G10750" t="s">
        <v>218</v>
      </c>
      <c r="H10750" t="s">
        <v>219</v>
      </c>
      <c r="I10750" t="s">
        <v>404</v>
      </c>
      <c r="J10750">
        <v>0.08</v>
      </c>
      <c r="K10750" t="s">
        <v>20351</v>
      </c>
      <c r="L10750" t="s">
        <v>20352</v>
      </c>
      <c r="M10750" t="s">
        <v>483</v>
      </c>
      <c r="N10750" t="s">
        <v>483</v>
      </c>
      <c r="O10750">
        <v>8.3333333333333329E-2</v>
      </c>
    </row>
    <row r="10751" spans="1:15" hidden="1" x14ac:dyDescent="0.5">
      <c r="A10751">
        <v>43</v>
      </c>
      <c r="B10751">
        <v>43</v>
      </c>
      <c r="C10751" t="s">
        <v>478</v>
      </c>
      <c r="D10751" t="s">
        <v>479</v>
      </c>
      <c r="E10751" t="s">
        <v>330</v>
      </c>
      <c r="F10751">
        <v>1</v>
      </c>
      <c r="G10751" t="s">
        <v>328</v>
      </c>
      <c r="H10751" t="s">
        <v>329</v>
      </c>
      <c r="I10751" t="s">
        <v>408</v>
      </c>
      <c r="J10751">
        <v>3</v>
      </c>
      <c r="K10751" t="s">
        <v>20353</v>
      </c>
      <c r="L10751" t="s">
        <v>20354</v>
      </c>
      <c r="M10751" t="s">
        <v>482</v>
      </c>
      <c r="N10751" t="s">
        <v>483</v>
      </c>
      <c r="O10751">
        <v>3</v>
      </c>
    </row>
    <row r="10752" spans="1:15" hidden="1" x14ac:dyDescent="0.5">
      <c r="A10752">
        <v>43</v>
      </c>
      <c r="B10752">
        <v>43</v>
      </c>
      <c r="C10752" t="s">
        <v>605</v>
      </c>
      <c r="D10752" t="s">
        <v>479</v>
      </c>
      <c r="E10752" t="s">
        <v>140</v>
      </c>
      <c r="F10752">
        <v>3</v>
      </c>
      <c r="G10752" t="s">
        <v>218</v>
      </c>
      <c r="H10752" t="s">
        <v>219</v>
      </c>
      <c r="I10752" t="s">
        <v>404</v>
      </c>
      <c r="J10752">
        <v>1.5</v>
      </c>
      <c r="K10752" t="s">
        <v>20355</v>
      </c>
      <c r="L10752" t="s">
        <v>20356</v>
      </c>
      <c r="M10752" t="s">
        <v>483</v>
      </c>
      <c r="N10752" t="s">
        <v>529</v>
      </c>
      <c r="O10752">
        <v>1.5</v>
      </c>
    </row>
    <row r="10753" spans="1:16" hidden="1" x14ac:dyDescent="0.5">
      <c r="A10753">
        <v>43</v>
      </c>
      <c r="B10753">
        <v>43</v>
      </c>
      <c r="C10753" t="s">
        <v>163</v>
      </c>
      <c r="D10753" t="s">
        <v>517</v>
      </c>
      <c r="E10753" t="s">
        <v>140</v>
      </c>
      <c r="F10753">
        <v>2</v>
      </c>
      <c r="G10753" t="s">
        <v>214</v>
      </c>
      <c r="H10753" t="s">
        <v>215</v>
      </c>
      <c r="I10753" t="s">
        <v>441</v>
      </c>
      <c r="J10753">
        <v>1</v>
      </c>
      <c r="K10753" t="s">
        <v>20357</v>
      </c>
      <c r="L10753" t="s">
        <v>20358</v>
      </c>
      <c r="M10753" t="s">
        <v>483</v>
      </c>
      <c r="N10753" t="s">
        <v>483</v>
      </c>
      <c r="O10753">
        <v>1</v>
      </c>
    </row>
    <row r="10754" spans="1:16" hidden="1" x14ac:dyDescent="0.5">
      <c r="A10754">
        <v>43</v>
      </c>
      <c r="B10754">
        <v>43</v>
      </c>
      <c r="C10754" t="s">
        <v>478</v>
      </c>
      <c r="D10754" t="s">
        <v>517</v>
      </c>
      <c r="E10754" t="s">
        <v>140</v>
      </c>
      <c r="F10754">
        <v>2</v>
      </c>
      <c r="G10754" t="s">
        <v>218</v>
      </c>
      <c r="H10754" t="s">
        <v>219</v>
      </c>
      <c r="J10754">
        <v>0.08</v>
      </c>
      <c r="K10754" t="s">
        <v>20359</v>
      </c>
      <c r="L10754" t="s">
        <v>20360</v>
      </c>
      <c r="M10754" t="s">
        <v>483</v>
      </c>
      <c r="N10754" t="s">
        <v>483</v>
      </c>
      <c r="O10754">
        <v>8.3333333333333329E-2</v>
      </c>
    </row>
    <row r="10755" spans="1:16" hidden="1" x14ac:dyDescent="0.5">
      <c r="A10755">
        <v>43</v>
      </c>
      <c r="B10755">
        <v>43</v>
      </c>
      <c r="C10755" t="s">
        <v>478</v>
      </c>
      <c r="D10755" t="s">
        <v>517</v>
      </c>
      <c r="E10755" t="s">
        <v>140</v>
      </c>
      <c r="F10755">
        <v>1</v>
      </c>
      <c r="G10755" t="s">
        <v>369</v>
      </c>
      <c r="H10755" t="s">
        <v>370</v>
      </c>
      <c r="I10755" t="s">
        <v>410</v>
      </c>
      <c r="J10755">
        <v>0.75</v>
      </c>
      <c r="K10755" t="s">
        <v>20361</v>
      </c>
      <c r="L10755" t="s">
        <v>20362</v>
      </c>
      <c r="M10755" t="s">
        <v>483</v>
      </c>
      <c r="N10755" t="s">
        <v>483</v>
      </c>
      <c r="O10755">
        <v>0.75</v>
      </c>
    </row>
    <row r="10756" spans="1:16" hidden="1" x14ac:dyDescent="0.5">
      <c r="A10756">
        <v>43</v>
      </c>
      <c r="B10756">
        <v>43</v>
      </c>
      <c r="C10756" t="s">
        <v>605</v>
      </c>
      <c r="D10756" t="s">
        <v>540</v>
      </c>
      <c r="E10756" t="s">
        <v>140</v>
      </c>
      <c r="F10756">
        <v>1</v>
      </c>
      <c r="G10756" t="s">
        <v>375</v>
      </c>
      <c r="H10756" t="s">
        <v>376</v>
      </c>
      <c r="I10756" t="s">
        <v>435</v>
      </c>
      <c r="J10756">
        <v>0.75</v>
      </c>
      <c r="K10756" t="s">
        <v>20363</v>
      </c>
      <c r="L10756" t="s">
        <v>20364</v>
      </c>
      <c r="M10756" t="s">
        <v>1031</v>
      </c>
      <c r="N10756" t="s">
        <v>483</v>
      </c>
      <c r="O10756">
        <v>0.75</v>
      </c>
    </row>
    <row r="10757" spans="1:16" hidden="1" x14ac:dyDescent="0.5">
      <c r="A10757">
        <v>43</v>
      </c>
      <c r="B10757">
        <v>43</v>
      </c>
      <c r="C10757" t="s">
        <v>605</v>
      </c>
      <c r="D10757" t="s">
        <v>479</v>
      </c>
      <c r="E10757" t="s">
        <v>140</v>
      </c>
      <c r="F10757">
        <v>3</v>
      </c>
      <c r="G10757" t="s">
        <v>218</v>
      </c>
      <c r="H10757" t="s">
        <v>219</v>
      </c>
      <c r="I10757" t="s">
        <v>404</v>
      </c>
      <c r="J10757">
        <v>1.75</v>
      </c>
      <c r="K10757" t="s">
        <v>20365</v>
      </c>
      <c r="L10757" t="s">
        <v>20366</v>
      </c>
      <c r="M10757" t="s">
        <v>483</v>
      </c>
      <c r="N10757" t="s">
        <v>529</v>
      </c>
      <c r="O10757">
        <v>1.75</v>
      </c>
    </row>
    <row r="10758" spans="1:16" hidden="1" x14ac:dyDescent="0.5">
      <c r="A10758">
        <v>42</v>
      </c>
      <c r="B10758">
        <v>43</v>
      </c>
      <c r="C10758" t="s">
        <v>383</v>
      </c>
      <c r="D10758" t="s">
        <v>540</v>
      </c>
      <c r="E10758" t="s">
        <v>8</v>
      </c>
      <c r="F10758">
        <v>2</v>
      </c>
      <c r="G10758" t="s">
        <v>331</v>
      </c>
      <c r="H10758" t="s">
        <v>332</v>
      </c>
      <c r="I10758" t="s">
        <v>410</v>
      </c>
      <c r="J10758">
        <v>0.5</v>
      </c>
      <c r="K10758" t="s">
        <v>20367</v>
      </c>
      <c r="L10758" t="s">
        <v>20368</v>
      </c>
      <c r="M10758" t="s">
        <v>482</v>
      </c>
      <c r="N10758" t="s">
        <v>483</v>
      </c>
      <c r="O10758">
        <v>0.5</v>
      </c>
      <c r="P10758" t="s">
        <v>550</v>
      </c>
    </row>
    <row r="10759" spans="1:16" hidden="1" x14ac:dyDescent="0.5">
      <c r="A10759">
        <v>43</v>
      </c>
      <c r="B10759">
        <v>43</v>
      </c>
      <c r="C10759" t="s">
        <v>163</v>
      </c>
      <c r="D10759" t="s">
        <v>517</v>
      </c>
      <c r="E10759" t="s">
        <v>140</v>
      </c>
      <c r="F10759">
        <v>1</v>
      </c>
      <c r="G10759" t="s">
        <v>178</v>
      </c>
      <c r="H10759" t="s">
        <v>179</v>
      </c>
      <c r="I10759" t="s">
        <v>455</v>
      </c>
      <c r="J10759">
        <v>0.33</v>
      </c>
      <c r="K10759" t="s">
        <v>20369</v>
      </c>
      <c r="L10759" t="s">
        <v>20370</v>
      </c>
      <c r="M10759" t="s">
        <v>483</v>
      </c>
      <c r="N10759" t="s">
        <v>483</v>
      </c>
      <c r="O10759">
        <v>0.33333333333333331</v>
      </c>
    </row>
    <row r="10760" spans="1:16" hidden="1" x14ac:dyDescent="0.5">
      <c r="A10760">
        <v>42</v>
      </c>
      <c r="B10760">
        <v>43</v>
      </c>
      <c r="C10760" t="s">
        <v>605</v>
      </c>
      <c r="D10760" t="s">
        <v>517</v>
      </c>
      <c r="E10760" t="s">
        <v>227</v>
      </c>
      <c r="F10760">
        <v>2</v>
      </c>
      <c r="G10760" t="s">
        <v>228</v>
      </c>
      <c r="H10760" t="s">
        <v>229</v>
      </c>
      <c r="I10760" t="s">
        <v>457</v>
      </c>
      <c r="J10760">
        <v>0.75</v>
      </c>
      <c r="K10760" t="s">
        <v>20371</v>
      </c>
      <c r="L10760" t="s">
        <v>20372</v>
      </c>
      <c r="M10760" t="s">
        <v>580</v>
      </c>
      <c r="N10760" t="s">
        <v>483</v>
      </c>
      <c r="O10760">
        <v>0.75</v>
      </c>
    </row>
    <row r="10761" spans="1:16" hidden="1" x14ac:dyDescent="0.5">
      <c r="A10761">
        <v>43</v>
      </c>
      <c r="B10761">
        <v>43</v>
      </c>
      <c r="C10761" t="s">
        <v>163</v>
      </c>
      <c r="D10761" t="s">
        <v>517</v>
      </c>
      <c r="E10761" t="s">
        <v>140</v>
      </c>
      <c r="F10761">
        <v>2</v>
      </c>
      <c r="G10761" t="s">
        <v>214</v>
      </c>
      <c r="H10761" t="s">
        <v>215</v>
      </c>
      <c r="I10761" t="s">
        <v>441</v>
      </c>
      <c r="J10761">
        <v>1</v>
      </c>
      <c r="K10761" t="s">
        <v>20373</v>
      </c>
      <c r="L10761" t="s">
        <v>20374</v>
      </c>
      <c r="M10761" t="s">
        <v>483</v>
      </c>
      <c r="N10761" t="s">
        <v>483</v>
      </c>
      <c r="O10761">
        <v>1</v>
      </c>
    </row>
    <row r="10762" spans="1:16" hidden="1" x14ac:dyDescent="0.5">
      <c r="A10762">
        <v>43</v>
      </c>
      <c r="B10762">
        <v>43</v>
      </c>
      <c r="C10762" t="s">
        <v>516</v>
      </c>
      <c r="D10762" t="s">
        <v>517</v>
      </c>
      <c r="E10762" t="s">
        <v>8</v>
      </c>
      <c r="F10762">
        <v>2</v>
      </c>
      <c r="G10762" t="s">
        <v>306</v>
      </c>
      <c r="H10762" t="s">
        <v>7</v>
      </c>
      <c r="I10762" t="s">
        <v>412</v>
      </c>
      <c r="J10762">
        <v>1.25</v>
      </c>
      <c r="K10762" t="s">
        <v>20375</v>
      </c>
      <c r="L10762" t="s">
        <v>20376</v>
      </c>
      <c r="M10762" t="s">
        <v>638</v>
      </c>
      <c r="N10762" t="s">
        <v>483</v>
      </c>
      <c r="O10762">
        <v>1.25</v>
      </c>
    </row>
    <row r="10763" spans="1:16" hidden="1" x14ac:dyDescent="0.5">
      <c r="A10763">
        <v>43</v>
      </c>
      <c r="B10763">
        <v>43</v>
      </c>
      <c r="C10763" t="s">
        <v>478</v>
      </c>
      <c r="D10763" t="s">
        <v>479</v>
      </c>
      <c r="E10763" t="s">
        <v>79</v>
      </c>
      <c r="F10763">
        <v>2</v>
      </c>
      <c r="G10763" t="s">
        <v>198</v>
      </c>
      <c r="H10763" t="s">
        <v>199</v>
      </c>
      <c r="I10763" t="s">
        <v>402</v>
      </c>
      <c r="J10763">
        <v>9</v>
      </c>
      <c r="K10763" t="s">
        <v>20377</v>
      </c>
      <c r="L10763" t="s">
        <v>4991</v>
      </c>
      <c r="M10763" t="s">
        <v>483</v>
      </c>
      <c r="N10763" t="s">
        <v>529</v>
      </c>
      <c r="O10763">
        <v>9</v>
      </c>
    </row>
    <row r="10764" spans="1:16" hidden="1" x14ac:dyDescent="0.5">
      <c r="A10764">
        <v>43</v>
      </c>
      <c r="B10764">
        <v>43</v>
      </c>
      <c r="C10764" t="s">
        <v>516</v>
      </c>
      <c r="D10764" t="s">
        <v>517</v>
      </c>
      <c r="E10764" t="s">
        <v>8</v>
      </c>
      <c r="F10764">
        <v>2</v>
      </c>
      <c r="G10764" t="s">
        <v>282</v>
      </c>
      <c r="H10764" t="s">
        <v>7</v>
      </c>
      <c r="I10764" t="s">
        <v>412</v>
      </c>
      <c r="J10764">
        <v>0.5</v>
      </c>
      <c r="K10764" t="s">
        <v>20378</v>
      </c>
      <c r="L10764" t="s">
        <v>20379</v>
      </c>
      <c r="M10764" t="s">
        <v>638</v>
      </c>
      <c r="N10764" t="s">
        <v>483</v>
      </c>
      <c r="O10764">
        <v>0.5</v>
      </c>
    </row>
    <row r="10765" spans="1:16" hidden="1" x14ac:dyDescent="0.5">
      <c r="A10765">
        <v>43</v>
      </c>
      <c r="B10765">
        <v>43</v>
      </c>
      <c r="C10765" t="s">
        <v>516</v>
      </c>
      <c r="D10765" t="s">
        <v>517</v>
      </c>
      <c r="E10765" t="s">
        <v>140</v>
      </c>
      <c r="F10765">
        <v>2</v>
      </c>
      <c r="G10765" t="s">
        <v>310</v>
      </c>
      <c r="H10765" t="s">
        <v>7</v>
      </c>
      <c r="I10765" t="s">
        <v>443</v>
      </c>
      <c r="J10765">
        <v>0.67</v>
      </c>
      <c r="K10765" t="s">
        <v>20380</v>
      </c>
      <c r="L10765" t="s">
        <v>20381</v>
      </c>
      <c r="M10765" t="s">
        <v>580</v>
      </c>
      <c r="N10765" t="s">
        <v>483</v>
      </c>
      <c r="O10765">
        <v>0.66666666666666663</v>
      </c>
    </row>
    <row r="10766" spans="1:16" hidden="1" x14ac:dyDescent="0.5">
      <c r="A10766">
        <v>43</v>
      </c>
      <c r="B10766">
        <v>43</v>
      </c>
      <c r="C10766" t="s">
        <v>163</v>
      </c>
      <c r="D10766" t="s">
        <v>517</v>
      </c>
      <c r="E10766" t="s">
        <v>140</v>
      </c>
      <c r="F10766">
        <v>2</v>
      </c>
      <c r="G10766" t="s">
        <v>214</v>
      </c>
      <c r="H10766" t="s">
        <v>215</v>
      </c>
      <c r="I10766" t="s">
        <v>441</v>
      </c>
      <c r="J10766">
        <v>1</v>
      </c>
      <c r="K10766" t="s">
        <v>20382</v>
      </c>
      <c r="L10766" t="s">
        <v>20383</v>
      </c>
      <c r="M10766" t="s">
        <v>483</v>
      </c>
      <c r="N10766" t="s">
        <v>483</v>
      </c>
      <c r="O10766">
        <v>1</v>
      </c>
    </row>
    <row r="10767" spans="1:16" hidden="1" x14ac:dyDescent="0.5">
      <c r="A10767">
        <v>43</v>
      </c>
      <c r="B10767">
        <v>43</v>
      </c>
      <c r="C10767" t="s">
        <v>597</v>
      </c>
      <c r="D10767" t="s">
        <v>517</v>
      </c>
      <c r="E10767" t="s">
        <v>140</v>
      </c>
      <c r="F10767">
        <v>3</v>
      </c>
      <c r="G10767" t="s">
        <v>320</v>
      </c>
      <c r="H10767" t="s">
        <v>321</v>
      </c>
      <c r="I10767" t="s">
        <v>410</v>
      </c>
      <c r="J10767">
        <v>7.5</v>
      </c>
      <c r="K10767" t="s">
        <v>20384</v>
      </c>
      <c r="L10767" t="s">
        <v>20385</v>
      </c>
      <c r="M10767" t="s">
        <v>600</v>
      </c>
      <c r="N10767" t="s">
        <v>483</v>
      </c>
      <c r="O10767">
        <v>7.5</v>
      </c>
    </row>
    <row r="10768" spans="1:16" hidden="1" x14ac:dyDescent="0.5">
      <c r="A10768">
        <v>43</v>
      </c>
      <c r="B10768">
        <v>43</v>
      </c>
      <c r="C10768" t="s">
        <v>163</v>
      </c>
      <c r="D10768" t="s">
        <v>517</v>
      </c>
      <c r="E10768" t="s">
        <v>140</v>
      </c>
      <c r="F10768">
        <v>2</v>
      </c>
      <c r="G10768" t="s">
        <v>326</v>
      </c>
      <c r="H10768" t="s">
        <v>327</v>
      </c>
      <c r="I10768" t="s">
        <v>408</v>
      </c>
      <c r="J10768">
        <v>16</v>
      </c>
      <c r="K10768" t="s">
        <v>20386</v>
      </c>
      <c r="L10768" t="s">
        <v>19690</v>
      </c>
      <c r="M10768" t="s">
        <v>19691</v>
      </c>
      <c r="N10768" t="s">
        <v>483</v>
      </c>
      <c r="O10768">
        <v>16</v>
      </c>
    </row>
    <row r="10769" spans="1:16" hidden="1" x14ac:dyDescent="0.5">
      <c r="A10769">
        <v>43</v>
      </c>
      <c r="B10769">
        <v>43</v>
      </c>
      <c r="C10769" t="s">
        <v>597</v>
      </c>
      <c r="D10769" t="s">
        <v>517</v>
      </c>
      <c r="E10769" t="s">
        <v>140</v>
      </c>
      <c r="F10769">
        <v>2</v>
      </c>
      <c r="G10769" t="s">
        <v>320</v>
      </c>
      <c r="H10769" t="s">
        <v>321</v>
      </c>
      <c r="I10769" t="s">
        <v>459</v>
      </c>
      <c r="J10769">
        <v>1</v>
      </c>
      <c r="K10769" t="s">
        <v>20387</v>
      </c>
      <c r="L10769" t="s">
        <v>20388</v>
      </c>
      <c r="M10769" t="s">
        <v>483</v>
      </c>
      <c r="N10769" t="s">
        <v>483</v>
      </c>
      <c r="O10769">
        <v>1</v>
      </c>
    </row>
    <row r="10770" spans="1:16" hidden="1" x14ac:dyDescent="0.5">
      <c r="A10770">
        <v>43</v>
      </c>
      <c r="B10770">
        <v>43</v>
      </c>
      <c r="C10770" t="s">
        <v>597</v>
      </c>
      <c r="D10770" t="s">
        <v>517</v>
      </c>
      <c r="E10770" t="s">
        <v>140</v>
      </c>
      <c r="F10770">
        <v>2</v>
      </c>
      <c r="G10770" t="s">
        <v>320</v>
      </c>
      <c r="H10770" t="s">
        <v>321</v>
      </c>
      <c r="I10770" t="s">
        <v>447</v>
      </c>
      <c r="J10770">
        <v>2</v>
      </c>
      <c r="K10770" t="s">
        <v>20389</v>
      </c>
      <c r="L10770" t="s">
        <v>20390</v>
      </c>
      <c r="M10770" t="s">
        <v>483</v>
      </c>
      <c r="N10770" t="s">
        <v>483</v>
      </c>
      <c r="O10770">
        <v>2</v>
      </c>
    </row>
    <row r="10771" spans="1:16" hidden="1" x14ac:dyDescent="0.5">
      <c r="A10771">
        <v>43</v>
      </c>
      <c r="B10771">
        <v>43</v>
      </c>
      <c r="C10771" t="s">
        <v>383</v>
      </c>
      <c r="D10771" t="s">
        <v>517</v>
      </c>
      <c r="E10771" t="s">
        <v>140</v>
      </c>
      <c r="F10771">
        <v>3</v>
      </c>
      <c r="G10771" t="s">
        <v>222</v>
      </c>
      <c r="H10771" t="s">
        <v>224</v>
      </c>
      <c r="I10771" t="s">
        <v>445</v>
      </c>
      <c r="J10771">
        <v>6</v>
      </c>
      <c r="K10771" t="s">
        <v>20391</v>
      </c>
      <c r="L10771" t="s">
        <v>20392</v>
      </c>
      <c r="M10771" t="s">
        <v>483</v>
      </c>
      <c r="N10771" t="s">
        <v>483</v>
      </c>
      <c r="O10771">
        <v>6</v>
      </c>
      <c r="P10771" t="s">
        <v>550</v>
      </c>
    </row>
    <row r="10772" spans="1:16" hidden="1" x14ac:dyDescent="0.5">
      <c r="A10772">
        <v>43</v>
      </c>
      <c r="B10772">
        <v>43</v>
      </c>
      <c r="C10772" t="s">
        <v>163</v>
      </c>
      <c r="D10772" t="s">
        <v>517</v>
      </c>
      <c r="E10772" t="s">
        <v>140</v>
      </c>
      <c r="F10772">
        <v>1</v>
      </c>
      <c r="G10772" t="s">
        <v>184</v>
      </c>
      <c r="H10772" t="s">
        <v>185</v>
      </c>
      <c r="I10772" t="s">
        <v>455</v>
      </c>
      <c r="J10772">
        <v>1.25</v>
      </c>
      <c r="K10772" t="s">
        <v>20393</v>
      </c>
      <c r="L10772" t="s">
        <v>20394</v>
      </c>
      <c r="M10772" t="s">
        <v>483</v>
      </c>
      <c r="N10772" t="s">
        <v>483</v>
      </c>
      <c r="O10772">
        <v>1.25</v>
      </c>
    </row>
    <row r="10773" spans="1:16" hidden="1" x14ac:dyDescent="0.5">
      <c r="A10773">
        <v>43</v>
      </c>
      <c r="B10773">
        <v>43</v>
      </c>
      <c r="C10773" t="s">
        <v>163</v>
      </c>
      <c r="D10773" t="s">
        <v>517</v>
      </c>
      <c r="E10773" t="s">
        <v>140</v>
      </c>
      <c r="F10773">
        <v>1</v>
      </c>
      <c r="G10773" t="s">
        <v>184</v>
      </c>
      <c r="H10773" t="s">
        <v>185</v>
      </c>
      <c r="I10773" t="s">
        <v>455</v>
      </c>
      <c r="J10773">
        <v>0.25</v>
      </c>
      <c r="K10773" t="s">
        <v>20395</v>
      </c>
      <c r="L10773" t="s">
        <v>20396</v>
      </c>
      <c r="M10773" t="s">
        <v>483</v>
      </c>
      <c r="N10773" t="s">
        <v>483</v>
      </c>
      <c r="O10773">
        <v>0.25</v>
      </c>
    </row>
    <row r="10774" spans="1:16" hidden="1" x14ac:dyDescent="0.5">
      <c r="A10774">
        <v>43</v>
      </c>
      <c r="B10774">
        <v>43</v>
      </c>
      <c r="C10774" t="s">
        <v>383</v>
      </c>
      <c r="D10774" t="s">
        <v>517</v>
      </c>
      <c r="E10774" t="s">
        <v>140</v>
      </c>
      <c r="F10774">
        <v>1</v>
      </c>
      <c r="G10774" t="s">
        <v>386</v>
      </c>
      <c r="H10774" t="s">
        <v>387</v>
      </c>
      <c r="I10774" t="s">
        <v>408</v>
      </c>
      <c r="J10774">
        <v>2.5</v>
      </c>
      <c r="K10774" t="s">
        <v>20397</v>
      </c>
      <c r="L10774" t="s">
        <v>20398</v>
      </c>
      <c r="M10774" t="s">
        <v>483</v>
      </c>
      <c r="N10774" t="s">
        <v>483</v>
      </c>
      <c r="O10774">
        <v>2.5</v>
      </c>
      <c r="P10774" t="s">
        <v>550</v>
      </c>
    </row>
    <row r="10775" spans="1:16" hidden="1" x14ac:dyDescent="0.5">
      <c r="A10775">
        <v>43</v>
      </c>
      <c r="B10775">
        <v>43</v>
      </c>
      <c r="C10775" t="s">
        <v>163</v>
      </c>
      <c r="D10775" t="s">
        <v>517</v>
      </c>
      <c r="E10775" t="s">
        <v>140</v>
      </c>
      <c r="F10775">
        <v>2</v>
      </c>
      <c r="G10775" t="s">
        <v>178</v>
      </c>
      <c r="H10775" t="s">
        <v>179</v>
      </c>
      <c r="I10775" t="s">
        <v>455</v>
      </c>
      <c r="J10775">
        <v>1.25</v>
      </c>
      <c r="K10775" t="s">
        <v>20399</v>
      </c>
      <c r="L10775" t="s">
        <v>20400</v>
      </c>
      <c r="M10775" t="s">
        <v>483</v>
      </c>
      <c r="N10775" t="s">
        <v>483</v>
      </c>
      <c r="O10775">
        <v>1.25</v>
      </c>
    </row>
    <row r="10776" spans="1:16" hidden="1" x14ac:dyDescent="0.5">
      <c r="A10776">
        <v>43</v>
      </c>
      <c r="B10776">
        <v>43</v>
      </c>
      <c r="C10776" t="s">
        <v>163</v>
      </c>
      <c r="D10776" t="s">
        <v>517</v>
      </c>
      <c r="E10776" t="s">
        <v>140</v>
      </c>
      <c r="F10776">
        <v>2</v>
      </c>
      <c r="G10776" t="s">
        <v>178</v>
      </c>
      <c r="H10776" t="s">
        <v>179</v>
      </c>
      <c r="I10776" t="s">
        <v>455</v>
      </c>
      <c r="J10776">
        <v>0.75</v>
      </c>
      <c r="K10776" t="s">
        <v>20401</v>
      </c>
      <c r="L10776" t="s">
        <v>20402</v>
      </c>
      <c r="M10776" t="s">
        <v>483</v>
      </c>
      <c r="N10776" t="s">
        <v>483</v>
      </c>
      <c r="O10776">
        <v>0.75</v>
      </c>
    </row>
    <row r="10777" spans="1:16" hidden="1" x14ac:dyDescent="0.5">
      <c r="A10777">
        <v>43</v>
      </c>
      <c r="B10777">
        <v>43</v>
      </c>
      <c r="C10777" t="s">
        <v>163</v>
      </c>
      <c r="D10777" t="s">
        <v>517</v>
      </c>
      <c r="E10777" t="s">
        <v>140</v>
      </c>
      <c r="F10777">
        <v>2</v>
      </c>
      <c r="G10777" t="s">
        <v>178</v>
      </c>
      <c r="H10777" t="s">
        <v>179</v>
      </c>
      <c r="I10777" t="s">
        <v>455</v>
      </c>
      <c r="J10777">
        <v>2.5</v>
      </c>
      <c r="K10777" t="s">
        <v>20403</v>
      </c>
      <c r="L10777" t="s">
        <v>20404</v>
      </c>
      <c r="M10777" t="s">
        <v>483</v>
      </c>
      <c r="N10777" t="s">
        <v>483</v>
      </c>
      <c r="O10777">
        <v>2.5</v>
      </c>
    </row>
    <row r="10778" spans="1:16" hidden="1" x14ac:dyDescent="0.5">
      <c r="A10778">
        <v>43</v>
      </c>
      <c r="B10778">
        <v>43</v>
      </c>
      <c r="C10778" t="s">
        <v>163</v>
      </c>
      <c r="D10778" t="s">
        <v>540</v>
      </c>
      <c r="E10778" t="s">
        <v>140</v>
      </c>
      <c r="F10778">
        <v>1</v>
      </c>
      <c r="G10778" t="s">
        <v>186</v>
      </c>
      <c r="H10778" t="s">
        <v>187</v>
      </c>
      <c r="I10778" t="s">
        <v>455</v>
      </c>
      <c r="J10778">
        <v>1.08</v>
      </c>
      <c r="K10778" t="s">
        <v>20405</v>
      </c>
      <c r="L10778" t="s">
        <v>19854</v>
      </c>
      <c r="M10778" t="s">
        <v>483</v>
      </c>
      <c r="N10778" t="s">
        <v>483</v>
      </c>
      <c r="O10778">
        <v>1.0833333333333333</v>
      </c>
    </row>
    <row r="10779" spans="1:16" hidden="1" x14ac:dyDescent="0.5">
      <c r="A10779">
        <v>43</v>
      </c>
      <c r="B10779">
        <v>43</v>
      </c>
      <c r="C10779" t="s">
        <v>516</v>
      </c>
      <c r="D10779" t="s">
        <v>517</v>
      </c>
      <c r="E10779" t="s">
        <v>140</v>
      </c>
      <c r="F10779">
        <v>2</v>
      </c>
      <c r="G10779" t="s">
        <v>310</v>
      </c>
      <c r="H10779" t="s">
        <v>7</v>
      </c>
      <c r="I10779" t="s">
        <v>400</v>
      </c>
      <c r="J10779">
        <v>0.25</v>
      </c>
      <c r="K10779" t="s">
        <v>20406</v>
      </c>
      <c r="L10779" t="s">
        <v>20407</v>
      </c>
      <c r="M10779" t="s">
        <v>482</v>
      </c>
      <c r="N10779" t="s">
        <v>483</v>
      </c>
      <c r="O10779">
        <v>0.25</v>
      </c>
    </row>
    <row r="10780" spans="1:16" hidden="1" x14ac:dyDescent="0.5">
      <c r="A10780">
        <v>43</v>
      </c>
      <c r="B10780">
        <v>43</v>
      </c>
      <c r="C10780" t="s">
        <v>605</v>
      </c>
      <c r="D10780" t="s">
        <v>479</v>
      </c>
      <c r="E10780" t="s">
        <v>79</v>
      </c>
      <c r="F10780">
        <v>2</v>
      </c>
      <c r="G10780" t="s">
        <v>196</v>
      </c>
      <c r="H10780" t="s">
        <v>197</v>
      </c>
      <c r="I10780" t="s">
        <v>457</v>
      </c>
      <c r="J10780">
        <v>0.5</v>
      </c>
      <c r="K10780" t="s">
        <v>20408</v>
      </c>
      <c r="L10780" t="s">
        <v>20409</v>
      </c>
      <c r="M10780" t="s">
        <v>482</v>
      </c>
      <c r="N10780" t="s">
        <v>483</v>
      </c>
      <c r="O10780">
        <v>0.5</v>
      </c>
    </row>
    <row r="10781" spans="1:16" hidden="1" x14ac:dyDescent="0.5">
      <c r="A10781">
        <v>43</v>
      </c>
      <c r="B10781">
        <v>43</v>
      </c>
      <c r="C10781" t="s">
        <v>516</v>
      </c>
      <c r="D10781" t="s">
        <v>517</v>
      </c>
      <c r="E10781" t="s">
        <v>140</v>
      </c>
      <c r="F10781">
        <v>2</v>
      </c>
      <c r="G10781" t="s">
        <v>394</v>
      </c>
      <c r="H10781" t="s">
        <v>395</v>
      </c>
      <c r="I10781" t="s">
        <v>412</v>
      </c>
      <c r="J10781">
        <v>4</v>
      </c>
      <c r="K10781" t="s">
        <v>20410</v>
      </c>
      <c r="L10781" t="s">
        <v>519</v>
      </c>
      <c r="M10781" t="s">
        <v>520</v>
      </c>
      <c r="N10781" t="s">
        <v>483</v>
      </c>
      <c r="O10781">
        <v>4</v>
      </c>
    </row>
    <row r="10782" spans="1:16" hidden="1" x14ac:dyDescent="0.5">
      <c r="A10782">
        <v>43</v>
      </c>
      <c r="B10782">
        <v>43</v>
      </c>
      <c r="C10782" t="s">
        <v>383</v>
      </c>
      <c r="D10782" t="s">
        <v>517</v>
      </c>
      <c r="E10782" t="s">
        <v>140</v>
      </c>
      <c r="F10782">
        <v>3</v>
      </c>
      <c r="G10782" t="s">
        <v>384</v>
      </c>
      <c r="H10782" t="s">
        <v>385</v>
      </c>
      <c r="I10782" t="s">
        <v>410</v>
      </c>
      <c r="J10782">
        <v>7</v>
      </c>
      <c r="K10782" t="s">
        <v>20411</v>
      </c>
      <c r="L10782" t="s">
        <v>20412</v>
      </c>
      <c r="M10782" t="s">
        <v>506</v>
      </c>
      <c r="N10782" t="s">
        <v>520</v>
      </c>
      <c r="O10782">
        <v>7</v>
      </c>
      <c r="P10782" t="s">
        <v>550</v>
      </c>
    </row>
    <row r="10783" spans="1:16" hidden="1" x14ac:dyDescent="0.5">
      <c r="A10783">
        <v>43</v>
      </c>
      <c r="B10783">
        <v>43</v>
      </c>
      <c r="C10783" t="s">
        <v>597</v>
      </c>
      <c r="D10783" t="s">
        <v>517</v>
      </c>
      <c r="E10783" t="s">
        <v>140</v>
      </c>
      <c r="F10783">
        <v>1</v>
      </c>
      <c r="G10783" t="s">
        <v>320</v>
      </c>
      <c r="H10783" t="s">
        <v>321</v>
      </c>
      <c r="I10783" t="s">
        <v>412</v>
      </c>
      <c r="J10783">
        <v>0.5</v>
      </c>
      <c r="K10783" t="s">
        <v>20413</v>
      </c>
      <c r="L10783" t="s">
        <v>20414</v>
      </c>
      <c r="M10783" t="s">
        <v>483</v>
      </c>
      <c r="N10783" t="s">
        <v>483</v>
      </c>
      <c r="O10783">
        <v>0.5</v>
      </c>
    </row>
    <row r="10784" spans="1:16" hidden="1" x14ac:dyDescent="0.5">
      <c r="A10784">
        <v>43</v>
      </c>
      <c r="B10784">
        <v>43</v>
      </c>
      <c r="C10784" t="s">
        <v>597</v>
      </c>
      <c r="D10784" t="s">
        <v>517</v>
      </c>
      <c r="E10784" t="s">
        <v>140</v>
      </c>
      <c r="F10784">
        <v>2</v>
      </c>
      <c r="G10784" t="s">
        <v>320</v>
      </c>
      <c r="H10784" t="s">
        <v>321</v>
      </c>
      <c r="I10784" t="s">
        <v>447</v>
      </c>
      <c r="J10784">
        <v>2.75</v>
      </c>
      <c r="K10784" t="s">
        <v>20415</v>
      </c>
      <c r="L10784" t="s">
        <v>20416</v>
      </c>
      <c r="M10784" t="s">
        <v>483</v>
      </c>
      <c r="N10784" t="s">
        <v>483</v>
      </c>
      <c r="O10784">
        <v>2.75</v>
      </c>
    </row>
    <row r="10785" spans="1:15" hidden="1" x14ac:dyDescent="0.5">
      <c r="A10785">
        <v>43</v>
      </c>
      <c r="B10785">
        <v>43</v>
      </c>
      <c r="C10785" t="s">
        <v>597</v>
      </c>
      <c r="D10785" t="s">
        <v>517</v>
      </c>
      <c r="E10785" t="s">
        <v>140</v>
      </c>
      <c r="F10785">
        <v>3</v>
      </c>
      <c r="G10785" t="s">
        <v>320</v>
      </c>
      <c r="H10785" t="s">
        <v>321</v>
      </c>
      <c r="I10785" t="s">
        <v>412</v>
      </c>
      <c r="J10785">
        <v>10</v>
      </c>
      <c r="K10785" t="s">
        <v>20417</v>
      </c>
      <c r="L10785" t="s">
        <v>20418</v>
      </c>
      <c r="M10785" t="s">
        <v>600</v>
      </c>
      <c r="N10785" t="s">
        <v>483</v>
      </c>
      <c r="O10785">
        <v>10</v>
      </c>
    </row>
    <row r="10786" spans="1:15" hidden="1" x14ac:dyDescent="0.5">
      <c r="A10786">
        <v>43</v>
      </c>
      <c r="B10786">
        <v>43</v>
      </c>
      <c r="C10786" t="s">
        <v>597</v>
      </c>
      <c r="D10786" t="s">
        <v>517</v>
      </c>
      <c r="E10786" t="s">
        <v>140</v>
      </c>
      <c r="F10786">
        <v>2</v>
      </c>
      <c r="G10786" t="s">
        <v>320</v>
      </c>
      <c r="H10786" t="s">
        <v>321</v>
      </c>
      <c r="I10786" t="s">
        <v>412</v>
      </c>
      <c r="J10786">
        <v>1</v>
      </c>
      <c r="K10786" t="s">
        <v>20419</v>
      </c>
      <c r="L10786" t="s">
        <v>20420</v>
      </c>
      <c r="M10786" t="s">
        <v>483</v>
      </c>
      <c r="N10786" t="s">
        <v>483</v>
      </c>
      <c r="O10786">
        <v>1</v>
      </c>
    </row>
    <row r="10787" spans="1:15" hidden="1" x14ac:dyDescent="0.5">
      <c r="A10787">
        <v>43</v>
      </c>
      <c r="B10787">
        <v>43</v>
      </c>
      <c r="C10787" t="s">
        <v>597</v>
      </c>
      <c r="D10787" t="s">
        <v>517</v>
      </c>
      <c r="E10787" t="s">
        <v>140</v>
      </c>
      <c r="F10787">
        <v>2</v>
      </c>
      <c r="G10787" t="s">
        <v>320</v>
      </c>
      <c r="H10787" t="s">
        <v>321</v>
      </c>
      <c r="I10787" t="s">
        <v>412</v>
      </c>
      <c r="J10787">
        <v>1.5</v>
      </c>
      <c r="K10787" t="s">
        <v>20421</v>
      </c>
      <c r="L10787" t="s">
        <v>20422</v>
      </c>
      <c r="M10787" t="s">
        <v>600</v>
      </c>
      <c r="N10787" t="s">
        <v>483</v>
      </c>
      <c r="O10787">
        <v>1.5</v>
      </c>
    </row>
    <row r="10788" spans="1:15" hidden="1" x14ac:dyDescent="0.5">
      <c r="A10788">
        <v>43</v>
      </c>
      <c r="B10788">
        <v>43</v>
      </c>
      <c r="C10788" t="s">
        <v>597</v>
      </c>
      <c r="D10788" t="s">
        <v>517</v>
      </c>
      <c r="E10788" t="s">
        <v>140</v>
      </c>
      <c r="F10788">
        <v>1</v>
      </c>
      <c r="G10788" t="s">
        <v>320</v>
      </c>
      <c r="H10788" t="s">
        <v>321</v>
      </c>
      <c r="I10788" t="s">
        <v>412</v>
      </c>
      <c r="J10788">
        <v>0.5</v>
      </c>
      <c r="K10788" t="s">
        <v>20423</v>
      </c>
      <c r="L10788" t="s">
        <v>20424</v>
      </c>
      <c r="M10788" t="s">
        <v>483</v>
      </c>
      <c r="N10788" t="s">
        <v>483</v>
      </c>
      <c r="O10788">
        <v>0.5</v>
      </c>
    </row>
    <row r="10789" spans="1:15" hidden="1" x14ac:dyDescent="0.5">
      <c r="A10789">
        <v>43</v>
      </c>
      <c r="B10789">
        <v>43</v>
      </c>
      <c r="C10789" t="s">
        <v>597</v>
      </c>
      <c r="D10789" t="s">
        <v>517</v>
      </c>
      <c r="E10789" t="s">
        <v>140</v>
      </c>
      <c r="F10789">
        <v>2</v>
      </c>
      <c r="G10789" t="s">
        <v>320</v>
      </c>
      <c r="H10789" t="s">
        <v>321</v>
      </c>
      <c r="I10789" t="s">
        <v>412</v>
      </c>
      <c r="J10789">
        <v>1.75</v>
      </c>
      <c r="K10789" t="s">
        <v>20425</v>
      </c>
      <c r="L10789" t="s">
        <v>20426</v>
      </c>
      <c r="M10789" t="s">
        <v>483</v>
      </c>
      <c r="N10789" t="s">
        <v>483</v>
      </c>
      <c r="O10789">
        <v>1.75</v>
      </c>
    </row>
    <row r="10790" spans="1:15" hidden="1" x14ac:dyDescent="0.5">
      <c r="A10790">
        <v>43</v>
      </c>
      <c r="B10790">
        <v>43</v>
      </c>
      <c r="C10790" t="s">
        <v>597</v>
      </c>
      <c r="D10790" t="s">
        <v>517</v>
      </c>
      <c r="E10790" t="s">
        <v>140</v>
      </c>
      <c r="F10790">
        <v>2</v>
      </c>
      <c r="G10790" t="s">
        <v>320</v>
      </c>
      <c r="H10790" t="s">
        <v>321</v>
      </c>
      <c r="I10790" t="s">
        <v>412</v>
      </c>
      <c r="J10790">
        <v>2.5</v>
      </c>
      <c r="K10790" t="s">
        <v>20427</v>
      </c>
      <c r="L10790" t="s">
        <v>20428</v>
      </c>
      <c r="M10790" t="s">
        <v>483</v>
      </c>
      <c r="N10790" t="s">
        <v>483</v>
      </c>
      <c r="O10790">
        <v>2.5</v>
      </c>
    </row>
    <row r="10791" spans="1:15" hidden="1" x14ac:dyDescent="0.5">
      <c r="A10791">
        <v>43</v>
      </c>
      <c r="B10791">
        <v>43</v>
      </c>
      <c r="C10791" t="s">
        <v>597</v>
      </c>
      <c r="D10791" t="s">
        <v>517</v>
      </c>
      <c r="E10791" t="s">
        <v>140</v>
      </c>
      <c r="F10791">
        <v>2</v>
      </c>
      <c r="G10791" t="s">
        <v>320</v>
      </c>
      <c r="H10791" t="s">
        <v>321</v>
      </c>
      <c r="I10791" t="s">
        <v>412</v>
      </c>
      <c r="J10791">
        <v>1.5</v>
      </c>
      <c r="K10791" t="s">
        <v>20429</v>
      </c>
      <c r="L10791" t="s">
        <v>20430</v>
      </c>
      <c r="M10791" t="s">
        <v>483</v>
      </c>
      <c r="N10791" t="s">
        <v>483</v>
      </c>
      <c r="O10791">
        <v>1.5</v>
      </c>
    </row>
    <row r="10792" spans="1:15" hidden="1" x14ac:dyDescent="0.5">
      <c r="A10792">
        <v>43</v>
      </c>
      <c r="B10792">
        <v>43</v>
      </c>
      <c r="C10792" t="s">
        <v>597</v>
      </c>
      <c r="D10792" t="s">
        <v>517</v>
      </c>
      <c r="E10792" t="s">
        <v>140</v>
      </c>
      <c r="F10792">
        <v>2</v>
      </c>
      <c r="G10792" t="s">
        <v>320</v>
      </c>
      <c r="H10792" t="s">
        <v>321</v>
      </c>
      <c r="I10792" t="s">
        <v>447</v>
      </c>
      <c r="J10792">
        <v>5.25</v>
      </c>
      <c r="K10792" t="s">
        <v>20431</v>
      </c>
      <c r="L10792" t="s">
        <v>20432</v>
      </c>
      <c r="M10792" t="s">
        <v>600</v>
      </c>
      <c r="N10792" t="s">
        <v>483</v>
      </c>
      <c r="O10792">
        <v>5.25</v>
      </c>
    </row>
    <row r="10793" spans="1:15" hidden="1" x14ac:dyDescent="0.5">
      <c r="A10793">
        <v>43</v>
      </c>
      <c r="B10793">
        <v>43</v>
      </c>
      <c r="C10793" t="s">
        <v>395</v>
      </c>
      <c r="D10793" t="s">
        <v>517</v>
      </c>
      <c r="E10793" t="s">
        <v>140</v>
      </c>
      <c r="F10793">
        <v>3</v>
      </c>
      <c r="G10793" t="s">
        <v>210</v>
      </c>
      <c r="H10793" t="s">
        <v>211</v>
      </c>
      <c r="I10793" t="s">
        <v>410</v>
      </c>
      <c r="J10793">
        <v>2.5</v>
      </c>
      <c r="K10793" t="s">
        <v>20433</v>
      </c>
      <c r="L10793" t="s">
        <v>19686</v>
      </c>
      <c r="M10793" t="s">
        <v>483</v>
      </c>
      <c r="N10793" t="s">
        <v>483</v>
      </c>
      <c r="O10793">
        <v>2.5</v>
      </c>
    </row>
    <row r="10794" spans="1:15" hidden="1" x14ac:dyDescent="0.5">
      <c r="A10794">
        <v>43</v>
      </c>
      <c r="B10794">
        <v>43</v>
      </c>
      <c r="C10794" t="s">
        <v>516</v>
      </c>
      <c r="D10794" t="s">
        <v>517</v>
      </c>
      <c r="E10794" t="s">
        <v>140</v>
      </c>
      <c r="F10794">
        <v>1</v>
      </c>
      <c r="G10794" t="s">
        <v>349</v>
      </c>
      <c r="H10794" t="s">
        <v>7</v>
      </c>
      <c r="I10794" t="s">
        <v>443</v>
      </c>
      <c r="J10794">
        <v>0.25</v>
      </c>
      <c r="K10794" t="s">
        <v>20434</v>
      </c>
      <c r="L10794" t="s">
        <v>20435</v>
      </c>
      <c r="M10794" t="s">
        <v>580</v>
      </c>
      <c r="N10794" t="s">
        <v>483</v>
      </c>
      <c r="O10794">
        <v>0.25</v>
      </c>
    </row>
    <row r="10795" spans="1:15" hidden="1" x14ac:dyDescent="0.5">
      <c r="A10795">
        <v>43</v>
      </c>
      <c r="B10795">
        <v>43</v>
      </c>
      <c r="C10795" t="s">
        <v>597</v>
      </c>
      <c r="D10795" t="s">
        <v>517</v>
      </c>
      <c r="E10795" t="s">
        <v>140</v>
      </c>
      <c r="F10795">
        <v>2</v>
      </c>
      <c r="G10795" t="s">
        <v>320</v>
      </c>
      <c r="H10795" t="s">
        <v>321</v>
      </c>
      <c r="I10795" t="s">
        <v>412</v>
      </c>
      <c r="J10795">
        <v>0.5</v>
      </c>
      <c r="K10795" t="s">
        <v>20436</v>
      </c>
      <c r="L10795" t="s">
        <v>20437</v>
      </c>
      <c r="M10795" t="s">
        <v>483</v>
      </c>
      <c r="N10795" t="s">
        <v>483</v>
      </c>
      <c r="O10795">
        <v>0.5</v>
      </c>
    </row>
    <row r="10796" spans="1:15" hidden="1" x14ac:dyDescent="0.5">
      <c r="A10796">
        <v>43</v>
      </c>
      <c r="B10796">
        <v>43</v>
      </c>
      <c r="C10796" t="s">
        <v>597</v>
      </c>
      <c r="D10796" t="s">
        <v>517</v>
      </c>
      <c r="E10796" t="s">
        <v>140</v>
      </c>
      <c r="F10796">
        <v>2</v>
      </c>
      <c r="G10796" t="s">
        <v>320</v>
      </c>
      <c r="H10796" t="s">
        <v>321</v>
      </c>
      <c r="I10796" t="s">
        <v>459</v>
      </c>
      <c r="J10796">
        <v>3</v>
      </c>
      <c r="K10796" t="s">
        <v>20438</v>
      </c>
      <c r="L10796" t="s">
        <v>20439</v>
      </c>
      <c r="M10796" t="s">
        <v>483</v>
      </c>
      <c r="N10796" t="s">
        <v>483</v>
      </c>
      <c r="O10796">
        <v>3</v>
      </c>
    </row>
    <row r="10797" spans="1:15" hidden="1" x14ac:dyDescent="0.5">
      <c r="A10797">
        <v>43</v>
      </c>
      <c r="B10797">
        <v>43</v>
      </c>
      <c r="C10797" t="s">
        <v>597</v>
      </c>
      <c r="D10797" t="s">
        <v>517</v>
      </c>
      <c r="E10797" t="s">
        <v>140</v>
      </c>
      <c r="F10797">
        <v>2</v>
      </c>
      <c r="G10797" t="s">
        <v>320</v>
      </c>
      <c r="H10797" t="s">
        <v>321</v>
      </c>
      <c r="I10797" t="s">
        <v>412</v>
      </c>
      <c r="J10797">
        <v>5</v>
      </c>
      <c r="K10797" t="s">
        <v>20440</v>
      </c>
      <c r="L10797" t="s">
        <v>20441</v>
      </c>
      <c r="M10797" t="s">
        <v>600</v>
      </c>
      <c r="N10797" t="s">
        <v>483</v>
      </c>
      <c r="O10797">
        <v>5</v>
      </c>
    </row>
    <row r="10798" spans="1:15" hidden="1" x14ac:dyDescent="0.5">
      <c r="A10798">
        <v>43</v>
      </c>
      <c r="B10798">
        <v>43</v>
      </c>
      <c r="C10798" t="s">
        <v>597</v>
      </c>
      <c r="D10798" t="s">
        <v>517</v>
      </c>
      <c r="E10798" t="s">
        <v>140</v>
      </c>
      <c r="F10798">
        <v>2</v>
      </c>
      <c r="G10798" t="s">
        <v>320</v>
      </c>
      <c r="H10798" t="s">
        <v>321</v>
      </c>
      <c r="I10798" t="s">
        <v>412</v>
      </c>
      <c r="J10798">
        <v>1</v>
      </c>
      <c r="K10798" t="s">
        <v>20442</v>
      </c>
      <c r="L10798" t="s">
        <v>20443</v>
      </c>
      <c r="M10798" t="s">
        <v>483</v>
      </c>
      <c r="N10798" t="s">
        <v>483</v>
      </c>
      <c r="O10798">
        <v>1</v>
      </c>
    </row>
    <row r="10799" spans="1:15" hidden="1" x14ac:dyDescent="0.5">
      <c r="A10799">
        <v>43</v>
      </c>
      <c r="B10799">
        <v>43</v>
      </c>
      <c r="C10799" t="s">
        <v>478</v>
      </c>
      <c r="D10799" t="s">
        <v>540</v>
      </c>
      <c r="E10799" t="s">
        <v>8</v>
      </c>
      <c r="F10799">
        <v>1</v>
      </c>
      <c r="G10799" t="s">
        <v>331</v>
      </c>
      <c r="H10799" t="s">
        <v>332</v>
      </c>
      <c r="I10799" t="s">
        <v>404</v>
      </c>
      <c r="J10799">
        <v>0.25</v>
      </c>
      <c r="K10799" t="s">
        <v>20444</v>
      </c>
      <c r="L10799" t="s">
        <v>20445</v>
      </c>
      <c r="M10799" t="s">
        <v>483</v>
      </c>
      <c r="N10799" t="s">
        <v>483</v>
      </c>
      <c r="O10799">
        <v>0.25</v>
      </c>
    </row>
    <row r="10800" spans="1:15" hidden="1" x14ac:dyDescent="0.5">
      <c r="A10800">
        <v>43</v>
      </c>
      <c r="B10800">
        <v>43</v>
      </c>
      <c r="C10800" t="s">
        <v>478</v>
      </c>
      <c r="D10800" t="s">
        <v>479</v>
      </c>
      <c r="E10800" t="s">
        <v>330</v>
      </c>
      <c r="F10800">
        <v>1</v>
      </c>
      <c r="G10800" t="s">
        <v>328</v>
      </c>
      <c r="H10800" t="s">
        <v>329</v>
      </c>
      <c r="I10800" t="s">
        <v>408</v>
      </c>
      <c r="J10800">
        <v>0.75</v>
      </c>
      <c r="K10800" t="s">
        <v>20446</v>
      </c>
      <c r="L10800" t="s">
        <v>1653</v>
      </c>
      <c r="M10800" t="s">
        <v>483</v>
      </c>
      <c r="N10800" t="s">
        <v>486</v>
      </c>
      <c r="O10800">
        <v>0.75</v>
      </c>
    </row>
    <row r="10801" spans="1:16" hidden="1" x14ac:dyDescent="0.5">
      <c r="A10801">
        <v>43</v>
      </c>
      <c r="B10801">
        <v>43</v>
      </c>
      <c r="C10801" t="s">
        <v>478</v>
      </c>
      <c r="D10801" t="s">
        <v>479</v>
      </c>
      <c r="E10801" t="s">
        <v>330</v>
      </c>
      <c r="F10801">
        <v>1</v>
      </c>
      <c r="G10801" t="s">
        <v>328</v>
      </c>
      <c r="H10801" t="s">
        <v>329</v>
      </c>
      <c r="I10801" t="s">
        <v>408</v>
      </c>
      <c r="J10801">
        <v>0.75</v>
      </c>
      <c r="K10801" t="s">
        <v>20447</v>
      </c>
      <c r="L10801" t="s">
        <v>20448</v>
      </c>
      <c r="M10801" t="s">
        <v>483</v>
      </c>
      <c r="N10801" t="s">
        <v>486</v>
      </c>
      <c r="O10801">
        <v>0.75</v>
      </c>
    </row>
    <row r="10802" spans="1:16" hidden="1" x14ac:dyDescent="0.5">
      <c r="A10802">
        <v>43</v>
      </c>
      <c r="B10802">
        <v>43</v>
      </c>
      <c r="C10802" t="s">
        <v>478</v>
      </c>
      <c r="D10802" t="s">
        <v>479</v>
      </c>
      <c r="E10802" t="s">
        <v>330</v>
      </c>
      <c r="F10802">
        <v>1</v>
      </c>
      <c r="G10802" t="s">
        <v>328</v>
      </c>
      <c r="H10802" t="s">
        <v>329</v>
      </c>
      <c r="I10802" t="s">
        <v>408</v>
      </c>
      <c r="J10802">
        <v>0.75</v>
      </c>
      <c r="K10802" t="s">
        <v>20449</v>
      </c>
      <c r="L10802" t="s">
        <v>1664</v>
      </c>
      <c r="M10802" t="s">
        <v>483</v>
      </c>
      <c r="N10802" t="s">
        <v>486</v>
      </c>
      <c r="O10802">
        <v>0.75</v>
      </c>
    </row>
    <row r="10803" spans="1:16" hidden="1" x14ac:dyDescent="0.5">
      <c r="A10803">
        <v>43</v>
      </c>
      <c r="B10803">
        <v>43</v>
      </c>
      <c r="C10803" t="s">
        <v>383</v>
      </c>
      <c r="D10803" t="s">
        <v>479</v>
      </c>
      <c r="E10803" t="s">
        <v>330</v>
      </c>
      <c r="F10803">
        <v>5</v>
      </c>
      <c r="G10803" t="s">
        <v>328</v>
      </c>
      <c r="H10803" t="s">
        <v>329</v>
      </c>
      <c r="I10803" t="s">
        <v>383</v>
      </c>
      <c r="J10803">
        <v>2</v>
      </c>
      <c r="K10803" t="s">
        <v>20450</v>
      </c>
      <c r="L10803" t="s">
        <v>20451</v>
      </c>
      <c r="M10803" t="s">
        <v>506</v>
      </c>
      <c r="N10803" t="s">
        <v>506</v>
      </c>
      <c r="O10803">
        <v>2</v>
      </c>
      <c r="P10803" t="s">
        <v>507</v>
      </c>
    </row>
    <row r="10804" spans="1:16" hidden="1" x14ac:dyDescent="0.5">
      <c r="A10804">
        <v>43</v>
      </c>
      <c r="B10804">
        <v>43</v>
      </c>
      <c r="C10804" t="s">
        <v>383</v>
      </c>
      <c r="D10804" t="s">
        <v>479</v>
      </c>
      <c r="E10804" t="s">
        <v>330</v>
      </c>
      <c r="F10804">
        <v>5</v>
      </c>
      <c r="G10804" t="s">
        <v>328</v>
      </c>
      <c r="H10804" t="s">
        <v>329</v>
      </c>
      <c r="I10804" t="s">
        <v>383</v>
      </c>
      <c r="J10804">
        <v>1.5</v>
      </c>
      <c r="K10804" t="s">
        <v>20452</v>
      </c>
      <c r="L10804" t="s">
        <v>20453</v>
      </c>
      <c r="M10804" t="s">
        <v>506</v>
      </c>
      <c r="N10804" t="s">
        <v>506</v>
      </c>
      <c r="O10804">
        <v>1.5</v>
      </c>
      <c r="P10804" t="s">
        <v>507</v>
      </c>
    </row>
    <row r="10805" spans="1:16" hidden="1" x14ac:dyDescent="0.5">
      <c r="A10805">
        <v>43</v>
      </c>
      <c r="B10805">
        <v>43</v>
      </c>
      <c r="C10805" t="s">
        <v>383</v>
      </c>
      <c r="D10805" t="s">
        <v>479</v>
      </c>
      <c r="E10805" t="s">
        <v>330</v>
      </c>
      <c r="F10805">
        <v>5</v>
      </c>
      <c r="G10805" t="s">
        <v>328</v>
      </c>
      <c r="H10805" t="s">
        <v>329</v>
      </c>
      <c r="I10805" t="s">
        <v>383</v>
      </c>
      <c r="J10805">
        <v>3</v>
      </c>
      <c r="K10805" t="s">
        <v>20454</v>
      </c>
      <c r="L10805" t="s">
        <v>20455</v>
      </c>
      <c r="M10805" t="s">
        <v>506</v>
      </c>
      <c r="N10805" t="s">
        <v>506</v>
      </c>
      <c r="O10805">
        <v>3</v>
      </c>
      <c r="P10805" t="s">
        <v>507</v>
      </c>
    </row>
    <row r="10806" spans="1:16" hidden="1" x14ac:dyDescent="0.5">
      <c r="A10806">
        <v>43</v>
      </c>
      <c r="B10806">
        <v>43</v>
      </c>
      <c r="C10806" t="s">
        <v>383</v>
      </c>
      <c r="D10806" t="s">
        <v>479</v>
      </c>
      <c r="E10806" t="s">
        <v>330</v>
      </c>
      <c r="F10806">
        <v>5</v>
      </c>
      <c r="G10806" t="s">
        <v>328</v>
      </c>
      <c r="H10806" t="s">
        <v>329</v>
      </c>
      <c r="I10806" t="s">
        <v>383</v>
      </c>
      <c r="J10806">
        <v>6.67</v>
      </c>
      <c r="K10806" t="s">
        <v>20456</v>
      </c>
      <c r="L10806" t="s">
        <v>19442</v>
      </c>
      <c r="M10806" t="s">
        <v>506</v>
      </c>
      <c r="N10806" t="s">
        <v>506</v>
      </c>
      <c r="O10806">
        <v>6.666666666666667</v>
      </c>
      <c r="P10806" t="s">
        <v>507</v>
      </c>
    </row>
    <row r="10807" spans="1:16" hidden="1" x14ac:dyDescent="0.5">
      <c r="A10807">
        <v>43</v>
      </c>
      <c r="B10807">
        <v>43</v>
      </c>
      <c r="C10807" t="s">
        <v>163</v>
      </c>
      <c r="D10807" t="s">
        <v>517</v>
      </c>
      <c r="E10807" t="s">
        <v>140</v>
      </c>
      <c r="F10807">
        <v>2</v>
      </c>
      <c r="G10807" t="s">
        <v>178</v>
      </c>
      <c r="H10807" t="s">
        <v>179</v>
      </c>
      <c r="I10807" t="s">
        <v>455</v>
      </c>
      <c r="J10807">
        <v>1.63</v>
      </c>
      <c r="K10807" t="s">
        <v>20457</v>
      </c>
      <c r="L10807" t="s">
        <v>20458</v>
      </c>
      <c r="M10807" t="s">
        <v>483</v>
      </c>
      <c r="N10807" t="s">
        <v>483</v>
      </c>
      <c r="O10807">
        <v>1.6333333333333333</v>
      </c>
    </row>
    <row r="10808" spans="1:16" hidden="1" x14ac:dyDescent="0.5">
      <c r="A10808">
        <v>43</v>
      </c>
      <c r="B10808">
        <v>43</v>
      </c>
      <c r="C10808" t="s">
        <v>478</v>
      </c>
      <c r="D10808" t="s">
        <v>479</v>
      </c>
      <c r="E10808" t="s">
        <v>330</v>
      </c>
      <c r="F10808">
        <v>1</v>
      </c>
      <c r="G10808" t="s">
        <v>328</v>
      </c>
      <c r="H10808" t="s">
        <v>329</v>
      </c>
      <c r="I10808" t="s">
        <v>408</v>
      </c>
      <c r="J10808">
        <v>0.75</v>
      </c>
      <c r="K10808" t="s">
        <v>20459</v>
      </c>
      <c r="L10808" t="s">
        <v>6705</v>
      </c>
      <c r="M10808" t="s">
        <v>483</v>
      </c>
      <c r="N10808" t="s">
        <v>486</v>
      </c>
      <c r="O10808">
        <v>0.75</v>
      </c>
    </row>
    <row r="10809" spans="1:16" hidden="1" x14ac:dyDescent="0.5">
      <c r="A10809">
        <v>43</v>
      </c>
      <c r="B10809">
        <v>43</v>
      </c>
      <c r="C10809" t="s">
        <v>383</v>
      </c>
      <c r="D10809" t="s">
        <v>479</v>
      </c>
      <c r="E10809" t="s">
        <v>330</v>
      </c>
      <c r="F10809">
        <v>5</v>
      </c>
      <c r="G10809" t="s">
        <v>328</v>
      </c>
      <c r="H10809" t="s">
        <v>329</v>
      </c>
      <c r="I10809" t="s">
        <v>383</v>
      </c>
      <c r="J10809">
        <v>15.83</v>
      </c>
      <c r="K10809" t="s">
        <v>20460</v>
      </c>
      <c r="L10809" t="s">
        <v>18481</v>
      </c>
      <c r="M10809" t="s">
        <v>506</v>
      </c>
      <c r="N10809" t="s">
        <v>506</v>
      </c>
      <c r="O10809">
        <v>15.833333333333334</v>
      </c>
      <c r="P10809" t="s">
        <v>507</v>
      </c>
    </row>
    <row r="10810" spans="1:16" hidden="1" x14ac:dyDescent="0.5">
      <c r="A10810">
        <v>43</v>
      </c>
      <c r="B10810">
        <v>43</v>
      </c>
      <c r="C10810" t="s">
        <v>163</v>
      </c>
      <c r="D10810" t="s">
        <v>517</v>
      </c>
      <c r="E10810" t="s">
        <v>140</v>
      </c>
      <c r="F10810">
        <v>3</v>
      </c>
      <c r="G10810" t="s">
        <v>170</v>
      </c>
      <c r="H10810" t="s">
        <v>171</v>
      </c>
      <c r="I10810" t="s">
        <v>451</v>
      </c>
      <c r="J10810">
        <v>3.25</v>
      </c>
      <c r="K10810" t="s">
        <v>20461</v>
      </c>
      <c r="L10810" t="s">
        <v>20462</v>
      </c>
      <c r="M10810" t="s">
        <v>483</v>
      </c>
      <c r="N10810" t="s">
        <v>483</v>
      </c>
      <c r="O10810">
        <v>3.25</v>
      </c>
    </row>
    <row r="10811" spans="1:16" hidden="1" x14ac:dyDescent="0.5">
      <c r="A10811">
        <v>43</v>
      </c>
      <c r="B10811">
        <v>43</v>
      </c>
      <c r="C10811" t="s">
        <v>163</v>
      </c>
      <c r="D10811" t="s">
        <v>517</v>
      </c>
      <c r="E10811" t="s">
        <v>140</v>
      </c>
      <c r="F10811">
        <v>2</v>
      </c>
      <c r="G10811" t="s">
        <v>214</v>
      </c>
      <c r="H10811" t="s">
        <v>215</v>
      </c>
      <c r="I10811" t="s">
        <v>459</v>
      </c>
      <c r="J10811">
        <v>1</v>
      </c>
      <c r="K10811" t="s">
        <v>20463</v>
      </c>
      <c r="L10811" t="s">
        <v>20464</v>
      </c>
      <c r="M10811" t="s">
        <v>483</v>
      </c>
      <c r="N10811" t="s">
        <v>483</v>
      </c>
      <c r="O10811">
        <v>1</v>
      </c>
    </row>
    <row r="10812" spans="1:16" hidden="1" x14ac:dyDescent="0.5">
      <c r="A10812">
        <v>43</v>
      </c>
      <c r="B10812">
        <v>43</v>
      </c>
      <c r="C10812" t="s">
        <v>383</v>
      </c>
      <c r="D10812" t="s">
        <v>479</v>
      </c>
      <c r="E10812" t="s">
        <v>79</v>
      </c>
      <c r="F10812">
        <v>2</v>
      </c>
      <c r="G10812" t="s">
        <v>198</v>
      </c>
      <c r="H10812" t="s">
        <v>199</v>
      </c>
      <c r="I10812" t="s">
        <v>383</v>
      </c>
      <c r="J10812">
        <v>71.5</v>
      </c>
      <c r="K10812" t="s">
        <v>20465</v>
      </c>
      <c r="L10812" t="s">
        <v>20466</v>
      </c>
      <c r="M10812" t="s">
        <v>506</v>
      </c>
      <c r="N10812" t="s">
        <v>506</v>
      </c>
      <c r="O10812">
        <v>71.5</v>
      </c>
      <c r="P10812" t="s">
        <v>879</v>
      </c>
    </row>
    <row r="10813" spans="1:16" hidden="1" x14ac:dyDescent="0.5">
      <c r="A10813">
        <v>43</v>
      </c>
      <c r="B10813">
        <v>43</v>
      </c>
      <c r="C10813" t="s">
        <v>163</v>
      </c>
      <c r="D10813" t="s">
        <v>517</v>
      </c>
      <c r="E10813" t="s">
        <v>140</v>
      </c>
      <c r="F10813">
        <v>5</v>
      </c>
      <c r="G10813" t="s">
        <v>178</v>
      </c>
      <c r="H10813" t="s">
        <v>179</v>
      </c>
      <c r="I10813" t="s">
        <v>439</v>
      </c>
      <c r="J10813">
        <v>5</v>
      </c>
      <c r="K10813" t="s">
        <v>20467</v>
      </c>
      <c r="L10813" t="s">
        <v>20468</v>
      </c>
      <c r="M10813" t="s">
        <v>483</v>
      </c>
      <c r="N10813" t="s">
        <v>483</v>
      </c>
      <c r="O10813">
        <v>5</v>
      </c>
    </row>
    <row r="10814" spans="1:16" hidden="1" x14ac:dyDescent="0.5">
      <c r="A10814">
        <v>43</v>
      </c>
      <c r="B10814">
        <v>43</v>
      </c>
      <c r="C10814" t="s">
        <v>383</v>
      </c>
      <c r="D10814" t="s">
        <v>479</v>
      </c>
      <c r="E10814" t="s">
        <v>79</v>
      </c>
      <c r="F10814">
        <v>2</v>
      </c>
      <c r="G10814" t="s">
        <v>198</v>
      </c>
      <c r="H10814" t="s">
        <v>199</v>
      </c>
      <c r="I10814" t="s">
        <v>383</v>
      </c>
      <c r="J10814">
        <v>74.33</v>
      </c>
      <c r="K10814" t="s">
        <v>20469</v>
      </c>
      <c r="L10814" t="s">
        <v>20470</v>
      </c>
      <c r="M10814" t="s">
        <v>506</v>
      </c>
      <c r="N10814" t="s">
        <v>506</v>
      </c>
      <c r="O10814">
        <v>74.333333333333329</v>
      </c>
      <c r="P10814" t="s">
        <v>879</v>
      </c>
    </row>
    <row r="10815" spans="1:16" hidden="1" x14ac:dyDescent="0.5">
      <c r="A10815">
        <v>43</v>
      </c>
      <c r="B10815">
        <v>43</v>
      </c>
      <c r="C10815" t="s">
        <v>478</v>
      </c>
      <c r="D10815" t="s">
        <v>517</v>
      </c>
      <c r="E10815" t="s">
        <v>140</v>
      </c>
      <c r="F10815">
        <v>2</v>
      </c>
      <c r="G10815" t="s">
        <v>218</v>
      </c>
      <c r="H10815" t="s">
        <v>219</v>
      </c>
      <c r="I10815" t="s">
        <v>404</v>
      </c>
      <c r="J10815">
        <v>0.08</v>
      </c>
      <c r="K10815" t="s">
        <v>20471</v>
      </c>
      <c r="L10815" t="s">
        <v>20472</v>
      </c>
      <c r="M10815" t="s">
        <v>483</v>
      </c>
      <c r="N10815" t="s">
        <v>483</v>
      </c>
      <c r="O10815">
        <v>8.3333333333333329E-2</v>
      </c>
    </row>
    <row r="10816" spans="1:16" hidden="1" x14ac:dyDescent="0.5">
      <c r="A10816">
        <v>43</v>
      </c>
      <c r="B10816">
        <v>43</v>
      </c>
      <c r="C10816" t="s">
        <v>163</v>
      </c>
      <c r="D10816" t="s">
        <v>517</v>
      </c>
      <c r="E10816" t="s">
        <v>140</v>
      </c>
      <c r="F10816">
        <v>2</v>
      </c>
      <c r="G10816" t="s">
        <v>214</v>
      </c>
      <c r="H10816" t="s">
        <v>215</v>
      </c>
      <c r="I10816" t="s">
        <v>459</v>
      </c>
      <c r="J10816">
        <v>1</v>
      </c>
      <c r="K10816" t="s">
        <v>20473</v>
      </c>
      <c r="L10816" t="s">
        <v>20474</v>
      </c>
      <c r="M10816" t="s">
        <v>483</v>
      </c>
      <c r="N10816" t="s">
        <v>483</v>
      </c>
      <c r="O10816">
        <v>1</v>
      </c>
    </row>
    <row r="10817" spans="1:16" hidden="1" x14ac:dyDescent="0.5">
      <c r="A10817">
        <v>43</v>
      </c>
      <c r="B10817">
        <v>43</v>
      </c>
      <c r="C10817" t="s">
        <v>163</v>
      </c>
      <c r="D10817" t="s">
        <v>517</v>
      </c>
      <c r="E10817" t="s">
        <v>140</v>
      </c>
      <c r="F10817">
        <v>2</v>
      </c>
      <c r="G10817" t="s">
        <v>214</v>
      </c>
      <c r="H10817" t="s">
        <v>215</v>
      </c>
      <c r="I10817" t="s">
        <v>459</v>
      </c>
      <c r="J10817">
        <v>2.25</v>
      </c>
      <c r="K10817" t="s">
        <v>20475</v>
      </c>
      <c r="L10817" t="s">
        <v>20476</v>
      </c>
      <c r="M10817" t="s">
        <v>483</v>
      </c>
      <c r="N10817" t="s">
        <v>483</v>
      </c>
      <c r="O10817">
        <v>2.25</v>
      </c>
    </row>
    <row r="10818" spans="1:16" hidden="1" x14ac:dyDescent="0.5">
      <c r="A10818">
        <v>43</v>
      </c>
      <c r="B10818">
        <v>43</v>
      </c>
      <c r="C10818" t="s">
        <v>163</v>
      </c>
      <c r="D10818" t="s">
        <v>517</v>
      </c>
      <c r="E10818" t="s">
        <v>140</v>
      </c>
      <c r="F10818">
        <v>2</v>
      </c>
      <c r="G10818" t="s">
        <v>214</v>
      </c>
      <c r="H10818" t="s">
        <v>215</v>
      </c>
      <c r="I10818" t="s">
        <v>459</v>
      </c>
      <c r="J10818">
        <v>0.5</v>
      </c>
      <c r="K10818" t="s">
        <v>20477</v>
      </c>
      <c r="L10818" t="s">
        <v>19302</v>
      </c>
      <c r="M10818" t="s">
        <v>483</v>
      </c>
      <c r="N10818" t="s">
        <v>483</v>
      </c>
      <c r="O10818">
        <v>0.5</v>
      </c>
    </row>
    <row r="10819" spans="1:16" hidden="1" x14ac:dyDescent="0.5">
      <c r="A10819">
        <v>43</v>
      </c>
      <c r="B10819">
        <v>43</v>
      </c>
      <c r="C10819" t="s">
        <v>163</v>
      </c>
      <c r="D10819" t="s">
        <v>517</v>
      </c>
      <c r="E10819" t="s">
        <v>140</v>
      </c>
      <c r="F10819">
        <v>2</v>
      </c>
      <c r="G10819" t="s">
        <v>214</v>
      </c>
      <c r="H10819" t="s">
        <v>215</v>
      </c>
      <c r="I10819" t="s">
        <v>441</v>
      </c>
      <c r="J10819">
        <v>1</v>
      </c>
      <c r="K10819" t="s">
        <v>20478</v>
      </c>
      <c r="L10819" t="s">
        <v>20479</v>
      </c>
      <c r="M10819" t="s">
        <v>483</v>
      </c>
      <c r="N10819" t="s">
        <v>483</v>
      </c>
      <c r="O10819">
        <v>1</v>
      </c>
    </row>
    <row r="10820" spans="1:16" hidden="1" x14ac:dyDescent="0.5">
      <c r="A10820">
        <v>43</v>
      </c>
      <c r="B10820">
        <v>43</v>
      </c>
      <c r="C10820" t="s">
        <v>163</v>
      </c>
      <c r="D10820" t="s">
        <v>517</v>
      </c>
      <c r="E10820" t="s">
        <v>140</v>
      </c>
      <c r="F10820">
        <v>2</v>
      </c>
      <c r="G10820" t="s">
        <v>214</v>
      </c>
      <c r="H10820" t="s">
        <v>215</v>
      </c>
      <c r="I10820" t="s">
        <v>459</v>
      </c>
      <c r="J10820">
        <v>0.5</v>
      </c>
      <c r="K10820" t="s">
        <v>20480</v>
      </c>
      <c r="L10820" t="s">
        <v>20481</v>
      </c>
      <c r="M10820" t="s">
        <v>483</v>
      </c>
      <c r="N10820" t="s">
        <v>483</v>
      </c>
      <c r="O10820">
        <v>0.5</v>
      </c>
    </row>
    <row r="10821" spans="1:16" hidden="1" x14ac:dyDescent="0.5">
      <c r="A10821">
        <v>43</v>
      </c>
      <c r="B10821">
        <v>43</v>
      </c>
      <c r="C10821" t="s">
        <v>163</v>
      </c>
      <c r="D10821" t="s">
        <v>517</v>
      </c>
      <c r="E10821" t="s">
        <v>140</v>
      </c>
      <c r="F10821">
        <v>2</v>
      </c>
      <c r="G10821" t="s">
        <v>214</v>
      </c>
      <c r="H10821" t="s">
        <v>215</v>
      </c>
      <c r="I10821" t="s">
        <v>441</v>
      </c>
      <c r="J10821">
        <v>1.17</v>
      </c>
      <c r="K10821" t="s">
        <v>20482</v>
      </c>
      <c r="L10821" t="s">
        <v>20483</v>
      </c>
      <c r="M10821" t="s">
        <v>483</v>
      </c>
      <c r="N10821" t="s">
        <v>483</v>
      </c>
      <c r="O10821">
        <v>1.1666666666666667</v>
      </c>
    </row>
    <row r="10822" spans="1:16" hidden="1" x14ac:dyDescent="0.5">
      <c r="A10822">
        <v>43</v>
      </c>
      <c r="B10822">
        <v>43</v>
      </c>
      <c r="C10822" t="s">
        <v>163</v>
      </c>
      <c r="D10822" t="s">
        <v>517</v>
      </c>
      <c r="E10822" t="s">
        <v>140</v>
      </c>
      <c r="F10822">
        <v>2</v>
      </c>
      <c r="G10822" t="s">
        <v>214</v>
      </c>
      <c r="H10822" t="s">
        <v>215</v>
      </c>
      <c r="I10822" t="s">
        <v>441</v>
      </c>
      <c r="J10822">
        <v>1</v>
      </c>
      <c r="K10822" t="s">
        <v>20484</v>
      </c>
      <c r="L10822" t="s">
        <v>20485</v>
      </c>
      <c r="M10822" t="s">
        <v>483</v>
      </c>
      <c r="N10822" t="s">
        <v>483</v>
      </c>
      <c r="O10822">
        <v>1</v>
      </c>
    </row>
    <row r="10823" spans="1:16" hidden="1" x14ac:dyDescent="0.5">
      <c r="A10823">
        <v>43</v>
      </c>
      <c r="B10823">
        <v>43</v>
      </c>
      <c r="C10823" t="s">
        <v>163</v>
      </c>
      <c r="D10823" t="s">
        <v>517</v>
      </c>
      <c r="E10823" t="s">
        <v>140</v>
      </c>
      <c r="F10823">
        <v>2</v>
      </c>
      <c r="G10823" t="s">
        <v>214</v>
      </c>
      <c r="H10823" t="s">
        <v>215</v>
      </c>
      <c r="I10823" t="s">
        <v>441</v>
      </c>
      <c r="J10823">
        <v>1</v>
      </c>
      <c r="K10823" t="s">
        <v>20486</v>
      </c>
      <c r="L10823" t="s">
        <v>20487</v>
      </c>
      <c r="M10823" t="s">
        <v>483</v>
      </c>
      <c r="N10823" t="s">
        <v>483</v>
      </c>
      <c r="O10823">
        <v>1</v>
      </c>
    </row>
    <row r="10824" spans="1:16" hidden="1" x14ac:dyDescent="0.5">
      <c r="A10824">
        <v>43</v>
      </c>
      <c r="B10824">
        <v>43</v>
      </c>
      <c r="C10824" t="s">
        <v>478</v>
      </c>
      <c r="D10824" t="s">
        <v>479</v>
      </c>
      <c r="E10824" t="s">
        <v>330</v>
      </c>
      <c r="F10824">
        <v>2</v>
      </c>
      <c r="G10824" t="s">
        <v>328</v>
      </c>
      <c r="H10824" t="s">
        <v>329</v>
      </c>
      <c r="I10824" t="s">
        <v>402</v>
      </c>
      <c r="J10824">
        <v>2.5</v>
      </c>
      <c r="K10824" t="s">
        <v>20488</v>
      </c>
      <c r="L10824" t="s">
        <v>11879</v>
      </c>
      <c r="M10824" t="s">
        <v>482</v>
      </c>
      <c r="N10824" t="s">
        <v>486</v>
      </c>
      <c r="O10824">
        <v>2.5</v>
      </c>
    </row>
    <row r="10825" spans="1:16" hidden="1" x14ac:dyDescent="0.5">
      <c r="A10825">
        <v>43</v>
      </c>
      <c r="B10825">
        <v>43</v>
      </c>
      <c r="C10825" t="s">
        <v>163</v>
      </c>
      <c r="D10825" t="s">
        <v>517</v>
      </c>
      <c r="E10825" t="s">
        <v>140</v>
      </c>
      <c r="F10825">
        <v>2</v>
      </c>
      <c r="G10825" t="s">
        <v>214</v>
      </c>
      <c r="H10825" t="s">
        <v>215</v>
      </c>
      <c r="I10825" t="s">
        <v>441</v>
      </c>
      <c r="J10825">
        <v>2</v>
      </c>
      <c r="K10825" t="s">
        <v>20489</v>
      </c>
      <c r="L10825" t="s">
        <v>20490</v>
      </c>
      <c r="M10825" t="s">
        <v>483</v>
      </c>
      <c r="N10825" t="s">
        <v>483</v>
      </c>
      <c r="O10825">
        <v>2</v>
      </c>
    </row>
    <row r="10826" spans="1:16" hidden="1" x14ac:dyDescent="0.5">
      <c r="A10826">
        <v>43</v>
      </c>
      <c r="B10826">
        <v>43</v>
      </c>
      <c r="C10826" t="s">
        <v>163</v>
      </c>
      <c r="D10826" t="s">
        <v>517</v>
      </c>
      <c r="E10826" t="s">
        <v>140</v>
      </c>
      <c r="F10826">
        <v>2</v>
      </c>
      <c r="G10826" t="s">
        <v>178</v>
      </c>
      <c r="H10826" t="s">
        <v>179</v>
      </c>
      <c r="I10826" t="s">
        <v>455</v>
      </c>
      <c r="J10826">
        <v>1</v>
      </c>
      <c r="K10826" t="s">
        <v>20491</v>
      </c>
      <c r="L10826" t="s">
        <v>20492</v>
      </c>
      <c r="M10826" t="s">
        <v>483</v>
      </c>
      <c r="N10826" t="s">
        <v>483</v>
      </c>
      <c r="O10826">
        <v>1</v>
      </c>
    </row>
    <row r="10827" spans="1:16" hidden="1" x14ac:dyDescent="0.5">
      <c r="A10827">
        <v>43</v>
      </c>
      <c r="B10827">
        <v>43</v>
      </c>
      <c r="C10827" t="s">
        <v>605</v>
      </c>
      <c r="D10827" t="s">
        <v>479</v>
      </c>
      <c r="E10827" t="s">
        <v>140</v>
      </c>
      <c r="F10827">
        <v>3</v>
      </c>
      <c r="G10827" t="s">
        <v>218</v>
      </c>
      <c r="H10827" t="s">
        <v>219</v>
      </c>
      <c r="I10827" t="s">
        <v>404</v>
      </c>
      <c r="J10827">
        <v>4</v>
      </c>
      <c r="K10827" t="s">
        <v>20493</v>
      </c>
      <c r="L10827" t="s">
        <v>20494</v>
      </c>
      <c r="M10827" t="s">
        <v>483</v>
      </c>
      <c r="N10827" t="s">
        <v>529</v>
      </c>
      <c r="O10827">
        <v>4</v>
      </c>
    </row>
    <row r="10828" spans="1:16" hidden="1" x14ac:dyDescent="0.5">
      <c r="A10828">
        <v>43</v>
      </c>
      <c r="B10828">
        <v>43</v>
      </c>
      <c r="C10828" t="s">
        <v>163</v>
      </c>
      <c r="D10828" t="s">
        <v>517</v>
      </c>
      <c r="E10828" t="s">
        <v>140</v>
      </c>
      <c r="F10828">
        <v>2</v>
      </c>
      <c r="G10828" t="s">
        <v>214</v>
      </c>
      <c r="H10828" t="s">
        <v>215</v>
      </c>
      <c r="I10828" t="s">
        <v>459</v>
      </c>
      <c r="J10828">
        <v>2</v>
      </c>
      <c r="K10828" t="s">
        <v>20495</v>
      </c>
      <c r="L10828" t="s">
        <v>20490</v>
      </c>
      <c r="M10828" t="s">
        <v>483</v>
      </c>
      <c r="N10828" t="s">
        <v>483</v>
      </c>
      <c r="O10828">
        <v>2</v>
      </c>
    </row>
    <row r="10829" spans="1:16" hidden="1" x14ac:dyDescent="0.5">
      <c r="A10829">
        <v>43</v>
      </c>
      <c r="B10829">
        <v>43</v>
      </c>
      <c r="C10829" t="s">
        <v>383</v>
      </c>
      <c r="D10829" t="s">
        <v>479</v>
      </c>
      <c r="E10829" t="s">
        <v>79</v>
      </c>
      <c r="F10829">
        <v>4</v>
      </c>
      <c r="G10829" t="s">
        <v>196</v>
      </c>
      <c r="H10829" t="s">
        <v>197</v>
      </c>
      <c r="I10829" t="s">
        <v>383</v>
      </c>
      <c r="J10829">
        <v>3</v>
      </c>
      <c r="K10829" t="s">
        <v>20496</v>
      </c>
      <c r="L10829" t="s">
        <v>20497</v>
      </c>
      <c r="M10829" t="s">
        <v>506</v>
      </c>
      <c r="N10829" t="s">
        <v>483</v>
      </c>
      <c r="O10829">
        <v>3</v>
      </c>
      <c r="P10829" t="s">
        <v>550</v>
      </c>
    </row>
    <row r="10830" spans="1:16" hidden="1" x14ac:dyDescent="0.5">
      <c r="A10830">
        <v>43</v>
      </c>
      <c r="B10830">
        <v>43</v>
      </c>
      <c r="C10830" t="s">
        <v>395</v>
      </c>
      <c r="D10830" t="s">
        <v>479</v>
      </c>
      <c r="E10830" t="s">
        <v>140</v>
      </c>
      <c r="F10830">
        <v>3</v>
      </c>
      <c r="G10830" t="s">
        <v>391</v>
      </c>
      <c r="H10830" t="s">
        <v>393</v>
      </c>
      <c r="I10830" t="s">
        <v>435</v>
      </c>
      <c r="J10830">
        <v>1.5</v>
      </c>
      <c r="K10830" t="s">
        <v>20498</v>
      </c>
      <c r="L10830" t="s">
        <v>15039</v>
      </c>
      <c r="M10830" t="s">
        <v>1031</v>
      </c>
      <c r="N10830" t="s">
        <v>483</v>
      </c>
      <c r="O10830">
        <v>1.5</v>
      </c>
    </row>
    <row r="10831" spans="1:16" hidden="1" x14ac:dyDescent="0.5">
      <c r="A10831">
        <v>43</v>
      </c>
      <c r="B10831">
        <v>43</v>
      </c>
      <c r="C10831" t="s">
        <v>395</v>
      </c>
      <c r="D10831" t="s">
        <v>540</v>
      </c>
      <c r="E10831" t="s">
        <v>140</v>
      </c>
      <c r="F10831">
        <v>5</v>
      </c>
      <c r="G10831" t="s">
        <v>375</v>
      </c>
      <c r="H10831" t="s">
        <v>376</v>
      </c>
      <c r="I10831" t="s">
        <v>435</v>
      </c>
      <c r="J10831">
        <v>2.25</v>
      </c>
      <c r="K10831" t="s">
        <v>20499</v>
      </c>
      <c r="L10831" t="s">
        <v>19280</v>
      </c>
      <c r="M10831" t="s">
        <v>1031</v>
      </c>
      <c r="N10831" t="s">
        <v>483</v>
      </c>
      <c r="O10831">
        <v>2.25</v>
      </c>
    </row>
    <row r="10832" spans="1:16" hidden="1" x14ac:dyDescent="0.5">
      <c r="A10832">
        <v>43</v>
      </c>
      <c r="B10832">
        <v>43</v>
      </c>
      <c r="C10832" t="s">
        <v>395</v>
      </c>
      <c r="D10832" t="s">
        <v>540</v>
      </c>
      <c r="E10832" t="s">
        <v>140</v>
      </c>
      <c r="F10832">
        <v>1</v>
      </c>
      <c r="G10832" t="s">
        <v>375</v>
      </c>
      <c r="H10832" t="s">
        <v>376</v>
      </c>
      <c r="I10832" t="s">
        <v>435</v>
      </c>
      <c r="J10832">
        <v>0.57999999999999996</v>
      </c>
      <c r="K10832" t="s">
        <v>20500</v>
      </c>
      <c r="L10832" t="s">
        <v>19720</v>
      </c>
      <c r="M10832" t="s">
        <v>878</v>
      </c>
      <c r="N10832" t="s">
        <v>483</v>
      </c>
      <c r="O10832">
        <v>0.58333333333333337</v>
      </c>
    </row>
    <row r="10833" spans="1:16" hidden="1" x14ac:dyDescent="0.5">
      <c r="A10833">
        <v>43</v>
      </c>
      <c r="B10833">
        <v>43</v>
      </c>
      <c r="C10833" t="s">
        <v>163</v>
      </c>
      <c r="D10833" t="s">
        <v>517</v>
      </c>
      <c r="E10833" t="s">
        <v>140</v>
      </c>
      <c r="F10833">
        <v>1</v>
      </c>
      <c r="G10833" t="s">
        <v>178</v>
      </c>
      <c r="H10833" t="s">
        <v>179</v>
      </c>
      <c r="I10833" t="s">
        <v>455</v>
      </c>
      <c r="J10833">
        <v>0.75</v>
      </c>
      <c r="K10833" t="s">
        <v>20501</v>
      </c>
      <c r="L10833" t="s">
        <v>20502</v>
      </c>
      <c r="M10833" t="s">
        <v>483</v>
      </c>
      <c r="N10833" t="s">
        <v>483</v>
      </c>
      <c r="O10833">
        <v>0.75</v>
      </c>
    </row>
    <row r="10834" spans="1:16" hidden="1" x14ac:dyDescent="0.5">
      <c r="A10834">
        <v>43</v>
      </c>
      <c r="B10834">
        <v>43</v>
      </c>
      <c r="C10834" t="s">
        <v>478</v>
      </c>
      <c r="D10834" t="s">
        <v>479</v>
      </c>
      <c r="E10834" t="s">
        <v>140</v>
      </c>
      <c r="F10834">
        <v>2</v>
      </c>
      <c r="G10834" t="s">
        <v>367</v>
      </c>
      <c r="H10834" t="s">
        <v>368</v>
      </c>
      <c r="I10834" t="s">
        <v>414</v>
      </c>
      <c r="J10834">
        <v>5</v>
      </c>
      <c r="K10834" t="s">
        <v>20503</v>
      </c>
      <c r="L10834" t="s">
        <v>20504</v>
      </c>
      <c r="M10834" t="s">
        <v>483</v>
      </c>
      <c r="N10834" t="s">
        <v>520</v>
      </c>
      <c r="O10834">
        <v>5</v>
      </c>
    </row>
    <row r="10835" spans="1:16" hidden="1" x14ac:dyDescent="0.5">
      <c r="A10835">
        <v>43</v>
      </c>
      <c r="B10835">
        <v>43</v>
      </c>
      <c r="C10835" t="s">
        <v>478</v>
      </c>
      <c r="D10835" t="s">
        <v>479</v>
      </c>
      <c r="E10835" t="s">
        <v>8</v>
      </c>
      <c r="F10835">
        <v>1</v>
      </c>
      <c r="G10835" t="s">
        <v>153</v>
      </c>
      <c r="H10835" t="s">
        <v>154</v>
      </c>
      <c r="I10835" t="s">
        <v>414</v>
      </c>
      <c r="J10835">
        <v>1</v>
      </c>
      <c r="K10835" t="s">
        <v>20505</v>
      </c>
      <c r="L10835" t="s">
        <v>20506</v>
      </c>
      <c r="M10835" t="s">
        <v>483</v>
      </c>
      <c r="N10835" t="s">
        <v>486</v>
      </c>
      <c r="O10835">
        <v>1</v>
      </c>
    </row>
    <row r="10836" spans="1:16" hidden="1" x14ac:dyDescent="0.5">
      <c r="A10836">
        <v>43</v>
      </c>
      <c r="B10836">
        <v>43</v>
      </c>
      <c r="C10836" t="s">
        <v>478</v>
      </c>
      <c r="D10836" t="s">
        <v>540</v>
      </c>
      <c r="E10836" t="s">
        <v>140</v>
      </c>
      <c r="F10836">
        <v>1</v>
      </c>
      <c r="G10836" t="s">
        <v>310</v>
      </c>
      <c r="H10836" t="s">
        <v>7</v>
      </c>
      <c r="I10836" t="s">
        <v>400</v>
      </c>
      <c r="J10836">
        <v>0.25</v>
      </c>
      <c r="K10836" t="s">
        <v>20507</v>
      </c>
      <c r="L10836" t="s">
        <v>20508</v>
      </c>
      <c r="M10836" t="s">
        <v>577</v>
      </c>
      <c r="N10836" t="s">
        <v>520</v>
      </c>
      <c r="O10836">
        <v>0.25</v>
      </c>
    </row>
    <row r="10837" spans="1:16" hidden="1" x14ac:dyDescent="0.5">
      <c r="A10837">
        <v>43</v>
      </c>
      <c r="B10837">
        <v>43</v>
      </c>
      <c r="C10837" t="s">
        <v>605</v>
      </c>
      <c r="D10837" t="s">
        <v>540</v>
      </c>
      <c r="E10837" t="s">
        <v>140</v>
      </c>
      <c r="F10837">
        <v>2</v>
      </c>
      <c r="G10837" t="s">
        <v>310</v>
      </c>
      <c r="H10837" t="s">
        <v>7</v>
      </c>
      <c r="I10837" t="s">
        <v>443</v>
      </c>
      <c r="J10837">
        <v>0.67</v>
      </c>
      <c r="K10837" t="s">
        <v>20509</v>
      </c>
      <c r="L10837" t="s">
        <v>20510</v>
      </c>
      <c r="M10837" t="s">
        <v>483</v>
      </c>
      <c r="N10837" t="s">
        <v>483</v>
      </c>
      <c r="O10837">
        <v>0.66666666666666663</v>
      </c>
    </row>
    <row r="10838" spans="1:16" hidden="1" x14ac:dyDescent="0.5">
      <c r="A10838">
        <v>43</v>
      </c>
      <c r="B10838">
        <v>43</v>
      </c>
      <c r="C10838" t="s">
        <v>478</v>
      </c>
      <c r="D10838" t="s">
        <v>479</v>
      </c>
      <c r="E10838" t="s">
        <v>140</v>
      </c>
      <c r="F10838">
        <v>2</v>
      </c>
      <c r="G10838" t="s">
        <v>145</v>
      </c>
      <c r="H10838" t="s">
        <v>146</v>
      </c>
      <c r="I10838" t="s">
        <v>404</v>
      </c>
      <c r="J10838">
        <v>0.33</v>
      </c>
      <c r="K10838" t="s">
        <v>20511</v>
      </c>
      <c r="L10838" t="s">
        <v>20512</v>
      </c>
      <c r="M10838" t="s">
        <v>483</v>
      </c>
      <c r="N10838" t="s">
        <v>529</v>
      </c>
      <c r="O10838">
        <v>0.33333333333333331</v>
      </c>
    </row>
    <row r="10839" spans="1:16" hidden="1" x14ac:dyDescent="0.5">
      <c r="A10839">
        <v>43</v>
      </c>
      <c r="B10839">
        <v>43</v>
      </c>
      <c r="C10839" t="s">
        <v>478</v>
      </c>
      <c r="D10839" t="s">
        <v>517</v>
      </c>
      <c r="E10839" t="s">
        <v>8</v>
      </c>
      <c r="F10839">
        <v>1</v>
      </c>
      <c r="G10839" t="s">
        <v>216</v>
      </c>
      <c r="H10839" t="s">
        <v>217</v>
      </c>
      <c r="I10839" t="s">
        <v>404</v>
      </c>
      <c r="J10839">
        <v>2</v>
      </c>
      <c r="K10839" t="s">
        <v>20513</v>
      </c>
      <c r="L10839" t="s">
        <v>20514</v>
      </c>
      <c r="M10839" t="s">
        <v>483</v>
      </c>
      <c r="N10839" t="s">
        <v>520</v>
      </c>
      <c r="O10839">
        <v>2</v>
      </c>
    </row>
    <row r="10840" spans="1:16" hidden="1" x14ac:dyDescent="0.5">
      <c r="A10840">
        <v>43</v>
      </c>
      <c r="B10840">
        <v>43</v>
      </c>
      <c r="C10840" t="s">
        <v>163</v>
      </c>
      <c r="D10840" t="s">
        <v>517</v>
      </c>
      <c r="E10840" t="s">
        <v>140</v>
      </c>
      <c r="F10840">
        <v>2</v>
      </c>
      <c r="G10840" t="s">
        <v>375</v>
      </c>
      <c r="H10840" t="s">
        <v>376</v>
      </c>
      <c r="I10840" t="s">
        <v>445</v>
      </c>
      <c r="J10840">
        <v>4.5</v>
      </c>
      <c r="K10840" t="s">
        <v>20515</v>
      </c>
      <c r="L10840" t="s">
        <v>19909</v>
      </c>
      <c r="M10840" t="s">
        <v>483</v>
      </c>
      <c r="N10840" t="s">
        <v>483</v>
      </c>
      <c r="O10840">
        <v>4.5</v>
      </c>
    </row>
    <row r="10841" spans="1:16" hidden="1" x14ac:dyDescent="0.5">
      <c r="A10841">
        <v>43</v>
      </c>
      <c r="B10841">
        <v>43</v>
      </c>
      <c r="C10841" t="s">
        <v>516</v>
      </c>
      <c r="D10841" t="s">
        <v>517</v>
      </c>
      <c r="E10841" t="s">
        <v>140</v>
      </c>
      <c r="F10841">
        <v>2</v>
      </c>
      <c r="G10841" t="s">
        <v>310</v>
      </c>
      <c r="H10841" t="s">
        <v>7</v>
      </c>
      <c r="I10841" t="s">
        <v>447</v>
      </c>
      <c r="J10841">
        <v>7</v>
      </c>
      <c r="K10841" t="s">
        <v>20516</v>
      </c>
      <c r="L10841" t="s">
        <v>20517</v>
      </c>
      <c r="M10841" t="s">
        <v>482</v>
      </c>
      <c r="N10841" t="s">
        <v>483</v>
      </c>
      <c r="O10841">
        <v>7</v>
      </c>
    </row>
    <row r="10842" spans="1:16" hidden="1" x14ac:dyDescent="0.5">
      <c r="A10842">
        <v>43</v>
      </c>
      <c r="B10842">
        <v>43</v>
      </c>
      <c r="C10842" t="s">
        <v>516</v>
      </c>
      <c r="D10842" t="s">
        <v>479</v>
      </c>
      <c r="E10842" t="s">
        <v>140</v>
      </c>
      <c r="F10842">
        <v>1</v>
      </c>
      <c r="G10842" t="s">
        <v>230</v>
      </c>
      <c r="H10842" t="s">
        <v>231</v>
      </c>
      <c r="I10842" t="s">
        <v>443</v>
      </c>
      <c r="J10842">
        <v>13.33</v>
      </c>
      <c r="K10842" t="s">
        <v>20518</v>
      </c>
      <c r="L10842" t="s">
        <v>20519</v>
      </c>
      <c r="M10842" t="s">
        <v>483</v>
      </c>
      <c r="N10842" t="s">
        <v>483</v>
      </c>
      <c r="O10842">
        <v>13.333333333333334</v>
      </c>
    </row>
    <row r="10843" spans="1:16" hidden="1" x14ac:dyDescent="0.5">
      <c r="A10843">
        <v>42</v>
      </c>
      <c r="B10843">
        <v>43</v>
      </c>
      <c r="C10843" t="s">
        <v>383</v>
      </c>
      <c r="D10843" t="s">
        <v>517</v>
      </c>
      <c r="E10843" t="s">
        <v>140</v>
      </c>
      <c r="F10843">
        <v>5</v>
      </c>
      <c r="G10843" t="s">
        <v>310</v>
      </c>
      <c r="H10843" t="s">
        <v>7</v>
      </c>
      <c r="I10843" t="s">
        <v>383</v>
      </c>
      <c r="J10843">
        <v>80</v>
      </c>
      <c r="K10843" t="s">
        <v>20520</v>
      </c>
      <c r="L10843" t="s">
        <v>20521</v>
      </c>
      <c r="M10843" t="s">
        <v>506</v>
      </c>
      <c r="N10843" t="s">
        <v>483</v>
      </c>
      <c r="O10843">
        <v>80</v>
      </c>
      <c r="P10843" t="s">
        <v>550</v>
      </c>
    </row>
    <row r="10844" spans="1:16" hidden="1" x14ac:dyDescent="0.5">
      <c r="A10844">
        <v>42</v>
      </c>
      <c r="B10844">
        <v>43</v>
      </c>
      <c r="C10844" t="s">
        <v>516</v>
      </c>
      <c r="D10844" t="s">
        <v>517</v>
      </c>
      <c r="E10844" t="s">
        <v>140</v>
      </c>
      <c r="F10844">
        <v>1</v>
      </c>
      <c r="G10844" t="s">
        <v>310</v>
      </c>
      <c r="H10844" t="s">
        <v>7</v>
      </c>
      <c r="I10844" t="s">
        <v>400</v>
      </c>
      <c r="J10844">
        <v>0.33</v>
      </c>
      <c r="K10844" t="s">
        <v>20522</v>
      </c>
      <c r="L10844" t="s">
        <v>20523</v>
      </c>
      <c r="M10844" t="s">
        <v>482</v>
      </c>
      <c r="N10844" t="s">
        <v>483</v>
      </c>
      <c r="O10844">
        <v>0.33333333333333331</v>
      </c>
    </row>
    <row r="10845" spans="1:16" hidden="1" x14ac:dyDescent="0.5">
      <c r="A10845">
        <v>43</v>
      </c>
      <c r="B10845">
        <v>43</v>
      </c>
      <c r="C10845" t="s">
        <v>163</v>
      </c>
      <c r="D10845" t="s">
        <v>479</v>
      </c>
      <c r="E10845" t="s">
        <v>140</v>
      </c>
      <c r="F10845">
        <v>2</v>
      </c>
      <c r="G10845" t="s">
        <v>326</v>
      </c>
      <c r="H10845" t="s">
        <v>327</v>
      </c>
      <c r="I10845" t="s">
        <v>441</v>
      </c>
      <c r="J10845">
        <v>1.5</v>
      </c>
      <c r="K10845" t="s">
        <v>20524</v>
      </c>
      <c r="L10845" t="s">
        <v>19941</v>
      </c>
      <c r="M10845" t="s">
        <v>483</v>
      </c>
      <c r="N10845" t="s">
        <v>483</v>
      </c>
      <c r="O10845">
        <v>1.5</v>
      </c>
    </row>
    <row r="10846" spans="1:16" hidden="1" x14ac:dyDescent="0.5">
      <c r="A10846">
        <v>43</v>
      </c>
      <c r="B10846">
        <v>43</v>
      </c>
      <c r="C10846" t="s">
        <v>163</v>
      </c>
      <c r="D10846" t="s">
        <v>479</v>
      </c>
      <c r="E10846" t="s">
        <v>140</v>
      </c>
      <c r="F10846">
        <v>1</v>
      </c>
      <c r="G10846" t="s">
        <v>326</v>
      </c>
      <c r="H10846" t="s">
        <v>327</v>
      </c>
      <c r="I10846" t="s">
        <v>441</v>
      </c>
      <c r="J10846">
        <v>0.5</v>
      </c>
      <c r="K10846" t="s">
        <v>20525</v>
      </c>
      <c r="L10846" t="s">
        <v>19943</v>
      </c>
      <c r="M10846" t="s">
        <v>483</v>
      </c>
      <c r="N10846" t="s">
        <v>483</v>
      </c>
      <c r="O10846">
        <v>0.5</v>
      </c>
    </row>
    <row r="10847" spans="1:16" hidden="1" x14ac:dyDescent="0.5">
      <c r="A10847">
        <v>43</v>
      </c>
      <c r="B10847">
        <v>43</v>
      </c>
      <c r="C10847" t="s">
        <v>163</v>
      </c>
      <c r="D10847" t="s">
        <v>479</v>
      </c>
      <c r="E10847" t="s">
        <v>140</v>
      </c>
      <c r="F10847">
        <v>1</v>
      </c>
      <c r="G10847" t="s">
        <v>326</v>
      </c>
      <c r="H10847" t="s">
        <v>327</v>
      </c>
      <c r="I10847" t="s">
        <v>441</v>
      </c>
      <c r="J10847">
        <v>0.25</v>
      </c>
      <c r="K10847" t="s">
        <v>20526</v>
      </c>
      <c r="L10847" t="s">
        <v>19945</v>
      </c>
      <c r="M10847" t="s">
        <v>483</v>
      </c>
      <c r="N10847" t="s">
        <v>483</v>
      </c>
      <c r="O10847">
        <v>0.25</v>
      </c>
    </row>
    <row r="10848" spans="1:16" hidden="1" x14ac:dyDescent="0.5">
      <c r="A10848">
        <v>43</v>
      </c>
      <c r="B10848">
        <v>43</v>
      </c>
      <c r="C10848" t="s">
        <v>163</v>
      </c>
      <c r="D10848" t="s">
        <v>479</v>
      </c>
      <c r="E10848" t="s">
        <v>140</v>
      </c>
      <c r="F10848">
        <v>1</v>
      </c>
      <c r="G10848" t="s">
        <v>138</v>
      </c>
      <c r="H10848" t="s">
        <v>139</v>
      </c>
      <c r="I10848" t="s">
        <v>441</v>
      </c>
      <c r="J10848">
        <v>1</v>
      </c>
      <c r="K10848" t="s">
        <v>20527</v>
      </c>
      <c r="L10848" t="s">
        <v>19959</v>
      </c>
      <c r="M10848" t="s">
        <v>483</v>
      </c>
      <c r="N10848" t="s">
        <v>483</v>
      </c>
      <c r="O10848">
        <v>1</v>
      </c>
    </row>
    <row r="10849" spans="1:16" hidden="1" x14ac:dyDescent="0.5">
      <c r="A10849">
        <v>42</v>
      </c>
      <c r="B10849">
        <v>43</v>
      </c>
      <c r="C10849" t="s">
        <v>383</v>
      </c>
      <c r="D10849" t="s">
        <v>517</v>
      </c>
      <c r="E10849" t="s">
        <v>140</v>
      </c>
      <c r="F10849">
        <v>5</v>
      </c>
      <c r="G10849" t="s">
        <v>310</v>
      </c>
      <c r="H10849" t="s">
        <v>7</v>
      </c>
      <c r="I10849" t="s">
        <v>383</v>
      </c>
      <c r="J10849">
        <v>41</v>
      </c>
      <c r="K10849" t="s">
        <v>20528</v>
      </c>
      <c r="L10849" t="s">
        <v>20529</v>
      </c>
      <c r="M10849" t="s">
        <v>506</v>
      </c>
      <c r="N10849" t="s">
        <v>483</v>
      </c>
      <c r="O10849">
        <v>41</v>
      </c>
      <c r="P10849" t="s">
        <v>550</v>
      </c>
    </row>
    <row r="10850" spans="1:16" hidden="1" x14ac:dyDescent="0.5">
      <c r="A10850">
        <v>43</v>
      </c>
      <c r="B10850">
        <v>43</v>
      </c>
      <c r="C10850" t="s">
        <v>516</v>
      </c>
      <c r="D10850" t="s">
        <v>540</v>
      </c>
      <c r="E10850" t="s">
        <v>140</v>
      </c>
      <c r="F10850">
        <v>1</v>
      </c>
      <c r="G10850" t="s">
        <v>310</v>
      </c>
      <c r="H10850" t="s">
        <v>7</v>
      </c>
      <c r="I10850" t="s">
        <v>435</v>
      </c>
      <c r="J10850">
        <v>0.57999999999999996</v>
      </c>
      <c r="K10850" t="s">
        <v>20530</v>
      </c>
      <c r="L10850" t="s">
        <v>20531</v>
      </c>
      <c r="M10850" t="s">
        <v>482</v>
      </c>
      <c r="N10850" t="s">
        <v>483</v>
      </c>
      <c r="O10850">
        <v>0.58333333333333337</v>
      </c>
    </row>
    <row r="10851" spans="1:16" hidden="1" x14ac:dyDescent="0.5">
      <c r="A10851">
        <v>42</v>
      </c>
      <c r="B10851">
        <v>43</v>
      </c>
      <c r="C10851" t="s">
        <v>605</v>
      </c>
      <c r="D10851" t="s">
        <v>479</v>
      </c>
      <c r="E10851" t="s">
        <v>79</v>
      </c>
      <c r="F10851">
        <v>1</v>
      </c>
      <c r="G10851" t="s">
        <v>196</v>
      </c>
      <c r="H10851" t="s">
        <v>197</v>
      </c>
      <c r="I10851" t="s">
        <v>400</v>
      </c>
      <c r="J10851">
        <v>0.25</v>
      </c>
      <c r="K10851" t="s">
        <v>20532</v>
      </c>
      <c r="L10851" t="s">
        <v>11751</v>
      </c>
      <c r="M10851" t="s">
        <v>482</v>
      </c>
      <c r="N10851" t="s">
        <v>483</v>
      </c>
      <c r="O10851">
        <v>0.25</v>
      </c>
    </row>
    <row r="10852" spans="1:16" hidden="1" x14ac:dyDescent="0.5">
      <c r="A10852">
        <v>42</v>
      </c>
      <c r="B10852">
        <v>43</v>
      </c>
      <c r="C10852" t="s">
        <v>383</v>
      </c>
      <c r="D10852" t="s">
        <v>479</v>
      </c>
      <c r="E10852" t="s">
        <v>79</v>
      </c>
      <c r="F10852">
        <v>2</v>
      </c>
      <c r="G10852" t="s">
        <v>196</v>
      </c>
      <c r="H10852" t="s">
        <v>197</v>
      </c>
      <c r="I10852" t="s">
        <v>400</v>
      </c>
      <c r="J10852">
        <v>8</v>
      </c>
      <c r="K10852" t="s">
        <v>20533</v>
      </c>
      <c r="L10852" t="s">
        <v>11755</v>
      </c>
      <c r="M10852" t="s">
        <v>506</v>
      </c>
      <c r="N10852" t="s">
        <v>483</v>
      </c>
      <c r="O10852">
        <v>8</v>
      </c>
      <c r="P10852" t="s">
        <v>550</v>
      </c>
    </row>
    <row r="10853" spans="1:16" hidden="1" x14ac:dyDescent="0.5">
      <c r="A10853">
        <v>43</v>
      </c>
      <c r="B10853">
        <v>43</v>
      </c>
      <c r="C10853" t="s">
        <v>163</v>
      </c>
      <c r="D10853" t="s">
        <v>517</v>
      </c>
      <c r="E10853" t="s">
        <v>140</v>
      </c>
      <c r="F10853">
        <v>2</v>
      </c>
      <c r="G10853" t="s">
        <v>170</v>
      </c>
      <c r="H10853" t="s">
        <v>171</v>
      </c>
      <c r="I10853" t="s">
        <v>451</v>
      </c>
      <c r="J10853">
        <v>19.670000000000002</v>
      </c>
      <c r="K10853" t="s">
        <v>20534</v>
      </c>
      <c r="L10853" t="s">
        <v>19410</v>
      </c>
      <c r="M10853" t="s">
        <v>483</v>
      </c>
      <c r="N10853" t="s">
        <v>483</v>
      </c>
      <c r="O10853">
        <v>19.666666666666668</v>
      </c>
    </row>
    <row r="10854" spans="1:16" hidden="1" x14ac:dyDescent="0.5">
      <c r="A10854">
        <v>43</v>
      </c>
      <c r="B10854">
        <v>43</v>
      </c>
      <c r="C10854" t="s">
        <v>395</v>
      </c>
      <c r="D10854" t="s">
        <v>479</v>
      </c>
      <c r="E10854" t="s">
        <v>140</v>
      </c>
      <c r="F10854">
        <v>2</v>
      </c>
      <c r="G10854" t="s">
        <v>186</v>
      </c>
      <c r="H10854" t="s">
        <v>187</v>
      </c>
      <c r="I10854" t="s">
        <v>402</v>
      </c>
      <c r="J10854">
        <v>12</v>
      </c>
      <c r="K10854" t="s">
        <v>20535</v>
      </c>
      <c r="L10854" t="s">
        <v>20536</v>
      </c>
      <c r="M10854" t="s">
        <v>577</v>
      </c>
      <c r="N10854" t="s">
        <v>483</v>
      </c>
      <c r="O10854">
        <v>12</v>
      </c>
    </row>
    <row r="10855" spans="1:16" hidden="1" x14ac:dyDescent="0.5">
      <c r="A10855">
        <v>43</v>
      </c>
      <c r="B10855">
        <v>43</v>
      </c>
      <c r="C10855" t="s">
        <v>163</v>
      </c>
      <c r="D10855" t="s">
        <v>517</v>
      </c>
      <c r="E10855" t="s">
        <v>140</v>
      </c>
      <c r="F10855">
        <v>3</v>
      </c>
      <c r="G10855" t="s">
        <v>170</v>
      </c>
      <c r="H10855" t="s">
        <v>171</v>
      </c>
      <c r="I10855" t="s">
        <v>451</v>
      </c>
      <c r="J10855">
        <v>3.5</v>
      </c>
      <c r="K10855" t="s">
        <v>20537</v>
      </c>
      <c r="L10855" t="s">
        <v>19404</v>
      </c>
      <c r="M10855" t="s">
        <v>483</v>
      </c>
      <c r="N10855" t="s">
        <v>483</v>
      </c>
      <c r="O10855">
        <v>3.5</v>
      </c>
    </row>
    <row r="10856" spans="1:16" hidden="1" x14ac:dyDescent="0.5">
      <c r="A10856">
        <v>43</v>
      </c>
      <c r="B10856">
        <v>43</v>
      </c>
      <c r="C10856" t="s">
        <v>605</v>
      </c>
      <c r="D10856" t="s">
        <v>540</v>
      </c>
      <c r="E10856" t="s">
        <v>8</v>
      </c>
      <c r="F10856">
        <v>2</v>
      </c>
      <c r="G10856" t="s">
        <v>331</v>
      </c>
      <c r="H10856" t="s">
        <v>332</v>
      </c>
      <c r="I10856" t="s">
        <v>406</v>
      </c>
      <c r="J10856">
        <v>1</v>
      </c>
      <c r="K10856" t="s">
        <v>20538</v>
      </c>
      <c r="L10856" t="s">
        <v>20539</v>
      </c>
      <c r="M10856" t="s">
        <v>483</v>
      </c>
      <c r="N10856" t="s">
        <v>483</v>
      </c>
      <c r="O10856">
        <v>1</v>
      </c>
    </row>
    <row r="10857" spans="1:16" hidden="1" x14ac:dyDescent="0.5">
      <c r="A10857">
        <v>43</v>
      </c>
      <c r="B10857">
        <v>43</v>
      </c>
      <c r="C10857" t="s">
        <v>478</v>
      </c>
      <c r="D10857" t="s">
        <v>540</v>
      </c>
      <c r="E10857" t="s">
        <v>8</v>
      </c>
      <c r="F10857">
        <v>1</v>
      </c>
      <c r="G10857" t="s">
        <v>153</v>
      </c>
      <c r="H10857" t="s">
        <v>154</v>
      </c>
      <c r="I10857" t="s">
        <v>404</v>
      </c>
      <c r="J10857">
        <v>0.17</v>
      </c>
      <c r="K10857" t="s">
        <v>20540</v>
      </c>
      <c r="L10857" t="s">
        <v>20541</v>
      </c>
      <c r="M10857" t="s">
        <v>483</v>
      </c>
      <c r="N10857" t="s">
        <v>483</v>
      </c>
      <c r="O10857">
        <v>0.16666666666666666</v>
      </c>
    </row>
    <row r="10858" spans="1:16" hidden="1" x14ac:dyDescent="0.5">
      <c r="A10858">
        <v>42</v>
      </c>
      <c r="B10858">
        <v>43</v>
      </c>
      <c r="C10858" t="s">
        <v>478</v>
      </c>
      <c r="D10858" t="s">
        <v>479</v>
      </c>
      <c r="E10858" t="s">
        <v>330</v>
      </c>
      <c r="F10858">
        <v>1</v>
      </c>
      <c r="G10858" t="s">
        <v>328</v>
      </c>
      <c r="H10858" t="s">
        <v>329</v>
      </c>
      <c r="I10858" t="s">
        <v>408</v>
      </c>
      <c r="J10858">
        <v>0.75</v>
      </c>
      <c r="K10858" t="s">
        <v>20542</v>
      </c>
      <c r="L10858" t="s">
        <v>14831</v>
      </c>
      <c r="M10858" t="s">
        <v>483</v>
      </c>
      <c r="N10858" t="s">
        <v>486</v>
      </c>
      <c r="O10858">
        <v>0.75</v>
      </c>
    </row>
    <row r="10859" spans="1:16" hidden="1" x14ac:dyDescent="0.5">
      <c r="A10859">
        <v>42</v>
      </c>
      <c r="B10859">
        <v>43</v>
      </c>
      <c r="C10859" t="s">
        <v>478</v>
      </c>
      <c r="D10859" t="s">
        <v>479</v>
      </c>
      <c r="E10859" t="s">
        <v>330</v>
      </c>
      <c r="F10859">
        <v>1</v>
      </c>
      <c r="G10859" t="s">
        <v>328</v>
      </c>
      <c r="H10859" t="s">
        <v>329</v>
      </c>
      <c r="I10859" t="s">
        <v>408</v>
      </c>
      <c r="J10859">
        <v>2.5</v>
      </c>
      <c r="K10859" t="s">
        <v>20543</v>
      </c>
      <c r="L10859" t="s">
        <v>20544</v>
      </c>
      <c r="M10859" t="s">
        <v>483</v>
      </c>
      <c r="N10859" t="s">
        <v>486</v>
      </c>
      <c r="O10859">
        <v>2.5</v>
      </c>
    </row>
    <row r="10860" spans="1:16" hidden="1" x14ac:dyDescent="0.5">
      <c r="A10860">
        <v>42</v>
      </c>
      <c r="B10860">
        <v>43</v>
      </c>
      <c r="C10860" t="s">
        <v>478</v>
      </c>
      <c r="D10860" t="s">
        <v>479</v>
      </c>
      <c r="E10860" t="s">
        <v>330</v>
      </c>
      <c r="F10860">
        <v>1</v>
      </c>
      <c r="G10860" t="s">
        <v>328</v>
      </c>
      <c r="H10860" t="s">
        <v>329</v>
      </c>
      <c r="I10860" t="s">
        <v>408</v>
      </c>
      <c r="J10860">
        <v>0.75</v>
      </c>
      <c r="K10860" t="s">
        <v>20545</v>
      </c>
      <c r="L10860" t="s">
        <v>10124</v>
      </c>
      <c r="M10860" t="s">
        <v>483</v>
      </c>
      <c r="N10860" t="s">
        <v>486</v>
      </c>
      <c r="O10860">
        <v>0.75</v>
      </c>
    </row>
    <row r="10861" spans="1:16" hidden="1" x14ac:dyDescent="0.5">
      <c r="A10861">
        <v>42</v>
      </c>
      <c r="B10861">
        <v>43</v>
      </c>
      <c r="C10861" t="s">
        <v>383</v>
      </c>
      <c r="D10861" t="s">
        <v>479</v>
      </c>
      <c r="E10861" t="s">
        <v>330</v>
      </c>
      <c r="F10861">
        <v>5</v>
      </c>
      <c r="G10861" t="s">
        <v>328</v>
      </c>
      <c r="H10861" t="s">
        <v>329</v>
      </c>
      <c r="I10861" t="s">
        <v>383</v>
      </c>
      <c r="J10861">
        <v>1.88</v>
      </c>
      <c r="K10861" t="s">
        <v>20546</v>
      </c>
      <c r="L10861" t="s">
        <v>20547</v>
      </c>
      <c r="M10861" t="s">
        <v>506</v>
      </c>
      <c r="N10861" t="s">
        <v>506</v>
      </c>
      <c r="O10861">
        <v>1.8833333333333333</v>
      </c>
      <c r="P10861" t="s">
        <v>507</v>
      </c>
    </row>
    <row r="10862" spans="1:16" hidden="1" x14ac:dyDescent="0.5">
      <c r="A10862">
        <v>42</v>
      </c>
      <c r="B10862">
        <v>43</v>
      </c>
      <c r="C10862" t="s">
        <v>383</v>
      </c>
      <c r="D10862" t="s">
        <v>479</v>
      </c>
      <c r="E10862" t="s">
        <v>330</v>
      </c>
      <c r="F10862">
        <v>5</v>
      </c>
      <c r="G10862" t="s">
        <v>328</v>
      </c>
      <c r="H10862" t="s">
        <v>329</v>
      </c>
      <c r="I10862" t="s">
        <v>383</v>
      </c>
      <c r="J10862">
        <v>5.5</v>
      </c>
      <c r="K10862" t="s">
        <v>20548</v>
      </c>
      <c r="L10862" t="s">
        <v>20549</v>
      </c>
      <c r="M10862" t="s">
        <v>506</v>
      </c>
      <c r="N10862" t="s">
        <v>506</v>
      </c>
      <c r="O10862">
        <v>5.5</v>
      </c>
      <c r="P10862" t="s">
        <v>507</v>
      </c>
    </row>
    <row r="10863" spans="1:16" hidden="1" x14ac:dyDescent="0.5">
      <c r="A10863">
        <v>43</v>
      </c>
      <c r="B10863">
        <v>43</v>
      </c>
      <c r="C10863" t="s">
        <v>163</v>
      </c>
      <c r="D10863" t="s">
        <v>517</v>
      </c>
      <c r="E10863" t="s">
        <v>140</v>
      </c>
      <c r="F10863">
        <v>3</v>
      </c>
      <c r="G10863" t="s">
        <v>166</v>
      </c>
      <c r="H10863" t="s">
        <v>167</v>
      </c>
      <c r="I10863" t="s">
        <v>451</v>
      </c>
      <c r="J10863">
        <v>0.83</v>
      </c>
      <c r="K10863" t="s">
        <v>20550</v>
      </c>
      <c r="L10863" t="s">
        <v>19648</v>
      </c>
      <c r="M10863" t="s">
        <v>483</v>
      </c>
      <c r="N10863" t="s">
        <v>483</v>
      </c>
      <c r="O10863">
        <v>0.83333333333333337</v>
      </c>
    </row>
    <row r="10864" spans="1:16" hidden="1" x14ac:dyDescent="0.5">
      <c r="A10864">
        <v>43</v>
      </c>
      <c r="B10864">
        <v>43</v>
      </c>
      <c r="C10864" t="s">
        <v>163</v>
      </c>
      <c r="D10864" t="s">
        <v>517</v>
      </c>
      <c r="E10864" t="s">
        <v>140</v>
      </c>
      <c r="F10864">
        <v>2</v>
      </c>
      <c r="G10864" t="s">
        <v>180</v>
      </c>
      <c r="H10864" t="s">
        <v>181</v>
      </c>
      <c r="I10864" t="s">
        <v>455</v>
      </c>
      <c r="J10864">
        <v>0.5</v>
      </c>
      <c r="K10864" t="s">
        <v>20551</v>
      </c>
      <c r="L10864" t="s">
        <v>20552</v>
      </c>
      <c r="M10864" t="s">
        <v>483</v>
      </c>
      <c r="N10864" t="s">
        <v>483</v>
      </c>
      <c r="O10864">
        <v>0.5</v>
      </c>
    </row>
    <row r="10865" spans="1:16" hidden="1" x14ac:dyDescent="0.5">
      <c r="A10865">
        <v>42</v>
      </c>
      <c r="B10865">
        <v>43</v>
      </c>
      <c r="C10865" t="s">
        <v>478</v>
      </c>
      <c r="D10865" t="s">
        <v>540</v>
      </c>
      <c r="E10865" t="s">
        <v>330</v>
      </c>
      <c r="F10865">
        <v>3</v>
      </c>
      <c r="G10865" t="s">
        <v>343</v>
      </c>
      <c r="H10865" t="s">
        <v>344</v>
      </c>
      <c r="I10865" t="s">
        <v>435</v>
      </c>
      <c r="J10865">
        <v>3.67</v>
      </c>
      <c r="K10865" t="s">
        <v>20553</v>
      </c>
      <c r="L10865" t="s">
        <v>20554</v>
      </c>
      <c r="M10865" t="s">
        <v>483</v>
      </c>
      <c r="N10865" t="s">
        <v>483</v>
      </c>
      <c r="O10865">
        <v>3.6666666666666665</v>
      </c>
    </row>
    <row r="10866" spans="1:16" hidden="1" x14ac:dyDescent="0.5">
      <c r="A10866">
        <v>42</v>
      </c>
      <c r="B10866">
        <v>43</v>
      </c>
      <c r="C10866" t="s">
        <v>383</v>
      </c>
      <c r="D10866" t="s">
        <v>540</v>
      </c>
      <c r="E10866" t="s">
        <v>8</v>
      </c>
      <c r="F10866">
        <v>2</v>
      </c>
      <c r="G10866" t="s">
        <v>331</v>
      </c>
      <c r="H10866" t="s">
        <v>332</v>
      </c>
      <c r="I10866" t="s">
        <v>410</v>
      </c>
      <c r="J10866">
        <v>0.5</v>
      </c>
      <c r="K10866" t="s">
        <v>20555</v>
      </c>
      <c r="L10866" t="s">
        <v>20556</v>
      </c>
      <c r="M10866" t="s">
        <v>482</v>
      </c>
      <c r="N10866" t="s">
        <v>483</v>
      </c>
      <c r="O10866">
        <v>0.5</v>
      </c>
      <c r="P10866" t="s">
        <v>550</v>
      </c>
    </row>
    <row r="10867" spans="1:16" hidden="1" x14ac:dyDescent="0.5">
      <c r="A10867">
        <v>42</v>
      </c>
      <c r="B10867">
        <v>43</v>
      </c>
      <c r="C10867" t="s">
        <v>383</v>
      </c>
      <c r="D10867" t="s">
        <v>540</v>
      </c>
      <c r="E10867" t="s">
        <v>8</v>
      </c>
      <c r="F10867">
        <v>2</v>
      </c>
      <c r="G10867" t="s">
        <v>331</v>
      </c>
      <c r="H10867" t="s">
        <v>332</v>
      </c>
      <c r="I10867" t="s">
        <v>410</v>
      </c>
      <c r="J10867">
        <v>0.5</v>
      </c>
      <c r="K10867" t="s">
        <v>20557</v>
      </c>
      <c r="L10867" t="s">
        <v>20558</v>
      </c>
      <c r="M10867" t="s">
        <v>482</v>
      </c>
      <c r="N10867" t="s">
        <v>483</v>
      </c>
      <c r="O10867">
        <v>0.5</v>
      </c>
      <c r="P10867" t="s">
        <v>550</v>
      </c>
    </row>
    <row r="10868" spans="1:16" hidden="1" x14ac:dyDescent="0.5">
      <c r="A10868">
        <v>43</v>
      </c>
      <c r="B10868">
        <v>43</v>
      </c>
      <c r="C10868" t="s">
        <v>478</v>
      </c>
      <c r="D10868" t="s">
        <v>540</v>
      </c>
      <c r="E10868" t="s">
        <v>8</v>
      </c>
      <c r="F10868">
        <v>2</v>
      </c>
      <c r="G10868" t="s">
        <v>331</v>
      </c>
      <c r="H10868" t="s">
        <v>332</v>
      </c>
      <c r="I10868" t="s">
        <v>404</v>
      </c>
      <c r="J10868">
        <v>0.67</v>
      </c>
      <c r="K10868" t="s">
        <v>20559</v>
      </c>
      <c r="L10868" t="s">
        <v>20560</v>
      </c>
      <c r="M10868" t="s">
        <v>482</v>
      </c>
      <c r="N10868" t="s">
        <v>483</v>
      </c>
      <c r="O10868">
        <v>0.66666666666666663</v>
      </c>
    </row>
    <row r="10869" spans="1:16" hidden="1" x14ac:dyDescent="0.5">
      <c r="A10869">
        <v>43</v>
      </c>
      <c r="B10869">
        <v>43</v>
      </c>
      <c r="C10869" t="s">
        <v>478</v>
      </c>
      <c r="D10869" t="s">
        <v>540</v>
      </c>
      <c r="E10869" t="s">
        <v>8</v>
      </c>
      <c r="F10869">
        <v>2</v>
      </c>
      <c r="G10869" t="s">
        <v>331</v>
      </c>
      <c r="H10869" t="s">
        <v>332</v>
      </c>
      <c r="I10869" t="s">
        <v>404</v>
      </c>
      <c r="J10869">
        <v>0.83</v>
      </c>
      <c r="K10869" t="s">
        <v>20561</v>
      </c>
      <c r="L10869" t="s">
        <v>20562</v>
      </c>
      <c r="M10869" t="s">
        <v>482</v>
      </c>
      <c r="N10869" t="s">
        <v>483</v>
      </c>
      <c r="O10869">
        <v>0.83333333333333337</v>
      </c>
    </row>
    <row r="10870" spans="1:16" hidden="1" x14ac:dyDescent="0.5">
      <c r="A10870">
        <v>42</v>
      </c>
      <c r="B10870">
        <v>43</v>
      </c>
      <c r="C10870" t="s">
        <v>605</v>
      </c>
      <c r="D10870" t="s">
        <v>540</v>
      </c>
      <c r="E10870" t="s">
        <v>8</v>
      </c>
      <c r="F10870">
        <v>2</v>
      </c>
      <c r="G10870" t="s">
        <v>331</v>
      </c>
      <c r="H10870" t="s">
        <v>332</v>
      </c>
      <c r="I10870" t="s">
        <v>406</v>
      </c>
      <c r="J10870">
        <v>4</v>
      </c>
      <c r="K10870" t="s">
        <v>20563</v>
      </c>
      <c r="L10870" t="s">
        <v>20564</v>
      </c>
      <c r="M10870" t="s">
        <v>483</v>
      </c>
      <c r="N10870" t="s">
        <v>483</v>
      </c>
      <c r="O10870">
        <v>4</v>
      </c>
    </row>
    <row r="10871" spans="1:16" hidden="1" x14ac:dyDescent="0.5">
      <c r="A10871">
        <v>42</v>
      </c>
      <c r="B10871">
        <v>43</v>
      </c>
      <c r="C10871" t="s">
        <v>478</v>
      </c>
      <c r="D10871" t="s">
        <v>517</v>
      </c>
      <c r="E10871" t="s">
        <v>140</v>
      </c>
      <c r="F10871">
        <v>2</v>
      </c>
      <c r="G10871" t="s">
        <v>218</v>
      </c>
      <c r="H10871" t="s">
        <v>219</v>
      </c>
      <c r="I10871" t="s">
        <v>404</v>
      </c>
      <c r="J10871">
        <v>1.25</v>
      </c>
      <c r="K10871" t="s">
        <v>20565</v>
      </c>
      <c r="L10871" t="s">
        <v>20566</v>
      </c>
      <c r="M10871" t="s">
        <v>483</v>
      </c>
      <c r="N10871" t="s">
        <v>483</v>
      </c>
      <c r="O10871">
        <v>1.25</v>
      </c>
    </row>
    <row r="10872" spans="1:16" hidden="1" x14ac:dyDescent="0.5">
      <c r="A10872">
        <v>42</v>
      </c>
      <c r="B10872">
        <v>43</v>
      </c>
      <c r="C10872" t="s">
        <v>605</v>
      </c>
      <c r="D10872" t="s">
        <v>479</v>
      </c>
      <c r="E10872" t="s">
        <v>140</v>
      </c>
      <c r="F10872">
        <v>3</v>
      </c>
      <c r="G10872" t="s">
        <v>218</v>
      </c>
      <c r="H10872" t="s">
        <v>219</v>
      </c>
      <c r="I10872" t="s">
        <v>404</v>
      </c>
      <c r="J10872">
        <v>2.5</v>
      </c>
      <c r="K10872" t="s">
        <v>20567</v>
      </c>
      <c r="L10872" t="s">
        <v>20568</v>
      </c>
      <c r="M10872" t="s">
        <v>483</v>
      </c>
      <c r="N10872" t="s">
        <v>529</v>
      </c>
      <c r="O10872">
        <v>2.5</v>
      </c>
    </row>
    <row r="10873" spans="1:16" hidden="1" x14ac:dyDescent="0.5">
      <c r="A10873">
        <v>43</v>
      </c>
      <c r="B10873">
        <v>43</v>
      </c>
      <c r="C10873" t="s">
        <v>383</v>
      </c>
      <c r="D10873" t="s">
        <v>479</v>
      </c>
      <c r="E10873" t="s">
        <v>79</v>
      </c>
      <c r="F10873">
        <v>2</v>
      </c>
      <c r="G10873" t="s">
        <v>198</v>
      </c>
      <c r="H10873" t="s">
        <v>199</v>
      </c>
      <c r="I10873" t="s">
        <v>383</v>
      </c>
      <c r="J10873">
        <v>68</v>
      </c>
      <c r="K10873" t="s">
        <v>20569</v>
      </c>
      <c r="L10873" t="s">
        <v>20570</v>
      </c>
      <c r="M10873" t="s">
        <v>506</v>
      </c>
      <c r="N10873" t="s">
        <v>506</v>
      </c>
      <c r="O10873">
        <v>68</v>
      </c>
      <c r="P10873" t="s">
        <v>879</v>
      </c>
    </row>
    <row r="10874" spans="1:16" hidden="1" x14ac:dyDescent="0.5">
      <c r="A10874">
        <v>42</v>
      </c>
      <c r="B10874">
        <v>43</v>
      </c>
      <c r="C10874" t="s">
        <v>478</v>
      </c>
      <c r="D10874" t="s">
        <v>479</v>
      </c>
      <c r="E10874" t="s">
        <v>140</v>
      </c>
      <c r="F10874">
        <v>2</v>
      </c>
      <c r="G10874" t="s">
        <v>218</v>
      </c>
      <c r="H10874" t="s">
        <v>219</v>
      </c>
      <c r="I10874" t="s">
        <v>414</v>
      </c>
      <c r="J10874">
        <v>1</v>
      </c>
      <c r="K10874" t="s">
        <v>20571</v>
      </c>
      <c r="L10874" t="s">
        <v>20572</v>
      </c>
      <c r="M10874" t="s">
        <v>483</v>
      </c>
      <c r="N10874" t="s">
        <v>486</v>
      </c>
      <c r="O10874">
        <v>1</v>
      </c>
    </row>
    <row r="10875" spans="1:16" hidden="1" x14ac:dyDescent="0.5">
      <c r="A10875">
        <v>42</v>
      </c>
      <c r="B10875">
        <v>43</v>
      </c>
      <c r="C10875" t="s">
        <v>516</v>
      </c>
      <c r="D10875" t="s">
        <v>540</v>
      </c>
      <c r="E10875" t="s">
        <v>140</v>
      </c>
      <c r="F10875">
        <v>1</v>
      </c>
      <c r="G10875" t="s">
        <v>310</v>
      </c>
      <c r="H10875" t="s">
        <v>7</v>
      </c>
      <c r="I10875" t="s">
        <v>408</v>
      </c>
      <c r="J10875">
        <v>1</v>
      </c>
      <c r="K10875" t="s">
        <v>20573</v>
      </c>
      <c r="L10875" t="s">
        <v>20574</v>
      </c>
      <c r="M10875" t="s">
        <v>483</v>
      </c>
      <c r="N10875" t="s">
        <v>483</v>
      </c>
      <c r="O10875">
        <v>1</v>
      </c>
    </row>
    <row r="10876" spans="1:16" hidden="1" x14ac:dyDescent="0.5">
      <c r="A10876">
        <v>43</v>
      </c>
      <c r="B10876">
        <v>43</v>
      </c>
      <c r="C10876" t="s">
        <v>163</v>
      </c>
      <c r="D10876" t="s">
        <v>517</v>
      </c>
      <c r="E10876" t="s">
        <v>140</v>
      </c>
      <c r="F10876">
        <v>2</v>
      </c>
      <c r="G10876" t="s">
        <v>178</v>
      </c>
      <c r="H10876" t="s">
        <v>179</v>
      </c>
      <c r="I10876" t="s">
        <v>455</v>
      </c>
      <c r="J10876">
        <v>0.25</v>
      </c>
      <c r="K10876" t="s">
        <v>20575</v>
      </c>
      <c r="L10876" t="s">
        <v>20576</v>
      </c>
      <c r="M10876" t="s">
        <v>483</v>
      </c>
      <c r="N10876" t="s">
        <v>483</v>
      </c>
      <c r="O10876">
        <v>0.25</v>
      </c>
    </row>
    <row r="10877" spans="1:16" hidden="1" x14ac:dyDescent="0.5">
      <c r="A10877">
        <v>42</v>
      </c>
      <c r="B10877">
        <v>43</v>
      </c>
      <c r="C10877" t="s">
        <v>516</v>
      </c>
      <c r="D10877" t="s">
        <v>517</v>
      </c>
      <c r="E10877" t="s">
        <v>140</v>
      </c>
      <c r="F10877">
        <v>3</v>
      </c>
      <c r="G10877" t="s">
        <v>310</v>
      </c>
      <c r="H10877" t="s">
        <v>7</v>
      </c>
      <c r="I10877" t="s">
        <v>459</v>
      </c>
      <c r="J10877">
        <v>7.75</v>
      </c>
      <c r="K10877" t="s">
        <v>20577</v>
      </c>
      <c r="L10877" t="s">
        <v>20578</v>
      </c>
      <c r="M10877" t="s">
        <v>482</v>
      </c>
      <c r="N10877" t="s">
        <v>483</v>
      </c>
      <c r="O10877">
        <v>7.75</v>
      </c>
    </row>
    <row r="10878" spans="1:16" hidden="1" x14ac:dyDescent="0.5">
      <c r="A10878">
        <v>42</v>
      </c>
      <c r="B10878">
        <v>43</v>
      </c>
      <c r="C10878" t="s">
        <v>516</v>
      </c>
      <c r="D10878" t="s">
        <v>517</v>
      </c>
      <c r="E10878" t="s">
        <v>140</v>
      </c>
      <c r="F10878">
        <v>2</v>
      </c>
      <c r="G10878" t="s">
        <v>310</v>
      </c>
      <c r="H10878" t="s">
        <v>7</v>
      </c>
      <c r="I10878" t="s">
        <v>459</v>
      </c>
      <c r="J10878">
        <v>4.5</v>
      </c>
      <c r="K10878" t="s">
        <v>20579</v>
      </c>
      <c r="L10878" t="s">
        <v>20580</v>
      </c>
      <c r="M10878" t="s">
        <v>482</v>
      </c>
      <c r="N10878" t="s">
        <v>483</v>
      </c>
      <c r="O10878">
        <v>4.5</v>
      </c>
    </row>
    <row r="10879" spans="1:16" hidden="1" x14ac:dyDescent="0.5">
      <c r="A10879">
        <v>42</v>
      </c>
      <c r="B10879">
        <v>43</v>
      </c>
      <c r="C10879" t="s">
        <v>516</v>
      </c>
      <c r="D10879" t="s">
        <v>479</v>
      </c>
      <c r="E10879" t="s">
        <v>140</v>
      </c>
      <c r="F10879">
        <v>3</v>
      </c>
      <c r="G10879" t="s">
        <v>312</v>
      </c>
      <c r="H10879" t="s">
        <v>313</v>
      </c>
      <c r="I10879" t="s">
        <v>400</v>
      </c>
      <c r="J10879">
        <v>6</v>
      </c>
      <c r="K10879" t="s">
        <v>20581</v>
      </c>
      <c r="L10879" t="s">
        <v>19782</v>
      </c>
      <c r="M10879" t="s">
        <v>577</v>
      </c>
      <c r="N10879" t="s">
        <v>483</v>
      </c>
      <c r="O10879">
        <v>6</v>
      </c>
    </row>
    <row r="10880" spans="1:16" hidden="1" x14ac:dyDescent="0.5">
      <c r="A10880">
        <v>42</v>
      </c>
      <c r="B10880">
        <v>43</v>
      </c>
      <c r="C10880" t="s">
        <v>516</v>
      </c>
      <c r="D10880" t="s">
        <v>479</v>
      </c>
      <c r="E10880" t="s">
        <v>140</v>
      </c>
      <c r="F10880">
        <v>3</v>
      </c>
      <c r="G10880" t="s">
        <v>312</v>
      </c>
      <c r="H10880" t="s">
        <v>313</v>
      </c>
      <c r="I10880" t="s">
        <v>412</v>
      </c>
      <c r="J10880">
        <v>3.5</v>
      </c>
      <c r="K10880" t="s">
        <v>20582</v>
      </c>
      <c r="L10880" t="s">
        <v>19782</v>
      </c>
      <c r="M10880" t="s">
        <v>577</v>
      </c>
      <c r="N10880" t="s">
        <v>483</v>
      </c>
      <c r="O10880">
        <v>3.5</v>
      </c>
    </row>
    <row r="10881" spans="1:16" hidden="1" x14ac:dyDescent="0.5">
      <c r="A10881">
        <v>42</v>
      </c>
      <c r="B10881">
        <v>43</v>
      </c>
      <c r="C10881" t="s">
        <v>516</v>
      </c>
      <c r="D10881" t="s">
        <v>479</v>
      </c>
      <c r="E10881" t="s">
        <v>140</v>
      </c>
      <c r="F10881">
        <v>3</v>
      </c>
      <c r="G10881" t="s">
        <v>312</v>
      </c>
      <c r="H10881" t="s">
        <v>313</v>
      </c>
      <c r="I10881" t="s">
        <v>447</v>
      </c>
      <c r="J10881">
        <v>5.75</v>
      </c>
      <c r="K10881" t="s">
        <v>20583</v>
      </c>
      <c r="L10881" t="s">
        <v>19782</v>
      </c>
      <c r="M10881" t="s">
        <v>577</v>
      </c>
      <c r="N10881" t="s">
        <v>483</v>
      </c>
      <c r="O10881">
        <v>5.75</v>
      </c>
    </row>
    <row r="10882" spans="1:16" hidden="1" x14ac:dyDescent="0.5">
      <c r="A10882">
        <v>43</v>
      </c>
      <c r="B10882">
        <v>43</v>
      </c>
      <c r="C10882" t="s">
        <v>597</v>
      </c>
      <c r="D10882" t="s">
        <v>517</v>
      </c>
      <c r="E10882" t="s">
        <v>140</v>
      </c>
      <c r="F10882">
        <v>2</v>
      </c>
      <c r="G10882" t="s">
        <v>320</v>
      </c>
      <c r="H10882" t="s">
        <v>321</v>
      </c>
      <c r="I10882" t="s">
        <v>412</v>
      </c>
      <c r="J10882">
        <v>2</v>
      </c>
      <c r="K10882" t="s">
        <v>20584</v>
      </c>
      <c r="L10882" t="s">
        <v>20585</v>
      </c>
      <c r="M10882" t="s">
        <v>600</v>
      </c>
      <c r="N10882" t="s">
        <v>483</v>
      </c>
      <c r="O10882">
        <v>2</v>
      </c>
    </row>
    <row r="10883" spans="1:16" hidden="1" x14ac:dyDescent="0.5">
      <c r="A10883">
        <v>42</v>
      </c>
      <c r="B10883">
        <v>43</v>
      </c>
      <c r="C10883" t="s">
        <v>478</v>
      </c>
      <c r="D10883" t="s">
        <v>479</v>
      </c>
      <c r="E10883" t="s">
        <v>140</v>
      </c>
      <c r="F10883">
        <v>2</v>
      </c>
      <c r="G10883" t="s">
        <v>218</v>
      </c>
      <c r="H10883" t="s">
        <v>219</v>
      </c>
      <c r="I10883" t="s">
        <v>414</v>
      </c>
      <c r="J10883">
        <v>1</v>
      </c>
      <c r="K10883" t="s">
        <v>20586</v>
      </c>
      <c r="L10883" t="s">
        <v>20587</v>
      </c>
      <c r="M10883" t="s">
        <v>483</v>
      </c>
      <c r="N10883" t="s">
        <v>486</v>
      </c>
      <c r="O10883">
        <v>1</v>
      </c>
    </row>
    <row r="10884" spans="1:16" hidden="1" x14ac:dyDescent="0.5">
      <c r="A10884">
        <v>43</v>
      </c>
      <c r="B10884">
        <v>43</v>
      </c>
      <c r="C10884" t="s">
        <v>478</v>
      </c>
      <c r="D10884" t="s">
        <v>540</v>
      </c>
      <c r="E10884" t="s">
        <v>68</v>
      </c>
      <c r="F10884">
        <v>1</v>
      </c>
      <c r="G10884" t="s">
        <v>134</v>
      </c>
      <c r="H10884" t="s">
        <v>135</v>
      </c>
      <c r="I10884" t="s">
        <v>402</v>
      </c>
      <c r="J10884">
        <v>0.5</v>
      </c>
      <c r="K10884" t="s">
        <v>20588</v>
      </c>
      <c r="L10884" t="s">
        <v>20589</v>
      </c>
      <c r="M10884" t="s">
        <v>483</v>
      </c>
      <c r="N10884" t="s">
        <v>529</v>
      </c>
      <c r="O10884">
        <v>0.5</v>
      </c>
    </row>
    <row r="10885" spans="1:16" hidden="1" x14ac:dyDescent="0.5">
      <c r="A10885">
        <v>42</v>
      </c>
      <c r="B10885">
        <v>43</v>
      </c>
      <c r="C10885" t="s">
        <v>516</v>
      </c>
      <c r="D10885" t="s">
        <v>517</v>
      </c>
      <c r="E10885" t="s">
        <v>140</v>
      </c>
      <c r="F10885">
        <v>3</v>
      </c>
      <c r="G10885" t="s">
        <v>310</v>
      </c>
      <c r="H10885" t="s">
        <v>7</v>
      </c>
      <c r="I10885" t="s">
        <v>447</v>
      </c>
      <c r="J10885">
        <v>7.08</v>
      </c>
      <c r="K10885" t="s">
        <v>20590</v>
      </c>
      <c r="L10885" t="s">
        <v>20591</v>
      </c>
      <c r="M10885" t="s">
        <v>482</v>
      </c>
      <c r="N10885" t="s">
        <v>483</v>
      </c>
      <c r="O10885">
        <v>7.083333333333333</v>
      </c>
    </row>
    <row r="10886" spans="1:16" hidden="1" x14ac:dyDescent="0.5">
      <c r="A10886">
        <v>42</v>
      </c>
      <c r="B10886">
        <v>43</v>
      </c>
      <c r="C10886" t="s">
        <v>605</v>
      </c>
      <c r="D10886" t="s">
        <v>479</v>
      </c>
      <c r="E10886" t="s">
        <v>140</v>
      </c>
      <c r="F10886">
        <v>2</v>
      </c>
      <c r="G10886" t="s">
        <v>218</v>
      </c>
      <c r="H10886" t="s">
        <v>219</v>
      </c>
      <c r="I10886" t="s">
        <v>404</v>
      </c>
      <c r="J10886">
        <v>2</v>
      </c>
      <c r="K10886" t="s">
        <v>20592</v>
      </c>
      <c r="L10886" t="s">
        <v>20593</v>
      </c>
      <c r="M10886" t="s">
        <v>483</v>
      </c>
      <c r="N10886" t="s">
        <v>483</v>
      </c>
      <c r="O10886">
        <v>2</v>
      </c>
    </row>
    <row r="10887" spans="1:16" hidden="1" x14ac:dyDescent="0.5">
      <c r="A10887">
        <v>42</v>
      </c>
      <c r="B10887">
        <v>43</v>
      </c>
      <c r="C10887" t="s">
        <v>478</v>
      </c>
      <c r="D10887" t="s">
        <v>517</v>
      </c>
      <c r="E10887" t="s">
        <v>140</v>
      </c>
      <c r="F10887">
        <v>2</v>
      </c>
      <c r="G10887" t="s">
        <v>218</v>
      </c>
      <c r="H10887" t="s">
        <v>219</v>
      </c>
      <c r="J10887">
        <v>1.25</v>
      </c>
      <c r="K10887" t="s">
        <v>20594</v>
      </c>
      <c r="L10887" t="s">
        <v>20595</v>
      </c>
      <c r="M10887" t="s">
        <v>483</v>
      </c>
      <c r="N10887" t="s">
        <v>483</v>
      </c>
      <c r="O10887">
        <v>1.25</v>
      </c>
    </row>
    <row r="10888" spans="1:16" hidden="1" x14ac:dyDescent="0.5">
      <c r="A10888">
        <v>42</v>
      </c>
      <c r="B10888">
        <v>43</v>
      </c>
      <c r="C10888" t="s">
        <v>605</v>
      </c>
      <c r="D10888" t="s">
        <v>517</v>
      </c>
      <c r="E10888" t="s">
        <v>227</v>
      </c>
      <c r="F10888">
        <v>2</v>
      </c>
      <c r="G10888" t="s">
        <v>228</v>
      </c>
      <c r="H10888" t="s">
        <v>229</v>
      </c>
      <c r="I10888" t="s">
        <v>435</v>
      </c>
      <c r="J10888">
        <v>3.5</v>
      </c>
      <c r="K10888" t="s">
        <v>20596</v>
      </c>
      <c r="L10888" t="s">
        <v>20597</v>
      </c>
      <c r="M10888" t="s">
        <v>580</v>
      </c>
      <c r="N10888" t="s">
        <v>483</v>
      </c>
      <c r="O10888">
        <v>3.5</v>
      </c>
    </row>
    <row r="10889" spans="1:16" hidden="1" x14ac:dyDescent="0.5">
      <c r="A10889">
        <v>43</v>
      </c>
      <c r="B10889">
        <v>43</v>
      </c>
      <c r="C10889" t="s">
        <v>478</v>
      </c>
      <c r="D10889" t="s">
        <v>540</v>
      </c>
      <c r="E10889" t="s">
        <v>330</v>
      </c>
      <c r="F10889">
        <v>1</v>
      </c>
      <c r="G10889" t="s">
        <v>345</v>
      </c>
      <c r="H10889" t="s">
        <v>346</v>
      </c>
      <c r="I10889" t="s">
        <v>402</v>
      </c>
      <c r="J10889">
        <v>0.25</v>
      </c>
      <c r="K10889" t="s">
        <v>20598</v>
      </c>
      <c r="L10889" t="s">
        <v>20599</v>
      </c>
      <c r="M10889" t="s">
        <v>483</v>
      </c>
      <c r="N10889" t="s">
        <v>486</v>
      </c>
      <c r="O10889">
        <v>0.25</v>
      </c>
    </row>
    <row r="10890" spans="1:16" hidden="1" x14ac:dyDescent="0.5">
      <c r="A10890">
        <v>42</v>
      </c>
      <c r="B10890">
        <v>43</v>
      </c>
      <c r="C10890" t="s">
        <v>383</v>
      </c>
      <c r="D10890" t="s">
        <v>540</v>
      </c>
      <c r="E10890" t="s">
        <v>8</v>
      </c>
      <c r="F10890">
        <v>2</v>
      </c>
      <c r="G10890" t="s">
        <v>331</v>
      </c>
      <c r="H10890" t="s">
        <v>332</v>
      </c>
      <c r="I10890" t="s">
        <v>383</v>
      </c>
      <c r="J10890">
        <v>7</v>
      </c>
      <c r="K10890" t="s">
        <v>20600</v>
      </c>
      <c r="L10890" t="s">
        <v>20601</v>
      </c>
      <c r="M10890" t="s">
        <v>482</v>
      </c>
      <c r="N10890" t="s">
        <v>483</v>
      </c>
      <c r="O10890">
        <v>7</v>
      </c>
      <c r="P10890" t="s">
        <v>550</v>
      </c>
    </row>
    <row r="10891" spans="1:16" hidden="1" x14ac:dyDescent="0.5">
      <c r="A10891">
        <v>43</v>
      </c>
      <c r="B10891">
        <v>43</v>
      </c>
      <c r="C10891" t="s">
        <v>478</v>
      </c>
      <c r="D10891" t="s">
        <v>540</v>
      </c>
      <c r="E10891" t="s">
        <v>330</v>
      </c>
      <c r="F10891">
        <v>1</v>
      </c>
      <c r="G10891" t="s">
        <v>345</v>
      </c>
      <c r="H10891" t="s">
        <v>346</v>
      </c>
      <c r="I10891" t="s">
        <v>402</v>
      </c>
      <c r="J10891">
        <v>0.25</v>
      </c>
      <c r="K10891" t="s">
        <v>20602</v>
      </c>
      <c r="L10891" t="s">
        <v>20603</v>
      </c>
      <c r="M10891" t="s">
        <v>483</v>
      </c>
      <c r="N10891" t="s">
        <v>486</v>
      </c>
      <c r="O10891">
        <v>0.25</v>
      </c>
    </row>
    <row r="10892" spans="1:16" hidden="1" x14ac:dyDescent="0.5">
      <c r="A10892">
        <v>42</v>
      </c>
      <c r="B10892">
        <v>43</v>
      </c>
      <c r="C10892" t="s">
        <v>478</v>
      </c>
      <c r="D10892" t="s">
        <v>479</v>
      </c>
      <c r="E10892" t="s">
        <v>330</v>
      </c>
      <c r="F10892">
        <v>1</v>
      </c>
      <c r="G10892" t="s">
        <v>328</v>
      </c>
      <c r="H10892" t="s">
        <v>329</v>
      </c>
      <c r="I10892" t="s">
        <v>408</v>
      </c>
      <c r="J10892">
        <v>1.5</v>
      </c>
      <c r="K10892" t="s">
        <v>20604</v>
      </c>
      <c r="L10892" t="s">
        <v>20605</v>
      </c>
      <c r="M10892" t="s">
        <v>483</v>
      </c>
      <c r="N10892" t="s">
        <v>486</v>
      </c>
      <c r="O10892">
        <v>1.5</v>
      </c>
    </row>
    <row r="10893" spans="1:16" hidden="1" x14ac:dyDescent="0.5">
      <c r="A10893">
        <v>42</v>
      </c>
      <c r="B10893">
        <v>43</v>
      </c>
      <c r="C10893" t="s">
        <v>163</v>
      </c>
      <c r="D10893" t="s">
        <v>517</v>
      </c>
      <c r="E10893" t="s">
        <v>140</v>
      </c>
      <c r="F10893">
        <v>2</v>
      </c>
      <c r="G10893" t="s">
        <v>214</v>
      </c>
      <c r="H10893" t="s">
        <v>215</v>
      </c>
      <c r="I10893" t="s">
        <v>457</v>
      </c>
      <c r="J10893">
        <v>1</v>
      </c>
      <c r="K10893" t="s">
        <v>20606</v>
      </c>
      <c r="L10893" t="s">
        <v>20607</v>
      </c>
      <c r="M10893" t="s">
        <v>483</v>
      </c>
      <c r="N10893" t="s">
        <v>483</v>
      </c>
      <c r="O10893">
        <v>1</v>
      </c>
    </row>
    <row r="10894" spans="1:16" hidden="1" x14ac:dyDescent="0.5">
      <c r="A10894">
        <v>43</v>
      </c>
      <c r="B10894">
        <v>43</v>
      </c>
      <c r="C10894" t="s">
        <v>478</v>
      </c>
      <c r="D10894" t="s">
        <v>540</v>
      </c>
      <c r="E10894" t="s">
        <v>8</v>
      </c>
      <c r="F10894">
        <v>1</v>
      </c>
      <c r="G10894" t="s">
        <v>153</v>
      </c>
      <c r="H10894" t="s">
        <v>154</v>
      </c>
      <c r="I10894" t="s">
        <v>404</v>
      </c>
      <c r="J10894">
        <v>0.67</v>
      </c>
      <c r="K10894" t="s">
        <v>20608</v>
      </c>
      <c r="L10894" t="s">
        <v>20609</v>
      </c>
      <c r="M10894" t="s">
        <v>483</v>
      </c>
      <c r="N10894" t="s">
        <v>483</v>
      </c>
      <c r="O10894">
        <v>0.66666666666666663</v>
      </c>
    </row>
    <row r="10895" spans="1:16" hidden="1" x14ac:dyDescent="0.5">
      <c r="A10895">
        <v>43</v>
      </c>
      <c r="B10895">
        <v>43</v>
      </c>
      <c r="C10895" t="s">
        <v>516</v>
      </c>
      <c r="D10895" t="s">
        <v>517</v>
      </c>
      <c r="E10895" t="s">
        <v>140</v>
      </c>
      <c r="F10895">
        <v>2</v>
      </c>
      <c r="G10895" t="s">
        <v>310</v>
      </c>
      <c r="H10895" t="s">
        <v>7</v>
      </c>
      <c r="I10895" t="s">
        <v>408</v>
      </c>
      <c r="J10895">
        <v>4</v>
      </c>
      <c r="K10895" t="s">
        <v>20610</v>
      </c>
      <c r="L10895" t="s">
        <v>20611</v>
      </c>
      <c r="M10895" t="s">
        <v>482</v>
      </c>
      <c r="N10895" t="s">
        <v>483</v>
      </c>
      <c r="O10895">
        <v>4</v>
      </c>
    </row>
    <row r="10896" spans="1:16" hidden="1" x14ac:dyDescent="0.5">
      <c r="A10896">
        <v>43</v>
      </c>
      <c r="B10896">
        <v>43</v>
      </c>
      <c r="C10896" t="s">
        <v>383</v>
      </c>
      <c r="D10896" t="s">
        <v>540</v>
      </c>
      <c r="E10896" t="s">
        <v>8</v>
      </c>
      <c r="F10896">
        <v>2</v>
      </c>
      <c r="G10896" t="s">
        <v>331</v>
      </c>
      <c r="H10896" t="s">
        <v>332</v>
      </c>
      <c r="I10896" t="s">
        <v>404</v>
      </c>
      <c r="J10896">
        <v>3</v>
      </c>
      <c r="K10896" t="s">
        <v>20612</v>
      </c>
      <c r="L10896" t="s">
        <v>20613</v>
      </c>
      <c r="M10896" t="s">
        <v>482</v>
      </c>
      <c r="N10896" t="s">
        <v>483</v>
      </c>
      <c r="O10896">
        <v>3</v>
      </c>
      <c r="P10896" t="s">
        <v>550</v>
      </c>
    </row>
    <row r="10897" spans="1:16" hidden="1" x14ac:dyDescent="0.5">
      <c r="A10897">
        <v>43</v>
      </c>
      <c r="B10897">
        <v>43</v>
      </c>
      <c r="C10897" t="s">
        <v>516</v>
      </c>
      <c r="D10897" t="s">
        <v>517</v>
      </c>
      <c r="E10897" t="s">
        <v>140</v>
      </c>
      <c r="F10897">
        <v>3</v>
      </c>
      <c r="G10897" t="s">
        <v>310</v>
      </c>
      <c r="H10897" t="s">
        <v>7</v>
      </c>
      <c r="I10897" t="s">
        <v>459</v>
      </c>
      <c r="J10897">
        <v>7</v>
      </c>
      <c r="K10897" t="s">
        <v>20614</v>
      </c>
      <c r="L10897" t="s">
        <v>20615</v>
      </c>
      <c r="M10897" t="s">
        <v>482</v>
      </c>
      <c r="N10897" t="s">
        <v>483</v>
      </c>
      <c r="O10897">
        <v>7</v>
      </c>
    </row>
    <row r="10898" spans="1:16" hidden="1" x14ac:dyDescent="0.5">
      <c r="A10898">
        <v>43</v>
      </c>
      <c r="B10898">
        <v>43</v>
      </c>
      <c r="C10898" t="s">
        <v>478</v>
      </c>
      <c r="D10898" t="s">
        <v>479</v>
      </c>
      <c r="E10898" t="s">
        <v>140</v>
      </c>
      <c r="F10898">
        <v>2</v>
      </c>
      <c r="G10898" t="s">
        <v>145</v>
      </c>
      <c r="H10898" t="s">
        <v>146</v>
      </c>
      <c r="I10898" t="s">
        <v>404</v>
      </c>
      <c r="J10898">
        <v>2.67</v>
      </c>
      <c r="K10898" t="s">
        <v>20616</v>
      </c>
      <c r="L10898" t="s">
        <v>20617</v>
      </c>
      <c r="M10898" t="s">
        <v>483</v>
      </c>
      <c r="N10898" t="s">
        <v>529</v>
      </c>
      <c r="O10898">
        <v>2.6666666666666665</v>
      </c>
    </row>
    <row r="10899" spans="1:16" hidden="1" x14ac:dyDescent="0.5">
      <c r="A10899">
        <v>43</v>
      </c>
      <c r="B10899">
        <v>43</v>
      </c>
      <c r="C10899" t="s">
        <v>478</v>
      </c>
      <c r="D10899" t="s">
        <v>479</v>
      </c>
      <c r="E10899" t="s">
        <v>140</v>
      </c>
      <c r="F10899">
        <v>2</v>
      </c>
      <c r="G10899" t="s">
        <v>145</v>
      </c>
      <c r="H10899" t="s">
        <v>146</v>
      </c>
      <c r="I10899" t="s">
        <v>404</v>
      </c>
      <c r="J10899">
        <v>7.25</v>
      </c>
      <c r="K10899" t="s">
        <v>20618</v>
      </c>
      <c r="L10899" t="s">
        <v>20619</v>
      </c>
      <c r="M10899" t="s">
        <v>483</v>
      </c>
      <c r="N10899" t="s">
        <v>529</v>
      </c>
      <c r="O10899">
        <v>7.25</v>
      </c>
    </row>
    <row r="10900" spans="1:16" hidden="1" x14ac:dyDescent="0.5">
      <c r="A10900">
        <v>43</v>
      </c>
      <c r="B10900">
        <v>43</v>
      </c>
      <c r="C10900" t="s">
        <v>516</v>
      </c>
      <c r="D10900" t="s">
        <v>517</v>
      </c>
      <c r="E10900" t="s">
        <v>8</v>
      </c>
      <c r="F10900">
        <v>3</v>
      </c>
      <c r="G10900" t="s">
        <v>306</v>
      </c>
      <c r="H10900" t="s">
        <v>7</v>
      </c>
      <c r="I10900" t="s">
        <v>408</v>
      </c>
      <c r="J10900">
        <v>6.25</v>
      </c>
      <c r="K10900" t="s">
        <v>20620</v>
      </c>
      <c r="L10900" t="s">
        <v>20621</v>
      </c>
      <c r="M10900" t="s">
        <v>482</v>
      </c>
      <c r="N10900" t="s">
        <v>483</v>
      </c>
      <c r="O10900">
        <v>6.25</v>
      </c>
    </row>
    <row r="10901" spans="1:16" hidden="1" x14ac:dyDescent="0.5">
      <c r="A10901">
        <v>43</v>
      </c>
      <c r="B10901">
        <v>43</v>
      </c>
      <c r="C10901" t="s">
        <v>383</v>
      </c>
      <c r="D10901" t="s">
        <v>517</v>
      </c>
      <c r="E10901" t="s">
        <v>8</v>
      </c>
      <c r="F10901">
        <v>2</v>
      </c>
      <c r="G10901" t="s">
        <v>306</v>
      </c>
      <c r="H10901" t="s">
        <v>7</v>
      </c>
      <c r="I10901" t="s">
        <v>383</v>
      </c>
      <c r="J10901">
        <v>150</v>
      </c>
      <c r="K10901" t="s">
        <v>20622</v>
      </c>
      <c r="L10901" t="s">
        <v>20623</v>
      </c>
      <c r="M10901" t="s">
        <v>506</v>
      </c>
      <c r="N10901" t="s">
        <v>483</v>
      </c>
      <c r="O10901">
        <v>150</v>
      </c>
      <c r="P10901" t="s">
        <v>550</v>
      </c>
    </row>
    <row r="10902" spans="1:16" hidden="1" x14ac:dyDescent="0.5">
      <c r="A10902">
        <v>43</v>
      </c>
      <c r="B10902">
        <v>43</v>
      </c>
      <c r="C10902" t="s">
        <v>516</v>
      </c>
      <c r="D10902" t="s">
        <v>517</v>
      </c>
      <c r="E10902" t="s">
        <v>8</v>
      </c>
      <c r="F10902">
        <v>3</v>
      </c>
      <c r="G10902" t="s">
        <v>306</v>
      </c>
      <c r="H10902" t="s">
        <v>7</v>
      </c>
      <c r="I10902" t="s">
        <v>412</v>
      </c>
      <c r="J10902">
        <v>11</v>
      </c>
      <c r="K10902" t="s">
        <v>20624</v>
      </c>
      <c r="L10902" t="s">
        <v>20625</v>
      </c>
      <c r="M10902" t="s">
        <v>482</v>
      </c>
      <c r="N10902" t="s">
        <v>483</v>
      </c>
      <c r="O10902">
        <v>11</v>
      </c>
    </row>
    <row r="10903" spans="1:16" hidden="1" x14ac:dyDescent="0.5">
      <c r="A10903">
        <v>43</v>
      </c>
      <c r="B10903">
        <v>43</v>
      </c>
      <c r="C10903" t="s">
        <v>516</v>
      </c>
      <c r="D10903" t="s">
        <v>517</v>
      </c>
      <c r="E10903" t="s">
        <v>8</v>
      </c>
      <c r="F10903">
        <v>3</v>
      </c>
      <c r="G10903" t="s">
        <v>282</v>
      </c>
      <c r="H10903" t="s">
        <v>7</v>
      </c>
      <c r="I10903" t="s">
        <v>412</v>
      </c>
      <c r="J10903">
        <v>5</v>
      </c>
      <c r="K10903" t="s">
        <v>20626</v>
      </c>
      <c r="L10903" t="s">
        <v>20627</v>
      </c>
      <c r="M10903" t="s">
        <v>482</v>
      </c>
      <c r="N10903" t="s">
        <v>483</v>
      </c>
      <c r="O10903">
        <v>5</v>
      </c>
    </row>
    <row r="10904" spans="1:16" hidden="1" x14ac:dyDescent="0.5">
      <c r="A10904">
        <v>43</v>
      </c>
      <c r="B10904">
        <v>43</v>
      </c>
      <c r="C10904" t="s">
        <v>516</v>
      </c>
      <c r="D10904" t="s">
        <v>479</v>
      </c>
      <c r="E10904" t="s">
        <v>140</v>
      </c>
      <c r="F10904">
        <v>3</v>
      </c>
      <c r="G10904" t="s">
        <v>312</v>
      </c>
      <c r="H10904" t="s">
        <v>313</v>
      </c>
      <c r="I10904" t="s">
        <v>412</v>
      </c>
      <c r="J10904">
        <v>2</v>
      </c>
      <c r="K10904" t="s">
        <v>20628</v>
      </c>
      <c r="L10904" t="s">
        <v>19920</v>
      </c>
      <c r="M10904" t="s">
        <v>577</v>
      </c>
      <c r="N10904" t="s">
        <v>483</v>
      </c>
      <c r="O10904">
        <v>2</v>
      </c>
    </row>
    <row r="10905" spans="1:16" hidden="1" x14ac:dyDescent="0.5">
      <c r="A10905">
        <v>43</v>
      </c>
      <c r="B10905">
        <v>43</v>
      </c>
      <c r="C10905" t="s">
        <v>516</v>
      </c>
      <c r="D10905" t="s">
        <v>517</v>
      </c>
      <c r="E10905" t="s">
        <v>140</v>
      </c>
      <c r="F10905">
        <v>2</v>
      </c>
      <c r="G10905" t="s">
        <v>310</v>
      </c>
      <c r="H10905" t="s">
        <v>7</v>
      </c>
      <c r="I10905" t="s">
        <v>443</v>
      </c>
      <c r="J10905">
        <v>1.5</v>
      </c>
      <c r="K10905" t="s">
        <v>20629</v>
      </c>
      <c r="L10905" t="s">
        <v>20630</v>
      </c>
      <c r="M10905" t="s">
        <v>1031</v>
      </c>
      <c r="N10905" t="s">
        <v>483</v>
      </c>
      <c r="O10905">
        <v>1.5</v>
      </c>
    </row>
    <row r="10906" spans="1:16" hidden="1" x14ac:dyDescent="0.5">
      <c r="A10906">
        <v>43</v>
      </c>
      <c r="B10906">
        <v>43</v>
      </c>
      <c r="C10906" t="s">
        <v>516</v>
      </c>
      <c r="D10906" t="s">
        <v>517</v>
      </c>
      <c r="E10906" t="s">
        <v>140</v>
      </c>
      <c r="F10906">
        <v>2</v>
      </c>
      <c r="G10906" t="s">
        <v>310</v>
      </c>
      <c r="H10906" t="s">
        <v>7</v>
      </c>
      <c r="I10906" t="s">
        <v>443</v>
      </c>
      <c r="J10906">
        <v>0.83</v>
      </c>
      <c r="K10906" t="s">
        <v>20631</v>
      </c>
      <c r="L10906" t="s">
        <v>20632</v>
      </c>
      <c r="M10906" t="s">
        <v>580</v>
      </c>
      <c r="N10906" t="s">
        <v>483</v>
      </c>
      <c r="O10906">
        <v>0.83333333333333337</v>
      </c>
    </row>
    <row r="10907" spans="1:16" hidden="1" x14ac:dyDescent="0.5">
      <c r="A10907">
        <v>43</v>
      </c>
      <c r="B10907">
        <v>43</v>
      </c>
      <c r="C10907" t="s">
        <v>516</v>
      </c>
      <c r="D10907" t="s">
        <v>517</v>
      </c>
      <c r="E10907" t="s">
        <v>140</v>
      </c>
      <c r="F10907">
        <v>2</v>
      </c>
      <c r="G10907" t="s">
        <v>310</v>
      </c>
      <c r="H10907" t="s">
        <v>7</v>
      </c>
      <c r="I10907" t="s">
        <v>443</v>
      </c>
      <c r="J10907">
        <v>0.83</v>
      </c>
      <c r="K10907" t="s">
        <v>20633</v>
      </c>
      <c r="L10907" t="s">
        <v>20634</v>
      </c>
      <c r="M10907" t="s">
        <v>580</v>
      </c>
      <c r="N10907" t="s">
        <v>483</v>
      </c>
      <c r="O10907">
        <v>0.83333333333333337</v>
      </c>
    </row>
    <row r="10908" spans="1:16" hidden="1" x14ac:dyDescent="0.5">
      <c r="A10908">
        <v>42</v>
      </c>
      <c r="B10908">
        <v>43</v>
      </c>
      <c r="C10908" t="s">
        <v>516</v>
      </c>
      <c r="D10908" t="s">
        <v>517</v>
      </c>
      <c r="E10908" t="s">
        <v>140</v>
      </c>
      <c r="F10908">
        <v>3</v>
      </c>
      <c r="G10908" t="s">
        <v>310</v>
      </c>
      <c r="H10908" t="s">
        <v>7</v>
      </c>
      <c r="I10908" t="s">
        <v>408</v>
      </c>
      <c r="J10908">
        <v>2.5</v>
      </c>
      <c r="K10908" t="s">
        <v>20635</v>
      </c>
      <c r="L10908" t="s">
        <v>20636</v>
      </c>
      <c r="M10908" t="s">
        <v>482</v>
      </c>
      <c r="N10908" t="s">
        <v>483</v>
      </c>
      <c r="O10908">
        <v>2.5</v>
      </c>
    </row>
    <row r="10909" spans="1:16" hidden="1" x14ac:dyDescent="0.5">
      <c r="A10909">
        <v>43</v>
      </c>
      <c r="B10909">
        <v>43</v>
      </c>
      <c r="C10909" t="s">
        <v>605</v>
      </c>
      <c r="D10909" t="s">
        <v>540</v>
      </c>
      <c r="E10909" t="s">
        <v>8</v>
      </c>
      <c r="F10909">
        <v>1</v>
      </c>
      <c r="G10909" t="s">
        <v>208</v>
      </c>
      <c r="H10909" t="s">
        <v>209</v>
      </c>
      <c r="I10909" t="s">
        <v>410</v>
      </c>
      <c r="J10909">
        <v>1</v>
      </c>
      <c r="K10909" t="s">
        <v>20637</v>
      </c>
      <c r="L10909" t="s">
        <v>19254</v>
      </c>
      <c r="M10909" t="s">
        <v>482</v>
      </c>
      <c r="N10909" t="s">
        <v>483</v>
      </c>
      <c r="O10909">
        <v>1</v>
      </c>
    </row>
    <row r="10910" spans="1:16" hidden="1" x14ac:dyDescent="0.5">
      <c r="A10910">
        <v>43</v>
      </c>
      <c r="B10910">
        <v>43</v>
      </c>
      <c r="C10910" t="s">
        <v>478</v>
      </c>
      <c r="D10910" t="s">
        <v>540</v>
      </c>
      <c r="E10910" t="s">
        <v>330</v>
      </c>
      <c r="F10910">
        <v>1</v>
      </c>
      <c r="G10910" t="s">
        <v>345</v>
      </c>
      <c r="H10910" t="s">
        <v>346</v>
      </c>
      <c r="I10910" t="s">
        <v>402</v>
      </c>
      <c r="J10910">
        <v>0.5</v>
      </c>
      <c r="K10910" t="s">
        <v>20638</v>
      </c>
      <c r="L10910" t="s">
        <v>20639</v>
      </c>
      <c r="M10910" t="s">
        <v>483</v>
      </c>
      <c r="N10910" t="s">
        <v>486</v>
      </c>
      <c r="O10910">
        <v>0.5</v>
      </c>
    </row>
    <row r="10911" spans="1:16" hidden="1" x14ac:dyDescent="0.5">
      <c r="A10911">
        <v>43</v>
      </c>
      <c r="B10911">
        <v>43</v>
      </c>
      <c r="C10911" t="s">
        <v>478</v>
      </c>
      <c r="D10911" t="s">
        <v>540</v>
      </c>
      <c r="E10911" t="s">
        <v>330</v>
      </c>
      <c r="F10911">
        <v>1</v>
      </c>
      <c r="G10911" t="s">
        <v>345</v>
      </c>
      <c r="H10911" t="s">
        <v>346</v>
      </c>
      <c r="I10911" t="s">
        <v>433</v>
      </c>
      <c r="J10911">
        <v>0.17</v>
      </c>
      <c r="K10911" t="s">
        <v>20640</v>
      </c>
      <c r="L10911" t="s">
        <v>20641</v>
      </c>
      <c r="M10911" t="s">
        <v>483</v>
      </c>
      <c r="N10911" t="s">
        <v>811</v>
      </c>
      <c r="O10911">
        <v>0.16666666666666666</v>
      </c>
    </row>
    <row r="10912" spans="1:16" hidden="1" x14ac:dyDescent="0.5">
      <c r="A10912">
        <v>43</v>
      </c>
      <c r="B10912">
        <v>43</v>
      </c>
      <c r="C10912" t="s">
        <v>383</v>
      </c>
      <c r="D10912" t="s">
        <v>540</v>
      </c>
      <c r="E10912" t="s">
        <v>8</v>
      </c>
      <c r="F10912">
        <v>2</v>
      </c>
      <c r="G10912" t="s">
        <v>331</v>
      </c>
      <c r="H10912" t="s">
        <v>332</v>
      </c>
      <c r="I10912" t="s">
        <v>404</v>
      </c>
      <c r="J10912">
        <v>0.42</v>
      </c>
      <c r="K10912" t="s">
        <v>20642</v>
      </c>
      <c r="L10912" t="s">
        <v>20643</v>
      </c>
      <c r="M10912" t="s">
        <v>482</v>
      </c>
      <c r="N10912" t="s">
        <v>483</v>
      </c>
      <c r="O10912">
        <v>0.41666666666666669</v>
      </c>
      <c r="P10912" t="s">
        <v>550</v>
      </c>
    </row>
    <row r="10913" spans="1:15" hidden="1" x14ac:dyDescent="0.5">
      <c r="A10913">
        <v>43</v>
      </c>
      <c r="B10913">
        <v>43</v>
      </c>
      <c r="C10913" t="s">
        <v>478</v>
      </c>
      <c r="D10913" t="s">
        <v>517</v>
      </c>
      <c r="E10913" t="s">
        <v>8</v>
      </c>
      <c r="F10913">
        <v>1</v>
      </c>
      <c r="G10913" t="s">
        <v>153</v>
      </c>
      <c r="H10913" t="s">
        <v>154</v>
      </c>
      <c r="I10913" t="s">
        <v>404</v>
      </c>
      <c r="J10913">
        <v>1.5</v>
      </c>
      <c r="K10913" t="s">
        <v>20644</v>
      </c>
      <c r="L10913" t="s">
        <v>20645</v>
      </c>
      <c r="M10913" t="s">
        <v>483</v>
      </c>
      <c r="N10913" t="s">
        <v>483</v>
      </c>
      <c r="O10913">
        <v>1.5</v>
      </c>
    </row>
    <row r="10914" spans="1:15" hidden="1" x14ac:dyDescent="0.5">
      <c r="A10914">
        <v>43</v>
      </c>
      <c r="B10914">
        <v>43</v>
      </c>
      <c r="C10914" t="s">
        <v>478</v>
      </c>
      <c r="D10914" t="s">
        <v>540</v>
      </c>
      <c r="E10914" t="s">
        <v>330</v>
      </c>
      <c r="F10914">
        <v>1</v>
      </c>
      <c r="G10914" t="s">
        <v>345</v>
      </c>
      <c r="H10914" t="s">
        <v>346</v>
      </c>
      <c r="I10914" t="s">
        <v>414</v>
      </c>
      <c r="J10914">
        <v>1</v>
      </c>
      <c r="K10914" t="s">
        <v>20646</v>
      </c>
      <c r="L10914" t="s">
        <v>20647</v>
      </c>
      <c r="M10914" t="s">
        <v>543</v>
      </c>
      <c r="N10914" t="s">
        <v>483</v>
      </c>
      <c r="O10914">
        <v>1</v>
      </c>
    </row>
    <row r="10915" spans="1:15" hidden="1" x14ac:dyDescent="0.5">
      <c r="A10915">
        <v>43</v>
      </c>
      <c r="B10915">
        <v>43</v>
      </c>
      <c r="C10915" t="s">
        <v>163</v>
      </c>
      <c r="D10915" t="s">
        <v>540</v>
      </c>
      <c r="E10915" t="s">
        <v>330</v>
      </c>
      <c r="F10915">
        <v>1</v>
      </c>
      <c r="G10915" t="s">
        <v>345</v>
      </c>
      <c r="H10915" t="s">
        <v>346</v>
      </c>
      <c r="I10915" t="s">
        <v>402</v>
      </c>
      <c r="J10915">
        <v>0.5</v>
      </c>
      <c r="K10915" t="s">
        <v>20648</v>
      </c>
      <c r="L10915" t="s">
        <v>20649</v>
      </c>
      <c r="M10915" t="s">
        <v>483</v>
      </c>
      <c r="N10915" t="s">
        <v>811</v>
      </c>
      <c r="O10915">
        <v>0.5</v>
      </c>
    </row>
    <row r="10916" spans="1:15" hidden="1" x14ac:dyDescent="0.5">
      <c r="A10916">
        <v>43</v>
      </c>
      <c r="B10916">
        <v>43</v>
      </c>
      <c r="C10916" t="s">
        <v>478</v>
      </c>
      <c r="D10916" t="s">
        <v>540</v>
      </c>
      <c r="E10916" t="s">
        <v>330</v>
      </c>
      <c r="F10916">
        <v>1</v>
      </c>
      <c r="G10916" t="s">
        <v>345</v>
      </c>
      <c r="H10916" t="s">
        <v>346</v>
      </c>
      <c r="I10916" t="s">
        <v>402</v>
      </c>
      <c r="J10916">
        <v>0.5</v>
      </c>
      <c r="K10916" t="s">
        <v>20650</v>
      </c>
      <c r="L10916" t="s">
        <v>20651</v>
      </c>
      <c r="M10916" t="s">
        <v>483</v>
      </c>
      <c r="N10916" t="s">
        <v>811</v>
      </c>
      <c r="O10916">
        <v>0.5</v>
      </c>
    </row>
    <row r="10917" spans="1:15" hidden="1" x14ac:dyDescent="0.5">
      <c r="A10917">
        <v>43</v>
      </c>
      <c r="B10917">
        <v>43</v>
      </c>
      <c r="C10917" t="s">
        <v>478</v>
      </c>
      <c r="D10917" t="s">
        <v>540</v>
      </c>
      <c r="E10917" t="s">
        <v>330</v>
      </c>
      <c r="F10917">
        <v>1</v>
      </c>
      <c r="G10917" t="s">
        <v>345</v>
      </c>
      <c r="H10917" t="s">
        <v>346</v>
      </c>
      <c r="I10917" t="s">
        <v>414</v>
      </c>
      <c r="J10917">
        <v>0.75</v>
      </c>
      <c r="K10917" t="s">
        <v>20652</v>
      </c>
      <c r="L10917" t="s">
        <v>20653</v>
      </c>
      <c r="M10917" t="s">
        <v>483</v>
      </c>
      <c r="N10917" t="s">
        <v>529</v>
      </c>
      <c r="O10917">
        <v>0.75</v>
      </c>
    </row>
    <row r="10918" spans="1:15" hidden="1" x14ac:dyDescent="0.5">
      <c r="A10918">
        <v>43</v>
      </c>
      <c r="B10918">
        <v>43</v>
      </c>
      <c r="C10918" t="s">
        <v>478</v>
      </c>
      <c r="D10918" t="s">
        <v>540</v>
      </c>
      <c r="E10918" t="s">
        <v>330</v>
      </c>
      <c r="F10918">
        <v>1</v>
      </c>
      <c r="G10918" t="s">
        <v>345</v>
      </c>
      <c r="H10918" t="s">
        <v>346</v>
      </c>
      <c r="I10918" t="s">
        <v>433</v>
      </c>
      <c r="J10918">
        <v>0.17</v>
      </c>
      <c r="K10918" t="s">
        <v>20654</v>
      </c>
      <c r="L10918" t="s">
        <v>20655</v>
      </c>
      <c r="M10918" t="s">
        <v>483</v>
      </c>
      <c r="N10918" t="s">
        <v>811</v>
      </c>
      <c r="O10918">
        <v>0.16666666666666666</v>
      </c>
    </row>
    <row r="10919" spans="1:15" hidden="1" x14ac:dyDescent="0.5">
      <c r="A10919">
        <v>43</v>
      </c>
      <c r="B10919">
        <v>43</v>
      </c>
      <c r="C10919" t="s">
        <v>478</v>
      </c>
      <c r="D10919" t="s">
        <v>540</v>
      </c>
      <c r="E10919" t="s">
        <v>8</v>
      </c>
      <c r="F10919">
        <v>1</v>
      </c>
      <c r="G10919" t="s">
        <v>153</v>
      </c>
      <c r="H10919" t="s">
        <v>154</v>
      </c>
      <c r="I10919" t="s">
        <v>402</v>
      </c>
      <c r="J10919">
        <v>0.5</v>
      </c>
      <c r="K10919" t="s">
        <v>20656</v>
      </c>
      <c r="L10919" t="s">
        <v>20657</v>
      </c>
      <c r="M10919" t="s">
        <v>483</v>
      </c>
      <c r="N10919" t="s">
        <v>486</v>
      </c>
      <c r="O10919">
        <v>0.5</v>
      </c>
    </row>
    <row r="10920" spans="1:15" hidden="1" x14ac:dyDescent="0.5">
      <c r="A10920">
        <v>44</v>
      </c>
      <c r="B10920">
        <v>44</v>
      </c>
      <c r="C10920" t="s">
        <v>478</v>
      </c>
      <c r="D10920" t="s">
        <v>540</v>
      </c>
      <c r="E10920" t="s">
        <v>8</v>
      </c>
      <c r="F10920">
        <v>2</v>
      </c>
      <c r="G10920" t="s">
        <v>331</v>
      </c>
      <c r="H10920" t="s">
        <v>332</v>
      </c>
      <c r="I10920" t="s">
        <v>404</v>
      </c>
      <c r="J10920">
        <v>0.5</v>
      </c>
      <c r="K10920" t="s">
        <v>20658</v>
      </c>
      <c r="L10920" t="s">
        <v>20659</v>
      </c>
      <c r="M10920" t="s">
        <v>482</v>
      </c>
      <c r="N10920" t="s">
        <v>483</v>
      </c>
      <c r="O10920">
        <v>0.5</v>
      </c>
    </row>
    <row r="10921" spans="1:15" hidden="1" x14ac:dyDescent="0.5">
      <c r="A10921">
        <v>44</v>
      </c>
      <c r="B10921">
        <v>44</v>
      </c>
      <c r="C10921" t="s">
        <v>478</v>
      </c>
      <c r="D10921" t="s">
        <v>540</v>
      </c>
      <c r="E10921" t="s">
        <v>8</v>
      </c>
      <c r="F10921">
        <v>3</v>
      </c>
      <c r="G10921" t="s">
        <v>208</v>
      </c>
      <c r="H10921" t="s">
        <v>209</v>
      </c>
      <c r="I10921" t="s">
        <v>404</v>
      </c>
      <c r="J10921">
        <v>0.83</v>
      </c>
      <c r="K10921" t="s">
        <v>20660</v>
      </c>
      <c r="L10921" t="s">
        <v>20661</v>
      </c>
      <c r="M10921" t="s">
        <v>483</v>
      </c>
      <c r="N10921" t="s">
        <v>483</v>
      </c>
      <c r="O10921">
        <v>0.83333333333333337</v>
      </c>
    </row>
    <row r="10922" spans="1:15" hidden="1" x14ac:dyDescent="0.5">
      <c r="A10922">
        <v>44</v>
      </c>
      <c r="B10922">
        <v>44</v>
      </c>
      <c r="C10922" t="s">
        <v>605</v>
      </c>
      <c r="D10922" t="s">
        <v>517</v>
      </c>
      <c r="E10922" t="s">
        <v>140</v>
      </c>
      <c r="F10922">
        <v>2</v>
      </c>
      <c r="G10922" t="s">
        <v>218</v>
      </c>
      <c r="H10922" t="s">
        <v>219</v>
      </c>
      <c r="I10922" t="s">
        <v>410</v>
      </c>
      <c r="J10922">
        <v>1.5</v>
      </c>
      <c r="K10922" t="s">
        <v>20662</v>
      </c>
      <c r="L10922" t="s">
        <v>20663</v>
      </c>
      <c r="M10922" t="s">
        <v>19703</v>
      </c>
      <c r="N10922" t="s">
        <v>483</v>
      </c>
      <c r="O10922">
        <v>1.5</v>
      </c>
    </row>
    <row r="10923" spans="1:15" hidden="1" x14ac:dyDescent="0.5">
      <c r="A10923">
        <v>44</v>
      </c>
      <c r="B10923">
        <v>44</v>
      </c>
      <c r="C10923" t="s">
        <v>395</v>
      </c>
      <c r="D10923" t="s">
        <v>517</v>
      </c>
      <c r="E10923" t="s">
        <v>140</v>
      </c>
      <c r="F10923">
        <v>1</v>
      </c>
      <c r="G10923" t="s">
        <v>394</v>
      </c>
      <c r="H10923" t="s">
        <v>395</v>
      </c>
      <c r="I10923" t="s">
        <v>410</v>
      </c>
      <c r="J10923">
        <v>1.5</v>
      </c>
      <c r="K10923" t="s">
        <v>20664</v>
      </c>
      <c r="L10923" t="s">
        <v>4414</v>
      </c>
      <c r="M10923" t="s">
        <v>577</v>
      </c>
      <c r="N10923" t="s">
        <v>483</v>
      </c>
      <c r="O10923">
        <v>1.5</v>
      </c>
    </row>
    <row r="10924" spans="1:15" hidden="1" x14ac:dyDescent="0.5">
      <c r="A10924">
        <v>44</v>
      </c>
      <c r="B10924">
        <v>44</v>
      </c>
      <c r="C10924" t="s">
        <v>478</v>
      </c>
      <c r="D10924" t="s">
        <v>517</v>
      </c>
      <c r="E10924" t="s">
        <v>140</v>
      </c>
      <c r="F10924">
        <v>1</v>
      </c>
      <c r="G10924" t="s">
        <v>220</v>
      </c>
      <c r="H10924" t="s">
        <v>221</v>
      </c>
      <c r="I10924" t="s">
        <v>414</v>
      </c>
      <c r="J10924">
        <v>0.75</v>
      </c>
      <c r="K10924" t="s">
        <v>20665</v>
      </c>
      <c r="L10924" t="s">
        <v>20666</v>
      </c>
      <c r="M10924" t="s">
        <v>483</v>
      </c>
      <c r="N10924" t="s">
        <v>483</v>
      </c>
      <c r="O10924">
        <v>0.75</v>
      </c>
    </row>
    <row r="10925" spans="1:15" hidden="1" x14ac:dyDescent="0.5">
      <c r="A10925">
        <v>44</v>
      </c>
      <c r="B10925">
        <v>44</v>
      </c>
      <c r="C10925" t="s">
        <v>478</v>
      </c>
      <c r="D10925" t="s">
        <v>479</v>
      </c>
      <c r="E10925" t="s">
        <v>140</v>
      </c>
      <c r="F10925">
        <v>3</v>
      </c>
      <c r="G10925" t="s">
        <v>394</v>
      </c>
      <c r="H10925" t="s">
        <v>395</v>
      </c>
      <c r="I10925" t="s">
        <v>410</v>
      </c>
      <c r="J10925">
        <v>7</v>
      </c>
      <c r="K10925" t="s">
        <v>20667</v>
      </c>
      <c r="L10925" t="s">
        <v>11644</v>
      </c>
      <c r="M10925" t="s">
        <v>482</v>
      </c>
      <c r="N10925" t="s">
        <v>483</v>
      </c>
      <c r="O10925">
        <v>7</v>
      </c>
    </row>
    <row r="10926" spans="1:15" hidden="1" x14ac:dyDescent="0.5">
      <c r="A10926">
        <v>44</v>
      </c>
      <c r="B10926">
        <v>44</v>
      </c>
      <c r="C10926" t="s">
        <v>478</v>
      </c>
      <c r="D10926" t="s">
        <v>479</v>
      </c>
      <c r="E10926" t="s">
        <v>140</v>
      </c>
      <c r="F10926">
        <v>2</v>
      </c>
      <c r="G10926" t="s">
        <v>218</v>
      </c>
      <c r="H10926" t="s">
        <v>219</v>
      </c>
      <c r="I10926" t="s">
        <v>414</v>
      </c>
      <c r="J10926">
        <v>1</v>
      </c>
      <c r="K10926" t="s">
        <v>20668</v>
      </c>
      <c r="L10926" t="s">
        <v>20669</v>
      </c>
      <c r="M10926" t="s">
        <v>483</v>
      </c>
      <c r="N10926" t="s">
        <v>486</v>
      </c>
      <c r="O10926">
        <v>1</v>
      </c>
    </row>
    <row r="10927" spans="1:15" hidden="1" x14ac:dyDescent="0.5">
      <c r="A10927">
        <v>44</v>
      </c>
      <c r="B10927">
        <v>44</v>
      </c>
      <c r="C10927" t="s">
        <v>478</v>
      </c>
      <c r="D10927" t="s">
        <v>479</v>
      </c>
      <c r="E10927" t="s">
        <v>79</v>
      </c>
      <c r="F10927">
        <v>2</v>
      </c>
      <c r="G10927" t="s">
        <v>198</v>
      </c>
      <c r="H10927" t="s">
        <v>199</v>
      </c>
      <c r="I10927" t="s">
        <v>402</v>
      </c>
      <c r="J10927">
        <v>4</v>
      </c>
      <c r="K10927" t="s">
        <v>20670</v>
      </c>
      <c r="L10927" t="s">
        <v>4991</v>
      </c>
      <c r="M10927" t="s">
        <v>483</v>
      </c>
      <c r="N10927" t="s">
        <v>529</v>
      </c>
      <c r="O10927">
        <v>4</v>
      </c>
    </row>
    <row r="10928" spans="1:15" hidden="1" x14ac:dyDescent="0.5">
      <c r="A10928">
        <v>44</v>
      </c>
      <c r="B10928">
        <v>44</v>
      </c>
      <c r="C10928" t="s">
        <v>478</v>
      </c>
      <c r="D10928" t="s">
        <v>540</v>
      </c>
      <c r="E10928" t="s">
        <v>79</v>
      </c>
      <c r="F10928">
        <v>1</v>
      </c>
      <c r="G10928" t="s">
        <v>202</v>
      </c>
      <c r="H10928" t="s">
        <v>203</v>
      </c>
      <c r="I10928" t="s">
        <v>433</v>
      </c>
      <c r="J10928">
        <v>0.5</v>
      </c>
      <c r="K10928" t="s">
        <v>20671</v>
      </c>
      <c r="L10928" t="s">
        <v>20672</v>
      </c>
      <c r="M10928" t="s">
        <v>483</v>
      </c>
      <c r="N10928" t="s">
        <v>529</v>
      </c>
      <c r="O10928">
        <v>0.5</v>
      </c>
    </row>
    <row r="10929" spans="1:16" hidden="1" x14ac:dyDescent="0.5">
      <c r="A10929">
        <v>44</v>
      </c>
      <c r="B10929">
        <v>44</v>
      </c>
      <c r="C10929" t="s">
        <v>478</v>
      </c>
      <c r="D10929" t="s">
        <v>540</v>
      </c>
      <c r="E10929" t="s">
        <v>8</v>
      </c>
      <c r="F10929">
        <v>3</v>
      </c>
      <c r="G10929" t="s">
        <v>331</v>
      </c>
      <c r="H10929" t="s">
        <v>332</v>
      </c>
      <c r="I10929" t="s">
        <v>404</v>
      </c>
      <c r="J10929">
        <v>1.33</v>
      </c>
      <c r="K10929" t="s">
        <v>20673</v>
      </c>
      <c r="L10929" t="s">
        <v>20674</v>
      </c>
      <c r="M10929" t="s">
        <v>483</v>
      </c>
      <c r="N10929" t="s">
        <v>483</v>
      </c>
      <c r="O10929">
        <v>1.3333333333333333</v>
      </c>
    </row>
    <row r="10930" spans="1:16" hidden="1" x14ac:dyDescent="0.5">
      <c r="A10930">
        <v>44</v>
      </c>
      <c r="B10930">
        <v>44</v>
      </c>
      <c r="C10930" t="s">
        <v>478</v>
      </c>
      <c r="D10930" t="s">
        <v>540</v>
      </c>
      <c r="E10930" t="s">
        <v>8</v>
      </c>
      <c r="F10930">
        <v>3</v>
      </c>
      <c r="G10930" t="s">
        <v>331</v>
      </c>
      <c r="H10930" t="s">
        <v>332</v>
      </c>
      <c r="I10930" t="s">
        <v>404</v>
      </c>
      <c r="J10930">
        <v>2.33</v>
      </c>
      <c r="K10930" t="s">
        <v>20675</v>
      </c>
      <c r="L10930" t="s">
        <v>20676</v>
      </c>
      <c r="M10930" t="s">
        <v>483</v>
      </c>
      <c r="N10930" t="s">
        <v>483</v>
      </c>
      <c r="O10930">
        <v>2.3333333333333335</v>
      </c>
    </row>
    <row r="10931" spans="1:16" hidden="1" x14ac:dyDescent="0.5">
      <c r="A10931">
        <v>44</v>
      </c>
      <c r="B10931">
        <v>44</v>
      </c>
      <c r="C10931" t="s">
        <v>478</v>
      </c>
      <c r="D10931" t="s">
        <v>540</v>
      </c>
      <c r="E10931" t="s">
        <v>8</v>
      </c>
      <c r="F10931">
        <v>3</v>
      </c>
      <c r="G10931" t="s">
        <v>331</v>
      </c>
      <c r="H10931" t="s">
        <v>332</v>
      </c>
      <c r="I10931" t="s">
        <v>404</v>
      </c>
      <c r="J10931">
        <v>0.17</v>
      </c>
      <c r="K10931" t="s">
        <v>20677</v>
      </c>
      <c r="L10931" t="s">
        <v>20678</v>
      </c>
      <c r="M10931" t="s">
        <v>483</v>
      </c>
      <c r="N10931" t="s">
        <v>483</v>
      </c>
      <c r="O10931">
        <v>0.16666666666666666</v>
      </c>
    </row>
    <row r="10932" spans="1:16" hidden="1" x14ac:dyDescent="0.5">
      <c r="A10932">
        <v>44</v>
      </c>
      <c r="B10932">
        <v>44</v>
      </c>
      <c r="C10932" t="s">
        <v>478</v>
      </c>
      <c r="D10932" t="s">
        <v>540</v>
      </c>
      <c r="E10932" t="s">
        <v>8</v>
      </c>
      <c r="F10932">
        <v>1</v>
      </c>
      <c r="G10932" t="s">
        <v>153</v>
      </c>
      <c r="H10932" t="s">
        <v>154</v>
      </c>
      <c r="I10932" t="s">
        <v>404</v>
      </c>
      <c r="J10932">
        <v>0.25</v>
      </c>
      <c r="K10932" t="s">
        <v>20679</v>
      </c>
      <c r="L10932" t="s">
        <v>20680</v>
      </c>
      <c r="M10932" t="s">
        <v>483</v>
      </c>
      <c r="N10932" t="s">
        <v>483</v>
      </c>
      <c r="O10932">
        <v>0.25</v>
      </c>
    </row>
    <row r="10933" spans="1:16" hidden="1" x14ac:dyDescent="0.5">
      <c r="A10933">
        <v>44</v>
      </c>
      <c r="B10933">
        <v>44</v>
      </c>
      <c r="C10933" t="s">
        <v>478</v>
      </c>
      <c r="D10933" t="s">
        <v>540</v>
      </c>
      <c r="E10933" t="s">
        <v>8</v>
      </c>
      <c r="F10933">
        <v>1</v>
      </c>
      <c r="G10933" t="s">
        <v>153</v>
      </c>
      <c r="H10933" t="s">
        <v>154</v>
      </c>
      <c r="I10933" t="s">
        <v>404</v>
      </c>
      <c r="J10933">
        <v>0.33</v>
      </c>
      <c r="K10933" t="s">
        <v>20681</v>
      </c>
      <c r="L10933" t="s">
        <v>20682</v>
      </c>
      <c r="M10933" t="s">
        <v>483</v>
      </c>
      <c r="N10933" t="s">
        <v>483</v>
      </c>
      <c r="O10933">
        <v>0.33333333333333331</v>
      </c>
    </row>
    <row r="10934" spans="1:16" hidden="1" x14ac:dyDescent="0.5">
      <c r="A10934">
        <v>44</v>
      </c>
      <c r="B10934">
        <v>44</v>
      </c>
      <c r="C10934" t="s">
        <v>478</v>
      </c>
      <c r="D10934" t="s">
        <v>540</v>
      </c>
      <c r="E10934" t="s">
        <v>8</v>
      </c>
      <c r="F10934">
        <v>1</v>
      </c>
      <c r="G10934" t="s">
        <v>153</v>
      </c>
      <c r="H10934" t="s">
        <v>154</v>
      </c>
      <c r="I10934" t="s">
        <v>404</v>
      </c>
      <c r="J10934">
        <v>0.17</v>
      </c>
      <c r="K10934" t="s">
        <v>20683</v>
      </c>
      <c r="L10934" t="s">
        <v>20684</v>
      </c>
      <c r="M10934" t="s">
        <v>483</v>
      </c>
      <c r="N10934" t="s">
        <v>483</v>
      </c>
      <c r="O10934">
        <v>0.16666666666666666</v>
      </c>
    </row>
    <row r="10935" spans="1:16" hidden="1" x14ac:dyDescent="0.5">
      <c r="A10935">
        <v>44</v>
      </c>
      <c r="B10935">
        <v>44</v>
      </c>
      <c r="C10935" t="s">
        <v>478</v>
      </c>
      <c r="D10935" t="s">
        <v>540</v>
      </c>
      <c r="E10935" t="s">
        <v>8</v>
      </c>
      <c r="F10935">
        <v>1</v>
      </c>
      <c r="G10935" t="s">
        <v>153</v>
      </c>
      <c r="H10935" t="s">
        <v>154</v>
      </c>
      <c r="I10935" t="s">
        <v>404</v>
      </c>
      <c r="J10935">
        <v>0.42</v>
      </c>
      <c r="K10935" t="s">
        <v>20685</v>
      </c>
      <c r="L10935" t="s">
        <v>20686</v>
      </c>
      <c r="M10935" t="s">
        <v>483</v>
      </c>
      <c r="N10935" t="s">
        <v>483</v>
      </c>
      <c r="O10935">
        <v>0.41666666666666669</v>
      </c>
    </row>
    <row r="10936" spans="1:16" hidden="1" x14ac:dyDescent="0.5">
      <c r="A10936">
        <v>44</v>
      </c>
      <c r="B10936">
        <v>44</v>
      </c>
      <c r="C10936" t="s">
        <v>478</v>
      </c>
      <c r="D10936" t="s">
        <v>540</v>
      </c>
      <c r="E10936" t="s">
        <v>8</v>
      </c>
      <c r="F10936">
        <v>1</v>
      </c>
      <c r="G10936" t="s">
        <v>153</v>
      </c>
      <c r="H10936" t="s">
        <v>154</v>
      </c>
      <c r="I10936" t="s">
        <v>404</v>
      </c>
      <c r="J10936">
        <v>0.42</v>
      </c>
      <c r="K10936" t="s">
        <v>20687</v>
      </c>
      <c r="L10936" t="s">
        <v>20688</v>
      </c>
      <c r="M10936" t="s">
        <v>483</v>
      </c>
      <c r="N10936" t="s">
        <v>483</v>
      </c>
      <c r="O10936">
        <v>0.41666666666666669</v>
      </c>
    </row>
    <row r="10937" spans="1:16" hidden="1" x14ac:dyDescent="0.5">
      <c r="A10937">
        <v>44</v>
      </c>
      <c r="B10937">
        <v>44</v>
      </c>
      <c r="C10937" t="s">
        <v>478</v>
      </c>
      <c r="D10937" t="s">
        <v>540</v>
      </c>
      <c r="E10937" t="s">
        <v>8</v>
      </c>
      <c r="F10937">
        <v>1</v>
      </c>
      <c r="G10937" t="s">
        <v>153</v>
      </c>
      <c r="H10937" t="s">
        <v>154</v>
      </c>
      <c r="I10937" t="s">
        <v>404</v>
      </c>
      <c r="J10937">
        <v>0.33</v>
      </c>
      <c r="K10937" t="s">
        <v>20689</v>
      </c>
      <c r="L10937" t="s">
        <v>20690</v>
      </c>
      <c r="M10937" t="s">
        <v>483</v>
      </c>
      <c r="N10937" t="s">
        <v>483</v>
      </c>
      <c r="O10937">
        <v>0.33333333333333331</v>
      </c>
    </row>
    <row r="10938" spans="1:16" hidden="1" x14ac:dyDescent="0.5">
      <c r="A10938">
        <v>44</v>
      </c>
      <c r="B10938">
        <v>44</v>
      </c>
      <c r="C10938" t="s">
        <v>478</v>
      </c>
      <c r="D10938" t="s">
        <v>517</v>
      </c>
      <c r="E10938" t="s">
        <v>8</v>
      </c>
      <c r="F10938">
        <v>1</v>
      </c>
      <c r="G10938" t="s">
        <v>216</v>
      </c>
      <c r="H10938" t="s">
        <v>217</v>
      </c>
      <c r="I10938" t="s">
        <v>404</v>
      </c>
      <c r="J10938">
        <v>1.5</v>
      </c>
      <c r="K10938" t="s">
        <v>20691</v>
      </c>
      <c r="L10938" t="s">
        <v>20692</v>
      </c>
      <c r="M10938" t="s">
        <v>483</v>
      </c>
      <c r="N10938" t="s">
        <v>520</v>
      </c>
      <c r="O10938">
        <v>1.5</v>
      </c>
    </row>
    <row r="10939" spans="1:16" hidden="1" x14ac:dyDescent="0.5">
      <c r="A10939">
        <v>44</v>
      </c>
      <c r="B10939">
        <v>44</v>
      </c>
      <c r="C10939" t="s">
        <v>163</v>
      </c>
      <c r="D10939" t="s">
        <v>479</v>
      </c>
      <c r="E10939" t="s">
        <v>140</v>
      </c>
      <c r="F10939">
        <v>2</v>
      </c>
      <c r="G10939" t="s">
        <v>188</v>
      </c>
      <c r="H10939" t="s">
        <v>189</v>
      </c>
      <c r="I10939" t="s">
        <v>408</v>
      </c>
      <c r="J10939">
        <v>11.5</v>
      </c>
      <c r="K10939" t="s">
        <v>20693</v>
      </c>
      <c r="L10939" t="s">
        <v>20694</v>
      </c>
      <c r="M10939" t="s">
        <v>577</v>
      </c>
      <c r="N10939" t="s">
        <v>483</v>
      </c>
      <c r="O10939">
        <v>11.5</v>
      </c>
    </row>
    <row r="10940" spans="1:16" hidden="1" x14ac:dyDescent="0.5">
      <c r="A10940">
        <v>44</v>
      </c>
      <c r="B10940">
        <v>44</v>
      </c>
      <c r="C10940" t="s">
        <v>605</v>
      </c>
      <c r="D10940" t="s">
        <v>540</v>
      </c>
      <c r="E10940" t="s">
        <v>79</v>
      </c>
      <c r="F10940">
        <v>1</v>
      </c>
      <c r="G10940" t="s">
        <v>196</v>
      </c>
      <c r="H10940" t="s">
        <v>197</v>
      </c>
      <c r="I10940" t="s">
        <v>457</v>
      </c>
      <c r="J10940">
        <v>0.5</v>
      </c>
      <c r="K10940" t="s">
        <v>20695</v>
      </c>
      <c r="L10940" t="s">
        <v>20696</v>
      </c>
      <c r="M10940" t="s">
        <v>482</v>
      </c>
      <c r="N10940" t="s">
        <v>483</v>
      </c>
      <c r="O10940">
        <v>0.5</v>
      </c>
    </row>
    <row r="10941" spans="1:16" hidden="1" x14ac:dyDescent="0.5">
      <c r="A10941">
        <v>44</v>
      </c>
      <c r="B10941">
        <v>44</v>
      </c>
      <c r="C10941" t="s">
        <v>478</v>
      </c>
      <c r="D10941" t="s">
        <v>479</v>
      </c>
      <c r="E10941" t="s">
        <v>79</v>
      </c>
      <c r="F10941">
        <v>2</v>
      </c>
      <c r="G10941" t="s">
        <v>198</v>
      </c>
      <c r="H10941" t="s">
        <v>199</v>
      </c>
      <c r="I10941" t="s">
        <v>402</v>
      </c>
      <c r="J10941">
        <v>2.5</v>
      </c>
      <c r="K10941" t="s">
        <v>20697</v>
      </c>
      <c r="L10941" t="s">
        <v>12858</v>
      </c>
      <c r="M10941" t="s">
        <v>483</v>
      </c>
      <c r="N10941" t="s">
        <v>529</v>
      </c>
      <c r="O10941">
        <v>2.5</v>
      </c>
    </row>
    <row r="10942" spans="1:16" hidden="1" x14ac:dyDescent="0.5">
      <c r="A10942">
        <v>44</v>
      </c>
      <c r="B10942">
        <v>44</v>
      </c>
      <c r="C10942" t="s">
        <v>163</v>
      </c>
      <c r="D10942" t="s">
        <v>517</v>
      </c>
      <c r="E10942" t="s">
        <v>140</v>
      </c>
      <c r="F10942">
        <v>3</v>
      </c>
      <c r="G10942" t="s">
        <v>176</v>
      </c>
      <c r="H10942" t="s">
        <v>177</v>
      </c>
      <c r="I10942" t="s">
        <v>455</v>
      </c>
      <c r="J10942">
        <v>7</v>
      </c>
      <c r="K10942" t="s">
        <v>20698</v>
      </c>
      <c r="L10942" t="s">
        <v>20699</v>
      </c>
      <c r="M10942" t="s">
        <v>483</v>
      </c>
      <c r="N10942" t="s">
        <v>483</v>
      </c>
      <c r="O10942">
        <v>7</v>
      </c>
    </row>
    <row r="10943" spans="1:16" hidden="1" x14ac:dyDescent="0.5">
      <c r="A10943">
        <v>44</v>
      </c>
      <c r="B10943">
        <v>44</v>
      </c>
      <c r="C10943" t="s">
        <v>383</v>
      </c>
      <c r="D10943" t="s">
        <v>540</v>
      </c>
      <c r="E10943" t="s">
        <v>79</v>
      </c>
      <c r="F10943">
        <v>1</v>
      </c>
      <c r="G10943" t="s">
        <v>196</v>
      </c>
      <c r="H10943" t="s">
        <v>197</v>
      </c>
      <c r="I10943" t="s">
        <v>383</v>
      </c>
      <c r="J10943">
        <v>4</v>
      </c>
      <c r="K10943" t="s">
        <v>20700</v>
      </c>
      <c r="L10943" t="s">
        <v>20701</v>
      </c>
      <c r="M10943" t="s">
        <v>580</v>
      </c>
      <c r="N10943" t="s">
        <v>483</v>
      </c>
      <c r="O10943">
        <v>4</v>
      </c>
      <c r="P10943" t="s">
        <v>550</v>
      </c>
    </row>
    <row r="10944" spans="1:16" hidden="1" x14ac:dyDescent="0.5">
      <c r="A10944">
        <v>44</v>
      </c>
      <c r="B10944">
        <v>44</v>
      </c>
      <c r="C10944" t="s">
        <v>516</v>
      </c>
      <c r="D10944" t="s">
        <v>517</v>
      </c>
      <c r="E10944" t="s">
        <v>140</v>
      </c>
      <c r="F10944">
        <v>2</v>
      </c>
      <c r="G10944" t="s">
        <v>394</v>
      </c>
      <c r="H10944" t="s">
        <v>395</v>
      </c>
      <c r="I10944" t="s">
        <v>412</v>
      </c>
      <c r="J10944">
        <v>4.5</v>
      </c>
      <c r="K10944" t="s">
        <v>20702</v>
      </c>
      <c r="L10944" t="s">
        <v>519</v>
      </c>
      <c r="M10944" t="s">
        <v>520</v>
      </c>
      <c r="N10944" t="s">
        <v>483</v>
      </c>
      <c r="O10944">
        <v>4.5</v>
      </c>
    </row>
    <row r="10945" spans="1:16" hidden="1" x14ac:dyDescent="0.5">
      <c r="A10945">
        <v>44</v>
      </c>
      <c r="B10945">
        <v>44</v>
      </c>
      <c r="C10945" t="s">
        <v>383</v>
      </c>
      <c r="D10945" t="s">
        <v>540</v>
      </c>
      <c r="E10945" t="s">
        <v>79</v>
      </c>
      <c r="F10945">
        <v>1</v>
      </c>
      <c r="G10945" t="s">
        <v>196</v>
      </c>
      <c r="H10945" t="s">
        <v>197</v>
      </c>
      <c r="I10945" t="s">
        <v>383</v>
      </c>
      <c r="J10945">
        <v>4</v>
      </c>
      <c r="K10945" t="s">
        <v>20703</v>
      </c>
      <c r="L10945" t="s">
        <v>20704</v>
      </c>
      <c r="M10945" t="s">
        <v>580</v>
      </c>
      <c r="N10945" t="s">
        <v>483</v>
      </c>
      <c r="O10945">
        <v>4</v>
      </c>
      <c r="P10945" t="s">
        <v>550</v>
      </c>
    </row>
    <row r="10946" spans="1:16" hidden="1" x14ac:dyDescent="0.5">
      <c r="A10946">
        <v>44</v>
      </c>
      <c r="B10946">
        <v>44</v>
      </c>
      <c r="C10946" t="s">
        <v>395</v>
      </c>
      <c r="D10946" t="s">
        <v>517</v>
      </c>
      <c r="E10946" t="s">
        <v>140</v>
      </c>
      <c r="F10946">
        <v>1</v>
      </c>
      <c r="G10946" t="s">
        <v>190</v>
      </c>
      <c r="H10946" t="s">
        <v>191</v>
      </c>
      <c r="I10946" t="s">
        <v>404</v>
      </c>
      <c r="J10946">
        <v>0.83</v>
      </c>
      <c r="K10946" t="s">
        <v>20705</v>
      </c>
      <c r="L10946" t="s">
        <v>20706</v>
      </c>
      <c r="M10946" t="s">
        <v>483</v>
      </c>
      <c r="N10946" t="s">
        <v>483</v>
      </c>
      <c r="O10946">
        <v>0.83333333333333337</v>
      </c>
    </row>
    <row r="10947" spans="1:16" hidden="1" x14ac:dyDescent="0.5">
      <c r="A10947">
        <v>44</v>
      </c>
      <c r="B10947">
        <v>44</v>
      </c>
      <c r="C10947" t="s">
        <v>478</v>
      </c>
      <c r="D10947" t="s">
        <v>540</v>
      </c>
      <c r="E10947" t="s">
        <v>79</v>
      </c>
      <c r="F10947">
        <v>1</v>
      </c>
      <c r="G10947" t="s">
        <v>202</v>
      </c>
      <c r="H10947" t="s">
        <v>203</v>
      </c>
      <c r="I10947" t="s">
        <v>433</v>
      </c>
      <c r="J10947">
        <v>0.17</v>
      </c>
      <c r="K10947" t="s">
        <v>20707</v>
      </c>
      <c r="L10947" t="s">
        <v>20708</v>
      </c>
      <c r="M10947" t="s">
        <v>483</v>
      </c>
      <c r="N10947" t="s">
        <v>486</v>
      </c>
      <c r="O10947">
        <v>0.16666666666666666</v>
      </c>
    </row>
    <row r="10948" spans="1:16" hidden="1" x14ac:dyDescent="0.5">
      <c r="A10948">
        <v>44</v>
      </c>
      <c r="B10948">
        <v>44</v>
      </c>
      <c r="C10948" t="s">
        <v>383</v>
      </c>
      <c r="D10948" t="s">
        <v>540</v>
      </c>
      <c r="E10948" t="s">
        <v>79</v>
      </c>
      <c r="F10948">
        <v>1</v>
      </c>
      <c r="G10948" t="s">
        <v>196</v>
      </c>
      <c r="H10948" t="s">
        <v>197</v>
      </c>
      <c r="I10948" t="s">
        <v>383</v>
      </c>
      <c r="J10948">
        <v>4</v>
      </c>
      <c r="K10948" t="s">
        <v>20709</v>
      </c>
      <c r="L10948" t="s">
        <v>20710</v>
      </c>
      <c r="M10948" t="s">
        <v>580</v>
      </c>
      <c r="N10948" t="s">
        <v>483</v>
      </c>
      <c r="O10948">
        <v>4</v>
      </c>
      <c r="P10948" t="s">
        <v>550</v>
      </c>
    </row>
    <row r="10949" spans="1:16" hidden="1" x14ac:dyDescent="0.5">
      <c r="A10949">
        <v>44</v>
      </c>
      <c r="B10949">
        <v>44</v>
      </c>
      <c r="C10949" t="s">
        <v>383</v>
      </c>
      <c r="D10949" t="s">
        <v>540</v>
      </c>
      <c r="E10949" t="s">
        <v>79</v>
      </c>
      <c r="F10949">
        <v>1</v>
      </c>
      <c r="G10949" t="s">
        <v>196</v>
      </c>
      <c r="H10949" t="s">
        <v>197</v>
      </c>
      <c r="I10949" t="s">
        <v>383</v>
      </c>
      <c r="J10949">
        <v>5.17</v>
      </c>
      <c r="K10949" t="s">
        <v>20711</v>
      </c>
      <c r="L10949" t="s">
        <v>20712</v>
      </c>
      <c r="M10949" t="s">
        <v>580</v>
      </c>
      <c r="N10949" t="s">
        <v>483</v>
      </c>
      <c r="O10949">
        <v>5.166666666666667</v>
      </c>
      <c r="P10949" t="s">
        <v>550</v>
      </c>
    </row>
    <row r="10950" spans="1:16" hidden="1" x14ac:dyDescent="0.5">
      <c r="A10950">
        <v>44</v>
      </c>
      <c r="B10950">
        <v>44</v>
      </c>
      <c r="C10950" t="s">
        <v>478</v>
      </c>
      <c r="D10950" t="s">
        <v>479</v>
      </c>
      <c r="E10950" t="s">
        <v>8</v>
      </c>
      <c r="F10950">
        <v>1</v>
      </c>
      <c r="G10950" t="s">
        <v>153</v>
      </c>
      <c r="H10950" t="s">
        <v>154</v>
      </c>
      <c r="I10950" t="s">
        <v>414</v>
      </c>
      <c r="J10950">
        <v>0.75</v>
      </c>
      <c r="K10950" t="s">
        <v>20713</v>
      </c>
      <c r="L10950" t="s">
        <v>20714</v>
      </c>
      <c r="M10950" t="s">
        <v>483</v>
      </c>
      <c r="N10950" t="s">
        <v>486</v>
      </c>
      <c r="O10950">
        <v>0.75</v>
      </c>
    </row>
    <row r="10951" spans="1:16" hidden="1" x14ac:dyDescent="0.5">
      <c r="A10951">
        <v>44</v>
      </c>
      <c r="B10951">
        <v>44</v>
      </c>
      <c r="C10951" t="s">
        <v>478</v>
      </c>
      <c r="D10951" t="s">
        <v>479</v>
      </c>
      <c r="E10951" t="s">
        <v>140</v>
      </c>
      <c r="F10951">
        <v>2</v>
      </c>
      <c r="G10951" t="s">
        <v>367</v>
      </c>
      <c r="H10951" t="s">
        <v>368</v>
      </c>
      <c r="I10951" t="s">
        <v>414</v>
      </c>
      <c r="J10951">
        <v>5</v>
      </c>
      <c r="K10951" t="s">
        <v>20715</v>
      </c>
      <c r="L10951" t="s">
        <v>20716</v>
      </c>
      <c r="M10951" t="s">
        <v>483</v>
      </c>
      <c r="N10951" t="s">
        <v>520</v>
      </c>
      <c r="O10951">
        <v>5</v>
      </c>
    </row>
    <row r="10952" spans="1:16" hidden="1" x14ac:dyDescent="0.5">
      <c r="A10952">
        <v>44</v>
      </c>
      <c r="B10952">
        <v>44</v>
      </c>
      <c r="C10952" t="s">
        <v>163</v>
      </c>
      <c r="D10952" t="s">
        <v>517</v>
      </c>
      <c r="E10952" t="s">
        <v>140</v>
      </c>
      <c r="F10952">
        <v>2</v>
      </c>
      <c r="G10952" t="s">
        <v>176</v>
      </c>
      <c r="H10952" t="s">
        <v>177</v>
      </c>
      <c r="I10952" t="s">
        <v>455</v>
      </c>
      <c r="J10952">
        <v>4</v>
      </c>
      <c r="K10952" t="s">
        <v>20717</v>
      </c>
      <c r="L10952" t="s">
        <v>20718</v>
      </c>
      <c r="M10952" t="s">
        <v>483</v>
      </c>
      <c r="N10952" t="s">
        <v>483</v>
      </c>
      <c r="O10952">
        <v>4</v>
      </c>
    </row>
    <row r="10953" spans="1:16" hidden="1" x14ac:dyDescent="0.5">
      <c r="A10953">
        <v>44</v>
      </c>
      <c r="B10953">
        <v>44</v>
      </c>
      <c r="C10953" t="s">
        <v>478</v>
      </c>
      <c r="D10953" t="s">
        <v>479</v>
      </c>
      <c r="E10953" t="s">
        <v>140</v>
      </c>
      <c r="F10953">
        <v>2</v>
      </c>
      <c r="G10953" t="s">
        <v>367</v>
      </c>
      <c r="H10953" t="s">
        <v>368</v>
      </c>
      <c r="I10953" t="s">
        <v>414</v>
      </c>
      <c r="J10953">
        <v>0.08</v>
      </c>
      <c r="K10953" t="s">
        <v>20719</v>
      </c>
      <c r="L10953" t="s">
        <v>20716</v>
      </c>
      <c r="M10953" t="s">
        <v>483</v>
      </c>
      <c r="N10953" t="s">
        <v>520</v>
      </c>
      <c r="O10953">
        <v>8.3333333333333329E-2</v>
      </c>
    </row>
    <row r="10954" spans="1:16" hidden="1" x14ac:dyDescent="0.5">
      <c r="A10954">
        <v>44</v>
      </c>
      <c r="B10954">
        <v>44</v>
      </c>
      <c r="C10954" t="s">
        <v>478</v>
      </c>
      <c r="D10954" t="s">
        <v>517</v>
      </c>
      <c r="E10954" t="s">
        <v>79</v>
      </c>
      <c r="F10954">
        <v>1</v>
      </c>
      <c r="G10954" t="s">
        <v>202</v>
      </c>
      <c r="H10954" t="s">
        <v>203</v>
      </c>
      <c r="I10954" t="s">
        <v>433</v>
      </c>
      <c r="J10954">
        <v>0.25</v>
      </c>
      <c r="K10954" t="s">
        <v>20720</v>
      </c>
      <c r="L10954" t="s">
        <v>20721</v>
      </c>
      <c r="M10954" t="s">
        <v>483</v>
      </c>
      <c r="N10954" t="s">
        <v>483</v>
      </c>
      <c r="O10954">
        <v>0.25</v>
      </c>
    </row>
    <row r="10955" spans="1:16" hidden="1" x14ac:dyDescent="0.5">
      <c r="A10955">
        <v>44</v>
      </c>
      <c r="B10955">
        <v>44</v>
      </c>
      <c r="C10955" t="s">
        <v>605</v>
      </c>
      <c r="D10955" t="s">
        <v>540</v>
      </c>
      <c r="E10955" t="s">
        <v>8</v>
      </c>
      <c r="F10955">
        <v>2</v>
      </c>
      <c r="G10955" t="s">
        <v>331</v>
      </c>
      <c r="H10955" t="s">
        <v>332</v>
      </c>
      <c r="I10955" t="s">
        <v>410</v>
      </c>
      <c r="J10955">
        <v>0.5</v>
      </c>
      <c r="K10955" t="s">
        <v>20722</v>
      </c>
      <c r="L10955" t="s">
        <v>20723</v>
      </c>
      <c r="M10955" t="s">
        <v>482</v>
      </c>
      <c r="N10955" t="s">
        <v>483</v>
      </c>
      <c r="O10955">
        <v>0.5</v>
      </c>
    </row>
    <row r="10956" spans="1:16" hidden="1" x14ac:dyDescent="0.5">
      <c r="A10956">
        <v>44</v>
      </c>
      <c r="B10956">
        <v>44</v>
      </c>
      <c r="C10956" t="s">
        <v>383</v>
      </c>
      <c r="D10956" t="s">
        <v>517</v>
      </c>
      <c r="E10956" t="s">
        <v>8</v>
      </c>
      <c r="F10956">
        <v>3</v>
      </c>
      <c r="G10956" t="s">
        <v>331</v>
      </c>
      <c r="H10956" t="s">
        <v>332</v>
      </c>
      <c r="I10956" t="s">
        <v>383</v>
      </c>
      <c r="J10956">
        <v>60</v>
      </c>
      <c r="K10956" t="s">
        <v>20724</v>
      </c>
      <c r="L10956" t="s">
        <v>19584</v>
      </c>
      <c r="M10956" t="s">
        <v>483</v>
      </c>
      <c r="N10956" t="s">
        <v>483</v>
      </c>
      <c r="O10956">
        <v>60</v>
      </c>
      <c r="P10956" t="s">
        <v>550</v>
      </c>
    </row>
    <row r="10957" spans="1:16" hidden="1" x14ac:dyDescent="0.5">
      <c r="A10957">
        <v>44</v>
      </c>
      <c r="B10957">
        <v>44</v>
      </c>
      <c r="C10957" t="s">
        <v>163</v>
      </c>
      <c r="D10957" t="s">
        <v>517</v>
      </c>
      <c r="E10957" t="s">
        <v>140</v>
      </c>
      <c r="F10957">
        <v>2</v>
      </c>
      <c r="G10957" t="s">
        <v>176</v>
      </c>
      <c r="H10957" t="s">
        <v>177</v>
      </c>
      <c r="I10957" t="s">
        <v>455</v>
      </c>
      <c r="J10957">
        <v>0.33</v>
      </c>
      <c r="K10957" t="s">
        <v>20725</v>
      </c>
      <c r="L10957" t="s">
        <v>20726</v>
      </c>
      <c r="M10957" t="s">
        <v>483</v>
      </c>
      <c r="N10957" t="s">
        <v>483</v>
      </c>
      <c r="O10957">
        <v>0.33333333333333331</v>
      </c>
    </row>
    <row r="10958" spans="1:16" hidden="1" x14ac:dyDescent="0.5">
      <c r="A10958">
        <v>44</v>
      </c>
      <c r="B10958">
        <v>44</v>
      </c>
      <c r="C10958" t="s">
        <v>163</v>
      </c>
      <c r="D10958" t="s">
        <v>517</v>
      </c>
      <c r="E10958" t="s">
        <v>140</v>
      </c>
      <c r="F10958">
        <v>2</v>
      </c>
      <c r="G10958" t="s">
        <v>176</v>
      </c>
      <c r="H10958" t="s">
        <v>177</v>
      </c>
      <c r="I10958" t="s">
        <v>455</v>
      </c>
      <c r="J10958">
        <v>0.25</v>
      </c>
      <c r="K10958" t="s">
        <v>20727</v>
      </c>
      <c r="L10958" t="s">
        <v>20728</v>
      </c>
      <c r="M10958" t="s">
        <v>483</v>
      </c>
      <c r="N10958" t="s">
        <v>483</v>
      </c>
      <c r="O10958">
        <v>0.25</v>
      </c>
    </row>
    <row r="10959" spans="1:16" hidden="1" x14ac:dyDescent="0.5">
      <c r="A10959">
        <v>44</v>
      </c>
      <c r="B10959">
        <v>44</v>
      </c>
      <c r="C10959" t="s">
        <v>163</v>
      </c>
      <c r="D10959" t="s">
        <v>517</v>
      </c>
      <c r="E10959" t="s">
        <v>140</v>
      </c>
      <c r="F10959">
        <v>2</v>
      </c>
      <c r="G10959" t="s">
        <v>176</v>
      </c>
      <c r="H10959" t="s">
        <v>177</v>
      </c>
      <c r="I10959" t="s">
        <v>455</v>
      </c>
      <c r="J10959">
        <v>0.5</v>
      </c>
      <c r="K10959" t="s">
        <v>20729</v>
      </c>
      <c r="L10959" t="s">
        <v>20730</v>
      </c>
      <c r="M10959" t="s">
        <v>483</v>
      </c>
      <c r="N10959" t="s">
        <v>483</v>
      </c>
      <c r="O10959">
        <v>0.5</v>
      </c>
    </row>
    <row r="10960" spans="1:16" hidden="1" x14ac:dyDescent="0.5">
      <c r="A10960">
        <v>44</v>
      </c>
      <c r="B10960">
        <v>44</v>
      </c>
      <c r="C10960" t="s">
        <v>163</v>
      </c>
      <c r="D10960" t="s">
        <v>540</v>
      </c>
      <c r="E10960" t="s">
        <v>140</v>
      </c>
      <c r="F10960">
        <v>1</v>
      </c>
      <c r="G10960" t="s">
        <v>186</v>
      </c>
      <c r="H10960" t="s">
        <v>187</v>
      </c>
      <c r="I10960" t="s">
        <v>455</v>
      </c>
      <c r="J10960">
        <v>0.83</v>
      </c>
      <c r="K10960" t="s">
        <v>20731</v>
      </c>
      <c r="L10960" t="s">
        <v>20732</v>
      </c>
      <c r="M10960" t="s">
        <v>483</v>
      </c>
      <c r="N10960" t="s">
        <v>483</v>
      </c>
      <c r="O10960">
        <v>0.83333333333333337</v>
      </c>
    </row>
    <row r="10961" spans="1:16" hidden="1" x14ac:dyDescent="0.5">
      <c r="A10961">
        <v>44</v>
      </c>
      <c r="B10961">
        <v>44</v>
      </c>
      <c r="C10961" t="s">
        <v>516</v>
      </c>
      <c r="D10961" t="s">
        <v>517</v>
      </c>
      <c r="E10961" t="s">
        <v>140</v>
      </c>
      <c r="F10961">
        <v>2</v>
      </c>
      <c r="G10961" t="s">
        <v>310</v>
      </c>
      <c r="H10961" t="s">
        <v>7</v>
      </c>
      <c r="I10961" t="s">
        <v>443</v>
      </c>
      <c r="J10961">
        <v>2</v>
      </c>
      <c r="K10961" t="s">
        <v>20733</v>
      </c>
      <c r="L10961" t="s">
        <v>20734</v>
      </c>
      <c r="M10961" t="s">
        <v>580</v>
      </c>
      <c r="N10961" t="s">
        <v>483</v>
      </c>
      <c r="O10961">
        <v>2</v>
      </c>
    </row>
    <row r="10962" spans="1:16" hidden="1" x14ac:dyDescent="0.5">
      <c r="A10962">
        <v>44</v>
      </c>
      <c r="B10962">
        <v>44</v>
      </c>
      <c r="C10962" t="s">
        <v>478</v>
      </c>
      <c r="D10962" t="s">
        <v>517</v>
      </c>
      <c r="E10962" t="s">
        <v>140</v>
      </c>
      <c r="F10962">
        <v>1</v>
      </c>
      <c r="G10962" t="s">
        <v>220</v>
      </c>
      <c r="H10962" t="s">
        <v>221</v>
      </c>
      <c r="I10962" t="s">
        <v>414</v>
      </c>
      <c r="J10962">
        <v>1.5</v>
      </c>
      <c r="K10962" t="s">
        <v>20735</v>
      </c>
      <c r="L10962" t="s">
        <v>20736</v>
      </c>
      <c r="M10962" t="s">
        <v>483</v>
      </c>
      <c r="N10962" t="s">
        <v>483</v>
      </c>
      <c r="O10962">
        <v>1.5</v>
      </c>
    </row>
    <row r="10963" spans="1:16" hidden="1" x14ac:dyDescent="0.5">
      <c r="A10963">
        <v>44</v>
      </c>
      <c r="B10963">
        <v>44</v>
      </c>
      <c r="C10963" t="s">
        <v>605</v>
      </c>
      <c r="D10963" t="s">
        <v>540</v>
      </c>
      <c r="E10963" t="s">
        <v>79</v>
      </c>
      <c r="F10963">
        <v>1</v>
      </c>
      <c r="G10963" t="s">
        <v>196</v>
      </c>
      <c r="H10963" t="s">
        <v>197</v>
      </c>
      <c r="I10963" t="s">
        <v>457</v>
      </c>
      <c r="J10963">
        <v>0.5</v>
      </c>
      <c r="K10963" t="s">
        <v>20737</v>
      </c>
      <c r="L10963" t="s">
        <v>20738</v>
      </c>
      <c r="M10963" t="s">
        <v>482</v>
      </c>
      <c r="N10963" t="s">
        <v>483</v>
      </c>
      <c r="O10963">
        <v>0.5</v>
      </c>
    </row>
    <row r="10964" spans="1:16" hidden="1" x14ac:dyDescent="0.5">
      <c r="A10964">
        <v>44</v>
      </c>
      <c r="B10964">
        <v>44</v>
      </c>
      <c r="C10964" t="s">
        <v>605</v>
      </c>
      <c r="D10964" t="s">
        <v>540</v>
      </c>
      <c r="E10964" t="s">
        <v>8</v>
      </c>
      <c r="F10964">
        <v>1</v>
      </c>
      <c r="G10964" t="s">
        <v>30</v>
      </c>
      <c r="H10964" t="s">
        <v>7</v>
      </c>
      <c r="I10964" t="s">
        <v>435</v>
      </c>
      <c r="J10964">
        <v>0.5</v>
      </c>
      <c r="K10964" t="s">
        <v>20739</v>
      </c>
      <c r="L10964" t="s">
        <v>20740</v>
      </c>
      <c r="M10964" t="s">
        <v>520</v>
      </c>
      <c r="N10964" t="s">
        <v>483</v>
      </c>
      <c r="O10964">
        <v>0.5</v>
      </c>
    </row>
    <row r="10965" spans="1:16" hidden="1" x14ac:dyDescent="0.5">
      <c r="A10965">
        <v>43</v>
      </c>
      <c r="B10965">
        <v>44</v>
      </c>
      <c r="C10965" t="s">
        <v>383</v>
      </c>
      <c r="D10965" t="s">
        <v>479</v>
      </c>
      <c r="E10965" t="s">
        <v>330</v>
      </c>
      <c r="F10965">
        <v>5</v>
      </c>
      <c r="G10965" t="s">
        <v>328</v>
      </c>
      <c r="H10965" t="s">
        <v>329</v>
      </c>
      <c r="I10965" t="s">
        <v>383</v>
      </c>
      <c r="J10965">
        <v>17.329999999999998</v>
      </c>
      <c r="K10965" t="s">
        <v>20741</v>
      </c>
      <c r="L10965" t="s">
        <v>20742</v>
      </c>
      <c r="M10965" t="s">
        <v>506</v>
      </c>
      <c r="N10965" t="s">
        <v>506</v>
      </c>
      <c r="O10965">
        <v>17.333333333333332</v>
      </c>
      <c r="P10965" t="s">
        <v>507</v>
      </c>
    </row>
    <row r="10966" spans="1:16" hidden="1" x14ac:dyDescent="0.5">
      <c r="A10966">
        <v>43</v>
      </c>
      <c r="B10966">
        <v>44</v>
      </c>
      <c r="C10966" t="s">
        <v>383</v>
      </c>
      <c r="D10966" t="s">
        <v>479</v>
      </c>
      <c r="E10966" t="s">
        <v>330</v>
      </c>
      <c r="F10966">
        <v>5</v>
      </c>
      <c r="G10966" t="s">
        <v>328</v>
      </c>
      <c r="H10966" t="s">
        <v>329</v>
      </c>
      <c r="I10966" t="s">
        <v>383</v>
      </c>
      <c r="J10966">
        <v>5.67</v>
      </c>
      <c r="K10966" t="s">
        <v>20743</v>
      </c>
      <c r="L10966" t="s">
        <v>20108</v>
      </c>
      <c r="M10966" t="s">
        <v>506</v>
      </c>
      <c r="N10966" t="s">
        <v>506</v>
      </c>
      <c r="O10966">
        <v>5.666666666666667</v>
      </c>
      <c r="P10966" t="s">
        <v>507</v>
      </c>
    </row>
    <row r="10967" spans="1:16" hidden="1" x14ac:dyDescent="0.5">
      <c r="A10967">
        <v>44</v>
      </c>
      <c r="B10967">
        <v>44</v>
      </c>
      <c r="C10967" t="s">
        <v>516</v>
      </c>
      <c r="D10967" t="s">
        <v>517</v>
      </c>
      <c r="E10967" t="s">
        <v>140</v>
      </c>
      <c r="F10967">
        <v>1</v>
      </c>
      <c r="G10967" t="s">
        <v>349</v>
      </c>
      <c r="H10967" t="s">
        <v>7</v>
      </c>
      <c r="I10967" t="s">
        <v>443</v>
      </c>
      <c r="J10967">
        <v>0.23</v>
      </c>
      <c r="K10967" t="s">
        <v>20744</v>
      </c>
      <c r="L10967" t="s">
        <v>20745</v>
      </c>
      <c r="M10967" t="s">
        <v>580</v>
      </c>
      <c r="N10967" t="s">
        <v>483</v>
      </c>
      <c r="O10967">
        <v>0.23333333333333334</v>
      </c>
    </row>
    <row r="10968" spans="1:16" hidden="1" x14ac:dyDescent="0.5">
      <c r="A10968">
        <v>44</v>
      </c>
      <c r="B10968">
        <v>44</v>
      </c>
      <c r="C10968" t="s">
        <v>605</v>
      </c>
      <c r="D10968" t="s">
        <v>540</v>
      </c>
      <c r="E10968" t="s">
        <v>79</v>
      </c>
      <c r="F10968">
        <v>1</v>
      </c>
      <c r="G10968" t="s">
        <v>202</v>
      </c>
      <c r="H10968" t="s">
        <v>203</v>
      </c>
      <c r="I10968" t="s">
        <v>435</v>
      </c>
      <c r="J10968">
        <v>0.5</v>
      </c>
      <c r="K10968" t="s">
        <v>20746</v>
      </c>
      <c r="L10968" t="s">
        <v>20747</v>
      </c>
      <c r="M10968" t="s">
        <v>19703</v>
      </c>
      <c r="N10968" t="s">
        <v>19703</v>
      </c>
      <c r="O10968">
        <v>0.5</v>
      </c>
    </row>
    <row r="10969" spans="1:16" hidden="1" x14ac:dyDescent="0.5">
      <c r="A10969">
        <v>44</v>
      </c>
      <c r="B10969">
        <v>44</v>
      </c>
      <c r="C10969" t="s">
        <v>478</v>
      </c>
      <c r="D10969" t="s">
        <v>540</v>
      </c>
      <c r="E10969" t="s">
        <v>330</v>
      </c>
      <c r="F10969">
        <v>1</v>
      </c>
      <c r="G10969" t="s">
        <v>345</v>
      </c>
      <c r="H10969" t="s">
        <v>346</v>
      </c>
      <c r="I10969" t="s">
        <v>402</v>
      </c>
      <c r="J10969">
        <v>0.33</v>
      </c>
      <c r="K10969" t="s">
        <v>20748</v>
      </c>
      <c r="L10969" t="s">
        <v>20749</v>
      </c>
      <c r="M10969" t="s">
        <v>483</v>
      </c>
      <c r="N10969" t="s">
        <v>811</v>
      </c>
      <c r="O10969">
        <v>0.33333333333333331</v>
      </c>
    </row>
    <row r="10970" spans="1:16" hidden="1" x14ac:dyDescent="0.5">
      <c r="A10970">
        <v>44</v>
      </c>
      <c r="B10970">
        <v>44</v>
      </c>
      <c r="C10970" t="s">
        <v>605</v>
      </c>
      <c r="D10970" t="s">
        <v>540</v>
      </c>
      <c r="E10970" t="s">
        <v>79</v>
      </c>
      <c r="F10970">
        <v>1</v>
      </c>
      <c r="G10970" t="s">
        <v>196</v>
      </c>
      <c r="H10970" t="s">
        <v>197</v>
      </c>
      <c r="I10970" t="s">
        <v>457</v>
      </c>
      <c r="J10970">
        <v>1</v>
      </c>
      <c r="K10970" t="s">
        <v>20750</v>
      </c>
      <c r="L10970" t="s">
        <v>14649</v>
      </c>
      <c r="M10970" t="s">
        <v>482</v>
      </c>
      <c r="N10970" t="s">
        <v>483</v>
      </c>
      <c r="O10970">
        <v>1</v>
      </c>
    </row>
    <row r="10971" spans="1:16" hidden="1" x14ac:dyDescent="0.5">
      <c r="A10971">
        <v>44</v>
      </c>
      <c r="B10971">
        <v>44</v>
      </c>
      <c r="C10971" t="s">
        <v>395</v>
      </c>
      <c r="D10971" t="s">
        <v>517</v>
      </c>
      <c r="E10971" t="s">
        <v>8</v>
      </c>
      <c r="F10971">
        <v>1</v>
      </c>
      <c r="G10971" t="s">
        <v>212</v>
      </c>
      <c r="H10971" t="s">
        <v>213</v>
      </c>
      <c r="I10971" t="s">
        <v>410</v>
      </c>
      <c r="J10971">
        <v>2.5</v>
      </c>
      <c r="K10971" t="s">
        <v>20751</v>
      </c>
      <c r="L10971" t="s">
        <v>20752</v>
      </c>
      <c r="M10971" t="s">
        <v>878</v>
      </c>
      <c r="N10971" t="s">
        <v>520</v>
      </c>
      <c r="O10971">
        <v>2.5</v>
      </c>
    </row>
    <row r="10972" spans="1:16" hidden="1" x14ac:dyDescent="0.5">
      <c r="A10972">
        <v>44</v>
      </c>
      <c r="B10972">
        <v>44</v>
      </c>
      <c r="C10972" t="s">
        <v>478</v>
      </c>
      <c r="D10972" t="s">
        <v>479</v>
      </c>
      <c r="E10972" t="s">
        <v>330</v>
      </c>
      <c r="F10972">
        <v>1</v>
      </c>
      <c r="G10972" t="s">
        <v>328</v>
      </c>
      <c r="H10972" t="s">
        <v>329</v>
      </c>
      <c r="I10972" t="s">
        <v>408</v>
      </c>
      <c r="J10972">
        <v>0.83</v>
      </c>
      <c r="K10972" t="s">
        <v>20753</v>
      </c>
      <c r="L10972" t="s">
        <v>20754</v>
      </c>
      <c r="M10972" t="s">
        <v>483</v>
      </c>
      <c r="N10972" t="s">
        <v>486</v>
      </c>
      <c r="O10972">
        <v>0.83333333333333337</v>
      </c>
    </row>
    <row r="10973" spans="1:16" hidden="1" x14ac:dyDescent="0.5">
      <c r="A10973">
        <v>44</v>
      </c>
      <c r="B10973">
        <v>44</v>
      </c>
      <c r="C10973" t="s">
        <v>383</v>
      </c>
      <c r="D10973" t="s">
        <v>479</v>
      </c>
      <c r="E10973" t="s">
        <v>330</v>
      </c>
      <c r="F10973">
        <v>5</v>
      </c>
      <c r="G10973" t="s">
        <v>328</v>
      </c>
      <c r="H10973" t="s">
        <v>329</v>
      </c>
      <c r="I10973" t="s">
        <v>383</v>
      </c>
      <c r="J10973">
        <v>6.67</v>
      </c>
      <c r="K10973" t="s">
        <v>20755</v>
      </c>
      <c r="L10973" t="s">
        <v>20756</v>
      </c>
      <c r="M10973" t="s">
        <v>506</v>
      </c>
      <c r="N10973" t="s">
        <v>506</v>
      </c>
      <c r="O10973">
        <v>6.666666666666667</v>
      </c>
      <c r="P10973" t="s">
        <v>507</v>
      </c>
    </row>
    <row r="10974" spans="1:16" hidden="1" x14ac:dyDescent="0.5">
      <c r="A10974">
        <v>44</v>
      </c>
      <c r="B10974">
        <v>44</v>
      </c>
      <c r="C10974" t="s">
        <v>478</v>
      </c>
      <c r="D10974" t="s">
        <v>540</v>
      </c>
      <c r="E10974" t="s">
        <v>8</v>
      </c>
      <c r="F10974">
        <v>1</v>
      </c>
      <c r="G10974" t="s">
        <v>153</v>
      </c>
      <c r="H10974" t="s">
        <v>154</v>
      </c>
      <c r="I10974" t="s">
        <v>414</v>
      </c>
      <c r="J10974">
        <v>0.5</v>
      </c>
      <c r="K10974" t="s">
        <v>20757</v>
      </c>
      <c r="L10974" t="s">
        <v>20758</v>
      </c>
      <c r="M10974" t="s">
        <v>483</v>
      </c>
      <c r="N10974" t="s">
        <v>483</v>
      </c>
      <c r="O10974">
        <v>0.5</v>
      </c>
    </row>
    <row r="10975" spans="1:16" hidden="1" x14ac:dyDescent="0.5">
      <c r="A10975">
        <v>44</v>
      </c>
      <c r="B10975">
        <v>44</v>
      </c>
      <c r="C10975" t="s">
        <v>163</v>
      </c>
      <c r="D10975" t="s">
        <v>517</v>
      </c>
      <c r="E10975" t="s">
        <v>140</v>
      </c>
      <c r="F10975">
        <v>3</v>
      </c>
      <c r="G10975" t="s">
        <v>180</v>
      </c>
      <c r="H10975" t="s">
        <v>181</v>
      </c>
      <c r="I10975" t="s">
        <v>455</v>
      </c>
      <c r="J10975">
        <v>2.92</v>
      </c>
      <c r="K10975" t="s">
        <v>20759</v>
      </c>
      <c r="L10975" t="s">
        <v>20760</v>
      </c>
      <c r="M10975" t="s">
        <v>483</v>
      </c>
      <c r="N10975" t="s">
        <v>483</v>
      </c>
      <c r="O10975">
        <v>2.9166666666666665</v>
      </c>
    </row>
    <row r="10976" spans="1:16" hidden="1" x14ac:dyDescent="0.5">
      <c r="A10976">
        <v>44</v>
      </c>
      <c r="B10976">
        <v>44</v>
      </c>
      <c r="C10976" t="s">
        <v>478</v>
      </c>
      <c r="D10976" t="s">
        <v>540</v>
      </c>
      <c r="E10976" t="s">
        <v>79</v>
      </c>
      <c r="F10976">
        <v>1</v>
      </c>
      <c r="G10976" t="s">
        <v>202</v>
      </c>
      <c r="H10976" t="s">
        <v>203</v>
      </c>
      <c r="I10976" t="s">
        <v>422</v>
      </c>
      <c r="J10976">
        <v>1.67</v>
      </c>
      <c r="K10976" t="s">
        <v>20761</v>
      </c>
      <c r="L10976" t="s">
        <v>20762</v>
      </c>
      <c r="M10976" t="s">
        <v>483</v>
      </c>
      <c r="N10976" t="s">
        <v>486</v>
      </c>
      <c r="O10976">
        <v>1.6666666666666667</v>
      </c>
    </row>
    <row r="10977" spans="1:16" hidden="1" x14ac:dyDescent="0.5">
      <c r="A10977">
        <v>44</v>
      </c>
      <c r="B10977">
        <v>44</v>
      </c>
      <c r="C10977" t="s">
        <v>383</v>
      </c>
      <c r="D10977" t="s">
        <v>540</v>
      </c>
      <c r="E10977" t="s">
        <v>79</v>
      </c>
      <c r="F10977">
        <v>1</v>
      </c>
      <c r="G10977" t="s">
        <v>196</v>
      </c>
      <c r="H10977" t="s">
        <v>197</v>
      </c>
      <c r="I10977" t="s">
        <v>383</v>
      </c>
      <c r="J10977">
        <v>4</v>
      </c>
      <c r="K10977" t="s">
        <v>20763</v>
      </c>
      <c r="L10977" t="s">
        <v>10512</v>
      </c>
      <c r="M10977" t="s">
        <v>580</v>
      </c>
      <c r="N10977" t="s">
        <v>483</v>
      </c>
      <c r="O10977">
        <v>4</v>
      </c>
      <c r="P10977" t="s">
        <v>550</v>
      </c>
    </row>
    <row r="10978" spans="1:16" hidden="1" x14ac:dyDescent="0.5">
      <c r="A10978">
        <v>44</v>
      </c>
      <c r="B10978">
        <v>44</v>
      </c>
      <c r="C10978" t="s">
        <v>383</v>
      </c>
      <c r="D10978" t="s">
        <v>540</v>
      </c>
      <c r="E10978" t="s">
        <v>79</v>
      </c>
      <c r="F10978">
        <v>5</v>
      </c>
      <c r="G10978" t="s">
        <v>196</v>
      </c>
      <c r="H10978" t="s">
        <v>197</v>
      </c>
      <c r="I10978" t="s">
        <v>383</v>
      </c>
      <c r="J10978">
        <v>18</v>
      </c>
      <c r="K10978" t="s">
        <v>20764</v>
      </c>
      <c r="L10978" t="s">
        <v>20765</v>
      </c>
      <c r="M10978" t="s">
        <v>580</v>
      </c>
      <c r="N10978" t="s">
        <v>483</v>
      </c>
      <c r="O10978">
        <v>18</v>
      </c>
      <c r="P10978" t="s">
        <v>550</v>
      </c>
    </row>
    <row r="10979" spans="1:16" hidden="1" x14ac:dyDescent="0.5">
      <c r="A10979">
        <v>44</v>
      </c>
      <c r="B10979">
        <v>44</v>
      </c>
      <c r="C10979" t="s">
        <v>605</v>
      </c>
      <c r="D10979" t="s">
        <v>540</v>
      </c>
      <c r="E10979" t="s">
        <v>227</v>
      </c>
      <c r="F10979">
        <v>1</v>
      </c>
      <c r="G10979" t="s">
        <v>228</v>
      </c>
      <c r="H10979" t="s">
        <v>229</v>
      </c>
      <c r="I10979" t="s">
        <v>435</v>
      </c>
      <c r="J10979">
        <v>0.57999999999999996</v>
      </c>
      <c r="K10979" t="s">
        <v>20766</v>
      </c>
      <c r="L10979" t="s">
        <v>20767</v>
      </c>
      <c r="M10979" t="s">
        <v>19703</v>
      </c>
      <c r="N10979" t="s">
        <v>483</v>
      </c>
      <c r="O10979">
        <v>0.58333333333333337</v>
      </c>
    </row>
    <row r="10980" spans="1:16" hidden="1" x14ac:dyDescent="0.5">
      <c r="A10980">
        <v>44</v>
      </c>
      <c r="B10980">
        <v>44</v>
      </c>
      <c r="C10980" t="s">
        <v>478</v>
      </c>
      <c r="D10980" t="s">
        <v>540</v>
      </c>
      <c r="E10980" t="s">
        <v>8</v>
      </c>
      <c r="F10980">
        <v>1</v>
      </c>
      <c r="G10980" t="s">
        <v>212</v>
      </c>
      <c r="H10980" t="s">
        <v>213</v>
      </c>
      <c r="I10980" t="s">
        <v>410</v>
      </c>
      <c r="J10980">
        <v>0.4</v>
      </c>
      <c r="K10980" t="s">
        <v>20768</v>
      </c>
      <c r="L10980" t="s">
        <v>20769</v>
      </c>
      <c r="M10980" t="s">
        <v>483</v>
      </c>
      <c r="N10980" t="s">
        <v>483</v>
      </c>
      <c r="O10980">
        <v>0.4</v>
      </c>
    </row>
    <row r="10981" spans="1:16" hidden="1" x14ac:dyDescent="0.5">
      <c r="A10981">
        <v>44</v>
      </c>
      <c r="B10981">
        <v>44</v>
      </c>
      <c r="C10981" t="s">
        <v>478</v>
      </c>
      <c r="D10981" t="s">
        <v>540</v>
      </c>
      <c r="E10981" t="s">
        <v>140</v>
      </c>
      <c r="F10981">
        <v>1</v>
      </c>
      <c r="G10981" t="s">
        <v>145</v>
      </c>
      <c r="H10981" t="s">
        <v>146</v>
      </c>
      <c r="I10981" t="s">
        <v>404</v>
      </c>
      <c r="J10981">
        <v>1.08</v>
      </c>
      <c r="K10981" t="s">
        <v>20770</v>
      </c>
      <c r="L10981" t="s">
        <v>20771</v>
      </c>
      <c r="M10981" t="s">
        <v>483</v>
      </c>
      <c r="N10981" t="s">
        <v>483</v>
      </c>
      <c r="O10981">
        <v>1.0833333333333333</v>
      </c>
    </row>
    <row r="10982" spans="1:16" hidden="1" x14ac:dyDescent="0.5">
      <c r="A10982">
        <v>44</v>
      </c>
      <c r="B10982">
        <v>44</v>
      </c>
      <c r="C10982" t="s">
        <v>383</v>
      </c>
      <c r="D10982" t="s">
        <v>540</v>
      </c>
      <c r="E10982" t="s">
        <v>79</v>
      </c>
      <c r="F10982">
        <v>1</v>
      </c>
      <c r="G10982" t="s">
        <v>196</v>
      </c>
      <c r="H10982" t="s">
        <v>197</v>
      </c>
      <c r="I10982" t="s">
        <v>383</v>
      </c>
      <c r="J10982">
        <v>7</v>
      </c>
      <c r="K10982" t="s">
        <v>20772</v>
      </c>
      <c r="L10982" t="s">
        <v>20773</v>
      </c>
      <c r="M10982" t="s">
        <v>580</v>
      </c>
      <c r="N10982" t="s">
        <v>483</v>
      </c>
      <c r="O10982">
        <v>7</v>
      </c>
      <c r="P10982" t="s">
        <v>550</v>
      </c>
    </row>
    <row r="10983" spans="1:16" hidden="1" x14ac:dyDescent="0.5">
      <c r="A10983">
        <v>44</v>
      </c>
      <c r="B10983">
        <v>44</v>
      </c>
      <c r="C10983" t="s">
        <v>516</v>
      </c>
      <c r="D10983" t="s">
        <v>517</v>
      </c>
      <c r="E10983" t="s">
        <v>140</v>
      </c>
      <c r="F10983">
        <v>2</v>
      </c>
      <c r="G10983" t="s">
        <v>394</v>
      </c>
      <c r="H10983" t="s">
        <v>395</v>
      </c>
      <c r="I10983" t="s">
        <v>412</v>
      </c>
      <c r="J10983">
        <v>3.5</v>
      </c>
      <c r="K10983" t="s">
        <v>20774</v>
      </c>
      <c r="L10983" t="s">
        <v>519</v>
      </c>
      <c r="M10983" t="s">
        <v>520</v>
      </c>
      <c r="N10983" t="s">
        <v>483</v>
      </c>
      <c r="O10983">
        <v>3.5</v>
      </c>
    </row>
    <row r="10984" spans="1:16" hidden="1" x14ac:dyDescent="0.5">
      <c r="A10984">
        <v>44</v>
      </c>
      <c r="B10984">
        <v>44</v>
      </c>
      <c r="C10984" t="s">
        <v>478</v>
      </c>
      <c r="D10984" t="s">
        <v>540</v>
      </c>
      <c r="E10984" t="s">
        <v>330</v>
      </c>
      <c r="F10984">
        <v>2</v>
      </c>
      <c r="G10984" t="s">
        <v>345</v>
      </c>
      <c r="H10984" t="s">
        <v>346</v>
      </c>
      <c r="I10984" t="s">
        <v>414</v>
      </c>
      <c r="J10984">
        <v>0.5</v>
      </c>
      <c r="K10984" t="s">
        <v>20775</v>
      </c>
      <c r="L10984" t="s">
        <v>20776</v>
      </c>
      <c r="M10984" t="s">
        <v>483</v>
      </c>
      <c r="N10984" t="s">
        <v>483</v>
      </c>
      <c r="O10984">
        <v>0.5</v>
      </c>
    </row>
    <row r="10985" spans="1:16" hidden="1" x14ac:dyDescent="0.5">
      <c r="A10985">
        <v>44</v>
      </c>
      <c r="B10985">
        <v>44</v>
      </c>
      <c r="C10985" t="s">
        <v>163</v>
      </c>
      <c r="D10985" t="s">
        <v>517</v>
      </c>
      <c r="E10985" t="s">
        <v>140</v>
      </c>
      <c r="F10985">
        <v>2</v>
      </c>
      <c r="G10985" t="s">
        <v>176</v>
      </c>
      <c r="H10985" t="s">
        <v>177</v>
      </c>
      <c r="I10985" t="s">
        <v>455</v>
      </c>
      <c r="J10985">
        <v>1</v>
      </c>
      <c r="K10985" t="s">
        <v>20777</v>
      </c>
      <c r="L10985" t="s">
        <v>20778</v>
      </c>
      <c r="M10985" t="s">
        <v>483</v>
      </c>
      <c r="N10985" t="s">
        <v>483</v>
      </c>
      <c r="O10985">
        <v>1</v>
      </c>
    </row>
    <row r="10986" spans="1:16" hidden="1" x14ac:dyDescent="0.5">
      <c r="A10986">
        <v>44</v>
      </c>
      <c r="B10986">
        <v>44</v>
      </c>
      <c r="C10986" t="s">
        <v>478</v>
      </c>
      <c r="D10986" t="s">
        <v>540</v>
      </c>
      <c r="E10986" t="s">
        <v>8</v>
      </c>
      <c r="F10986">
        <v>2</v>
      </c>
      <c r="G10986" t="s">
        <v>331</v>
      </c>
      <c r="H10986" t="s">
        <v>332</v>
      </c>
      <c r="I10986" t="s">
        <v>404</v>
      </c>
      <c r="J10986">
        <v>1.33</v>
      </c>
      <c r="K10986" t="s">
        <v>20779</v>
      </c>
      <c r="L10986" t="s">
        <v>20780</v>
      </c>
      <c r="M10986" t="s">
        <v>482</v>
      </c>
      <c r="N10986" t="s">
        <v>483</v>
      </c>
      <c r="O10986">
        <v>1.3333333333333333</v>
      </c>
    </row>
    <row r="10987" spans="1:16" hidden="1" x14ac:dyDescent="0.5">
      <c r="A10987">
        <v>44</v>
      </c>
      <c r="B10987">
        <v>44</v>
      </c>
      <c r="C10987" t="s">
        <v>383</v>
      </c>
      <c r="D10987" t="s">
        <v>540</v>
      </c>
      <c r="E10987" t="s">
        <v>8</v>
      </c>
      <c r="F10987">
        <v>2</v>
      </c>
      <c r="G10987" t="s">
        <v>331</v>
      </c>
      <c r="H10987" t="s">
        <v>332</v>
      </c>
      <c r="I10987" t="s">
        <v>383</v>
      </c>
      <c r="J10987">
        <v>14</v>
      </c>
      <c r="K10987" t="s">
        <v>20781</v>
      </c>
      <c r="L10987" t="s">
        <v>20782</v>
      </c>
      <c r="M10987" t="s">
        <v>482</v>
      </c>
      <c r="N10987" t="s">
        <v>483</v>
      </c>
      <c r="O10987">
        <v>14</v>
      </c>
      <c r="P10987" t="s">
        <v>550</v>
      </c>
    </row>
    <row r="10988" spans="1:16" hidden="1" x14ac:dyDescent="0.5">
      <c r="A10988">
        <v>44</v>
      </c>
      <c r="B10988">
        <v>44</v>
      </c>
      <c r="C10988" t="s">
        <v>478</v>
      </c>
      <c r="D10988" t="s">
        <v>540</v>
      </c>
      <c r="E10988" t="s">
        <v>8</v>
      </c>
      <c r="F10988">
        <v>2</v>
      </c>
      <c r="G10988" t="s">
        <v>331</v>
      </c>
      <c r="H10988" t="s">
        <v>332</v>
      </c>
      <c r="I10988" t="s">
        <v>404</v>
      </c>
      <c r="J10988">
        <v>0.5</v>
      </c>
      <c r="K10988" t="s">
        <v>20783</v>
      </c>
      <c r="L10988" t="s">
        <v>20784</v>
      </c>
      <c r="M10988" t="s">
        <v>482</v>
      </c>
      <c r="N10988" t="s">
        <v>483</v>
      </c>
      <c r="O10988">
        <v>0.5</v>
      </c>
    </row>
    <row r="10989" spans="1:16" hidden="1" x14ac:dyDescent="0.5">
      <c r="A10989">
        <v>43</v>
      </c>
      <c r="B10989">
        <v>44</v>
      </c>
      <c r="C10989" t="s">
        <v>163</v>
      </c>
      <c r="D10989" t="s">
        <v>517</v>
      </c>
      <c r="E10989" t="s">
        <v>140</v>
      </c>
      <c r="F10989">
        <v>3</v>
      </c>
      <c r="G10989" t="s">
        <v>182</v>
      </c>
      <c r="H10989" t="s">
        <v>183</v>
      </c>
      <c r="I10989" t="s">
        <v>455</v>
      </c>
      <c r="J10989">
        <v>0.92</v>
      </c>
      <c r="K10989" t="s">
        <v>20785</v>
      </c>
      <c r="L10989" t="s">
        <v>20786</v>
      </c>
      <c r="M10989" t="s">
        <v>483</v>
      </c>
      <c r="N10989" t="s">
        <v>483</v>
      </c>
      <c r="O10989">
        <v>0.91666666666666663</v>
      </c>
    </row>
    <row r="10990" spans="1:16" hidden="1" x14ac:dyDescent="0.5">
      <c r="A10990">
        <v>44</v>
      </c>
      <c r="B10990">
        <v>44</v>
      </c>
      <c r="C10990" t="s">
        <v>478</v>
      </c>
      <c r="D10990" t="s">
        <v>479</v>
      </c>
      <c r="E10990" t="s">
        <v>79</v>
      </c>
      <c r="F10990">
        <v>2</v>
      </c>
      <c r="G10990" t="s">
        <v>198</v>
      </c>
      <c r="H10990" t="s">
        <v>199</v>
      </c>
      <c r="I10990" t="s">
        <v>402</v>
      </c>
      <c r="J10990">
        <v>8</v>
      </c>
      <c r="K10990" t="s">
        <v>20787</v>
      </c>
      <c r="L10990" t="s">
        <v>4991</v>
      </c>
      <c r="M10990" t="s">
        <v>483</v>
      </c>
      <c r="N10990" t="s">
        <v>529</v>
      </c>
      <c r="O10990">
        <v>8</v>
      </c>
    </row>
    <row r="10991" spans="1:16" hidden="1" x14ac:dyDescent="0.5">
      <c r="A10991">
        <v>44</v>
      </c>
      <c r="B10991">
        <v>44</v>
      </c>
      <c r="C10991" t="s">
        <v>163</v>
      </c>
      <c r="D10991" t="s">
        <v>517</v>
      </c>
      <c r="E10991" t="s">
        <v>140</v>
      </c>
      <c r="F10991">
        <v>2</v>
      </c>
      <c r="G10991" t="s">
        <v>176</v>
      </c>
      <c r="H10991" t="s">
        <v>177</v>
      </c>
      <c r="I10991" t="s">
        <v>455</v>
      </c>
      <c r="J10991">
        <v>1.5</v>
      </c>
      <c r="K10991" t="s">
        <v>20788</v>
      </c>
      <c r="L10991" t="s">
        <v>20789</v>
      </c>
      <c r="M10991" t="s">
        <v>483</v>
      </c>
      <c r="N10991" t="s">
        <v>483</v>
      </c>
      <c r="O10991">
        <v>1.5</v>
      </c>
    </row>
    <row r="10992" spans="1:16" hidden="1" x14ac:dyDescent="0.5">
      <c r="A10992">
        <v>44</v>
      </c>
      <c r="B10992">
        <v>44</v>
      </c>
      <c r="C10992" t="s">
        <v>478</v>
      </c>
      <c r="D10992" t="s">
        <v>540</v>
      </c>
      <c r="E10992" t="s">
        <v>8</v>
      </c>
      <c r="F10992">
        <v>1</v>
      </c>
      <c r="G10992" t="s">
        <v>212</v>
      </c>
      <c r="H10992" t="s">
        <v>213</v>
      </c>
      <c r="I10992" t="s">
        <v>433</v>
      </c>
      <c r="J10992">
        <v>0.17</v>
      </c>
      <c r="K10992" t="s">
        <v>20790</v>
      </c>
      <c r="L10992" t="s">
        <v>20791</v>
      </c>
      <c r="M10992" t="s">
        <v>483</v>
      </c>
      <c r="N10992" t="s">
        <v>483</v>
      </c>
      <c r="O10992">
        <v>0.16666666666666666</v>
      </c>
    </row>
    <row r="10993" spans="1:16" hidden="1" x14ac:dyDescent="0.5">
      <c r="A10993">
        <v>44</v>
      </c>
      <c r="B10993">
        <v>44</v>
      </c>
      <c r="C10993" t="s">
        <v>478</v>
      </c>
      <c r="D10993" t="s">
        <v>479</v>
      </c>
      <c r="E10993" t="s">
        <v>8</v>
      </c>
      <c r="F10993">
        <v>1</v>
      </c>
      <c r="G10993" t="s">
        <v>153</v>
      </c>
      <c r="H10993" t="s">
        <v>154</v>
      </c>
      <c r="I10993" t="s">
        <v>414</v>
      </c>
      <c r="J10993">
        <v>0.5</v>
      </c>
      <c r="K10993" t="s">
        <v>20792</v>
      </c>
      <c r="L10993" t="s">
        <v>20793</v>
      </c>
      <c r="M10993" t="s">
        <v>483</v>
      </c>
      <c r="N10993" t="s">
        <v>486</v>
      </c>
      <c r="O10993">
        <v>0.5</v>
      </c>
    </row>
    <row r="10994" spans="1:16" hidden="1" x14ac:dyDescent="0.5">
      <c r="A10994">
        <v>44</v>
      </c>
      <c r="B10994">
        <v>44</v>
      </c>
      <c r="C10994" t="s">
        <v>478</v>
      </c>
      <c r="D10994" t="s">
        <v>479</v>
      </c>
      <c r="E10994" t="s">
        <v>140</v>
      </c>
      <c r="F10994">
        <v>2</v>
      </c>
      <c r="G10994" t="s">
        <v>367</v>
      </c>
      <c r="H10994" t="s">
        <v>368</v>
      </c>
      <c r="I10994" t="s">
        <v>414</v>
      </c>
      <c r="J10994">
        <v>5</v>
      </c>
      <c r="K10994" t="s">
        <v>20794</v>
      </c>
      <c r="L10994" t="s">
        <v>20795</v>
      </c>
      <c r="M10994" t="s">
        <v>483</v>
      </c>
      <c r="N10994" t="s">
        <v>520</v>
      </c>
      <c r="O10994">
        <v>5</v>
      </c>
    </row>
    <row r="10995" spans="1:16" hidden="1" x14ac:dyDescent="0.5">
      <c r="A10995">
        <v>43</v>
      </c>
      <c r="B10995">
        <v>44</v>
      </c>
      <c r="C10995" t="s">
        <v>163</v>
      </c>
      <c r="D10995" t="s">
        <v>517</v>
      </c>
      <c r="E10995" t="s">
        <v>140</v>
      </c>
      <c r="F10995">
        <v>1</v>
      </c>
      <c r="G10995" t="s">
        <v>176</v>
      </c>
      <c r="H10995" t="s">
        <v>177</v>
      </c>
      <c r="I10995" t="s">
        <v>455</v>
      </c>
      <c r="J10995">
        <v>0.33</v>
      </c>
      <c r="K10995" t="s">
        <v>20796</v>
      </c>
      <c r="L10995" t="s">
        <v>20797</v>
      </c>
      <c r="M10995" t="s">
        <v>483</v>
      </c>
      <c r="N10995" t="s">
        <v>483</v>
      </c>
      <c r="O10995">
        <v>0.33333333333333331</v>
      </c>
    </row>
    <row r="10996" spans="1:16" hidden="1" x14ac:dyDescent="0.5">
      <c r="A10996">
        <v>44</v>
      </c>
      <c r="B10996">
        <v>44</v>
      </c>
      <c r="C10996" t="s">
        <v>605</v>
      </c>
      <c r="D10996" t="s">
        <v>479</v>
      </c>
      <c r="E10996" t="s">
        <v>140</v>
      </c>
      <c r="F10996">
        <v>5</v>
      </c>
      <c r="G10996" t="s">
        <v>375</v>
      </c>
      <c r="H10996" t="s">
        <v>376</v>
      </c>
      <c r="I10996" t="s">
        <v>435</v>
      </c>
      <c r="J10996">
        <v>3.5</v>
      </c>
      <c r="K10996" t="s">
        <v>20798</v>
      </c>
      <c r="L10996" t="s">
        <v>19562</v>
      </c>
      <c r="M10996" t="s">
        <v>1031</v>
      </c>
      <c r="N10996" t="s">
        <v>483</v>
      </c>
      <c r="O10996">
        <v>3.5</v>
      </c>
    </row>
    <row r="10997" spans="1:16" hidden="1" x14ac:dyDescent="0.5">
      <c r="A10997">
        <v>44</v>
      </c>
      <c r="B10997">
        <v>44</v>
      </c>
      <c r="C10997" t="s">
        <v>395</v>
      </c>
      <c r="D10997" t="s">
        <v>540</v>
      </c>
      <c r="E10997" t="s">
        <v>140</v>
      </c>
      <c r="F10997">
        <v>5</v>
      </c>
      <c r="G10997" t="s">
        <v>375</v>
      </c>
      <c r="H10997" t="s">
        <v>376</v>
      </c>
      <c r="I10997" t="s">
        <v>435</v>
      </c>
      <c r="J10997">
        <v>8.67</v>
      </c>
      <c r="K10997" t="s">
        <v>20799</v>
      </c>
      <c r="L10997" t="s">
        <v>19280</v>
      </c>
      <c r="M10997" t="s">
        <v>1031</v>
      </c>
      <c r="N10997" t="s">
        <v>483</v>
      </c>
      <c r="O10997">
        <v>8.6666666666666661</v>
      </c>
    </row>
    <row r="10998" spans="1:16" hidden="1" x14ac:dyDescent="0.5">
      <c r="A10998">
        <v>44</v>
      </c>
      <c r="B10998">
        <v>44</v>
      </c>
      <c r="C10998" t="s">
        <v>395</v>
      </c>
      <c r="D10998" t="s">
        <v>479</v>
      </c>
      <c r="E10998" t="s">
        <v>140</v>
      </c>
      <c r="F10998">
        <v>3</v>
      </c>
      <c r="G10998" t="s">
        <v>391</v>
      </c>
      <c r="H10998" t="s">
        <v>393</v>
      </c>
      <c r="I10998" t="s">
        <v>435</v>
      </c>
      <c r="J10998">
        <v>1.5</v>
      </c>
      <c r="K10998" t="s">
        <v>20800</v>
      </c>
      <c r="L10998" t="s">
        <v>15039</v>
      </c>
      <c r="M10998" t="s">
        <v>1031</v>
      </c>
      <c r="N10998" t="s">
        <v>483</v>
      </c>
      <c r="O10998">
        <v>1.5</v>
      </c>
    </row>
    <row r="10999" spans="1:16" hidden="1" x14ac:dyDescent="0.5">
      <c r="A10999">
        <v>44</v>
      </c>
      <c r="B10999">
        <v>44</v>
      </c>
      <c r="C10999" t="s">
        <v>605</v>
      </c>
      <c r="D10999" t="s">
        <v>540</v>
      </c>
      <c r="E10999" t="s">
        <v>140</v>
      </c>
      <c r="F10999">
        <v>2</v>
      </c>
      <c r="G10999" t="s">
        <v>310</v>
      </c>
      <c r="H10999" t="s">
        <v>7</v>
      </c>
      <c r="I10999" t="s">
        <v>408</v>
      </c>
      <c r="J10999">
        <v>0.25</v>
      </c>
      <c r="K10999" t="s">
        <v>20801</v>
      </c>
      <c r="L10999" t="s">
        <v>20802</v>
      </c>
      <c r="M10999" t="s">
        <v>483</v>
      </c>
      <c r="N10999" t="s">
        <v>486</v>
      </c>
      <c r="O10999">
        <v>0.25</v>
      </c>
    </row>
    <row r="11000" spans="1:16" hidden="1" x14ac:dyDescent="0.5">
      <c r="A11000">
        <v>44</v>
      </c>
      <c r="B11000">
        <v>44</v>
      </c>
      <c r="C11000" t="s">
        <v>516</v>
      </c>
      <c r="D11000" t="s">
        <v>540</v>
      </c>
      <c r="E11000" t="s">
        <v>140</v>
      </c>
      <c r="F11000">
        <v>3</v>
      </c>
      <c r="G11000" t="s">
        <v>310</v>
      </c>
      <c r="H11000" t="s">
        <v>7</v>
      </c>
      <c r="I11000" t="s">
        <v>412</v>
      </c>
      <c r="J11000">
        <v>2.5</v>
      </c>
      <c r="K11000" t="s">
        <v>20803</v>
      </c>
      <c r="L11000" t="s">
        <v>20804</v>
      </c>
      <c r="M11000" t="s">
        <v>482</v>
      </c>
      <c r="N11000" t="s">
        <v>483</v>
      </c>
      <c r="O11000">
        <v>2.5</v>
      </c>
    </row>
    <row r="11001" spans="1:16" hidden="1" x14ac:dyDescent="0.5">
      <c r="A11001">
        <v>43</v>
      </c>
      <c r="B11001">
        <v>44</v>
      </c>
      <c r="C11001" t="s">
        <v>163</v>
      </c>
      <c r="D11001" t="s">
        <v>517</v>
      </c>
      <c r="E11001" t="s">
        <v>140</v>
      </c>
      <c r="F11001">
        <v>3</v>
      </c>
      <c r="G11001" t="s">
        <v>176</v>
      </c>
      <c r="H11001" t="s">
        <v>177</v>
      </c>
      <c r="I11001" t="s">
        <v>455</v>
      </c>
      <c r="J11001">
        <v>1</v>
      </c>
      <c r="K11001" t="s">
        <v>20805</v>
      </c>
      <c r="L11001" t="s">
        <v>20806</v>
      </c>
      <c r="M11001" t="s">
        <v>483</v>
      </c>
      <c r="N11001" t="s">
        <v>483</v>
      </c>
      <c r="O11001">
        <v>1</v>
      </c>
    </row>
    <row r="11002" spans="1:16" hidden="1" x14ac:dyDescent="0.5">
      <c r="A11002">
        <v>43</v>
      </c>
      <c r="B11002">
        <v>44</v>
      </c>
      <c r="C11002" t="s">
        <v>163</v>
      </c>
      <c r="D11002" t="s">
        <v>517</v>
      </c>
      <c r="E11002" t="s">
        <v>140</v>
      </c>
      <c r="F11002">
        <v>3</v>
      </c>
      <c r="G11002" t="s">
        <v>176</v>
      </c>
      <c r="H11002" t="s">
        <v>177</v>
      </c>
      <c r="I11002" t="s">
        <v>455</v>
      </c>
      <c r="J11002">
        <v>1</v>
      </c>
      <c r="K11002" t="s">
        <v>20807</v>
      </c>
      <c r="L11002" t="s">
        <v>20808</v>
      </c>
      <c r="M11002" t="s">
        <v>483</v>
      </c>
      <c r="N11002" t="s">
        <v>483</v>
      </c>
      <c r="O11002">
        <v>1</v>
      </c>
    </row>
    <row r="11003" spans="1:16" hidden="1" x14ac:dyDescent="0.5">
      <c r="A11003">
        <v>43</v>
      </c>
      <c r="B11003">
        <v>44</v>
      </c>
      <c r="C11003" t="s">
        <v>478</v>
      </c>
      <c r="D11003" t="s">
        <v>540</v>
      </c>
      <c r="E11003" t="s">
        <v>8</v>
      </c>
      <c r="F11003">
        <v>2</v>
      </c>
      <c r="G11003" t="s">
        <v>208</v>
      </c>
      <c r="H11003" t="s">
        <v>209</v>
      </c>
      <c r="I11003" t="s">
        <v>404</v>
      </c>
      <c r="J11003">
        <v>0.67</v>
      </c>
      <c r="K11003" t="s">
        <v>20809</v>
      </c>
      <c r="L11003" t="s">
        <v>20810</v>
      </c>
      <c r="M11003" t="s">
        <v>543</v>
      </c>
      <c r="N11003" t="s">
        <v>483</v>
      </c>
      <c r="O11003">
        <v>0.66666666666666663</v>
      </c>
    </row>
    <row r="11004" spans="1:16" hidden="1" x14ac:dyDescent="0.5">
      <c r="A11004">
        <v>44</v>
      </c>
      <c r="B11004">
        <v>44</v>
      </c>
      <c r="C11004" t="s">
        <v>383</v>
      </c>
      <c r="D11004" t="s">
        <v>479</v>
      </c>
      <c r="E11004" t="s">
        <v>79</v>
      </c>
      <c r="F11004">
        <v>2</v>
      </c>
      <c r="G11004" t="s">
        <v>198</v>
      </c>
      <c r="H11004" t="s">
        <v>199</v>
      </c>
      <c r="I11004" t="s">
        <v>383</v>
      </c>
      <c r="J11004">
        <v>66</v>
      </c>
      <c r="K11004" t="s">
        <v>20811</v>
      </c>
      <c r="L11004" t="s">
        <v>20812</v>
      </c>
      <c r="M11004" t="s">
        <v>506</v>
      </c>
      <c r="N11004" t="s">
        <v>506</v>
      </c>
      <c r="O11004">
        <v>66</v>
      </c>
      <c r="P11004" t="s">
        <v>879</v>
      </c>
    </row>
    <row r="11005" spans="1:16" hidden="1" x14ac:dyDescent="0.5">
      <c r="A11005">
        <v>44</v>
      </c>
      <c r="B11005">
        <v>44</v>
      </c>
      <c r="C11005" t="s">
        <v>383</v>
      </c>
      <c r="D11005" t="s">
        <v>479</v>
      </c>
      <c r="E11005" t="s">
        <v>79</v>
      </c>
      <c r="F11005">
        <v>2</v>
      </c>
      <c r="G11005" t="s">
        <v>196</v>
      </c>
      <c r="H11005" t="s">
        <v>197</v>
      </c>
      <c r="I11005" t="s">
        <v>383</v>
      </c>
      <c r="J11005">
        <v>4</v>
      </c>
      <c r="K11005" t="s">
        <v>20813</v>
      </c>
      <c r="L11005" t="s">
        <v>20814</v>
      </c>
      <c r="M11005" t="s">
        <v>580</v>
      </c>
      <c r="N11005" t="s">
        <v>483</v>
      </c>
      <c r="O11005">
        <v>4</v>
      </c>
      <c r="P11005" t="s">
        <v>550</v>
      </c>
    </row>
    <row r="11006" spans="1:16" hidden="1" x14ac:dyDescent="0.5">
      <c r="A11006">
        <v>44</v>
      </c>
      <c r="B11006">
        <v>44</v>
      </c>
      <c r="C11006" t="s">
        <v>605</v>
      </c>
      <c r="D11006" t="s">
        <v>479</v>
      </c>
      <c r="E11006" t="s">
        <v>79</v>
      </c>
      <c r="F11006">
        <v>2</v>
      </c>
      <c r="G11006" t="s">
        <v>196</v>
      </c>
      <c r="H11006" t="s">
        <v>197</v>
      </c>
      <c r="I11006" t="s">
        <v>457</v>
      </c>
      <c r="J11006">
        <v>0.5</v>
      </c>
      <c r="K11006" t="s">
        <v>20815</v>
      </c>
      <c r="L11006" t="s">
        <v>20816</v>
      </c>
      <c r="M11006" t="s">
        <v>482</v>
      </c>
      <c r="N11006" t="s">
        <v>483</v>
      </c>
      <c r="O11006">
        <v>0.5</v>
      </c>
    </row>
    <row r="11007" spans="1:16" hidden="1" x14ac:dyDescent="0.5">
      <c r="A11007">
        <v>44</v>
      </c>
      <c r="B11007">
        <v>44</v>
      </c>
      <c r="C11007" t="s">
        <v>605</v>
      </c>
      <c r="D11007" t="s">
        <v>540</v>
      </c>
      <c r="E11007" t="s">
        <v>79</v>
      </c>
      <c r="F11007">
        <v>2</v>
      </c>
      <c r="G11007" t="s">
        <v>196</v>
      </c>
      <c r="H11007" t="s">
        <v>197</v>
      </c>
      <c r="I11007" t="s">
        <v>457</v>
      </c>
      <c r="J11007">
        <v>0.67</v>
      </c>
      <c r="K11007" t="s">
        <v>20817</v>
      </c>
      <c r="L11007" t="s">
        <v>20818</v>
      </c>
      <c r="M11007" t="s">
        <v>482</v>
      </c>
      <c r="N11007" t="s">
        <v>483</v>
      </c>
      <c r="O11007">
        <v>0.66666666666666663</v>
      </c>
    </row>
    <row r="11008" spans="1:16" hidden="1" x14ac:dyDescent="0.5">
      <c r="A11008">
        <v>44</v>
      </c>
      <c r="B11008">
        <v>44</v>
      </c>
      <c r="C11008" t="s">
        <v>383</v>
      </c>
      <c r="D11008" t="s">
        <v>517</v>
      </c>
      <c r="E11008" t="s">
        <v>140</v>
      </c>
      <c r="F11008">
        <v>3</v>
      </c>
      <c r="G11008" t="s">
        <v>384</v>
      </c>
      <c r="H11008" t="s">
        <v>385</v>
      </c>
      <c r="I11008" t="s">
        <v>410</v>
      </c>
      <c r="J11008">
        <v>7.59</v>
      </c>
      <c r="K11008" t="s">
        <v>20819</v>
      </c>
      <c r="L11008" t="s">
        <v>20820</v>
      </c>
      <c r="M11008" t="s">
        <v>506</v>
      </c>
      <c r="N11008" t="s">
        <v>520</v>
      </c>
      <c r="O11008">
        <v>7.5916666666666668</v>
      </c>
      <c r="P11008" t="s">
        <v>550</v>
      </c>
    </row>
    <row r="11009" spans="1:16" hidden="1" x14ac:dyDescent="0.5">
      <c r="A11009">
        <v>44</v>
      </c>
      <c r="B11009">
        <v>44</v>
      </c>
      <c r="C11009" t="s">
        <v>478</v>
      </c>
      <c r="D11009" t="s">
        <v>540</v>
      </c>
      <c r="E11009" t="s">
        <v>8</v>
      </c>
      <c r="F11009">
        <v>1</v>
      </c>
      <c r="G11009" t="s">
        <v>155</v>
      </c>
      <c r="H11009" t="s">
        <v>156</v>
      </c>
      <c r="I11009" t="s">
        <v>433</v>
      </c>
      <c r="J11009">
        <v>0.17</v>
      </c>
      <c r="K11009" t="s">
        <v>20821</v>
      </c>
      <c r="L11009" t="s">
        <v>20822</v>
      </c>
      <c r="M11009" t="s">
        <v>483</v>
      </c>
      <c r="N11009" t="s">
        <v>483</v>
      </c>
      <c r="O11009">
        <v>0.16666666666666666</v>
      </c>
    </row>
    <row r="11010" spans="1:16" hidden="1" x14ac:dyDescent="0.5">
      <c r="A11010">
        <v>44</v>
      </c>
      <c r="B11010">
        <v>44</v>
      </c>
      <c r="C11010" t="s">
        <v>516</v>
      </c>
      <c r="D11010" t="s">
        <v>517</v>
      </c>
      <c r="E11010" t="s">
        <v>140</v>
      </c>
      <c r="F11010">
        <v>2</v>
      </c>
      <c r="G11010" t="s">
        <v>310</v>
      </c>
      <c r="H11010" t="s">
        <v>7</v>
      </c>
      <c r="I11010" t="s">
        <v>443</v>
      </c>
      <c r="J11010">
        <v>1</v>
      </c>
      <c r="K11010" t="s">
        <v>20823</v>
      </c>
      <c r="L11010" t="s">
        <v>20824</v>
      </c>
      <c r="M11010" t="s">
        <v>580</v>
      </c>
      <c r="N11010" t="s">
        <v>483</v>
      </c>
      <c r="O11010">
        <v>1</v>
      </c>
    </row>
    <row r="11011" spans="1:16" hidden="1" x14ac:dyDescent="0.5">
      <c r="A11011">
        <v>44</v>
      </c>
      <c r="B11011">
        <v>44</v>
      </c>
      <c r="C11011" t="s">
        <v>478</v>
      </c>
      <c r="D11011" t="s">
        <v>479</v>
      </c>
      <c r="E11011" t="s">
        <v>8</v>
      </c>
      <c r="F11011">
        <v>1</v>
      </c>
      <c r="G11011" t="s">
        <v>153</v>
      </c>
      <c r="H11011" t="s">
        <v>154</v>
      </c>
      <c r="I11011" t="s">
        <v>414</v>
      </c>
      <c r="J11011">
        <v>0.75</v>
      </c>
      <c r="K11011" t="s">
        <v>20825</v>
      </c>
      <c r="L11011" t="s">
        <v>20826</v>
      </c>
      <c r="M11011" t="s">
        <v>483</v>
      </c>
      <c r="N11011" t="s">
        <v>486</v>
      </c>
      <c r="O11011">
        <v>0.75</v>
      </c>
    </row>
    <row r="11012" spans="1:16" hidden="1" x14ac:dyDescent="0.5">
      <c r="A11012">
        <v>44</v>
      </c>
      <c r="B11012">
        <v>44</v>
      </c>
      <c r="C11012" t="s">
        <v>478</v>
      </c>
      <c r="D11012" t="s">
        <v>479</v>
      </c>
      <c r="E11012" t="s">
        <v>79</v>
      </c>
      <c r="F11012">
        <v>2</v>
      </c>
      <c r="G11012" t="s">
        <v>198</v>
      </c>
      <c r="H11012" t="s">
        <v>199</v>
      </c>
      <c r="I11012" t="s">
        <v>402</v>
      </c>
      <c r="J11012">
        <v>5</v>
      </c>
      <c r="K11012" t="s">
        <v>20827</v>
      </c>
      <c r="L11012" t="s">
        <v>4991</v>
      </c>
      <c r="M11012" t="s">
        <v>483</v>
      </c>
      <c r="N11012" t="s">
        <v>529</v>
      </c>
      <c r="O11012">
        <v>5</v>
      </c>
    </row>
    <row r="11013" spans="1:16" hidden="1" x14ac:dyDescent="0.5">
      <c r="A11013">
        <v>44</v>
      </c>
      <c r="B11013">
        <v>44</v>
      </c>
      <c r="C11013" t="s">
        <v>478</v>
      </c>
      <c r="D11013" t="s">
        <v>517</v>
      </c>
      <c r="E11013" t="s">
        <v>8</v>
      </c>
      <c r="F11013">
        <v>2</v>
      </c>
      <c r="G11013" t="s">
        <v>208</v>
      </c>
      <c r="H11013" t="s">
        <v>209</v>
      </c>
      <c r="I11013" t="s">
        <v>404</v>
      </c>
      <c r="J11013">
        <v>1</v>
      </c>
      <c r="K11013" t="s">
        <v>20828</v>
      </c>
      <c r="L11013" t="s">
        <v>20829</v>
      </c>
      <c r="M11013" t="s">
        <v>483</v>
      </c>
      <c r="N11013" t="s">
        <v>483</v>
      </c>
      <c r="O11013">
        <v>1</v>
      </c>
    </row>
    <row r="11014" spans="1:16" hidden="1" x14ac:dyDescent="0.5">
      <c r="A11014">
        <v>44</v>
      </c>
      <c r="B11014">
        <v>44</v>
      </c>
      <c r="C11014" t="s">
        <v>163</v>
      </c>
      <c r="D11014" t="s">
        <v>479</v>
      </c>
      <c r="E11014" t="s">
        <v>140</v>
      </c>
      <c r="F11014">
        <v>2</v>
      </c>
      <c r="G11014" t="s">
        <v>326</v>
      </c>
      <c r="H11014" t="s">
        <v>327</v>
      </c>
      <c r="I11014" t="s">
        <v>457</v>
      </c>
      <c r="J11014">
        <v>10</v>
      </c>
      <c r="K11014" t="s">
        <v>20830</v>
      </c>
      <c r="L11014" t="s">
        <v>20149</v>
      </c>
      <c r="M11014" t="s">
        <v>19691</v>
      </c>
      <c r="N11014" t="s">
        <v>483</v>
      </c>
      <c r="O11014">
        <v>10</v>
      </c>
    </row>
    <row r="11015" spans="1:16" hidden="1" x14ac:dyDescent="0.5">
      <c r="A11015">
        <v>44</v>
      </c>
      <c r="B11015">
        <v>44</v>
      </c>
      <c r="C11015" t="s">
        <v>383</v>
      </c>
      <c r="D11015" t="s">
        <v>517</v>
      </c>
      <c r="E11015" t="s">
        <v>140</v>
      </c>
      <c r="F11015">
        <v>2</v>
      </c>
      <c r="G11015" t="s">
        <v>310</v>
      </c>
      <c r="H11015" t="s">
        <v>7</v>
      </c>
      <c r="I11015" t="s">
        <v>383</v>
      </c>
      <c r="J11015">
        <v>37</v>
      </c>
      <c r="K11015" t="s">
        <v>20831</v>
      </c>
      <c r="L11015" t="s">
        <v>20832</v>
      </c>
      <c r="M11015" t="s">
        <v>506</v>
      </c>
      <c r="N11015" t="s">
        <v>483</v>
      </c>
      <c r="O11015">
        <v>37</v>
      </c>
      <c r="P11015" t="s">
        <v>550</v>
      </c>
    </row>
    <row r="11016" spans="1:16" hidden="1" x14ac:dyDescent="0.5">
      <c r="A11016">
        <v>44</v>
      </c>
      <c r="B11016">
        <v>44</v>
      </c>
      <c r="C11016" t="s">
        <v>163</v>
      </c>
      <c r="D11016" t="s">
        <v>517</v>
      </c>
      <c r="E11016" t="s">
        <v>140</v>
      </c>
      <c r="F11016">
        <v>1</v>
      </c>
      <c r="G11016" t="s">
        <v>176</v>
      </c>
      <c r="H11016" t="s">
        <v>177</v>
      </c>
      <c r="I11016" t="s">
        <v>455</v>
      </c>
      <c r="J11016">
        <v>0.5</v>
      </c>
      <c r="K11016" t="s">
        <v>20833</v>
      </c>
      <c r="L11016" t="s">
        <v>20834</v>
      </c>
      <c r="M11016" t="s">
        <v>483</v>
      </c>
      <c r="N11016" t="s">
        <v>483</v>
      </c>
      <c r="O11016">
        <v>0.5</v>
      </c>
    </row>
    <row r="11017" spans="1:16" hidden="1" x14ac:dyDescent="0.5">
      <c r="A11017">
        <v>44</v>
      </c>
      <c r="B11017">
        <v>44</v>
      </c>
      <c r="C11017" t="s">
        <v>163</v>
      </c>
      <c r="D11017" t="s">
        <v>517</v>
      </c>
      <c r="E11017" t="s">
        <v>140</v>
      </c>
      <c r="F11017">
        <v>1</v>
      </c>
      <c r="G11017" t="s">
        <v>176</v>
      </c>
      <c r="H11017" t="s">
        <v>177</v>
      </c>
      <c r="I11017" t="s">
        <v>455</v>
      </c>
      <c r="J11017">
        <v>0.25</v>
      </c>
      <c r="K11017" t="s">
        <v>20835</v>
      </c>
      <c r="L11017" t="s">
        <v>20836</v>
      </c>
      <c r="M11017" t="s">
        <v>483</v>
      </c>
      <c r="N11017" t="s">
        <v>483</v>
      </c>
      <c r="O11017">
        <v>0.25</v>
      </c>
    </row>
    <row r="11018" spans="1:16" hidden="1" x14ac:dyDescent="0.5">
      <c r="A11018">
        <v>44</v>
      </c>
      <c r="B11018">
        <v>44</v>
      </c>
      <c r="C11018" t="s">
        <v>163</v>
      </c>
      <c r="D11018" t="s">
        <v>517</v>
      </c>
      <c r="E11018" t="s">
        <v>140</v>
      </c>
      <c r="F11018">
        <v>1</v>
      </c>
      <c r="G11018" t="s">
        <v>176</v>
      </c>
      <c r="H11018" t="s">
        <v>177</v>
      </c>
      <c r="I11018" t="s">
        <v>455</v>
      </c>
      <c r="J11018">
        <v>0.17</v>
      </c>
      <c r="K11018" t="s">
        <v>20837</v>
      </c>
      <c r="L11018" t="s">
        <v>20838</v>
      </c>
      <c r="M11018" t="s">
        <v>483</v>
      </c>
      <c r="N11018" t="s">
        <v>483</v>
      </c>
      <c r="O11018">
        <v>0.16666666666666666</v>
      </c>
    </row>
    <row r="11019" spans="1:16" hidden="1" x14ac:dyDescent="0.5">
      <c r="A11019">
        <v>44</v>
      </c>
      <c r="B11019">
        <v>44</v>
      </c>
      <c r="C11019" t="s">
        <v>163</v>
      </c>
      <c r="D11019" t="s">
        <v>517</v>
      </c>
      <c r="E11019" t="s">
        <v>140</v>
      </c>
      <c r="F11019">
        <v>1</v>
      </c>
      <c r="G11019" t="s">
        <v>176</v>
      </c>
      <c r="H11019" t="s">
        <v>177</v>
      </c>
      <c r="I11019" t="s">
        <v>455</v>
      </c>
      <c r="J11019">
        <v>0.17</v>
      </c>
      <c r="K11019" t="s">
        <v>20839</v>
      </c>
      <c r="L11019" t="s">
        <v>20840</v>
      </c>
      <c r="M11019" t="s">
        <v>483</v>
      </c>
      <c r="N11019" t="s">
        <v>483</v>
      </c>
      <c r="O11019">
        <v>0.16666666666666666</v>
      </c>
    </row>
    <row r="11020" spans="1:16" hidden="1" x14ac:dyDescent="0.5">
      <c r="A11020">
        <v>44</v>
      </c>
      <c r="B11020">
        <v>44</v>
      </c>
      <c r="C11020" t="s">
        <v>163</v>
      </c>
      <c r="D11020" t="s">
        <v>517</v>
      </c>
      <c r="E11020" t="s">
        <v>140</v>
      </c>
      <c r="F11020">
        <v>1</v>
      </c>
      <c r="G11020" t="s">
        <v>176</v>
      </c>
      <c r="H11020" t="s">
        <v>177</v>
      </c>
      <c r="I11020" t="s">
        <v>455</v>
      </c>
      <c r="J11020">
        <v>0.25</v>
      </c>
      <c r="K11020" t="s">
        <v>20841</v>
      </c>
      <c r="L11020" t="s">
        <v>20842</v>
      </c>
      <c r="M11020" t="s">
        <v>483</v>
      </c>
      <c r="N11020" t="s">
        <v>483</v>
      </c>
      <c r="O11020">
        <v>0.25</v>
      </c>
    </row>
    <row r="11021" spans="1:16" hidden="1" x14ac:dyDescent="0.5">
      <c r="A11021">
        <v>44</v>
      </c>
      <c r="B11021">
        <v>44</v>
      </c>
      <c r="C11021" t="s">
        <v>383</v>
      </c>
      <c r="D11021" t="s">
        <v>540</v>
      </c>
      <c r="E11021" t="s">
        <v>79</v>
      </c>
      <c r="F11021">
        <v>2</v>
      </c>
      <c r="G11021" t="s">
        <v>196</v>
      </c>
      <c r="H11021" t="s">
        <v>197</v>
      </c>
      <c r="I11021" t="s">
        <v>383</v>
      </c>
      <c r="J11021">
        <v>3</v>
      </c>
      <c r="K11021" t="s">
        <v>20843</v>
      </c>
      <c r="L11021" t="s">
        <v>20844</v>
      </c>
      <c r="M11021" t="s">
        <v>580</v>
      </c>
      <c r="N11021" t="s">
        <v>483</v>
      </c>
      <c r="O11021">
        <v>3</v>
      </c>
      <c r="P11021" t="s">
        <v>550</v>
      </c>
    </row>
    <row r="11022" spans="1:16" hidden="1" x14ac:dyDescent="0.5">
      <c r="A11022">
        <v>44</v>
      </c>
      <c r="B11022">
        <v>44</v>
      </c>
      <c r="C11022" t="s">
        <v>163</v>
      </c>
      <c r="D11022" t="s">
        <v>517</v>
      </c>
      <c r="E11022" t="s">
        <v>140</v>
      </c>
      <c r="F11022">
        <v>2</v>
      </c>
      <c r="G11022" t="s">
        <v>176</v>
      </c>
      <c r="H11022" t="s">
        <v>177</v>
      </c>
      <c r="I11022" t="s">
        <v>455</v>
      </c>
      <c r="J11022">
        <v>0.67</v>
      </c>
      <c r="K11022" t="s">
        <v>20845</v>
      </c>
      <c r="L11022" t="s">
        <v>20846</v>
      </c>
      <c r="M11022" t="s">
        <v>483</v>
      </c>
      <c r="N11022" t="s">
        <v>483</v>
      </c>
      <c r="O11022">
        <v>0.66666666666666663</v>
      </c>
    </row>
    <row r="11023" spans="1:16" hidden="1" x14ac:dyDescent="0.5">
      <c r="A11023">
        <v>44</v>
      </c>
      <c r="B11023">
        <v>44</v>
      </c>
      <c r="C11023" t="s">
        <v>163</v>
      </c>
      <c r="D11023" t="s">
        <v>517</v>
      </c>
      <c r="E11023" t="s">
        <v>140</v>
      </c>
      <c r="F11023">
        <v>2</v>
      </c>
      <c r="G11023" t="s">
        <v>176</v>
      </c>
      <c r="H11023" t="s">
        <v>177</v>
      </c>
      <c r="I11023" t="s">
        <v>455</v>
      </c>
      <c r="J11023">
        <v>1.33</v>
      </c>
      <c r="K11023" t="s">
        <v>20847</v>
      </c>
      <c r="L11023" t="s">
        <v>20848</v>
      </c>
      <c r="M11023" t="s">
        <v>483</v>
      </c>
      <c r="N11023" t="s">
        <v>483</v>
      </c>
      <c r="O11023">
        <v>1.3333333333333333</v>
      </c>
    </row>
    <row r="11024" spans="1:16" hidden="1" x14ac:dyDescent="0.5">
      <c r="A11024">
        <v>44</v>
      </c>
      <c r="B11024">
        <v>44</v>
      </c>
      <c r="C11024" t="s">
        <v>383</v>
      </c>
      <c r="D11024" t="s">
        <v>517</v>
      </c>
      <c r="E11024" t="s">
        <v>330</v>
      </c>
      <c r="F11024">
        <v>2</v>
      </c>
      <c r="G11024" t="s">
        <v>343</v>
      </c>
      <c r="H11024" t="s">
        <v>344</v>
      </c>
      <c r="I11024" t="s">
        <v>422</v>
      </c>
      <c r="J11024">
        <v>2.5</v>
      </c>
      <c r="K11024" t="s">
        <v>20849</v>
      </c>
      <c r="L11024" t="s">
        <v>20850</v>
      </c>
      <c r="M11024" t="s">
        <v>577</v>
      </c>
      <c r="N11024" t="s">
        <v>483</v>
      </c>
      <c r="O11024">
        <v>2.5</v>
      </c>
      <c r="P11024" t="s">
        <v>550</v>
      </c>
    </row>
    <row r="11025" spans="1:16" hidden="1" x14ac:dyDescent="0.5">
      <c r="A11025">
        <v>44</v>
      </c>
      <c r="B11025">
        <v>44</v>
      </c>
      <c r="C11025" t="s">
        <v>383</v>
      </c>
      <c r="D11025" t="s">
        <v>517</v>
      </c>
      <c r="E11025" t="s">
        <v>330</v>
      </c>
      <c r="F11025">
        <v>2</v>
      </c>
      <c r="G11025" t="s">
        <v>343</v>
      </c>
      <c r="H11025" t="s">
        <v>344</v>
      </c>
      <c r="I11025" t="s">
        <v>383</v>
      </c>
      <c r="J11025">
        <v>4.5</v>
      </c>
      <c r="K11025" t="s">
        <v>20851</v>
      </c>
      <c r="L11025" t="s">
        <v>20852</v>
      </c>
      <c r="M11025" t="s">
        <v>577</v>
      </c>
      <c r="N11025" t="s">
        <v>483</v>
      </c>
      <c r="O11025">
        <v>4.5</v>
      </c>
      <c r="P11025" t="s">
        <v>550</v>
      </c>
    </row>
    <row r="11026" spans="1:16" hidden="1" x14ac:dyDescent="0.5">
      <c r="A11026">
        <v>44</v>
      </c>
      <c r="B11026">
        <v>44</v>
      </c>
      <c r="C11026" t="s">
        <v>516</v>
      </c>
      <c r="D11026" t="s">
        <v>517</v>
      </c>
      <c r="E11026" t="s">
        <v>140</v>
      </c>
      <c r="F11026">
        <v>2</v>
      </c>
      <c r="G11026" t="s">
        <v>394</v>
      </c>
      <c r="H11026" t="s">
        <v>395</v>
      </c>
      <c r="I11026" t="s">
        <v>412</v>
      </c>
      <c r="J11026">
        <v>2.5</v>
      </c>
      <c r="K11026" t="s">
        <v>20853</v>
      </c>
      <c r="L11026" t="s">
        <v>519</v>
      </c>
      <c r="M11026" t="s">
        <v>520</v>
      </c>
      <c r="N11026" t="s">
        <v>483</v>
      </c>
      <c r="O11026">
        <v>2.5</v>
      </c>
    </row>
    <row r="11027" spans="1:16" hidden="1" x14ac:dyDescent="0.5">
      <c r="A11027">
        <v>44</v>
      </c>
      <c r="B11027">
        <v>44</v>
      </c>
      <c r="C11027" t="s">
        <v>516</v>
      </c>
      <c r="D11027" t="s">
        <v>517</v>
      </c>
      <c r="E11027" t="s">
        <v>140</v>
      </c>
      <c r="F11027">
        <v>3</v>
      </c>
      <c r="G11027" t="s">
        <v>310</v>
      </c>
      <c r="H11027" t="s">
        <v>7</v>
      </c>
      <c r="I11027" t="s">
        <v>408</v>
      </c>
      <c r="J11027">
        <v>0.5</v>
      </c>
      <c r="K11027" t="s">
        <v>20854</v>
      </c>
      <c r="L11027" t="s">
        <v>20855</v>
      </c>
      <c r="M11027" t="s">
        <v>482</v>
      </c>
      <c r="N11027" t="s">
        <v>483</v>
      </c>
      <c r="O11027">
        <v>0.5</v>
      </c>
    </row>
    <row r="11028" spans="1:16" hidden="1" x14ac:dyDescent="0.5">
      <c r="A11028">
        <v>44</v>
      </c>
      <c r="B11028">
        <v>44</v>
      </c>
      <c r="C11028" t="s">
        <v>516</v>
      </c>
      <c r="D11028" t="s">
        <v>517</v>
      </c>
      <c r="E11028" t="s">
        <v>140</v>
      </c>
      <c r="F11028">
        <v>3</v>
      </c>
      <c r="G11028" t="s">
        <v>310</v>
      </c>
      <c r="H11028" t="s">
        <v>7</v>
      </c>
      <c r="I11028" t="s">
        <v>412</v>
      </c>
      <c r="J11028">
        <v>3.75</v>
      </c>
      <c r="K11028" t="s">
        <v>20856</v>
      </c>
      <c r="L11028" t="s">
        <v>20857</v>
      </c>
      <c r="M11028" t="s">
        <v>482</v>
      </c>
      <c r="N11028" t="s">
        <v>483</v>
      </c>
      <c r="O11028">
        <v>3.75</v>
      </c>
    </row>
    <row r="11029" spans="1:16" hidden="1" x14ac:dyDescent="0.5">
      <c r="A11029">
        <v>44</v>
      </c>
      <c r="B11029">
        <v>44</v>
      </c>
      <c r="C11029" t="s">
        <v>383</v>
      </c>
      <c r="D11029" t="s">
        <v>517</v>
      </c>
      <c r="E11029" t="s">
        <v>140</v>
      </c>
      <c r="F11029">
        <v>3</v>
      </c>
      <c r="G11029" t="s">
        <v>310</v>
      </c>
      <c r="H11029" t="s">
        <v>7</v>
      </c>
      <c r="I11029" t="s">
        <v>383</v>
      </c>
      <c r="J11029">
        <v>13.5</v>
      </c>
      <c r="K11029" t="s">
        <v>20858</v>
      </c>
      <c r="L11029" t="s">
        <v>20859</v>
      </c>
      <c r="M11029" t="s">
        <v>506</v>
      </c>
      <c r="N11029" t="s">
        <v>483</v>
      </c>
      <c r="O11029">
        <v>13.5</v>
      </c>
      <c r="P11029" t="s">
        <v>550</v>
      </c>
    </row>
    <row r="11030" spans="1:16" hidden="1" x14ac:dyDescent="0.5">
      <c r="A11030">
        <v>44</v>
      </c>
      <c r="B11030">
        <v>44</v>
      </c>
      <c r="C11030" t="s">
        <v>383</v>
      </c>
      <c r="D11030" t="s">
        <v>540</v>
      </c>
      <c r="E11030" t="s">
        <v>140</v>
      </c>
      <c r="F11030">
        <v>3</v>
      </c>
      <c r="G11030" t="s">
        <v>310</v>
      </c>
      <c r="H11030" t="s">
        <v>7</v>
      </c>
      <c r="I11030" t="s">
        <v>383</v>
      </c>
      <c r="J11030">
        <v>51.5</v>
      </c>
      <c r="K11030" t="s">
        <v>20860</v>
      </c>
      <c r="L11030" t="s">
        <v>19094</v>
      </c>
      <c r="M11030" t="s">
        <v>506</v>
      </c>
      <c r="N11030" t="s">
        <v>483</v>
      </c>
      <c r="O11030">
        <v>51.5</v>
      </c>
      <c r="P11030" t="s">
        <v>550</v>
      </c>
    </row>
    <row r="11031" spans="1:16" hidden="1" x14ac:dyDescent="0.5">
      <c r="A11031">
        <v>44</v>
      </c>
      <c r="B11031">
        <v>44</v>
      </c>
      <c r="C11031" t="s">
        <v>478</v>
      </c>
      <c r="D11031" t="s">
        <v>517</v>
      </c>
      <c r="E11031" t="s">
        <v>140</v>
      </c>
      <c r="F11031">
        <v>2</v>
      </c>
      <c r="G11031" t="s">
        <v>220</v>
      </c>
      <c r="H11031" t="s">
        <v>221</v>
      </c>
      <c r="I11031" t="s">
        <v>404</v>
      </c>
      <c r="J11031">
        <v>3.75</v>
      </c>
      <c r="K11031" t="s">
        <v>20861</v>
      </c>
      <c r="L11031" t="s">
        <v>20862</v>
      </c>
      <c r="M11031" t="s">
        <v>483</v>
      </c>
      <c r="N11031" t="s">
        <v>483</v>
      </c>
      <c r="O11031">
        <v>3.75</v>
      </c>
    </row>
    <row r="11032" spans="1:16" hidden="1" x14ac:dyDescent="0.5">
      <c r="A11032">
        <v>44</v>
      </c>
      <c r="B11032">
        <v>44</v>
      </c>
      <c r="C11032" t="s">
        <v>478</v>
      </c>
      <c r="D11032" t="s">
        <v>540</v>
      </c>
      <c r="E11032" t="s">
        <v>8</v>
      </c>
      <c r="F11032">
        <v>1</v>
      </c>
      <c r="G11032" t="s">
        <v>153</v>
      </c>
      <c r="H11032" t="s">
        <v>154</v>
      </c>
      <c r="I11032" t="s">
        <v>404</v>
      </c>
      <c r="J11032">
        <v>0.25</v>
      </c>
      <c r="K11032" t="s">
        <v>20863</v>
      </c>
      <c r="L11032" t="s">
        <v>20864</v>
      </c>
      <c r="M11032" t="s">
        <v>483</v>
      </c>
      <c r="N11032" t="s">
        <v>483</v>
      </c>
      <c r="O11032">
        <v>0.25</v>
      </c>
    </row>
    <row r="11033" spans="1:16" hidden="1" x14ac:dyDescent="0.5">
      <c r="A11033">
        <v>44</v>
      </c>
      <c r="B11033">
        <v>44</v>
      </c>
      <c r="C11033" t="s">
        <v>478</v>
      </c>
      <c r="D11033" t="s">
        <v>540</v>
      </c>
      <c r="E11033" t="s">
        <v>8</v>
      </c>
      <c r="F11033">
        <v>1</v>
      </c>
      <c r="G11033" t="s">
        <v>153</v>
      </c>
      <c r="H11033" t="s">
        <v>154</v>
      </c>
      <c r="I11033" t="s">
        <v>404</v>
      </c>
      <c r="J11033">
        <v>0.25</v>
      </c>
      <c r="K11033" t="s">
        <v>20865</v>
      </c>
      <c r="L11033" t="s">
        <v>20866</v>
      </c>
      <c r="M11033" t="s">
        <v>483</v>
      </c>
      <c r="N11033" t="s">
        <v>483</v>
      </c>
      <c r="O11033">
        <v>0.25</v>
      </c>
    </row>
    <row r="11034" spans="1:16" hidden="1" x14ac:dyDescent="0.5">
      <c r="A11034">
        <v>44</v>
      </c>
      <c r="B11034">
        <v>44</v>
      </c>
      <c r="C11034" t="s">
        <v>605</v>
      </c>
      <c r="D11034" t="s">
        <v>540</v>
      </c>
      <c r="E11034" t="s">
        <v>8</v>
      </c>
      <c r="F11034">
        <v>2</v>
      </c>
      <c r="G11034" t="s">
        <v>331</v>
      </c>
      <c r="H11034" t="s">
        <v>332</v>
      </c>
      <c r="I11034" t="s">
        <v>457</v>
      </c>
      <c r="J11034">
        <v>0.5</v>
      </c>
      <c r="K11034" t="s">
        <v>20867</v>
      </c>
      <c r="L11034" t="s">
        <v>20868</v>
      </c>
      <c r="M11034" t="s">
        <v>483</v>
      </c>
      <c r="N11034" t="s">
        <v>483</v>
      </c>
      <c r="O11034">
        <v>0.5</v>
      </c>
    </row>
    <row r="11035" spans="1:16" hidden="1" x14ac:dyDescent="0.5">
      <c r="A11035">
        <v>44</v>
      </c>
      <c r="B11035">
        <v>44</v>
      </c>
      <c r="C11035" t="s">
        <v>478</v>
      </c>
      <c r="D11035" t="s">
        <v>540</v>
      </c>
      <c r="E11035" t="s">
        <v>8</v>
      </c>
      <c r="F11035">
        <v>2</v>
      </c>
      <c r="G11035" t="s">
        <v>331</v>
      </c>
      <c r="H11035" t="s">
        <v>332</v>
      </c>
      <c r="I11035" t="s">
        <v>404</v>
      </c>
      <c r="J11035">
        <v>3</v>
      </c>
      <c r="K11035" t="s">
        <v>20869</v>
      </c>
      <c r="L11035" t="s">
        <v>20870</v>
      </c>
      <c r="M11035" t="s">
        <v>483</v>
      </c>
      <c r="N11035" t="s">
        <v>483</v>
      </c>
      <c r="O11035">
        <v>3</v>
      </c>
    </row>
    <row r="11036" spans="1:16" hidden="1" x14ac:dyDescent="0.5">
      <c r="A11036">
        <v>44</v>
      </c>
      <c r="B11036">
        <v>44</v>
      </c>
      <c r="C11036" t="s">
        <v>605</v>
      </c>
      <c r="D11036" t="s">
        <v>540</v>
      </c>
      <c r="E11036" t="s">
        <v>163</v>
      </c>
      <c r="F11036">
        <v>2</v>
      </c>
      <c r="G11036" t="s">
        <v>161</v>
      </c>
      <c r="H11036" t="s">
        <v>162</v>
      </c>
      <c r="I11036" t="s">
        <v>410</v>
      </c>
      <c r="J11036">
        <v>0.5</v>
      </c>
      <c r="K11036" t="s">
        <v>20871</v>
      </c>
      <c r="L11036" t="s">
        <v>20872</v>
      </c>
      <c r="M11036" t="s">
        <v>580</v>
      </c>
      <c r="N11036" t="s">
        <v>483</v>
      </c>
      <c r="O11036">
        <v>0.5</v>
      </c>
    </row>
    <row r="11037" spans="1:16" hidden="1" x14ac:dyDescent="0.5">
      <c r="A11037">
        <v>43</v>
      </c>
      <c r="B11037">
        <v>44</v>
      </c>
      <c r="C11037" t="s">
        <v>383</v>
      </c>
      <c r="D11037" t="s">
        <v>479</v>
      </c>
      <c r="E11037" t="s">
        <v>330</v>
      </c>
      <c r="F11037">
        <v>5</v>
      </c>
      <c r="G11037" t="s">
        <v>328</v>
      </c>
      <c r="H11037" t="s">
        <v>329</v>
      </c>
      <c r="I11037" t="s">
        <v>383</v>
      </c>
      <c r="J11037">
        <v>4.17</v>
      </c>
      <c r="K11037" t="s">
        <v>20873</v>
      </c>
      <c r="L11037" t="s">
        <v>20106</v>
      </c>
      <c r="M11037" t="s">
        <v>506</v>
      </c>
      <c r="N11037" t="s">
        <v>506</v>
      </c>
      <c r="O11037">
        <v>4.166666666666667</v>
      </c>
      <c r="P11037" t="s">
        <v>507</v>
      </c>
    </row>
    <row r="11038" spans="1:16" hidden="1" x14ac:dyDescent="0.5">
      <c r="A11038">
        <v>43</v>
      </c>
      <c r="B11038">
        <v>44</v>
      </c>
      <c r="C11038" t="s">
        <v>383</v>
      </c>
      <c r="D11038" t="s">
        <v>479</v>
      </c>
      <c r="E11038" t="s">
        <v>330</v>
      </c>
      <c r="F11038">
        <v>5</v>
      </c>
      <c r="G11038" t="s">
        <v>328</v>
      </c>
      <c r="H11038" t="s">
        <v>329</v>
      </c>
      <c r="I11038" t="s">
        <v>383</v>
      </c>
      <c r="J11038">
        <v>22.5</v>
      </c>
      <c r="K11038" t="s">
        <v>20874</v>
      </c>
      <c r="L11038" t="s">
        <v>20875</v>
      </c>
      <c r="M11038" t="s">
        <v>506</v>
      </c>
      <c r="N11038" t="s">
        <v>506</v>
      </c>
      <c r="O11038">
        <v>22.5</v>
      </c>
      <c r="P11038" t="s">
        <v>507</v>
      </c>
    </row>
    <row r="11039" spans="1:16" hidden="1" x14ac:dyDescent="0.5">
      <c r="A11039">
        <v>44</v>
      </c>
      <c r="B11039">
        <v>44</v>
      </c>
      <c r="C11039" t="s">
        <v>597</v>
      </c>
      <c r="D11039" t="s">
        <v>517</v>
      </c>
      <c r="E11039" t="s">
        <v>140</v>
      </c>
      <c r="F11039">
        <v>3</v>
      </c>
      <c r="G11039" t="s">
        <v>320</v>
      </c>
      <c r="H11039" t="s">
        <v>321</v>
      </c>
      <c r="I11039" t="s">
        <v>412</v>
      </c>
      <c r="J11039">
        <v>0.3</v>
      </c>
      <c r="K11039" t="s">
        <v>20876</v>
      </c>
      <c r="L11039" t="s">
        <v>20877</v>
      </c>
      <c r="M11039" t="s">
        <v>483</v>
      </c>
      <c r="N11039" t="s">
        <v>483</v>
      </c>
      <c r="O11039">
        <v>0.3</v>
      </c>
    </row>
    <row r="11040" spans="1:16" hidden="1" x14ac:dyDescent="0.5">
      <c r="A11040">
        <v>44</v>
      </c>
      <c r="B11040">
        <v>44</v>
      </c>
      <c r="C11040" t="s">
        <v>597</v>
      </c>
      <c r="D11040" t="s">
        <v>517</v>
      </c>
      <c r="E11040" t="s">
        <v>140</v>
      </c>
      <c r="F11040">
        <v>3</v>
      </c>
      <c r="G11040" t="s">
        <v>320</v>
      </c>
      <c r="H11040" t="s">
        <v>321</v>
      </c>
      <c r="I11040" t="s">
        <v>412</v>
      </c>
      <c r="J11040">
        <v>0.75</v>
      </c>
      <c r="K11040" t="s">
        <v>20878</v>
      </c>
      <c r="L11040" t="s">
        <v>20879</v>
      </c>
      <c r="M11040" t="s">
        <v>483</v>
      </c>
      <c r="N11040" t="s">
        <v>483</v>
      </c>
      <c r="O11040">
        <v>0.75</v>
      </c>
    </row>
    <row r="11041" spans="1:15" hidden="1" x14ac:dyDescent="0.5">
      <c r="A11041">
        <v>44</v>
      </c>
      <c r="B11041">
        <v>44</v>
      </c>
      <c r="C11041" t="s">
        <v>597</v>
      </c>
      <c r="D11041" t="s">
        <v>517</v>
      </c>
      <c r="E11041" t="s">
        <v>140</v>
      </c>
      <c r="F11041">
        <v>3</v>
      </c>
      <c r="G11041" t="s">
        <v>320</v>
      </c>
      <c r="H11041" t="s">
        <v>321</v>
      </c>
      <c r="I11041" t="s">
        <v>412</v>
      </c>
      <c r="J11041">
        <v>0.5</v>
      </c>
      <c r="K11041" t="s">
        <v>20880</v>
      </c>
      <c r="L11041" t="s">
        <v>20881</v>
      </c>
      <c r="M11041" t="s">
        <v>483</v>
      </c>
      <c r="N11041" t="s">
        <v>483</v>
      </c>
      <c r="O11041">
        <v>0.5</v>
      </c>
    </row>
    <row r="11042" spans="1:15" hidden="1" x14ac:dyDescent="0.5">
      <c r="A11042">
        <v>44</v>
      </c>
      <c r="B11042">
        <v>44</v>
      </c>
      <c r="C11042" t="s">
        <v>597</v>
      </c>
      <c r="D11042" t="s">
        <v>517</v>
      </c>
      <c r="E11042" t="s">
        <v>140</v>
      </c>
      <c r="F11042">
        <v>3</v>
      </c>
      <c r="G11042" t="s">
        <v>320</v>
      </c>
      <c r="H11042" t="s">
        <v>321</v>
      </c>
      <c r="I11042" t="s">
        <v>412</v>
      </c>
      <c r="J11042">
        <v>0.5</v>
      </c>
      <c r="K11042" t="s">
        <v>20882</v>
      </c>
      <c r="L11042" t="s">
        <v>20883</v>
      </c>
      <c r="M11042" t="s">
        <v>483</v>
      </c>
      <c r="N11042" t="s">
        <v>483</v>
      </c>
      <c r="O11042">
        <v>0.5</v>
      </c>
    </row>
    <row r="11043" spans="1:15" hidden="1" x14ac:dyDescent="0.5">
      <c r="A11043">
        <v>44</v>
      </c>
      <c r="B11043">
        <v>44</v>
      </c>
      <c r="C11043" t="s">
        <v>597</v>
      </c>
      <c r="D11043" t="s">
        <v>517</v>
      </c>
      <c r="E11043" t="s">
        <v>140</v>
      </c>
      <c r="F11043">
        <v>3</v>
      </c>
      <c r="G11043" t="s">
        <v>320</v>
      </c>
      <c r="H11043" t="s">
        <v>321</v>
      </c>
      <c r="I11043" t="s">
        <v>412</v>
      </c>
      <c r="J11043">
        <v>0.75</v>
      </c>
      <c r="K11043" t="s">
        <v>20884</v>
      </c>
      <c r="L11043" t="s">
        <v>20885</v>
      </c>
      <c r="M11043" t="s">
        <v>600</v>
      </c>
      <c r="N11043" t="s">
        <v>483</v>
      </c>
      <c r="O11043">
        <v>0.75</v>
      </c>
    </row>
    <row r="11044" spans="1:15" hidden="1" x14ac:dyDescent="0.5">
      <c r="A11044">
        <v>44</v>
      </c>
      <c r="B11044">
        <v>44</v>
      </c>
      <c r="C11044" t="s">
        <v>597</v>
      </c>
      <c r="D11044" t="s">
        <v>517</v>
      </c>
      <c r="E11044" t="s">
        <v>140</v>
      </c>
      <c r="F11044">
        <v>3</v>
      </c>
      <c r="G11044" t="s">
        <v>320</v>
      </c>
      <c r="H11044" t="s">
        <v>321</v>
      </c>
      <c r="I11044" t="s">
        <v>412</v>
      </c>
      <c r="J11044">
        <v>1.5</v>
      </c>
      <c r="K11044" t="s">
        <v>20886</v>
      </c>
      <c r="L11044" t="s">
        <v>20887</v>
      </c>
      <c r="M11044" t="s">
        <v>483</v>
      </c>
      <c r="N11044" t="s">
        <v>483</v>
      </c>
      <c r="O11044">
        <v>1.5</v>
      </c>
    </row>
    <row r="11045" spans="1:15" hidden="1" x14ac:dyDescent="0.5">
      <c r="A11045">
        <v>44</v>
      </c>
      <c r="B11045">
        <v>44</v>
      </c>
      <c r="C11045" t="s">
        <v>597</v>
      </c>
      <c r="D11045" t="s">
        <v>517</v>
      </c>
      <c r="E11045" t="s">
        <v>140</v>
      </c>
      <c r="F11045">
        <v>3</v>
      </c>
      <c r="G11045" t="s">
        <v>320</v>
      </c>
      <c r="H11045" t="s">
        <v>321</v>
      </c>
      <c r="I11045" t="s">
        <v>412</v>
      </c>
      <c r="J11045">
        <v>1</v>
      </c>
      <c r="K11045" t="s">
        <v>20888</v>
      </c>
      <c r="L11045" t="s">
        <v>20889</v>
      </c>
      <c r="M11045" t="s">
        <v>483</v>
      </c>
      <c r="N11045" t="s">
        <v>483</v>
      </c>
      <c r="O11045">
        <v>1</v>
      </c>
    </row>
    <row r="11046" spans="1:15" hidden="1" x14ac:dyDescent="0.5">
      <c r="A11046">
        <v>44</v>
      </c>
      <c r="B11046">
        <v>44</v>
      </c>
      <c r="C11046" t="s">
        <v>597</v>
      </c>
      <c r="D11046" t="s">
        <v>517</v>
      </c>
      <c r="E11046" t="s">
        <v>140</v>
      </c>
      <c r="F11046">
        <v>1</v>
      </c>
      <c r="G11046" t="s">
        <v>320</v>
      </c>
      <c r="H11046" t="s">
        <v>321</v>
      </c>
      <c r="I11046" t="s">
        <v>459</v>
      </c>
      <c r="J11046">
        <v>2</v>
      </c>
      <c r="K11046" t="s">
        <v>20890</v>
      </c>
      <c r="L11046" t="s">
        <v>20891</v>
      </c>
      <c r="M11046" t="s">
        <v>483</v>
      </c>
      <c r="N11046" t="s">
        <v>483</v>
      </c>
      <c r="O11046">
        <v>2</v>
      </c>
    </row>
    <row r="11047" spans="1:15" hidden="1" x14ac:dyDescent="0.5">
      <c r="A11047">
        <v>44</v>
      </c>
      <c r="B11047">
        <v>44</v>
      </c>
      <c r="C11047" t="s">
        <v>597</v>
      </c>
      <c r="D11047" t="s">
        <v>517</v>
      </c>
      <c r="E11047" t="s">
        <v>140</v>
      </c>
      <c r="F11047">
        <v>3</v>
      </c>
      <c r="G11047" t="s">
        <v>320</v>
      </c>
      <c r="H11047" t="s">
        <v>321</v>
      </c>
      <c r="I11047" t="s">
        <v>412</v>
      </c>
      <c r="J11047">
        <v>1.25</v>
      </c>
      <c r="K11047" t="s">
        <v>20892</v>
      </c>
      <c r="L11047" t="s">
        <v>20893</v>
      </c>
      <c r="M11047" t="s">
        <v>483</v>
      </c>
      <c r="N11047" t="s">
        <v>483</v>
      </c>
      <c r="O11047">
        <v>1.25</v>
      </c>
    </row>
    <row r="11048" spans="1:15" hidden="1" x14ac:dyDescent="0.5">
      <c r="A11048">
        <v>44</v>
      </c>
      <c r="B11048">
        <v>44</v>
      </c>
      <c r="C11048" t="s">
        <v>597</v>
      </c>
      <c r="D11048" t="s">
        <v>517</v>
      </c>
      <c r="E11048" t="s">
        <v>140</v>
      </c>
      <c r="F11048">
        <v>1</v>
      </c>
      <c r="G11048" t="s">
        <v>320</v>
      </c>
      <c r="H11048" t="s">
        <v>321</v>
      </c>
      <c r="I11048" t="s">
        <v>459</v>
      </c>
      <c r="J11048">
        <v>1.5</v>
      </c>
      <c r="K11048" t="s">
        <v>20894</v>
      </c>
      <c r="L11048" t="s">
        <v>20895</v>
      </c>
      <c r="M11048" t="s">
        <v>483</v>
      </c>
      <c r="N11048" t="s">
        <v>483</v>
      </c>
      <c r="O11048">
        <v>1.5</v>
      </c>
    </row>
    <row r="11049" spans="1:15" hidden="1" x14ac:dyDescent="0.5">
      <c r="A11049">
        <v>44</v>
      </c>
      <c r="B11049">
        <v>44</v>
      </c>
      <c r="C11049" t="s">
        <v>597</v>
      </c>
      <c r="D11049" t="s">
        <v>517</v>
      </c>
      <c r="E11049" t="s">
        <v>140</v>
      </c>
      <c r="F11049">
        <v>3</v>
      </c>
      <c r="G11049" t="s">
        <v>320</v>
      </c>
      <c r="H11049" t="s">
        <v>321</v>
      </c>
      <c r="I11049" t="s">
        <v>412</v>
      </c>
      <c r="J11049">
        <v>2.5</v>
      </c>
      <c r="K11049" t="s">
        <v>20896</v>
      </c>
      <c r="L11049" t="s">
        <v>20897</v>
      </c>
      <c r="M11049" t="s">
        <v>483</v>
      </c>
      <c r="N11049" t="s">
        <v>483</v>
      </c>
      <c r="O11049">
        <v>2.5</v>
      </c>
    </row>
    <row r="11050" spans="1:15" hidden="1" x14ac:dyDescent="0.5">
      <c r="A11050">
        <v>44</v>
      </c>
      <c r="B11050">
        <v>44</v>
      </c>
      <c r="C11050" t="s">
        <v>597</v>
      </c>
      <c r="D11050" t="s">
        <v>517</v>
      </c>
      <c r="E11050" t="s">
        <v>140</v>
      </c>
      <c r="F11050">
        <v>1</v>
      </c>
      <c r="G11050" t="s">
        <v>320</v>
      </c>
      <c r="H11050" t="s">
        <v>321</v>
      </c>
      <c r="I11050" t="s">
        <v>410</v>
      </c>
      <c r="J11050">
        <v>2</v>
      </c>
      <c r="K11050" t="s">
        <v>20898</v>
      </c>
      <c r="L11050" t="s">
        <v>20899</v>
      </c>
      <c r="M11050" t="s">
        <v>600</v>
      </c>
      <c r="N11050" t="s">
        <v>483</v>
      </c>
      <c r="O11050">
        <v>2</v>
      </c>
    </row>
    <row r="11051" spans="1:15" hidden="1" x14ac:dyDescent="0.5">
      <c r="A11051">
        <v>44</v>
      </c>
      <c r="B11051">
        <v>44</v>
      </c>
      <c r="C11051" t="s">
        <v>597</v>
      </c>
      <c r="D11051" t="s">
        <v>517</v>
      </c>
      <c r="E11051" t="s">
        <v>140</v>
      </c>
      <c r="F11051">
        <v>1</v>
      </c>
      <c r="G11051" t="s">
        <v>320</v>
      </c>
      <c r="H11051" t="s">
        <v>321</v>
      </c>
      <c r="I11051" t="s">
        <v>459</v>
      </c>
      <c r="J11051">
        <v>11.17</v>
      </c>
      <c r="K11051" t="s">
        <v>20900</v>
      </c>
      <c r="L11051" t="s">
        <v>20901</v>
      </c>
      <c r="M11051" t="s">
        <v>600</v>
      </c>
      <c r="N11051" t="s">
        <v>483</v>
      </c>
      <c r="O11051">
        <v>11.166666666666666</v>
      </c>
    </row>
    <row r="11052" spans="1:15" hidden="1" x14ac:dyDescent="0.5">
      <c r="A11052">
        <v>44</v>
      </c>
      <c r="B11052">
        <v>44</v>
      </c>
      <c r="C11052" t="s">
        <v>597</v>
      </c>
      <c r="D11052" t="s">
        <v>517</v>
      </c>
      <c r="E11052" t="s">
        <v>140</v>
      </c>
      <c r="F11052">
        <v>3</v>
      </c>
      <c r="G11052" t="s">
        <v>320</v>
      </c>
      <c r="H11052" t="s">
        <v>321</v>
      </c>
      <c r="I11052" t="s">
        <v>412</v>
      </c>
      <c r="J11052">
        <v>5.75</v>
      </c>
      <c r="K11052" t="s">
        <v>20902</v>
      </c>
      <c r="L11052" t="s">
        <v>20903</v>
      </c>
      <c r="M11052" t="s">
        <v>600</v>
      </c>
      <c r="N11052" t="s">
        <v>483</v>
      </c>
      <c r="O11052">
        <v>5.75</v>
      </c>
    </row>
    <row r="11053" spans="1:15" hidden="1" x14ac:dyDescent="0.5">
      <c r="A11053">
        <v>44</v>
      </c>
      <c r="B11053">
        <v>44</v>
      </c>
      <c r="C11053" t="s">
        <v>597</v>
      </c>
      <c r="D11053" t="s">
        <v>517</v>
      </c>
      <c r="E11053" t="s">
        <v>140</v>
      </c>
      <c r="F11053">
        <v>3</v>
      </c>
      <c r="G11053" t="s">
        <v>320</v>
      </c>
      <c r="H11053" t="s">
        <v>321</v>
      </c>
      <c r="I11053" t="s">
        <v>412</v>
      </c>
      <c r="J11053">
        <v>5.25</v>
      </c>
      <c r="K11053" t="s">
        <v>20904</v>
      </c>
      <c r="L11053" t="s">
        <v>20905</v>
      </c>
      <c r="M11053" t="s">
        <v>600</v>
      </c>
      <c r="N11053" t="s">
        <v>483</v>
      </c>
      <c r="O11053">
        <v>5.25</v>
      </c>
    </row>
    <row r="11054" spans="1:15" hidden="1" x14ac:dyDescent="0.5">
      <c r="A11054">
        <v>44</v>
      </c>
      <c r="B11054">
        <v>44</v>
      </c>
      <c r="C11054" t="s">
        <v>597</v>
      </c>
      <c r="D11054" t="s">
        <v>517</v>
      </c>
      <c r="E11054" t="s">
        <v>140</v>
      </c>
      <c r="F11054">
        <v>1</v>
      </c>
      <c r="G11054" t="s">
        <v>320</v>
      </c>
      <c r="H11054" t="s">
        <v>321</v>
      </c>
      <c r="I11054" t="s">
        <v>410</v>
      </c>
      <c r="J11054">
        <v>5</v>
      </c>
      <c r="K11054" t="s">
        <v>20906</v>
      </c>
      <c r="L11054" t="s">
        <v>20907</v>
      </c>
      <c r="M11054" t="s">
        <v>600</v>
      </c>
      <c r="N11054" t="s">
        <v>483</v>
      </c>
      <c r="O11054">
        <v>5</v>
      </c>
    </row>
    <row r="11055" spans="1:15" hidden="1" x14ac:dyDescent="0.5">
      <c r="A11055">
        <v>44</v>
      </c>
      <c r="B11055">
        <v>44</v>
      </c>
      <c r="C11055" t="s">
        <v>163</v>
      </c>
      <c r="D11055" t="s">
        <v>517</v>
      </c>
      <c r="E11055" t="s">
        <v>140</v>
      </c>
      <c r="F11055">
        <v>1</v>
      </c>
      <c r="G11055" t="s">
        <v>176</v>
      </c>
      <c r="H11055" t="s">
        <v>177</v>
      </c>
      <c r="I11055" t="s">
        <v>455</v>
      </c>
      <c r="J11055">
        <v>0.72</v>
      </c>
      <c r="K11055" t="s">
        <v>20908</v>
      </c>
      <c r="L11055" t="s">
        <v>20909</v>
      </c>
      <c r="M11055" t="s">
        <v>483</v>
      </c>
      <c r="N11055" t="s">
        <v>483</v>
      </c>
      <c r="O11055">
        <v>0.71666666666666667</v>
      </c>
    </row>
    <row r="11056" spans="1:15" hidden="1" x14ac:dyDescent="0.5">
      <c r="A11056">
        <v>44</v>
      </c>
      <c r="B11056">
        <v>44</v>
      </c>
      <c r="C11056" t="s">
        <v>163</v>
      </c>
      <c r="D11056" t="s">
        <v>517</v>
      </c>
      <c r="E11056" t="s">
        <v>140</v>
      </c>
      <c r="F11056">
        <v>1</v>
      </c>
      <c r="G11056" t="s">
        <v>176</v>
      </c>
      <c r="H11056" t="s">
        <v>177</v>
      </c>
      <c r="I11056" t="s">
        <v>455</v>
      </c>
      <c r="J11056">
        <v>0.25</v>
      </c>
      <c r="K11056" t="s">
        <v>20910</v>
      </c>
      <c r="L11056" t="s">
        <v>20911</v>
      </c>
      <c r="M11056" t="s">
        <v>483</v>
      </c>
      <c r="N11056" t="s">
        <v>483</v>
      </c>
      <c r="O11056">
        <v>0.25</v>
      </c>
    </row>
    <row r="11057" spans="1:15" hidden="1" x14ac:dyDescent="0.5">
      <c r="A11057">
        <v>44</v>
      </c>
      <c r="B11057">
        <v>44</v>
      </c>
      <c r="C11057" t="s">
        <v>163</v>
      </c>
      <c r="D11057" t="s">
        <v>517</v>
      </c>
      <c r="E11057" t="s">
        <v>140</v>
      </c>
      <c r="F11057">
        <v>1</v>
      </c>
      <c r="G11057" t="s">
        <v>176</v>
      </c>
      <c r="H11057" t="s">
        <v>177</v>
      </c>
      <c r="I11057" t="s">
        <v>455</v>
      </c>
      <c r="J11057">
        <v>0.5</v>
      </c>
      <c r="K11057" t="s">
        <v>20912</v>
      </c>
      <c r="L11057" t="s">
        <v>20913</v>
      </c>
      <c r="M11057" t="s">
        <v>483</v>
      </c>
      <c r="N11057" t="s">
        <v>483</v>
      </c>
      <c r="O11057">
        <v>0.5</v>
      </c>
    </row>
    <row r="11058" spans="1:15" hidden="1" x14ac:dyDescent="0.5">
      <c r="A11058">
        <v>44</v>
      </c>
      <c r="B11058">
        <v>44</v>
      </c>
      <c r="C11058" t="s">
        <v>163</v>
      </c>
      <c r="D11058" t="s">
        <v>517</v>
      </c>
      <c r="E11058" t="s">
        <v>140</v>
      </c>
      <c r="F11058">
        <v>2</v>
      </c>
      <c r="G11058" t="s">
        <v>176</v>
      </c>
      <c r="H11058" t="s">
        <v>177</v>
      </c>
      <c r="I11058" t="s">
        <v>455</v>
      </c>
      <c r="J11058">
        <v>1</v>
      </c>
      <c r="K11058" t="s">
        <v>20914</v>
      </c>
      <c r="L11058" t="s">
        <v>20915</v>
      </c>
      <c r="M11058" t="s">
        <v>483</v>
      </c>
      <c r="N11058" t="s">
        <v>483</v>
      </c>
      <c r="O11058">
        <v>1</v>
      </c>
    </row>
    <row r="11059" spans="1:15" hidden="1" x14ac:dyDescent="0.5">
      <c r="A11059">
        <v>44</v>
      </c>
      <c r="B11059">
        <v>44</v>
      </c>
      <c r="C11059" t="s">
        <v>516</v>
      </c>
      <c r="D11059" t="s">
        <v>517</v>
      </c>
      <c r="E11059" t="s">
        <v>140</v>
      </c>
      <c r="F11059">
        <v>2</v>
      </c>
      <c r="G11059" t="s">
        <v>310</v>
      </c>
      <c r="H11059" t="s">
        <v>7</v>
      </c>
      <c r="I11059" t="s">
        <v>443</v>
      </c>
      <c r="J11059">
        <v>0.83</v>
      </c>
      <c r="K11059" t="s">
        <v>20916</v>
      </c>
      <c r="L11059" t="s">
        <v>20917</v>
      </c>
      <c r="M11059" t="s">
        <v>580</v>
      </c>
      <c r="N11059" t="s">
        <v>483</v>
      </c>
      <c r="O11059">
        <v>0.83333333333333337</v>
      </c>
    </row>
    <row r="11060" spans="1:15" hidden="1" x14ac:dyDescent="0.5">
      <c r="A11060">
        <v>44</v>
      </c>
      <c r="B11060">
        <v>44</v>
      </c>
      <c r="C11060" t="s">
        <v>478</v>
      </c>
      <c r="D11060" t="s">
        <v>540</v>
      </c>
      <c r="E11060" t="s">
        <v>8</v>
      </c>
      <c r="F11060">
        <v>3</v>
      </c>
      <c r="G11060" t="s">
        <v>208</v>
      </c>
      <c r="H11060" t="s">
        <v>209</v>
      </c>
      <c r="I11060" t="s">
        <v>404</v>
      </c>
      <c r="J11060">
        <v>10.33</v>
      </c>
      <c r="K11060" t="s">
        <v>20918</v>
      </c>
      <c r="L11060" t="s">
        <v>20919</v>
      </c>
      <c r="M11060" t="s">
        <v>543</v>
      </c>
      <c r="N11060" t="s">
        <v>483</v>
      </c>
      <c r="O11060">
        <v>10.333333333333334</v>
      </c>
    </row>
    <row r="11061" spans="1:15" hidden="1" x14ac:dyDescent="0.5">
      <c r="A11061">
        <v>43</v>
      </c>
      <c r="B11061">
        <v>44</v>
      </c>
      <c r="C11061" t="s">
        <v>163</v>
      </c>
      <c r="D11061" t="s">
        <v>517</v>
      </c>
      <c r="E11061" t="s">
        <v>140</v>
      </c>
      <c r="F11061">
        <v>5</v>
      </c>
      <c r="G11061" t="s">
        <v>176</v>
      </c>
      <c r="H11061" t="s">
        <v>177</v>
      </c>
      <c r="I11061" t="s">
        <v>453</v>
      </c>
      <c r="J11061">
        <v>4</v>
      </c>
      <c r="K11061" t="s">
        <v>20920</v>
      </c>
      <c r="L11061" t="s">
        <v>20921</v>
      </c>
      <c r="M11061" t="s">
        <v>483</v>
      </c>
      <c r="N11061" t="s">
        <v>483</v>
      </c>
      <c r="O11061">
        <v>4</v>
      </c>
    </row>
    <row r="11062" spans="1:15" hidden="1" x14ac:dyDescent="0.5">
      <c r="A11062">
        <v>43</v>
      </c>
      <c r="B11062">
        <v>44</v>
      </c>
      <c r="C11062" t="s">
        <v>163</v>
      </c>
      <c r="D11062" t="s">
        <v>517</v>
      </c>
      <c r="E11062" t="s">
        <v>140</v>
      </c>
      <c r="F11062">
        <v>3</v>
      </c>
      <c r="G11062" t="s">
        <v>166</v>
      </c>
      <c r="H11062" t="s">
        <v>167</v>
      </c>
      <c r="I11062" t="s">
        <v>453</v>
      </c>
      <c r="J11062">
        <v>1.5</v>
      </c>
      <c r="K11062" t="s">
        <v>20922</v>
      </c>
      <c r="L11062" t="s">
        <v>19648</v>
      </c>
      <c r="M11062" t="s">
        <v>483</v>
      </c>
      <c r="N11062" t="s">
        <v>483</v>
      </c>
      <c r="O11062">
        <v>1.5</v>
      </c>
    </row>
    <row r="11063" spans="1:15" hidden="1" x14ac:dyDescent="0.5">
      <c r="A11063">
        <v>43</v>
      </c>
      <c r="B11063">
        <v>44</v>
      </c>
      <c r="C11063" t="s">
        <v>163</v>
      </c>
      <c r="D11063" t="s">
        <v>517</v>
      </c>
      <c r="E11063" t="s">
        <v>140</v>
      </c>
      <c r="F11063">
        <v>3</v>
      </c>
      <c r="G11063" t="s">
        <v>170</v>
      </c>
      <c r="H11063" t="s">
        <v>171</v>
      </c>
      <c r="I11063" t="s">
        <v>453</v>
      </c>
      <c r="J11063">
        <v>1</v>
      </c>
      <c r="K11063" t="s">
        <v>20923</v>
      </c>
      <c r="L11063" t="s">
        <v>19404</v>
      </c>
      <c r="M11063" t="s">
        <v>483</v>
      </c>
      <c r="N11063" t="s">
        <v>483</v>
      </c>
      <c r="O11063">
        <v>1</v>
      </c>
    </row>
    <row r="11064" spans="1:15" hidden="1" x14ac:dyDescent="0.5">
      <c r="A11064">
        <v>43</v>
      </c>
      <c r="B11064">
        <v>44</v>
      </c>
      <c r="C11064" t="s">
        <v>163</v>
      </c>
      <c r="D11064" t="s">
        <v>517</v>
      </c>
      <c r="E11064" t="s">
        <v>140</v>
      </c>
      <c r="F11064">
        <v>2</v>
      </c>
      <c r="G11064" t="s">
        <v>170</v>
      </c>
      <c r="H11064" t="s">
        <v>171</v>
      </c>
      <c r="I11064" t="s">
        <v>453</v>
      </c>
      <c r="J11064">
        <v>22.75</v>
      </c>
      <c r="K11064" t="s">
        <v>20924</v>
      </c>
      <c r="L11064" t="s">
        <v>19410</v>
      </c>
      <c r="M11064" t="s">
        <v>483</v>
      </c>
      <c r="N11064" t="s">
        <v>483</v>
      </c>
      <c r="O11064">
        <v>22.75</v>
      </c>
    </row>
    <row r="11065" spans="1:15" hidden="1" x14ac:dyDescent="0.5">
      <c r="A11065">
        <v>44</v>
      </c>
      <c r="B11065">
        <v>44</v>
      </c>
      <c r="C11065" t="s">
        <v>478</v>
      </c>
      <c r="D11065" t="s">
        <v>479</v>
      </c>
      <c r="E11065" t="s">
        <v>79</v>
      </c>
      <c r="F11065">
        <v>2</v>
      </c>
      <c r="G11065" t="s">
        <v>198</v>
      </c>
      <c r="H11065" t="s">
        <v>199</v>
      </c>
      <c r="I11065" t="s">
        <v>402</v>
      </c>
      <c r="J11065">
        <v>2</v>
      </c>
      <c r="K11065" t="s">
        <v>20925</v>
      </c>
      <c r="L11065" t="s">
        <v>12858</v>
      </c>
      <c r="M11065" t="s">
        <v>483</v>
      </c>
      <c r="N11065" t="s">
        <v>529</v>
      </c>
      <c r="O11065">
        <v>2</v>
      </c>
    </row>
    <row r="11066" spans="1:15" hidden="1" x14ac:dyDescent="0.5">
      <c r="A11066">
        <v>44</v>
      </c>
      <c r="B11066">
        <v>44</v>
      </c>
      <c r="C11066" t="s">
        <v>163</v>
      </c>
      <c r="D11066" t="s">
        <v>517</v>
      </c>
      <c r="E11066" t="s">
        <v>140</v>
      </c>
      <c r="F11066">
        <v>1</v>
      </c>
      <c r="G11066" t="s">
        <v>222</v>
      </c>
      <c r="H11066" t="s">
        <v>224</v>
      </c>
      <c r="I11066" t="s">
        <v>445</v>
      </c>
      <c r="J11066">
        <v>13</v>
      </c>
      <c r="K11066" t="s">
        <v>20926</v>
      </c>
      <c r="L11066" t="s">
        <v>20927</v>
      </c>
      <c r="M11066" t="s">
        <v>483</v>
      </c>
      <c r="N11066" t="s">
        <v>483</v>
      </c>
      <c r="O11066">
        <v>13</v>
      </c>
    </row>
    <row r="11067" spans="1:15" hidden="1" x14ac:dyDescent="0.5">
      <c r="A11067">
        <v>44</v>
      </c>
      <c r="B11067">
        <v>44</v>
      </c>
      <c r="C11067" t="s">
        <v>478</v>
      </c>
      <c r="D11067" t="s">
        <v>517</v>
      </c>
      <c r="E11067" t="s">
        <v>140</v>
      </c>
      <c r="F11067">
        <v>1</v>
      </c>
      <c r="G11067" t="s">
        <v>218</v>
      </c>
      <c r="H11067" t="s">
        <v>219</v>
      </c>
      <c r="I11067" t="s">
        <v>414</v>
      </c>
      <c r="J11067">
        <v>1</v>
      </c>
      <c r="K11067" t="s">
        <v>20928</v>
      </c>
      <c r="L11067" t="s">
        <v>20929</v>
      </c>
      <c r="M11067" t="s">
        <v>482</v>
      </c>
      <c r="N11067" t="s">
        <v>483</v>
      </c>
      <c r="O11067">
        <v>1</v>
      </c>
    </row>
    <row r="11068" spans="1:15" hidden="1" x14ac:dyDescent="0.5">
      <c r="A11068">
        <v>44</v>
      </c>
      <c r="B11068">
        <v>44</v>
      </c>
      <c r="C11068" t="s">
        <v>478</v>
      </c>
      <c r="D11068" t="s">
        <v>479</v>
      </c>
      <c r="E11068" t="s">
        <v>140</v>
      </c>
      <c r="F11068">
        <v>2</v>
      </c>
      <c r="G11068" t="s">
        <v>186</v>
      </c>
      <c r="H11068" t="s">
        <v>187</v>
      </c>
      <c r="I11068" t="s">
        <v>402</v>
      </c>
      <c r="J11068">
        <v>50</v>
      </c>
      <c r="K11068" t="s">
        <v>20930</v>
      </c>
      <c r="L11068" t="s">
        <v>20931</v>
      </c>
      <c r="M11068" t="s">
        <v>577</v>
      </c>
      <c r="N11068" t="s">
        <v>483</v>
      </c>
      <c r="O11068">
        <v>50</v>
      </c>
    </row>
    <row r="11069" spans="1:15" hidden="1" x14ac:dyDescent="0.5">
      <c r="A11069">
        <v>43</v>
      </c>
      <c r="B11069">
        <v>44</v>
      </c>
      <c r="C11069" t="s">
        <v>605</v>
      </c>
      <c r="D11069" t="s">
        <v>540</v>
      </c>
      <c r="E11069" t="s">
        <v>8</v>
      </c>
      <c r="F11069">
        <v>3</v>
      </c>
      <c r="G11069" t="s">
        <v>331</v>
      </c>
      <c r="H11069" t="s">
        <v>332</v>
      </c>
      <c r="I11069" t="s">
        <v>457</v>
      </c>
      <c r="J11069">
        <v>10.08</v>
      </c>
      <c r="K11069" t="s">
        <v>20932</v>
      </c>
      <c r="L11069" t="s">
        <v>20933</v>
      </c>
      <c r="M11069" t="s">
        <v>483</v>
      </c>
      <c r="N11069" t="s">
        <v>483</v>
      </c>
      <c r="O11069">
        <v>10.083333333333334</v>
      </c>
    </row>
    <row r="11070" spans="1:15" hidden="1" x14ac:dyDescent="0.5">
      <c r="A11070">
        <v>44</v>
      </c>
      <c r="B11070">
        <v>44</v>
      </c>
      <c r="C11070" t="s">
        <v>478</v>
      </c>
      <c r="D11070" t="s">
        <v>479</v>
      </c>
      <c r="E11070" t="s">
        <v>140</v>
      </c>
      <c r="F11070">
        <v>2</v>
      </c>
      <c r="G11070" t="s">
        <v>367</v>
      </c>
      <c r="H11070" t="s">
        <v>368</v>
      </c>
      <c r="I11070" t="s">
        <v>414</v>
      </c>
      <c r="J11070">
        <v>3</v>
      </c>
      <c r="K11070" t="s">
        <v>20934</v>
      </c>
      <c r="L11070" t="s">
        <v>20935</v>
      </c>
      <c r="M11070" t="s">
        <v>483</v>
      </c>
      <c r="N11070" t="s">
        <v>520</v>
      </c>
      <c r="O11070">
        <v>3</v>
      </c>
    </row>
    <row r="11071" spans="1:15" hidden="1" x14ac:dyDescent="0.5">
      <c r="A11071">
        <v>44</v>
      </c>
      <c r="B11071">
        <v>44</v>
      </c>
      <c r="C11071" t="s">
        <v>478</v>
      </c>
      <c r="D11071" t="s">
        <v>479</v>
      </c>
      <c r="E11071" t="s">
        <v>330</v>
      </c>
      <c r="F11071">
        <v>1</v>
      </c>
      <c r="G11071" t="s">
        <v>328</v>
      </c>
      <c r="H11071" t="s">
        <v>329</v>
      </c>
      <c r="I11071" t="s">
        <v>408</v>
      </c>
      <c r="J11071">
        <v>1</v>
      </c>
      <c r="K11071" t="s">
        <v>20936</v>
      </c>
      <c r="L11071" t="s">
        <v>20937</v>
      </c>
      <c r="M11071" t="s">
        <v>482</v>
      </c>
      <c r="N11071" t="s">
        <v>483</v>
      </c>
      <c r="O11071">
        <v>1</v>
      </c>
    </row>
    <row r="11072" spans="1:15" hidden="1" x14ac:dyDescent="0.5">
      <c r="A11072">
        <v>44</v>
      </c>
      <c r="B11072">
        <v>44</v>
      </c>
      <c r="C11072" t="s">
        <v>163</v>
      </c>
      <c r="D11072" t="s">
        <v>479</v>
      </c>
      <c r="E11072" t="s">
        <v>140</v>
      </c>
      <c r="F11072">
        <v>2</v>
      </c>
      <c r="G11072" t="s">
        <v>326</v>
      </c>
      <c r="H11072" t="s">
        <v>327</v>
      </c>
      <c r="I11072" t="s">
        <v>408</v>
      </c>
      <c r="J11072">
        <v>5</v>
      </c>
      <c r="K11072" t="s">
        <v>20938</v>
      </c>
      <c r="L11072" t="s">
        <v>20939</v>
      </c>
      <c r="M11072" t="s">
        <v>20137</v>
      </c>
      <c r="N11072" t="s">
        <v>483</v>
      </c>
      <c r="O11072">
        <v>5</v>
      </c>
    </row>
    <row r="11073" spans="1:16" hidden="1" x14ac:dyDescent="0.5">
      <c r="A11073">
        <v>44</v>
      </c>
      <c r="B11073">
        <v>44</v>
      </c>
      <c r="C11073" t="s">
        <v>163</v>
      </c>
      <c r="D11073" t="s">
        <v>479</v>
      </c>
      <c r="E11073" t="s">
        <v>140</v>
      </c>
      <c r="F11073">
        <v>2</v>
      </c>
      <c r="G11073" t="s">
        <v>326</v>
      </c>
      <c r="H11073" t="s">
        <v>327</v>
      </c>
      <c r="I11073" t="s">
        <v>408</v>
      </c>
      <c r="J11073">
        <v>39.5</v>
      </c>
      <c r="K11073" t="s">
        <v>20940</v>
      </c>
      <c r="L11073" t="s">
        <v>20941</v>
      </c>
      <c r="M11073" t="s">
        <v>19691</v>
      </c>
      <c r="N11073" t="s">
        <v>483</v>
      </c>
      <c r="O11073">
        <v>39.5</v>
      </c>
    </row>
    <row r="11074" spans="1:16" hidden="1" x14ac:dyDescent="0.5">
      <c r="A11074">
        <v>44</v>
      </c>
      <c r="B11074">
        <v>44</v>
      </c>
      <c r="C11074" t="s">
        <v>163</v>
      </c>
      <c r="D11074" t="s">
        <v>479</v>
      </c>
      <c r="E11074" t="s">
        <v>140</v>
      </c>
      <c r="F11074">
        <v>2</v>
      </c>
      <c r="G11074" t="s">
        <v>326</v>
      </c>
      <c r="H11074" t="s">
        <v>327</v>
      </c>
      <c r="I11074" t="s">
        <v>441</v>
      </c>
      <c r="J11074">
        <v>2.75</v>
      </c>
      <c r="K11074" t="s">
        <v>20942</v>
      </c>
      <c r="L11074" t="s">
        <v>19941</v>
      </c>
      <c r="M11074" t="s">
        <v>483</v>
      </c>
      <c r="N11074" t="s">
        <v>483</v>
      </c>
      <c r="O11074">
        <v>2.75</v>
      </c>
    </row>
    <row r="11075" spans="1:16" hidden="1" x14ac:dyDescent="0.5">
      <c r="A11075">
        <v>43</v>
      </c>
      <c r="B11075">
        <v>44</v>
      </c>
      <c r="C11075" t="s">
        <v>516</v>
      </c>
      <c r="D11075" t="s">
        <v>540</v>
      </c>
      <c r="E11075" t="s">
        <v>140</v>
      </c>
      <c r="F11075">
        <v>1</v>
      </c>
      <c r="G11075" t="s">
        <v>310</v>
      </c>
      <c r="H11075" t="s">
        <v>7</v>
      </c>
      <c r="I11075" t="s">
        <v>412</v>
      </c>
      <c r="J11075">
        <v>0.5</v>
      </c>
      <c r="K11075" t="s">
        <v>20943</v>
      </c>
      <c r="L11075" t="s">
        <v>20944</v>
      </c>
      <c r="M11075" t="s">
        <v>520</v>
      </c>
      <c r="N11075" t="s">
        <v>483</v>
      </c>
      <c r="O11075">
        <v>0.5</v>
      </c>
    </row>
    <row r="11076" spans="1:16" hidden="1" x14ac:dyDescent="0.5">
      <c r="A11076">
        <v>44</v>
      </c>
      <c r="B11076">
        <v>44</v>
      </c>
      <c r="C11076" t="s">
        <v>163</v>
      </c>
      <c r="D11076" t="s">
        <v>479</v>
      </c>
      <c r="E11076" t="s">
        <v>140</v>
      </c>
      <c r="F11076">
        <v>2</v>
      </c>
      <c r="G11076" t="s">
        <v>326</v>
      </c>
      <c r="H11076" t="s">
        <v>327</v>
      </c>
      <c r="I11076" t="s">
        <v>441</v>
      </c>
      <c r="J11076">
        <v>2.75</v>
      </c>
      <c r="K11076" t="s">
        <v>20945</v>
      </c>
      <c r="L11076" t="s">
        <v>20149</v>
      </c>
      <c r="M11076" t="s">
        <v>19691</v>
      </c>
      <c r="N11076" t="s">
        <v>483</v>
      </c>
      <c r="O11076">
        <v>2.75</v>
      </c>
    </row>
    <row r="11077" spans="1:16" hidden="1" x14ac:dyDescent="0.5">
      <c r="A11077">
        <v>44</v>
      </c>
      <c r="B11077">
        <v>44</v>
      </c>
      <c r="C11077" t="s">
        <v>383</v>
      </c>
      <c r="D11077" t="s">
        <v>479</v>
      </c>
      <c r="E11077" t="s">
        <v>79</v>
      </c>
      <c r="F11077">
        <v>2</v>
      </c>
      <c r="G11077" t="s">
        <v>198</v>
      </c>
      <c r="H11077" t="s">
        <v>199</v>
      </c>
      <c r="I11077" t="s">
        <v>383</v>
      </c>
      <c r="J11077">
        <v>76.83</v>
      </c>
      <c r="K11077" t="s">
        <v>20946</v>
      </c>
      <c r="L11077" t="s">
        <v>20947</v>
      </c>
      <c r="M11077" t="s">
        <v>506</v>
      </c>
      <c r="N11077" t="s">
        <v>506</v>
      </c>
      <c r="O11077">
        <v>76.833333333333329</v>
      </c>
      <c r="P11077" t="s">
        <v>879</v>
      </c>
    </row>
    <row r="11078" spans="1:16" hidden="1" x14ac:dyDescent="0.5">
      <c r="A11078">
        <v>44</v>
      </c>
      <c r="B11078">
        <v>44</v>
      </c>
      <c r="C11078" t="s">
        <v>478</v>
      </c>
      <c r="D11078" t="s">
        <v>517</v>
      </c>
      <c r="E11078" t="s">
        <v>8</v>
      </c>
      <c r="F11078">
        <v>1</v>
      </c>
      <c r="G11078" t="s">
        <v>216</v>
      </c>
      <c r="H11078" t="s">
        <v>217</v>
      </c>
      <c r="I11078" t="s">
        <v>404</v>
      </c>
      <c r="J11078">
        <v>2</v>
      </c>
      <c r="K11078" t="s">
        <v>20948</v>
      </c>
      <c r="L11078" t="s">
        <v>20692</v>
      </c>
      <c r="M11078" t="s">
        <v>483</v>
      </c>
      <c r="N11078" t="s">
        <v>520</v>
      </c>
      <c r="O11078">
        <v>2</v>
      </c>
    </row>
    <row r="11079" spans="1:16" hidden="1" x14ac:dyDescent="0.5">
      <c r="A11079">
        <v>43</v>
      </c>
      <c r="B11079">
        <v>44</v>
      </c>
      <c r="C11079" t="s">
        <v>383</v>
      </c>
      <c r="D11079" t="s">
        <v>517</v>
      </c>
      <c r="E11079" t="s">
        <v>140</v>
      </c>
      <c r="F11079">
        <v>3</v>
      </c>
      <c r="G11079" t="s">
        <v>310</v>
      </c>
      <c r="H11079" t="s">
        <v>7</v>
      </c>
      <c r="I11079" t="s">
        <v>383</v>
      </c>
      <c r="J11079">
        <v>44.5</v>
      </c>
      <c r="K11079" t="s">
        <v>20949</v>
      </c>
      <c r="L11079" t="s">
        <v>20950</v>
      </c>
      <c r="M11079" t="s">
        <v>506</v>
      </c>
      <c r="N11079" t="s">
        <v>483</v>
      </c>
      <c r="O11079">
        <v>44.5</v>
      </c>
      <c r="P11079" t="s">
        <v>550</v>
      </c>
    </row>
    <row r="11080" spans="1:16" hidden="1" x14ac:dyDescent="0.5">
      <c r="A11080">
        <v>43</v>
      </c>
      <c r="B11080">
        <v>44</v>
      </c>
      <c r="C11080" t="s">
        <v>516</v>
      </c>
      <c r="D11080" t="s">
        <v>517</v>
      </c>
      <c r="E11080" t="s">
        <v>140</v>
      </c>
      <c r="F11080">
        <v>3</v>
      </c>
      <c r="G11080" t="s">
        <v>310</v>
      </c>
      <c r="H11080" t="s">
        <v>7</v>
      </c>
      <c r="I11080" t="s">
        <v>408</v>
      </c>
      <c r="J11080">
        <v>1</v>
      </c>
      <c r="K11080" t="s">
        <v>20951</v>
      </c>
      <c r="L11080" t="s">
        <v>20952</v>
      </c>
      <c r="M11080" t="s">
        <v>482</v>
      </c>
      <c r="N11080" t="s">
        <v>483</v>
      </c>
      <c r="O11080">
        <v>1</v>
      </c>
    </row>
    <row r="11081" spans="1:16" hidden="1" x14ac:dyDescent="0.5">
      <c r="A11081">
        <v>43</v>
      </c>
      <c r="B11081">
        <v>44</v>
      </c>
      <c r="C11081" t="s">
        <v>478</v>
      </c>
      <c r="D11081" t="s">
        <v>540</v>
      </c>
      <c r="E11081" t="s">
        <v>8</v>
      </c>
      <c r="F11081">
        <v>1</v>
      </c>
      <c r="G11081" t="s">
        <v>153</v>
      </c>
      <c r="H11081" t="s">
        <v>154</v>
      </c>
      <c r="I11081" t="s">
        <v>414</v>
      </c>
      <c r="J11081">
        <v>0.5</v>
      </c>
      <c r="K11081" t="s">
        <v>20953</v>
      </c>
      <c r="L11081" t="s">
        <v>20954</v>
      </c>
      <c r="M11081" t="s">
        <v>483</v>
      </c>
      <c r="N11081" t="s">
        <v>483</v>
      </c>
      <c r="O11081">
        <v>0.5</v>
      </c>
    </row>
    <row r="11082" spans="1:16" hidden="1" x14ac:dyDescent="0.5">
      <c r="A11082">
        <v>44</v>
      </c>
      <c r="B11082">
        <v>44</v>
      </c>
      <c r="C11082" t="s">
        <v>163</v>
      </c>
      <c r="D11082" t="s">
        <v>517</v>
      </c>
      <c r="E11082" t="s">
        <v>140</v>
      </c>
      <c r="F11082">
        <v>3</v>
      </c>
      <c r="G11082" t="s">
        <v>176</v>
      </c>
      <c r="H11082" t="s">
        <v>177</v>
      </c>
      <c r="I11082" t="s">
        <v>451</v>
      </c>
      <c r="J11082">
        <v>3.5</v>
      </c>
      <c r="K11082" t="s">
        <v>20955</v>
      </c>
      <c r="L11082" t="s">
        <v>20921</v>
      </c>
      <c r="M11082" t="s">
        <v>483</v>
      </c>
      <c r="N11082" t="s">
        <v>483</v>
      </c>
      <c r="O11082">
        <v>3.5</v>
      </c>
    </row>
    <row r="11083" spans="1:16" hidden="1" x14ac:dyDescent="0.5">
      <c r="A11083">
        <v>44</v>
      </c>
      <c r="B11083">
        <v>44</v>
      </c>
      <c r="C11083" t="s">
        <v>163</v>
      </c>
      <c r="D11083" t="s">
        <v>517</v>
      </c>
      <c r="E11083" t="s">
        <v>140</v>
      </c>
      <c r="F11083">
        <v>3</v>
      </c>
      <c r="G11083" t="s">
        <v>170</v>
      </c>
      <c r="H11083" t="s">
        <v>171</v>
      </c>
      <c r="I11083" t="s">
        <v>451</v>
      </c>
      <c r="J11083">
        <v>0.5</v>
      </c>
      <c r="K11083" t="s">
        <v>20956</v>
      </c>
      <c r="L11083" t="s">
        <v>20462</v>
      </c>
      <c r="M11083" t="s">
        <v>483</v>
      </c>
      <c r="N11083" t="s">
        <v>483</v>
      </c>
      <c r="O11083">
        <v>0.5</v>
      </c>
    </row>
    <row r="11084" spans="1:16" hidden="1" x14ac:dyDescent="0.5">
      <c r="A11084">
        <v>44</v>
      </c>
      <c r="B11084">
        <v>44</v>
      </c>
      <c r="C11084" t="s">
        <v>163</v>
      </c>
      <c r="D11084" t="s">
        <v>517</v>
      </c>
      <c r="E11084" t="s">
        <v>140</v>
      </c>
      <c r="F11084">
        <v>2</v>
      </c>
      <c r="G11084" t="s">
        <v>170</v>
      </c>
      <c r="H11084" t="s">
        <v>171</v>
      </c>
      <c r="I11084" t="s">
        <v>451</v>
      </c>
      <c r="J11084">
        <v>10.33</v>
      </c>
      <c r="K11084" t="s">
        <v>20957</v>
      </c>
      <c r="L11084" t="s">
        <v>19410</v>
      </c>
      <c r="M11084" t="s">
        <v>483</v>
      </c>
      <c r="N11084" t="s">
        <v>483</v>
      </c>
      <c r="O11084">
        <v>10.333333333333334</v>
      </c>
    </row>
    <row r="11085" spans="1:16" hidden="1" x14ac:dyDescent="0.5">
      <c r="A11085">
        <v>44</v>
      </c>
      <c r="B11085">
        <v>44</v>
      </c>
      <c r="C11085" t="s">
        <v>163</v>
      </c>
      <c r="D11085" t="s">
        <v>517</v>
      </c>
      <c r="E11085" t="s">
        <v>140</v>
      </c>
      <c r="F11085">
        <v>3</v>
      </c>
      <c r="G11085" t="s">
        <v>170</v>
      </c>
      <c r="H11085" t="s">
        <v>171</v>
      </c>
      <c r="I11085" t="s">
        <v>451</v>
      </c>
      <c r="J11085">
        <v>0.5</v>
      </c>
      <c r="K11085" t="s">
        <v>20958</v>
      </c>
      <c r="L11085" t="s">
        <v>19404</v>
      </c>
      <c r="M11085" t="s">
        <v>483</v>
      </c>
      <c r="N11085" t="s">
        <v>483</v>
      </c>
      <c r="O11085">
        <v>0.5</v>
      </c>
    </row>
    <row r="11086" spans="1:16" hidden="1" x14ac:dyDescent="0.5">
      <c r="A11086">
        <v>44</v>
      </c>
      <c r="B11086">
        <v>44</v>
      </c>
      <c r="C11086" t="s">
        <v>163</v>
      </c>
      <c r="D11086" t="s">
        <v>517</v>
      </c>
      <c r="E11086" t="s">
        <v>140</v>
      </c>
      <c r="F11086">
        <v>3</v>
      </c>
      <c r="G11086" t="s">
        <v>166</v>
      </c>
      <c r="H11086" t="s">
        <v>167</v>
      </c>
      <c r="I11086" t="s">
        <v>451</v>
      </c>
      <c r="J11086">
        <v>6.08</v>
      </c>
      <c r="K11086" t="s">
        <v>20959</v>
      </c>
      <c r="L11086" t="s">
        <v>19648</v>
      </c>
      <c r="M11086" t="s">
        <v>483</v>
      </c>
      <c r="N11086" t="s">
        <v>483</v>
      </c>
      <c r="O11086">
        <v>6.083333333333333</v>
      </c>
    </row>
    <row r="11087" spans="1:16" hidden="1" x14ac:dyDescent="0.5">
      <c r="A11087">
        <v>43</v>
      </c>
      <c r="B11087">
        <v>44</v>
      </c>
      <c r="C11087" t="s">
        <v>516</v>
      </c>
      <c r="D11087" t="s">
        <v>517</v>
      </c>
      <c r="E11087" t="s">
        <v>140</v>
      </c>
      <c r="F11087">
        <v>3</v>
      </c>
      <c r="G11087" t="s">
        <v>310</v>
      </c>
      <c r="H11087" t="s">
        <v>7</v>
      </c>
      <c r="I11087" t="s">
        <v>447</v>
      </c>
      <c r="J11087">
        <v>8</v>
      </c>
      <c r="K11087" t="s">
        <v>20960</v>
      </c>
      <c r="L11087" t="s">
        <v>20961</v>
      </c>
      <c r="M11087" t="s">
        <v>482</v>
      </c>
      <c r="N11087" t="s">
        <v>483</v>
      </c>
      <c r="O11087">
        <v>8</v>
      </c>
    </row>
    <row r="11088" spans="1:16" hidden="1" x14ac:dyDescent="0.5">
      <c r="A11088">
        <v>44</v>
      </c>
      <c r="B11088">
        <v>44</v>
      </c>
      <c r="C11088" t="s">
        <v>605</v>
      </c>
      <c r="D11088" t="s">
        <v>517</v>
      </c>
      <c r="E11088" t="s">
        <v>79</v>
      </c>
      <c r="F11088">
        <v>2</v>
      </c>
      <c r="G11088" t="s">
        <v>202</v>
      </c>
      <c r="H11088" t="s">
        <v>203</v>
      </c>
      <c r="I11088" t="s">
        <v>422</v>
      </c>
      <c r="J11088">
        <v>2</v>
      </c>
      <c r="K11088" t="s">
        <v>20962</v>
      </c>
      <c r="L11088" t="s">
        <v>20963</v>
      </c>
      <c r="M11088" t="s">
        <v>483</v>
      </c>
      <c r="N11088" t="s">
        <v>483</v>
      </c>
      <c r="O11088">
        <v>2</v>
      </c>
    </row>
    <row r="11089" spans="1:16" hidden="1" x14ac:dyDescent="0.5">
      <c r="A11089">
        <v>43</v>
      </c>
      <c r="B11089">
        <v>44</v>
      </c>
      <c r="C11089" t="s">
        <v>478</v>
      </c>
      <c r="D11089" t="s">
        <v>540</v>
      </c>
      <c r="E11089" t="s">
        <v>8</v>
      </c>
      <c r="F11089">
        <v>2</v>
      </c>
      <c r="G11089" t="s">
        <v>331</v>
      </c>
      <c r="H11089" t="s">
        <v>332</v>
      </c>
      <c r="I11089" t="s">
        <v>383</v>
      </c>
      <c r="J11089">
        <v>0.75</v>
      </c>
      <c r="K11089" t="s">
        <v>20964</v>
      </c>
      <c r="L11089" t="s">
        <v>20965</v>
      </c>
      <c r="M11089" t="s">
        <v>482</v>
      </c>
      <c r="N11089" t="s">
        <v>483</v>
      </c>
      <c r="O11089">
        <v>0.75</v>
      </c>
    </row>
    <row r="11090" spans="1:16" hidden="1" x14ac:dyDescent="0.5">
      <c r="A11090">
        <v>43</v>
      </c>
      <c r="B11090">
        <v>44</v>
      </c>
      <c r="C11090" t="s">
        <v>478</v>
      </c>
      <c r="D11090" t="s">
        <v>540</v>
      </c>
      <c r="E11090" t="s">
        <v>8</v>
      </c>
      <c r="F11090">
        <v>2</v>
      </c>
      <c r="G11090" t="s">
        <v>331</v>
      </c>
      <c r="H11090" t="s">
        <v>332</v>
      </c>
      <c r="I11090" t="s">
        <v>383</v>
      </c>
      <c r="J11090">
        <v>1.5</v>
      </c>
      <c r="K11090" t="s">
        <v>20966</v>
      </c>
      <c r="L11090" t="s">
        <v>20098</v>
      </c>
      <c r="M11090" t="s">
        <v>482</v>
      </c>
      <c r="N11090" t="s">
        <v>483</v>
      </c>
      <c r="O11090">
        <v>1.5</v>
      </c>
    </row>
    <row r="11091" spans="1:16" hidden="1" x14ac:dyDescent="0.5">
      <c r="A11091">
        <v>43</v>
      </c>
      <c r="B11091">
        <v>44</v>
      </c>
      <c r="C11091" t="s">
        <v>478</v>
      </c>
      <c r="D11091" t="s">
        <v>540</v>
      </c>
      <c r="E11091" t="s">
        <v>8</v>
      </c>
      <c r="F11091">
        <v>2</v>
      </c>
      <c r="G11091" t="s">
        <v>331</v>
      </c>
      <c r="H11091" t="s">
        <v>332</v>
      </c>
      <c r="I11091" t="s">
        <v>383</v>
      </c>
      <c r="J11091">
        <v>2</v>
      </c>
      <c r="K11091" t="s">
        <v>20967</v>
      </c>
      <c r="L11091" t="s">
        <v>20096</v>
      </c>
      <c r="M11091" t="s">
        <v>482</v>
      </c>
      <c r="N11091" t="s">
        <v>483</v>
      </c>
      <c r="O11091">
        <v>2</v>
      </c>
    </row>
    <row r="11092" spans="1:16" hidden="1" x14ac:dyDescent="0.5">
      <c r="A11092">
        <v>44</v>
      </c>
      <c r="B11092">
        <v>44</v>
      </c>
      <c r="C11092" t="s">
        <v>478</v>
      </c>
      <c r="D11092" t="s">
        <v>479</v>
      </c>
      <c r="E11092" t="s">
        <v>140</v>
      </c>
      <c r="F11092">
        <v>2</v>
      </c>
      <c r="G11092" t="s">
        <v>218</v>
      </c>
      <c r="H11092" t="s">
        <v>219</v>
      </c>
      <c r="I11092" t="s">
        <v>414</v>
      </c>
      <c r="J11092">
        <v>1</v>
      </c>
      <c r="K11092" t="s">
        <v>20968</v>
      </c>
      <c r="L11092" t="s">
        <v>20969</v>
      </c>
      <c r="M11092" t="s">
        <v>483</v>
      </c>
      <c r="N11092" t="s">
        <v>486</v>
      </c>
      <c r="O11092">
        <v>1</v>
      </c>
    </row>
    <row r="11093" spans="1:16" hidden="1" x14ac:dyDescent="0.5">
      <c r="A11093">
        <v>43</v>
      </c>
      <c r="B11093">
        <v>44</v>
      </c>
      <c r="C11093" t="s">
        <v>383</v>
      </c>
      <c r="D11093" t="s">
        <v>479</v>
      </c>
      <c r="E11093" t="s">
        <v>330</v>
      </c>
      <c r="F11093">
        <v>5</v>
      </c>
      <c r="G11093" t="s">
        <v>328</v>
      </c>
      <c r="H11093" t="s">
        <v>329</v>
      </c>
      <c r="I11093" t="s">
        <v>383</v>
      </c>
      <c r="J11093">
        <v>26</v>
      </c>
      <c r="K11093" t="s">
        <v>20970</v>
      </c>
      <c r="L11093" t="s">
        <v>20971</v>
      </c>
      <c r="M11093" t="s">
        <v>506</v>
      </c>
      <c r="N11093" t="s">
        <v>506</v>
      </c>
      <c r="O11093">
        <v>26</v>
      </c>
      <c r="P11093" t="s">
        <v>507</v>
      </c>
    </row>
    <row r="11094" spans="1:16" hidden="1" x14ac:dyDescent="0.5">
      <c r="A11094">
        <v>43</v>
      </c>
      <c r="B11094">
        <v>44</v>
      </c>
      <c r="C11094" t="s">
        <v>605</v>
      </c>
      <c r="D11094" t="s">
        <v>517</v>
      </c>
      <c r="E11094" t="s">
        <v>140</v>
      </c>
      <c r="F11094">
        <v>2</v>
      </c>
      <c r="G11094" t="s">
        <v>218</v>
      </c>
      <c r="H11094" t="s">
        <v>219</v>
      </c>
      <c r="I11094" t="s">
        <v>414</v>
      </c>
      <c r="J11094">
        <v>0.5</v>
      </c>
      <c r="K11094" t="s">
        <v>20972</v>
      </c>
      <c r="L11094" t="s">
        <v>20973</v>
      </c>
      <c r="M11094" t="s">
        <v>580</v>
      </c>
      <c r="N11094" t="s">
        <v>483</v>
      </c>
      <c r="O11094">
        <v>0.5</v>
      </c>
    </row>
    <row r="11095" spans="1:16" hidden="1" x14ac:dyDescent="0.5">
      <c r="A11095">
        <v>43</v>
      </c>
      <c r="B11095">
        <v>44</v>
      </c>
      <c r="C11095" t="s">
        <v>383</v>
      </c>
      <c r="D11095" t="s">
        <v>517</v>
      </c>
      <c r="E11095" t="s">
        <v>79</v>
      </c>
      <c r="F11095">
        <v>2</v>
      </c>
      <c r="G11095" t="s">
        <v>252</v>
      </c>
      <c r="H11095" t="s">
        <v>7</v>
      </c>
      <c r="I11095" t="s">
        <v>412</v>
      </c>
      <c r="J11095">
        <v>23.75</v>
      </c>
      <c r="K11095" t="s">
        <v>20974</v>
      </c>
      <c r="L11095" t="s">
        <v>20975</v>
      </c>
      <c r="M11095" t="s">
        <v>506</v>
      </c>
      <c r="N11095" t="s">
        <v>483</v>
      </c>
      <c r="O11095">
        <v>23.75</v>
      </c>
      <c r="P11095" t="s">
        <v>550</v>
      </c>
    </row>
    <row r="11096" spans="1:16" hidden="1" x14ac:dyDescent="0.5">
      <c r="A11096">
        <v>44</v>
      </c>
      <c r="B11096">
        <v>44</v>
      </c>
      <c r="C11096" t="s">
        <v>605</v>
      </c>
      <c r="D11096" t="s">
        <v>517</v>
      </c>
      <c r="E11096" t="s">
        <v>330</v>
      </c>
      <c r="F11096">
        <v>2</v>
      </c>
      <c r="G11096" t="s">
        <v>343</v>
      </c>
      <c r="H11096" t="s">
        <v>344</v>
      </c>
      <c r="I11096" t="s">
        <v>400</v>
      </c>
      <c r="J11096">
        <v>2</v>
      </c>
      <c r="K11096" t="s">
        <v>20976</v>
      </c>
      <c r="L11096" t="s">
        <v>20977</v>
      </c>
      <c r="M11096" t="s">
        <v>20137</v>
      </c>
      <c r="N11096" t="s">
        <v>483</v>
      </c>
      <c r="O11096">
        <v>2</v>
      </c>
    </row>
    <row r="11097" spans="1:16" hidden="1" x14ac:dyDescent="0.5">
      <c r="A11097">
        <v>44</v>
      </c>
      <c r="B11097">
        <v>44</v>
      </c>
      <c r="C11097" t="s">
        <v>383</v>
      </c>
      <c r="D11097" t="s">
        <v>517</v>
      </c>
      <c r="E11097" t="s">
        <v>140</v>
      </c>
      <c r="F11097">
        <v>2</v>
      </c>
      <c r="G11097" t="s">
        <v>218</v>
      </c>
      <c r="H11097" t="s">
        <v>219</v>
      </c>
      <c r="I11097" t="s">
        <v>383</v>
      </c>
      <c r="J11097">
        <v>1.25</v>
      </c>
      <c r="K11097" t="s">
        <v>20978</v>
      </c>
      <c r="L11097" t="s">
        <v>20979</v>
      </c>
      <c r="M11097" t="s">
        <v>580</v>
      </c>
      <c r="N11097" t="s">
        <v>483</v>
      </c>
      <c r="O11097">
        <v>1.25</v>
      </c>
      <c r="P11097" t="s">
        <v>550</v>
      </c>
    </row>
    <row r="11098" spans="1:16" hidden="1" x14ac:dyDescent="0.5">
      <c r="A11098">
        <v>44</v>
      </c>
      <c r="B11098">
        <v>44</v>
      </c>
      <c r="C11098" t="s">
        <v>383</v>
      </c>
      <c r="D11098" t="s">
        <v>517</v>
      </c>
      <c r="E11098" t="s">
        <v>140</v>
      </c>
      <c r="F11098">
        <v>2</v>
      </c>
      <c r="G11098" t="s">
        <v>218</v>
      </c>
      <c r="H11098" t="s">
        <v>219</v>
      </c>
      <c r="I11098" t="s">
        <v>383</v>
      </c>
      <c r="J11098">
        <v>1.25</v>
      </c>
      <c r="K11098" t="s">
        <v>20980</v>
      </c>
      <c r="L11098" t="s">
        <v>20981</v>
      </c>
      <c r="M11098" t="s">
        <v>580</v>
      </c>
      <c r="N11098" t="s">
        <v>483</v>
      </c>
      <c r="O11098">
        <v>1.25</v>
      </c>
      <c r="P11098" t="s">
        <v>550</v>
      </c>
    </row>
    <row r="11099" spans="1:16" hidden="1" x14ac:dyDescent="0.5">
      <c r="A11099">
        <v>44</v>
      </c>
      <c r="B11099">
        <v>44</v>
      </c>
      <c r="C11099" t="s">
        <v>383</v>
      </c>
      <c r="D11099" t="s">
        <v>517</v>
      </c>
      <c r="E11099" t="s">
        <v>140</v>
      </c>
      <c r="F11099">
        <v>2</v>
      </c>
      <c r="G11099" t="s">
        <v>218</v>
      </c>
      <c r="H11099" t="s">
        <v>219</v>
      </c>
      <c r="I11099" t="s">
        <v>383</v>
      </c>
      <c r="J11099">
        <v>1.25</v>
      </c>
      <c r="K11099" t="s">
        <v>20982</v>
      </c>
      <c r="L11099" t="s">
        <v>20983</v>
      </c>
      <c r="M11099" t="s">
        <v>580</v>
      </c>
      <c r="N11099" t="s">
        <v>483</v>
      </c>
      <c r="O11099">
        <v>1.25</v>
      </c>
      <c r="P11099" t="s">
        <v>550</v>
      </c>
    </row>
    <row r="11100" spans="1:16" hidden="1" x14ac:dyDescent="0.5">
      <c r="A11100">
        <v>44</v>
      </c>
      <c r="B11100">
        <v>44</v>
      </c>
      <c r="C11100" t="s">
        <v>383</v>
      </c>
      <c r="D11100" t="s">
        <v>517</v>
      </c>
      <c r="E11100" t="s">
        <v>140</v>
      </c>
      <c r="F11100">
        <v>2</v>
      </c>
      <c r="G11100" t="s">
        <v>218</v>
      </c>
      <c r="H11100" t="s">
        <v>219</v>
      </c>
      <c r="I11100" t="s">
        <v>383</v>
      </c>
      <c r="J11100">
        <v>1</v>
      </c>
      <c r="K11100" t="s">
        <v>20984</v>
      </c>
      <c r="L11100" t="s">
        <v>20985</v>
      </c>
      <c r="M11100" t="s">
        <v>580</v>
      </c>
      <c r="N11100" t="s">
        <v>483</v>
      </c>
      <c r="O11100">
        <v>1</v>
      </c>
      <c r="P11100" t="s">
        <v>550</v>
      </c>
    </row>
    <row r="11101" spans="1:16" hidden="1" x14ac:dyDescent="0.5">
      <c r="A11101">
        <v>44</v>
      </c>
      <c r="B11101">
        <v>44</v>
      </c>
      <c r="C11101" t="s">
        <v>383</v>
      </c>
      <c r="D11101" t="s">
        <v>517</v>
      </c>
      <c r="E11101" t="s">
        <v>140</v>
      </c>
      <c r="F11101">
        <v>2</v>
      </c>
      <c r="G11101" t="s">
        <v>218</v>
      </c>
      <c r="H11101" t="s">
        <v>219</v>
      </c>
      <c r="I11101" t="s">
        <v>383</v>
      </c>
      <c r="J11101">
        <v>2</v>
      </c>
      <c r="K11101" t="s">
        <v>20986</v>
      </c>
      <c r="L11101" t="s">
        <v>20987</v>
      </c>
      <c r="M11101" t="s">
        <v>580</v>
      </c>
      <c r="N11101" t="s">
        <v>483</v>
      </c>
      <c r="O11101">
        <v>2</v>
      </c>
      <c r="P11101" t="s">
        <v>550</v>
      </c>
    </row>
    <row r="11102" spans="1:16" hidden="1" x14ac:dyDescent="0.5">
      <c r="A11102">
        <v>44</v>
      </c>
      <c r="B11102">
        <v>44</v>
      </c>
      <c r="C11102" t="s">
        <v>383</v>
      </c>
      <c r="D11102" t="s">
        <v>517</v>
      </c>
      <c r="E11102" t="s">
        <v>8</v>
      </c>
      <c r="F11102">
        <v>3</v>
      </c>
      <c r="G11102" t="s">
        <v>331</v>
      </c>
      <c r="H11102" t="s">
        <v>332</v>
      </c>
      <c r="I11102" t="s">
        <v>383</v>
      </c>
      <c r="J11102">
        <v>20</v>
      </c>
      <c r="K11102" t="s">
        <v>20988</v>
      </c>
      <c r="L11102" t="s">
        <v>19584</v>
      </c>
      <c r="M11102" t="s">
        <v>483</v>
      </c>
      <c r="N11102" t="s">
        <v>483</v>
      </c>
      <c r="O11102">
        <v>20</v>
      </c>
      <c r="P11102" t="s">
        <v>550</v>
      </c>
    </row>
    <row r="11103" spans="1:16" hidden="1" x14ac:dyDescent="0.5">
      <c r="A11103">
        <v>43</v>
      </c>
      <c r="B11103">
        <v>44</v>
      </c>
      <c r="C11103" t="s">
        <v>383</v>
      </c>
      <c r="D11103" t="s">
        <v>517</v>
      </c>
      <c r="E11103" t="s">
        <v>140</v>
      </c>
      <c r="F11103">
        <v>3</v>
      </c>
      <c r="G11103" t="s">
        <v>310</v>
      </c>
      <c r="H11103" t="s">
        <v>7</v>
      </c>
      <c r="I11103" t="s">
        <v>383</v>
      </c>
      <c r="J11103">
        <v>65</v>
      </c>
      <c r="K11103" t="s">
        <v>20989</v>
      </c>
      <c r="L11103" t="s">
        <v>20990</v>
      </c>
      <c r="M11103" t="s">
        <v>506</v>
      </c>
      <c r="N11103" t="s">
        <v>483</v>
      </c>
      <c r="O11103">
        <v>65</v>
      </c>
      <c r="P11103" t="s">
        <v>550</v>
      </c>
    </row>
    <row r="11104" spans="1:16" hidden="1" x14ac:dyDescent="0.5">
      <c r="A11104">
        <v>43</v>
      </c>
      <c r="B11104">
        <v>44</v>
      </c>
      <c r="C11104" t="s">
        <v>516</v>
      </c>
      <c r="D11104" t="s">
        <v>517</v>
      </c>
      <c r="E11104" t="s">
        <v>140</v>
      </c>
      <c r="F11104">
        <v>3</v>
      </c>
      <c r="G11104" t="s">
        <v>310</v>
      </c>
      <c r="H11104" t="s">
        <v>7</v>
      </c>
      <c r="I11104" t="s">
        <v>408</v>
      </c>
      <c r="J11104">
        <v>2</v>
      </c>
      <c r="K11104" t="s">
        <v>20991</v>
      </c>
      <c r="L11104" t="s">
        <v>20992</v>
      </c>
      <c r="M11104" t="s">
        <v>482</v>
      </c>
      <c r="N11104" t="s">
        <v>483</v>
      </c>
      <c r="O11104">
        <v>2</v>
      </c>
    </row>
    <row r="11105" spans="1:16" hidden="1" x14ac:dyDescent="0.5">
      <c r="A11105">
        <v>43</v>
      </c>
      <c r="B11105">
        <v>44</v>
      </c>
      <c r="C11105" t="s">
        <v>383</v>
      </c>
      <c r="D11105" t="s">
        <v>517</v>
      </c>
      <c r="E11105" t="s">
        <v>8</v>
      </c>
      <c r="F11105">
        <v>2</v>
      </c>
      <c r="G11105" t="s">
        <v>298</v>
      </c>
      <c r="H11105" t="s">
        <v>7</v>
      </c>
      <c r="I11105" t="s">
        <v>383</v>
      </c>
      <c r="J11105">
        <v>200</v>
      </c>
      <c r="K11105" t="s">
        <v>20993</v>
      </c>
      <c r="L11105" t="s">
        <v>20994</v>
      </c>
      <c r="M11105" t="s">
        <v>506</v>
      </c>
      <c r="N11105" t="s">
        <v>483</v>
      </c>
      <c r="O11105">
        <v>200</v>
      </c>
      <c r="P11105" t="s">
        <v>550</v>
      </c>
    </row>
    <row r="11106" spans="1:16" hidden="1" x14ac:dyDescent="0.5">
      <c r="A11106">
        <v>43</v>
      </c>
      <c r="B11106">
        <v>44</v>
      </c>
      <c r="C11106" t="s">
        <v>516</v>
      </c>
      <c r="D11106" t="s">
        <v>517</v>
      </c>
      <c r="E11106" t="s">
        <v>140</v>
      </c>
      <c r="F11106">
        <v>3</v>
      </c>
      <c r="G11106" t="s">
        <v>310</v>
      </c>
      <c r="H11106" t="s">
        <v>7</v>
      </c>
      <c r="I11106" t="s">
        <v>412</v>
      </c>
      <c r="J11106">
        <v>4</v>
      </c>
      <c r="K11106" t="s">
        <v>20995</v>
      </c>
      <c r="L11106" t="s">
        <v>20996</v>
      </c>
      <c r="M11106" t="s">
        <v>482</v>
      </c>
      <c r="N11106" t="s">
        <v>483</v>
      </c>
      <c r="O11106">
        <v>4</v>
      </c>
    </row>
    <row r="11107" spans="1:16" hidden="1" x14ac:dyDescent="0.5">
      <c r="A11107">
        <v>43</v>
      </c>
      <c r="B11107">
        <v>44</v>
      </c>
      <c r="C11107" t="s">
        <v>478</v>
      </c>
      <c r="D11107" t="s">
        <v>540</v>
      </c>
      <c r="E11107" t="s">
        <v>8</v>
      </c>
      <c r="F11107">
        <v>2</v>
      </c>
      <c r="G11107" t="s">
        <v>331</v>
      </c>
      <c r="H11107" t="s">
        <v>332</v>
      </c>
      <c r="I11107" t="s">
        <v>406</v>
      </c>
      <c r="J11107">
        <v>16</v>
      </c>
      <c r="K11107" t="s">
        <v>20997</v>
      </c>
      <c r="L11107" t="s">
        <v>20998</v>
      </c>
      <c r="M11107" t="s">
        <v>483</v>
      </c>
      <c r="N11107" t="s">
        <v>483</v>
      </c>
      <c r="O11107">
        <v>16</v>
      </c>
    </row>
    <row r="11108" spans="1:16" hidden="1" x14ac:dyDescent="0.5">
      <c r="A11108">
        <v>43</v>
      </c>
      <c r="B11108">
        <v>44</v>
      </c>
      <c r="C11108" t="s">
        <v>478</v>
      </c>
      <c r="D11108" t="s">
        <v>540</v>
      </c>
      <c r="E11108" t="s">
        <v>8</v>
      </c>
      <c r="F11108">
        <v>2</v>
      </c>
      <c r="G11108" t="s">
        <v>331</v>
      </c>
      <c r="H11108" t="s">
        <v>332</v>
      </c>
      <c r="I11108" t="s">
        <v>404</v>
      </c>
      <c r="J11108">
        <v>4.58</v>
      </c>
      <c r="K11108" t="s">
        <v>20999</v>
      </c>
      <c r="L11108" t="s">
        <v>21000</v>
      </c>
      <c r="M11108" t="s">
        <v>483</v>
      </c>
      <c r="N11108" t="s">
        <v>483</v>
      </c>
      <c r="O11108">
        <v>4.583333333333333</v>
      </c>
    </row>
    <row r="11109" spans="1:16" hidden="1" x14ac:dyDescent="0.5">
      <c r="A11109">
        <v>43</v>
      </c>
      <c r="B11109">
        <v>44</v>
      </c>
      <c r="C11109" t="s">
        <v>383</v>
      </c>
      <c r="D11109" t="s">
        <v>540</v>
      </c>
      <c r="E11109" t="s">
        <v>8</v>
      </c>
      <c r="F11109">
        <v>2</v>
      </c>
      <c r="G11109" t="s">
        <v>331</v>
      </c>
      <c r="H11109" t="s">
        <v>332</v>
      </c>
      <c r="I11109" t="s">
        <v>383</v>
      </c>
      <c r="J11109">
        <v>2</v>
      </c>
      <c r="K11109" t="s">
        <v>21001</v>
      </c>
      <c r="L11109" t="s">
        <v>21002</v>
      </c>
      <c r="M11109" t="s">
        <v>482</v>
      </c>
      <c r="N11109" t="s">
        <v>483</v>
      </c>
      <c r="O11109">
        <v>2</v>
      </c>
      <c r="P11109" t="s">
        <v>550</v>
      </c>
    </row>
    <row r="11110" spans="1:16" hidden="1" x14ac:dyDescent="0.5">
      <c r="A11110">
        <v>44</v>
      </c>
      <c r="B11110">
        <v>44</v>
      </c>
      <c r="C11110" t="s">
        <v>163</v>
      </c>
      <c r="D11110" t="s">
        <v>479</v>
      </c>
      <c r="E11110" t="s">
        <v>140</v>
      </c>
      <c r="F11110">
        <v>2</v>
      </c>
      <c r="G11110" t="s">
        <v>138</v>
      </c>
      <c r="H11110" t="s">
        <v>139</v>
      </c>
      <c r="I11110" t="s">
        <v>441</v>
      </c>
      <c r="J11110">
        <v>3</v>
      </c>
      <c r="K11110" t="s">
        <v>21003</v>
      </c>
      <c r="L11110" t="s">
        <v>19959</v>
      </c>
      <c r="M11110" t="s">
        <v>483</v>
      </c>
      <c r="N11110" t="s">
        <v>483</v>
      </c>
      <c r="O11110">
        <v>3</v>
      </c>
    </row>
    <row r="11111" spans="1:16" hidden="1" x14ac:dyDescent="0.5">
      <c r="A11111">
        <v>44</v>
      </c>
      <c r="B11111">
        <v>44</v>
      </c>
      <c r="C11111" t="s">
        <v>478</v>
      </c>
      <c r="D11111" t="s">
        <v>540</v>
      </c>
      <c r="E11111" t="s">
        <v>163</v>
      </c>
      <c r="F11111">
        <v>1</v>
      </c>
      <c r="G11111" t="s">
        <v>161</v>
      </c>
      <c r="H11111" t="s">
        <v>162</v>
      </c>
      <c r="I11111" t="s">
        <v>402</v>
      </c>
      <c r="J11111">
        <v>0.67</v>
      </c>
      <c r="K11111" t="s">
        <v>21004</v>
      </c>
      <c r="L11111" t="s">
        <v>21005</v>
      </c>
      <c r="M11111" t="s">
        <v>483</v>
      </c>
      <c r="N11111" t="s">
        <v>19703</v>
      </c>
      <c r="O11111">
        <v>0.66666666666666663</v>
      </c>
    </row>
    <row r="11112" spans="1:16" hidden="1" x14ac:dyDescent="0.5">
      <c r="A11112">
        <v>43</v>
      </c>
      <c r="B11112">
        <v>44</v>
      </c>
      <c r="C11112" t="s">
        <v>516</v>
      </c>
      <c r="D11112" t="s">
        <v>517</v>
      </c>
      <c r="E11112" t="s">
        <v>8</v>
      </c>
      <c r="F11112">
        <v>1</v>
      </c>
      <c r="G11112" t="s">
        <v>306</v>
      </c>
      <c r="H11112" t="s">
        <v>7</v>
      </c>
      <c r="I11112" t="s">
        <v>459</v>
      </c>
      <c r="J11112">
        <v>0.17</v>
      </c>
      <c r="K11112" t="s">
        <v>21006</v>
      </c>
      <c r="L11112" t="s">
        <v>21007</v>
      </c>
      <c r="M11112" t="s">
        <v>482</v>
      </c>
      <c r="N11112" t="s">
        <v>483</v>
      </c>
      <c r="O11112">
        <v>0.16666666666666666</v>
      </c>
    </row>
    <row r="11113" spans="1:16" hidden="1" x14ac:dyDescent="0.5">
      <c r="A11113">
        <v>44</v>
      </c>
      <c r="B11113">
        <v>44</v>
      </c>
      <c r="C11113" t="s">
        <v>478</v>
      </c>
      <c r="D11113" t="s">
        <v>540</v>
      </c>
      <c r="E11113" t="s">
        <v>140</v>
      </c>
      <c r="F11113">
        <v>2</v>
      </c>
      <c r="G11113" t="s">
        <v>373</v>
      </c>
      <c r="H11113" t="s">
        <v>374</v>
      </c>
      <c r="I11113" t="s">
        <v>404</v>
      </c>
      <c r="J11113">
        <v>0.75</v>
      </c>
      <c r="K11113" t="s">
        <v>21008</v>
      </c>
      <c r="L11113" t="s">
        <v>21009</v>
      </c>
      <c r="M11113" t="s">
        <v>483</v>
      </c>
      <c r="N11113" t="s">
        <v>483</v>
      </c>
      <c r="O11113">
        <v>0.75</v>
      </c>
    </row>
    <row r="11114" spans="1:16" hidden="1" x14ac:dyDescent="0.5">
      <c r="A11114">
        <v>44</v>
      </c>
      <c r="B11114">
        <v>44</v>
      </c>
      <c r="C11114" t="s">
        <v>478</v>
      </c>
      <c r="D11114" t="s">
        <v>479</v>
      </c>
      <c r="E11114" t="s">
        <v>140</v>
      </c>
      <c r="F11114">
        <v>2</v>
      </c>
      <c r="G11114" t="s">
        <v>218</v>
      </c>
      <c r="H11114" t="s">
        <v>219</v>
      </c>
      <c r="I11114" t="s">
        <v>414</v>
      </c>
      <c r="J11114">
        <v>2</v>
      </c>
      <c r="K11114" t="s">
        <v>21010</v>
      </c>
      <c r="L11114" t="s">
        <v>21011</v>
      </c>
      <c r="M11114" t="s">
        <v>483</v>
      </c>
      <c r="N11114" t="s">
        <v>486</v>
      </c>
      <c r="O11114">
        <v>2</v>
      </c>
    </row>
    <row r="11115" spans="1:16" hidden="1" x14ac:dyDescent="0.5">
      <c r="A11115">
        <v>43</v>
      </c>
      <c r="B11115">
        <v>44</v>
      </c>
      <c r="C11115" t="s">
        <v>516</v>
      </c>
      <c r="D11115" t="s">
        <v>517</v>
      </c>
      <c r="E11115" t="s">
        <v>140</v>
      </c>
      <c r="F11115">
        <v>3</v>
      </c>
      <c r="G11115" t="s">
        <v>310</v>
      </c>
      <c r="H11115" t="s">
        <v>7</v>
      </c>
      <c r="I11115" t="s">
        <v>459</v>
      </c>
      <c r="J11115">
        <v>6.25</v>
      </c>
      <c r="K11115" t="s">
        <v>21012</v>
      </c>
      <c r="L11115" t="s">
        <v>21013</v>
      </c>
      <c r="M11115" t="s">
        <v>482</v>
      </c>
      <c r="N11115" t="s">
        <v>483</v>
      </c>
      <c r="O11115">
        <v>6.25</v>
      </c>
    </row>
    <row r="11116" spans="1:16" hidden="1" x14ac:dyDescent="0.5">
      <c r="A11116">
        <v>43</v>
      </c>
      <c r="B11116">
        <v>44</v>
      </c>
      <c r="C11116" t="s">
        <v>478</v>
      </c>
      <c r="D11116" t="s">
        <v>540</v>
      </c>
      <c r="E11116" t="s">
        <v>140</v>
      </c>
      <c r="F11116">
        <v>2</v>
      </c>
      <c r="G11116" t="s">
        <v>326</v>
      </c>
      <c r="H11116" t="s">
        <v>327</v>
      </c>
      <c r="I11116" t="s">
        <v>433</v>
      </c>
      <c r="J11116">
        <v>0.5</v>
      </c>
      <c r="K11116" t="s">
        <v>21014</v>
      </c>
      <c r="L11116" t="s">
        <v>21015</v>
      </c>
      <c r="M11116" t="s">
        <v>483</v>
      </c>
      <c r="N11116" t="s">
        <v>529</v>
      </c>
      <c r="O11116">
        <v>0.5</v>
      </c>
    </row>
    <row r="11117" spans="1:16" hidden="1" x14ac:dyDescent="0.5">
      <c r="A11117">
        <v>43</v>
      </c>
      <c r="B11117">
        <v>44</v>
      </c>
      <c r="C11117" t="s">
        <v>163</v>
      </c>
      <c r="D11117" t="s">
        <v>517</v>
      </c>
      <c r="E11117" t="s">
        <v>140</v>
      </c>
      <c r="F11117">
        <v>3</v>
      </c>
      <c r="G11117" t="s">
        <v>186</v>
      </c>
      <c r="H11117" t="s">
        <v>187</v>
      </c>
      <c r="I11117" t="s">
        <v>455</v>
      </c>
      <c r="J11117">
        <v>2.17</v>
      </c>
      <c r="K11117" t="s">
        <v>21016</v>
      </c>
      <c r="L11117" t="s">
        <v>21017</v>
      </c>
      <c r="M11117" t="s">
        <v>483</v>
      </c>
      <c r="N11117" t="s">
        <v>483</v>
      </c>
      <c r="O11117">
        <v>2.1666666666666665</v>
      </c>
    </row>
    <row r="11118" spans="1:16" hidden="1" x14ac:dyDescent="0.5">
      <c r="A11118">
        <v>43</v>
      </c>
      <c r="B11118">
        <v>44</v>
      </c>
      <c r="C11118" t="s">
        <v>516</v>
      </c>
      <c r="D11118" t="s">
        <v>540</v>
      </c>
      <c r="E11118" t="s">
        <v>140</v>
      </c>
      <c r="F11118">
        <v>1</v>
      </c>
      <c r="G11118" t="s">
        <v>310</v>
      </c>
      <c r="H11118" t="s">
        <v>7</v>
      </c>
      <c r="I11118" t="s">
        <v>433</v>
      </c>
      <c r="J11118">
        <v>0.5</v>
      </c>
      <c r="K11118" t="s">
        <v>21018</v>
      </c>
      <c r="L11118" t="s">
        <v>21019</v>
      </c>
      <c r="M11118" t="s">
        <v>483</v>
      </c>
      <c r="N11118" t="s">
        <v>529</v>
      </c>
      <c r="O11118">
        <v>0.5</v>
      </c>
    </row>
    <row r="11119" spans="1:16" hidden="1" x14ac:dyDescent="0.5">
      <c r="A11119">
        <v>44</v>
      </c>
      <c r="B11119">
        <v>44</v>
      </c>
      <c r="C11119" t="s">
        <v>478</v>
      </c>
      <c r="D11119" t="s">
        <v>479</v>
      </c>
      <c r="E11119" t="s">
        <v>140</v>
      </c>
      <c r="F11119">
        <v>2</v>
      </c>
      <c r="G11119" t="s">
        <v>218</v>
      </c>
      <c r="H11119" t="s">
        <v>219</v>
      </c>
      <c r="I11119" t="s">
        <v>414</v>
      </c>
      <c r="J11119">
        <v>1</v>
      </c>
      <c r="K11119" t="s">
        <v>21020</v>
      </c>
      <c r="L11119" t="s">
        <v>21021</v>
      </c>
      <c r="M11119" t="s">
        <v>483</v>
      </c>
      <c r="N11119" t="s">
        <v>486</v>
      </c>
      <c r="O11119">
        <v>1</v>
      </c>
    </row>
    <row r="11120" spans="1:16" hidden="1" x14ac:dyDescent="0.5">
      <c r="A11120">
        <v>43</v>
      </c>
      <c r="B11120">
        <v>44</v>
      </c>
      <c r="C11120" t="s">
        <v>383</v>
      </c>
      <c r="D11120" t="s">
        <v>540</v>
      </c>
      <c r="E11120" t="s">
        <v>79</v>
      </c>
      <c r="F11120">
        <v>2</v>
      </c>
      <c r="G11120" t="s">
        <v>196</v>
      </c>
      <c r="H11120" t="s">
        <v>197</v>
      </c>
      <c r="I11120" t="s">
        <v>383</v>
      </c>
      <c r="J11120">
        <v>0.02</v>
      </c>
      <c r="K11120" t="s">
        <v>21022</v>
      </c>
      <c r="L11120" t="s">
        <v>21023</v>
      </c>
      <c r="M11120" t="s">
        <v>506</v>
      </c>
      <c r="N11120" t="s">
        <v>483</v>
      </c>
      <c r="O11120">
        <v>1.6666666666666666E-2</v>
      </c>
      <c r="P11120" t="s">
        <v>550</v>
      </c>
    </row>
    <row r="11121" spans="1:16" hidden="1" x14ac:dyDescent="0.5">
      <c r="A11121">
        <v>43</v>
      </c>
      <c r="B11121">
        <v>44</v>
      </c>
      <c r="C11121" t="s">
        <v>383</v>
      </c>
      <c r="D11121" t="s">
        <v>517</v>
      </c>
      <c r="E11121" t="s">
        <v>140</v>
      </c>
      <c r="F11121">
        <v>1</v>
      </c>
      <c r="G11121" t="s">
        <v>222</v>
      </c>
      <c r="H11121" t="s">
        <v>224</v>
      </c>
      <c r="I11121" t="s">
        <v>445</v>
      </c>
      <c r="J11121">
        <v>13.25</v>
      </c>
      <c r="K11121" t="s">
        <v>21024</v>
      </c>
      <c r="L11121" t="s">
        <v>21025</v>
      </c>
      <c r="M11121" t="s">
        <v>483</v>
      </c>
      <c r="N11121" t="s">
        <v>483</v>
      </c>
      <c r="O11121">
        <v>13.25</v>
      </c>
      <c r="P11121" t="s">
        <v>550</v>
      </c>
    </row>
    <row r="11122" spans="1:16" hidden="1" x14ac:dyDescent="0.5">
      <c r="A11122">
        <v>44</v>
      </c>
      <c r="B11122">
        <v>44</v>
      </c>
      <c r="C11122" t="s">
        <v>478</v>
      </c>
      <c r="D11122" t="s">
        <v>540</v>
      </c>
      <c r="E11122" t="s">
        <v>8</v>
      </c>
      <c r="F11122">
        <v>1</v>
      </c>
      <c r="G11122" t="s">
        <v>331</v>
      </c>
      <c r="H11122" t="s">
        <v>332</v>
      </c>
      <c r="I11122" t="s">
        <v>404</v>
      </c>
      <c r="J11122">
        <v>3.5</v>
      </c>
      <c r="K11122" t="s">
        <v>21026</v>
      </c>
      <c r="L11122" t="s">
        <v>21027</v>
      </c>
      <c r="M11122" t="s">
        <v>483</v>
      </c>
      <c r="N11122" t="s">
        <v>483</v>
      </c>
      <c r="O11122">
        <v>3.5</v>
      </c>
    </row>
    <row r="11123" spans="1:16" hidden="1" x14ac:dyDescent="0.5">
      <c r="A11123">
        <v>43</v>
      </c>
      <c r="B11123">
        <v>44</v>
      </c>
      <c r="C11123" t="s">
        <v>516</v>
      </c>
      <c r="D11123" t="s">
        <v>517</v>
      </c>
      <c r="E11123" t="s">
        <v>140</v>
      </c>
      <c r="F11123">
        <v>2</v>
      </c>
      <c r="G11123" t="s">
        <v>310</v>
      </c>
      <c r="H11123" t="s">
        <v>7</v>
      </c>
      <c r="I11123" t="s">
        <v>447</v>
      </c>
      <c r="J11123">
        <v>8.5</v>
      </c>
      <c r="K11123" t="s">
        <v>21028</v>
      </c>
      <c r="L11123" t="s">
        <v>21029</v>
      </c>
      <c r="M11123" t="s">
        <v>482</v>
      </c>
      <c r="N11123" t="s">
        <v>483</v>
      </c>
      <c r="O11123">
        <v>8.5</v>
      </c>
    </row>
    <row r="11124" spans="1:16" hidden="1" x14ac:dyDescent="0.5">
      <c r="A11124">
        <v>43</v>
      </c>
      <c r="B11124">
        <v>44</v>
      </c>
      <c r="C11124" t="s">
        <v>597</v>
      </c>
      <c r="D11124" t="s">
        <v>517</v>
      </c>
      <c r="E11124" t="s">
        <v>140</v>
      </c>
      <c r="F11124">
        <v>1</v>
      </c>
      <c r="G11124" t="s">
        <v>320</v>
      </c>
      <c r="H11124" t="s">
        <v>321</v>
      </c>
      <c r="I11124" t="s">
        <v>459</v>
      </c>
      <c r="J11124">
        <v>5.5</v>
      </c>
      <c r="K11124" t="s">
        <v>21030</v>
      </c>
      <c r="L11124" t="s">
        <v>21031</v>
      </c>
      <c r="M11124" t="s">
        <v>600</v>
      </c>
      <c r="N11124" t="s">
        <v>483</v>
      </c>
      <c r="O11124">
        <v>5.5</v>
      </c>
    </row>
    <row r="11125" spans="1:16" hidden="1" x14ac:dyDescent="0.5">
      <c r="A11125">
        <v>43</v>
      </c>
      <c r="B11125">
        <v>44</v>
      </c>
      <c r="C11125" t="s">
        <v>163</v>
      </c>
      <c r="D11125" t="s">
        <v>517</v>
      </c>
      <c r="E11125" t="s">
        <v>140</v>
      </c>
      <c r="F11125">
        <v>3</v>
      </c>
      <c r="G11125" t="s">
        <v>166</v>
      </c>
      <c r="H11125" t="s">
        <v>167</v>
      </c>
      <c r="I11125" t="s">
        <v>453</v>
      </c>
      <c r="J11125">
        <v>1</v>
      </c>
      <c r="K11125" t="s">
        <v>21032</v>
      </c>
      <c r="L11125" t="s">
        <v>19648</v>
      </c>
      <c r="M11125" t="s">
        <v>483</v>
      </c>
      <c r="N11125" t="s">
        <v>483</v>
      </c>
      <c r="O11125">
        <v>1</v>
      </c>
    </row>
    <row r="11126" spans="1:16" hidden="1" x14ac:dyDescent="0.5">
      <c r="A11126">
        <v>43</v>
      </c>
      <c r="B11126">
        <v>44</v>
      </c>
      <c r="C11126" t="s">
        <v>163</v>
      </c>
      <c r="D11126" t="s">
        <v>517</v>
      </c>
      <c r="E11126" t="s">
        <v>140</v>
      </c>
      <c r="F11126">
        <v>3</v>
      </c>
      <c r="G11126" t="s">
        <v>170</v>
      </c>
      <c r="H11126" t="s">
        <v>171</v>
      </c>
      <c r="I11126" t="s">
        <v>453</v>
      </c>
      <c r="J11126">
        <v>4</v>
      </c>
      <c r="K11126" t="s">
        <v>21033</v>
      </c>
      <c r="L11126" t="s">
        <v>19404</v>
      </c>
      <c r="M11126" t="s">
        <v>483</v>
      </c>
      <c r="N11126" t="s">
        <v>483</v>
      </c>
      <c r="O11126">
        <v>4</v>
      </c>
    </row>
    <row r="11127" spans="1:16" hidden="1" x14ac:dyDescent="0.5">
      <c r="A11127">
        <v>43</v>
      </c>
      <c r="B11127">
        <v>44</v>
      </c>
      <c r="C11127" t="s">
        <v>163</v>
      </c>
      <c r="D11127" t="s">
        <v>517</v>
      </c>
      <c r="E11127" t="s">
        <v>140</v>
      </c>
      <c r="F11127">
        <v>2</v>
      </c>
      <c r="G11127" t="s">
        <v>170</v>
      </c>
      <c r="H11127" t="s">
        <v>171</v>
      </c>
      <c r="I11127" t="s">
        <v>453</v>
      </c>
      <c r="J11127">
        <v>55.5</v>
      </c>
      <c r="K11127" t="s">
        <v>21034</v>
      </c>
      <c r="L11127" t="s">
        <v>19410</v>
      </c>
      <c r="M11127" t="s">
        <v>483</v>
      </c>
      <c r="N11127" t="s">
        <v>483</v>
      </c>
      <c r="O11127">
        <v>55.5</v>
      </c>
    </row>
    <row r="11128" spans="1:16" hidden="1" x14ac:dyDescent="0.5">
      <c r="A11128">
        <v>43</v>
      </c>
      <c r="B11128">
        <v>44</v>
      </c>
      <c r="C11128" t="s">
        <v>478</v>
      </c>
      <c r="D11128" t="s">
        <v>540</v>
      </c>
      <c r="E11128" t="s">
        <v>8</v>
      </c>
      <c r="F11128">
        <v>2</v>
      </c>
      <c r="G11128" t="s">
        <v>331</v>
      </c>
      <c r="H11128" t="s">
        <v>332</v>
      </c>
      <c r="I11128" t="s">
        <v>404</v>
      </c>
      <c r="J11128">
        <v>3.75</v>
      </c>
      <c r="K11128" t="s">
        <v>21035</v>
      </c>
      <c r="L11128" t="s">
        <v>21036</v>
      </c>
      <c r="M11128" t="s">
        <v>483</v>
      </c>
      <c r="N11128" t="s">
        <v>483</v>
      </c>
      <c r="O11128">
        <v>3.75</v>
      </c>
    </row>
    <row r="11129" spans="1:16" hidden="1" x14ac:dyDescent="0.5">
      <c r="A11129">
        <v>44</v>
      </c>
      <c r="B11129">
        <v>44</v>
      </c>
      <c r="C11129" t="s">
        <v>516</v>
      </c>
      <c r="D11129" t="s">
        <v>517</v>
      </c>
      <c r="E11129" t="s">
        <v>140</v>
      </c>
      <c r="F11129">
        <v>2</v>
      </c>
      <c r="G11129" t="s">
        <v>310</v>
      </c>
      <c r="H11129" t="s">
        <v>7</v>
      </c>
      <c r="I11129" t="s">
        <v>443</v>
      </c>
      <c r="J11129">
        <v>0.83</v>
      </c>
      <c r="K11129" t="s">
        <v>21037</v>
      </c>
      <c r="L11129" t="s">
        <v>21038</v>
      </c>
      <c r="M11129" t="s">
        <v>580</v>
      </c>
      <c r="N11129" t="s">
        <v>483</v>
      </c>
      <c r="O11129">
        <v>0.83333333333333337</v>
      </c>
    </row>
    <row r="11130" spans="1:16" hidden="1" x14ac:dyDescent="0.5">
      <c r="A11130">
        <v>44</v>
      </c>
      <c r="B11130">
        <v>44</v>
      </c>
      <c r="C11130" t="s">
        <v>516</v>
      </c>
      <c r="D11130" t="s">
        <v>517</v>
      </c>
      <c r="E11130" t="s">
        <v>140</v>
      </c>
      <c r="F11130">
        <v>2</v>
      </c>
      <c r="G11130" t="s">
        <v>310</v>
      </c>
      <c r="H11130" t="s">
        <v>7</v>
      </c>
      <c r="I11130" t="s">
        <v>443</v>
      </c>
      <c r="J11130">
        <v>1</v>
      </c>
      <c r="K11130" t="s">
        <v>21039</v>
      </c>
      <c r="L11130" t="s">
        <v>21040</v>
      </c>
      <c r="M11130" t="s">
        <v>580</v>
      </c>
      <c r="N11130" t="s">
        <v>483</v>
      </c>
      <c r="O11130">
        <v>1</v>
      </c>
    </row>
    <row r="11131" spans="1:16" hidden="1" x14ac:dyDescent="0.5">
      <c r="A11131">
        <v>44</v>
      </c>
      <c r="B11131">
        <v>44</v>
      </c>
      <c r="C11131" t="s">
        <v>516</v>
      </c>
      <c r="D11131" t="s">
        <v>517</v>
      </c>
      <c r="E11131" t="s">
        <v>140</v>
      </c>
      <c r="F11131">
        <v>2</v>
      </c>
      <c r="G11131" t="s">
        <v>310</v>
      </c>
      <c r="H11131" t="s">
        <v>7</v>
      </c>
      <c r="I11131" t="s">
        <v>422</v>
      </c>
      <c r="J11131">
        <v>1.5</v>
      </c>
      <c r="K11131" t="s">
        <v>21041</v>
      </c>
      <c r="L11131" t="s">
        <v>21042</v>
      </c>
      <c r="M11131" t="s">
        <v>580</v>
      </c>
      <c r="N11131" t="s">
        <v>483</v>
      </c>
      <c r="O11131">
        <v>1.5</v>
      </c>
    </row>
    <row r="11132" spans="1:16" hidden="1" x14ac:dyDescent="0.5">
      <c r="A11132">
        <v>44</v>
      </c>
      <c r="B11132">
        <v>44</v>
      </c>
      <c r="C11132" t="s">
        <v>516</v>
      </c>
      <c r="D11132" t="s">
        <v>517</v>
      </c>
      <c r="E11132" t="s">
        <v>140</v>
      </c>
      <c r="F11132">
        <v>2</v>
      </c>
      <c r="G11132" t="s">
        <v>310</v>
      </c>
      <c r="H11132" t="s">
        <v>7</v>
      </c>
      <c r="I11132" t="s">
        <v>443</v>
      </c>
      <c r="J11132">
        <v>0.75</v>
      </c>
      <c r="K11132" t="s">
        <v>21043</v>
      </c>
      <c r="L11132" t="s">
        <v>21044</v>
      </c>
      <c r="M11132" t="s">
        <v>580</v>
      </c>
      <c r="N11132" t="s">
        <v>483</v>
      </c>
      <c r="O11132">
        <v>0.75</v>
      </c>
    </row>
    <row r="11133" spans="1:16" hidden="1" x14ac:dyDescent="0.5">
      <c r="A11133">
        <v>44</v>
      </c>
      <c r="B11133">
        <v>44</v>
      </c>
      <c r="C11133" t="s">
        <v>516</v>
      </c>
      <c r="D11133" t="s">
        <v>517</v>
      </c>
      <c r="E11133" t="s">
        <v>140</v>
      </c>
      <c r="F11133">
        <v>2</v>
      </c>
      <c r="G11133" t="s">
        <v>310</v>
      </c>
      <c r="H11133" t="s">
        <v>7</v>
      </c>
      <c r="I11133" t="s">
        <v>443</v>
      </c>
      <c r="J11133">
        <v>1.17</v>
      </c>
      <c r="K11133" t="s">
        <v>21045</v>
      </c>
      <c r="L11133" t="s">
        <v>21046</v>
      </c>
      <c r="M11133" t="s">
        <v>580</v>
      </c>
      <c r="N11133" t="s">
        <v>483</v>
      </c>
      <c r="O11133">
        <v>1.1666666666666667</v>
      </c>
    </row>
    <row r="11134" spans="1:16" hidden="1" x14ac:dyDescent="0.5">
      <c r="A11134">
        <v>44</v>
      </c>
      <c r="B11134">
        <v>44</v>
      </c>
      <c r="C11134" t="s">
        <v>163</v>
      </c>
      <c r="D11134" t="s">
        <v>517</v>
      </c>
      <c r="E11134" t="s">
        <v>140</v>
      </c>
      <c r="F11134">
        <v>2</v>
      </c>
      <c r="G11134" t="s">
        <v>391</v>
      </c>
      <c r="H11134" t="s">
        <v>393</v>
      </c>
      <c r="I11134" t="s">
        <v>451</v>
      </c>
      <c r="J11134">
        <v>0.25</v>
      </c>
      <c r="K11134" t="s">
        <v>21047</v>
      </c>
      <c r="L11134" t="s">
        <v>19325</v>
      </c>
      <c r="M11134" t="s">
        <v>483</v>
      </c>
      <c r="N11134" t="s">
        <v>483</v>
      </c>
      <c r="O11134">
        <v>0.25</v>
      </c>
    </row>
    <row r="11135" spans="1:16" hidden="1" x14ac:dyDescent="0.5">
      <c r="A11135">
        <v>44</v>
      </c>
      <c r="B11135">
        <v>44</v>
      </c>
      <c r="C11135" t="s">
        <v>516</v>
      </c>
      <c r="D11135" t="s">
        <v>517</v>
      </c>
      <c r="E11135" t="s">
        <v>140</v>
      </c>
      <c r="F11135">
        <v>2</v>
      </c>
      <c r="G11135" t="s">
        <v>310</v>
      </c>
      <c r="H11135" t="s">
        <v>7</v>
      </c>
      <c r="I11135" t="s">
        <v>443</v>
      </c>
      <c r="J11135">
        <v>1</v>
      </c>
      <c r="K11135" t="s">
        <v>21048</v>
      </c>
      <c r="L11135" t="s">
        <v>21049</v>
      </c>
      <c r="M11135" t="s">
        <v>580</v>
      </c>
      <c r="N11135" t="s">
        <v>483</v>
      </c>
      <c r="O11135">
        <v>1</v>
      </c>
    </row>
    <row r="11136" spans="1:16" hidden="1" x14ac:dyDescent="0.5">
      <c r="A11136">
        <v>44</v>
      </c>
      <c r="B11136">
        <v>44</v>
      </c>
      <c r="C11136" t="s">
        <v>516</v>
      </c>
      <c r="D11136" t="s">
        <v>517</v>
      </c>
      <c r="E11136" t="s">
        <v>140</v>
      </c>
      <c r="F11136">
        <v>2</v>
      </c>
      <c r="G11136" t="s">
        <v>310</v>
      </c>
      <c r="H11136" t="s">
        <v>7</v>
      </c>
      <c r="I11136" t="s">
        <v>443</v>
      </c>
      <c r="J11136">
        <v>1</v>
      </c>
      <c r="K11136" t="s">
        <v>21050</v>
      </c>
      <c r="L11136" t="s">
        <v>21051</v>
      </c>
      <c r="M11136" t="s">
        <v>483</v>
      </c>
      <c r="N11136" t="s">
        <v>483</v>
      </c>
      <c r="O11136">
        <v>1</v>
      </c>
    </row>
    <row r="11137" spans="1:16" hidden="1" x14ac:dyDescent="0.5">
      <c r="A11137">
        <v>44</v>
      </c>
      <c r="B11137">
        <v>44</v>
      </c>
      <c r="C11137" t="s">
        <v>516</v>
      </c>
      <c r="D11137" t="s">
        <v>517</v>
      </c>
      <c r="E11137" t="s">
        <v>140</v>
      </c>
      <c r="F11137">
        <v>2</v>
      </c>
      <c r="G11137" t="s">
        <v>310</v>
      </c>
      <c r="H11137" t="s">
        <v>7</v>
      </c>
      <c r="I11137" t="s">
        <v>443</v>
      </c>
      <c r="J11137">
        <v>1</v>
      </c>
      <c r="K11137" t="s">
        <v>21052</v>
      </c>
      <c r="L11137" t="s">
        <v>21053</v>
      </c>
      <c r="M11137" t="s">
        <v>580</v>
      </c>
      <c r="N11137" t="s">
        <v>483</v>
      </c>
      <c r="O11137">
        <v>1</v>
      </c>
    </row>
    <row r="11138" spans="1:16" hidden="1" x14ac:dyDescent="0.5">
      <c r="A11138">
        <v>43</v>
      </c>
      <c r="B11138">
        <v>44</v>
      </c>
      <c r="C11138" t="s">
        <v>605</v>
      </c>
      <c r="D11138" t="s">
        <v>540</v>
      </c>
      <c r="E11138" t="s">
        <v>8</v>
      </c>
      <c r="F11138">
        <v>2</v>
      </c>
      <c r="G11138" t="s">
        <v>331</v>
      </c>
      <c r="H11138" t="s">
        <v>332</v>
      </c>
      <c r="I11138" t="s">
        <v>457</v>
      </c>
      <c r="J11138">
        <v>7.25</v>
      </c>
      <c r="K11138" t="s">
        <v>21054</v>
      </c>
      <c r="L11138" t="s">
        <v>21055</v>
      </c>
      <c r="M11138" t="s">
        <v>483</v>
      </c>
      <c r="N11138" t="s">
        <v>483</v>
      </c>
      <c r="O11138">
        <v>7.25</v>
      </c>
    </row>
    <row r="11139" spans="1:16" hidden="1" x14ac:dyDescent="0.5">
      <c r="A11139">
        <v>43</v>
      </c>
      <c r="B11139">
        <v>44</v>
      </c>
      <c r="C11139" t="s">
        <v>478</v>
      </c>
      <c r="D11139" t="s">
        <v>540</v>
      </c>
      <c r="E11139" t="s">
        <v>8</v>
      </c>
      <c r="F11139">
        <v>2</v>
      </c>
      <c r="G11139" t="s">
        <v>331</v>
      </c>
      <c r="H11139" t="s">
        <v>332</v>
      </c>
      <c r="I11139" t="s">
        <v>404</v>
      </c>
      <c r="J11139">
        <v>10.33</v>
      </c>
      <c r="K11139" t="s">
        <v>21056</v>
      </c>
      <c r="L11139" t="s">
        <v>21057</v>
      </c>
      <c r="M11139" t="s">
        <v>483</v>
      </c>
      <c r="N11139" t="s">
        <v>483</v>
      </c>
      <c r="O11139">
        <v>10.333333333333334</v>
      </c>
    </row>
    <row r="11140" spans="1:16" hidden="1" x14ac:dyDescent="0.5">
      <c r="A11140">
        <v>44</v>
      </c>
      <c r="B11140">
        <v>44</v>
      </c>
      <c r="C11140" t="s">
        <v>605</v>
      </c>
      <c r="D11140" t="s">
        <v>540</v>
      </c>
      <c r="E11140" t="s">
        <v>79</v>
      </c>
      <c r="F11140">
        <v>1</v>
      </c>
      <c r="G11140" t="s">
        <v>206</v>
      </c>
      <c r="H11140" t="s">
        <v>207</v>
      </c>
      <c r="I11140" t="s">
        <v>435</v>
      </c>
      <c r="J11140">
        <v>0.25</v>
      </c>
      <c r="K11140" t="s">
        <v>21058</v>
      </c>
      <c r="L11140" t="s">
        <v>3599</v>
      </c>
      <c r="M11140" t="s">
        <v>577</v>
      </c>
      <c r="N11140" t="s">
        <v>483</v>
      </c>
      <c r="O11140">
        <v>0.25</v>
      </c>
    </row>
    <row r="11141" spans="1:16" hidden="1" x14ac:dyDescent="0.5">
      <c r="A11141">
        <v>44</v>
      </c>
      <c r="B11141">
        <v>44</v>
      </c>
      <c r="C11141" t="s">
        <v>478</v>
      </c>
      <c r="D11141" t="s">
        <v>540</v>
      </c>
      <c r="E11141" t="s">
        <v>330</v>
      </c>
      <c r="F11141">
        <v>1</v>
      </c>
      <c r="G11141" t="s">
        <v>345</v>
      </c>
      <c r="H11141" t="s">
        <v>346</v>
      </c>
      <c r="I11141" t="s">
        <v>402</v>
      </c>
      <c r="J11141">
        <v>0.25</v>
      </c>
      <c r="K11141" t="s">
        <v>21059</v>
      </c>
      <c r="L11141" t="s">
        <v>21060</v>
      </c>
      <c r="M11141" t="s">
        <v>483</v>
      </c>
      <c r="N11141" t="s">
        <v>486</v>
      </c>
      <c r="O11141">
        <v>0.25</v>
      </c>
    </row>
    <row r="11142" spans="1:16" hidden="1" x14ac:dyDescent="0.5">
      <c r="A11142">
        <v>44</v>
      </c>
      <c r="B11142">
        <v>44</v>
      </c>
      <c r="C11142" t="s">
        <v>478</v>
      </c>
      <c r="D11142" t="s">
        <v>540</v>
      </c>
      <c r="E11142" t="s">
        <v>330</v>
      </c>
      <c r="F11142">
        <v>1</v>
      </c>
      <c r="G11142" t="s">
        <v>345</v>
      </c>
      <c r="H11142" t="s">
        <v>346</v>
      </c>
      <c r="I11142" t="s">
        <v>402</v>
      </c>
      <c r="J11142">
        <v>0.5</v>
      </c>
      <c r="K11142" t="s">
        <v>21061</v>
      </c>
      <c r="L11142" t="s">
        <v>21062</v>
      </c>
      <c r="M11142" t="s">
        <v>483</v>
      </c>
      <c r="N11142" t="s">
        <v>486</v>
      </c>
      <c r="O11142">
        <v>0.5</v>
      </c>
    </row>
    <row r="11143" spans="1:16" hidden="1" x14ac:dyDescent="0.5">
      <c r="A11143">
        <v>44</v>
      </c>
      <c r="B11143">
        <v>44</v>
      </c>
      <c r="C11143" t="s">
        <v>478</v>
      </c>
      <c r="D11143" t="s">
        <v>540</v>
      </c>
      <c r="E11143" t="s">
        <v>330</v>
      </c>
      <c r="F11143">
        <v>1</v>
      </c>
      <c r="G11143" t="s">
        <v>345</v>
      </c>
      <c r="H11143" t="s">
        <v>346</v>
      </c>
      <c r="I11143" t="s">
        <v>402</v>
      </c>
      <c r="J11143">
        <v>0.33</v>
      </c>
      <c r="K11143" t="s">
        <v>21063</v>
      </c>
      <c r="L11143" t="s">
        <v>21064</v>
      </c>
      <c r="M11143" t="s">
        <v>483</v>
      </c>
      <c r="N11143" t="s">
        <v>486</v>
      </c>
      <c r="O11143">
        <v>0.33333333333333331</v>
      </c>
    </row>
    <row r="11144" spans="1:16" hidden="1" x14ac:dyDescent="0.5">
      <c r="A11144">
        <v>44</v>
      </c>
      <c r="B11144">
        <v>44</v>
      </c>
      <c r="C11144" t="s">
        <v>597</v>
      </c>
      <c r="D11144" t="s">
        <v>517</v>
      </c>
      <c r="E11144" t="s">
        <v>140</v>
      </c>
      <c r="F11144">
        <v>2</v>
      </c>
      <c r="G11144" t="s">
        <v>320</v>
      </c>
      <c r="H11144" t="s">
        <v>321</v>
      </c>
      <c r="I11144" t="s">
        <v>449</v>
      </c>
      <c r="J11144">
        <v>3</v>
      </c>
      <c r="K11144" t="s">
        <v>21065</v>
      </c>
      <c r="L11144" t="s">
        <v>21066</v>
      </c>
      <c r="M11144" t="s">
        <v>483</v>
      </c>
      <c r="N11144" t="s">
        <v>486</v>
      </c>
      <c r="O11144">
        <v>3</v>
      </c>
    </row>
    <row r="11145" spans="1:16" hidden="1" x14ac:dyDescent="0.5">
      <c r="A11145">
        <v>44</v>
      </c>
      <c r="B11145">
        <v>44</v>
      </c>
      <c r="C11145" t="s">
        <v>383</v>
      </c>
      <c r="D11145" t="s">
        <v>540</v>
      </c>
      <c r="E11145" t="s">
        <v>140</v>
      </c>
      <c r="F11145">
        <v>2</v>
      </c>
      <c r="G11145" t="s">
        <v>151</v>
      </c>
      <c r="H11145" t="s">
        <v>152</v>
      </c>
      <c r="I11145" t="s">
        <v>383</v>
      </c>
      <c r="J11145">
        <v>185</v>
      </c>
      <c r="K11145" t="s">
        <v>21067</v>
      </c>
      <c r="L11145" t="s">
        <v>21068</v>
      </c>
      <c r="M11145" t="s">
        <v>506</v>
      </c>
      <c r="N11145" t="s">
        <v>506</v>
      </c>
      <c r="O11145">
        <v>185</v>
      </c>
      <c r="P11145" t="s">
        <v>550</v>
      </c>
    </row>
    <row r="11146" spans="1:16" hidden="1" x14ac:dyDescent="0.5">
      <c r="A11146">
        <v>43</v>
      </c>
      <c r="B11146">
        <v>44</v>
      </c>
      <c r="C11146" t="s">
        <v>163</v>
      </c>
      <c r="D11146" t="s">
        <v>517</v>
      </c>
      <c r="E11146" t="s">
        <v>140</v>
      </c>
      <c r="F11146">
        <v>3</v>
      </c>
      <c r="G11146" t="s">
        <v>180</v>
      </c>
      <c r="H11146" t="s">
        <v>181</v>
      </c>
      <c r="I11146" t="s">
        <v>455</v>
      </c>
      <c r="J11146">
        <v>4.17</v>
      </c>
      <c r="K11146" t="s">
        <v>21069</v>
      </c>
      <c r="L11146" t="s">
        <v>21070</v>
      </c>
      <c r="M11146" t="s">
        <v>483</v>
      </c>
      <c r="N11146" t="s">
        <v>483</v>
      </c>
      <c r="O11146">
        <v>4.166666666666667</v>
      </c>
    </row>
    <row r="11147" spans="1:16" hidden="1" x14ac:dyDescent="0.5">
      <c r="A11147">
        <v>43</v>
      </c>
      <c r="B11147">
        <v>44</v>
      </c>
      <c r="C11147" t="s">
        <v>163</v>
      </c>
      <c r="D11147" t="s">
        <v>517</v>
      </c>
      <c r="E11147" t="s">
        <v>140</v>
      </c>
      <c r="F11147">
        <v>3</v>
      </c>
      <c r="G11147" t="s">
        <v>176</v>
      </c>
      <c r="H11147" t="s">
        <v>177</v>
      </c>
      <c r="I11147" t="s">
        <v>455</v>
      </c>
      <c r="J11147">
        <v>0.97</v>
      </c>
      <c r="K11147" t="s">
        <v>21071</v>
      </c>
      <c r="L11147" t="s">
        <v>21072</v>
      </c>
      <c r="M11147" t="s">
        <v>483</v>
      </c>
      <c r="N11147" t="s">
        <v>483</v>
      </c>
      <c r="O11147">
        <v>0.96666666666666667</v>
      </c>
    </row>
    <row r="11148" spans="1:16" hidden="1" x14ac:dyDescent="0.5">
      <c r="A11148">
        <v>44</v>
      </c>
      <c r="B11148">
        <v>44</v>
      </c>
      <c r="C11148" t="s">
        <v>516</v>
      </c>
      <c r="D11148" t="s">
        <v>517</v>
      </c>
      <c r="E11148" t="s">
        <v>140</v>
      </c>
      <c r="F11148">
        <v>2</v>
      </c>
      <c r="G11148" t="s">
        <v>310</v>
      </c>
      <c r="H11148" t="s">
        <v>7</v>
      </c>
      <c r="I11148" t="s">
        <v>443</v>
      </c>
      <c r="J11148">
        <v>0.02</v>
      </c>
      <c r="K11148" t="s">
        <v>21073</v>
      </c>
      <c r="L11148" t="s">
        <v>21074</v>
      </c>
      <c r="M11148" t="s">
        <v>580</v>
      </c>
      <c r="N11148" t="s">
        <v>483</v>
      </c>
      <c r="O11148">
        <v>1.6666666666666666E-2</v>
      </c>
    </row>
    <row r="11149" spans="1:16" hidden="1" x14ac:dyDescent="0.5">
      <c r="A11149">
        <v>43</v>
      </c>
      <c r="B11149">
        <v>44</v>
      </c>
      <c r="C11149" t="s">
        <v>163</v>
      </c>
      <c r="D11149" t="s">
        <v>517</v>
      </c>
      <c r="E11149" t="s">
        <v>140</v>
      </c>
      <c r="F11149">
        <v>2</v>
      </c>
      <c r="G11149" t="s">
        <v>178</v>
      </c>
      <c r="H11149" t="s">
        <v>179</v>
      </c>
      <c r="I11149" t="s">
        <v>455</v>
      </c>
      <c r="J11149">
        <v>1</v>
      </c>
      <c r="K11149" t="s">
        <v>21075</v>
      </c>
      <c r="L11149" t="s">
        <v>21076</v>
      </c>
      <c r="M11149" t="s">
        <v>483</v>
      </c>
      <c r="N11149" t="s">
        <v>483</v>
      </c>
      <c r="O11149">
        <v>1</v>
      </c>
    </row>
    <row r="11150" spans="1:16" hidden="1" x14ac:dyDescent="0.5">
      <c r="A11150">
        <v>44</v>
      </c>
      <c r="B11150">
        <v>44</v>
      </c>
      <c r="C11150" t="s">
        <v>478</v>
      </c>
      <c r="D11150" t="s">
        <v>517</v>
      </c>
      <c r="E11150" t="s">
        <v>140</v>
      </c>
      <c r="F11150">
        <v>3</v>
      </c>
      <c r="G11150" t="s">
        <v>220</v>
      </c>
      <c r="H11150" t="s">
        <v>221</v>
      </c>
      <c r="I11150" t="s">
        <v>404</v>
      </c>
      <c r="J11150">
        <v>2</v>
      </c>
      <c r="K11150" t="s">
        <v>21077</v>
      </c>
      <c r="L11150" t="s">
        <v>21078</v>
      </c>
      <c r="M11150" t="s">
        <v>483</v>
      </c>
      <c r="N11150" t="s">
        <v>483</v>
      </c>
      <c r="O11150">
        <v>2</v>
      </c>
    </row>
    <row r="11151" spans="1:16" hidden="1" x14ac:dyDescent="0.5">
      <c r="A11151">
        <v>44</v>
      </c>
      <c r="B11151">
        <v>44</v>
      </c>
      <c r="C11151" t="s">
        <v>605</v>
      </c>
      <c r="D11151" t="s">
        <v>517</v>
      </c>
      <c r="E11151" t="s">
        <v>330</v>
      </c>
      <c r="F11151">
        <v>5</v>
      </c>
      <c r="G11151" t="s">
        <v>355</v>
      </c>
      <c r="H11151" t="s">
        <v>356</v>
      </c>
      <c r="I11151" t="s">
        <v>435</v>
      </c>
      <c r="J11151">
        <v>20.329999999999998</v>
      </c>
      <c r="K11151" t="s">
        <v>21079</v>
      </c>
      <c r="L11151" t="s">
        <v>21080</v>
      </c>
      <c r="M11151" t="s">
        <v>483</v>
      </c>
      <c r="N11151" t="s">
        <v>483</v>
      </c>
      <c r="O11151">
        <v>20.333333333333332</v>
      </c>
    </row>
    <row r="11152" spans="1:16" hidden="1" x14ac:dyDescent="0.5">
      <c r="A11152">
        <v>44</v>
      </c>
      <c r="B11152">
        <v>44</v>
      </c>
      <c r="C11152" t="s">
        <v>478</v>
      </c>
      <c r="D11152" t="s">
        <v>540</v>
      </c>
      <c r="E11152" t="s">
        <v>330</v>
      </c>
      <c r="F11152">
        <v>2</v>
      </c>
      <c r="G11152" t="s">
        <v>343</v>
      </c>
      <c r="H11152" t="s">
        <v>344</v>
      </c>
      <c r="I11152" t="s">
        <v>406</v>
      </c>
      <c r="J11152">
        <v>0.25</v>
      </c>
      <c r="K11152" t="s">
        <v>21081</v>
      </c>
      <c r="L11152" t="s">
        <v>21082</v>
      </c>
      <c r="M11152" t="s">
        <v>520</v>
      </c>
      <c r="N11152" t="s">
        <v>483</v>
      </c>
      <c r="O11152">
        <v>0.25</v>
      </c>
    </row>
    <row r="11153" spans="1:16" hidden="1" x14ac:dyDescent="0.5">
      <c r="A11153">
        <v>44</v>
      </c>
      <c r="B11153">
        <v>44</v>
      </c>
      <c r="C11153" t="s">
        <v>478</v>
      </c>
      <c r="D11153" t="s">
        <v>540</v>
      </c>
      <c r="E11153" t="s">
        <v>330</v>
      </c>
      <c r="F11153">
        <v>2</v>
      </c>
      <c r="G11153" t="s">
        <v>345</v>
      </c>
      <c r="H11153" t="s">
        <v>346</v>
      </c>
      <c r="I11153" t="s">
        <v>433</v>
      </c>
      <c r="J11153">
        <v>2</v>
      </c>
      <c r="K11153" t="s">
        <v>21083</v>
      </c>
      <c r="L11153" t="s">
        <v>21084</v>
      </c>
      <c r="M11153" t="s">
        <v>483</v>
      </c>
      <c r="N11153" t="s">
        <v>811</v>
      </c>
      <c r="O11153">
        <v>2</v>
      </c>
    </row>
    <row r="11154" spans="1:16" hidden="1" x14ac:dyDescent="0.5">
      <c r="A11154">
        <v>44</v>
      </c>
      <c r="B11154">
        <v>44</v>
      </c>
      <c r="C11154" t="s">
        <v>605</v>
      </c>
      <c r="D11154" t="s">
        <v>517</v>
      </c>
      <c r="E11154" t="s">
        <v>330</v>
      </c>
      <c r="F11154">
        <v>2</v>
      </c>
      <c r="G11154" t="s">
        <v>343</v>
      </c>
      <c r="H11154" t="s">
        <v>344</v>
      </c>
      <c r="I11154" t="s">
        <v>408</v>
      </c>
      <c r="J11154">
        <v>1.25</v>
      </c>
      <c r="K11154" t="s">
        <v>21085</v>
      </c>
      <c r="L11154" t="s">
        <v>21086</v>
      </c>
      <c r="M11154" t="s">
        <v>482</v>
      </c>
      <c r="N11154" t="s">
        <v>483</v>
      </c>
      <c r="O11154">
        <v>1.25</v>
      </c>
    </row>
    <row r="11155" spans="1:16" hidden="1" x14ac:dyDescent="0.5">
      <c r="A11155">
        <v>45</v>
      </c>
      <c r="B11155">
        <v>45</v>
      </c>
      <c r="C11155" t="s">
        <v>516</v>
      </c>
      <c r="D11155" t="s">
        <v>517</v>
      </c>
      <c r="E11155" t="s">
        <v>140</v>
      </c>
      <c r="F11155">
        <v>3</v>
      </c>
      <c r="G11155" t="s">
        <v>210</v>
      </c>
      <c r="H11155" t="s">
        <v>211</v>
      </c>
      <c r="I11155" t="s">
        <v>410</v>
      </c>
      <c r="J11155">
        <v>2.5</v>
      </c>
      <c r="K11155" t="s">
        <v>21087</v>
      </c>
      <c r="L11155" t="s">
        <v>19686</v>
      </c>
      <c r="M11155" t="s">
        <v>577</v>
      </c>
      <c r="N11155" t="s">
        <v>483</v>
      </c>
      <c r="O11155">
        <v>2.5</v>
      </c>
    </row>
    <row r="11156" spans="1:16" hidden="1" x14ac:dyDescent="0.5">
      <c r="A11156">
        <v>45</v>
      </c>
      <c r="B11156">
        <v>45</v>
      </c>
      <c r="C11156" t="s">
        <v>395</v>
      </c>
      <c r="D11156" t="s">
        <v>517</v>
      </c>
      <c r="E11156" t="s">
        <v>163</v>
      </c>
      <c r="F11156">
        <v>1</v>
      </c>
      <c r="G11156" t="s">
        <v>161</v>
      </c>
      <c r="H11156" t="s">
        <v>162</v>
      </c>
      <c r="I11156" t="s">
        <v>410</v>
      </c>
      <c r="J11156">
        <v>1</v>
      </c>
      <c r="K11156" t="s">
        <v>21088</v>
      </c>
      <c r="L11156" t="s">
        <v>21089</v>
      </c>
      <c r="M11156" t="s">
        <v>577</v>
      </c>
      <c r="N11156" t="s">
        <v>483</v>
      </c>
      <c r="O11156">
        <v>1</v>
      </c>
    </row>
    <row r="11157" spans="1:16" hidden="1" x14ac:dyDescent="0.5">
      <c r="A11157">
        <v>45</v>
      </c>
      <c r="B11157">
        <v>45</v>
      </c>
      <c r="C11157" t="s">
        <v>478</v>
      </c>
      <c r="D11157" t="s">
        <v>479</v>
      </c>
      <c r="E11157" t="s">
        <v>140</v>
      </c>
      <c r="F11157">
        <v>2</v>
      </c>
      <c r="G11157" t="s">
        <v>394</v>
      </c>
      <c r="H11157" t="s">
        <v>395</v>
      </c>
      <c r="I11157" t="s">
        <v>410</v>
      </c>
      <c r="J11157">
        <v>6</v>
      </c>
      <c r="K11157" t="s">
        <v>21090</v>
      </c>
      <c r="L11157" t="s">
        <v>11644</v>
      </c>
      <c r="M11157" t="s">
        <v>482</v>
      </c>
      <c r="N11157" t="s">
        <v>483</v>
      </c>
      <c r="O11157">
        <v>6</v>
      </c>
    </row>
    <row r="11158" spans="1:16" hidden="1" x14ac:dyDescent="0.5">
      <c r="A11158">
        <v>45</v>
      </c>
      <c r="B11158">
        <v>45</v>
      </c>
      <c r="C11158" t="s">
        <v>383</v>
      </c>
      <c r="D11158" t="s">
        <v>479</v>
      </c>
      <c r="E11158" t="s">
        <v>140</v>
      </c>
      <c r="F11158">
        <v>2</v>
      </c>
      <c r="G11158" t="s">
        <v>384</v>
      </c>
      <c r="H11158" t="s">
        <v>385</v>
      </c>
      <c r="I11158" t="s">
        <v>410</v>
      </c>
      <c r="J11158">
        <v>3.5</v>
      </c>
      <c r="K11158" t="s">
        <v>21091</v>
      </c>
      <c r="L11158" t="s">
        <v>21092</v>
      </c>
      <c r="M11158" t="s">
        <v>506</v>
      </c>
      <c r="N11158" t="s">
        <v>483</v>
      </c>
      <c r="O11158">
        <v>3.5</v>
      </c>
      <c r="P11158" t="s">
        <v>550</v>
      </c>
    </row>
    <row r="11159" spans="1:16" hidden="1" x14ac:dyDescent="0.5">
      <c r="A11159">
        <v>45</v>
      </c>
      <c r="B11159">
        <v>45</v>
      </c>
      <c r="C11159" t="s">
        <v>383</v>
      </c>
      <c r="D11159" t="s">
        <v>479</v>
      </c>
      <c r="E11159" t="s">
        <v>140</v>
      </c>
      <c r="F11159">
        <v>2</v>
      </c>
      <c r="G11159" t="s">
        <v>381</v>
      </c>
      <c r="H11159" t="s">
        <v>383</v>
      </c>
      <c r="I11159" t="s">
        <v>410</v>
      </c>
      <c r="J11159">
        <v>1</v>
      </c>
      <c r="K11159" t="s">
        <v>21093</v>
      </c>
      <c r="L11159" t="s">
        <v>21094</v>
      </c>
      <c r="M11159" t="s">
        <v>506</v>
      </c>
      <c r="N11159" t="s">
        <v>483</v>
      </c>
      <c r="O11159">
        <v>1</v>
      </c>
      <c r="P11159" t="s">
        <v>550</v>
      </c>
    </row>
    <row r="11160" spans="1:16" hidden="1" x14ac:dyDescent="0.5">
      <c r="A11160">
        <v>45</v>
      </c>
      <c r="B11160">
        <v>45</v>
      </c>
      <c r="C11160" t="s">
        <v>383</v>
      </c>
      <c r="D11160" t="s">
        <v>479</v>
      </c>
      <c r="E11160" t="s">
        <v>140</v>
      </c>
      <c r="F11160">
        <v>2</v>
      </c>
      <c r="G11160" t="s">
        <v>386</v>
      </c>
      <c r="H11160" t="s">
        <v>387</v>
      </c>
      <c r="I11160" t="s">
        <v>410</v>
      </c>
      <c r="J11160">
        <v>1.5</v>
      </c>
      <c r="K11160" t="s">
        <v>21095</v>
      </c>
      <c r="L11160" t="s">
        <v>19737</v>
      </c>
      <c r="M11160" t="s">
        <v>520</v>
      </c>
      <c r="N11160" t="s">
        <v>483</v>
      </c>
      <c r="O11160">
        <v>1.5</v>
      </c>
      <c r="P11160" t="s">
        <v>550</v>
      </c>
    </row>
    <row r="11161" spans="1:16" hidden="1" x14ac:dyDescent="0.5">
      <c r="A11161">
        <v>45</v>
      </c>
      <c r="B11161">
        <v>45</v>
      </c>
      <c r="C11161" t="s">
        <v>478</v>
      </c>
      <c r="D11161" t="s">
        <v>517</v>
      </c>
      <c r="E11161" t="s">
        <v>140</v>
      </c>
      <c r="F11161">
        <v>1</v>
      </c>
      <c r="G11161" t="s">
        <v>190</v>
      </c>
      <c r="H11161" t="s">
        <v>191</v>
      </c>
      <c r="I11161" t="s">
        <v>414</v>
      </c>
      <c r="J11161">
        <v>0.75</v>
      </c>
      <c r="K11161" t="s">
        <v>21096</v>
      </c>
      <c r="L11161" t="s">
        <v>21097</v>
      </c>
      <c r="M11161" t="s">
        <v>483</v>
      </c>
      <c r="N11161" t="s">
        <v>483</v>
      </c>
      <c r="O11161">
        <v>0.75</v>
      </c>
    </row>
    <row r="11162" spans="1:16" hidden="1" x14ac:dyDescent="0.5">
      <c r="A11162">
        <v>45</v>
      </c>
      <c r="B11162">
        <v>45</v>
      </c>
      <c r="C11162" t="s">
        <v>478</v>
      </c>
      <c r="D11162" t="s">
        <v>517</v>
      </c>
      <c r="E11162" t="s">
        <v>140</v>
      </c>
      <c r="F11162">
        <v>1</v>
      </c>
      <c r="G11162" t="s">
        <v>310</v>
      </c>
      <c r="H11162" t="s">
        <v>7</v>
      </c>
      <c r="I11162" t="s">
        <v>404</v>
      </c>
      <c r="J11162">
        <v>0.25</v>
      </c>
      <c r="K11162" t="s">
        <v>21098</v>
      </c>
      <c r="L11162" t="s">
        <v>21099</v>
      </c>
      <c r="M11162" t="s">
        <v>483</v>
      </c>
      <c r="N11162" t="s">
        <v>483</v>
      </c>
      <c r="O11162">
        <v>0.25</v>
      </c>
    </row>
    <row r="11163" spans="1:16" hidden="1" x14ac:dyDescent="0.5">
      <c r="A11163">
        <v>45</v>
      </c>
      <c r="B11163">
        <v>45</v>
      </c>
      <c r="C11163" t="s">
        <v>478</v>
      </c>
      <c r="D11163" t="s">
        <v>479</v>
      </c>
      <c r="E11163" t="s">
        <v>79</v>
      </c>
      <c r="F11163">
        <v>2</v>
      </c>
      <c r="G11163" t="s">
        <v>198</v>
      </c>
      <c r="H11163" t="s">
        <v>199</v>
      </c>
      <c r="I11163" t="s">
        <v>402</v>
      </c>
      <c r="J11163">
        <v>3</v>
      </c>
      <c r="K11163" t="s">
        <v>21100</v>
      </c>
      <c r="L11163" t="s">
        <v>4991</v>
      </c>
      <c r="M11163" t="s">
        <v>483</v>
      </c>
      <c r="N11163" t="s">
        <v>529</v>
      </c>
      <c r="O11163">
        <v>3</v>
      </c>
    </row>
    <row r="11164" spans="1:16" hidden="1" x14ac:dyDescent="0.5">
      <c r="A11164">
        <v>45</v>
      </c>
      <c r="B11164">
        <v>45</v>
      </c>
      <c r="C11164" t="s">
        <v>516</v>
      </c>
      <c r="D11164" t="s">
        <v>540</v>
      </c>
      <c r="E11164" t="s">
        <v>140</v>
      </c>
      <c r="F11164">
        <v>1</v>
      </c>
      <c r="G11164" t="s">
        <v>310</v>
      </c>
      <c r="H11164" t="s">
        <v>7</v>
      </c>
      <c r="I11164" t="s">
        <v>412</v>
      </c>
      <c r="J11164">
        <v>1</v>
      </c>
      <c r="K11164" t="s">
        <v>21101</v>
      </c>
      <c r="L11164" t="s">
        <v>21102</v>
      </c>
      <c r="M11164" t="s">
        <v>543</v>
      </c>
      <c r="N11164" t="s">
        <v>483</v>
      </c>
      <c r="O11164">
        <v>1</v>
      </c>
    </row>
    <row r="11165" spans="1:16" hidden="1" x14ac:dyDescent="0.5">
      <c r="A11165">
        <v>45</v>
      </c>
      <c r="B11165">
        <v>45</v>
      </c>
      <c r="C11165" t="s">
        <v>516</v>
      </c>
      <c r="D11165" t="s">
        <v>517</v>
      </c>
      <c r="E11165" t="s">
        <v>140</v>
      </c>
      <c r="F11165">
        <v>2</v>
      </c>
      <c r="G11165" t="s">
        <v>310</v>
      </c>
      <c r="H11165" t="s">
        <v>7</v>
      </c>
      <c r="I11165" t="s">
        <v>443</v>
      </c>
      <c r="J11165">
        <v>1.67</v>
      </c>
      <c r="K11165" t="s">
        <v>21103</v>
      </c>
      <c r="L11165" t="s">
        <v>21104</v>
      </c>
      <c r="M11165" t="s">
        <v>580</v>
      </c>
      <c r="N11165" t="s">
        <v>483</v>
      </c>
      <c r="O11165">
        <v>1.6666666666666667</v>
      </c>
    </row>
    <row r="11166" spans="1:16" hidden="1" x14ac:dyDescent="0.5">
      <c r="A11166">
        <v>45</v>
      </c>
      <c r="B11166">
        <v>45</v>
      </c>
      <c r="C11166" t="s">
        <v>163</v>
      </c>
      <c r="D11166" t="s">
        <v>517</v>
      </c>
      <c r="E11166" t="s">
        <v>140</v>
      </c>
      <c r="F11166">
        <v>2</v>
      </c>
      <c r="G11166" t="s">
        <v>172</v>
      </c>
      <c r="H11166" t="s">
        <v>173</v>
      </c>
      <c r="I11166" t="s">
        <v>455</v>
      </c>
      <c r="J11166">
        <v>3.5</v>
      </c>
      <c r="K11166" t="s">
        <v>21105</v>
      </c>
      <c r="L11166" t="s">
        <v>21106</v>
      </c>
      <c r="M11166" t="s">
        <v>483</v>
      </c>
      <c r="N11166" t="s">
        <v>483</v>
      </c>
      <c r="O11166">
        <v>3.5</v>
      </c>
    </row>
    <row r="11167" spans="1:16" hidden="1" x14ac:dyDescent="0.5">
      <c r="A11167">
        <v>45</v>
      </c>
      <c r="B11167">
        <v>45</v>
      </c>
      <c r="C11167" t="s">
        <v>597</v>
      </c>
      <c r="D11167" t="s">
        <v>517</v>
      </c>
      <c r="E11167" t="s">
        <v>140</v>
      </c>
      <c r="F11167">
        <v>2</v>
      </c>
      <c r="G11167" t="s">
        <v>320</v>
      </c>
      <c r="H11167" t="s">
        <v>321</v>
      </c>
      <c r="I11167" t="s">
        <v>400</v>
      </c>
      <c r="J11167">
        <v>8</v>
      </c>
      <c r="K11167" t="s">
        <v>21107</v>
      </c>
      <c r="L11167" t="s">
        <v>21108</v>
      </c>
      <c r="M11167" t="s">
        <v>600</v>
      </c>
      <c r="N11167" t="s">
        <v>483</v>
      </c>
      <c r="O11167">
        <v>8</v>
      </c>
    </row>
    <row r="11168" spans="1:16" hidden="1" x14ac:dyDescent="0.5">
      <c r="A11168">
        <v>45</v>
      </c>
      <c r="B11168">
        <v>45</v>
      </c>
      <c r="C11168" t="s">
        <v>516</v>
      </c>
      <c r="D11168" t="s">
        <v>517</v>
      </c>
      <c r="E11168" t="s">
        <v>8</v>
      </c>
      <c r="F11168">
        <v>1</v>
      </c>
      <c r="G11168" t="s">
        <v>298</v>
      </c>
      <c r="H11168" t="s">
        <v>7</v>
      </c>
      <c r="I11168" t="s">
        <v>447</v>
      </c>
      <c r="J11168">
        <v>0.92</v>
      </c>
      <c r="K11168" t="s">
        <v>21109</v>
      </c>
      <c r="L11168" t="s">
        <v>21110</v>
      </c>
      <c r="M11168" t="s">
        <v>482</v>
      </c>
      <c r="N11168" t="s">
        <v>483</v>
      </c>
      <c r="O11168">
        <v>0.91666666666666663</v>
      </c>
    </row>
    <row r="11169" spans="1:16" hidden="1" x14ac:dyDescent="0.5">
      <c r="A11169">
        <v>45</v>
      </c>
      <c r="B11169">
        <v>45</v>
      </c>
      <c r="C11169" t="s">
        <v>605</v>
      </c>
      <c r="D11169" t="s">
        <v>540</v>
      </c>
      <c r="E11169" t="s">
        <v>79</v>
      </c>
      <c r="F11169">
        <v>1</v>
      </c>
      <c r="G11169" t="s">
        <v>196</v>
      </c>
      <c r="H11169" t="s">
        <v>197</v>
      </c>
      <c r="I11169" t="s">
        <v>400</v>
      </c>
      <c r="J11169">
        <v>0.25</v>
      </c>
      <c r="K11169" t="s">
        <v>21111</v>
      </c>
      <c r="L11169" t="s">
        <v>21112</v>
      </c>
      <c r="M11169" t="s">
        <v>482</v>
      </c>
      <c r="N11169" t="s">
        <v>483</v>
      </c>
      <c r="O11169">
        <v>0.25</v>
      </c>
    </row>
    <row r="11170" spans="1:16" hidden="1" x14ac:dyDescent="0.5">
      <c r="A11170">
        <v>45</v>
      </c>
      <c r="B11170">
        <v>45</v>
      </c>
      <c r="C11170" t="s">
        <v>478</v>
      </c>
      <c r="D11170" t="s">
        <v>540</v>
      </c>
      <c r="E11170" t="s">
        <v>8</v>
      </c>
      <c r="F11170">
        <v>1</v>
      </c>
      <c r="G11170" t="s">
        <v>153</v>
      </c>
      <c r="H11170" t="s">
        <v>154</v>
      </c>
      <c r="I11170" t="s">
        <v>414</v>
      </c>
      <c r="J11170">
        <v>0.5</v>
      </c>
      <c r="K11170" t="s">
        <v>21113</v>
      </c>
      <c r="L11170" t="s">
        <v>21114</v>
      </c>
      <c r="M11170" t="s">
        <v>483</v>
      </c>
      <c r="N11170" t="s">
        <v>483</v>
      </c>
      <c r="O11170">
        <v>0.5</v>
      </c>
    </row>
    <row r="11171" spans="1:16" hidden="1" x14ac:dyDescent="0.5">
      <c r="A11171">
        <v>45</v>
      </c>
      <c r="B11171">
        <v>45</v>
      </c>
      <c r="C11171" t="s">
        <v>478</v>
      </c>
      <c r="D11171" t="s">
        <v>479</v>
      </c>
      <c r="E11171" t="s">
        <v>330</v>
      </c>
      <c r="F11171">
        <v>1</v>
      </c>
      <c r="G11171" t="s">
        <v>328</v>
      </c>
      <c r="H11171" t="s">
        <v>329</v>
      </c>
      <c r="I11171" t="s">
        <v>408</v>
      </c>
      <c r="J11171">
        <v>0.67</v>
      </c>
      <c r="K11171" t="s">
        <v>21115</v>
      </c>
      <c r="L11171" t="s">
        <v>1664</v>
      </c>
      <c r="M11171" t="s">
        <v>483</v>
      </c>
      <c r="N11171" t="s">
        <v>486</v>
      </c>
      <c r="O11171">
        <v>0.66666666666666663</v>
      </c>
    </row>
    <row r="11172" spans="1:16" hidden="1" x14ac:dyDescent="0.5">
      <c r="A11172">
        <v>45</v>
      </c>
      <c r="B11172">
        <v>45</v>
      </c>
      <c r="C11172" t="s">
        <v>478</v>
      </c>
      <c r="D11172" t="s">
        <v>479</v>
      </c>
      <c r="E11172" t="s">
        <v>330</v>
      </c>
      <c r="F11172">
        <v>1</v>
      </c>
      <c r="G11172" t="s">
        <v>328</v>
      </c>
      <c r="H11172" t="s">
        <v>329</v>
      </c>
      <c r="I11172" t="s">
        <v>408</v>
      </c>
      <c r="J11172">
        <v>0.42</v>
      </c>
      <c r="K11172" t="s">
        <v>21116</v>
      </c>
      <c r="L11172" t="s">
        <v>12939</v>
      </c>
      <c r="M11172" t="s">
        <v>483</v>
      </c>
      <c r="N11172" t="s">
        <v>486</v>
      </c>
      <c r="O11172">
        <v>0.41666666666666669</v>
      </c>
    </row>
    <row r="11173" spans="1:16" hidden="1" x14ac:dyDescent="0.5">
      <c r="A11173">
        <v>45</v>
      </c>
      <c r="B11173">
        <v>45</v>
      </c>
      <c r="C11173" t="s">
        <v>478</v>
      </c>
      <c r="D11173" t="s">
        <v>479</v>
      </c>
      <c r="E11173" t="s">
        <v>330</v>
      </c>
      <c r="F11173">
        <v>1</v>
      </c>
      <c r="G11173" t="s">
        <v>328</v>
      </c>
      <c r="H11173" t="s">
        <v>329</v>
      </c>
      <c r="I11173" t="s">
        <v>408</v>
      </c>
      <c r="J11173">
        <v>0.67</v>
      </c>
      <c r="K11173" t="s">
        <v>21117</v>
      </c>
      <c r="L11173" t="s">
        <v>12941</v>
      </c>
      <c r="M11173" t="s">
        <v>483</v>
      </c>
      <c r="N11173" t="s">
        <v>486</v>
      </c>
      <c r="O11173">
        <v>0.66666666666666663</v>
      </c>
    </row>
    <row r="11174" spans="1:16" hidden="1" x14ac:dyDescent="0.5">
      <c r="A11174">
        <v>45</v>
      </c>
      <c r="B11174">
        <v>45</v>
      </c>
      <c r="C11174" t="s">
        <v>478</v>
      </c>
      <c r="D11174" t="s">
        <v>479</v>
      </c>
      <c r="E11174" t="s">
        <v>330</v>
      </c>
      <c r="F11174">
        <v>1</v>
      </c>
      <c r="G11174" t="s">
        <v>328</v>
      </c>
      <c r="H11174" t="s">
        <v>329</v>
      </c>
      <c r="I11174" t="s">
        <v>408</v>
      </c>
      <c r="J11174">
        <v>0.83</v>
      </c>
      <c r="K11174" t="s">
        <v>21118</v>
      </c>
      <c r="L11174" t="s">
        <v>3813</v>
      </c>
      <c r="M11174" t="s">
        <v>483</v>
      </c>
      <c r="N11174" t="s">
        <v>486</v>
      </c>
      <c r="O11174">
        <v>0.83333333333333337</v>
      </c>
    </row>
    <row r="11175" spans="1:16" hidden="1" x14ac:dyDescent="0.5">
      <c r="A11175">
        <v>45</v>
      </c>
      <c r="B11175">
        <v>45</v>
      </c>
      <c r="C11175" t="s">
        <v>383</v>
      </c>
      <c r="D11175" t="s">
        <v>479</v>
      </c>
      <c r="E11175" t="s">
        <v>330</v>
      </c>
      <c r="F11175">
        <v>5</v>
      </c>
      <c r="G11175" t="s">
        <v>328</v>
      </c>
      <c r="H11175" t="s">
        <v>329</v>
      </c>
      <c r="I11175" t="s">
        <v>383</v>
      </c>
      <c r="J11175">
        <v>3.33</v>
      </c>
      <c r="K11175" t="s">
        <v>21119</v>
      </c>
      <c r="L11175" t="s">
        <v>18588</v>
      </c>
      <c r="M11175" t="s">
        <v>506</v>
      </c>
      <c r="N11175" t="s">
        <v>506</v>
      </c>
      <c r="O11175">
        <v>3.3333333333333335</v>
      </c>
      <c r="P11175" t="s">
        <v>507</v>
      </c>
    </row>
    <row r="11176" spans="1:16" hidden="1" x14ac:dyDescent="0.5">
      <c r="A11176">
        <v>45</v>
      </c>
      <c r="B11176">
        <v>45</v>
      </c>
      <c r="C11176" t="s">
        <v>383</v>
      </c>
      <c r="D11176" t="s">
        <v>479</v>
      </c>
      <c r="E11176" t="s">
        <v>330</v>
      </c>
      <c r="F11176">
        <v>5</v>
      </c>
      <c r="G11176" t="s">
        <v>328</v>
      </c>
      <c r="H11176" t="s">
        <v>329</v>
      </c>
      <c r="I11176" t="s">
        <v>383</v>
      </c>
      <c r="J11176">
        <v>4.5</v>
      </c>
      <c r="K11176" t="s">
        <v>21120</v>
      </c>
      <c r="L11176" t="s">
        <v>18976</v>
      </c>
      <c r="M11176" t="s">
        <v>506</v>
      </c>
      <c r="N11176" t="s">
        <v>506</v>
      </c>
      <c r="O11176">
        <v>4.5</v>
      </c>
      <c r="P11176" t="s">
        <v>507</v>
      </c>
    </row>
    <row r="11177" spans="1:16" hidden="1" x14ac:dyDescent="0.5">
      <c r="A11177">
        <v>45</v>
      </c>
      <c r="B11177">
        <v>45</v>
      </c>
      <c r="C11177" t="s">
        <v>383</v>
      </c>
      <c r="D11177" t="s">
        <v>479</v>
      </c>
      <c r="E11177" t="s">
        <v>330</v>
      </c>
      <c r="F11177">
        <v>5</v>
      </c>
      <c r="G11177" t="s">
        <v>328</v>
      </c>
      <c r="H11177" t="s">
        <v>329</v>
      </c>
      <c r="I11177" t="s">
        <v>383</v>
      </c>
      <c r="J11177">
        <v>1.75</v>
      </c>
      <c r="K11177" t="s">
        <v>21121</v>
      </c>
      <c r="L11177" t="s">
        <v>18971</v>
      </c>
      <c r="M11177" t="s">
        <v>506</v>
      </c>
      <c r="N11177" t="s">
        <v>506</v>
      </c>
      <c r="O11177">
        <v>1.75</v>
      </c>
      <c r="P11177" t="s">
        <v>507</v>
      </c>
    </row>
    <row r="11178" spans="1:16" hidden="1" x14ac:dyDescent="0.5">
      <c r="A11178">
        <v>45</v>
      </c>
      <c r="B11178">
        <v>45</v>
      </c>
      <c r="C11178" t="s">
        <v>478</v>
      </c>
      <c r="D11178" t="s">
        <v>517</v>
      </c>
      <c r="E11178" t="s">
        <v>140</v>
      </c>
      <c r="F11178">
        <v>2</v>
      </c>
      <c r="G11178" t="s">
        <v>220</v>
      </c>
      <c r="H11178" t="s">
        <v>221</v>
      </c>
      <c r="I11178" t="s">
        <v>404</v>
      </c>
      <c r="J11178">
        <v>2</v>
      </c>
      <c r="K11178" t="s">
        <v>21122</v>
      </c>
      <c r="L11178" t="s">
        <v>21123</v>
      </c>
      <c r="M11178" t="s">
        <v>483</v>
      </c>
      <c r="N11178" t="s">
        <v>483</v>
      </c>
      <c r="O11178">
        <v>2</v>
      </c>
    </row>
    <row r="11179" spans="1:16" hidden="1" x14ac:dyDescent="0.5">
      <c r="A11179">
        <v>45</v>
      </c>
      <c r="B11179">
        <v>45</v>
      </c>
      <c r="C11179" t="s">
        <v>383</v>
      </c>
      <c r="D11179" t="s">
        <v>479</v>
      </c>
      <c r="E11179" t="s">
        <v>330</v>
      </c>
      <c r="F11179">
        <v>5</v>
      </c>
      <c r="G11179" t="s">
        <v>328</v>
      </c>
      <c r="H11179" t="s">
        <v>329</v>
      </c>
      <c r="I11179" t="s">
        <v>383</v>
      </c>
      <c r="J11179">
        <v>3.17</v>
      </c>
      <c r="K11179" t="s">
        <v>21124</v>
      </c>
      <c r="L11179" t="s">
        <v>18973</v>
      </c>
      <c r="M11179" t="s">
        <v>506</v>
      </c>
      <c r="N11179" t="s">
        <v>506</v>
      </c>
      <c r="O11179">
        <v>3.1666666666666665</v>
      </c>
      <c r="P11179" t="s">
        <v>507</v>
      </c>
    </row>
    <row r="11180" spans="1:16" hidden="1" x14ac:dyDescent="0.5">
      <c r="A11180">
        <v>45</v>
      </c>
      <c r="B11180">
        <v>45</v>
      </c>
      <c r="C11180" t="s">
        <v>478</v>
      </c>
      <c r="D11180" t="s">
        <v>540</v>
      </c>
      <c r="E11180" t="s">
        <v>68</v>
      </c>
      <c r="F11180">
        <v>1</v>
      </c>
      <c r="G11180" t="s">
        <v>134</v>
      </c>
      <c r="H11180" t="s">
        <v>135</v>
      </c>
      <c r="I11180" t="s">
        <v>414</v>
      </c>
      <c r="J11180">
        <v>1</v>
      </c>
      <c r="K11180" t="s">
        <v>21125</v>
      </c>
      <c r="L11180" t="s">
        <v>21126</v>
      </c>
      <c r="M11180" t="s">
        <v>483</v>
      </c>
      <c r="N11180" t="s">
        <v>483</v>
      </c>
      <c r="O11180">
        <v>1</v>
      </c>
    </row>
    <row r="11181" spans="1:16" hidden="1" x14ac:dyDescent="0.5">
      <c r="A11181">
        <v>45</v>
      </c>
      <c r="B11181">
        <v>45</v>
      </c>
      <c r="C11181" t="s">
        <v>478</v>
      </c>
      <c r="D11181" t="s">
        <v>479</v>
      </c>
      <c r="E11181" t="s">
        <v>330</v>
      </c>
      <c r="F11181">
        <v>1</v>
      </c>
      <c r="G11181" t="s">
        <v>328</v>
      </c>
      <c r="H11181" t="s">
        <v>329</v>
      </c>
      <c r="I11181" t="s">
        <v>408</v>
      </c>
      <c r="J11181">
        <v>0.25</v>
      </c>
      <c r="K11181" t="s">
        <v>21127</v>
      </c>
      <c r="L11181" t="s">
        <v>21128</v>
      </c>
      <c r="M11181" t="s">
        <v>482</v>
      </c>
      <c r="N11181" t="s">
        <v>483</v>
      </c>
      <c r="O11181">
        <v>0.25</v>
      </c>
    </row>
    <row r="11182" spans="1:16" hidden="1" x14ac:dyDescent="0.5">
      <c r="A11182">
        <v>45</v>
      </c>
      <c r="B11182">
        <v>45</v>
      </c>
      <c r="C11182" t="s">
        <v>478</v>
      </c>
      <c r="D11182" t="s">
        <v>479</v>
      </c>
      <c r="E11182" t="s">
        <v>8</v>
      </c>
      <c r="F11182">
        <v>2</v>
      </c>
      <c r="G11182" t="s">
        <v>298</v>
      </c>
      <c r="H11182" t="s">
        <v>7</v>
      </c>
      <c r="I11182" t="s">
        <v>404</v>
      </c>
      <c r="J11182">
        <v>1.5</v>
      </c>
      <c r="K11182" t="s">
        <v>21129</v>
      </c>
      <c r="L11182" t="s">
        <v>21130</v>
      </c>
      <c r="M11182" t="s">
        <v>483</v>
      </c>
      <c r="N11182" t="s">
        <v>529</v>
      </c>
      <c r="O11182">
        <v>1.5</v>
      </c>
    </row>
    <row r="11183" spans="1:16" hidden="1" x14ac:dyDescent="0.5">
      <c r="A11183">
        <v>45</v>
      </c>
      <c r="B11183">
        <v>45</v>
      </c>
      <c r="C11183" t="s">
        <v>605</v>
      </c>
      <c r="D11183" t="s">
        <v>540</v>
      </c>
      <c r="E11183" t="s">
        <v>79</v>
      </c>
      <c r="F11183">
        <v>1</v>
      </c>
      <c r="G11183" t="s">
        <v>196</v>
      </c>
      <c r="H11183" t="s">
        <v>197</v>
      </c>
      <c r="I11183" t="s">
        <v>457</v>
      </c>
      <c r="J11183">
        <v>0.5</v>
      </c>
      <c r="K11183" t="s">
        <v>21131</v>
      </c>
      <c r="L11183" t="s">
        <v>21112</v>
      </c>
      <c r="M11183" t="s">
        <v>482</v>
      </c>
      <c r="N11183" t="s">
        <v>483</v>
      </c>
      <c r="O11183">
        <v>0.5</v>
      </c>
    </row>
    <row r="11184" spans="1:16" hidden="1" x14ac:dyDescent="0.5">
      <c r="A11184">
        <v>45</v>
      </c>
      <c r="B11184">
        <v>45</v>
      </c>
      <c r="C11184" t="s">
        <v>478</v>
      </c>
      <c r="D11184" t="s">
        <v>517</v>
      </c>
      <c r="E11184" t="s">
        <v>140</v>
      </c>
      <c r="F11184">
        <v>1</v>
      </c>
      <c r="G11184" t="s">
        <v>373</v>
      </c>
      <c r="H11184" t="s">
        <v>374</v>
      </c>
      <c r="I11184" t="s">
        <v>414</v>
      </c>
      <c r="J11184">
        <v>0.5</v>
      </c>
      <c r="K11184" t="s">
        <v>21132</v>
      </c>
      <c r="L11184" t="s">
        <v>21133</v>
      </c>
      <c r="M11184" t="s">
        <v>483</v>
      </c>
      <c r="N11184" t="s">
        <v>483</v>
      </c>
      <c r="O11184">
        <v>0.5</v>
      </c>
    </row>
    <row r="11185" spans="1:16" hidden="1" x14ac:dyDescent="0.5">
      <c r="A11185">
        <v>45</v>
      </c>
      <c r="B11185">
        <v>45</v>
      </c>
      <c r="C11185" t="s">
        <v>478</v>
      </c>
      <c r="D11185" t="s">
        <v>540</v>
      </c>
      <c r="E11185" t="s">
        <v>330</v>
      </c>
      <c r="F11185">
        <v>1</v>
      </c>
      <c r="G11185" t="s">
        <v>345</v>
      </c>
      <c r="H11185" t="s">
        <v>346</v>
      </c>
      <c r="I11185" t="s">
        <v>402</v>
      </c>
      <c r="J11185">
        <v>0.67</v>
      </c>
      <c r="K11185" t="s">
        <v>21134</v>
      </c>
      <c r="L11185" t="s">
        <v>21135</v>
      </c>
      <c r="M11185" t="s">
        <v>483</v>
      </c>
      <c r="N11185" t="s">
        <v>811</v>
      </c>
      <c r="O11185">
        <v>0.66666666666666663</v>
      </c>
    </row>
    <row r="11186" spans="1:16" hidden="1" x14ac:dyDescent="0.5">
      <c r="A11186">
        <v>45</v>
      </c>
      <c r="B11186">
        <v>45</v>
      </c>
      <c r="C11186" t="s">
        <v>516</v>
      </c>
      <c r="D11186" t="s">
        <v>540</v>
      </c>
      <c r="E11186" t="s">
        <v>8</v>
      </c>
      <c r="F11186">
        <v>1</v>
      </c>
      <c r="G11186" t="s">
        <v>88</v>
      </c>
      <c r="H11186" t="s">
        <v>7</v>
      </c>
      <c r="I11186" t="s">
        <v>412</v>
      </c>
      <c r="J11186">
        <v>0.25</v>
      </c>
      <c r="K11186" t="s">
        <v>21136</v>
      </c>
      <c r="L11186" t="s">
        <v>21137</v>
      </c>
      <c r="M11186" t="s">
        <v>482</v>
      </c>
      <c r="N11186" t="s">
        <v>483</v>
      </c>
      <c r="O11186">
        <v>0.25</v>
      </c>
    </row>
    <row r="11187" spans="1:16" hidden="1" x14ac:dyDescent="0.5">
      <c r="A11187">
        <v>45</v>
      </c>
      <c r="B11187">
        <v>45</v>
      </c>
      <c r="C11187" t="s">
        <v>478</v>
      </c>
      <c r="D11187" t="s">
        <v>540</v>
      </c>
      <c r="E11187" t="s">
        <v>8</v>
      </c>
      <c r="F11187">
        <v>2</v>
      </c>
      <c r="G11187" t="s">
        <v>331</v>
      </c>
      <c r="H11187" t="s">
        <v>332</v>
      </c>
      <c r="I11187" t="s">
        <v>404</v>
      </c>
      <c r="J11187">
        <v>0.83</v>
      </c>
      <c r="K11187" t="s">
        <v>21138</v>
      </c>
      <c r="L11187" t="s">
        <v>21139</v>
      </c>
      <c r="M11187" t="s">
        <v>483</v>
      </c>
      <c r="N11187" t="s">
        <v>483</v>
      </c>
      <c r="O11187">
        <v>0.83333333333333337</v>
      </c>
    </row>
    <row r="11188" spans="1:16" hidden="1" x14ac:dyDescent="0.5">
      <c r="A11188">
        <v>45</v>
      </c>
      <c r="B11188">
        <v>45</v>
      </c>
      <c r="C11188" t="s">
        <v>516</v>
      </c>
      <c r="D11188" t="s">
        <v>517</v>
      </c>
      <c r="E11188" t="s">
        <v>140</v>
      </c>
      <c r="F11188">
        <v>2</v>
      </c>
      <c r="G11188" t="s">
        <v>394</v>
      </c>
      <c r="H11188" t="s">
        <v>395</v>
      </c>
      <c r="I11188" t="s">
        <v>412</v>
      </c>
      <c r="J11188">
        <v>5.5</v>
      </c>
      <c r="K11188" t="s">
        <v>21140</v>
      </c>
      <c r="L11188" t="s">
        <v>519</v>
      </c>
      <c r="M11188" t="s">
        <v>520</v>
      </c>
      <c r="N11188" t="s">
        <v>483</v>
      </c>
      <c r="O11188">
        <v>5.5</v>
      </c>
    </row>
    <row r="11189" spans="1:16" hidden="1" x14ac:dyDescent="0.5">
      <c r="A11189">
        <v>45</v>
      </c>
      <c r="B11189">
        <v>45</v>
      </c>
      <c r="C11189" t="s">
        <v>478</v>
      </c>
      <c r="D11189" t="s">
        <v>540</v>
      </c>
      <c r="E11189" t="s">
        <v>8</v>
      </c>
      <c r="F11189">
        <v>2</v>
      </c>
      <c r="G11189" t="s">
        <v>331</v>
      </c>
      <c r="H11189" t="s">
        <v>332</v>
      </c>
      <c r="I11189" t="s">
        <v>404</v>
      </c>
      <c r="J11189">
        <v>0.5</v>
      </c>
      <c r="K11189" t="s">
        <v>21141</v>
      </c>
      <c r="L11189" t="s">
        <v>21142</v>
      </c>
      <c r="M11189" t="s">
        <v>483</v>
      </c>
      <c r="N11189" t="s">
        <v>483</v>
      </c>
      <c r="O11189">
        <v>0.5</v>
      </c>
    </row>
    <row r="11190" spans="1:16" hidden="1" x14ac:dyDescent="0.5">
      <c r="A11190">
        <v>45</v>
      </c>
      <c r="B11190">
        <v>45</v>
      </c>
      <c r="C11190" t="s">
        <v>163</v>
      </c>
      <c r="D11190" t="s">
        <v>479</v>
      </c>
      <c r="E11190" t="s">
        <v>140</v>
      </c>
      <c r="F11190">
        <v>2</v>
      </c>
      <c r="G11190" t="s">
        <v>188</v>
      </c>
      <c r="H11190" t="s">
        <v>189</v>
      </c>
      <c r="I11190" t="s">
        <v>408</v>
      </c>
      <c r="J11190">
        <v>14.75</v>
      </c>
      <c r="K11190" t="s">
        <v>21143</v>
      </c>
      <c r="L11190" t="s">
        <v>21144</v>
      </c>
      <c r="M11190" t="s">
        <v>577</v>
      </c>
      <c r="N11190" t="s">
        <v>483</v>
      </c>
      <c r="O11190">
        <v>14.75</v>
      </c>
    </row>
    <row r="11191" spans="1:16" hidden="1" x14ac:dyDescent="0.5">
      <c r="A11191">
        <v>45</v>
      </c>
      <c r="B11191">
        <v>45</v>
      </c>
      <c r="C11191" t="s">
        <v>478</v>
      </c>
      <c r="D11191" t="s">
        <v>540</v>
      </c>
      <c r="E11191" t="s">
        <v>8</v>
      </c>
      <c r="F11191">
        <v>2</v>
      </c>
      <c r="G11191" t="s">
        <v>331</v>
      </c>
      <c r="H11191" t="s">
        <v>332</v>
      </c>
      <c r="I11191" t="s">
        <v>404</v>
      </c>
      <c r="J11191">
        <v>0.57999999999999996</v>
      </c>
      <c r="K11191" t="s">
        <v>21145</v>
      </c>
      <c r="L11191" t="s">
        <v>21146</v>
      </c>
      <c r="M11191" t="s">
        <v>482</v>
      </c>
      <c r="N11191" t="s">
        <v>483</v>
      </c>
      <c r="O11191">
        <v>0.58333333333333337</v>
      </c>
    </row>
    <row r="11192" spans="1:16" hidden="1" x14ac:dyDescent="0.5">
      <c r="A11192">
        <v>45</v>
      </c>
      <c r="B11192">
        <v>45</v>
      </c>
      <c r="C11192" t="s">
        <v>478</v>
      </c>
      <c r="D11192" t="s">
        <v>479</v>
      </c>
      <c r="E11192" t="s">
        <v>140</v>
      </c>
      <c r="F11192">
        <v>2</v>
      </c>
      <c r="G11192" t="s">
        <v>218</v>
      </c>
      <c r="H11192" t="s">
        <v>219</v>
      </c>
      <c r="I11192" t="s">
        <v>414</v>
      </c>
      <c r="J11192">
        <v>1</v>
      </c>
      <c r="K11192" t="s">
        <v>21147</v>
      </c>
      <c r="L11192" t="s">
        <v>21148</v>
      </c>
      <c r="M11192" t="s">
        <v>483</v>
      </c>
      <c r="N11192" t="s">
        <v>486</v>
      </c>
      <c r="O11192">
        <v>1</v>
      </c>
    </row>
    <row r="11193" spans="1:16" hidden="1" x14ac:dyDescent="0.5">
      <c r="A11193">
        <v>45</v>
      </c>
      <c r="B11193">
        <v>45</v>
      </c>
      <c r="C11193" t="s">
        <v>478</v>
      </c>
      <c r="D11193" t="s">
        <v>479</v>
      </c>
      <c r="E11193" t="s">
        <v>140</v>
      </c>
      <c r="F11193">
        <v>2</v>
      </c>
      <c r="G11193" t="s">
        <v>367</v>
      </c>
      <c r="H11193" t="s">
        <v>368</v>
      </c>
      <c r="I11193" t="s">
        <v>414</v>
      </c>
      <c r="J11193">
        <v>4</v>
      </c>
      <c r="K11193" t="s">
        <v>21149</v>
      </c>
      <c r="L11193" t="s">
        <v>21150</v>
      </c>
      <c r="M11193" t="s">
        <v>483</v>
      </c>
      <c r="N11193" t="s">
        <v>520</v>
      </c>
      <c r="O11193">
        <v>4</v>
      </c>
    </row>
    <row r="11194" spans="1:16" hidden="1" x14ac:dyDescent="0.5">
      <c r="A11194">
        <v>45</v>
      </c>
      <c r="B11194">
        <v>45</v>
      </c>
      <c r="C11194" t="s">
        <v>478</v>
      </c>
      <c r="D11194" t="s">
        <v>479</v>
      </c>
      <c r="E11194" t="s">
        <v>8</v>
      </c>
      <c r="F11194">
        <v>1</v>
      </c>
      <c r="G11194" t="s">
        <v>153</v>
      </c>
      <c r="H11194" t="s">
        <v>154</v>
      </c>
      <c r="I11194" t="s">
        <v>414</v>
      </c>
      <c r="J11194">
        <v>0.75</v>
      </c>
      <c r="K11194" t="s">
        <v>21151</v>
      </c>
      <c r="L11194" t="s">
        <v>21152</v>
      </c>
      <c r="M11194" t="s">
        <v>483</v>
      </c>
      <c r="N11194" t="s">
        <v>486</v>
      </c>
      <c r="O11194">
        <v>0.75</v>
      </c>
    </row>
    <row r="11195" spans="1:16" hidden="1" x14ac:dyDescent="0.5">
      <c r="A11195">
        <v>45</v>
      </c>
      <c r="B11195">
        <v>45</v>
      </c>
      <c r="C11195" t="s">
        <v>478</v>
      </c>
      <c r="D11195" t="s">
        <v>540</v>
      </c>
      <c r="E11195" t="s">
        <v>8</v>
      </c>
      <c r="F11195">
        <v>2</v>
      </c>
      <c r="G11195" t="s">
        <v>331</v>
      </c>
      <c r="H11195" t="s">
        <v>332</v>
      </c>
      <c r="I11195" t="s">
        <v>404</v>
      </c>
      <c r="J11195">
        <v>1.17</v>
      </c>
      <c r="K11195" t="s">
        <v>21153</v>
      </c>
      <c r="L11195" t="s">
        <v>21154</v>
      </c>
      <c r="M11195" t="s">
        <v>482</v>
      </c>
      <c r="N11195" t="s">
        <v>483</v>
      </c>
      <c r="O11195">
        <v>1.1666666666666667</v>
      </c>
    </row>
    <row r="11196" spans="1:16" hidden="1" x14ac:dyDescent="0.5">
      <c r="A11196">
        <v>45</v>
      </c>
      <c r="B11196">
        <v>45</v>
      </c>
      <c r="C11196" t="s">
        <v>478</v>
      </c>
      <c r="D11196" t="s">
        <v>540</v>
      </c>
      <c r="E11196" t="s">
        <v>8</v>
      </c>
      <c r="F11196">
        <v>2</v>
      </c>
      <c r="G11196" t="s">
        <v>331</v>
      </c>
      <c r="H11196" t="s">
        <v>332</v>
      </c>
      <c r="I11196" t="s">
        <v>404</v>
      </c>
      <c r="J11196">
        <v>0.57999999999999996</v>
      </c>
      <c r="K11196" t="s">
        <v>21155</v>
      </c>
      <c r="L11196" t="s">
        <v>21156</v>
      </c>
      <c r="M11196" t="s">
        <v>482</v>
      </c>
      <c r="N11196" t="s">
        <v>483</v>
      </c>
      <c r="O11196">
        <v>0.58333333333333337</v>
      </c>
    </row>
    <row r="11197" spans="1:16" hidden="1" x14ac:dyDescent="0.5">
      <c r="A11197">
        <v>45</v>
      </c>
      <c r="B11197">
        <v>45</v>
      </c>
      <c r="C11197" t="s">
        <v>383</v>
      </c>
      <c r="D11197" t="s">
        <v>540</v>
      </c>
      <c r="E11197" t="s">
        <v>8</v>
      </c>
      <c r="F11197">
        <v>2</v>
      </c>
      <c r="G11197" t="s">
        <v>331</v>
      </c>
      <c r="H11197" t="s">
        <v>332</v>
      </c>
      <c r="I11197" t="s">
        <v>404</v>
      </c>
      <c r="J11197">
        <v>12</v>
      </c>
      <c r="K11197" t="s">
        <v>21157</v>
      </c>
      <c r="L11197" t="s">
        <v>21158</v>
      </c>
      <c r="M11197" t="s">
        <v>506</v>
      </c>
      <c r="N11197" t="s">
        <v>483</v>
      </c>
      <c r="O11197">
        <v>12</v>
      </c>
      <c r="P11197" t="s">
        <v>550</v>
      </c>
    </row>
    <row r="11198" spans="1:16" hidden="1" x14ac:dyDescent="0.5">
      <c r="A11198">
        <v>45</v>
      </c>
      <c r="B11198">
        <v>45</v>
      </c>
      <c r="C11198" t="s">
        <v>478</v>
      </c>
      <c r="D11198" t="s">
        <v>540</v>
      </c>
      <c r="E11198" t="s">
        <v>8</v>
      </c>
      <c r="F11198">
        <v>1</v>
      </c>
      <c r="G11198" t="s">
        <v>153</v>
      </c>
      <c r="H11198" t="s">
        <v>154</v>
      </c>
      <c r="I11198" t="s">
        <v>404</v>
      </c>
      <c r="J11198">
        <v>0.25</v>
      </c>
      <c r="K11198" t="s">
        <v>21159</v>
      </c>
      <c r="L11198" t="s">
        <v>21160</v>
      </c>
      <c r="M11198" t="s">
        <v>483</v>
      </c>
      <c r="N11198" t="s">
        <v>483</v>
      </c>
      <c r="O11198">
        <v>0.25</v>
      </c>
    </row>
    <row r="11199" spans="1:16" hidden="1" x14ac:dyDescent="0.5">
      <c r="A11199">
        <v>45</v>
      </c>
      <c r="B11199">
        <v>45</v>
      </c>
      <c r="C11199" t="s">
        <v>597</v>
      </c>
      <c r="D11199" t="s">
        <v>517</v>
      </c>
      <c r="E11199" t="s">
        <v>140</v>
      </c>
      <c r="F11199">
        <v>2</v>
      </c>
      <c r="G11199" t="s">
        <v>320</v>
      </c>
      <c r="H11199" t="s">
        <v>321</v>
      </c>
      <c r="I11199" t="s">
        <v>400</v>
      </c>
      <c r="J11199">
        <v>4.75</v>
      </c>
      <c r="K11199" t="s">
        <v>21161</v>
      </c>
      <c r="L11199" t="s">
        <v>21162</v>
      </c>
      <c r="M11199" t="s">
        <v>483</v>
      </c>
      <c r="N11199" t="s">
        <v>483</v>
      </c>
      <c r="O11199">
        <v>4.75</v>
      </c>
    </row>
    <row r="11200" spans="1:16" hidden="1" x14ac:dyDescent="0.5">
      <c r="A11200">
        <v>45</v>
      </c>
      <c r="B11200">
        <v>45</v>
      </c>
      <c r="C11200" t="s">
        <v>478</v>
      </c>
      <c r="D11200" t="s">
        <v>540</v>
      </c>
      <c r="E11200" t="s">
        <v>8</v>
      </c>
      <c r="F11200">
        <v>3</v>
      </c>
      <c r="G11200" t="s">
        <v>331</v>
      </c>
      <c r="H11200" t="s">
        <v>332</v>
      </c>
      <c r="I11200" t="s">
        <v>404</v>
      </c>
      <c r="J11200">
        <v>2.08</v>
      </c>
      <c r="K11200" t="s">
        <v>21163</v>
      </c>
      <c r="L11200" t="s">
        <v>21164</v>
      </c>
      <c r="M11200" t="s">
        <v>483</v>
      </c>
      <c r="N11200" t="s">
        <v>483</v>
      </c>
      <c r="O11200">
        <v>2.0833333333333335</v>
      </c>
    </row>
    <row r="11201" spans="1:16" hidden="1" x14ac:dyDescent="0.5">
      <c r="A11201">
        <v>45</v>
      </c>
      <c r="B11201">
        <v>45</v>
      </c>
      <c r="C11201" t="s">
        <v>383</v>
      </c>
      <c r="D11201" t="s">
        <v>517</v>
      </c>
      <c r="E11201" t="s">
        <v>140</v>
      </c>
      <c r="F11201">
        <v>2</v>
      </c>
      <c r="G11201" t="s">
        <v>310</v>
      </c>
      <c r="H11201" t="s">
        <v>7</v>
      </c>
      <c r="I11201" t="s">
        <v>383</v>
      </c>
      <c r="J11201">
        <v>66</v>
      </c>
      <c r="K11201" t="s">
        <v>21165</v>
      </c>
      <c r="L11201" t="s">
        <v>21166</v>
      </c>
      <c r="M11201" t="s">
        <v>506</v>
      </c>
      <c r="N11201" t="s">
        <v>483</v>
      </c>
      <c r="O11201">
        <v>66</v>
      </c>
      <c r="P11201" t="s">
        <v>550</v>
      </c>
    </row>
    <row r="11202" spans="1:16" hidden="1" x14ac:dyDescent="0.5">
      <c r="A11202">
        <v>45</v>
      </c>
      <c r="B11202">
        <v>45</v>
      </c>
      <c r="C11202" t="s">
        <v>383</v>
      </c>
      <c r="D11202" t="s">
        <v>479</v>
      </c>
      <c r="E11202" t="s">
        <v>79</v>
      </c>
      <c r="F11202">
        <v>2</v>
      </c>
      <c r="G11202" t="s">
        <v>198</v>
      </c>
      <c r="H11202" t="s">
        <v>199</v>
      </c>
      <c r="I11202" t="s">
        <v>383</v>
      </c>
      <c r="J11202">
        <v>63.25</v>
      </c>
      <c r="K11202" t="s">
        <v>21167</v>
      </c>
      <c r="L11202" t="s">
        <v>21168</v>
      </c>
      <c r="M11202" t="s">
        <v>506</v>
      </c>
      <c r="N11202" t="s">
        <v>506</v>
      </c>
      <c r="O11202">
        <v>63.25</v>
      </c>
      <c r="P11202" t="s">
        <v>879</v>
      </c>
    </row>
    <row r="11203" spans="1:16" hidden="1" x14ac:dyDescent="0.5">
      <c r="A11203">
        <v>45</v>
      </c>
      <c r="B11203">
        <v>45</v>
      </c>
      <c r="C11203" t="s">
        <v>478</v>
      </c>
      <c r="D11203" t="s">
        <v>479</v>
      </c>
      <c r="E11203" t="s">
        <v>79</v>
      </c>
      <c r="F11203">
        <v>2</v>
      </c>
      <c r="G11203" t="s">
        <v>198</v>
      </c>
      <c r="H11203" t="s">
        <v>199</v>
      </c>
      <c r="I11203" t="s">
        <v>402</v>
      </c>
      <c r="J11203">
        <v>2.5</v>
      </c>
      <c r="K11203" t="s">
        <v>21169</v>
      </c>
      <c r="L11203" t="s">
        <v>12858</v>
      </c>
      <c r="M11203" t="s">
        <v>483</v>
      </c>
      <c r="N11203" t="s">
        <v>529</v>
      </c>
      <c r="O11203">
        <v>2.5</v>
      </c>
    </row>
    <row r="11204" spans="1:16" hidden="1" x14ac:dyDescent="0.5">
      <c r="A11204">
        <v>45</v>
      </c>
      <c r="B11204">
        <v>45</v>
      </c>
      <c r="C11204" t="s">
        <v>478</v>
      </c>
      <c r="D11204" t="s">
        <v>479</v>
      </c>
      <c r="E11204" t="s">
        <v>79</v>
      </c>
      <c r="F11204">
        <v>1</v>
      </c>
      <c r="G11204" t="s">
        <v>202</v>
      </c>
      <c r="H11204" t="s">
        <v>203</v>
      </c>
      <c r="I11204" t="s">
        <v>400</v>
      </c>
      <c r="J11204">
        <v>0.42</v>
      </c>
      <c r="K11204" t="s">
        <v>21170</v>
      </c>
      <c r="L11204" t="s">
        <v>21171</v>
      </c>
      <c r="M11204" t="s">
        <v>483</v>
      </c>
      <c r="N11204" t="s">
        <v>19703</v>
      </c>
      <c r="O11204">
        <v>0.41666666666666669</v>
      </c>
    </row>
    <row r="11205" spans="1:16" hidden="1" x14ac:dyDescent="0.5">
      <c r="A11205">
        <v>45</v>
      </c>
      <c r="B11205">
        <v>45</v>
      </c>
      <c r="C11205" t="s">
        <v>478</v>
      </c>
      <c r="D11205" t="s">
        <v>540</v>
      </c>
      <c r="E11205" t="s">
        <v>8</v>
      </c>
      <c r="F11205">
        <v>3</v>
      </c>
      <c r="G11205" t="s">
        <v>331</v>
      </c>
      <c r="H11205" t="s">
        <v>332</v>
      </c>
      <c r="I11205" t="s">
        <v>404</v>
      </c>
      <c r="J11205">
        <v>1.42</v>
      </c>
      <c r="K11205" t="s">
        <v>21172</v>
      </c>
      <c r="L11205" t="s">
        <v>21173</v>
      </c>
      <c r="M11205" t="s">
        <v>483</v>
      </c>
      <c r="N11205" t="s">
        <v>483</v>
      </c>
      <c r="O11205">
        <v>1.4166666666666667</v>
      </c>
    </row>
    <row r="11206" spans="1:16" hidden="1" x14ac:dyDescent="0.5">
      <c r="A11206">
        <v>45</v>
      </c>
      <c r="B11206">
        <v>45</v>
      </c>
      <c r="C11206" t="s">
        <v>516</v>
      </c>
      <c r="D11206" t="s">
        <v>517</v>
      </c>
      <c r="E11206" t="s">
        <v>140</v>
      </c>
      <c r="F11206">
        <v>2</v>
      </c>
      <c r="G11206" t="s">
        <v>394</v>
      </c>
      <c r="H11206" t="s">
        <v>395</v>
      </c>
      <c r="I11206" t="s">
        <v>412</v>
      </c>
      <c r="J11206">
        <v>3</v>
      </c>
      <c r="K11206" t="s">
        <v>21174</v>
      </c>
      <c r="L11206" t="s">
        <v>519</v>
      </c>
      <c r="M11206" t="s">
        <v>520</v>
      </c>
      <c r="N11206" t="s">
        <v>483</v>
      </c>
      <c r="O11206">
        <v>3</v>
      </c>
    </row>
    <row r="11207" spans="1:16" hidden="1" x14ac:dyDescent="0.5">
      <c r="A11207">
        <v>45</v>
      </c>
      <c r="B11207">
        <v>45</v>
      </c>
      <c r="C11207" t="s">
        <v>597</v>
      </c>
      <c r="D11207" t="s">
        <v>517</v>
      </c>
      <c r="E11207" t="s">
        <v>140</v>
      </c>
      <c r="F11207">
        <v>2</v>
      </c>
      <c r="G11207" t="s">
        <v>320</v>
      </c>
      <c r="H11207" t="s">
        <v>321</v>
      </c>
      <c r="I11207" t="s">
        <v>410</v>
      </c>
      <c r="J11207">
        <v>0.75</v>
      </c>
      <c r="K11207" t="s">
        <v>21175</v>
      </c>
      <c r="L11207" t="s">
        <v>21176</v>
      </c>
      <c r="M11207" t="s">
        <v>600</v>
      </c>
      <c r="N11207" t="s">
        <v>483</v>
      </c>
      <c r="O11207">
        <v>0.75</v>
      </c>
    </row>
    <row r="11208" spans="1:16" hidden="1" x14ac:dyDescent="0.5">
      <c r="A11208">
        <v>45</v>
      </c>
      <c r="B11208">
        <v>45</v>
      </c>
      <c r="C11208" t="s">
        <v>478</v>
      </c>
      <c r="D11208" t="s">
        <v>540</v>
      </c>
      <c r="E11208" t="s">
        <v>8</v>
      </c>
      <c r="F11208">
        <v>2</v>
      </c>
      <c r="G11208" t="s">
        <v>331</v>
      </c>
      <c r="H11208" t="s">
        <v>332</v>
      </c>
      <c r="I11208" t="s">
        <v>404</v>
      </c>
      <c r="J11208">
        <v>1.33</v>
      </c>
      <c r="K11208" t="s">
        <v>21177</v>
      </c>
      <c r="L11208" t="s">
        <v>21178</v>
      </c>
      <c r="M11208" t="s">
        <v>482</v>
      </c>
      <c r="N11208" t="s">
        <v>483</v>
      </c>
      <c r="O11208">
        <v>1.3333333333333333</v>
      </c>
    </row>
    <row r="11209" spans="1:16" hidden="1" x14ac:dyDescent="0.5">
      <c r="A11209">
        <v>45</v>
      </c>
      <c r="B11209">
        <v>45</v>
      </c>
      <c r="C11209" t="s">
        <v>605</v>
      </c>
      <c r="D11209" t="s">
        <v>540</v>
      </c>
      <c r="E11209" t="s">
        <v>8</v>
      </c>
      <c r="F11209">
        <v>2</v>
      </c>
      <c r="G11209" t="s">
        <v>331</v>
      </c>
      <c r="H11209" t="s">
        <v>332</v>
      </c>
      <c r="I11209" t="s">
        <v>410</v>
      </c>
      <c r="J11209">
        <v>0.5</v>
      </c>
      <c r="K11209" t="s">
        <v>21179</v>
      </c>
      <c r="L11209" t="s">
        <v>21180</v>
      </c>
      <c r="M11209" t="s">
        <v>482</v>
      </c>
      <c r="N11209" t="s">
        <v>483</v>
      </c>
      <c r="O11209">
        <v>0.5</v>
      </c>
    </row>
    <row r="11210" spans="1:16" hidden="1" x14ac:dyDescent="0.5">
      <c r="A11210">
        <v>45</v>
      </c>
      <c r="B11210">
        <v>45</v>
      </c>
      <c r="C11210" t="s">
        <v>605</v>
      </c>
      <c r="D11210" t="s">
        <v>540</v>
      </c>
      <c r="E11210" t="s">
        <v>8</v>
      </c>
      <c r="F11210">
        <v>2</v>
      </c>
      <c r="G11210" t="s">
        <v>331</v>
      </c>
      <c r="H11210" t="s">
        <v>332</v>
      </c>
      <c r="I11210" t="s">
        <v>410</v>
      </c>
      <c r="J11210">
        <v>0.5</v>
      </c>
      <c r="K11210" t="s">
        <v>21181</v>
      </c>
      <c r="L11210" t="s">
        <v>21182</v>
      </c>
      <c r="M11210" t="s">
        <v>580</v>
      </c>
      <c r="N11210" t="s">
        <v>483</v>
      </c>
      <c r="O11210">
        <v>0.5</v>
      </c>
    </row>
    <row r="11211" spans="1:16" hidden="1" x14ac:dyDescent="0.5">
      <c r="A11211">
        <v>45</v>
      </c>
      <c r="B11211">
        <v>45</v>
      </c>
      <c r="C11211" t="s">
        <v>478</v>
      </c>
      <c r="D11211" t="s">
        <v>540</v>
      </c>
      <c r="E11211" t="s">
        <v>8</v>
      </c>
      <c r="F11211">
        <v>2</v>
      </c>
      <c r="G11211" t="s">
        <v>208</v>
      </c>
      <c r="H11211" t="s">
        <v>209</v>
      </c>
      <c r="I11211" t="s">
        <v>404</v>
      </c>
      <c r="J11211">
        <v>1.17</v>
      </c>
      <c r="K11211" t="s">
        <v>21183</v>
      </c>
      <c r="L11211" t="s">
        <v>21184</v>
      </c>
      <c r="M11211" t="s">
        <v>483</v>
      </c>
      <c r="N11211" t="s">
        <v>483</v>
      </c>
      <c r="O11211">
        <v>1.1666666666666667</v>
      </c>
    </row>
    <row r="11212" spans="1:16" hidden="1" x14ac:dyDescent="0.5">
      <c r="A11212">
        <v>45</v>
      </c>
      <c r="B11212">
        <v>45</v>
      </c>
      <c r="C11212" t="s">
        <v>478</v>
      </c>
      <c r="D11212" t="s">
        <v>540</v>
      </c>
      <c r="E11212" t="s">
        <v>8</v>
      </c>
      <c r="F11212">
        <v>2</v>
      </c>
      <c r="G11212" t="s">
        <v>208</v>
      </c>
      <c r="H11212" t="s">
        <v>209</v>
      </c>
      <c r="I11212" t="s">
        <v>404</v>
      </c>
      <c r="J11212">
        <v>2.25</v>
      </c>
      <c r="K11212" t="s">
        <v>21185</v>
      </c>
      <c r="L11212" t="s">
        <v>21186</v>
      </c>
      <c r="M11212" t="s">
        <v>483</v>
      </c>
      <c r="N11212" t="s">
        <v>483</v>
      </c>
      <c r="O11212">
        <v>2.25</v>
      </c>
    </row>
    <row r="11213" spans="1:16" hidden="1" x14ac:dyDescent="0.5">
      <c r="A11213">
        <v>45</v>
      </c>
      <c r="B11213">
        <v>45</v>
      </c>
      <c r="C11213" t="s">
        <v>516</v>
      </c>
      <c r="D11213" t="s">
        <v>517</v>
      </c>
      <c r="E11213" t="s">
        <v>140</v>
      </c>
      <c r="F11213">
        <v>2</v>
      </c>
      <c r="G11213" t="s">
        <v>310</v>
      </c>
      <c r="H11213" t="s">
        <v>7</v>
      </c>
      <c r="I11213" t="s">
        <v>443</v>
      </c>
      <c r="J11213">
        <v>1.75</v>
      </c>
      <c r="K11213" t="s">
        <v>21187</v>
      </c>
      <c r="L11213" t="s">
        <v>21188</v>
      </c>
      <c r="M11213" t="s">
        <v>580</v>
      </c>
      <c r="N11213" t="s">
        <v>483</v>
      </c>
      <c r="O11213">
        <v>1.75</v>
      </c>
    </row>
    <row r="11214" spans="1:16" hidden="1" x14ac:dyDescent="0.5">
      <c r="A11214">
        <v>45</v>
      </c>
      <c r="B11214">
        <v>45</v>
      </c>
      <c r="C11214" t="s">
        <v>605</v>
      </c>
      <c r="D11214" t="s">
        <v>540</v>
      </c>
      <c r="E11214" t="s">
        <v>140</v>
      </c>
      <c r="F11214">
        <v>2</v>
      </c>
      <c r="G11214" t="s">
        <v>371</v>
      </c>
      <c r="H11214" t="s">
        <v>372</v>
      </c>
      <c r="I11214" t="s">
        <v>457</v>
      </c>
      <c r="J11214">
        <v>2.5</v>
      </c>
      <c r="K11214" t="s">
        <v>21189</v>
      </c>
      <c r="L11214" t="s">
        <v>21190</v>
      </c>
      <c r="M11214" t="s">
        <v>543</v>
      </c>
      <c r="N11214" t="s">
        <v>483</v>
      </c>
      <c r="O11214">
        <v>2.5</v>
      </c>
    </row>
    <row r="11215" spans="1:16" hidden="1" x14ac:dyDescent="0.5">
      <c r="A11215">
        <v>45</v>
      </c>
      <c r="B11215">
        <v>45</v>
      </c>
      <c r="C11215" t="s">
        <v>163</v>
      </c>
      <c r="D11215" t="s">
        <v>540</v>
      </c>
      <c r="E11215" t="s">
        <v>140</v>
      </c>
      <c r="F11215">
        <v>1</v>
      </c>
      <c r="G11215" t="s">
        <v>186</v>
      </c>
      <c r="H11215" t="s">
        <v>187</v>
      </c>
      <c r="I11215" t="s">
        <v>455</v>
      </c>
      <c r="J11215">
        <v>3</v>
      </c>
      <c r="K11215" t="s">
        <v>21191</v>
      </c>
      <c r="L11215" t="s">
        <v>19854</v>
      </c>
      <c r="M11215" t="s">
        <v>483</v>
      </c>
      <c r="N11215" t="s">
        <v>483</v>
      </c>
      <c r="O11215">
        <v>3</v>
      </c>
    </row>
    <row r="11216" spans="1:16" hidden="1" x14ac:dyDescent="0.5">
      <c r="A11216">
        <v>45</v>
      </c>
      <c r="B11216">
        <v>45</v>
      </c>
      <c r="C11216" t="s">
        <v>516</v>
      </c>
      <c r="D11216" t="s">
        <v>540</v>
      </c>
      <c r="E11216" t="s">
        <v>140</v>
      </c>
      <c r="F11216">
        <v>1</v>
      </c>
      <c r="G11216" t="s">
        <v>310</v>
      </c>
      <c r="H11216" t="s">
        <v>7</v>
      </c>
      <c r="I11216" t="s">
        <v>412</v>
      </c>
      <c r="J11216">
        <v>0.25</v>
      </c>
      <c r="K11216" t="s">
        <v>21192</v>
      </c>
      <c r="L11216" t="s">
        <v>21193</v>
      </c>
      <c r="M11216" t="s">
        <v>543</v>
      </c>
      <c r="N11216" t="s">
        <v>483</v>
      </c>
      <c r="O11216">
        <v>0.25</v>
      </c>
    </row>
    <row r="11217" spans="1:16" hidden="1" x14ac:dyDescent="0.5">
      <c r="A11217">
        <v>45</v>
      </c>
      <c r="B11217">
        <v>45</v>
      </c>
      <c r="C11217" t="s">
        <v>478</v>
      </c>
      <c r="D11217" t="s">
        <v>540</v>
      </c>
      <c r="E11217" t="s">
        <v>8</v>
      </c>
      <c r="F11217">
        <v>2</v>
      </c>
      <c r="G11217" t="s">
        <v>208</v>
      </c>
      <c r="H11217" t="s">
        <v>209</v>
      </c>
      <c r="I11217" t="s">
        <v>404</v>
      </c>
      <c r="J11217">
        <v>0.75</v>
      </c>
      <c r="K11217" t="s">
        <v>21194</v>
      </c>
      <c r="L11217" t="s">
        <v>21195</v>
      </c>
      <c r="M11217" t="s">
        <v>483</v>
      </c>
      <c r="N11217" t="s">
        <v>483</v>
      </c>
      <c r="O11217">
        <v>0.75</v>
      </c>
    </row>
    <row r="11218" spans="1:16" hidden="1" x14ac:dyDescent="0.5">
      <c r="A11218">
        <v>45</v>
      </c>
      <c r="B11218">
        <v>45</v>
      </c>
      <c r="C11218" t="s">
        <v>478</v>
      </c>
      <c r="D11218" t="s">
        <v>540</v>
      </c>
      <c r="E11218" t="s">
        <v>8</v>
      </c>
      <c r="F11218">
        <v>2</v>
      </c>
      <c r="G11218" t="s">
        <v>208</v>
      </c>
      <c r="H11218" t="s">
        <v>209</v>
      </c>
      <c r="I11218" t="s">
        <v>404</v>
      </c>
      <c r="J11218">
        <v>0.67</v>
      </c>
      <c r="K11218" t="s">
        <v>21196</v>
      </c>
      <c r="L11218" t="s">
        <v>21197</v>
      </c>
      <c r="M11218" t="s">
        <v>483</v>
      </c>
      <c r="N11218" t="s">
        <v>483</v>
      </c>
      <c r="O11218">
        <v>0.66666666666666663</v>
      </c>
    </row>
    <row r="11219" spans="1:16" hidden="1" x14ac:dyDescent="0.5">
      <c r="A11219">
        <v>45</v>
      </c>
      <c r="B11219">
        <v>45</v>
      </c>
      <c r="C11219" t="s">
        <v>516</v>
      </c>
      <c r="D11219" t="s">
        <v>517</v>
      </c>
      <c r="E11219" t="s">
        <v>8</v>
      </c>
      <c r="F11219">
        <v>2</v>
      </c>
      <c r="G11219" t="s">
        <v>298</v>
      </c>
      <c r="H11219" t="s">
        <v>7</v>
      </c>
      <c r="I11219" t="s">
        <v>412</v>
      </c>
      <c r="J11219">
        <v>1</v>
      </c>
      <c r="K11219" t="s">
        <v>21198</v>
      </c>
      <c r="L11219" t="s">
        <v>21199</v>
      </c>
      <c r="M11219" t="s">
        <v>638</v>
      </c>
      <c r="N11219" t="s">
        <v>483</v>
      </c>
      <c r="O11219">
        <v>1</v>
      </c>
    </row>
    <row r="11220" spans="1:16" hidden="1" x14ac:dyDescent="0.5">
      <c r="A11220">
        <v>45</v>
      </c>
      <c r="B11220">
        <v>45</v>
      </c>
      <c r="C11220" t="s">
        <v>478</v>
      </c>
      <c r="D11220" t="s">
        <v>479</v>
      </c>
      <c r="E11220" t="s">
        <v>8</v>
      </c>
      <c r="F11220">
        <v>1</v>
      </c>
      <c r="G11220" t="s">
        <v>331</v>
      </c>
      <c r="H11220" t="s">
        <v>332</v>
      </c>
      <c r="I11220" t="s">
        <v>404</v>
      </c>
      <c r="J11220">
        <v>1.5</v>
      </c>
      <c r="K11220" t="s">
        <v>21200</v>
      </c>
      <c r="L11220" t="s">
        <v>21201</v>
      </c>
      <c r="M11220" t="s">
        <v>483</v>
      </c>
      <c r="N11220" t="s">
        <v>483</v>
      </c>
      <c r="O11220">
        <v>1.5</v>
      </c>
    </row>
    <row r="11221" spans="1:16" hidden="1" x14ac:dyDescent="0.5">
      <c r="A11221">
        <v>45</v>
      </c>
      <c r="B11221">
        <v>45</v>
      </c>
      <c r="C11221" t="s">
        <v>478</v>
      </c>
      <c r="D11221" t="s">
        <v>540</v>
      </c>
      <c r="E11221" t="s">
        <v>330</v>
      </c>
      <c r="F11221">
        <v>1</v>
      </c>
      <c r="G11221" t="s">
        <v>345</v>
      </c>
      <c r="H11221" t="s">
        <v>346</v>
      </c>
      <c r="I11221" t="s">
        <v>402</v>
      </c>
      <c r="J11221">
        <v>0.25</v>
      </c>
      <c r="K11221" t="s">
        <v>21202</v>
      </c>
      <c r="L11221" t="s">
        <v>21203</v>
      </c>
      <c r="M11221" t="s">
        <v>483</v>
      </c>
      <c r="N11221" t="s">
        <v>486</v>
      </c>
      <c r="O11221">
        <v>0.25</v>
      </c>
    </row>
    <row r="11222" spans="1:16" hidden="1" x14ac:dyDescent="0.5">
      <c r="A11222">
        <v>45</v>
      </c>
      <c r="B11222">
        <v>45</v>
      </c>
      <c r="C11222" t="s">
        <v>478</v>
      </c>
      <c r="D11222" t="s">
        <v>540</v>
      </c>
      <c r="E11222" t="s">
        <v>8</v>
      </c>
      <c r="F11222">
        <v>1</v>
      </c>
      <c r="G11222" t="s">
        <v>155</v>
      </c>
      <c r="H11222" t="s">
        <v>156</v>
      </c>
      <c r="I11222" t="s">
        <v>414</v>
      </c>
      <c r="J11222">
        <v>0.75</v>
      </c>
      <c r="K11222" t="s">
        <v>21204</v>
      </c>
      <c r="L11222" t="s">
        <v>21205</v>
      </c>
      <c r="M11222" t="s">
        <v>483</v>
      </c>
      <c r="N11222" t="s">
        <v>529</v>
      </c>
      <c r="O11222">
        <v>0.75</v>
      </c>
    </row>
    <row r="11223" spans="1:16" hidden="1" x14ac:dyDescent="0.5">
      <c r="A11223">
        <v>44</v>
      </c>
      <c r="B11223">
        <v>45</v>
      </c>
      <c r="C11223" t="s">
        <v>163</v>
      </c>
      <c r="D11223" t="s">
        <v>479</v>
      </c>
      <c r="E11223" t="s">
        <v>140</v>
      </c>
      <c r="F11223">
        <v>2</v>
      </c>
      <c r="G11223" t="s">
        <v>326</v>
      </c>
      <c r="H11223" t="s">
        <v>327</v>
      </c>
      <c r="I11223" t="s">
        <v>441</v>
      </c>
      <c r="J11223">
        <v>1.75</v>
      </c>
      <c r="K11223" t="s">
        <v>21206</v>
      </c>
      <c r="L11223" t="s">
        <v>21207</v>
      </c>
      <c r="M11223" t="s">
        <v>19691</v>
      </c>
      <c r="N11223" t="s">
        <v>483</v>
      </c>
      <c r="O11223">
        <v>1.75</v>
      </c>
    </row>
    <row r="11224" spans="1:16" hidden="1" x14ac:dyDescent="0.5">
      <c r="A11224">
        <v>45</v>
      </c>
      <c r="B11224">
        <v>45</v>
      </c>
      <c r="C11224" t="s">
        <v>605</v>
      </c>
      <c r="D11224" t="s">
        <v>540</v>
      </c>
      <c r="E11224" t="s">
        <v>79</v>
      </c>
      <c r="F11224">
        <v>1</v>
      </c>
      <c r="G11224" t="s">
        <v>196</v>
      </c>
      <c r="H11224" t="s">
        <v>197</v>
      </c>
      <c r="I11224" t="s">
        <v>457</v>
      </c>
      <c r="J11224">
        <v>0.5</v>
      </c>
      <c r="K11224" t="s">
        <v>21208</v>
      </c>
      <c r="L11224" t="s">
        <v>13027</v>
      </c>
      <c r="M11224" t="s">
        <v>482</v>
      </c>
      <c r="N11224" t="s">
        <v>483</v>
      </c>
      <c r="O11224">
        <v>0.5</v>
      </c>
    </row>
    <row r="11225" spans="1:16" hidden="1" x14ac:dyDescent="0.5">
      <c r="A11225">
        <v>45</v>
      </c>
      <c r="B11225">
        <v>45</v>
      </c>
      <c r="C11225" t="s">
        <v>478</v>
      </c>
      <c r="D11225" t="s">
        <v>479</v>
      </c>
      <c r="E11225" t="s">
        <v>79</v>
      </c>
      <c r="F11225">
        <v>2</v>
      </c>
      <c r="G11225" t="s">
        <v>198</v>
      </c>
      <c r="H11225" t="s">
        <v>199</v>
      </c>
      <c r="I11225" t="s">
        <v>402</v>
      </c>
      <c r="J11225">
        <v>1.5</v>
      </c>
      <c r="K11225" t="s">
        <v>21209</v>
      </c>
      <c r="L11225" t="s">
        <v>4991</v>
      </c>
      <c r="M11225" t="s">
        <v>483</v>
      </c>
      <c r="N11225" t="s">
        <v>529</v>
      </c>
      <c r="O11225">
        <v>1.5</v>
      </c>
    </row>
    <row r="11226" spans="1:16" hidden="1" x14ac:dyDescent="0.5">
      <c r="A11226">
        <v>45</v>
      </c>
      <c r="B11226">
        <v>45</v>
      </c>
      <c r="C11226" t="s">
        <v>163</v>
      </c>
      <c r="D11226" t="s">
        <v>517</v>
      </c>
      <c r="E11226" t="s">
        <v>140</v>
      </c>
      <c r="F11226">
        <v>3</v>
      </c>
      <c r="G11226" t="s">
        <v>176</v>
      </c>
      <c r="H11226" t="s">
        <v>177</v>
      </c>
      <c r="I11226" t="s">
        <v>455</v>
      </c>
      <c r="J11226">
        <v>6</v>
      </c>
      <c r="K11226" t="s">
        <v>21210</v>
      </c>
      <c r="L11226" t="s">
        <v>21211</v>
      </c>
      <c r="M11226" t="s">
        <v>483</v>
      </c>
      <c r="N11226" t="s">
        <v>483</v>
      </c>
      <c r="O11226">
        <v>6</v>
      </c>
    </row>
    <row r="11227" spans="1:16" hidden="1" x14ac:dyDescent="0.5">
      <c r="A11227">
        <v>45</v>
      </c>
      <c r="B11227">
        <v>45</v>
      </c>
      <c r="C11227" t="s">
        <v>478</v>
      </c>
      <c r="D11227" t="s">
        <v>479</v>
      </c>
      <c r="E11227" t="s">
        <v>140</v>
      </c>
      <c r="F11227">
        <v>2</v>
      </c>
      <c r="G11227" t="s">
        <v>367</v>
      </c>
      <c r="H11227" t="s">
        <v>368</v>
      </c>
      <c r="I11227" t="s">
        <v>414</v>
      </c>
      <c r="J11227">
        <v>5</v>
      </c>
      <c r="K11227" t="s">
        <v>21212</v>
      </c>
      <c r="L11227" t="s">
        <v>21213</v>
      </c>
      <c r="M11227" t="s">
        <v>483</v>
      </c>
      <c r="N11227" t="s">
        <v>520</v>
      </c>
      <c r="O11227">
        <v>5</v>
      </c>
    </row>
    <row r="11228" spans="1:16" hidden="1" x14ac:dyDescent="0.5">
      <c r="A11228">
        <v>45</v>
      </c>
      <c r="B11228">
        <v>45</v>
      </c>
      <c r="C11228" t="s">
        <v>478</v>
      </c>
      <c r="D11228" t="s">
        <v>479</v>
      </c>
      <c r="E11228" t="s">
        <v>8</v>
      </c>
      <c r="F11228">
        <v>1</v>
      </c>
      <c r="G11228" t="s">
        <v>153</v>
      </c>
      <c r="H11228" t="s">
        <v>154</v>
      </c>
      <c r="I11228" t="s">
        <v>414</v>
      </c>
      <c r="J11228">
        <v>1</v>
      </c>
      <c r="K11228" t="s">
        <v>21214</v>
      </c>
      <c r="L11228" t="s">
        <v>21215</v>
      </c>
      <c r="M11228" t="s">
        <v>483</v>
      </c>
      <c r="N11228" t="s">
        <v>486</v>
      </c>
      <c r="O11228">
        <v>1</v>
      </c>
    </row>
    <row r="11229" spans="1:16" hidden="1" x14ac:dyDescent="0.5">
      <c r="A11229">
        <v>45</v>
      </c>
      <c r="B11229">
        <v>45</v>
      </c>
      <c r="C11229" t="s">
        <v>478</v>
      </c>
      <c r="D11229" t="s">
        <v>479</v>
      </c>
      <c r="E11229" t="s">
        <v>140</v>
      </c>
      <c r="F11229">
        <v>2</v>
      </c>
      <c r="G11229" t="s">
        <v>218</v>
      </c>
      <c r="H11229" t="s">
        <v>219</v>
      </c>
      <c r="I11229" t="s">
        <v>414</v>
      </c>
      <c r="J11229">
        <v>1</v>
      </c>
      <c r="K11229" t="s">
        <v>21216</v>
      </c>
      <c r="L11229" t="s">
        <v>21217</v>
      </c>
      <c r="M11229" t="s">
        <v>483</v>
      </c>
      <c r="N11229" t="s">
        <v>486</v>
      </c>
      <c r="O11229">
        <v>1</v>
      </c>
    </row>
    <row r="11230" spans="1:16" hidden="1" x14ac:dyDescent="0.5">
      <c r="A11230">
        <v>45</v>
      </c>
      <c r="B11230">
        <v>45</v>
      </c>
      <c r="C11230" t="s">
        <v>383</v>
      </c>
      <c r="D11230" t="s">
        <v>479</v>
      </c>
      <c r="E11230" t="s">
        <v>330</v>
      </c>
      <c r="F11230">
        <v>5</v>
      </c>
      <c r="G11230" t="s">
        <v>328</v>
      </c>
      <c r="H11230" t="s">
        <v>329</v>
      </c>
      <c r="I11230" t="s">
        <v>383</v>
      </c>
      <c r="J11230">
        <v>2.17</v>
      </c>
      <c r="K11230" t="s">
        <v>21218</v>
      </c>
      <c r="L11230" t="s">
        <v>21219</v>
      </c>
      <c r="M11230" t="s">
        <v>506</v>
      </c>
      <c r="N11230" t="s">
        <v>506</v>
      </c>
      <c r="O11230">
        <v>2.1666666666666665</v>
      </c>
      <c r="P11230" t="s">
        <v>507</v>
      </c>
    </row>
    <row r="11231" spans="1:16" hidden="1" x14ac:dyDescent="0.5">
      <c r="A11231">
        <v>45</v>
      </c>
      <c r="B11231">
        <v>45</v>
      </c>
      <c r="C11231" t="s">
        <v>383</v>
      </c>
      <c r="D11231" t="s">
        <v>479</v>
      </c>
      <c r="E11231" t="s">
        <v>330</v>
      </c>
      <c r="F11231">
        <v>5</v>
      </c>
      <c r="G11231" t="s">
        <v>328</v>
      </c>
      <c r="H11231" t="s">
        <v>329</v>
      </c>
      <c r="I11231" t="s">
        <v>383</v>
      </c>
      <c r="J11231">
        <v>3.33</v>
      </c>
      <c r="K11231" t="s">
        <v>21220</v>
      </c>
      <c r="L11231" t="s">
        <v>20106</v>
      </c>
      <c r="M11231" t="s">
        <v>506</v>
      </c>
      <c r="N11231" t="s">
        <v>506</v>
      </c>
      <c r="O11231">
        <v>3.3333333333333335</v>
      </c>
      <c r="P11231" t="s">
        <v>507</v>
      </c>
    </row>
    <row r="11232" spans="1:16" hidden="1" x14ac:dyDescent="0.5">
      <c r="A11232">
        <v>45</v>
      </c>
      <c r="B11232">
        <v>45</v>
      </c>
      <c r="C11232" t="s">
        <v>383</v>
      </c>
      <c r="D11232" t="s">
        <v>479</v>
      </c>
      <c r="E11232" t="s">
        <v>330</v>
      </c>
      <c r="F11232">
        <v>5</v>
      </c>
      <c r="G11232" t="s">
        <v>328</v>
      </c>
      <c r="H11232" t="s">
        <v>329</v>
      </c>
      <c r="I11232" t="s">
        <v>383</v>
      </c>
      <c r="J11232">
        <v>14.33</v>
      </c>
      <c r="K11232" t="s">
        <v>21221</v>
      </c>
      <c r="L11232" t="s">
        <v>20108</v>
      </c>
      <c r="M11232" t="s">
        <v>506</v>
      </c>
      <c r="N11232" t="s">
        <v>506</v>
      </c>
      <c r="O11232">
        <v>14.333333333333334</v>
      </c>
      <c r="P11232" t="s">
        <v>507</v>
      </c>
    </row>
    <row r="11233" spans="1:16" hidden="1" x14ac:dyDescent="0.5">
      <c r="A11233">
        <v>45</v>
      </c>
      <c r="B11233">
        <v>45</v>
      </c>
      <c r="C11233" t="s">
        <v>383</v>
      </c>
      <c r="D11233" t="s">
        <v>540</v>
      </c>
      <c r="E11233" t="s">
        <v>79</v>
      </c>
      <c r="F11233">
        <v>3</v>
      </c>
      <c r="G11233" t="s">
        <v>196</v>
      </c>
      <c r="H11233" t="s">
        <v>197</v>
      </c>
      <c r="I11233" t="s">
        <v>383</v>
      </c>
      <c r="J11233">
        <v>5</v>
      </c>
      <c r="K11233" t="s">
        <v>21222</v>
      </c>
      <c r="L11233" t="s">
        <v>13021</v>
      </c>
      <c r="M11233" t="s">
        <v>580</v>
      </c>
      <c r="N11233" t="s">
        <v>483</v>
      </c>
      <c r="O11233">
        <v>5</v>
      </c>
      <c r="P11233" t="s">
        <v>550</v>
      </c>
    </row>
    <row r="11234" spans="1:16" hidden="1" x14ac:dyDescent="0.5">
      <c r="A11234">
        <v>45</v>
      </c>
      <c r="B11234">
        <v>45</v>
      </c>
      <c r="C11234" t="s">
        <v>478</v>
      </c>
      <c r="D11234" t="s">
        <v>540</v>
      </c>
      <c r="E11234" t="s">
        <v>8</v>
      </c>
      <c r="F11234">
        <v>2</v>
      </c>
      <c r="G11234" t="s">
        <v>208</v>
      </c>
      <c r="H11234" t="s">
        <v>209</v>
      </c>
      <c r="I11234" t="s">
        <v>404</v>
      </c>
      <c r="J11234">
        <v>1.25</v>
      </c>
      <c r="K11234" t="s">
        <v>21223</v>
      </c>
      <c r="L11234" t="s">
        <v>21224</v>
      </c>
      <c r="M11234" t="s">
        <v>483</v>
      </c>
      <c r="N11234" t="s">
        <v>483</v>
      </c>
      <c r="O11234">
        <v>1.25</v>
      </c>
    </row>
    <row r="11235" spans="1:16" hidden="1" x14ac:dyDescent="0.5">
      <c r="A11235">
        <v>45</v>
      </c>
      <c r="B11235">
        <v>45</v>
      </c>
      <c r="C11235" t="s">
        <v>478</v>
      </c>
      <c r="D11235" t="s">
        <v>540</v>
      </c>
      <c r="E11235" t="s">
        <v>8</v>
      </c>
      <c r="F11235">
        <v>2</v>
      </c>
      <c r="G11235" t="s">
        <v>208</v>
      </c>
      <c r="H11235" t="s">
        <v>209</v>
      </c>
      <c r="I11235" t="s">
        <v>404</v>
      </c>
      <c r="J11235">
        <v>1.92</v>
      </c>
      <c r="K11235" t="s">
        <v>21225</v>
      </c>
      <c r="L11235" t="s">
        <v>21226</v>
      </c>
      <c r="M11235" t="s">
        <v>483</v>
      </c>
      <c r="N11235" t="s">
        <v>483</v>
      </c>
      <c r="O11235">
        <v>1.9166666666666667</v>
      </c>
    </row>
    <row r="11236" spans="1:16" hidden="1" x14ac:dyDescent="0.5">
      <c r="A11236">
        <v>45</v>
      </c>
      <c r="B11236">
        <v>45</v>
      </c>
      <c r="C11236" t="s">
        <v>605</v>
      </c>
      <c r="D11236" t="s">
        <v>540</v>
      </c>
      <c r="E11236" t="s">
        <v>8</v>
      </c>
      <c r="F11236">
        <v>3</v>
      </c>
      <c r="G11236" t="s">
        <v>331</v>
      </c>
      <c r="H11236" t="s">
        <v>332</v>
      </c>
      <c r="I11236" t="s">
        <v>457</v>
      </c>
      <c r="J11236">
        <v>3.67</v>
      </c>
      <c r="K11236" t="s">
        <v>21227</v>
      </c>
      <c r="L11236" t="s">
        <v>21228</v>
      </c>
      <c r="M11236" t="s">
        <v>543</v>
      </c>
      <c r="N11236" t="s">
        <v>483</v>
      </c>
      <c r="O11236">
        <v>3.6666666666666665</v>
      </c>
    </row>
    <row r="11237" spans="1:16" hidden="1" x14ac:dyDescent="0.5">
      <c r="A11237">
        <v>45</v>
      </c>
      <c r="B11237">
        <v>45</v>
      </c>
      <c r="C11237" t="s">
        <v>478</v>
      </c>
      <c r="D11237" t="s">
        <v>517</v>
      </c>
      <c r="E11237" t="s">
        <v>140</v>
      </c>
      <c r="F11237">
        <v>1</v>
      </c>
      <c r="G11237" t="s">
        <v>371</v>
      </c>
      <c r="H11237" t="s">
        <v>372</v>
      </c>
      <c r="I11237" t="s">
        <v>414</v>
      </c>
      <c r="J11237">
        <v>1</v>
      </c>
      <c r="K11237" t="s">
        <v>21229</v>
      </c>
      <c r="L11237" t="s">
        <v>21230</v>
      </c>
      <c r="M11237" t="s">
        <v>483</v>
      </c>
      <c r="N11237" t="s">
        <v>483</v>
      </c>
      <c r="O11237">
        <v>1</v>
      </c>
    </row>
    <row r="11238" spans="1:16" hidden="1" x14ac:dyDescent="0.5">
      <c r="A11238">
        <v>45</v>
      </c>
      <c r="B11238">
        <v>45</v>
      </c>
      <c r="C11238" t="s">
        <v>383</v>
      </c>
      <c r="D11238" t="s">
        <v>479</v>
      </c>
      <c r="E11238" t="s">
        <v>79</v>
      </c>
      <c r="F11238">
        <v>2</v>
      </c>
      <c r="G11238" t="s">
        <v>198</v>
      </c>
      <c r="H11238" t="s">
        <v>199</v>
      </c>
      <c r="I11238" t="s">
        <v>383</v>
      </c>
      <c r="J11238">
        <v>71</v>
      </c>
      <c r="K11238" t="s">
        <v>21231</v>
      </c>
      <c r="L11238" t="s">
        <v>21232</v>
      </c>
      <c r="M11238" t="s">
        <v>506</v>
      </c>
      <c r="N11238" t="s">
        <v>506</v>
      </c>
      <c r="O11238">
        <v>71</v>
      </c>
      <c r="P11238" t="s">
        <v>879</v>
      </c>
    </row>
    <row r="11239" spans="1:16" hidden="1" x14ac:dyDescent="0.5">
      <c r="A11239">
        <v>45</v>
      </c>
      <c r="B11239">
        <v>45</v>
      </c>
      <c r="C11239" t="s">
        <v>597</v>
      </c>
      <c r="D11239" t="s">
        <v>517</v>
      </c>
      <c r="E11239" t="s">
        <v>140</v>
      </c>
      <c r="F11239">
        <v>2</v>
      </c>
      <c r="G11239" t="s">
        <v>320</v>
      </c>
      <c r="H11239" t="s">
        <v>321</v>
      </c>
      <c r="I11239" t="s">
        <v>410</v>
      </c>
      <c r="J11239">
        <v>2.5</v>
      </c>
      <c r="K11239" t="s">
        <v>21233</v>
      </c>
      <c r="L11239" t="s">
        <v>21234</v>
      </c>
      <c r="M11239" t="s">
        <v>600</v>
      </c>
      <c r="N11239" t="s">
        <v>483</v>
      </c>
      <c r="O11239">
        <v>2.5</v>
      </c>
    </row>
    <row r="11240" spans="1:16" hidden="1" x14ac:dyDescent="0.5">
      <c r="A11240">
        <v>45</v>
      </c>
      <c r="B11240">
        <v>45</v>
      </c>
      <c r="C11240" t="s">
        <v>597</v>
      </c>
      <c r="D11240" t="s">
        <v>517</v>
      </c>
      <c r="E11240" t="s">
        <v>140</v>
      </c>
      <c r="F11240">
        <v>2</v>
      </c>
      <c r="G11240" t="s">
        <v>320</v>
      </c>
      <c r="H11240" t="s">
        <v>321</v>
      </c>
      <c r="I11240" t="s">
        <v>400</v>
      </c>
      <c r="J11240">
        <v>4</v>
      </c>
      <c r="K11240" t="s">
        <v>21235</v>
      </c>
      <c r="L11240" t="s">
        <v>21236</v>
      </c>
      <c r="M11240" t="s">
        <v>600</v>
      </c>
      <c r="N11240" t="s">
        <v>483</v>
      </c>
      <c r="O11240">
        <v>4</v>
      </c>
    </row>
    <row r="11241" spans="1:16" hidden="1" x14ac:dyDescent="0.5">
      <c r="A11241">
        <v>45</v>
      </c>
      <c r="B11241">
        <v>45</v>
      </c>
      <c r="C11241" t="s">
        <v>163</v>
      </c>
      <c r="D11241" t="s">
        <v>540</v>
      </c>
      <c r="E11241" t="s">
        <v>140</v>
      </c>
      <c r="F11241">
        <v>2</v>
      </c>
      <c r="G11241" t="s">
        <v>164</v>
      </c>
      <c r="H11241" t="s">
        <v>165</v>
      </c>
      <c r="I11241" t="s">
        <v>441</v>
      </c>
      <c r="J11241">
        <v>4.92</v>
      </c>
      <c r="K11241" t="s">
        <v>21237</v>
      </c>
      <c r="L11241" t="s">
        <v>21238</v>
      </c>
      <c r="M11241" t="s">
        <v>20137</v>
      </c>
      <c r="N11241" t="s">
        <v>483</v>
      </c>
      <c r="O11241">
        <v>4.916666666666667</v>
      </c>
    </row>
    <row r="11242" spans="1:16" hidden="1" x14ac:dyDescent="0.5">
      <c r="A11242">
        <v>45</v>
      </c>
      <c r="B11242">
        <v>45</v>
      </c>
      <c r="C11242" t="s">
        <v>605</v>
      </c>
      <c r="D11242" t="s">
        <v>540</v>
      </c>
      <c r="E11242" t="s">
        <v>79</v>
      </c>
      <c r="F11242">
        <v>2</v>
      </c>
      <c r="G11242" t="s">
        <v>206</v>
      </c>
      <c r="H11242" t="s">
        <v>207</v>
      </c>
      <c r="I11242" t="s">
        <v>410</v>
      </c>
      <c r="J11242">
        <v>1.5</v>
      </c>
      <c r="K11242" t="s">
        <v>21239</v>
      </c>
      <c r="L11242" t="s">
        <v>21240</v>
      </c>
      <c r="M11242" t="s">
        <v>580</v>
      </c>
      <c r="N11242" t="s">
        <v>483</v>
      </c>
      <c r="O11242">
        <v>1.5</v>
      </c>
    </row>
    <row r="11243" spans="1:16" hidden="1" x14ac:dyDescent="0.5">
      <c r="A11243">
        <v>45</v>
      </c>
      <c r="B11243">
        <v>45</v>
      </c>
      <c r="C11243" t="s">
        <v>478</v>
      </c>
      <c r="D11243" t="s">
        <v>540</v>
      </c>
      <c r="E11243" t="s">
        <v>330</v>
      </c>
      <c r="F11243">
        <v>1</v>
      </c>
      <c r="G11243" t="s">
        <v>345</v>
      </c>
      <c r="H11243" t="s">
        <v>346</v>
      </c>
      <c r="I11243" t="s">
        <v>402</v>
      </c>
      <c r="J11243">
        <v>0.33</v>
      </c>
      <c r="K11243" t="s">
        <v>21241</v>
      </c>
      <c r="L11243" t="s">
        <v>21242</v>
      </c>
      <c r="M11243" t="s">
        <v>483</v>
      </c>
      <c r="N11243" t="s">
        <v>486</v>
      </c>
      <c r="O11243">
        <v>0.33333333333333331</v>
      </c>
    </row>
    <row r="11244" spans="1:16" hidden="1" x14ac:dyDescent="0.5">
      <c r="A11244">
        <v>45</v>
      </c>
      <c r="B11244">
        <v>45</v>
      </c>
      <c r="C11244" t="s">
        <v>478</v>
      </c>
      <c r="D11244" t="s">
        <v>540</v>
      </c>
      <c r="E11244" t="s">
        <v>330</v>
      </c>
      <c r="F11244">
        <v>1</v>
      </c>
      <c r="G11244" t="s">
        <v>351</v>
      </c>
      <c r="H11244" t="s">
        <v>352</v>
      </c>
      <c r="I11244" t="s">
        <v>414</v>
      </c>
      <c r="J11244">
        <v>0.75</v>
      </c>
      <c r="K11244" t="s">
        <v>21243</v>
      </c>
      <c r="L11244" t="s">
        <v>21244</v>
      </c>
      <c r="M11244" t="s">
        <v>483</v>
      </c>
      <c r="N11244" t="s">
        <v>19703</v>
      </c>
      <c r="O11244">
        <v>0.75</v>
      </c>
    </row>
    <row r="11245" spans="1:16" hidden="1" x14ac:dyDescent="0.5">
      <c r="A11245">
        <v>45</v>
      </c>
      <c r="B11245">
        <v>45</v>
      </c>
      <c r="C11245" t="s">
        <v>163</v>
      </c>
      <c r="D11245" t="s">
        <v>540</v>
      </c>
      <c r="E11245" t="s">
        <v>140</v>
      </c>
      <c r="F11245">
        <v>5</v>
      </c>
      <c r="G11245" t="s">
        <v>188</v>
      </c>
      <c r="H11245" t="s">
        <v>189</v>
      </c>
      <c r="I11245" t="s">
        <v>455</v>
      </c>
      <c r="J11245">
        <v>5</v>
      </c>
      <c r="K11245" t="s">
        <v>21245</v>
      </c>
      <c r="L11245" t="s">
        <v>21246</v>
      </c>
      <c r="M11245" t="s">
        <v>483</v>
      </c>
      <c r="N11245" t="s">
        <v>520</v>
      </c>
      <c r="O11245">
        <v>5</v>
      </c>
    </row>
    <row r="11246" spans="1:16" hidden="1" x14ac:dyDescent="0.5">
      <c r="A11246">
        <v>45</v>
      </c>
      <c r="B11246">
        <v>45</v>
      </c>
      <c r="C11246" t="s">
        <v>516</v>
      </c>
      <c r="D11246" t="s">
        <v>517</v>
      </c>
      <c r="E11246" t="s">
        <v>140</v>
      </c>
      <c r="F11246">
        <v>2</v>
      </c>
      <c r="G11246" t="s">
        <v>310</v>
      </c>
      <c r="H11246" t="s">
        <v>7</v>
      </c>
      <c r="I11246" t="s">
        <v>443</v>
      </c>
      <c r="J11246">
        <v>1.25</v>
      </c>
      <c r="K11246" t="s">
        <v>21247</v>
      </c>
      <c r="L11246" t="s">
        <v>21248</v>
      </c>
      <c r="M11246" t="s">
        <v>580</v>
      </c>
      <c r="N11246" t="s">
        <v>483</v>
      </c>
      <c r="O11246">
        <v>1.25</v>
      </c>
    </row>
    <row r="11247" spans="1:16" hidden="1" x14ac:dyDescent="0.5">
      <c r="A11247">
        <v>45</v>
      </c>
      <c r="B11247">
        <v>45</v>
      </c>
      <c r="C11247" t="s">
        <v>516</v>
      </c>
      <c r="D11247" t="s">
        <v>517</v>
      </c>
      <c r="E11247" t="s">
        <v>140</v>
      </c>
      <c r="F11247">
        <v>2</v>
      </c>
      <c r="G11247" t="s">
        <v>310</v>
      </c>
      <c r="H11247" t="s">
        <v>7</v>
      </c>
      <c r="I11247" t="s">
        <v>443</v>
      </c>
      <c r="J11247">
        <v>0.83</v>
      </c>
      <c r="K11247" t="s">
        <v>21249</v>
      </c>
      <c r="L11247" t="s">
        <v>21250</v>
      </c>
      <c r="M11247" t="s">
        <v>580</v>
      </c>
      <c r="N11247" t="s">
        <v>483</v>
      </c>
      <c r="O11247">
        <v>0.83333333333333337</v>
      </c>
    </row>
    <row r="11248" spans="1:16" hidden="1" x14ac:dyDescent="0.5">
      <c r="A11248">
        <v>45</v>
      </c>
      <c r="B11248">
        <v>45</v>
      </c>
      <c r="C11248" t="s">
        <v>478</v>
      </c>
      <c r="D11248" t="s">
        <v>540</v>
      </c>
      <c r="E11248" t="s">
        <v>8</v>
      </c>
      <c r="F11248">
        <v>2</v>
      </c>
      <c r="G11248" t="s">
        <v>331</v>
      </c>
      <c r="H11248" t="s">
        <v>332</v>
      </c>
      <c r="I11248" t="s">
        <v>404</v>
      </c>
      <c r="J11248">
        <v>0.42</v>
      </c>
      <c r="K11248" t="s">
        <v>21251</v>
      </c>
      <c r="L11248" t="s">
        <v>21252</v>
      </c>
      <c r="M11248" t="s">
        <v>483</v>
      </c>
      <c r="N11248" t="s">
        <v>483</v>
      </c>
      <c r="O11248">
        <v>0.41666666666666669</v>
      </c>
    </row>
    <row r="11249" spans="1:15" hidden="1" x14ac:dyDescent="0.5">
      <c r="A11249">
        <v>45</v>
      </c>
      <c r="B11249">
        <v>45</v>
      </c>
      <c r="C11249" t="s">
        <v>478</v>
      </c>
      <c r="D11249" t="s">
        <v>540</v>
      </c>
      <c r="E11249" t="s">
        <v>8</v>
      </c>
      <c r="F11249">
        <v>3</v>
      </c>
      <c r="G11249" t="s">
        <v>331</v>
      </c>
      <c r="H11249" t="s">
        <v>332</v>
      </c>
      <c r="I11249" t="s">
        <v>404</v>
      </c>
      <c r="J11249">
        <v>0.75</v>
      </c>
      <c r="K11249" t="s">
        <v>21253</v>
      </c>
      <c r="L11249" t="s">
        <v>21254</v>
      </c>
      <c r="M11249" t="s">
        <v>483</v>
      </c>
      <c r="N11249" t="s">
        <v>483</v>
      </c>
      <c r="O11249">
        <v>0.75</v>
      </c>
    </row>
    <row r="11250" spans="1:15" hidden="1" x14ac:dyDescent="0.5">
      <c r="A11250">
        <v>45</v>
      </c>
      <c r="B11250">
        <v>45</v>
      </c>
      <c r="C11250" t="s">
        <v>516</v>
      </c>
      <c r="D11250" t="s">
        <v>517</v>
      </c>
      <c r="E11250" t="s">
        <v>140</v>
      </c>
      <c r="F11250">
        <v>2</v>
      </c>
      <c r="G11250" t="s">
        <v>310</v>
      </c>
      <c r="H11250" t="s">
        <v>7</v>
      </c>
      <c r="I11250" t="s">
        <v>459</v>
      </c>
      <c r="J11250">
        <v>1.5</v>
      </c>
      <c r="K11250" t="s">
        <v>21255</v>
      </c>
      <c r="L11250" t="s">
        <v>21256</v>
      </c>
      <c r="M11250" t="s">
        <v>580</v>
      </c>
      <c r="N11250" t="s">
        <v>483</v>
      </c>
      <c r="O11250">
        <v>1.5</v>
      </c>
    </row>
    <row r="11251" spans="1:15" hidden="1" x14ac:dyDescent="0.5">
      <c r="A11251">
        <v>45</v>
      </c>
      <c r="B11251">
        <v>45</v>
      </c>
      <c r="C11251" t="s">
        <v>478</v>
      </c>
      <c r="D11251" t="s">
        <v>540</v>
      </c>
      <c r="E11251" t="s">
        <v>8</v>
      </c>
      <c r="F11251">
        <v>1</v>
      </c>
      <c r="G11251" t="s">
        <v>153</v>
      </c>
      <c r="H11251" t="s">
        <v>154</v>
      </c>
      <c r="I11251" t="s">
        <v>404</v>
      </c>
      <c r="J11251">
        <v>0.25</v>
      </c>
      <c r="K11251" t="s">
        <v>21257</v>
      </c>
      <c r="L11251" t="s">
        <v>21258</v>
      </c>
      <c r="M11251" t="s">
        <v>483</v>
      </c>
      <c r="N11251" t="s">
        <v>483</v>
      </c>
      <c r="O11251">
        <v>0.25</v>
      </c>
    </row>
    <row r="11252" spans="1:15" hidden="1" x14ac:dyDescent="0.5">
      <c r="A11252">
        <v>45</v>
      </c>
      <c r="B11252">
        <v>45</v>
      </c>
      <c r="C11252" t="s">
        <v>478</v>
      </c>
      <c r="D11252" t="s">
        <v>540</v>
      </c>
      <c r="E11252" t="s">
        <v>8</v>
      </c>
      <c r="F11252">
        <v>1</v>
      </c>
      <c r="G11252" t="s">
        <v>153</v>
      </c>
      <c r="H11252" t="s">
        <v>154</v>
      </c>
      <c r="I11252" t="s">
        <v>402</v>
      </c>
      <c r="J11252">
        <v>0.33</v>
      </c>
      <c r="K11252" t="s">
        <v>21259</v>
      </c>
      <c r="L11252" t="s">
        <v>21260</v>
      </c>
      <c r="M11252" t="s">
        <v>543</v>
      </c>
      <c r="N11252" t="s">
        <v>486</v>
      </c>
      <c r="O11252">
        <v>0.33333333333333331</v>
      </c>
    </row>
    <row r="11253" spans="1:15" hidden="1" x14ac:dyDescent="0.5">
      <c r="A11253">
        <v>45</v>
      </c>
      <c r="B11253">
        <v>45</v>
      </c>
      <c r="C11253" t="s">
        <v>478</v>
      </c>
      <c r="D11253" t="s">
        <v>540</v>
      </c>
      <c r="E11253" t="s">
        <v>8</v>
      </c>
      <c r="F11253">
        <v>3</v>
      </c>
      <c r="G11253" t="s">
        <v>331</v>
      </c>
      <c r="H11253" t="s">
        <v>332</v>
      </c>
      <c r="I11253" t="s">
        <v>404</v>
      </c>
      <c r="J11253">
        <v>2.33</v>
      </c>
      <c r="K11253" t="s">
        <v>21261</v>
      </c>
      <c r="L11253" t="s">
        <v>21262</v>
      </c>
      <c r="M11253" t="s">
        <v>483</v>
      </c>
      <c r="N11253" t="s">
        <v>483</v>
      </c>
      <c r="O11253">
        <v>2.3333333333333335</v>
      </c>
    </row>
    <row r="11254" spans="1:15" hidden="1" x14ac:dyDescent="0.5">
      <c r="A11254">
        <v>45</v>
      </c>
      <c r="B11254">
        <v>45</v>
      </c>
      <c r="C11254" t="s">
        <v>478</v>
      </c>
      <c r="D11254" t="s">
        <v>540</v>
      </c>
      <c r="E11254" t="s">
        <v>8</v>
      </c>
      <c r="F11254">
        <v>3</v>
      </c>
      <c r="G11254" t="s">
        <v>331</v>
      </c>
      <c r="H11254" t="s">
        <v>332</v>
      </c>
      <c r="I11254" t="s">
        <v>404</v>
      </c>
      <c r="J11254">
        <v>6</v>
      </c>
      <c r="K11254" t="s">
        <v>21263</v>
      </c>
      <c r="L11254" t="s">
        <v>21264</v>
      </c>
      <c r="M11254" t="s">
        <v>483</v>
      </c>
      <c r="N11254" t="s">
        <v>486</v>
      </c>
      <c r="O11254">
        <v>6</v>
      </c>
    </row>
    <row r="11255" spans="1:15" hidden="1" x14ac:dyDescent="0.5">
      <c r="A11255">
        <v>45</v>
      </c>
      <c r="B11255">
        <v>45</v>
      </c>
      <c r="C11255" t="s">
        <v>478</v>
      </c>
      <c r="D11255" t="s">
        <v>540</v>
      </c>
      <c r="E11255" t="s">
        <v>79</v>
      </c>
      <c r="F11255">
        <v>1</v>
      </c>
      <c r="G11255" t="s">
        <v>202</v>
      </c>
      <c r="H11255" t="s">
        <v>203</v>
      </c>
      <c r="I11255" t="s">
        <v>400</v>
      </c>
      <c r="J11255">
        <v>0.67</v>
      </c>
      <c r="K11255" t="s">
        <v>21265</v>
      </c>
      <c r="L11255" t="s">
        <v>21266</v>
      </c>
      <c r="M11255" t="s">
        <v>19703</v>
      </c>
      <c r="N11255" t="s">
        <v>483</v>
      </c>
      <c r="O11255">
        <v>0.66666666666666663</v>
      </c>
    </row>
    <row r="11256" spans="1:15" hidden="1" x14ac:dyDescent="0.5">
      <c r="A11256">
        <v>45</v>
      </c>
      <c r="B11256">
        <v>45</v>
      </c>
      <c r="C11256" t="s">
        <v>516</v>
      </c>
      <c r="D11256" t="s">
        <v>517</v>
      </c>
      <c r="E11256" t="s">
        <v>140</v>
      </c>
      <c r="F11256">
        <v>2</v>
      </c>
      <c r="G11256" t="s">
        <v>394</v>
      </c>
      <c r="H11256" t="s">
        <v>395</v>
      </c>
      <c r="I11256" t="s">
        <v>412</v>
      </c>
      <c r="J11256">
        <v>4</v>
      </c>
      <c r="K11256" t="s">
        <v>21267</v>
      </c>
      <c r="L11256" t="s">
        <v>519</v>
      </c>
      <c r="M11256" t="s">
        <v>520</v>
      </c>
      <c r="N11256" t="s">
        <v>483</v>
      </c>
      <c r="O11256">
        <v>4</v>
      </c>
    </row>
    <row r="11257" spans="1:15" hidden="1" x14ac:dyDescent="0.5">
      <c r="A11257">
        <v>45</v>
      </c>
      <c r="B11257">
        <v>45</v>
      </c>
      <c r="C11257" t="s">
        <v>605</v>
      </c>
      <c r="D11257" t="s">
        <v>540</v>
      </c>
      <c r="E11257" t="s">
        <v>140</v>
      </c>
      <c r="F11257">
        <v>2</v>
      </c>
      <c r="G11257" t="s">
        <v>312</v>
      </c>
      <c r="H11257" t="s">
        <v>313</v>
      </c>
      <c r="I11257" t="s">
        <v>410</v>
      </c>
      <c r="J11257">
        <v>3</v>
      </c>
      <c r="K11257" t="s">
        <v>21268</v>
      </c>
      <c r="L11257" t="s">
        <v>21269</v>
      </c>
      <c r="M11257" t="s">
        <v>577</v>
      </c>
      <c r="N11257" t="s">
        <v>483</v>
      </c>
      <c r="O11257">
        <v>3</v>
      </c>
    </row>
    <row r="11258" spans="1:15" hidden="1" x14ac:dyDescent="0.5">
      <c r="A11258">
        <v>45</v>
      </c>
      <c r="B11258">
        <v>45</v>
      </c>
      <c r="C11258" t="s">
        <v>516</v>
      </c>
      <c r="D11258" t="s">
        <v>517</v>
      </c>
      <c r="E11258" t="s">
        <v>140</v>
      </c>
      <c r="F11258">
        <v>2</v>
      </c>
      <c r="G11258" t="s">
        <v>310</v>
      </c>
      <c r="H11258" t="s">
        <v>7</v>
      </c>
      <c r="I11258" t="s">
        <v>443</v>
      </c>
      <c r="J11258">
        <v>1.5</v>
      </c>
      <c r="K11258" t="s">
        <v>21270</v>
      </c>
      <c r="L11258" t="s">
        <v>21271</v>
      </c>
      <c r="M11258" t="s">
        <v>580</v>
      </c>
      <c r="N11258" t="s">
        <v>483</v>
      </c>
      <c r="O11258">
        <v>1.5</v>
      </c>
    </row>
    <row r="11259" spans="1:15" hidden="1" x14ac:dyDescent="0.5">
      <c r="A11259">
        <v>45</v>
      </c>
      <c r="B11259">
        <v>45</v>
      </c>
      <c r="C11259" t="s">
        <v>478</v>
      </c>
      <c r="D11259" t="s">
        <v>479</v>
      </c>
      <c r="E11259" t="s">
        <v>79</v>
      </c>
      <c r="F11259">
        <v>2</v>
      </c>
      <c r="G11259" t="s">
        <v>198</v>
      </c>
      <c r="H11259" t="s">
        <v>199</v>
      </c>
      <c r="I11259" t="s">
        <v>402</v>
      </c>
      <c r="J11259">
        <v>3.5</v>
      </c>
      <c r="K11259" t="s">
        <v>21272</v>
      </c>
      <c r="L11259" t="s">
        <v>12858</v>
      </c>
      <c r="M11259" t="s">
        <v>483</v>
      </c>
      <c r="N11259" t="s">
        <v>529</v>
      </c>
      <c r="O11259">
        <v>3.5</v>
      </c>
    </row>
    <row r="11260" spans="1:15" hidden="1" x14ac:dyDescent="0.5">
      <c r="A11260">
        <v>45</v>
      </c>
      <c r="B11260">
        <v>45</v>
      </c>
      <c r="C11260" t="s">
        <v>516</v>
      </c>
      <c r="D11260" t="s">
        <v>540</v>
      </c>
      <c r="E11260" t="s">
        <v>140</v>
      </c>
      <c r="F11260">
        <v>2</v>
      </c>
      <c r="G11260" t="s">
        <v>310</v>
      </c>
      <c r="H11260" t="s">
        <v>7</v>
      </c>
      <c r="I11260" t="s">
        <v>412</v>
      </c>
      <c r="J11260">
        <v>2</v>
      </c>
      <c r="K11260" t="s">
        <v>21273</v>
      </c>
      <c r="L11260" t="s">
        <v>21274</v>
      </c>
      <c r="M11260" t="s">
        <v>482</v>
      </c>
      <c r="N11260" t="s">
        <v>483</v>
      </c>
      <c r="O11260">
        <v>2</v>
      </c>
    </row>
    <row r="11261" spans="1:15" hidden="1" x14ac:dyDescent="0.5">
      <c r="A11261">
        <v>45</v>
      </c>
      <c r="B11261">
        <v>45</v>
      </c>
      <c r="C11261" t="s">
        <v>478</v>
      </c>
      <c r="D11261" t="s">
        <v>517</v>
      </c>
      <c r="E11261" t="s">
        <v>8</v>
      </c>
      <c r="F11261">
        <v>1</v>
      </c>
      <c r="G11261" t="s">
        <v>331</v>
      </c>
      <c r="H11261" t="s">
        <v>332</v>
      </c>
      <c r="I11261" t="s">
        <v>404</v>
      </c>
      <c r="J11261">
        <v>0.25</v>
      </c>
      <c r="K11261" t="s">
        <v>21275</v>
      </c>
      <c r="L11261" t="s">
        <v>21276</v>
      </c>
      <c r="M11261" t="s">
        <v>483</v>
      </c>
      <c r="N11261" t="s">
        <v>483</v>
      </c>
      <c r="O11261">
        <v>0.25</v>
      </c>
    </row>
    <row r="11262" spans="1:15" hidden="1" x14ac:dyDescent="0.5">
      <c r="A11262">
        <v>45</v>
      </c>
      <c r="B11262">
        <v>45</v>
      </c>
      <c r="C11262" t="s">
        <v>163</v>
      </c>
      <c r="D11262" t="s">
        <v>517</v>
      </c>
      <c r="E11262" t="s">
        <v>140</v>
      </c>
      <c r="F11262">
        <v>3</v>
      </c>
      <c r="G11262" t="s">
        <v>176</v>
      </c>
      <c r="H11262" t="s">
        <v>177</v>
      </c>
      <c r="I11262" t="s">
        <v>455</v>
      </c>
      <c r="J11262">
        <v>3</v>
      </c>
      <c r="K11262" t="s">
        <v>21277</v>
      </c>
      <c r="L11262" t="s">
        <v>21278</v>
      </c>
      <c r="M11262" t="s">
        <v>483</v>
      </c>
      <c r="N11262" t="s">
        <v>483</v>
      </c>
      <c r="O11262">
        <v>3</v>
      </c>
    </row>
    <row r="11263" spans="1:15" hidden="1" x14ac:dyDescent="0.5">
      <c r="A11263">
        <v>45</v>
      </c>
      <c r="B11263">
        <v>45</v>
      </c>
      <c r="C11263" t="s">
        <v>516</v>
      </c>
      <c r="D11263" t="s">
        <v>517</v>
      </c>
      <c r="E11263" t="s">
        <v>140</v>
      </c>
      <c r="F11263">
        <v>2</v>
      </c>
      <c r="G11263" t="s">
        <v>310</v>
      </c>
      <c r="H11263" t="s">
        <v>7</v>
      </c>
      <c r="I11263" t="s">
        <v>443</v>
      </c>
      <c r="J11263">
        <v>1.25</v>
      </c>
      <c r="K11263" t="s">
        <v>21279</v>
      </c>
      <c r="L11263" t="s">
        <v>21280</v>
      </c>
      <c r="M11263" t="s">
        <v>580</v>
      </c>
      <c r="N11263" t="s">
        <v>483</v>
      </c>
      <c r="O11263">
        <v>1.25</v>
      </c>
    </row>
    <row r="11264" spans="1:15" hidden="1" x14ac:dyDescent="0.5">
      <c r="A11264">
        <v>45</v>
      </c>
      <c r="B11264">
        <v>45</v>
      </c>
      <c r="C11264" t="s">
        <v>605</v>
      </c>
      <c r="D11264" t="s">
        <v>540</v>
      </c>
      <c r="E11264" t="s">
        <v>8</v>
      </c>
      <c r="F11264">
        <v>2</v>
      </c>
      <c r="G11264" t="s">
        <v>331</v>
      </c>
      <c r="H11264" t="s">
        <v>332</v>
      </c>
      <c r="I11264" t="s">
        <v>410</v>
      </c>
      <c r="J11264">
        <v>0.5</v>
      </c>
      <c r="K11264" t="s">
        <v>21281</v>
      </c>
      <c r="L11264" t="s">
        <v>21282</v>
      </c>
      <c r="M11264" t="s">
        <v>580</v>
      </c>
      <c r="N11264" t="s">
        <v>483</v>
      </c>
      <c r="O11264">
        <v>0.5</v>
      </c>
    </row>
    <row r="11265" spans="1:16" hidden="1" x14ac:dyDescent="0.5">
      <c r="A11265">
        <v>45</v>
      </c>
      <c r="B11265">
        <v>45</v>
      </c>
      <c r="C11265" t="s">
        <v>597</v>
      </c>
      <c r="D11265" t="s">
        <v>479</v>
      </c>
      <c r="E11265" t="s">
        <v>140</v>
      </c>
      <c r="F11265">
        <v>2</v>
      </c>
      <c r="G11265" t="s">
        <v>320</v>
      </c>
      <c r="H11265" t="s">
        <v>321</v>
      </c>
      <c r="I11265" t="s">
        <v>410</v>
      </c>
      <c r="J11265">
        <v>2.5</v>
      </c>
      <c r="K11265" t="s">
        <v>21283</v>
      </c>
      <c r="L11265" t="s">
        <v>21284</v>
      </c>
      <c r="M11265" t="s">
        <v>600</v>
      </c>
      <c r="N11265" t="s">
        <v>19703</v>
      </c>
      <c r="O11265">
        <v>2.5</v>
      </c>
    </row>
    <row r="11266" spans="1:16" hidden="1" x14ac:dyDescent="0.5">
      <c r="A11266">
        <v>45</v>
      </c>
      <c r="B11266">
        <v>45</v>
      </c>
      <c r="C11266" t="s">
        <v>605</v>
      </c>
      <c r="D11266" t="s">
        <v>540</v>
      </c>
      <c r="E11266" t="s">
        <v>79</v>
      </c>
      <c r="F11266">
        <v>1</v>
      </c>
      <c r="G11266" t="s">
        <v>196</v>
      </c>
      <c r="H11266" t="s">
        <v>197</v>
      </c>
      <c r="I11266" t="s">
        <v>457</v>
      </c>
      <c r="J11266">
        <v>0.5</v>
      </c>
      <c r="K11266" t="s">
        <v>21285</v>
      </c>
      <c r="L11266" t="s">
        <v>21286</v>
      </c>
      <c r="M11266" t="s">
        <v>482</v>
      </c>
      <c r="N11266" t="s">
        <v>483</v>
      </c>
      <c r="O11266">
        <v>0.5</v>
      </c>
    </row>
    <row r="11267" spans="1:16" hidden="1" x14ac:dyDescent="0.5">
      <c r="A11267">
        <v>45</v>
      </c>
      <c r="B11267">
        <v>45</v>
      </c>
      <c r="C11267" t="s">
        <v>478</v>
      </c>
      <c r="D11267" t="s">
        <v>540</v>
      </c>
      <c r="E11267" t="s">
        <v>8</v>
      </c>
      <c r="F11267">
        <v>2</v>
      </c>
      <c r="G11267" t="s">
        <v>331</v>
      </c>
      <c r="H11267" t="s">
        <v>332</v>
      </c>
      <c r="I11267" t="s">
        <v>404</v>
      </c>
      <c r="J11267">
        <v>0.83</v>
      </c>
      <c r="K11267" t="s">
        <v>21287</v>
      </c>
      <c r="L11267" t="s">
        <v>21288</v>
      </c>
      <c r="M11267" t="s">
        <v>482</v>
      </c>
      <c r="N11267" t="s">
        <v>483</v>
      </c>
      <c r="O11267">
        <v>0.83333333333333337</v>
      </c>
    </row>
    <row r="11268" spans="1:16" hidden="1" x14ac:dyDescent="0.5">
      <c r="A11268">
        <v>44</v>
      </c>
      <c r="B11268">
        <v>45</v>
      </c>
      <c r="C11268" t="s">
        <v>478</v>
      </c>
      <c r="D11268" t="s">
        <v>540</v>
      </c>
      <c r="E11268" t="s">
        <v>8</v>
      </c>
      <c r="F11268">
        <v>2</v>
      </c>
      <c r="G11268" t="s">
        <v>331</v>
      </c>
      <c r="H11268" t="s">
        <v>332</v>
      </c>
      <c r="I11268" t="s">
        <v>404</v>
      </c>
      <c r="J11268">
        <v>2</v>
      </c>
      <c r="K11268" t="s">
        <v>21289</v>
      </c>
      <c r="L11268" t="s">
        <v>21290</v>
      </c>
      <c r="M11268" t="s">
        <v>482</v>
      </c>
      <c r="N11268" t="s">
        <v>483</v>
      </c>
      <c r="O11268">
        <v>2</v>
      </c>
    </row>
    <row r="11269" spans="1:16" hidden="1" x14ac:dyDescent="0.5">
      <c r="A11269">
        <v>45</v>
      </c>
      <c r="B11269">
        <v>45</v>
      </c>
      <c r="C11269" t="s">
        <v>163</v>
      </c>
      <c r="D11269" t="s">
        <v>517</v>
      </c>
      <c r="E11269" t="s">
        <v>140</v>
      </c>
      <c r="F11269">
        <v>3</v>
      </c>
      <c r="G11269" t="s">
        <v>176</v>
      </c>
      <c r="H11269" t="s">
        <v>177</v>
      </c>
      <c r="I11269" t="s">
        <v>455</v>
      </c>
      <c r="J11269">
        <v>8</v>
      </c>
      <c r="K11269" t="s">
        <v>21291</v>
      </c>
      <c r="L11269" t="s">
        <v>21292</v>
      </c>
      <c r="M11269" t="s">
        <v>483</v>
      </c>
      <c r="N11269" t="s">
        <v>483</v>
      </c>
      <c r="O11269">
        <v>8</v>
      </c>
    </row>
    <row r="11270" spans="1:16" hidden="1" x14ac:dyDescent="0.5">
      <c r="A11270">
        <v>45</v>
      </c>
      <c r="B11270">
        <v>45</v>
      </c>
      <c r="C11270" t="s">
        <v>478</v>
      </c>
      <c r="D11270" t="s">
        <v>540</v>
      </c>
      <c r="E11270" t="s">
        <v>8</v>
      </c>
      <c r="F11270">
        <v>2</v>
      </c>
      <c r="G11270" t="s">
        <v>331</v>
      </c>
      <c r="H11270" t="s">
        <v>332</v>
      </c>
      <c r="I11270" t="s">
        <v>404</v>
      </c>
      <c r="J11270">
        <v>0.67</v>
      </c>
      <c r="K11270" t="s">
        <v>21293</v>
      </c>
      <c r="L11270" t="s">
        <v>21294</v>
      </c>
      <c r="M11270" t="s">
        <v>482</v>
      </c>
      <c r="N11270" t="s">
        <v>483</v>
      </c>
      <c r="O11270">
        <v>0.66666666666666663</v>
      </c>
    </row>
    <row r="11271" spans="1:16" hidden="1" x14ac:dyDescent="0.5">
      <c r="A11271">
        <v>45</v>
      </c>
      <c r="B11271">
        <v>45</v>
      </c>
      <c r="C11271" t="s">
        <v>383</v>
      </c>
      <c r="D11271" t="s">
        <v>540</v>
      </c>
      <c r="E11271" t="s">
        <v>8</v>
      </c>
      <c r="F11271">
        <v>2</v>
      </c>
      <c r="G11271" t="s">
        <v>331</v>
      </c>
      <c r="H11271" t="s">
        <v>332</v>
      </c>
      <c r="I11271" t="s">
        <v>383</v>
      </c>
      <c r="J11271">
        <v>5</v>
      </c>
      <c r="K11271" t="s">
        <v>21295</v>
      </c>
      <c r="L11271" t="s">
        <v>21296</v>
      </c>
      <c r="M11271" t="s">
        <v>506</v>
      </c>
      <c r="N11271" t="s">
        <v>483</v>
      </c>
      <c r="O11271">
        <v>5</v>
      </c>
      <c r="P11271" t="s">
        <v>550</v>
      </c>
    </row>
    <row r="11272" spans="1:16" hidden="1" x14ac:dyDescent="0.5">
      <c r="A11272">
        <v>45</v>
      </c>
      <c r="B11272">
        <v>45</v>
      </c>
      <c r="C11272" t="s">
        <v>478</v>
      </c>
      <c r="D11272" t="s">
        <v>540</v>
      </c>
      <c r="E11272" t="s">
        <v>330</v>
      </c>
      <c r="F11272">
        <v>1</v>
      </c>
      <c r="G11272" t="s">
        <v>345</v>
      </c>
      <c r="H11272" t="s">
        <v>346</v>
      </c>
      <c r="I11272" t="s">
        <v>402</v>
      </c>
      <c r="J11272">
        <v>0.25</v>
      </c>
      <c r="K11272" t="s">
        <v>21297</v>
      </c>
      <c r="L11272" t="s">
        <v>21298</v>
      </c>
      <c r="M11272" t="s">
        <v>483</v>
      </c>
      <c r="N11272" t="s">
        <v>520</v>
      </c>
      <c r="O11272">
        <v>0.25</v>
      </c>
    </row>
    <row r="11273" spans="1:16" hidden="1" x14ac:dyDescent="0.5">
      <c r="A11273">
        <v>45</v>
      </c>
      <c r="B11273">
        <v>45</v>
      </c>
      <c r="C11273" t="s">
        <v>516</v>
      </c>
      <c r="D11273" t="s">
        <v>517</v>
      </c>
      <c r="E11273" t="s">
        <v>140</v>
      </c>
      <c r="F11273">
        <v>1</v>
      </c>
      <c r="G11273" t="s">
        <v>310</v>
      </c>
      <c r="H11273" t="s">
        <v>7</v>
      </c>
      <c r="I11273" t="s">
        <v>412</v>
      </c>
      <c r="J11273">
        <v>0.25</v>
      </c>
      <c r="K11273" t="s">
        <v>21299</v>
      </c>
      <c r="L11273" t="s">
        <v>21300</v>
      </c>
      <c r="M11273" t="s">
        <v>482</v>
      </c>
      <c r="N11273" t="s">
        <v>483</v>
      </c>
      <c r="O11273">
        <v>0.25</v>
      </c>
    </row>
    <row r="11274" spans="1:16" hidden="1" x14ac:dyDescent="0.5">
      <c r="A11274">
        <v>45</v>
      </c>
      <c r="B11274">
        <v>45</v>
      </c>
      <c r="C11274" t="s">
        <v>516</v>
      </c>
      <c r="D11274" t="s">
        <v>517</v>
      </c>
      <c r="E11274" t="s">
        <v>140</v>
      </c>
      <c r="F11274">
        <v>2</v>
      </c>
      <c r="G11274" t="s">
        <v>310</v>
      </c>
      <c r="H11274" t="s">
        <v>7</v>
      </c>
      <c r="I11274" t="s">
        <v>459</v>
      </c>
      <c r="J11274">
        <v>5.25</v>
      </c>
      <c r="K11274" t="s">
        <v>21301</v>
      </c>
      <c r="L11274" t="s">
        <v>21302</v>
      </c>
      <c r="M11274" t="s">
        <v>580</v>
      </c>
      <c r="N11274" t="s">
        <v>483</v>
      </c>
      <c r="O11274">
        <v>5.25</v>
      </c>
    </row>
    <row r="11275" spans="1:16" hidden="1" x14ac:dyDescent="0.5">
      <c r="A11275">
        <v>44</v>
      </c>
      <c r="B11275">
        <v>45</v>
      </c>
      <c r="C11275" t="s">
        <v>516</v>
      </c>
      <c r="D11275" t="s">
        <v>479</v>
      </c>
      <c r="E11275" t="s">
        <v>140</v>
      </c>
      <c r="F11275">
        <v>1</v>
      </c>
      <c r="G11275" t="s">
        <v>230</v>
      </c>
      <c r="H11275" t="s">
        <v>231</v>
      </c>
      <c r="I11275" t="s">
        <v>443</v>
      </c>
      <c r="J11275">
        <v>52.33</v>
      </c>
      <c r="K11275" t="s">
        <v>21303</v>
      </c>
      <c r="L11275" t="s">
        <v>21304</v>
      </c>
      <c r="M11275" t="s">
        <v>483</v>
      </c>
      <c r="N11275" t="s">
        <v>483</v>
      </c>
      <c r="O11275">
        <v>52.333333333333336</v>
      </c>
    </row>
    <row r="11276" spans="1:16" hidden="1" x14ac:dyDescent="0.5">
      <c r="A11276">
        <v>45</v>
      </c>
      <c r="B11276">
        <v>45</v>
      </c>
      <c r="C11276" t="s">
        <v>163</v>
      </c>
      <c r="D11276" t="s">
        <v>479</v>
      </c>
      <c r="E11276" t="s">
        <v>140</v>
      </c>
      <c r="F11276">
        <v>1</v>
      </c>
      <c r="G11276" t="s">
        <v>138</v>
      </c>
      <c r="H11276" t="s">
        <v>139</v>
      </c>
      <c r="I11276" t="s">
        <v>441</v>
      </c>
      <c r="J11276">
        <v>1</v>
      </c>
      <c r="K11276" t="s">
        <v>21305</v>
      </c>
      <c r="L11276" t="s">
        <v>19959</v>
      </c>
      <c r="M11276" t="s">
        <v>483</v>
      </c>
      <c r="N11276" t="s">
        <v>483</v>
      </c>
      <c r="O11276">
        <v>1</v>
      </c>
    </row>
    <row r="11277" spans="1:16" hidden="1" x14ac:dyDescent="0.5">
      <c r="A11277">
        <v>45</v>
      </c>
      <c r="B11277">
        <v>45</v>
      </c>
      <c r="C11277" t="s">
        <v>478</v>
      </c>
      <c r="D11277" t="s">
        <v>479</v>
      </c>
      <c r="E11277" t="s">
        <v>140</v>
      </c>
      <c r="F11277">
        <v>2</v>
      </c>
      <c r="G11277" t="s">
        <v>218</v>
      </c>
      <c r="H11277" t="s">
        <v>219</v>
      </c>
      <c r="I11277" t="s">
        <v>414</v>
      </c>
      <c r="J11277">
        <v>1</v>
      </c>
      <c r="K11277" t="s">
        <v>21306</v>
      </c>
      <c r="L11277" t="s">
        <v>21307</v>
      </c>
      <c r="M11277" t="s">
        <v>483</v>
      </c>
      <c r="N11277" t="s">
        <v>486</v>
      </c>
      <c r="O11277">
        <v>1</v>
      </c>
    </row>
    <row r="11278" spans="1:16" hidden="1" x14ac:dyDescent="0.5">
      <c r="A11278">
        <v>45</v>
      </c>
      <c r="B11278">
        <v>45</v>
      </c>
      <c r="C11278" t="s">
        <v>163</v>
      </c>
      <c r="D11278" t="s">
        <v>479</v>
      </c>
      <c r="E11278" t="s">
        <v>140</v>
      </c>
      <c r="F11278">
        <v>2</v>
      </c>
      <c r="G11278" t="s">
        <v>326</v>
      </c>
      <c r="H11278" t="s">
        <v>327</v>
      </c>
      <c r="I11278" t="s">
        <v>408</v>
      </c>
      <c r="J11278">
        <v>13.5</v>
      </c>
      <c r="K11278" t="s">
        <v>21308</v>
      </c>
      <c r="L11278" t="s">
        <v>21309</v>
      </c>
      <c r="M11278" t="s">
        <v>19691</v>
      </c>
      <c r="N11278" t="s">
        <v>483</v>
      </c>
      <c r="O11278">
        <v>13.5</v>
      </c>
    </row>
    <row r="11279" spans="1:16" hidden="1" x14ac:dyDescent="0.5">
      <c r="A11279">
        <v>45</v>
      </c>
      <c r="B11279">
        <v>45</v>
      </c>
      <c r="C11279" t="s">
        <v>163</v>
      </c>
      <c r="D11279" t="s">
        <v>479</v>
      </c>
      <c r="E11279" t="s">
        <v>140</v>
      </c>
      <c r="F11279">
        <v>2</v>
      </c>
      <c r="G11279" t="s">
        <v>326</v>
      </c>
      <c r="H11279" t="s">
        <v>327</v>
      </c>
      <c r="I11279" t="s">
        <v>408</v>
      </c>
      <c r="J11279">
        <v>0.5</v>
      </c>
      <c r="K11279" t="s">
        <v>21310</v>
      </c>
      <c r="L11279" t="s">
        <v>21311</v>
      </c>
      <c r="M11279" t="s">
        <v>20137</v>
      </c>
      <c r="N11279" t="s">
        <v>483</v>
      </c>
      <c r="O11279">
        <v>0.5</v>
      </c>
    </row>
    <row r="11280" spans="1:16" hidden="1" x14ac:dyDescent="0.5">
      <c r="A11280">
        <v>45</v>
      </c>
      <c r="B11280">
        <v>45</v>
      </c>
      <c r="C11280" t="s">
        <v>478</v>
      </c>
      <c r="D11280" t="s">
        <v>517</v>
      </c>
      <c r="E11280" t="s">
        <v>8</v>
      </c>
      <c r="F11280">
        <v>1</v>
      </c>
      <c r="G11280" t="s">
        <v>216</v>
      </c>
      <c r="H11280" t="s">
        <v>217</v>
      </c>
      <c r="I11280" t="s">
        <v>404</v>
      </c>
      <c r="J11280">
        <v>1</v>
      </c>
      <c r="K11280" t="s">
        <v>21312</v>
      </c>
      <c r="L11280" t="s">
        <v>21313</v>
      </c>
      <c r="M11280" t="s">
        <v>483</v>
      </c>
      <c r="N11280" t="s">
        <v>520</v>
      </c>
      <c r="O11280">
        <v>1</v>
      </c>
    </row>
    <row r="11281" spans="1:16" hidden="1" x14ac:dyDescent="0.5">
      <c r="A11281">
        <v>45</v>
      </c>
      <c r="B11281">
        <v>45</v>
      </c>
      <c r="C11281" t="s">
        <v>383</v>
      </c>
      <c r="D11281" t="s">
        <v>479</v>
      </c>
      <c r="E11281" t="s">
        <v>330</v>
      </c>
      <c r="F11281">
        <v>5</v>
      </c>
      <c r="G11281" t="s">
        <v>328</v>
      </c>
      <c r="H11281" t="s">
        <v>329</v>
      </c>
      <c r="I11281" t="s">
        <v>383</v>
      </c>
      <c r="J11281">
        <v>3</v>
      </c>
      <c r="K11281" t="s">
        <v>21314</v>
      </c>
      <c r="L11281" t="s">
        <v>20108</v>
      </c>
      <c r="M11281" t="s">
        <v>506</v>
      </c>
      <c r="N11281" t="s">
        <v>506</v>
      </c>
      <c r="O11281">
        <v>3</v>
      </c>
      <c r="P11281" t="s">
        <v>507</v>
      </c>
    </row>
    <row r="11282" spans="1:16" hidden="1" x14ac:dyDescent="0.5">
      <c r="A11282">
        <v>45</v>
      </c>
      <c r="B11282">
        <v>45</v>
      </c>
      <c r="C11282" t="s">
        <v>383</v>
      </c>
      <c r="D11282" t="s">
        <v>479</v>
      </c>
      <c r="E11282" t="s">
        <v>330</v>
      </c>
      <c r="F11282">
        <v>5</v>
      </c>
      <c r="G11282" t="s">
        <v>328</v>
      </c>
      <c r="H11282" t="s">
        <v>329</v>
      </c>
      <c r="I11282" t="s">
        <v>383</v>
      </c>
      <c r="J11282">
        <v>2.33</v>
      </c>
      <c r="K11282" t="s">
        <v>21315</v>
      </c>
      <c r="L11282" t="s">
        <v>21316</v>
      </c>
      <c r="M11282" t="s">
        <v>506</v>
      </c>
      <c r="N11282" t="s">
        <v>506</v>
      </c>
      <c r="O11282">
        <v>2.3333333333333335</v>
      </c>
      <c r="P11282" t="s">
        <v>507</v>
      </c>
    </row>
    <row r="11283" spans="1:16" hidden="1" x14ac:dyDescent="0.5">
      <c r="A11283">
        <v>45</v>
      </c>
      <c r="B11283">
        <v>45</v>
      </c>
      <c r="C11283" t="s">
        <v>383</v>
      </c>
      <c r="D11283" t="s">
        <v>479</v>
      </c>
      <c r="E11283" t="s">
        <v>330</v>
      </c>
      <c r="F11283">
        <v>5</v>
      </c>
      <c r="G11283" t="s">
        <v>328</v>
      </c>
      <c r="H11283" t="s">
        <v>329</v>
      </c>
      <c r="I11283" t="s">
        <v>383</v>
      </c>
      <c r="J11283">
        <v>9.67</v>
      </c>
      <c r="K11283" t="s">
        <v>21317</v>
      </c>
      <c r="L11283" t="s">
        <v>21318</v>
      </c>
      <c r="M11283" t="s">
        <v>506</v>
      </c>
      <c r="N11283" t="s">
        <v>506</v>
      </c>
      <c r="O11283">
        <v>9.6666666666666661</v>
      </c>
      <c r="P11283" t="s">
        <v>507</v>
      </c>
    </row>
    <row r="11284" spans="1:16" hidden="1" x14ac:dyDescent="0.5">
      <c r="A11284">
        <v>45</v>
      </c>
      <c r="B11284">
        <v>45</v>
      </c>
      <c r="C11284" t="s">
        <v>383</v>
      </c>
      <c r="D11284" t="s">
        <v>479</v>
      </c>
      <c r="E11284" t="s">
        <v>330</v>
      </c>
      <c r="F11284">
        <v>5</v>
      </c>
      <c r="G11284" t="s">
        <v>328</v>
      </c>
      <c r="H11284" t="s">
        <v>329</v>
      </c>
      <c r="I11284" t="s">
        <v>383</v>
      </c>
      <c r="J11284">
        <v>5.75</v>
      </c>
      <c r="K11284" t="s">
        <v>21319</v>
      </c>
      <c r="L11284" t="s">
        <v>20742</v>
      </c>
      <c r="M11284" t="s">
        <v>506</v>
      </c>
      <c r="N11284" t="s">
        <v>506</v>
      </c>
      <c r="O11284">
        <v>5.75</v>
      </c>
      <c r="P11284" t="s">
        <v>507</v>
      </c>
    </row>
    <row r="11285" spans="1:16" hidden="1" x14ac:dyDescent="0.5">
      <c r="A11285">
        <v>45</v>
      </c>
      <c r="B11285">
        <v>45</v>
      </c>
      <c r="C11285" t="s">
        <v>605</v>
      </c>
      <c r="D11285" t="s">
        <v>479</v>
      </c>
      <c r="E11285" t="s">
        <v>140</v>
      </c>
      <c r="F11285">
        <v>5</v>
      </c>
      <c r="G11285" t="s">
        <v>375</v>
      </c>
      <c r="H11285" t="s">
        <v>376</v>
      </c>
      <c r="I11285" t="s">
        <v>435</v>
      </c>
      <c r="J11285">
        <v>9.83</v>
      </c>
      <c r="K11285" t="s">
        <v>21320</v>
      </c>
      <c r="L11285" t="s">
        <v>19562</v>
      </c>
      <c r="M11285" t="s">
        <v>1031</v>
      </c>
      <c r="N11285" t="s">
        <v>483</v>
      </c>
      <c r="O11285">
        <v>9.8333333333333339</v>
      </c>
    </row>
    <row r="11286" spans="1:16" hidden="1" x14ac:dyDescent="0.5">
      <c r="A11286">
        <v>45</v>
      </c>
      <c r="B11286">
        <v>45</v>
      </c>
      <c r="C11286" t="s">
        <v>395</v>
      </c>
      <c r="D11286" t="s">
        <v>479</v>
      </c>
      <c r="E11286" t="s">
        <v>140</v>
      </c>
      <c r="F11286">
        <v>5</v>
      </c>
      <c r="G11286" t="s">
        <v>375</v>
      </c>
      <c r="H11286" t="s">
        <v>376</v>
      </c>
      <c r="I11286" t="s">
        <v>435</v>
      </c>
      <c r="J11286">
        <v>18.170000000000002</v>
      </c>
      <c r="K11286" t="s">
        <v>21321</v>
      </c>
      <c r="L11286" t="s">
        <v>19280</v>
      </c>
      <c r="M11286" t="s">
        <v>1031</v>
      </c>
      <c r="N11286" t="s">
        <v>483</v>
      </c>
      <c r="O11286">
        <v>18.166666666666668</v>
      </c>
    </row>
    <row r="11287" spans="1:16" hidden="1" x14ac:dyDescent="0.5">
      <c r="A11287">
        <v>45</v>
      </c>
      <c r="B11287">
        <v>45</v>
      </c>
      <c r="C11287" t="s">
        <v>395</v>
      </c>
      <c r="D11287" t="s">
        <v>479</v>
      </c>
      <c r="E11287" t="s">
        <v>140</v>
      </c>
      <c r="F11287">
        <v>3</v>
      </c>
      <c r="G11287" t="s">
        <v>391</v>
      </c>
      <c r="H11287" t="s">
        <v>393</v>
      </c>
      <c r="I11287" t="s">
        <v>435</v>
      </c>
      <c r="J11287">
        <v>1.5</v>
      </c>
      <c r="K11287" t="s">
        <v>21322</v>
      </c>
      <c r="L11287" t="s">
        <v>15039</v>
      </c>
      <c r="M11287" t="s">
        <v>1031</v>
      </c>
      <c r="N11287" t="s">
        <v>483</v>
      </c>
      <c r="O11287">
        <v>1.5</v>
      </c>
    </row>
    <row r="11288" spans="1:16" hidden="1" x14ac:dyDescent="0.5">
      <c r="A11288">
        <v>45</v>
      </c>
      <c r="B11288">
        <v>45</v>
      </c>
      <c r="C11288" t="s">
        <v>478</v>
      </c>
      <c r="D11288" t="s">
        <v>479</v>
      </c>
      <c r="E11288" t="s">
        <v>140</v>
      </c>
      <c r="F11288">
        <v>2</v>
      </c>
      <c r="G11288" t="s">
        <v>367</v>
      </c>
      <c r="H11288" t="s">
        <v>368</v>
      </c>
      <c r="I11288" t="s">
        <v>414</v>
      </c>
      <c r="J11288">
        <v>5</v>
      </c>
      <c r="K11288" t="s">
        <v>21323</v>
      </c>
      <c r="L11288" t="s">
        <v>21324</v>
      </c>
      <c r="M11288" t="s">
        <v>483</v>
      </c>
      <c r="N11288" t="s">
        <v>520</v>
      </c>
      <c r="O11288">
        <v>5</v>
      </c>
    </row>
    <row r="11289" spans="1:16" hidden="1" x14ac:dyDescent="0.5">
      <c r="A11289">
        <v>45</v>
      </c>
      <c r="B11289">
        <v>45</v>
      </c>
      <c r="C11289" t="s">
        <v>478</v>
      </c>
      <c r="D11289" t="s">
        <v>479</v>
      </c>
      <c r="E11289" t="s">
        <v>8</v>
      </c>
      <c r="F11289">
        <v>1</v>
      </c>
      <c r="G11289" t="s">
        <v>153</v>
      </c>
      <c r="H11289" t="s">
        <v>154</v>
      </c>
      <c r="I11289" t="s">
        <v>414</v>
      </c>
      <c r="J11289">
        <v>0.5</v>
      </c>
      <c r="K11289" t="s">
        <v>21325</v>
      </c>
      <c r="L11289" t="s">
        <v>21326</v>
      </c>
      <c r="M11289" t="s">
        <v>483</v>
      </c>
      <c r="N11289" t="s">
        <v>486</v>
      </c>
      <c r="O11289">
        <v>0.5</v>
      </c>
    </row>
    <row r="11290" spans="1:16" hidden="1" x14ac:dyDescent="0.5">
      <c r="A11290">
        <v>45</v>
      </c>
      <c r="B11290">
        <v>45</v>
      </c>
      <c r="C11290" t="s">
        <v>163</v>
      </c>
      <c r="D11290" t="s">
        <v>479</v>
      </c>
      <c r="E11290" t="s">
        <v>140</v>
      </c>
      <c r="F11290">
        <v>1</v>
      </c>
      <c r="G11290" t="s">
        <v>326</v>
      </c>
      <c r="H11290" t="s">
        <v>327</v>
      </c>
      <c r="I11290" t="s">
        <v>441</v>
      </c>
      <c r="J11290">
        <v>0.17</v>
      </c>
      <c r="K11290" t="s">
        <v>21327</v>
      </c>
      <c r="L11290" t="s">
        <v>19941</v>
      </c>
      <c r="M11290" t="s">
        <v>483</v>
      </c>
      <c r="N11290" t="s">
        <v>483</v>
      </c>
      <c r="O11290">
        <v>0.16666666666666666</v>
      </c>
    </row>
    <row r="11291" spans="1:16" hidden="1" x14ac:dyDescent="0.5">
      <c r="A11291">
        <v>44</v>
      </c>
      <c r="B11291">
        <v>45</v>
      </c>
      <c r="C11291" t="s">
        <v>163</v>
      </c>
      <c r="D11291" t="s">
        <v>479</v>
      </c>
      <c r="E11291" t="s">
        <v>140</v>
      </c>
      <c r="F11291">
        <v>2</v>
      </c>
      <c r="G11291" t="s">
        <v>326</v>
      </c>
      <c r="H11291" t="s">
        <v>327</v>
      </c>
      <c r="I11291" t="s">
        <v>441</v>
      </c>
      <c r="J11291">
        <v>4.5</v>
      </c>
      <c r="K11291" t="s">
        <v>21328</v>
      </c>
      <c r="L11291" t="s">
        <v>20149</v>
      </c>
      <c r="M11291" t="s">
        <v>19691</v>
      </c>
      <c r="N11291" t="s">
        <v>483</v>
      </c>
      <c r="O11291">
        <v>4.5</v>
      </c>
    </row>
    <row r="11292" spans="1:16" hidden="1" x14ac:dyDescent="0.5">
      <c r="A11292">
        <v>45</v>
      </c>
      <c r="B11292">
        <v>45</v>
      </c>
      <c r="C11292" t="s">
        <v>163</v>
      </c>
      <c r="D11292" t="s">
        <v>517</v>
      </c>
      <c r="E11292" t="s">
        <v>140</v>
      </c>
      <c r="F11292">
        <v>3</v>
      </c>
      <c r="G11292" t="s">
        <v>170</v>
      </c>
      <c r="H11292" t="s">
        <v>171</v>
      </c>
      <c r="I11292" t="s">
        <v>451</v>
      </c>
      <c r="J11292">
        <v>7.25</v>
      </c>
      <c r="K11292" t="s">
        <v>21329</v>
      </c>
      <c r="L11292" t="s">
        <v>20462</v>
      </c>
      <c r="M11292" t="s">
        <v>483</v>
      </c>
      <c r="N11292" t="s">
        <v>483</v>
      </c>
      <c r="O11292">
        <v>7.25</v>
      </c>
    </row>
    <row r="11293" spans="1:16" hidden="1" x14ac:dyDescent="0.5">
      <c r="A11293">
        <v>45</v>
      </c>
      <c r="B11293">
        <v>45</v>
      </c>
      <c r="C11293" t="s">
        <v>163</v>
      </c>
      <c r="D11293" t="s">
        <v>517</v>
      </c>
      <c r="E11293" t="s">
        <v>140</v>
      </c>
      <c r="F11293">
        <v>2</v>
      </c>
      <c r="G11293" t="s">
        <v>170</v>
      </c>
      <c r="H11293" t="s">
        <v>171</v>
      </c>
      <c r="I11293" t="s">
        <v>451</v>
      </c>
      <c r="J11293">
        <v>19.420000000000002</v>
      </c>
      <c r="K11293" t="s">
        <v>21330</v>
      </c>
      <c r="L11293" t="s">
        <v>19410</v>
      </c>
      <c r="M11293" t="s">
        <v>483</v>
      </c>
      <c r="N11293" t="s">
        <v>483</v>
      </c>
      <c r="O11293">
        <v>19.416666666666668</v>
      </c>
    </row>
    <row r="11294" spans="1:16" hidden="1" x14ac:dyDescent="0.5">
      <c r="A11294">
        <v>45</v>
      </c>
      <c r="B11294">
        <v>45</v>
      </c>
      <c r="C11294" t="s">
        <v>163</v>
      </c>
      <c r="D11294" t="s">
        <v>517</v>
      </c>
      <c r="E11294" t="s">
        <v>140</v>
      </c>
      <c r="F11294">
        <v>3</v>
      </c>
      <c r="G11294" t="s">
        <v>166</v>
      </c>
      <c r="H11294" t="s">
        <v>167</v>
      </c>
      <c r="I11294" t="s">
        <v>451</v>
      </c>
      <c r="J11294">
        <v>2.67</v>
      </c>
      <c r="K11294" t="s">
        <v>21331</v>
      </c>
      <c r="L11294" t="s">
        <v>19648</v>
      </c>
      <c r="M11294" t="s">
        <v>483</v>
      </c>
      <c r="N11294" t="s">
        <v>483</v>
      </c>
      <c r="O11294">
        <v>2.6666666666666665</v>
      </c>
    </row>
    <row r="11295" spans="1:16" hidden="1" x14ac:dyDescent="0.5">
      <c r="A11295">
        <v>45</v>
      </c>
      <c r="B11295">
        <v>45</v>
      </c>
      <c r="C11295" t="s">
        <v>163</v>
      </c>
      <c r="D11295" t="s">
        <v>517</v>
      </c>
      <c r="E11295" t="s">
        <v>140</v>
      </c>
      <c r="F11295">
        <v>3</v>
      </c>
      <c r="G11295" t="s">
        <v>170</v>
      </c>
      <c r="H11295" t="s">
        <v>171</v>
      </c>
      <c r="I11295" t="s">
        <v>451</v>
      </c>
      <c r="J11295">
        <v>2.75</v>
      </c>
      <c r="K11295" t="s">
        <v>21332</v>
      </c>
      <c r="L11295" t="s">
        <v>19404</v>
      </c>
      <c r="M11295" t="s">
        <v>483</v>
      </c>
      <c r="N11295" t="s">
        <v>483</v>
      </c>
      <c r="O11295">
        <v>2.75</v>
      </c>
    </row>
    <row r="11296" spans="1:16" hidden="1" x14ac:dyDescent="0.5">
      <c r="A11296">
        <v>45</v>
      </c>
      <c r="B11296">
        <v>45</v>
      </c>
      <c r="C11296" t="s">
        <v>163</v>
      </c>
      <c r="D11296" t="s">
        <v>517</v>
      </c>
      <c r="E11296" t="s">
        <v>140</v>
      </c>
      <c r="F11296">
        <v>3</v>
      </c>
      <c r="G11296" t="s">
        <v>166</v>
      </c>
      <c r="H11296" t="s">
        <v>167</v>
      </c>
      <c r="I11296" t="s">
        <v>453</v>
      </c>
      <c r="J11296">
        <v>1.25</v>
      </c>
      <c r="K11296" t="s">
        <v>21333</v>
      </c>
      <c r="L11296" t="s">
        <v>19648</v>
      </c>
      <c r="M11296" t="s">
        <v>483</v>
      </c>
      <c r="N11296" t="s">
        <v>483</v>
      </c>
      <c r="O11296">
        <v>1.25</v>
      </c>
    </row>
    <row r="11297" spans="1:16" hidden="1" x14ac:dyDescent="0.5">
      <c r="A11297">
        <v>45</v>
      </c>
      <c r="B11297">
        <v>45</v>
      </c>
      <c r="C11297" t="s">
        <v>163</v>
      </c>
      <c r="D11297" t="s">
        <v>517</v>
      </c>
      <c r="E11297" t="s">
        <v>140</v>
      </c>
      <c r="F11297">
        <v>3</v>
      </c>
      <c r="G11297" t="s">
        <v>170</v>
      </c>
      <c r="H11297" t="s">
        <v>171</v>
      </c>
      <c r="I11297" t="s">
        <v>453</v>
      </c>
      <c r="J11297">
        <v>4.5</v>
      </c>
      <c r="K11297" t="s">
        <v>21334</v>
      </c>
      <c r="L11297" t="s">
        <v>19404</v>
      </c>
      <c r="M11297" t="s">
        <v>483</v>
      </c>
      <c r="N11297" t="s">
        <v>483</v>
      </c>
      <c r="O11297">
        <v>4.5</v>
      </c>
    </row>
    <row r="11298" spans="1:16" hidden="1" x14ac:dyDescent="0.5">
      <c r="A11298">
        <v>45</v>
      </c>
      <c r="B11298">
        <v>45</v>
      </c>
      <c r="C11298" t="s">
        <v>163</v>
      </c>
      <c r="D11298" t="s">
        <v>517</v>
      </c>
      <c r="E11298" t="s">
        <v>140</v>
      </c>
      <c r="F11298">
        <v>2</v>
      </c>
      <c r="G11298" t="s">
        <v>170</v>
      </c>
      <c r="H11298" t="s">
        <v>171</v>
      </c>
      <c r="I11298" t="s">
        <v>453</v>
      </c>
      <c r="J11298">
        <v>12.17</v>
      </c>
      <c r="K11298" t="s">
        <v>21335</v>
      </c>
      <c r="L11298" t="s">
        <v>19410</v>
      </c>
      <c r="M11298" t="s">
        <v>483</v>
      </c>
      <c r="N11298" t="s">
        <v>483</v>
      </c>
      <c r="O11298">
        <v>12.166666666666666</v>
      </c>
    </row>
    <row r="11299" spans="1:16" hidden="1" x14ac:dyDescent="0.5">
      <c r="A11299">
        <v>45</v>
      </c>
      <c r="B11299">
        <v>45</v>
      </c>
      <c r="C11299" t="s">
        <v>163</v>
      </c>
      <c r="D11299" t="s">
        <v>479</v>
      </c>
      <c r="E11299" t="s">
        <v>140</v>
      </c>
      <c r="F11299">
        <v>2</v>
      </c>
      <c r="G11299" t="s">
        <v>186</v>
      </c>
      <c r="H11299" t="s">
        <v>187</v>
      </c>
      <c r="I11299" t="s">
        <v>402</v>
      </c>
      <c r="J11299">
        <v>48</v>
      </c>
      <c r="K11299" t="s">
        <v>21336</v>
      </c>
      <c r="L11299" t="s">
        <v>21337</v>
      </c>
      <c r="M11299" t="s">
        <v>577</v>
      </c>
      <c r="N11299" t="s">
        <v>483</v>
      </c>
      <c r="O11299">
        <v>48</v>
      </c>
    </row>
    <row r="11300" spans="1:16" hidden="1" x14ac:dyDescent="0.5">
      <c r="A11300">
        <v>45</v>
      </c>
      <c r="B11300">
        <v>45</v>
      </c>
      <c r="C11300" t="s">
        <v>478</v>
      </c>
      <c r="D11300" t="s">
        <v>517</v>
      </c>
      <c r="E11300" t="s">
        <v>140</v>
      </c>
      <c r="F11300">
        <v>1</v>
      </c>
      <c r="G11300" t="s">
        <v>220</v>
      </c>
      <c r="H11300" t="s">
        <v>221</v>
      </c>
      <c r="I11300" t="s">
        <v>404</v>
      </c>
      <c r="J11300">
        <v>1.5</v>
      </c>
      <c r="K11300" t="s">
        <v>21338</v>
      </c>
      <c r="L11300" t="s">
        <v>21339</v>
      </c>
      <c r="M11300" t="s">
        <v>483</v>
      </c>
      <c r="N11300" t="s">
        <v>483</v>
      </c>
      <c r="O11300">
        <v>1.5</v>
      </c>
    </row>
    <row r="11301" spans="1:16" hidden="1" x14ac:dyDescent="0.5">
      <c r="A11301">
        <v>44</v>
      </c>
      <c r="B11301">
        <v>45</v>
      </c>
      <c r="C11301" t="s">
        <v>478</v>
      </c>
      <c r="D11301" t="s">
        <v>517</v>
      </c>
      <c r="E11301" t="s">
        <v>140</v>
      </c>
      <c r="F11301">
        <v>2</v>
      </c>
      <c r="G11301" t="s">
        <v>218</v>
      </c>
      <c r="H11301" t="s">
        <v>219</v>
      </c>
      <c r="I11301" t="s">
        <v>457</v>
      </c>
      <c r="J11301">
        <v>2</v>
      </c>
      <c r="K11301" t="s">
        <v>21340</v>
      </c>
      <c r="L11301" t="s">
        <v>21341</v>
      </c>
      <c r="M11301" t="s">
        <v>482</v>
      </c>
      <c r="N11301" t="s">
        <v>483</v>
      </c>
      <c r="O11301">
        <v>2</v>
      </c>
    </row>
    <row r="11302" spans="1:16" hidden="1" x14ac:dyDescent="0.5">
      <c r="A11302">
        <v>45</v>
      </c>
      <c r="B11302">
        <v>45</v>
      </c>
      <c r="C11302" t="s">
        <v>383</v>
      </c>
      <c r="D11302" t="s">
        <v>479</v>
      </c>
      <c r="E11302" t="s">
        <v>79</v>
      </c>
      <c r="F11302">
        <v>2</v>
      </c>
      <c r="G11302" t="s">
        <v>198</v>
      </c>
      <c r="H11302" t="s">
        <v>199</v>
      </c>
      <c r="I11302" t="s">
        <v>383</v>
      </c>
      <c r="J11302">
        <v>65.25</v>
      </c>
      <c r="K11302" t="s">
        <v>21342</v>
      </c>
      <c r="L11302" t="s">
        <v>21343</v>
      </c>
      <c r="M11302" t="s">
        <v>506</v>
      </c>
      <c r="N11302" t="s">
        <v>506</v>
      </c>
      <c r="O11302">
        <v>65.25</v>
      </c>
      <c r="P11302" t="s">
        <v>879</v>
      </c>
    </row>
    <row r="11303" spans="1:16" hidden="1" x14ac:dyDescent="0.5">
      <c r="A11303">
        <v>44</v>
      </c>
      <c r="B11303">
        <v>45</v>
      </c>
      <c r="C11303" t="s">
        <v>478</v>
      </c>
      <c r="D11303" t="s">
        <v>479</v>
      </c>
      <c r="E11303" t="s">
        <v>140</v>
      </c>
      <c r="F11303">
        <v>2</v>
      </c>
      <c r="G11303" t="s">
        <v>220</v>
      </c>
      <c r="H11303" t="s">
        <v>221</v>
      </c>
      <c r="I11303" t="s">
        <v>404</v>
      </c>
      <c r="J11303">
        <v>1.5</v>
      </c>
      <c r="K11303" t="s">
        <v>21344</v>
      </c>
      <c r="L11303" t="s">
        <v>21345</v>
      </c>
      <c r="M11303" t="s">
        <v>483</v>
      </c>
      <c r="N11303" t="s">
        <v>483</v>
      </c>
      <c r="O11303">
        <v>1.5</v>
      </c>
    </row>
    <row r="11304" spans="1:16" hidden="1" x14ac:dyDescent="0.5">
      <c r="A11304">
        <v>44</v>
      </c>
      <c r="B11304">
        <v>45</v>
      </c>
      <c r="C11304" t="s">
        <v>605</v>
      </c>
      <c r="D11304" t="s">
        <v>517</v>
      </c>
      <c r="E11304" t="s">
        <v>8</v>
      </c>
      <c r="F11304">
        <v>2</v>
      </c>
      <c r="G11304" t="s">
        <v>155</v>
      </c>
      <c r="H11304" t="s">
        <v>156</v>
      </c>
      <c r="I11304" t="s">
        <v>445</v>
      </c>
      <c r="J11304">
        <v>3</v>
      </c>
      <c r="K11304" t="s">
        <v>21346</v>
      </c>
      <c r="L11304" t="s">
        <v>21347</v>
      </c>
      <c r="M11304" t="s">
        <v>577</v>
      </c>
      <c r="N11304" t="s">
        <v>483</v>
      </c>
      <c r="O11304">
        <v>3</v>
      </c>
    </row>
    <row r="11305" spans="1:16" hidden="1" x14ac:dyDescent="0.5">
      <c r="A11305">
        <v>45</v>
      </c>
      <c r="B11305">
        <v>45</v>
      </c>
      <c r="C11305" t="s">
        <v>478</v>
      </c>
      <c r="D11305" t="s">
        <v>540</v>
      </c>
      <c r="E11305" t="s">
        <v>330</v>
      </c>
      <c r="F11305">
        <v>1</v>
      </c>
      <c r="G11305" t="s">
        <v>345</v>
      </c>
      <c r="H11305" t="s">
        <v>346</v>
      </c>
      <c r="I11305" t="s">
        <v>433</v>
      </c>
      <c r="J11305">
        <v>0.08</v>
      </c>
      <c r="K11305" t="s">
        <v>21348</v>
      </c>
      <c r="L11305" t="s">
        <v>21349</v>
      </c>
      <c r="M11305" t="s">
        <v>483</v>
      </c>
      <c r="N11305" t="s">
        <v>811</v>
      </c>
      <c r="O11305">
        <v>8.3333333333333329E-2</v>
      </c>
    </row>
    <row r="11306" spans="1:16" hidden="1" x14ac:dyDescent="0.5">
      <c r="A11306">
        <v>44</v>
      </c>
      <c r="B11306">
        <v>45</v>
      </c>
      <c r="C11306" t="s">
        <v>605</v>
      </c>
      <c r="D11306" t="s">
        <v>517</v>
      </c>
      <c r="E11306" t="s">
        <v>8</v>
      </c>
      <c r="F11306">
        <v>2</v>
      </c>
      <c r="G11306" t="s">
        <v>155</v>
      </c>
      <c r="H11306" t="s">
        <v>156</v>
      </c>
      <c r="I11306" t="s">
        <v>400</v>
      </c>
      <c r="J11306">
        <v>0.67</v>
      </c>
      <c r="K11306" t="s">
        <v>21350</v>
      </c>
      <c r="L11306" t="s">
        <v>21347</v>
      </c>
      <c r="M11306" t="s">
        <v>577</v>
      </c>
      <c r="N11306" t="s">
        <v>483</v>
      </c>
      <c r="O11306">
        <v>0.66666666666666663</v>
      </c>
    </row>
    <row r="11307" spans="1:16" hidden="1" x14ac:dyDescent="0.5">
      <c r="A11307">
        <v>44</v>
      </c>
      <c r="B11307">
        <v>45</v>
      </c>
      <c r="C11307" t="s">
        <v>383</v>
      </c>
      <c r="D11307" t="s">
        <v>479</v>
      </c>
      <c r="E11307" t="s">
        <v>79</v>
      </c>
      <c r="F11307">
        <v>2</v>
      </c>
      <c r="G11307" t="s">
        <v>198</v>
      </c>
      <c r="H11307" t="s">
        <v>199</v>
      </c>
      <c r="I11307" t="s">
        <v>383</v>
      </c>
      <c r="J11307">
        <v>29</v>
      </c>
      <c r="K11307" t="s">
        <v>21351</v>
      </c>
      <c r="L11307" t="s">
        <v>21352</v>
      </c>
      <c r="M11307" t="s">
        <v>506</v>
      </c>
      <c r="N11307" t="s">
        <v>506</v>
      </c>
      <c r="O11307">
        <v>29</v>
      </c>
      <c r="P11307" t="s">
        <v>879</v>
      </c>
    </row>
    <row r="11308" spans="1:16" hidden="1" x14ac:dyDescent="0.5">
      <c r="A11308">
        <v>45</v>
      </c>
      <c r="B11308">
        <v>45</v>
      </c>
      <c r="C11308" t="s">
        <v>605</v>
      </c>
      <c r="D11308" t="s">
        <v>517</v>
      </c>
      <c r="E11308" t="s">
        <v>79</v>
      </c>
      <c r="F11308">
        <v>3</v>
      </c>
      <c r="G11308" t="s">
        <v>196</v>
      </c>
      <c r="H11308" t="s">
        <v>197</v>
      </c>
      <c r="I11308" t="s">
        <v>457</v>
      </c>
      <c r="J11308">
        <v>5.67</v>
      </c>
      <c r="K11308" t="s">
        <v>21353</v>
      </c>
      <c r="L11308" t="s">
        <v>21354</v>
      </c>
      <c r="M11308" t="s">
        <v>577</v>
      </c>
      <c r="N11308" t="s">
        <v>483</v>
      </c>
      <c r="O11308">
        <v>5.666666666666667</v>
      </c>
    </row>
    <row r="11309" spans="1:16" hidden="1" x14ac:dyDescent="0.5">
      <c r="A11309">
        <v>45</v>
      </c>
      <c r="B11309">
        <v>45</v>
      </c>
      <c r="C11309" t="s">
        <v>395</v>
      </c>
      <c r="D11309" t="s">
        <v>517</v>
      </c>
      <c r="E11309" t="s">
        <v>140</v>
      </c>
      <c r="F11309">
        <v>3</v>
      </c>
      <c r="G11309" t="s">
        <v>182</v>
      </c>
      <c r="H11309" t="s">
        <v>183</v>
      </c>
      <c r="I11309" t="s">
        <v>420</v>
      </c>
      <c r="J11309">
        <v>1.5</v>
      </c>
      <c r="K11309" t="s">
        <v>21355</v>
      </c>
      <c r="L11309" t="s">
        <v>21356</v>
      </c>
      <c r="M11309" t="s">
        <v>483</v>
      </c>
      <c r="N11309" t="s">
        <v>483</v>
      </c>
      <c r="O11309">
        <v>1.5</v>
      </c>
    </row>
    <row r="11310" spans="1:16" hidden="1" x14ac:dyDescent="0.5">
      <c r="A11310">
        <v>45</v>
      </c>
      <c r="B11310">
        <v>45</v>
      </c>
      <c r="C11310" t="s">
        <v>395</v>
      </c>
      <c r="D11310" t="s">
        <v>479</v>
      </c>
      <c r="E11310" t="s">
        <v>140</v>
      </c>
      <c r="F11310">
        <v>3</v>
      </c>
      <c r="G11310" t="s">
        <v>182</v>
      </c>
      <c r="H11310" t="s">
        <v>183</v>
      </c>
      <c r="I11310" t="s">
        <v>420</v>
      </c>
      <c r="J11310">
        <v>1.5</v>
      </c>
      <c r="K11310" t="s">
        <v>21357</v>
      </c>
      <c r="L11310" t="s">
        <v>21358</v>
      </c>
      <c r="M11310" t="s">
        <v>483</v>
      </c>
      <c r="N11310" t="s">
        <v>483</v>
      </c>
      <c r="O11310">
        <v>1.5</v>
      </c>
    </row>
    <row r="11311" spans="1:16" hidden="1" x14ac:dyDescent="0.5">
      <c r="A11311">
        <v>45</v>
      </c>
      <c r="B11311">
        <v>45</v>
      </c>
      <c r="C11311" t="s">
        <v>163</v>
      </c>
      <c r="D11311" t="s">
        <v>517</v>
      </c>
      <c r="E11311" t="s">
        <v>140</v>
      </c>
      <c r="F11311">
        <v>3</v>
      </c>
      <c r="G11311" t="s">
        <v>182</v>
      </c>
      <c r="H11311" t="s">
        <v>183</v>
      </c>
      <c r="I11311" t="s">
        <v>455</v>
      </c>
      <c r="J11311">
        <v>1</v>
      </c>
      <c r="K11311" t="s">
        <v>21359</v>
      </c>
      <c r="L11311" t="s">
        <v>21360</v>
      </c>
      <c r="M11311" t="s">
        <v>483</v>
      </c>
      <c r="N11311" t="s">
        <v>483</v>
      </c>
      <c r="O11311">
        <v>1</v>
      </c>
    </row>
    <row r="11312" spans="1:16" hidden="1" x14ac:dyDescent="0.5">
      <c r="A11312">
        <v>45</v>
      </c>
      <c r="B11312">
        <v>45</v>
      </c>
      <c r="C11312" t="s">
        <v>163</v>
      </c>
      <c r="D11312" t="s">
        <v>517</v>
      </c>
      <c r="E11312" t="s">
        <v>140</v>
      </c>
      <c r="F11312">
        <v>3</v>
      </c>
      <c r="G11312" t="s">
        <v>182</v>
      </c>
      <c r="H11312" t="s">
        <v>183</v>
      </c>
      <c r="I11312" t="s">
        <v>447</v>
      </c>
      <c r="J11312">
        <v>1</v>
      </c>
      <c r="K11312" t="s">
        <v>21361</v>
      </c>
      <c r="L11312" t="s">
        <v>21362</v>
      </c>
      <c r="M11312" t="s">
        <v>483</v>
      </c>
      <c r="N11312" t="s">
        <v>483</v>
      </c>
      <c r="O11312">
        <v>1</v>
      </c>
    </row>
    <row r="11313" spans="1:15" hidden="1" x14ac:dyDescent="0.5">
      <c r="A11313">
        <v>45</v>
      </c>
      <c r="B11313">
        <v>45</v>
      </c>
      <c r="C11313" t="s">
        <v>163</v>
      </c>
      <c r="D11313" t="s">
        <v>517</v>
      </c>
      <c r="E11313" t="s">
        <v>140</v>
      </c>
      <c r="F11313">
        <v>3</v>
      </c>
      <c r="G11313" t="s">
        <v>182</v>
      </c>
      <c r="H11313" t="s">
        <v>183</v>
      </c>
      <c r="I11313" t="s">
        <v>439</v>
      </c>
      <c r="J11313">
        <v>3</v>
      </c>
      <c r="K11313" t="s">
        <v>21363</v>
      </c>
      <c r="L11313" t="s">
        <v>21364</v>
      </c>
      <c r="M11313" t="s">
        <v>483</v>
      </c>
      <c r="N11313" t="s">
        <v>483</v>
      </c>
      <c r="O11313">
        <v>3</v>
      </c>
    </row>
    <row r="11314" spans="1:15" hidden="1" x14ac:dyDescent="0.5">
      <c r="A11314">
        <v>45</v>
      </c>
      <c r="B11314">
        <v>45</v>
      </c>
      <c r="C11314" t="s">
        <v>163</v>
      </c>
      <c r="D11314" t="s">
        <v>517</v>
      </c>
      <c r="E11314" t="s">
        <v>140</v>
      </c>
      <c r="F11314">
        <v>3</v>
      </c>
      <c r="G11314" t="s">
        <v>182</v>
      </c>
      <c r="H11314" t="s">
        <v>183</v>
      </c>
      <c r="I11314" t="s">
        <v>447</v>
      </c>
      <c r="J11314">
        <v>1</v>
      </c>
      <c r="K11314" t="s">
        <v>21365</v>
      </c>
      <c r="L11314" t="s">
        <v>21366</v>
      </c>
      <c r="M11314" t="s">
        <v>483</v>
      </c>
      <c r="N11314" t="s">
        <v>483</v>
      </c>
      <c r="O11314">
        <v>1</v>
      </c>
    </row>
    <row r="11315" spans="1:15" hidden="1" x14ac:dyDescent="0.5">
      <c r="A11315">
        <v>44</v>
      </c>
      <c r="B11315">
        <v>45</v>
      </c>
      <c r="C11315" t="s">
        <v>478</v>
      </c>
      <c r="D11315" t="s">
        <v>517</v>
      </c>
      <c r="E11315" t="s">
        <v>140</v>
      </c>
      <c r="F11315">
        <v>2</v>
      </c>
      <c r="G11315" t="s">
        <v>220</v>
      </c>
      <c r="H11315" t="s">
        <v>221</v>
      </c>
      <c r="I11315" t="s">
        <v>414</v>
      </c>
      <c r="J11315">
        <v>6</v>
      </c>
      <c r="K11315" t="s">
        <v>21367</v>
      </c>
      <c r="L11315" t="s">
        <v>21368</v>
      </c>
      <c r="M11315" t="s">
        <v>483</v>
      </c>
      <c r="N11315" t="s">
        <v>483</v>
      </c>
      <c r="O11315">
        <v>6</v>
      </c>
    </row>
    <row r="11316" spans="1:15" hidden="1" x14ac:dyDescent="0.5">
      <c r="A11316">
        <v>44</v>
      </c>
      <c r="B11316">
        <v>45</v>
      </c>
      <c r="C11316" t="s">
        <v>605</v>
      </c>
      <c r="D11316" t="s">
        <v>540</v>
      </c>
      <c r="E11316" t="s">
        <v>79</v>
      </c>
      <c r="F11316">
        <v>2</v>
      </c>
      <c r="G11316" t="s">
        <v>196</v>
      </c>
      <c r="H11316" t="s">
        <v>197</v>
      </c>
      <c r="I11316" t="s">
        <v>422</v>
      </c>
      <c r="J11316">
        <v>0.19</v>
      </c>
      <c r="K11316" t="s">
        <v>21369</v>
      </c>
      <c r="L11316" t="s">
        <v>20773</v>
      </c>
      <c r="M11316" t="s">
        <v>580</v>
      </c>
      <c r="N11316" t="s">
        <v>483</v>
      </c>
      <c r="O11316">
        <v>0.19166666666666668</v>
      </c>
    </row>
    <row r="11317" spans="1:15" hidden="1" x14ac:dyDescent="0.5">
      <c r="A11317">
        <v>45</v>
      </c>
      <c r="B11317">
        <v>45</v>
      </c>
      <c r="C11317" t="s">
        <v>516</v>
      </c>
      <c r="D11317" t="s">
        <v>517</v>
      </c>
      <c r="E11317" t="s">
        <v>140</v>
      </c>
      <c r="F11317">
        <v>2</v>
      </c>
      <c r="G11317" t="s">
        <v>310</v>
      </c>
      <c r="H11317" t="s">
        <v>7</v>
      </c>
      <c r="I11317" t="s">
        <v>443</v>
      </c>
      <c r="J11317">
        <v>0.02</v>
      </c>
      <c r="K11317" t="s">
        <v>21370</v>
      </c>
      <c r="L11317" t="s">
        <v>21371</v>
      </c>
      <c r="M11317" t="s">
        <v>580</v>
      </c>
      <c r="N11317" t="s">
        <v>483</v>
      </c>
      <c r="O11317">
        <v>1.6666666666666666E-2</v>
      </c>
    </row>
    <row r="11318" spans="1:15" hidden="1" x14ac:dyDescent="0.5">
      <c r="A11318">
        <v>45</v>
      </c>
      <c r="B11318">
        <v>45</v>
      </c>
      <c r="C11318" t="s">
        <v>516</v>
      </c>
      <c r="D11318" t="s">
        <v>517</v>
      </c>
      <c r="E11318" t="s">
        <v>140</v>
      </c>
      <c r="F11318">
        <v>2</v>
      </c>
      <c r="G11318" t="s">
        <v>310</v>
      </c>
      <c r="H11318" t="s">
        <v>7</v>
      </c>
      <c r="I11318" t="s">
        <v>443</v>
      </c>
      <c r="J11318">
        <v>1.33</v>
      </c>
      <c r="K11318" t="s">
        <v>21372</v>
      </c>
      <c r="L11318" t="s">
        <v>21373</v>
      </c>
      <c r="M11318" t="s">
        <v>580</v>
      </c>
      <c r="N11318" t="s">
        <v>483</v>
      </c>
      <c r="O11318">
        <v>1.3333333333333333</v>
      </c>
    </row>
    <row r="11319" spans="1:15" hidden="1" x14ac:dyDescent="0.5">
      <c r="A11319">
        <v>45</v>
      </c>
      <c r="B11319">
        <v>45</v>
      </c>
      <c r="C11319" t="s">
        <v>516</v>
      </c>
      <c r="D11319" t="s">
        <v>517</v>
      </c>
      <c r="E11319" t="s">
        <v>140</v>
      </c>
      <c r="F11319">
        <v>2</v>
      </c>
      <c r="G11319" t="s">
        <v>310</v>
      </c>
      <c r="H11319" t="s">
        <v>7</v>
      </c>
      <c r="I11319" t="s">
        <v>443</v>
      </c>
      <c r="J11319">
        <v>1.5</v>
      </c>
      <c r="K11319" t="s">
        <v>21374</v>
      </c>
      <c r="L11319" t="s">
        <v>21375</v>
      </c>
      <c r="M11319" t="s">
        <v>580</v>
      </c>
      <c r="N11319" t="s">
        <v>483</v>
      </c>
      <c r="O11319">
        <v>1.5</v>
      </c>
    </row>
    <row r="11320" spans="1:15" hidden="1" x14ac:dyDescent="0.5">
      <c r="A11320">
        <v>45</v>
      </c>
      <c r="B11320">
        <v>45</v>
      </c>
      <c r="C11320" t="s">
        <v>516</v>
      </c>
      <c r="D11320" t="s">
        <v>517</v>
      </c>
      <c r="E11320" t="s">
        <v>140</v>
      </c>
      <c r="F11320">
        <v>2</v>
      </c>
      <c r="G11320" t="s">
        <v>310</v>
      </c>
      <c r="H11320" t="s">
        <v>7</v>
      </c>
      <c r="I11320" t="s">
        <v>443</v>
      </c>
      <c r="J11320">
        <v>1.33</v>
      </c>
      <c r="K11320" t="s">
        <v>21376</v>
      </c>
      <c r="L11320" t="s">
        <v>21377</v>
      </c>
      <c r="M11320" t="s">
        <v>580</v>
      </c>
      <c r="N11320" t="s">
        <v>483</v>
      </c>
      <c r="O11320">
        <v>1.3333333333333333</v>
      </c>
    </row>
    <row r="11321" spans="1:15" hidden="1" x14ac:dyDescent="0.5">
      <c r="A11321">
        <v>45</v>
      </c>
      <c r="B11321">
        <v>45</v>
      </c>
      <c r="C11321" t="s">
        <v>516</v>
      </c>
      <c r="D11321" t="s">
        <v>517</v>
      </c>
      <c r="E11321" t="s">
        <v>140</v>
      </c>
      <c r="F11321">
        <v>2</v>
      </c>
      <c r="G11321" t="s">
        <v>310</v>
      </c>
      <c r="H11321" t="s">
        <v>7</v>
      </c>
      <c r="I11321" t="s">
        <v>459</v>
      </c>
      <c r="J11321">
        <v>5</v>
      </c>
      <c r="K11321" t="s">
        <v>21378</v>
      </c>
      <c r="L11321" t="s">
        <v>21379</v>
      </c>
      <c r="M11321" t="s">
        <v>580</v>
      </c>
      <c r="N11321" t="s">
        <v>483</v>
      </c>
      <c r="O11321">
        <v>5</v>
      </c>
    </row>
    <row r="11322" spans="1:15" hidden="1" x14ac:dyDescent="0.5">
      <c r="A11322">
        <v>45</v>
      </c>
      <c r="B11322">
        <v>45</v>
      </c>
      <c r="C11322" t="s">
        <v>516</v>
      </c>
      <c r="D11322" t="s">
        <v>517</v>
      </c>
      <c r="E11322" t="s">
        <v>140</v>
      </c>
      <c r="F11322">
        <v>2</v>
      </c>
      <c r="G11322" t="s">
        <v>310</v>
      </c>
      <c r="H11322" t="s">
        <v>7</v>
      </c>
      <c r="I11322" t="s">
        <v>459</v>
      </c>
      <c r="J11322">
        <v>1.5</v>
      </c>
      <c r="K11322" t="s">
        <v>21380</v>
      </c>
      <c r="L11322" t="s">
        <v>21381</v>
      </c>
      <c r="M11322" t="s">
        <v>580</v>
      </c>
      <c r="N11322" t="s">
        <v>483</v>
      </c>
      <c r="O11322">
        <v>1.5</v>
      </c>
    </row>
    <row r="11323" spans="1:15" hidden="1" x14ac:dyDescent="0.5">
      <c r="A11323">
        <v>44</v>
      </c>
      <c r="B11323">
        <v>45</v>
      </c>
      <c r="C11323" t="s">
        <v>478</v>
      </c>
      <c r="D11323" t="s">
        <v>479</v>
      </c>
      <c r="E11323" t="s">
        <v>140</v>
      </c>
      <c r="F11323">
        <v>2</v>
      </c>
      <c r="G11323" t="s">
        <v>145</v>
      </c>
      <c r="H11323" t="s">
        <v>146</v>
      </c>
      <c r="I11323" t="s">
        <v>404</v>
      </c>
      <c r="J11323">
        <v>3.5</v>
      </c>
      <c r="K11323" t="s">
        <v>21382</v>
      </c>
      <c r="L11323" t="s">
        <v>21383</v>
      </c>
      <c r="M11323" t="s">
        <v>483</v>
      </c>
      <c r="N11323" t="s">
        <v>529</v>
      </c>
      <c r="O11323">
        <v>3.5</v>
      </c>
    </row>
    <row r="11324" spans="1:15" hidden="1" x14ac:dyDescent="0.5">
      <c r="A11324">
        <v>44</v>
      </c>
      <c r="B11324">
        <v>45</v>
      </c>
      <c r="C11324" t="s">
        <v>516</v>
      </c>
      <c r="D11324" t="s">
        <v>517</v>
      </c>
      <c r="E11324" t="s">
        <v>140</v>
      </c>
      <c r="F11324">
        <v>3</v>
      </c>
      <c r="G11324" t="s">
        <v>310</v>
      </c>
      <c r="H11324" t="s">
        <v>7</v>
      </c>
      <c r="I11324" t="s">
        <v>412</v>
      </c>
      <c r="J11324">
        <v>5.5</v>
      </c>
      <c r="K11324" t="s">
        <v>21384</v>
      </c>
      <c r="L11324" t="s">
        <v>21385</v>
      </c>
      <c r="M11324" t="s">
        <v>482</v>
      </c>
      <c r="N11324" t="s">
        <v>483</v>
      </c>
      <c r="O11324">
        <v>5.5</v>
      </c>
    </row>
    <row r="11325" spans="1:15" hidden="1" x14ac:dyDescent="0.5">
      <c r="A11325">
        <v>44</v>
      </c>
      <c r="B11325">
        <v>45</v>
      </c>
      <c r="C11325" t="s">
        <v>605</v>
      </c>
      <c r="D11325" t="s">
        <v>540</v>
      </c>
      <c r="E11325" t="s">
        <v>8</v>
      </c>
      <c r="F11325">
        <v>3</v>
      </c>
      <c r="G11325" t="s">
        <v>155</v>
      </c>
      <c r="H11325" t="s">
        <v>156</v>
      </c>
      <c r="I11325" t="s">
        <v>422</v>
      </c>
      <c r="J11325">
        <v>2</v>
      </c>
      <c r="K11325" t="s">
        <v>21386</v>
      </c>
      <c r="L11325" t="s">
        <v>21387</v>
      </c>
      <c r="M11325" t="s">
        <v>577</v>
      </c>
      <c r="N11325" t="s">
        <v>483</v>
      </c>
      <c r="O11325">
        <v>2</v>
      </c>
    </row>
    <row r="11326" spans="1:15" hidden="1" x14ac:dyDescent="0.5">
      <c r="A11326">
        <v>44</v>
      </c>
      <c r="B11326">
        <v>45</v>
      </c>
      <c r="C11326" t="s">
        <v>516</v>
      </c>
      <c r="D11326" t="s">
        <v>540</v>
      </c>
      <c r="E11326" t="s">
        <v>140</v>
      </c>
      <c r="F11326">
        <v>3</v>
      </c>
      <c r="G11326" t="s">
        <v>310</v>
      </c>
      <c r="H11326" t="s">
        <v>7</v>
      </c>
      <c r="I11326" t="s">
        <v>408</v>
      </c>
      <c r="J11326">
        <v>4.25</v>
      </c>
      <c r="K11326" t="s">
        <v>21388</v>
      </c>
      <c r="L11326" t="s">
        <v>21389</v>
      </c>
      <c r="M11326" t="s">
        <v>482</v>
      </c>
      <c r="N11326" t="s">
        <v>483</v>
      </c>
      <c r="O11326">
        <v>4.25</v>
      </c>
    </row>
    <row r="11327" spans="1:15" hidden="1" x14ac:dyDescent="0.5">
      <c r="A11327">
        <v>44</v>
      </c>
      <c r="B11327">
        <v>45</v>
      </c>
      <c r="C11327" t="s">
        <v>597</v>
      </c>
      <c r="D11327" t="s">
        <v>517</v>
      </c>
      <c r="E11327" t="s">
        <v>140</v>
      </c>
      <c r="F11327">
        <v>2</v>
      </c>
      <c r="G11327" t="s">
        <v>320</v>
      </c>
      <c r="H11327" t="s">
        <v>321</v>
      </c>
      <c r="I11327" t="s">
        <v>447</v>
      </c>
      <c r="J11327">
        <v>3</v>
      </c>
      <c r="K11327" t="s">
        <v>21390</v>
      </c>
      <c r="L11327" t="s">
        <v>21391</v>
      </c>
      <c r="M11327" t="s">
        <v>600</v>
      </c>
      <c r="N11327" t="s">
        <v>483</v>
      </c>
      <c r="O11327">
        <v>3</v>
      </c>
    </row>
    <row r="11328" spans="1:15" hidden="1" x14ac:dyDescent="0.5">
      <c r="A11328">
        <v>44</v>
      </c>
      <c r="B11328">
        <v>45</v>
      </c>
      <c r="C11328" t="s">
        <v>597</v>
      </c>
      <c r="D11328" t="s">
        <v>517</v>
      </c>
      <c r="E11328" t="s">
        <v>140</v>
      </c>
      <c r="F11328">
        <v>2</v>
      </c>
      <c r="G11328" t="s">
        <v>320</v>
      </c>
      <c r="H11328" t="s">
        <v>321</v>
      </c>
      <c r="I11328" t="s">
        <v>447</v>
      </c>
      <c r="J11328">
        <v>4</v>
      </c>
      <c r="K11328" t="s">
        <v>21392</v>
      </c>
      <c r="L11328" t="s">
        <v>21393</v>
      </c>
      <c r="M11328" t="s">
        <v>600</v>
      </c>
      <c r="N11328" t="s">
        <v>483</v>
      </c>
      <c r="O11328">
        <v>4</v>
      </c>
    </row>
    <row r="11329" spans="1:16" hidden="1" x14ac:dyDescent="0.5">
      <c r="A11329">
        <v>44</v>
      </c>
      <c r="B11329">
        <v>45</v>
      </c>
      <c r="C11329" t="s">
        <v>597</v>
      </c>
      <c r="D11329" t="s">
        <v>517</v>
      </c>
      <c r="E11329" t="s">
        <v>140</v>
      </c>
      <c r="F11329">
        <v>2</v>
      </c>
      <c r="G11329" t="s">
        <v>320</v>
      </c>
      <c r="H11329" t="s">
        <v>321</v>
      </c>
      <c r="I11329" t="s">
        <v>447</v>
      </c>
      <c r="J11329">
        <v>14.5</v>
      </c>
      <c r="K11329" t="s">
        <v>21394</v>
      </c>
      <c r="L11329" t="s">
        <v>21395</v>
      </c>
      <c r="M11329" t="s">
        <v>600</v>
      </c>
      <c r="N11329" t="s">
        <v>483</v>
      </c>
      <c r="O11329">
        <v>14.5</v>
      </c>
    </row>
    <row r="11330" spans="1:16" hidden="1" x14ac:dyDescent="0.5">
      <c r="A11330">
        <v>44</v>
      </c>
      <c r="B11330">
        <v>45</v>
      </c>
      <c r="C11330" t="s">
        <v>605</v>
      </c>
      <c r="D11330" t="s">
        <v>540</v>
      </c>
      <c r="E11330" t="s">
        <v>79</v>
      </c>
      <c r="F11330">
        <v>2</v>
      </c>
      <c r="G11330" t="s">
        <v>206</v>
      </c>
      <c r="H11330" t="s">
        <v>207</v>
      </c>
      <c r="I11330" t="s">
        <v>410</v>
      </c>
      <c r="J11330">
        <v>0.75</v>
      </c>
      <c r="K11330" t="s">
        <v>21396</v>
      </c>
      <c r="L11330" t="s">
        <v>21397</v>
      </c>
      <c r="M11330" t="s">
        <v>543</v>
      </c>
      <c r="N11330" t="s">
        <v>483</v>
      </c>
      <c r="O11330">
        <v>0.75</v>
      </c>
    </row>
    <row r="11331" spans="1:16" hidden="1" x14ac:dyDescent="0.5">
      <c r="A11331">
        <v>45</v>
      </c>
      <c r="B11331">
        <v>45</v>
      </c>
      <c r="C11331" t="s">
        <v>478</v>
      </c>
      <c r="D11331" t="s">
        <v>540</v>
      </c>
      <c r="E11331" t="s">
        <v>330</v>
      </c>
      <c r="F11331">
        <v>1</v>
      </c>
      <c r="G11331" t="s">
        <v>345</v>
      </c>
      <c r="H11331" t="s">
        <v>346</v>
      </c>
      <c r="I11331" t="s">
        <v>402</v>
      </c>
      <c r="J11331">
        <v>0.5</v>
      </c>
      <c r="K11331" t="s">
        <v>21398</v>
      </c>
      <c r="L11331" t="s">
        <v>21399</v>
      </c>
      <c r="M11331" t="s">
        <v>483</v>
      </c>
      <c r="N11331" t="s">
        <v>486</v>
      </c>
      <c r="O11331">
        <v>0.5</v>
      </c>
    </row>
    <row r="11332" spans="1:16" hidden="1" x14ac:dyDescent="0.5">
      <c r="A11332">
        <v>44</v>
      </c>
      <c r="B11332">
        <v>45</v>
      </c>
      <c r="C11332" t="s">
        <v>516</v>
      </c>
      <c r="D11332" t="s">
        <v>479</v>
      </c>
      <c r="E11332" t="s">
        <v>140</v>
      </c>
      <c r="F11332">
        <v>1</v>
      </c>
      <c r="G11332" t="s">
        <v>230</v>
      </c>
      <c r="H11332" t="s">
        <v>231</v>
      </c>
      <c r="I11332" t="s">
        <v>443</v>
      </c>
      <c r="J11332">
        <v>61.7</v>
      </c>
      <c r="K11332" t="s">
        <v>21400</v>
      </c>
      <c r="L11332" t="s">
        <v>21401</v>
      </c>
      <c r="M11332" t="s">
        <v>483</v>
      </c>
      <c r="N11332" t="s">
        <v>483</v>
      </c>
      <c r="O11332">
        <v>61.7</v>
      </c>
    </row>
    <row r="11333" spans="1:16" hidden="1" x14ac:dyDescent="0.5">
      <c r="A11333">
        <v>45</v>
      </c>
      <c r="B11333">
        <v>45</v>
      </c>
      <c r="C11333" t="s">
        <v>478</v>
      </c>
      <c r="D11333" t="s">
        <v>517</v>
      </c>
      <c r="E11333" t="s">
        <v>140</v>
      </c>
      <c r="F11333">
        <v>3</v>
      </c>
      <c r="G11333" t="s">
        <v>220</v>
      </c>
      <c r="H11333" t="s">
        <v>221</v>
      </c>
      <c r="I11333" t="s">
        <v>404</v>
      </c>
      <c r="J11333">
        <v>0.5</v>
      </c>
      <c r="K11333" t="s">
        <v>21402</v>
      </c>
      <c r="L11333" t="s">
        <v>20260</v>
      </c>
      <c r="M11333" t="s">
        <v>483</v>
      </c>
      <c r="N11333" t="s">
        <v>483</v>
      </c>
      <c r="O11333">
        <v>0.5</v>
      </c>
    </row>
    <row r="11334" spans="1:16" hidden="1" x14ac:dyDescent="0.5">
      <c r="A11334">
        <v>45</v>
      </c>
      <c r="B11334">
        <v>45</v>
      </c>
      <c r="C11334" t="s">
        <v>478</v>
      </c>
      <c r="D11334" t="s">
        <v>540</v>
      </c>
      <c r="E11334" t="s">
        <v>330</v>
      </c>
      <c r="F11334">
        <v>1</v>
      </c>
      <c r="G11334" t="s">
        <v>345</v>
      </c>
      <c r="H11334" t="s">
        <v>346</v>
      </c>
      <c r="I11334" t="s">
        <v>402</v>
      </c>
      <c r="J11334">
        <v>0.33</v>
      </c>
      <c r="K11334" t="s">
        <v>21403</v>
      </c>
      <c r="L11334" t="s">
        <v>21404</v>
      </c>
      <c r="M11334" t="s">
        <v>483</v>
      </c>
      <c r="N11334" t="s">
        <v>486</v>
      </c>
      <c r="O11334">
        <v>0.33333333333333331</v>
      </c>
    </row>
    <row r="11335" spans="1:16" hidden="1" x14ac:dyDescent="0.5">
      <c r="A11335">
        <v>45</v>
      </c>
      <c r="B11335">
        <v>45</v>
      </c>
      <c r="C11335" t="s">
        <v>478</v>
      </c>
      <c r="D11335" t="s">
        <v>540</v>
      </c>
      <c r="E11335" t="s">
        <v>140</v>
      </c>
      <c r="F11335">
        <v>2</v>
      </c>
      <c r="G11335" t="s">
        <v>371</v>
      </c>
      <c r="H11335" t="s">
        <v>372</v>
      </c>
      <c r="I11335" t="s">
        <v>433</v>
      </c>
      <c r="J11335">
        <v>1.5</v>
      </c>
      <c r="K11335" t="s">
        <v>21405</v>
      </c>
      <c r="L11335" t="s">
        <v>21406</v>
      </c>
      <c r="M11335" t="s">
        <v>483</v>
      </c>
      <c r="N11335" t="s">
        <v>483</v>
      </c>
      <c r="O11335">
        <v>1.5</v>
      </c>
    </row>
    <row r="11336" spans="1:16" hidden="1" x14ac:dyDescent="0.5">
      <c r="A11336">
        <v>45</v>
      </c>
      <c r="B11336">
        <v>45</v>
      </c>
      <c r="C11336" t="s">
        <v>478</v>
      </c>
      <c r="D11336" t="s">
        <v>540</v>
      </c>
      <c r="E11336" t="s">
        <v>8</v>
      </c>
      <c r="F11336">
        <v>2</v>
      </c>
      <c r="G11336" t="s">
        <v>331</v>
      </c>
      <c r="H11336" t="s">
        <v>332</v>
      </c>
      <c r="I11336" t="s">
        <v>404</v>
      </c>
      <c r="J11336">
        <v>1.17</v>
      </c>
      <c r="K11336" t="s">
        <v>21407</v>
      </c>
      <c r="L11336" t="s">
        <v>21408</v>
      </c>
      <c r="M11336" t="s">
        <v>483</v>
      </c>
      <c r="N11336" t="s">
        <v>483</v>
      </c>
      <c r="O11336">
        <v>1.1666666666666667</v>
      </c>
    </row>
    <row r="11337" spans="1:16" hidden="1" x14ac:dyDescent="0.5">
      <c r="A11337">
        <v>45</v>
      </c>
      <c r="B11337">
        <v>45</v>
      </c>
      <c r="C11337" t="s">
        <v>478</v>
      </c>
      <c r="D11337" t="s">
        <v>540</v>
      </c>
      <c r="E11337" t="s">
        <v>8</v>
      </c>
      <c r="F11337">
        <v>2</v>
      </c>
      <c r="G11337" t="s">
        <v>331</v>
      </c>
      <c r="H11337" t="s">
        <v>332</v>
      </c>
      <c r="I11337" t="s">
        <v>404</v>
      </c>
      <c r="J11337">
        <v>0.83</v>
      </c>
      <c r="K11337" t="s">
        <v>21409</v>
      </c>
      <c r="L11337" t="s">
        <v>21410</v>
      </c>
      <c r="M11337" t="s">
        <v>483</v>
      </c>
      <c r="N11337" t="s">
        <v>483</v>
      </c>
      <c r="O11337">
        <v>0.83333333333333337</v>
      </c>
    </row>
    <row r="11338" spans="1:16" hidden="1" x14ac:dyDescent="0.5">
      <c r="A11338">
        <v>44</v>
      </c>
      <c r="B11338">
        <v>45</v>
      </c>
      <c r="C11338" t="s">
        <v>605</v>
      </c>
      <c r="D11338" t="s">
        <v>517</v>
      </c>
      <c r="E11338" t="s">
        <v>8</v>
      </c>
      <c r="F11338">
        <v>3</v>
      </c>
      <c r="G11338" t="s">
        <v>155</v>
      </c>
      <c r="H11338" t="s">
        <v>156</v>
      </c>
      <c r="I11338" t="s">
        <v>422</v>
      </c>
      <c r="J11338">
        <v>0.17</v>
      </c>
      <c r="K11338" t="s">
        <v>21411</v>
      </c>
      <c r="L11338" t="s">
        <v>21387</v>
      </c>
      <c r="M11338" t="s">
        <v>577</v>
      </c>
      <c r="N11338" t="s">
        <v>483</v>
      </c>
      <c r="O11338">
        <v>0.16666666666666666</v>
      </c>
    </row>
    <row r="11339" spans="1:16" hidden="1" x14ac:dyDescent="0.5">
      <c r="A11339">
        <v>45</v>
      </c>
      <c r="B11339">
        <v>45</v>
      </c>
      <c r="C11339" t="s">
        <v>478</v>
      </c>
      <c r="D11339" t="s">
        <v>517</v>
      </c>
      <c r="E11339" t="s">
        <v>8</v>
      </c>
      <c r="F11339">
        <v>3</v>
      </c>
      <c r="G11339" t="s">
        <v>155</v>
      </c>
      <c r="H11339" t="s">
        <v>156</v>
      </c>
      <c r="I11339" t="s">
        <v>433</v>
      </c>
      <c r="J11339">
        <v>5</v>
      </c>
      <c r="K11339" t="s">
        <v>21412</v>
      </c>
      <c r="L11339" t="s">
        <v>21413</v>
      </c>
      <c r="M11339" t="s">
        <v>577</v>
      </c>
      <c r="N11339" t="s">
        <v>483</v>
      </c>
      <c r="O11339">
        <v>5</v>
      </c>
    </row>
    <row r="11340" spans="1:16" hidden="1" x14ac:dyDescent="0.5">
      <c r="A11340">
        <v>45</v>
      </c>
      <c r="B11340">
        <v>45</v>
      </c>
      <c r="C11340" t="s">
        <v>516</v>
      </c>
      <c r="D11340" t="s">
        <v>517</v>
      </c>
      <c r="E11340" t="s">
        <v>8</v>
      </c>
      <c r="F11340">
        <v>3</v>
      </c>
      <c r="G11340" t="s">
        <v>298</v>
      </c>
      <c r="H11340" t="s">
        <v>7</v>
      </c>
      <c r="I11340" t="s">
        <v>408</v>
      </c>
      <c r="J11340">
        <v>4.75</v>
      </c>
      <c r="K11340" t="s">
        <v>21414</v>
      </c>
      <c r="L11340" t="s">
        <v>21415</v>
      </c>
      <c r="M11340" t="s">
        <v>482</v>
      </c>
      <c r="N11340" t="s">
        <v>483</v>
      </c>
      <c r="O11340">
        <v>4.75</v>
      </c>
    </row>
    <row r="11341" spans="1:16" hidden="1" x14ac:dyDescent="0.5">
      <c r="A11341">
        <v>45</v>
      </c>
      <c r="B11341">
        <v>45</v>
      </c>
      <c r="C11341" t="s">
        <v>383</v>
      </c>
      <c r="D11341" t="s">
        <v>540</v>
      </c>
      <c r="E11341" t="s">
        <v>8</v>
      </c>
      <c r="F11341">
        <v>2</v>
      </c>
      <c r="G11341" t="s">
        <v>331</v>
      </c>
      <c r="H11341" t="s">
        <v>332</v>
      </c>
      <c r="I11341" t="s">
        <v>383</v>
      </c>
      <c r="J11341">
        <v>2</v>
      </c>
      <c r="K11341" t="s">
        <v>21416</v>
      </c>
      <c r="L11341" t="s">
        <v>21417</v>
      </c>
      <c r="M11341" t="s">
        <v>482</v>
      </c>
      <c r="N11341" t="s">
        <v>483</v>
      </c>
      <c r="O11341">
        <v>2</v>
      </c>
      <c r="P11341" t="s">
        <v>550</v>
      </c>
    </row>
    <row r="11342" spans="1:16" hidden="1" x14ac:dyDescent="0.5">
      <c r="A11342">
        <v>45</v>
      </c>
      <c r="B11342">
        <v>45</v>
      </c>
      <c r="C11342" t="s">
        <v>383</v>
      </c>
      <c r="D11342" t="s">
        <v>540</v>
      </c>
      <c r="E11342" t="s">
        <v>8</v>
      </c>
      <c r="F11342">
        <v>2</v>
      </c>
      <c r="G11342" t="s">
        <v>331</v>
      </c>
      <c r="H11342" t="s">
        <v>332</v>
      </c>
      <c r="I11342" t="s">
        <v>383</v>
      </c>
      <c r="J11342">
        <v>3.75</v>
      </c>
      <c r="K11342" t="s">
        <v>21418</v>
      </c>
      <c r="L11342" t="s">
        <v>21419</v>
      </c>
      <c r="M11342" t="s">
        <v>482</v>
      </c>
      <c r="N11342" t="s">
        <v>483</v>
      </c>
      <c r="O11342">
        <v>3.75</v>
      </c>
      <c r="P11342" t="s">
        <v>550</v>
      </c>
    </row>
    <row r="11343" spans="1:16" hidden="1" x14ac:dyDescent="0.5">
      <c r="A11343">
        <v>45</v>
      </c>
      <c r="B11343">
        <v>45</v>
      </c>
      <c r="C11343" t="s">
        <v>478</v>
      </c>
      <c r="D11343" t="s">
        <v>517</v>
      </c>
      <c r="E11343" t="s">
        <v>140</v>
      </c>
      <c r="F11343">
        <v>1</v>
      </c>
      <c r="G11343" t="s">
        <v>218</v>
      </c>
      <c r="H11343" t="s">
        <v>219</v>
      </c>
      <c r="I11343" t="s">
        <v>404</v>
      </c>
      <c r="J11343">
        <v>0.5</v>
      </c>
      <c r="K11343" t="s">
        <v>21420</v>
      </c>
      <c r="L11343" t="s">
        <v>21421</v>
      </c>
      <c r="M11343" t="s">
        <v>483</v>
      </c>
      <c r="N11343" t="s">
        <v>483</v>
      </c>
      <c r="O11343">
        <v>0.5</v>
      </c>
    </row>
    <row r="11344" spans="1:16" hidden="1" x14ac:dyDescent="0.5">
      <c r="A11344">
        <v>45</v>
      </c>
      <c r="B11344">
        <v>45</v>
      </c>
      <c r="C11344" t="s">
        <v>478</v>
      </c>
      <c r="D11344" t="s">
        <v>540</v>
      </c>
      <c r="E11344" t="s">
        <v>140</v>
      </c>
      <c r="F11344">
        <v>2</v>
      </c>
      <c r="G11344" t="s">
        <v>373</v>
      </c>
      <c r="H11344" t="s">
        <v>374</v>
      </c>
      <c r="I11344" t="s">
        <v>402</v>
      </c>
      <c r="J11344">
        <v>0.5</v>
      </c>
      <c r="K11344" t="s">
        <v>21422</v>
      </c>
      <c r="L11344" t="s">
        <v>21423</v>
      </c>
      <c r="M11344" t="s">
        <v>483</v>
      </c>
      <c r="N11344" t="s">
        <v>483</v>
      </c>
      <c r="O11344">
        <v>0.5</v>
      </c>
    </row>
    <row r="11345" spans="1:15" hidden="1" x14ac:dyDescent="0.5">
      <c r="A11345">
        <v>45</v>
      </c>
      <c r="B11345">
        <v>45</v>
      </c>
      <c r="C11345" t="s">
        <v>605</v>
      </c>
      <c r="D11345" t="s">
        <v>540</v>
      </c>
      <c r="E11345" t="s">
        <v>8</v>
      </c>
      <c r="F11345">
        <v>1</v>
      </c>
      <c r="G11345" t="s">
        <v>153</v>
      </c>
      <c r="H11345" t="s">
        <v>154</v>
      </c>
      <c r="I11345" t="s">
        <v>406</v>
      </c>
      <c r="J11345">
        <v>8</v>
      </c>
      <c r="K11345" t="s">
        <v>21424</v>
      </c>
      <c r="L11345" t="s">
        <v>21425</v>
      </c>
      <c r="M11345" t="s">
        <v>483</v>
      </c>
      <c r="N11345" t="s">
        <v>483</v>
      </c>
      <c r="O11345">
        <v>8</v>
      </c>
    </row>
    <row r="11346" spans="1:15" hidden="1" x14ac:dyDescent="0.5">
      <c r="A11346">
        <v>45</v>
      </c>
      <c r="B11346">
        <v>45</v>
      </c>
      <c r="C11346" t="s">
        <v>478</v>
      </c>
      <c r="D11346" t="s">
        <v>540</v>
      </c>
      <c r="E11346" t="s">
        <v>8</v>
      </c>
      <c r="F11346">
        <v>2</v>
      </c>
      <c r="G11346" t="s">
        <v>331</v>
      </c>
      <c r="H11346" t="s">
        <v>332</v>
      </c>
      <c r="I11346" t="s">
        <v>404</v>
      </c>
      <c r="J11346">
        <v>4.75</v>
      </c>
      <c r="K11346" t="s">
        <v>21426</v>
      </c>
      <c r="L11346" t="s">
        <v>21427</v>
      </c>
      <c r="M11346" t="s">
        <v>483</v>
      </c>
      <c r="N11346" t="s">
        <v>483</v>
      </c>
      <c r="O11346">
        <v>4.75</v>
      </c>
    </row>
    <row r="11347" spans="1:15" hidden="1" x14ac:dyDescent="0.5">
      <c r="A11347">
        <v>45</v>
      </c>
      <c r="B11347">
        <v>45</v>
      </c>
      <c r="C11347" t="s">
        <v>516</v>
      </c>
      <c r="D11347" t="s">
        <v>540</v>
      </c>
      <c r="E11347" t="s">
        <v>140</v>
      </c>
      <c r="F11347">
        <v>3</v>
      </c>
      <c r="G11347" t="s">
        <v>310</v>
      </c>
      <c r="H11347" t="s">
        <v>7</v>
      </c>
      <c r="I11347" t="s">
        <v>412</v>
      </c>
      <c r="J11347">
        <v>4</v>
      </c>
      <c r="K11347" t="s">
        <v>21428</v>
      </c>
      <c r="L11347" t="s">
        <v>21429</v>
      </c>
      <c r="M11347" t="s">
        <v>520</v>
      </c>
      <c r="N11347" t="s">
        <v>483</v>
      </c>
      <c r="O11347">
        <v>4</v>
      </c>
    </row>
    <row r="11348" spans="1:15" hidden="1" x14ac:dyDescent="0.5">
      <c r="A11348">
        <v>45</v>
      </c>
      <c r="B11348">
        <v>45</v>
      </c>
      <c r="C11348" t="s">
        <v>516</v>
      </c>
      <c r="D11348" t="s">
        <v>517</v>
      </c>
      <c r="E11348" t="s">
        <v>140</v>
      </c>
      <c r="F11348">
        <v>2</v>
      </c>
      <c r="G11348" t="s">
        <v>310</v>
      </c>
      <c r="H11348" t="s">
        <v>7</v>
      </c>
      <c r="I11348" t="s">
        <v>443</v>
      </c>
      <c r="J11348">
        <v>0.45</v>
      </c>
      <c r="K11348" t="s">
        <v>21430</v>
      </c>
      <c r="L11348" t="s">
        <v>21431</v>
      </c>
      <c r="M11348" t="s">
        <v>580</v>
      </c>
      <c r="N11348" t="s">
        <v>483</v>
      </c>
      <c r="O11348">
        <v>0.45</v>
      </c>
    </row>
    <row r="11349" spans="1:15" hidden="1" x14ac:dyDescent="0.5">
      <c r="A11349">
        <v>45</v>
      </c>
      <c r="B11349">
        <v>45</v>
      </c>
      <c r="C11349" t="s">
        <v>516</v>
      </c>
      <c r="D11349" t="s">
        <v>517</v>
      </c>
      <c r="E11349" t="s">
        <v>140</v>
      </c>
      <c r="F11349">
        <v>2</v>
      </c>
      <c r="G11349" t="s">
        <v>310</v>
      </c>
      <c r="H11349" t="s">
        <v>7</v>
      </c>
      <c r="I11349" t="s">
        <v>443</v>
      </c>
      <c r="J11349">
        <v>0.02</v>
      </c>
      <c r="K11349" t="s">
        <v>21432</v>
      </c>
      <c r="L11349" t="s">
        <v>21433</v>
      </c>
      <c r="M11349" t="s">
        <v>580</v>
      </c>
      <c r="N11349" t="s">
        <v>483</v>
      </c>
      <c r="O11349">
        <v>1.6666666666666666E-2</v>
      </c>
    </row>
    <row r="11350" spans="1:15" hidden="1" x14ac:dyDescent="0.5">
      <c r="A11350">
        <v>45</v>
      </c>
      <c r="B11350">
        <v>45</v>
      </c>
      <c r="C11350" t="s">
        <v>478</v>
      </c>
      <c r="D11350" t="s">
        <v>540</v>
      </c>
      <c r="E11350" t="s">
        <v>330</v>
      </c>
      <c r="F11350">
        <v>1</v>
      </c>
      <c r="G11350" t="s">
        <v>345</v>
      </c>
      <c r="H11350" t="s">
        <v>346</v>
      </c>
      <c r="I11350" t="s">
        <v>433</v>
      </c>
      <c r="J11350">
        <v>0.17</v>
      </c>
      <c r="K11350" t="s">
        <v>21434</v>
      </c>
      <c r="L11350" t="s">
        <v>21435</v>
      </c>
      <c r="M11350" t="s">
        <v>483</v>
      </c>
      <c r="N11350" t="s">
        <v>486</v>
      </c>
      <c r="O11350">
        <v>0.16666666666666666</v>
      </c>
    </row>
    <row r="11351" spans="1:15" hidden="1" x14ac:dyDescent="0.5">
      <c r="A11351">
        <v>45</v>
      </c>
      <c r="B11351">
        <v>45</v>
      </c>
      <c r="C11351" t="s">
        <v>395</v>
      </c>
      <c r="D11351" t="s">
        <v>517</v>
      </c>
      <c r="E11351" t="s">
        <v>140</v>
      </c>
      <c r="F11351">
        <v>5</v>
      </c>
      <c r="G11351" t="s">
        <v>180</v>
      </c>
      <c r="H11351" t="s">
        <v>181</v>
      </c>
      <c r="I11351" t="s">
        <v>420</v>
      </c>
      <c r="J11351">
        <v>75</v>
      </c>
      <c r="K11351" t="s">
        <v>21436</v>
      </c>
      <c r="L11351" t="s">
        <v>21437</v>
      </c>
      <c r="M11351" t="s">
        <v>878</v>
      </c>
      <c r="N11351" t="s">
        <v>483</v>
      </c>
      <c r="O11351">
        <v>75</v>
      </c>
    </row>
    <row r="11352" spans="1:15" hidden="1" x14ac:dyDescent="0.5">
      <c r="A11352">
        <v>45</v>
      </c>
      <c r="B11352">
        <v>45</v>
      </c>
      <c r="C11352" t="s">
        <v>395</v>
      </c>
      <c r="D11352" t="s">
        <v>517</v>
      </c>
      <c r="E11352" t="s">
        <v>140</v>
      </c>
      <c r="F11352">
        <v>5</v>
      </c>
      <c r="G11352" t="s">
        <v>180</v>
      </c>
      <c r="H11352" t="s">
        <v>181</v>
      </c>
      <c r="I11352" t="s">
        <v>420</v>
      </c>
      <c r="J11352">
        <v>80</v>
      </c>
      <c r="K11352" t="s">
        <v>21438</v>
      </c>
      <c r="L11352" t="s">
        <v>21439</v>
      </c>
      <c r="M11352" t="s">
        <v>483</v>
      </c>
      <c r="N11352" t="s">
        <v>483</v>
      </c>
      <c r="O11352">
        <v>80</v>
      </c>
    </row>
    <row r="11353" spans="1:15" hidden="1" x14ac:dyDescent="0.5">
      <c r="A11353">
        <v>45</v>
      </c>
      <c r="B11353">
        <v>45</v>
      </c>
      <c r="C11353" t="s">
        <v>395</v>
      </c>
      <c r="D11353" t="s">
        <v>517</v>
      </c>
      <c r="E11353" t="s">
        <v>140</v>
      </c>
      <c r="F11353">
        <v>5</v>
      </c>
      <c r="G11353" t="s">
        <v>180</v>
      </c>
      <c r="H11353" t="s">
        <v>181</v>
      </c>
      <c r="I11353" t="s">
        <v>420</v>
      </c>
      <c r="J11353">
        <v>80</v>
      </c>
      <c r="K11353" t="s">
        <v>21440</v>
      </c>
      <c r="L11353" t="s">
        <v>21441</v>
      </c>
      <c r="M11353" t="s">
        <v>878</v>
      </c>
      <c r="N11353" t="s">
        <v>483</v>
      </c>
      <c r="O11353">
        <v>80</v>
      </c>
    </row>
    <row r="11354" spans="1:15" hidden="1" x14ac:dyDescent="0.5">
      <c r="A11354">
        <v>45</v>
      </c>
      <c r="B11354">
        <v>45</v>
      </c>
      <c r="C11354" t="s">
        <v>516</v>
      </c>
      <c r="D11354" t="s">
        <v>517</v>
      </c>
      <c r="E11354" t="s">
        <v>140</v>
      </c>
      <c r="F11354">
        <v>2</v>
      </c>
      <c r="G11354" t="s">
        <v>310</v>
      </c>
      <c r="H11354" t="s">
        <v>7</v>
      </c>
      <c r="I11354" t="s">
        <v>408</v>
      </c>
      <c r="J11354">
        <v>11.25</v>
      </c>
      <c r="K11354" t="s">
        <v>21442</v>
      </c>
      <c r="L11354" t="s">
        <v>21443</v>
      </c>
      <c r="M11354" t="s">
        <v>483</v>
      </c>
      <c r="N11354" t="s">
        <v>483</v>
      </c>
      <c r="O11354">
        <v>11.25</v>
      </c>
    </row>
    <row r="11355" spans="1:15" hidden="1" x14ac:dyDescent="0.5">
      <c r="A11355">
        <v>45</v>
      </c>
      <c r="B11355">
        <v>45</v>
      </c>
      <c r="C11355" t="s">
        <v>163</v>
      </c>
      <c r="D11355" t="s">
        <v>517</v>
      </c>
      <c r="E11355" t="s">
        <v>140</v>
      </c>
      <c r="F11355">
        <v>5</v>
      </c>
      <c r="G11355" t="s">
        <v>168</v>
      </c>
      <c r="H11355" t="s">
        <v>169</v>
      </c>
      <c r="I11355" t="s">
        <v>451</v>
      </c>
      <c r="J11355">
        <v>3.25</v>
      </c>
      <c r="K11355" t="s">
        <v>21444</v>
      </c>
      <c r="L11355" t="s">
        <v>19654</v>
      </c>
      <c r="M11355" t="s">
        <v>483</v>
      </c>
      <c r="N11355" t="s">
        <v>483</v>
      </c>
      <c r="O11355">
        <v>3.25</v>
      </c>
    </row>
    <row r="11356" spans="1:15" hidden="1" x14ac:dyDescent="0.5">
      <c r="A11356">
        <v>45</v>
      </c>
      <c r="B11356">
        <v>45</v>
      </c>
      <c r="C11356" t="s">
        <v>395</v>
      </c>
      <c r="D11356" t="s">
        <v>517</v>
      </c>
      <c r="E11356" t="s">
        <v>140</v>
      </c>
      <c r="F11356">
        <v>5</v>
      </c>
      <c r="G11356" t="s">
        <v>180</v>
      </c>
      <c r="H11356" t="s">
        <v>181</v>
      </c>
      <c r="I11356" t="s">
        <v>420</v>
      </c>
      <c r="J11356">
        <v>32</v>
      </c>
      <c r="K11356" t="s">
        <v>21445</v>
      </c>
      <c r="L11356" t="s">
        <v>21446</v>
      </c>
      <c r="M11356" t="s">
        <v>483</v>
      </c>
      <c r="N11356" t="s">
        <v>483</v>
      </c>
      <c r="O11356">
        <v>32</v>
      </c>
    </row>
    <row r="11357" spans="1:15" hidden="1" x14ac:dyDescent="0.5">
      <c r="A11357">
        <v>45</v>
      </c>
      <c r="B11357">
        <v>45</v>
      </c>
      <c r="C11357" t="s">
        <v>163</v>
      </c>
      <c r="D11357" t="s">
        <v>517</v>
      </c>
      <c r="E11357" t="s">
        <v>140</v>
      </c>
      <c r="F11357">
        <v>3</v>
      </c>
      <c r="G11357" t="s">
        <v>180</v>
      </c>
      <c r="H11357" t="s">
        <v>181</v>
      </c>
      <c r="I11357" t="s">
        <v>439</v>
      </c>
      <c r="J11357">
        <v>6</v>
      </c>
      <c r="K11357" t="s">
        <v>21447</v>
      </c>
      <c r="L11357" t="s">
        <v>21448</v>
      </c>
      <c r="M11357" t="s">
        <v>483</v>
      </c>
      <c r="N11357" t="s">
        <v>483</v>
      </c>
      <c r="O11357">
        <v>6</v>
      </c>
    </row>
    <row r="11358" spans="1:15" hidden="1" x14ac:dyDescent="0.5">
      <c r="A11358">
        <v>45</v>
      </c>
      <c r="B11358">
        <v>45</v>
      </c>
      <c r="C11358" t="s">
        <v>163</v>
      </c>
      <c r="D11358" t="s">
        <v>517</v>
      </c>
      <c r="E11358" t="s">
        <v>140</v>
      </c>
      <c r="F11358">
        <v>3</v>
      </c>
      <c r="G11358" t="s">
        <v>182</v>
      </c>
      <c r="H11358" t="s">
        <v>183</v>
      </c>
      <c r="I11358" t="s">
        <v>439</v>
      </c>
      <c r="J11358">
        <v>1</v>
      </c>
      <c r="K11358" t="s">
        <v>21449</v>
      </c>
      <c r="L11358" t="s">
        <v>21450</v>
      </c>
      <c r="M11358" t="s">
        <v>483</v>
      </c>
      <c r="N11358" t="s">
        <v>483</v>
      </c>
      <c r="O11358">
        <v>1</v>
      </c>
    </row>
    <row r="11359" spans="1:15" hidden="1" x14ac:dyDescent="0.5">
      <c r="A11359">
        <v>44</v>
      </c>
      <c r="B11359">
        <v>45</v>
      </c>
      <c r="C11359" t="s">
        <v>478</v>
      </c>
      <c r="D11359" t="s">
        <v>517</v>
      </c>
      <c r="E11359" t="s">
        <v>140</v>
      </c>
      <c r="F11359">
        <v>3</v>
      </c>
      <c r="G11359" t="s">
        <v>220</v>
      </c>
      <c r="H11359" t="s">
        <v>221</v>
      </c>
      <c r="I11359" t="s">
        <v>404</v>
      </c>
      <c r="J11359">
        <v>3.75</v>
      </c>
      <c r="K11359" t="s">
        <v>21451</v>
      </c>
      <c r="L11359" t="s">
        <v>21452</v>
      </c>
      <c r="M11359" t="s">
        <v>483</v>
      </c>
      <c r="N11359" t="s">
        <v>483</v>
      </c>
      <c r="O11359">
        <v>3.75</v>
      </c>
    </row>
    <row r="11360" spans="1:15" hidden="1" x14ac:dyDescent="0.5">
      <c r="A11360">
        <v>45</v>
      </c>
      <c r="B11360">
        <v>45</v>
      </c>
      <c r="C11360" t="s">
        <v>597</v>
      </c>
      <c r="D11360" t="s">
        <v>540</v>
      </c>
      <c r="E11360" t="s">
        <v>140</v>
      </c>
      <c r="F11360">
        <v>1</v>
      </c>
      <c r="G11360" t="s">
        <v>320</v>
      </c>
      <c r="H11360" t="s">
        <v>321</v>
      </c>
      <c r="I11360" t="s">
        <v>422</v>
      </c>
      <c r="J11360">
        <v>1</v>
      </c>
      <c r="K11360" t="s">
        <v>21453</v>
      </c>
      <c r="L11360" t="s">
        <v>21454</v>
      </c>
      <c r="M11360" t="s">
        <v>600</v>
      </c>
      <c r="N11360" t="s">
        <v>486</v>
      </c>
      <c r="O11360">
        <v>1</v>
      </c>
    </row>
    <row r="11361" spans="1:16" hidden="1" x14ac:dyDescent="0.5">
      <c r="A11361">
        <v>45</v>
      </c>
      <c r="B11361">
        <v>45</v>
      </c>
      <c r="C11361" t="s">
        <v>478</v>
      </c>
      <c r="D11361" t="s">
        <v>540</v>
      </c>
      <c r="E11361" t="s">
        <v>330</v>
      </c>
      <c r="F11361">
        <v>1</v>
      </c>
      <c r="G11361" t="s">
        <v>345</v>
      </c>
      <c r="H11361" t="s">
        <v>346</v>
      </c>
      <c r="I11361" t="s">
        <v>402</v>
      </c>
      <c r="J11361">
        <v>0.5</v>
      </c>
      <c r="K11361" t="s">
        <v>21455</v>
      </c>
      <c r="L11361" t="s">
        <v>21456</v>
      </c>
      <c r="M11361" t="s">
        <v>483</v>
      </c>
      <c r="N11361" t="s">
        <v>486</v>
      </c>
      <c r="O11361">
        <v>0.5</v>
      </c>
    </row>
    <row r="11362" spans="1:16" hidden="1" x14ac:dyDescent="0.5">
      <c r="A11362">
        <v>45</v>
      </c>
      <c r="B11362">
        <v>45</v>
      </c>
      <c r="C11362" t="s">
        <v>478</v>
      </c>
      <c r="D11362" t="s">
        <v>540</v>
      </c>
      <c r="E11362" t="s">
        <v>68</v>
      </c>
      <c r="F11362">
        <v>3</v>
      </c>
      <c r="G11362" t="s">
        <v>134</v>
      </c>
      <c r="H11362" t="s">
        <v>135</v>
      </c>
      <c r="I11362" t="s">
        <v>402</v>
      </c>
      <c r="J11362">
        <v>8</v>
      </c>
      <c r="K11362" t="s">
        <v>21457</v>
      </c>
      <c r="L11362" t="s">
        <v>21458</v>
      </c>
      <c r="M11362" t="s">
        <v>483</v>
      </c>
      <c r="N11362" t="s">
        <v>529</v>
      </c>
      <c r="O11362">
        <v>8</v>
      </c>
    </row>
    <row r="11363" spans="1:16" hidden="1" x14ac:dyDescent="0.5">
      <c r="A11363">
        <v>45</v>
      </c>
      <c r="B11363">
        <v>45</v>
      </c>
      <c r="C11363" t="s">
        <v>383</v>
      </c>
      <c r="D11363" t="s">
        <v>540</v>
      </c>
      <c r="E11363" t="s">
        <v>8</v>
      </c>
      <c r="F11363">
        <v>2</v>
      </c>
      <c r="G11363" t="s">
        <v>331</v>
      </c>
      <c r="H11363" t="s">
        <v>332</v>
      </c>
      <c r="I11363" t="s">
        <v>383</v>
      </c>
      <c r="J11363">
        <v>3</v>
      </c>
      <c r="K11363" t="s">
        <v>21459</v>
      </c>
      <c r="L11363" t="s">
        <v>21460</v>
      </c>
      <c r="M11363" t="s">
        <v>482</v>
      </c>
      <c r="N11363" t="s">
        <v>483</v>
      </c>
      <c r="O11363">
        <v>3</v>
      </c>
      <c r="P11363" t="s">
        <v>550</v>
      </c>
    </row>
    <row r="11364" spans="1:16" hidden="1" x14ac:dyDescent="0.5">
      <c r="A11364">
        <v>45</v>
      </c>
      <c r="B11364">
        <v>45</v>
      </c>
      <c r="C11364" t="s">
        <v>478</v>
      </c>
      <c r="D11364" t="s">
        <v>517</v>
      </c>
      <c r="E11364" t="s">
        <v>8</v>
      </c>
      <c r="F11364">
        <v>2</v>
      </c>
      <c r="G11364" t="s">
        <v>208</v>
      </c>
      <c r="H11364" t="s">
        <v>209</v>
      </c>
      <c r="I11364" t="s">
        <v>404</v>
      </c>
      <c r="J11364">
        <v>0.08</v>
      </c>
      <c r="K11364" t="s">
        <v>21461</v>
      </c>
      <c r="L11364" t="s">
        <v>21462</v>
      </c>
      <c r="M11364" t="s">
        <v>483</v>
      </c>
      <c r="N11364" t="s">
        <v>483</v>
      </c>
      <c r="O11364">
        <v>8.3333333333333329E-2</v>
      </c>
    </row>
    <row r="11365" spans="1:16" hidden="1" x14ac:dyDescent="0.5">
      <c r="A11365">
        <v>45</v>
      </c>
      <c r="B11365">
        <v>45</v>
      </c>
      <c r="C11365" t="s">
        <v>478</v>
      </c>
      <c r="D11365" t="s">
        <v>540</v>
      </c>
      <c r="E11365" t="s">
        <v>330</v>
      </c>
      <c r="F11365">
        <v>1</v>
      </c>
      <c r="G11365" t="s">
        <v>345</v>
      </c>
      <c r="H11365" t="s">
        <v>346</v>
      </c>
      <c r="I11365" t="s">
        <v>402</v>
      </c>
      <c r="J11365">
        <v>0.5</v>
      </c>
      <c r="K11365" t="s">
        <v>21463</v>
      </c>
      <c r="L11365" t="s">
        <v>21464</v>
      </c>
      <c r="M11365" t="s">
        <v>483</v>
      </c>
      <c r="N11365" t="s">
        <v>811</v>
      </c>
      <c r="O11365">
        <v>0.5</v>
      </c>
    </row>
    <row r="11366" spans="1:16" hidden="1" x14ac:dyDescent="0.5">
      <c r="A11366">
        <v>45</v>
      </c>
      <c r="B11366">
        <v>45</v>
      </c>
      <c r="C11366" t="s">
        <v>516</v>
      </c>
      <c r="D11366" t="s">
        <v>540</v>
      </c>
      <c r="E11366" t="s">
        <v>68</v>
      </c>
      <c r="F11366">
        <v>2</v>
      </c>
      <c r="G11366" t="s">
        <v>242</v>
      </c>
      <c r="H11366" t="s">
        <v>7</v>
      </c>
      <c r="I11366" t="s">
        <v>410</v>
      </c>
      <c r="J11366">
        <v>2.5</v>
      </c>
      <c r="K11366" t="s">
        <v>21465</v>
      </c>
      <c r="L11366" t="s">
        <v>21466</v>
      </c>
      <c r="M11366" t="s">
        <v>543</v>
      </c>
      <c r="N11366" t="s">
        <v>483</v>
      </c>
      <c r="O11366">
        <v>2.5</v>
      </c>
    </row>
    <row r="11367" spans="1:16" hidden="1" x14ac:dyDescent="0.5">
      <c r="A11367">
        <v>45</v>
      </c>
      <c r="B11367">
        <v>45</v>
      </c>
      <c r="C11367" t="s">
        <v>478</v>
      </c>
      <c r="D11367" t="s">
        <v>540</v>
      </c>
      <c r="E11367" t="s">
        <v>330</v>
      </c>
      <c r="F11367">
        <v>2</v>
      </c>
      <c r="G11367" t="s">
        <v>345</v>
      </c>
      <c r="H11367" t="s">
        <v>346</v>
      </c>
      <c r="I11367" t="s">
        <v>433</v>
      </c>
      <c r="J11367">
        <v>1.5</v>
      </c>
      <c r="K11367" t="s">
        <v>21467</v>
      </c>
      <c r="L11367" t="s">
        <v>21468</v>
      </c>
      <c r="M11367" t="s">
        <v>483</v>
      </c>
      <c r="N11367" t="s">
        <v>811</v>
      </c>
      <c r="O11367">
        <v>1.5</v>
      </c>
    </row>
    <row r="11368" spans="1:16" hidden="1" x14ac:dyDescent="0.5">
      <c r="A11368">
        <v>45</v>
      </c>
      <c r="B11368">
        <v>45</v>
      </c>
      <c r="C11368" t="s">
        <v>478</v>
      </c>
      <c r="D11368" t="s">
        <v>540</v>
      </c>
      <c r="E11368" t="s">
        <v>330</v>
      </c>
      <c r="F11368">
        <v>1</v>
      </c>
      <c r="G11368" t="s">
        <v>345</v>
      </c>
      <c r="H11368" t="s">
        <v>346</v>
      </c>
      <c r="I11368" t="s">
        <v>433</v>
      </c>
      <c r="J11368">
        <v>0.5</v>
      </c>
      <c r="K11368" t="s">
        <v>21469</v>
      </c>
      <c r="L11368" t="s">
        <v>21470</v>
      </c>
      <c r="M11368" t="s">
        <v>483</v>
      </c>
      <c r="N11368" t="s">
        <v>811</v>
      </c>
      <c r="O11368">
        <v>0.5</v>
      </c>
    </row>
    <row r="11369" spans="1:16" hidden="1" x14ac:dyDescent="0.5">
      <c r="A11369">
        <v>45</v>
      </c>
      <c r="B11369">
        <v>45</v>
      </c>
      <c r="C11369" t="s">
        <v>605</v>
      </c>
      <c r="D11369" t="s">
        <v>517</v>
      </c>
      <c r="E11369" t="s">
        <v>330</v>
      </c>
      <c r="F11369">
        <v>2</v>
      </c>
      <c r="G11369" t="s">
        <v>343</v>
      </c>
      <c r="H11369" t="s">
        <v>344</v>
      </c>
      <c r="I11369" t="s">
        <v>457</v>
      </c>
      <c r="J11369">
        <v>1.08</v>
      </c>
      <c r="K11369" t="s">
        <v>21471</v>
      </c>
      <c r="L11369" t="s">
        <v>21472</v>
      </c>
      <c r="M11369" t="s">
        <v>482</v>
      </c>
      <c r="N11369" t="s">
        <v>483</v>
      </c>
      <c r="O11369">
        <v>1.0833333333333333</v>
      </c>
    </row>
    <row r="11370" spans="1:16" hidden="1" x14ac:dyDescent="0.5">
      <c r="A11370">
        <v>46</v>
      </c>
      <c r="B11370">
        <v>46</v>
      </c>
      <c r="C11370" t="s">
        <v>478</v>
      </c>
      <c r="D11370" t="s">
        <v>517</v>
      </c>
      <c r="E11370" t="s">
        <v>8</v>
      </c>
      <c r="F11370">
        <v>3</v>
      </c>
      <c r="G11370" t="s">
        <v>208</v>
      </c>
      <c r="H11370" t="s">
        <v>209</v>
      </c>
      <c r="I11370" t="s">
        <v>404</v>
      </c>
      <c r="J11370">
        <v>0.5</v>
      </c>
      <c r="K11370" t="s">
        <v>21473</v>
      </c>
      <c r="L11370" t="s">
        <v>21474</v>
      </c>
      <c r="M11370" t="s">
        <v>483</v>
      </c>
      <c r="N11370" t="s">
        <v>529</v>
      </c>
      <c r="O11370">
        <v>0.5</v>
      </c>
    </row>
    <row r="11371" spans="1:16" hidden="1" x14ac:dyDescent="0.5">
      <c r="A11371">
        <v>46</v>
      </c>
      <c r="B11371">
        <v>46</v>
      </c>
      <c r="C11371" t="s">
        <v>395</v>
      </c>
      <c r="D11371" t="s">
        <v>517</v>
      </c>
      <c r="E11371" t="s">
        <v>163</v>
      </c>
      <c r="F11371">
        <v>1</v>
      </c>
      <c r="G11371" t="s">
        <v>161</v>
      </c>
      <c r="H11371" t="s">
        <v>162</v>
      </c>
      <c r="I11371" t="s">
        <v>410</v>
      </c>
      <c r="J11371">
        <v>1.5</v>
      </c>
      <c r="K11371" t="s">
        <v>21475</v>
      </c>
      <c r="L11371" t="s">
        <v>4414</v>
      </c>
      <c r="M11371" t="s">
        <v>577</v>
      </c>
      <c r="N11371" t="s">
        <v>483</v>
      </c>
      <c r="O11371">
        <v>1.5</v>
      </c>
    </row>
    <row r="11372" spans="1:16" hidden="1" x14ac:dyDescent="0.5">
      <c r="A11372">
        <v>46</v>
      </c>
      <c r="B11372">
        <v>46</v>
      </c>
      <c r="C11372" t="s">
        <v>395</v>
      </c>
      <c r="D11372" t="s">
        <v>479</v>
      </c>
      <c r="E11372" t="s">
        <v>140</v>
      </c>
      <c r="F11372">
        <v>5</v>
      </c>
      <c r="G11372" t="s">
        <v>184</v>
      </c>
      <c r="H11372" t="s">
        <v>185</v>
      </c>
      <c r="I11372" t="s">
        <v>420</v>
      </c>
      <c r="J11372">
        <v>8</v>
      </c>
      <c r="K11372" t="s">
        <v>21476</v>
      </c>
      <c r="L11372" t="s">
        <v>21477</v>
      </c>
      <c r="M11372" t="s">
        <v>483</v>
      </c>
      <c r="N11372" t="s">
        <v>483</v>
      </c>
      <c r="O11372">
        <v>8</v>
      </c>
    </row>
    <row r="11373" spans="1:16" hidden="1" x14ac:dyDescent="0.5">
      <c r="A11373">
        <v>46</v>
      </c>
      <c r="B11373">
        <v>46</v>
      </c>
      <c r="C11373" t="s">
        <v>478</v>
      </c>
      <c r="D11373" t="s">
        <v>479</v>
      </c>
      <c r="E11373" t="s">
        <v>140</v>
      </c>
      <c r="F11373">
        <v>3</v>
      </c>
      <c r="G11373" t="s">
        <v>394</v>
      </c>
      <c r="H11373" t="s">
        <v>395</v>
      </c>
      <c r="I11373" t="s">
        <v>410</v>
      </c>
      <c r="J11373">
        <v>6.5</v>
      </c>
      <c r="K11373" t="s">
        <v>21478</v>
      </c>
      <c r="L11373" t="s">
        <v>11644</v>
      </c>
      <c r="M11373" t="s">
        <v>482</v>
      </c>
      <c r="N11373" t="s">
        <v>483</v>
      </c>
      <c r="O11373">
        <v>6.5</v>
      </c>
    </row>
    <row r="11374" spans="1:16" hidden="1" x14ac:dyDescent="0.5">
      <c r="A11374">
        <v>46</v>
      </c>
      <c r="B11374">
        <v>46</v>
      </c>
      <c r="C11374" t="s">
        <v>395</v>
      </c>
      <c r="D11374" t="s">
        <v>479</v>
      </c>
      <c r="E11374" t="s">
        <v>140</v>
      </c>
      <c r="F11374">
        <v>5</v>
      </c>
      <c r="G11374" t="s">
        <v>184</v>
      </c>
      <c r="H11374" t="s">
        <v>185</v>
      </c>
      <c r="I11374" t="s">
        <v>420</v>
      </c>
      <c r="J11374">
        <v>8</v>
      </c>
      <c r="K11374" t="s">
        <v>21479</v>
      </c>
      <c r="L11374" t="s">
        <v>21480</v>
      </c>
      <c r="M11374" t="s">
        <v>483</v>
      </c>
      <c r="N11374" t="s">
        <v>483</v>
      </c>
      <c r="O11374">
        <v>8</v>
      </c>
    </row>
    <row r="11375" spans="1:16" hidden="1" x14ac:dyDescent="0.5">
      <c r="A11375">
        <v>45</v>
      </c>
      <c r="B11375">
        <v>46</v>
      </c>
      <c r="C11375" t="s">
        <v>383</v>
      </c>
      <c r="D11375" t="s">
        <v>517</v>
      </c>
      <c r="E11375" t="s">
        <v>140</v>
      </c>
      <c r="F11375">
        <v>3</v>
      </c>
      <c r="G11375" t="s">
        <v>210</v>
      </c>
      <c r="H11375" t="s">
        <v>211</v>
      </c>
      <c r="I11375" t="s">
        <v>410</v>
      </c>
      <c r="J11375">
        <v>1</v>
      </c>
      <c r="K11375" t="s">
        <v>21481</v>
      </c>
      <c r="L11375" t="s">
        <v>21482</v>
      </c>
      <c r="M11375" t="s">
        <v>577</v>
      </c>
      <c r="N11375" t="s">
        <v>483</v>
      </c>
      <c r="O11375">
        <v>1</v>
      </c>
      <c r="P11375" t="s">
        <v>550</v>
      </c>
    </row>
    <row r="11376" spans="1:16" hidden="1" x14ac:dyDescent="0.5">
      <c r="A11376">
        <v>46</v>
      </c>
      <c r="B11376">
        <v>46</v>
      </c>
      <c r="C11376" t="s">
        <v>163</v>
      </c>
      <c r="D11376" t="s">
        <v>517</v>
      </c>
      <c r="E11376" t="s">
        <v>140</v>
      </c>
      <c r="F11376">
        <v>2</v>
      </c>
      <c r="G11376" t="s">
        <v>176</v>
      </c>
      <c r="H11376" t="s">
        <v>177</v>
      </c>
      <c r="I11376" t="s">
        <v>455</v>
      </c>
      <c r="J11376">
        <v>1.17</v>
      </c>
      <c r="K11376" t="s">
        <v>21483</v>
      </c>
      <c r="L11376" t="s">
        <v>21484</v>
      </c>
      <c r="M11376" t="s">
        <v>483</v>
      </c>
      <c r="N11376" t="s">
        <v>483</v>
      </c>
      <c r="O11376">
        <v>1.1666666666666667</v>
      </c>
    </row>
    <row r="11377" spans="1:16" hidden="1" x14ac:dyDescent="0.5">
      <c r="A11377">
        <v>46</v>
      </c>
      <c r="B11377">
        <v>46</v>
      </c>
      <c r="C11377" t="s">
        <v>163</v>
      </c>
      <c r="D11377" t="s">
        <v>517</v>
      </c>
      <c r="E11377" t="s">
        <v>140</v>
      </c>
      <c r="F11377">
        <v>3</v>
      </c>
      <c r="G11377" t="s">
        <v>176</v>
      </c>
      <c r="H11377" t="s">
        <v>177</v>
      </c>
      <c r="I11377" t="s">
        <v>455</v>
      </c>
      <c r="J11377">
        <v>5.25</v>
      </c>
      <c r="K11377" t="s">
        <v>21485</v>
      </c>
      <c r="L11377" t="s">
        <v>21486</v>
      </c>
      <c r="M11377" t="s">
        <v>483</v>
      </c>
      <c r="N11377" t="s">
        <v>483</v>
      </c>
      <c r="O11377">
        <v>5.25</v>
      </c>
    </row>
    <row r="11378" spans="1:16" hidden="1" x14ac:dyDescent="0.5">
      <c r="A11378">
        <v>46</v>
      </c>
      <c r="B11378">
        <v>46</v>
      </c>
      <c r="C11378" t="s">
        <v>478</v>
      </c>
      <c r="D11378" t="s">
        <v>517</v>
      </c>
      <c r="E11378" t="s">
        <v>8</v>
      </c>
      <c r="F11378">
        <v>1</v>
      </c>
      <c r="G11378" t="s">
        <v>331</v>
      </c>
      <c r="H11378" t="s">
        <v>332</v>
      </c>
      <c r="I11378" t="s">
        <v>404</v>
      </c>
      <c r="J11378">
        <v>0.42</v>
      </c>
      <c r="K11378" t="s">
        <v>21487</v>
      </c>
      <c r="L11378" t="s">
        <v>21488</v>
      </c>
      <c r="M11378" t="s">
        <v>520</v>
      </c>
      <c r="N11378" t="s">
        <v>483</v>
      </c>
      <c r="O11378">
        <v>0.41666666666666669</v>
      </c>
    </row>
    <row r="11379" spans="1:16" hidden="1" x14ac:dyDescent="0.5">
      <c r="A11379">
        <v>46</v>
      </c>
      <c r="B11379">
        <v>46</v>
      </c>
      <c r="C11379" t="s">
        <v>478</v>
      </c>
      <c r="D11379" t="s">
        <v>517</v>
      </c>
      <c r="E11379" t="s">
        <v>8</v>
      </c>
      <c r="F11379">
        <v>3</v>
      </c>
      <c r="G11379" t="s">
        <v>208</v>
      </c>
      <c r="H11379" t="s">
        <v>209</v>
      </c>
      <c r="I11379" t="s">
        <v>404</v>
      </c>
      <c r="J11379">
        <v>5.42</v>
      </c>
      <c r="K11379" t="s">
        <v>21489</v>
      </c>
      <c r="L11379" t="s">
        <v>21490</v>
      </c>
      <c r="M11379" t="s">
        <v>483</v>
      </c>
      <c r="N11379" t="s">
        <v>483</v>
      </c>
      <c r="O11379">
        <v>5.416666666666667</v>
      </c>
    </row>
    <row r="11380" spans="1:16" hidden="1" x14ac:dyDescent="0.5">
      <c r="A11380">
        <v>46</v>
      </c>
      <c r="B11380">
        <v>46</v>
      </c>
      <c r="C11380" t="s">
        <v>383</v>
      </c>
      <c r="D11380" t="s">
        <v>517</v>
      </c>
      <c r="E11380" t="s">
        <v>140</v>
      </c>
      <c r="F11380">
        <v>2</v>
      </c>
      <c r="G11380" t="s">
        <v>310</v>
      </c>
      <c r="H11380" t="s">
        <v>7</v>
      </c>
      <c r="I11380" t="s">
        <v>410</v>
      </c>
      <c r="J11380">
        <v>1</v>
      </c>
      <c r="K11380" t="s">
        <v>21491</v>
      </c>
      <c r="L11380" t="s">
        <v>21492</v>
      </c>
      <c r="M11380" t="s">
        <v>482</v>
      </c>
      <c r="N11380" t="s">
        <v>483</v>
      </c>
      <c r="O11380">
        <v>1</v>
      </c>
      <c r="P11380" t="s">
        <v>550</v>
      </c>
    </row>
    <row r="11381" spans="1:16" hidden="1" x14ac:dyDescent="0.5">
      <c r="A11381">
        <v>46</v>
      </c>
      <c r="B11381">
        <v>46</v>
      </c>
      <c r="C11381" t="s">
        <v>163</v>
      </c>
      <c r="D11381" t="s">
        <v>517</v>
      </c>
      <c r="E11381" t="s">
        <v>140</v>
      </c>
      <c r="F11381">
        <v>3</v>
      </c>
      <c r="G11381" t="s">
        <v>176</v>
      </c>
      <c r="H11381" t="s">
        <v>177</v>
      </c>
      <c r="I11381" t="s">
        <v>455</v>
      </c>
      <c r="J11381">
        <v>3</v>
      </c>
      <c r="K11381" t="s">
        <v>21493</v>
      </c>
      <c r="L11381" t="s">
        <v>21494</v>
      </c>
      <c r="M11381" t="s">
        <v>483</v>
      </c>
      <c r="N11381" t="s">
        <v>483</v>
      </c>
      <c r="O11381">
        <v>3</v>
      </c>
    </row>
    <row r="11382" spans="1:16" hidden="1" x14ac:dyDescent="0.5">
      <c r="A11382">
        <v>46</v>
      </c>
      <c r="B11382">
        <v>46</v>
      </c>
      <c r="C11382" t="s">
        <v>478</v>
      </c>
      <c r="D11382" t="s">
        <v>540</v>
      </c>
      <c r="E11382" t="s">
        <v>8</v>
      </c>
      <c r="F11382">
        <v>1</v>
      </c>
      <c r="G11382" t="s">
        <v>331</v>
      </c>
      <c r="H11382" t="s">
        <v>332</v>
      </c>
      <c r="I11382" t="s">
        <v>404</v>
      </c>
      <c r="J11382">
        <v>0.57999999999999996</v>
      </c>
      <c r="K11382" t="s">
        <v>21495</v>
      </c>
      <c r="L11382" t="s">
        <v>21496</v>
      </c>
      <c r="M11382" t="s">
        <v>543</v>
      </c>
      <c r="N11382" t="s">
        <v>483</v>
      </c>
      <c r="O11382">
        <v>0.58333333333333337</v>
      </c>
    </row>
    <row r="11383" spans="1:16" hidden="1" x14ac:dyDescent="0.5">
      <c r="A11383">
        <v>46</v>
      </c>
      <c r="B11383">
        <v>46</v>
      </c>
      <c r="C11383" t="s">
        <v>383</v>
      </c>
      <c r="D11383" t="s">
        <v>517</v>
      </c>
      <c r="E11383" t="s">
        <v>140</v>
      </c>
      <c r="F11383">
        <v>2</v>
      </c>
      <c r="G11383" t="s">
        <v>310</v>
      </c>
      <c r="H11383" t="s">
        <v>7</v>
      </c>
      <c r="I11383" t="s">
        <v>410</v>
      </c>
      <c r="J11383">
        <v>3</v>
      </c>
      <c r="K11383" t="s">
        <v>21497</v>
      </c>
      <c r="L11383" t="s">
        <v>21498</v>
      </c>
      <c r="M11383" t="s">
        <v>520</v>
      </c>
      <c r="N11383" t="s">
        <v>483</v>
      </c>
      <c r="O11383">
        <v>3</v>
      </c>
      <c r="P11383" t="s">
        <v>550</v>
      </c>
    </row>
    <row r="11384" spans="1:16" hidden="1" x14ac:dyDescent="0.5">
      <c r="A11384">
        <v>46</v>
      </c>
      <c r="B11384">
        <v>46</v>
      </c>
      <c r="C11384" t="s">
        <v>478</v>
      </c>
      <c r="D11384" t="s">
        <v>479</v>
      </c>
      <c r="E11384" t="s">
        <v>140</v>
      </c>
      <c r="F11384">
        <v>1</v>
      </c>
      <c r="G11384" t="s">
        <v>220</v>
      </c>
      <c r="H11384" t="s">
        <v>221</v>
      </c>
      <c r="I11384" t="s">
        <v>404</v>
      </c>
      <c r="J11384">
        <v>0.5</v>
      </c>
      <c r="K11384" t="s">
        <v>21499</v>
      </c>
      <c r="L11384" t="s">
        <v>21500</v>
      </c>
      <c r="M11384" t="s">
        <v>483</v>
      </c>
      <c r="N11384" t="s">
        <v>483</v>
      </c>
      <c r="O11384">
        <v>0.5</v>
      </c>
    </row>
    <row r="11385" spans="1:16" hidden="1" x14ac:dyDescent="0.5">
      <c r="A11385">
        <v>46</v>
      </c>
      <c r="B11385">
        <v>46</v>
      </c>
      <c r="C11385" t="s">
        <v>478</v>
      </c>
      <c r="D11385" t="s">
        <v>540</v>
      </c>
      <c r="E11385" t="s">
        <v>79</v>
      </c>
      <c r="F11385">
        <v>2</v>
      </c>
      <c r="G11385" t="s">
        <v>206</v>
      </c>
      <c r="H11385" t="s">
        <v>207</v>
      </c>
      <c r="I11385" t="s">
        <v>402</v>
      </c>
      <c r="J11385">
        <v>0.5</v>
      </c>
      <c r="K11385" t="s">
        <v>21501</v>
      </c>
      <c r="L11385" t="s">
        <v>21502</v>
      </c>
      <c r="M11385" t="s">
        <v>483</v>
      </c>
      <c r="N11385" t="s">
        <v>483</v>
      </c>
      <c r="O11385">
        <v>0.5</v>
      </c>
    </row>
    <row r="11386" spans="1:16" hidden="1" x14ac:dyDescent="0.5">
      <c r="A11386">
        <v>46</v>
      </c>
      <c r="B11386">
        <v>46</v>
      </c>
      <c r="C11386" t="s">
        <v>383</v>
      </c>
      <c r="D11386" t="s">
        <v>517</v>
      </c>
      <c r="E11386" t="s">
        <v>8</v>
      </c>
      <c r="F11386">
        <v>1</v>
      </c>
      <c r="G11386" t="s">
        <v>298</v>
      </c>
      <c r="H11386" t="s">
        <v>7</v>
      </c>
      <c r="I11386" t="s">
        <v>404</v>
      </c>
      <c r="J11386">
        <v>5.5</v>
      </c>
      <c r="K11386" t="s">
        <v>21503</v>
      </c>
      <c r="L11386" t="s">
        <v>21504</v>
      </c>
      <c r="M11386" t="s">
        <v>506</v>
      </c>
      <c r="N11386" t="s">
        <v>483</v>
      </c>
      <c r="O11386">
        <v>5.5</v>
      </c>
      <c r="P11386" t="s">
        <v>550</v>
      </c>
    </row>
    <row r="11387" spans="1:16" hidden="1" x14ac:dyDescent="0.5">
      <c r="A11387">
        <v>46</v>
      </c>
      <c r="B11387">
        <v>46</v>
      </c>
      <c r="C11387" t="s">
        <v>605</v>
      </c>
      <c r="D11387" t="s">
        <v>540</v>
      </c>
      <c r="E11387" t="s">
        <v>330</v>
      </c>
      <c r="F11387">
        <v>3</v>
      </c>
      <c r="G11387" t="s">
        <v>328</v>
      </c>
      <c r="H11387" t="s">
        <v>329</v>
      </c>
      <c r="I11387" t="s">
        <v>410</v>
      </c>
      <c r="J11387">
        <v>1</v>
      </c>
      <c r="K11387" t="s">
        <v>21505</v>
      </c>
      <c r="L11387" t="s">
        <v>21506</v>
      </c>
      <c r="M11387" t="s">
        <v>520</v>
      </c>
      <c r="N11387" t="s">
        <v>483</v>
      </c>
      <c r="O11387">
        <v>1</v>
      </c>
    </row>
    <row r="11388" spans="1:16" hidden="1" x14ac:dyDescent="0.5">
      <c r="A11388">
        <v>46</v>
      </c>
      <c r="B11388">
        <v>46</v>
      </c>
      <c r="C11388" t="s">
        <v>516</v>
      </c>
      <c r="D11388" t="s">
        <v>517</v>
      </c>
      <c r="E11388" t="s">
        <v>140</v>
      </c>
      <c r="F11388">
        <v>2</v>
      </c>
      <c r="G11388" t="s">
        <v>394</v>
      </c>
      <c r="H11388" t="s">
        <v>395</v>
      </c>
      <c r="I11388" t="s">
        <v>412</v>
      </c>
      <c r="J11388">
        <v>2.5</v>
      </c>
      <c r="K11388" t="s">
        <v>21507</v>
      </c>
      <c r="L11388" t="s">
        <v>519</v>
      </c>
      <c r="M11388" t="s">
        <v>520</v>
      </c>
      <c r="N11388" t="s">
        <v>483</v>
      </c>
      <c r="O11388">
        <v>2.5</v>
      </c>
    </row>
    <row r="11389" spans="1:16" hidden="1" x14ac:dyDescent="0.5">
      <c r="A11389">
        <v>46</v>
      </c>
      <c r="B11389">
        <v>46</v>
      </c>
      <c r="C11389" t="s">
        <v>383</v>
      </c>
      <c r="D11389" t="s">
        <v>540</v>
      </c>
      <c r="E11389" t="s">
        <v>8</v>
      </c>
      <c r="F11389">
        <v>3</v>
      </c>
      <c r="G11389" t="s">
        <v>331</v>
      </c>
      <c r="H11389" t="s">
        <v>332</v>
      </c>
      <c r="I11389" t="s">
        <v>383</v>
      </c>
      <c r="J11389">
        <v>1</v>
      </c>
      <c r="K11389" t="s">
        <v>21508</v>
      </c>
      <c r="L11389" t="s">
        <v>21509</v>
      </c>
      <c r="M11389" t="s">
        <v>506</v>
      </c>
      <c r="N11389" t="s">
        <v>483</v>
      </c>
      <c r="O11389">
        <v>1</v>
      </c>
      <c r="P11389" t="s">
        <v>550</v>
      </c>
    </row>
    <row r="11390" spans="1:16" hidden="1" x14ac:dyDescent="0.5">
      <c r="A11390">
        <v>46</v>
      </c>
      <c r="B11390">
        <v>46</v>
      </c>
      <c r="C11390" t="s">
        <v>383</v>
      </c>
      <c r="D11390" t="s">
        <v>540</v>
      </c>
      <c r="E11390" t="s">
        <v>8</v>
      </c>
      <c r="F11390">
        <v>3</v>
      </c>
      <c r="G11390" t="s">
        <v>331</v>
      </c>
      <c r="H11390" t="s">
        <v>332</v>
      </c>
      <c r="I11390" t="s">
        <v>383</v>
      </c>
      <c r="J11390">
        <v>5</v>
      </c>
      <c r="K11390" t="s">
        <v>21510</v>
      </c>
      <c r="L11390" t="s">
        <v>21511</v>
      </c>
      <c r="M11390" t="s">
        <v>506</v>
      </c>
      <c r="N11390" t="s">
        <v>483</v>
      </c>
      <c r="O11390">
        <v>5</v>
      </c>
      <c r="P11390" t="s">
        <v>550</v>
      </c>
    </row>
    <row r="11391" spans="1:16" hidden="1" x14ac:dyDescent="0.5">
      <c r="A11391">
        <v>45</v>
      </c>
      <c r="B11391">
        <v>46</v>
      </c>
      <c r="C11391" t="s">
        <v>605</v>
      </c>
      <c r="D11391" t="s">
        <v>540</v>
      </c>
      <c r="E11391" t="s">
        <v>8</v>
      </c>
      <c r="F11391">
        <v>2</v>
      </c>
      <c r="G11391" t="s">
        <v>331</v>
      </c>
      <c r="H11391" t="s">
        <v>332</v>
      </c>
      <c r="I11391" t="s">
        <v>410</v>
      </c>
      <c r="J11391">
        <v>0.75</v>
      </c>
      <c r="K11391" t="s">
        <v>21512</v>
      </c>
      <c r="L11391" t="s">
        <v>21513</v>
      </c>
      <c r="M11391" t="s">
        <v>580</v>
      </c>
      <c r="N11391" t="s">
        <v>483</v>
      </c>
      <c r="O11391">
        <v>0.75</v>
      </c>
    </row>
    <row r="11392" spans="1:16" hidden="1" x14ac:dyDescent="0.5">
      <c r="A11392">
        <v>45</v>
      </c>
      <c r="B11392">
        <v>46</v>
      </c>
      <c r="C11392" t="s">
        <v>605</v>
      </c>
      <c r="D11392" t="s">
        <v>540</v>
      </c>
      <c r="E11392" t="s">
        <v>8</v>
      </c>
      <c r="F11392">
        <v>2</v>
      </c>
      <c r="G11392" t="s">
        <v>331</v>
      </c>
      <c r="H11392" t="s">
        <v>332</v>
      </c>
      <c r="I11392" t="s">
        <v>410</v>
      </c>
      <c r="J11392">
        <v>0.75</v>
      </c>
      <c r="K11392" t="s">
        <v>21514</v>
      </c>
      <c r="L11392" t="s">
        <v>21515</v>
      </c>
      <c r="M11392" t="s">
        <v>580</v>
      </c>
      <c r="N11392" t="s">
        <v>483</v>
      </c>
      <c r="O11392">
        <v>0.75</v>
      </c>
    </row>
    <row r="11393" spans="1:15" hidden="1" x14ac:dyDescent="0.5">
      <c r="A11393">
        <v>46</v>
      </c>
      <c r="B11393">
        <v>46</v>
      </c>
      <c r="C11393" t="s">
        <v>478</v>
      </c>
      <c r="D11393" t="s">
        <v>540</v>
      </c>
      <c r="E11393" t="s">
        <v>79</v>
      </c>
      <c r="F11393">
        <v>1</v>
      </c>
      <c r="G11393" t="s">
        <v>206</v>
      </c>
      <c r="H11393" t="s">
        <v>207</v>
      </c>
      <c r="I11393" t="s">
        <v>402</v>
      </c>
      <c r="J11393">
        <v>0.25</v>
      </c>
      <c r="K11393" t="s">
        <v>21516</v>
      </c>
      <c r="L11393" t="s">
        <v>21517</v>
      </c>
      <c r="M11393" t="s">
        <v>483</v>
      </c>
      <c r="N11393" t="s">
        <v>486</v>
      </c>
      <c r="O11393">
        <v>0.25</v>
      </c>
    </row>
    <row r="11394" spans="1:15" hidden="1" x14ac:dyDescent="0.5">
      <c r="A11394">
        <v>46</v>
      </c>
      <c r="B11394">
        <v>46</v>
      </c>
      <c r="C11394" t="s">
        <v>605</v>
      </c>
      <c r="D11394" t="s">
        <v>540</v>
      </c>
      <c r="E11394" t="s">
        <v>8</v>
      </c>
      <c r="F11394">
        <v>2</v>
      </c>
      <c r="G11394" t="s">
        <v>331</v>
      </c>
      <c r="H11394" t="s">
        <v>332</v>
      </c>
      <c r="I11394" t="s">
        <v>410</v>
      </c>
      <c r="J11394">
        <v>0.75</v>
      </c>
      <c r="K11394" t="s">
        <v>21518</v>
      </c>
      <c r="L11394" t="s">
        <v>21519</v>
      </c>
      <c r="M11394" t="s">
        <v>580</v>
      </c>
      <c r="N11394" t="s">
        <v>483</v>
      </c>
      <c r="O11394">
        <v>0.75</v>
      </c>
    </row>
    <row r="11395" spans="1:15" hidden="1" x14ac:dyDescent="0.5">
      <c r="A11395">
        <v>46</v>
      </c>
      <c r="B11395">
        <v>46</v>
      </c>
      <c r="C11395" t="s">
        <v>478</v>
      </c>
      <c r="D11395" t="s">
        <v>540</v>
      </c>
      <c r="E11395" t="s">
        <v>8</v>
      </c>
      <c r="F11395">
        <v>1</v>
      </c>
      <c r="G11395" t="s">
        <v>365</v>
      </c>
      <c r="H11395" t="s">
        <v>366</v>
      </c>
      <c r="I11395" t="s">
        <v>414</v>
      </c>
      <c r="J11395">
        <v>1</v>
      </c>
      <c r="K11395" t="s">
        <v>21520</v>
      </c>
      <c r="L11395" t="s">
        <v>21521</v>
      </c>
      <c r="M11395" t="s">
        <v>483</v>
      </c>
      <c r="N11395" t="s">
        <v>483</v>
      </c>
      <c r="O11395">
        <v>1</v>
      </c>
    </row>
    <row r="11396" spans="1:15" hidden="1" x14ac:dyDescent="0.5">
      <c r="A11396">
        <v>46</v>
      </c>
      <c r="B11396">
        <v>46</v>
      </c>
      <c r="C11396" t="s">
        <v>478</v>
      </c>
      <c r="D11396" t="s">
        <v>517</v>
      </c>
      <c r="E11396" t="s">
        <v>140</v>
      </c>
      <c r="F11396">
        <v>1</v>
      </c>
      <c r="G11396" t="s">
        <v>145</v>
      </c>
      <c r="H11396" t="s">
        <v>146</v>
      </c>
      <c r="I11396" t="s">
        <v>404</v>
      </c>
      <c r="J11396">
        <v>0.5</v>
      </c>
      <c r="K11396" t="s">
        <v>21522</v>
      </c>
      <c r="L11396" t="s">
        <v>21523</v>
      </c>
      <c r="M11396" t="s">
        <v>482</v>
      </c>
      <c r="N11396" t="s">
        <v>483</v>
      </c>
      <c r="O11396">
        <v>0.5</v>
      </c>
    </row>
    <row r="11397" spans="1:15" hidden="1" x14ac:dyDescent="0.5">
      <c r="A11397">
        <v>46</v>
      </c>
      <c r="B11397">
        <v>46</v>
      </c>
      <c r="C11397" t="s">
        <v>478</v>
      </c>
      <c r="D11397" t="s">
        <v>540</v>
      </c>
      <c r="E11397" t="s">
        <v>8</v>
      </c>
      <c r="F11397">
        <v>1</v>
      </c>
      <c r="G11397" t="s">
        <v>155</v>
      </c>
      <c r="H11397" t="s">
        <v>156</v>
      </c>
      <c r="I11397" t="s">
        <v>414</v>
      </c>
      <c r="J11397">
        <v>0.75</v>
      </c>
      <c r="K11397" t="s">
        <v>21524</v>
      </c>
      <c r="L11397" t="s">
        <v>21525</v>
      </c>
      <c r="M11397" t="s">
        <v>483</v>
      </c>
      <c r="N11397" t="s">
        <v>483</v>
      </c>
      <c r="O11397">
        <v>0.75</v>
      </c>
    </row>
    <row r="11398" spans="1:15" hidden="1" x14ac:dyDescent="0.5">
      <c r="A11398">
        <v>46</v>
      </c>
      <c r="B11398">
        <v>46</v>
      </c>
      <c r="C11398" t="s">
        <v>395</v>
      </c>
      <c r="D11398" t="s">
        <v>540</v>
      </c>
      <c r="E11398" t="s">
        <v>140</v>
      </c>
      <c r="F11398">
        <v>5</v>
      </c>
      <c r="G11398" t="s">
        <v>184</v>
      </c>
      <c r="H11398" t="s">
        <v>185</v>
      </c>
      <c r="I11398" t="s">
        <v>420</v>
      </c>
      <c r="J11398">
        <v>32</v>
      </c>
      <c r="K11398" t="s">
        <v>21526</v>
      </c>
      <c r="L11398" t="s">
        <v>21527</v>
      </c>
      <c r="M11398" t="s">
        <v>483</v>
      </c>
      <c r="N11398" t="s">
        <v>483</v>
      </c>
      <c r="O11398">
        <v>32</v>
      </c>
    </row>
    <row r="11399" spans="1:15" hidden="1" x14ac:dyDescent="0.5">
      <c r="A11399">
        <v>46</v>
      </c>
      <c r="B11399">
        <v>46</v>
      </c>
      <c r="C11399" t="s">
        <v>395</v>
      </c>
      <c r="D11399" t="s">
        <v>540</v>
      </c>
      <c r="E11399" t="s">
        <v>140</v>
      </c>
      <c r="F11399">
        <v>5</v>
      </c>
      <c r="G11399" t="s">
        <v>184</v>
      </c>
      <c r="H11399" t="s">
        <v>185</v>
      </c>
      <c r="I11399" t="s">
        <v>420</v>
      </c>
      <c r="J11399">
        <v>15</v>
      </c>
      <c r="K11399" t="s">
        <v>21528</v>
      </c>
      <c r="L11399" t="s">
        <v>21529</v>
      </c>
      <c r="M11399" t="s">
        <v>483</v>
      </c>
      <c r="N11399" t="s">
        <v>483</v>
      </c>
      <c r="O11399">
        <v>15</v>
      </c>
    </row>
    <row r="11400" spans="1:15" hidden="1" x14ac:dyDescent="0.5">
      <c r="A11400">
        <v>46</v>
      </c>
      <c r="B11400">
        <v>46</v>
      </c>
      <c r="C11400" t="s">
        <v>605</v>
      </c>
      <c r="D11400" t="s">
        <v>517</v>
      </c>
      <c r="E11400" t="s">
        <v>8</v>
      </c>
      <c r="F11400">
        <v>1</v>
      </c>
      <c r="G11400" t="s">
        <v>365</v>
      </c>
      <c r="H11400" t="s">
        <v>366</v>
      </c>
      <c r="I11400" t="s">
        <v>455</v>
      </c>
      <c r="J11400">
        <v>0.75</v>
      </c>
      <c r="K11400" t="s">
        <v>21530</v>
      </c>
      <c r="L11400" t="s">
        <v>21531</v>
      </c>
      <c r="M11400" t="s">
        <v>482</v>
      </c>
      <c r="N11400" t="s">
        <v>483</v>
      </c>
      <c r="O11400">
        <v>0.75</v>
      </c>
    </row>
    <row r="11401" spans="1:15" hidden="1" x14ac:dyDescent="0.5">
      <c r="A11401">
        <v>45</v>
      </c>
      <c r="B11401">
        <v>46</v>
      </c>
      <c r="C11401" t="s">
        <v>478</v>
      </c>
      <c r="D11401" t="s">
        <v>479</v>
      </c>
      <c r="E11401" t="s">
        <v>79</v>
      </c>
      <c r="F11401">
        <v>2</v>
      </c>
      <c r="G11401" t="s">
        <v>198</v>
      </c>
      <c r="H11401" t="s">
        <v>199</v>
      </c>
      <c r="I11401" t="s">
        <v>402</v>
      </c>
      <c r="J11401">
        <v>2</v>
      </c>
      <c r="K11401" t="s">
        <v>21532</v>
      </c>
      <c r="L11401" t="s">
        <v>12858</v>
      </c>
      <c r="M11401" t="s">
        <v>483</v>
      </c>
      <c r="N11401" t="s">
        <v>529</v>
      </c>
      <c r="O11401">
        <v>2</v>
      </c>
    </row>
    <row r="11402" spans="1:15" hidden="1" x14ac:dyDescent="0.5">
      <c r="A11402">
        <v>46</v>
      </c>
      <c r="B11402">
        <v>46</v>
      </c>
      <c r="C11402" t="s">
        <v>478</v>
      </c>
      <c r="D11402" t="s">
        <v>479</v>
      </c>
      <c r="E11402" t="s">
        <v>8</v>
      </c>
      <c r="F11402">
        <v>1</v>
      </c>
      <c r="G11402" t="s">
        <v>153</v>
      </c>
      <c r="H11402" t="s">
        <v>154</v>
      </c>
      <c r="I11402" t="s">
        <v>414</v>
      </c>
      <c r="J11402">
        <v>0.5</v>
      </c>
      <c r="K11402" t="s">
        <v>21533</v>
      </c>
      <c r="L11402" t="s">
        <v>21534</v>
      </c>
      <c r="M11402" t="s">
        <v>483</v>
      </c>
      <c r="N11402" t="s">
        <v>486</v>
      </c>
      <c r="O11402">
        <v>0.5</v>
      </c>
    </row>
    <row r="11403" spans="1:15" hidden="1" x14ac:dyDescent="0.5">
      <c r="A11403">
        <v>46</v>
      </c>
      <c r="B11403">
        <v>46</v>
      </c>
      <c r="C11403" t="s">
        <v>478</v>
      </c>
      <c r="D11403" t="s">
        <v>479</v>
      </c>
      <c r="E11403" t="s">
        <v>140</v>
      </c>
      <c r="F11403">
        <v>2</v>
      </c>
      <c r="G11403" t="s">
        <v>367</v>
      </c>
      <c r="H11403" t="s">
        <v>368</v>
      </c>
      <c r="I11403" t="s">
        <v>414</v>
      </c>
      <c r="J11403">
        <v>3</v>
      </c>
      <c r="K11403" t="s">
        <v>21535</v>
      </c>
      <c r="L11403" t="s">
        <v>21536</v>
      </c>
      <c r="M11403" t="s">
        <v>483</v>
      </c>
      <c r="N11403" t="s">
        <v>520</v>
      </c>
      <c r="O11403">
        <v>3</v>
      </c>
    </row>
    <row r="11404" spans="1:15" hidden="1" x14ac:dyDescent="0.5">
      <c r="A11404">
        <v>46</v>
      </c>
      <c r="B11404">
        <v>46</v>
      </c>
      <c r="C11404" t="s">
        <v>478</v>
      </c>
      <c r="D11404" t="s">
        <v>540</v>
      </c>
      <c r="E11404" t="s">
        <v>8</v>
      </c>
      <c r="F11404">
        <v>3</v>
      </c>
      <c r="G11404" t="s">
        <v>331</v>
      </c>
      <c r="H11404" t="s">
        <v>332</v>
      </c>
      <c r="I11404" t="s">
        <v>404</v>
      </c>
      <c r="J11404">
        <v>6.33</v>
      </c>
      <c r="K11404" t="s">
        <v>21537</v>
      </c>
      <c r="L11404" t="s">
        <v>21538</v>
      </c>
      <c r="M11404" t="s">
        <v>483</v>
      </c>
      <c r="N11404" t="s">
        <v>483</v>
      </c>
      <c r="O11404">
        <v>6.333333333333333</v>
      </c>
    </row>
    <row r="11405" spans="1:15" hidden="1" x14ac:dyDescent="0.5">
      <c r="A11405">
        <v>46</v>
      </c>
      <c r="B11405">
        <v>46</v>
      </c>
      <c r="C11405" t="s">
        <v>605</v>
      </c>
      <c r="D11405" t="s">
        <v>540</v>
      </c>
      <c r="E11405" t="s">
        <v>8</v>
      </c>
      <c r="F11405">
        <v>3</v>
      </c>
      <c r="G11405" t="s">
        <v>331</v>
      </c>
      <c r="H11405" t="s">
        <v>332</v>
      </c>
      <c r="I11405" t="s">
        <v>457</v>
      </c>
      <c r="J11405">
        <v>6</v>
      </c>
      <c r="K11405" t="s">
        <v>21539</v>
      </c>
      <c r="L11405" t="s">
        <v>21540</v>
      </c>
      <c r="M11405" t="s">
        <v>483</v>
      </c>
      <c r="N11405" t="s">
        <v>483</v>
      </c>
      <c r="O11405">
        <v>6</v>
      </c>
    </row>
    <row r="11406" spans="1:15" hidden="1" x14ac:dyDescent="0.5">
      <c r="A11406">
        <v>46</v>
      </c>
      <c r="B11406">
        <v>46</v>
      </c>
      <c r="C11406" t="s">
        <v>478</v>
      </c>
      <c r="D11406" t="s">
        <v>540</v>
      </c>
      <c r="E11406" t="s">
        <v>8</v>
      </c>
      <c r="F11406">
        <v>2</v>
      </c>
      <c r="G11406" t="s">
        <v>331</v>
      </c>
      <c r="H11406" t="s">
        <v>332</v>
      </c>
      <c r="I11406" t="s">
        <v>404</v>
      </c>
      <c r="J11406">
        <v>0.67</v>
      </c>
      <c r="K11406" t="s">
        <v>21541</v>
      </c>
      <c r="L11406" t="s">
        <v>21542</v>
      </c>
      <c r="M11406" t="s">
        <v>482</v>
      </c>
      <c r="N11406" t="s">
        <v>483</v>
      </c>
      <c r="O11406">
        <v>0.66666666666666663</v>
      </c>
    </row>
    <row r="11407" spans="1:15" hidden="1" x14ac:dyDescent="0.5">
      <c r="A11407">
        <v>46</v>
      </c>
      <c r="B11407">
        <v>46</v>
      </c>
      <c r="C11407" t="s">
        <v>605</v>
      </c>
      <c r="D11407" t="s">
        <v>540</v>
      </c>
      <c r="E11407" t="s">
        <v>8</v>
      </c>
      <c r="F11407">
        <v>3</v>
      </c>
      <c r="G11407" t="s">
        <v>331</v>
      </c>
      <c r="H11407" t="s">
        <v>332</v>
      </c>
      <c r="I11407" t="s">
        <v>410</v>
      </c>
      <c r="J11407">
        <v>0.5</v>
      </c>
      <c r="K11407" t="s">
        <v>21543</v>
      </c>
      <c r="L11407" t="s">
        <v>21544</v>
      </c>
      <c r="M11407" t="s">
        <v>482</v>
      </c>
      <c r="N11407" t="s">
        <v>483</v>
      </c>
      <c r="O11407">
        <v>0.5</v>
      </c>
    </row>
    <row r="11408" spans="1:15" hidden="1" x14ac:dyDescent="0.5">
      <c r="A11408">
        <v>46</v>
      </c>
      <c r="B11408">
        <v>46</v>
      </c>
      <c r="C11408" t="s">
        <v>478</v>
      </c>
      <c r="D11408" t="s">
        <v>540</v>
      </c>
      <c r="E11408" t="s">
        <v>8</v>
      </c>
      <c r="F11408">
        <v>2</v>
      </c>
      <c r="G11408" t="s">
        <v>331</v>
      </c>
      <c r="H11408" t="s">
        <v>332</v>
      </c>
      <c r="I11408" t="s">
        <v>404</v>
      </c>
      <c r="J11408">
        <v>0.57999999999999996</v>
      </c>
      <c r="K11408" t="s">
        <v>21545</v>
      </c>
      <c r="L11408" t="s">
        <v>21546</v>
      </c>
      <c r="M11408" t="s">
        <v>482</v>
      </c>
      <c r="N11408" t="s">
        <v>483</v>
      </c>
      <c r="O11408">
        <v>0.58333333333333337</v>
      </c>
    </row>
    <row r="11409" spans="1:16" hidden="1" x14ac:dyDescent="0.5">
      <c r="A11409">
        <v>46</v>
      </c>
      <c r="B11409">
        <v>46</v>
      </c>
      <c r="C11409" t="s">
        <v>478</v>
      </c>
      <c r="D11409" t="s">
        <v>479</v>
      </c>
      <c r="E11409" t="s">
        <v>330</v>
      </c>
      <c r="F11409">
        <v>1</v>
      </c>
      <c r="G11409" t="s">
        <v>328</v>
      </c>
      <c r="H11409" t="s">
        <v>329</v>
      </c>
      <c r="I11409" t="s">
        <v>408</v>
      </c>
      <c r="J11409">
        <v>0.67</v>
      </c>
      <c r="K11409" t="s">
        <v>21547</v>
      </c>
      <c r="L11409" t="s">
        <v>6814</v>
      </c>
      <c r="M11409" t="s">
        <v>483</v>
      </c>
      <c r="N11409" t="s">
        <v>486</v>
      </c>
      <c r="O11409">
        <v>0.66666666666666663</v>
      </c>
    </row>
    <row r="11410" spans="1:16" hidden="1" x14ac:dyDescent="0.5">
      <c r="A11410">
        <v>46</v>
      </c>
      <c r="B11410">
        <v>46</v>
      </c>
      <c r="C11410" t="s">
        <v>383</v>
      </c>
      <c r="D11410" t="s">
        <v>479</v>
      </c>
      <c r="E11410" t="s">
        <v>330</v>
      </c>
      <c r="F11410">
        <v>5</v>
      </c>
      <c r="G11410" t="s">
        <v>328</v>
      </c>
      <c r="H11410" t="s">
        <v>329</v>
      </c>
      <c r="I11410" t="s">
        <v>383</v>
      </c>
      <c r="J11410">
        <v>9.5</v>
      </c>
      <c r="K11410" t="s">
        <v>21548</v>
      </c>
      <c r="L11410" t="s">
        <v>21549</v>
      </c>
      <c r="M11410" t="s">
        <v>506</v>
      </c>
      <c r="N11410" t="s">
        <v>506</v>
      </c>
      <c r="O11410">
        <v>9.5</v>
      </c>
      <c r="P11410" t="s">
        <v>507</v>
      </c>
    </row>
    <row r="11411" spans="1:16" hidden="1" x14ac:dyDescent="0.5">
      <c r="A11411">
        <v>46</v>
      </c>
      <c r="B11411">
        <v>46</v>
      </c>
      <c r="C11411" t="s">
        <v>478</v>
      </c>
      <c r="D11411" t="s">
        <v>479</v>
      </c>
      <c r="E11411" t="s">
        <v>330</v>
      </c>
      <c r="F11411">
        <v>1</v>
      </c>
      <c r="G11411" t="s">
        <v>328</v>
      </c>
      <c r="H11411" t="s">
        <v>329</v>
      </c>
      <c r="I11411" t="s">
        <v>408</v>
      </c>
      <c r="J11411">
        <v>0.67</v>
      </c>
      <c r="K11411" t="s">
        <v>21550</v>
      </c>
      <c r="L11411" t="s">
        <v>3813</v>
      </c>
      <c r="M11411" t="s">
        <v>483</v>
      </c>
      <c r="N11411" t="s">
        <v>486</v>
      </c>
      <c r="O11411">
        <v>0.66666666666666663</v>
      </c>
    </row>
    <row r="11412" spans="1:16" hidden="1" x14ac:dyDescent="0.5">
      <c r="A11412">
        <v>46</v>
      </c>
      <c r="B11412">
        <v>46</v>
      </c>
      <c r="C11412" t="s">
        <v>478</v>
      </c>
      <c r="D11412" t="s">
        <v>517</v>
      </c>
      <c r="E11412" t="s">
        <v>79</v>
      </c>
      <c r="F11412">
        <v>1</v>
      </c>
      <c r="G11412" t="s">
        <v>202</v>
      </c>
      <c r="H11412" t="s">
        <v>203</v>
      </c>
      <c r="I11412" t="s">
        <v>433</v>
      </c>
      <c r="J11412">
        <v>0.5</v>
      </c>
      <c r="K11412" t="s">
        <v>21551</v>
      </c>
      <c r="L11412" t="s">
        <v>21552</v>
      </c>
      <c r="M11412" t="s">
        <v>483</v>
      </c>
      <c r="N11412" t="s">
        <v>19703</v>
      </c>
      <c r="O11412">
        <v>0.5</v>
      </c>
    </row>
    <row r="11413" spans="1:16" hidden="1" x14ac:dyDescent="0.5">
      <c r="A11413">
        <v>46</v>
      </c>
      <c r="B11413">
        <v>46</v>
      </c>
      <c r="C11413" t="s">
        <v>516</v>
      </c>
      <c r="D11413" t="s">
        <v>517</v>
      </c>
      <c r="E11413" t="s">
        <v>140</v>
      </c>
      <c r="F11413">
        <v>2</v>
      </c>
      <c r="G11413" t="s">
        <v>310</v>
      </c>
      <c r="H11413" t="s">
        <v>7</v>
      </c>
      <c r="I11413" t="s">
        <v>443</v>
      </c>
      <c r="J11413">
        <v>0.42</v>
      </c>
      <c r="K11413" t="s">
        <v>21553</v>
      </c>
      <c r="L11413" t="s">
        <v>21554</v>
      </c>
      <c r="M11413" t="s">
        <v>580</v>
      </c>
      <c r="N11413" t="s">
        <v>483</v>
      </c>
      <c r="O11413">
        <v>0.41666666666666669</v>
      </c>
    </row>
    <row r="11414" spans="1:16" hidden="1" x14ac:dyDescent="0.5">
      <c r="A11414">
        <v>46</v>
      </c>
      <c r="B11414">
        <v>46</v>
      </c>
      <c r="C11414" t="s">
        <v>383</v>
      </c>
      <c r="D11414" t="s">
        <v>479</v>
      </c>
      <c r="E11414" t="s">
        <v>79</v>
      </c>
      <c r="F11414">
        <v>2</v>
      </c>
      <c r="G11414" t="s">
        <v>198</v>
      </c>
      <c r="H11414" t="s">
        <v>199</v>
      </c>
      <c r="I11414" t="s">
        <v>383</v>
      </c>
      <c r="J11414">
        <v>59.5</v>
      </c>
      <c r="K11414" t="s">
        <v>21555</v>
      </c>
      <c r="L11414" t="s">
        <v>21556</v>
      </c>
      <c r="M11414" t="s">
        <v>506</v>
      </c>
      <c r="N11414" t="s">
        <v>506</v>
      </c>
      <c r="O11414">
        <v>59.5</v>
      </c>
      <c r="P11414" t="s">
        <v>879</v>
      </c>
    </row>
    <row r="11415" spans="1:16" hidden="1" x14ac:dyDescent="0.5">
      <c r="A11415">
        <v>46</v>
      </c>
      <c r="B11415">
        <v>46</v>
      </c>
      <c r="C11415" t="s">
        <v>478</v>
      </c>
      <c r="D11415" t="s">
        <v>540</v>
      </c>
      <c r="E11415" t="s">
        <v>8</v>
      </c>
      <c r="F11415">
        <v>2</v>
      </c>
      <c r="G11415" t="s">
        <v>153</v>
      </c>
      <c r="H11415" t="s">
        <v>154</v>
      </c>
      <c r="I11415" t="s">
        <v>414</v>
      </c>
      <c r="J11415">
        <v>0.75</v>
      </c>
      <c r="K11415" t="s">
        <v>21557</v>
      </c>
      <c r="L11415" t="s">
        <v>21558</v>
      </c>
      <c r="M11415" t="s">
        <v>483</v>
      </c>
      <c r="N11415" t="s">
        <v>529</v>
      </c>
      <c r="O11415">
        <v>0.75</v>
      </c>
    </row>
    <row r="11416" spans="1:16" hidden="1" x14ac:dyDescent="0.5">
      <c r="A11416">
        <v>46</v>
      </c>
      <c r="B11416">
        <v>46</v>
      </c>
      <c r="C11416" t="s">
        <v>478</v>
      </c>
      <c r="D11416" t="s">
        <v>540</v>
      </c>
      <c r="E11416" t="s">
        <v>8</v>
      </c>
      <c r="F11416">
        <v>1</v>
      </c>
      <c r="G11416" t="s">
        <v>153</v>
      </c>
      <c r="H11416" t="s">
        <v>154</v>
      </c>
      <c r="I11416" t="s">
        <v>414</v>
      </c>
      <c r="J11416">
        <v>0.75</v>
      </c>
      <c r="K11416" t="s">
        <v>21559</v>
      </c>
      <c r="L11416" t="s">
        <v>21560</v>
      </c>
      <c r="M11416" t="s">
        <v>483</v>
      </c>
      <c r="N11416" t="s">
        <v>483</v>
      </c>
      <c r="O11416">
        <v>0.75</v>
      </c>
    </row>
    <row r="11417" spans="1:16" hidden="1" x14ac:dyDescent="0.5">
      <c r="A11417">
        <v>46</v>
      </c>
      <c r="B11417">
        <v>46</v>
      </c>
      <c r="C11417" t="s">
        <v>383</v>
      </c>
      <c r="D11417" t="s">
        <v>479</v>
      </c>
      <c r="E11417" t="s">
        <v>330</v>
      </c>
      <c r="F11417">
        <v>5</v>
      </c>
      <c r="G11417" t="s">
        <v>328</v>
      </c>
      <c r="H11417" t="s">
        <v>329</v>
      </c>
      <c r="I11417" t="s">
        <v>383</v>
      </c>
      <c r="J11417">
        <v>2</v>
      </c>
      <c r="K11417" t="s">
        <v>21561</v>
      </c>
      <c r="L11417" t="s">
        <v>21562</v>
      </c>
      <c r="M11417" t="s">
        <v>506</v>
      </c>
      <c r="N11417" t="s">
        <v>506</v>
      </c>
      <c r="O11417">
        <v>2</v>
      </c>
      <c r="P11417" t="s">
        <v>507</v>
      </c>
    </row>
    <row r="11418" spans="1:16" hidden="1" x14ac:dyDescent="0.5">
      <c r="A11418">
        <v>46</v>
      </c>
      <c r="B11418">
        <v>46</v>
      </c>
      <c r="C11418" t="s">
        <v>516</v>
      </c>
      <c r="D11418" t="s">
        <v>540</v>
      </c>
      <c r="E11418" t="s">
        <v>140</v>
      </c>
      <c r="F11418">
        <v>1</v>
      </c>
      <c r="G11418" t="s">
        <v>310</v>
      </c>
      <c r="H11418" t="s">
        <v>7</v>
      </c>
      <c r="I11418" t="s">
        <v>412</v>
      </c>
      <c r="J11418">
        <v>0.25</v>
      </c>
      <c r="K11418" t="s">
        <v>21563</v>
      </c>
      <c r="L11418" t="s">
        <v>21564</v>
      </c>
      <c r="M11418" t="s">
        <v>520</v>
      </c>
      <c r="N11418" t="s">
        <v>483</v>
      </c>
      <c r="O11418">
        <v>0.25</v>
      </c>
    </row>
    <row r="11419" spans="1:16" hidden="1" x14ac:dyDescent="0.5">
      <c r="A11419">
        <v>46</v>
      </c>
      <c r="B11419">
        <v>46</v>
      </c>
      <c r="C11419" t="s">
        <v>516</v>
      </c>
      <c r="D11419" t="s">
        <v>540</v>
      </c>
      <c r="E11419" t="s">
        <v>140</v>
      </c>
      <c r="F11419">
        <v>1</v>
      </c>
      <c r="G11419" t="s">
        <v>310</v>
      </c>
      <c r="H11419" t="s">
        <v>7</v>
      </c>
      <c r="I11419" t="s">
        <v>400</v>
      </c>
      <c r="J11419">
        <v>0.33</v>
      </c>
      <c r="K11419" t="s">
        <v>21565</v>
      </c>
      <c r="L11419" t="s">
        <v>21566</v>
      </c>
      <c r="M11419" t="s">
        <v>520</v>
      </c>
      <c r="N11419" t="s">
        <v>483</v>
      </c>
      <c r="O11419">
        <v>0.33333333333333331</v>
      </c>
    </row>
    <row r="11420" spans="1:16" hidden="1" x14ac:dyDescent="0.5">
      <c r="A11420">
        <v>46</v>
      </c>
      <c r="B11420">
        <v>46</v>
      </c>
      <c r="C11420" t="s">
        <v>478</v>
      </c>
      <c r="D11420" t="s">
        <v>517</v>
      </c>
      <c r="E11420" t="s">
        <v>79</v>
      </c>
      <c r="F11420">
        <v>1</v>
      </c>
      <c r="G11420" t="s">
        <v>202</v>
      </c>
      <c r="H11420" t="s">
        <v>203</v>
      </c>
      <c r="I11420" t="s">
        <v>433</v>
      </c>
      <c r="J11420">
        <v>0.17</v>
      </c>
      <c r="K11420" t="s">
        <v>21567</v>
      </c>
      <c r="L11420" t="s">
        <v>21568</v>
      </c>
      <c r="M11420" t="s">
        <v>483</v>
      </c>
      <c r="N11420" t="s">
        <v>19703</v>
      </c>
      <c r="O11420">
        <v>0.16666666666666666</v>
      </c>
    </row>
    <row r="11421" spans="1:16" hidden="1" x14ac:dyDescent="0.5">
      <c r="A11421">
        <v>46</v>
      </c>
      <c r="B11421">
        <v>46</v>
      </c>
      <c r="C11421" t="s">
        <v>478</v>
      </c>
      <c r="D11421" t="s">
        <v>540</v>
      </c>
      <c r="E11421" t="s">
        <v>8</v>
      </c>
      <c r="F11421">
        <v>2</v>
      </c>
      <c r="G11421" t="s">
        <v>331</v>
      </c>
      <c r="H11421" t="s">
        <v>332</v>
      </c>
      <c r="I11421" t="s">
        <v>404</v>
      </c>
      <c r="J11421">
        <v>0.5</v>
      </c>
      <c r="K11421" t="s">
        <v>21569</v>
      </c>
      <c r="L11421" t="s">
        <v>21570</v>
      </c>
      <c r="M11421" t="s">
        <v>482</v>
      </c>
      <c r="N11421" t="s">
        <v>483</v>
      </c>
      <c r="O11421">
        <v>0.5</v>
      </c>
    </row>
    <row r="11422" spans="1:16" hidden="1" x14ac:dyDescent="0.5">
      <c r="A11422">
        <v>46</v>
      </c>
      <c r="B11422">
        <v>46</v>
      </c>
      <c r="C11422" t="s">
        <v>478</v>
      </c>
      <c r="D11422" t="s">
        <v>540</v>
      </c>
      <c r="E11422" t="s">
        <v>8</v>
      </c>
      <c r="F11422">
        <v>2</v>
      </c>
      <c r="G11422" t="s">
        <v>331</v>
      </c>
      <c r="H11422" t="s">
        <v>332</v>
      </c>
      <c r="I11422" t="s">
        <v>404</v>
      </c>
      <c r="J11422">
        <v>0.42</v>
      </c>
      <c r="K11422" t="s">
        <v>21571</v>
      </c>
      <c r="L11422" t="s">
        <v>21572</v>
      </c>
      <c r="M11422" t="s">
        <v>482</v>
      </c>
      <c r="N11422" t="s">
        <v>483</v>
      </c>
      <c r="O11422">
        <v>0.41666666666666669</v>
      </c>
    </row>
    <row r="11423" spans="1:16" hidden="1" x14ac:dyDescent="0.5">
      <c r="A11423">
        <v>46</v>
      </c>
      <c r="B11423">
        <v>46</v>
      </c>
      <c r="C11423" t="s">
        <v>383</v>
      </c>
      <c r="D11423" t="s">
        <v>517</v>
      </c>
      <c r="E11423" t="s">
        <v>140</v>
      </c>
      <c r="F11423">
        <v>3</v>
      </c>
      <c r="G11423" t="s">
        <v>310</v>
      </c>
      <c r="H11423" t="s">
        <v>7</v>
      </c>
      <c r="I11423" t="s">
        <v>383</v>
      </c>
      <c r="J11423">
        <v>17</v>
      </c>
      <c r="K11423" t="s">
        <v>21573</v>
      </c>
      <c r="L11423" t="s">
        <v>21574</v>
      </c>
      <c r="M11423" t="s">
        <v>506</v>
      </c>
      <c r="N11423" t="s">
        <v>483</v>
      </c>
      <c r="O11423">
        <v>17</v>
      </c>
      <c r="P11423" t="s">
        <v>550</v>
      </c>
    </row>
    <row r="11424" spans="1:16" hidden="1" x14ac:dyDescent="0.5">
      <c r="A11424">
        <v>46</v>
      </c>
      <c r="B11424">
        <v>46</v>
      </c>
      <c r="C11424" t="s">
        <v>383</v>
      </c>
      <c r="D11424" t="s">
        <v>517</v>
      </c>
      <c r="E11424" t="s">
        <v>140</v>
      </c>
      <c r="F11424">
        <v>2</v>
      </c>
      <c r="G11424" t="s">
        <v>310</v>
      </c>
      <c r="H11424" t="s">
        <v>7</v>
      </c>
      <c r="I11424" t="s">
        <v>383</v>
      </c>
      <c r="J11424">
        <v>69</v>
      </c>
      <c r="K11424" t="s">
        <v>21575</v>
      </c>
      <c r="L11424" t="s">
        <v>21576</v>
      </c>
      <c r="M11424" t="s">
        <v>506</v>
      </c>
      <c r="N11424" t="s">
        <v>483</v>
      </c>
      <c r="O11424">
        <v>69</v>
      </c>
      <c r="P11424" t="s">
        <v>550</v>
      </c>
    </row>
    <row r="11425" spans="1:16" hidden="1" x14ac:dyDescent="0.5">
      <c r="A11425">
        <v>46</v>
      </c>
      <c r="B11425">
        <v>46</v>
      </c>
      <c r="C11425" t="s">
        <v>478</v>
      </c>
      <c r="D11425" t="s">
        <v>479</v>
      </c>
      <c r="E11425" t="s">
        <v>140</v>
      </c>
      <c r="F11425">
        <v>1</v>
      </c>
      <c r="G11425" t="s">
        <v>218</v>
      </c>
      <c r="H11425" t="s">
        <v>219</v>
      </c>
      <c r="I11425" t="s">
        <v>414</v>
      </c>
      <c r="J11425">
        <v>3</v>
      </c>
      <c r="K11425" t="s">
        <v>21577</v>
      </c>
      <c r="L11425" t="s">
        <v>21578</v>
      </c>
      <c r="M11425" t="s">
        <v>483</v>
      </c>
      <c r="N11425" t="s">
        <v>486</v>
      </c>
      <c r="O11425">
        <v>3</v>
      </c>
    </row>
    <row r="11426" spans="1:16" hidden="1" x14ac:dyDescent="0.5">
      <c r="A11426">
        <v>46</v>
      </c>
      <c r="B11426">
        <v>46</v>
      </c>
      <c r="C11426" t="s">
        <v>478</v>
      </c>
      <c r="D11426" t="s">
        <v>540</v>
      </c>
      <c r="E11426" t="s">
        <v>227</v>
      </c>
      <c r="F11426">
        <v>1</v>
      </c>
      <c r="G11426" t="s">
        <v>225</v>
      </c>
      <c r="H11426" t="s">
        <v>226</v>
      </c>
      <c r="I11426" t="s">
        <v>414</v>
      </c>
      <c r="J11426">
        <v>0.5</v>
      </c>
      <c r="K11426" t="s">
        <v>21579</v>
      </c>
      <c r="L11426" t="s">
        <v>21580</v>
      </c>
      <c r="M11426" t="s">
        <v>483</v>
      </c>
      <c r="N11426" t="s">
        <v>483</v>
      </c>
      <c r="O11426">
        <v>0.5</v>
      </c>
    </row>
    <row r="11427" spans="1:16" hidden="1" x14ac:dyDescent="0.5">
      <c r="A11427">
        <v>46</v>
      </c>
      <c r="B11427">
        <v>46</v>
      </c>
      <c r="C11427" t="s">
        <v>478</v>
      </c>
      <c r="D11427" t="s">
        <v>540</v>
      </c>
      <c r="E11427" t="s">
        <v>227</v>
      </c>
      <c r="F11427">
        <v>1</v>
      </c>
      <c r="G11427" t="s">
        <v>225</v>
      </c>
      <c r="H11427" t="s">
        <v>226</v>
      </c>
      <c r="I11427" t="s">
        <v>414</v>
      </c>
      <c r="J11427">
        <v>0.5</v>
      </c>
      <c r="K11427" t="s">
        <v>21581</v>
      </c>
      <c r="L11427" t="s">
        <v>21582</v>
      </c>
      <c r="M11427" t="s">
        <v>483</v>
      </c>
      <c r="N11427" t="s">
        <v>483</v>
      </c>
      <c r="O11427">
        <v>0.5</v>
      </c>
    </row>
    <row r="11428" spans="1:16" hidden="1" x14ac:dyDescent="0.5">
      <c r="A11428">
        <v>46</v>
      </c>
      <c r="B11428">
        <v>46</v>
      </c>
      <c r="C11428" t="s">
        <v>605</v>
      </c>
      <c r="D11428" t="s">
        <v>540</v>
      </c>
      <c r="E11428" t="s">
        <v>79</v>
      </c>
      <c r="F11428">
        <v>1</v>
      </c>
      <c r="G11428" t="s">
        <v>196</v>
      </c>
      <c r="H11428" t="s">
        <v>197</v>
      </c>
      <c r="I11428" t="s">
        <v>457</v>
      </c>
      <c r="J11428">
        <v>0.5</v>
      </c>
      <c r="K11428" t="s">
        <v>21583</v>
      </c>
      <c r="L11428" t="s">
        <v>21584</v>
      </c>
      <c r="M11428" t="s">
        <v>482</v>
      </c>
      <c r="N11428" t="s">
        <v>483</v>
      </c>
      <c r="O11428">
        <v>0.5</v>
      </c>
    </row>
    <row r="11429" spans="1:16" hidden="1" x14ac:dyDescent="0.5">
      <c r="A11429">
        <v>46</v>
      </c>
      <c r="B11429">
        <v>46</v>
      </c>
      <c r="C11429" t="s">
        <v>516</v>
      </c>
      <c r="D11429" t="s">
        <v>517</v>
      </c>
      <c r="E11429" t="s">
        <v>140</v>
      </c>
      <c r="F11429">
        <v>2</v>
      </c>
      <c r="G11429" t="s">
        <v>394</v>
      </c>
      <c r="H11429" t="s">
        <v>395</v>
      </c>
      <c r="I11429" t="s">
        <v>412</v>
      </c>
      <c r="J11429">
        <v>4</v>
      </c>
      <c r="K11429" t="s">
        <v>21585</v>
      </c>
      <c r="L11429" t="s">
        <v>519</v>
      </c>
      <c r="M11429" t="s">
        <v>520</v>
      </c>
      <c r="N11429" t="s">
        <v>483</v>
      </c>
      <c r="O11429">
        <v>4</v>
      </c>
    </row>
    <row r="11430" spans="1:16" hidden="1" x14ac:dyDescent="0.5">
      <c r="A11430">
        <v>46</v>
      </c>
      <c r="B11430">
        <v>46</v>
      </c>
      <c r="C11430" t="s">
        <v>383</v>
      </c>
      <c r="D11430" t="s">
        <v>517</v>
      </c>
      <c r="E11430" t="s">
        <v>79</v>
      </c>
      <c r="F11430">
        <v>2</v>
      </c>
      <c r="G11430" t="s">
        <v>196</v>
      </c>
      <c r="H11430" t="s">
        <v>197</v>
      </c>
      <c r="I11430" t="s">
        <v>383</v>
      </c>
      <c r="J11430">
        <v>2.5</v>
      </c>
      <c r="K11430" t="s">
        <v>21586</v>
      </c>
      <c r="L11430" t="s">
        <v>21587</v>
      </c>
      <c r="M11430" t="s">
        <v>580</v>
      </c>
      <c r="N11430" t="s">
        <v>483</v>
      </c>
      <c r="O11430">
        <v>2.5</v>
      </c>
      <c r="P11430" t="s">
        <v>550</v>
      </c>
    </row>
    <row r="11431" spans="1:16" hidden="1" x14ac:dyDescent="0.5">
      <c r="A11431">
        <v>46</v>
      </c>
      <c r="B11431">
        <v>46</v>
      </c>
      <c r="C11431" t="s">
        <v>383</v>
      </c>
      <c r="D11431" t="s">
        <v>517</v>
      </c>
      <c r="E11431" t="s">
        <v>140</v>
      </c>
      <c r="F11431">
        <v>2</v>
      </c>
      <c r="G11431" t="s">
        <v>310</v>
      </c>
      <c r="H11431" t="s">
        <v>7</v>
      </c>
      <c r="I11431" t="s">
        <v>383</v>
      </c>
      <c r="J11431">
        <v>38</v>
      </c>
      <c r="K11431" t="s">
        <v>21588</v>
      </c>
      <c r="L11431" t="s">
        <v>21589</v>
      </c>
      <c r="M11431" t="s">
        <v>506</v>
      </c>
      <c r="N11431" t="s">
        <v>483</v>
      </c>
      <c r="O11431">
        <v>38</v>
      </c>
      <c r="P11431" t="s">
        <v>550</v>
      </c>
    </row>
    <row r="11432" spans="1:16" hidden="1" x14ac:dyDescent="0.5">
      <c r="A11432">
        <v>46</v>
      </c>
      <c r="B11432">
        <v>46</v>
      </c>
      <c r="C11432" t="s">
        <v>516</v>
      </c>
      <c r="D11432" t="s">
        <v>540</v>
      </c>
      <c r="E11432" t="s">
        <v>140</v>
      </c>
      <c r="F11432">
        <v>5</v>
      </c>
      <c r="G11432" t="s">
        <v>310</v>
      </c>
      <c r="H11432" t="s">
        <v>7</v>
      </c>
      <c r="I11432" t="s">
        <v>412</v>
      </c>
      <c r="J11432">
        <v>16</v>
      </c>
      <c r="K11432" t="s">
        <v>21590</v>
      </c>
      <c r="L11432" t="s">
        <v>21591</v>
      </c>
      <c r="M11432" t="s">
        <v>482</v>
      </c>
      <c r="N11432" t="s">
        <v>483</v>
      </c>
      <c r="O11432">
        <v>16</v>
      </c>
    </row>
    <row r="11433" spans="1:16" hidden="1" x14ac:dyDescent="0.5">
      <c r="A11433">
        <v>46</v>
      </c>
      <c r="B11433">
        <v>46</v>
      </c>
      <c r="C11433" t="s">
        <v>478</v>
      </c>
      <c r="D11433" t="s">
        <v>540</v>
      </c>
      <c r="E11433" t="s">
        <v>8</v>
      </c>
      <c r="F11433">
        <v>3</v>
      </c>
      <c r="G11433" t="s">
        <v>331</v>
      </c>
      <c r="H11433" t="s">
        <v>332</v>
      </c>
      <c r="I11433" t="s">
        <v>404</v>
      </c>
      <c r="J11433">
        <v>3.25</v>
      </c>
      <c r="K11433" t="s">
        <v>21592</v>
      </c>
      <c r="L11433" t="s">
        <v>21593</v>
      </c>
      <c r="M11433" t="s">
        <v>482</v>
      </c>
      <c r="N11433" t="s">
        <v>529</v>
      </c>
      <c r="O11433">
        <v>3.25</v>
      </c>
    </row>
    <row r="11434" spans="1:16" hidden="1" x14ac:dyDescent="0.5">
      <c r="A11434">
        <v>46</v>
      </c>
      <c r="B11434">
        <v>46</v>
      </c>
      <c r="C11434" t="s">
        <v>605</v>
      </c>
      <c r="D11434" t="s">
        <v>540</v>
      </c>
      <c r="E11434" t="s">
        <v>8</v>
      </c>
      <c r="F11434">
        <v>3</v>
      </c>
      <c r="G11434" t="s">
        <v>331</v>
      </c>
      <c r="H11434" t="s">
        <v>332</v>
      </c>
      <c r="I11434" t="s">
        <v>457</v>
      </c>
      <c r="J11434">
        <v>4</v>
      </c>
      <c r="K11434" t="s">
        <v>21594</v>
      </c>
      <c r="L11434" t="s">
        <v>21595</v>
      </c>
      <c r="M11434" t="s">
        <v>483</v>
      </c>
      <c r="N11434" t="s">
        <v>483</v>
      </c>
      <c r="O11434">
        <v>4</v>
      </c>
    </row>
    <row r="11435" spans="1:16" hidden="1" x14ac:dyDescent="0.5">
      <c r="A11435">
        <v>46</v>
      </c>
      <c r="B11435">
        <v>46</v>
      </c>
      <c r="C11435" t="s">
        <v>478</v>
      </c>
      <c r="D11435" t="s">
        <v>540</v>
      </c>
      <c r="E11435" t="s">
        <v>8</v>
      </c>
      <c r="F11435">
        <v>2</v>
      </c>
      <c r="G11435" t="s">
        <v>153</v>
      </c>
      <c r="H11435" t="s">
        <v>154</v>
      </c>
      <c r="I11435" t="s">
        <v>404</v>
      </c>
      <c r="J11435">
        <v>0.17</v>
      </c>
      <c r="K11435" t="s">
        <v>21596</v>
      </c>
      <c r="L11435" t="s">
        <v>21597</v>
      </c>
      <c r="M11435" t="s">
        <v>482</v>
      </c>
      <c r="N11435" t="s">
        <v>529</v>
      </c>
      <c r="O11435">
        <v>0.16666666666666666</v>
      </c>
    </row>
    <row r="11436" spans="1:16" hidden="1" x14ac:dyDescent="0.5">
      <c r="A11436">
        <v>46</v>
      </c>
      <c r="B11436">
        <v>46</v>
      </c>
      <c r="C11436" t="s">
        <v>478</v>
      </c>
      <c r="D11436" t="s">
        <v>540</v>
      </c>
      <c r="E11436" t="s">
        <v>8</v>
      </c>
      <c r="F11436">
        <v>2</v>
      </c>
      <c r="G11436" t="s">
        <v>331</v>
      </c>
      <c r="H11436" t="s">
        <v>332</v>
      </c>
      <c r="I11436" t="s">
        <v>404</v>
      </c>
      <c r="J11436">
        <v>0.57999999999999996</v>
      </c>
      <c r="K11436" t="s">
        <v>21598</v>
      </c>
      <c r="L11436" t="s">
        <v>21599</v>
      </c>
      <c r="M11436" t="s">
        <v>482</v>
      </c>
      <c r="N11436" t="s">
        <v>483</v>
      </c>
      <c r="O11436">
        <v>0.58333333333333337</v>
      </c>
    </row>
    <row r="11437" spans="1:16" hidden="1" x14ac:dyDescent="0.5">
      <c r="A11437">
        <v>46</v>
      </c>
      <c r="B11437">
        <v>46</v>
      </c>
      <c r="C11437" t="s">
        <v>605</v>
      </c>
      <c r="D11437" t="s">
        <v>540</v>
      </c>
      <c r="E11437" t="s">
        <v>8</v>
      </c>
      <c r="F11437">
        <v>3</v>
      </c>
      <c r="G11437" t="s">
        <v>331</v>
      </c>
      <c r="H11437" t="s">
        <v>332</v>
      </c>
      <c r="I11437" t="s">
        <v>410</v>
      </c>
      <c r="J11437">
        <v>0.5</v>
      </c>
      <c r="K11437" t="s">
        <v>21600</v>
      </c>
      <c r="L11437" t="s">
        <v>21601</v>
      </c>
      <c r="M11437" t="s">
        <v>482</v>
      </c>
      <c r="N11437" t="s">
        <v>483</v>
      </c>
      <c r="O11437">
        <v>0.5</v>
      </c>
    </row>
    <row r="11438" spans="1:16" hidden="1" x14ac:dyDescent="0.5">
      <c r="A11438">
        <v>46</v>
      </c>
      <c r="B11438">
        <v>46</v>
      </c>
      <c r="C11438" t="s">
        <v>478</v>
      </c>
      <c r="D11438" t="s">
        <v>540</v>
      </c>
      <c r="E11438" t="s">
        <v>8</v>
      </c>
      <c r="F11438">
        <v>2</v>
      </c>
      <c r="G11438" t="s">
        <v>331</v>
      </c>
      <c r="H11438" t="s">
        <v>332</v>
      </c>
      <c r="I11438" t="s">
        <v>404</v>
      </c>
      <c r="J11438">
        <v>0.5</v>
      </c>
      <c r="K11438" t="s">
        <v>21602</v>
      </c>
      <c r="L11438" t="s">
        <v>21603</v>
      </c>
      <c r="M11438" t="s">
        <v>482</v>
      </c>
      <c r="N11438" t="s">
        <v>483</v>
      </c>
      <c r="O11438">
        <v>0.5</v>
      </c>
    </row>
    <row r="11439" spans="1:16" hidden="1" x14ac:dyDescent="0.5">
      <c r="A11439">
        <v>46</v>
      </c>
      <c r="B11439">
        <v>46</v>
      </c>
      <c r="C11439" t="s">
        <v>478</v>
      </c>
      <c r="D11439" t="s">
        <v>540</v>
      </c>
      <c r="E11439" t="s">
        <v>8</v>
      </c>
      <c r="F11439">
        <v>2</v>
      </c>
      <c r="G11439" t="s">
        <v>331</v>
      </c>
      <c r="H11439" t="s">
        <v>332</v>
      </c>
      <c r="I11439" t="s">
        <v>404</v>
      </c>
      <c r="J11439">
        <v>0.42</v>
      </c>
      <c r="K11439" t="s">
        <v>21604</v>
      </c>
      <c r="L11439" t="s">
        <v>21605</v>
      </c>
      <c r="M11439" t="s">
        <v>482</v>
      </c>
      <c r="N11439" t="s">
        <v>483</v>
      </c>
      <c r="O11439">
        <v>0.41666666666666669</v>
      </c>
    </row>
    <row r="11440" spans="1:16" hidden="1" x14ac:dyDescent="0.5">
      <c r="A11440">
        <v>46</v>
      </c>
      <c r="B11440">
        <v>46</v>
      </c>
      <c r="C11440" t="s">
        <v>605</v>
      </c>
      <c r="D11440" t="s">
        <v>540</v>
      </c>
      <c r="E11440" t="s">
        <v>8</v>
      </c>
      <c r="F11440">
        <v>3</v>
      </c>
      <c r="G11440" t="s">
        <v>331</v>
      </c>
      <c r="H11440" t="s">
        <v>332</v>
      </c>
      <c r="I11440" t="s">
        <v>410</v>
      </c>
      <c r="J11440">
        <v>0.5</v>
      </c>
      <c r="K11440" t="s">
        <v>21606</v>
      </c>
      <c r="L11440" t="s">
        <v>21607</v>
      </c>
      <c r="M11440" t="s">
        <v>482</v>
      </c>
      <c r="N11440" t="s">
        <v>483</v>
      </c>
      <c r="O11440">
        <v>0.5</v>
      </c>
    </row>
    <row r="11441" spans="1:16" hidden="1" x14ac:dyDescent="0.5">
      <c r="A11441">
        <v>46</v>
      </c>
      <c r="B11441">
        <v>46</v>
      </c>
      <c r="C11441" t="s">
        <v>605</v>
      </c>
      <c r="D11441" t="s">
        <v>540</v>
      </c>
      <c r="E11441" t="s">
        <v>79</v>
      </c>
      <c r="F11441">
        <v>1</v>
      </c>
      <c r="G11441" t="s">
        <v>196</v>
      </c>
      <c r="H11441" t="s">
        <v>197</v>
      </c>
      <c r="I11441" t="s">
        <v>457</v>
      </c>
      <c r="J11441">
        <v>0.5</v>
      </c>
      <c r="K11441" t="s">
        <v>21608</v>
      </c>
      <c r="L11441" t="s">
        <v>21609</v>
      </c>
      <c r="M11441" t="s">
        <v>482</v>
      </c>
      <c r="N11441" t="s">
        <v>483</v>
      </c>
      <c r="O11441">
        <v>0.5</v>
      </c>
    </row>
    <row r="11442" spans="1:16" hidden="1" x14ac:dyDescent="0.5">
      <c r="A11442">
        <v>46</v>
      </c>
      <c r="B11442">
        <v>46</v>
      </c>
      <c r="C11442" t="s">
        <v>383</v>
      </c>
      <c r="D11442" t="s">
        <v>540</v>
      </c>
      <c r="E11442" t="s">
        <v>79</v>
      </c>
      <c r="F11442">
        <v>2</v>
      </c>
      <c r="G11442" t="s">
        <v>196</v>
      </c>
      <c r="H11442" t="s">
        <v>197</v>
      </c>
      <c r="I11442" t="s">
        <v>383</v>
      </c>
      <c r="J11442">
        <v>2.5</v>
      </c>
      <c r="K11442" t="s">
        <v>21610</v>
      </c>
      <c r="L11442" t="s">
        <v>21611</v>
      </c>
      <c r="M11442" t="s">
        <v>580</v>
      </c>
      <c r="N11442" t="s">
        <v>483</v>
      </c>
      <c r="O11442">
        <v>2.5</v>
      </c>
      <c r="P11442" t="s">
        <v>550</v>
      </c>
    </row>
    <row r="11443" spans="1:16" hidden="1" x14ac:dyDescent="0.5">
      <c r="A11443">
        <v>46</v>
      </c>
      <c r="B11443">
        <v>46</v>
      </c>
      <c r="C11443" t="s">
        <v>516</v>
      </c>
      <c r="D11443" t="s">
        <v>517</v>
      </c>
      <c r="E11443" t="s">
        <v>140</v>
      </c>
      <c r="F11443">
        <v>2</v>
      </c>
      <c r="G11443" t="s">
        <v>310</v>
      </c>
      <c r="H11443" t="s">
        <v>7</v>
      </c>
      <c r="I11443" t="s">
        <v>443</v>
      </c>
      <c r="J11443">
        <v>1.33</v>
      </c>
      <c r="K11443" t="s">
        <v>21612</v>
      </c>
      <c r="L11443" t="s">
        <v>21613</v>
      </c>
      <c r="M11443" t="s">
        <v>580</v>
      </c>
      <c r="N11443" t="s">
        <v>483</v>
      </c>
      <c r="O11443">
        <v>1.3333333333333333</v>
      </c>
    </row>
    <row r="11444" spans="1:16" hidden="1" x14ac:dyDescent="0.5">
      <c r="A11444">
        <v>45</v>
      </c>
      <c r="B11444">
        <v>46</v>
      </c>
      <c r="C11444" t="s">
        <v>478</v>
      </c>
      <c r="D11444" t="s">
        <v>479</v>
      </c>
      <c r="E11444" t="s">
        <v>79</v>
      </c>
      <c r="F11444">
        <v>2</v>
      </c>
      <c r="G11444" t="s">
        <v>198</v>
      </c>
      <c r="H11444" t="s">
        <v>199</v>
      </c>
      <c r="I11444" t="s">
        <v>402</v>
      </c>
      <c r="J11444">
        <v>7</v>
      </c>
      <c r="K11444" t="s">
        <v>21614</v>
      </c>
      <c r="L11444" t="s">
        <v>4991</v>
      </c>
      <c r="M11444" t="s">
        <v>483</v>
      </c>
      <c r="N11444" t="s">
        <v>529</v>
      </c>
      <c r="O11444">
        <v>7</v>
      </c>
    </row>
    <row r="11445" spans="1:16" hidden="1" x14ac:dyDescent="0.5">
      <c r="A11445">
        <v>46</v>
      </c>
      <c r="B11445">
        <v>46</v>
      </c>
      <c r="C11445" t="s">
        <v>516</v>
      </c>
      <c r="D11445" t="s">
        <v>517</v>
      </c>
      <c r="E11445" t="s">
        <v>140</v>
      </c>
      <c r="F11445">
        <v>2</v>
      </c>
      <c r="G11445" t="s">
        <v>310</v>
      </c>
      <c r="H11445" t="s">
        <v>7</v>
      </c>
      <c r="I11445" t="s">
        <v>412</v>
      </c>
      <c r="J11445">
        <v>2.25</v>
      </c>
      <c r="K11445" t="s">
        <v>21615</v>
      </c>
      <c r="L11445" t="s">
        <v>21616</v>
      </c>
      <c r="M11445" t="s">
        <v>482</v>
      </c>
      <c r="N11445" t="s">
        <v>483</v>
      </c>
      <c r="O11445">
        <v>2.25</v>
      </c>
    </row>
    <row r="11446" spans="1:16" hidden="1" x14ac:dyDescent="0.5">
      <c r="A11446">
        <v>46</v>
      </c>
      <c r="B11446">
        <v>46</v>
      </c>
      <c r="C11446" t="s">
        <v>478</v>
      </c>
      <c r="D11446" t="s">
        <v>540</v>
      </c>
      <c r="E11446" t="s">
        <v>8</v>
      </c>
      <c r="F11446">
        <v>1</v>
      </c>
      <c r="G11446" t="s">
        <v>153</v>
      </c>
      <c r="H11446" t="s">
        <v>154</v>
      </c>
      <c r="I11446" t="s">
        <v>404</v>
      </c>
      <c r="J11446">
        <v>0.25</v>
      </c>
      <c r="K11446" t="s">
        <v>21617</v>
      </c>
      <c r="L11446" t="s">
        <v>21618</v>
      </c>
      <c r="M11446" t="s">
        <v>483</v>
      </c>
      <c r="N11446" t="s">
        <v>483</v>
      </c>
      <c r="O11446">
        <v>0.25</v>
      </c>
    </row>
    <row r="11447" spans="1:16" hidden="1" x14ac:dyDescent="0.5">
      <c r="A11447">
        <v>46</v>
      </c>
      <c r="B11447">
        <v>46</v>
      </c>
      <c r="C11447" t="s">
        <v>163</v>
      </c>
      <c r="D11447" t="s">
        <v>517</v>
      </c>
      <c r="E11447" t="s">
        <v>140</v>
      </c>
      <c r="F11447">
        <v>5</v>
      </c>
      <c r="G11447" t="s">
        <v>176</v>
      </c>
      <c r="H11447" t="s">
        <v>177</v>
      </c>
      <c r="I11447" t="s">
        <v>453</v>
      </c>
      <c r="J11447">
        <v>30.25</v>
      </c>
      <c r="K11447" t="s">
        <v>21619</v>
      </c>
      <c r="L11447" t="s">
        <v>21620</v>
      </c>
      <c r="M11447" t="s">
        <v>483</v>
      </c>
      <c r="N11447" t="s">
        <v>483</v>
      </c>
      <c r="O11447">
        <v>30.25</v>
      </c>
    </row>
    <row r="11448" spans="1:16" hidden="1" x14ac:dyDescent="0.5">
      <c r="A11448">
        <v>46</v>
      </c>
      <c r="B11448">
        <v>46</v>
      </c>
      <c r="C11448" t="s">
        <v>478</v>
      </c>
      <c r="D11448" t="s">
        <v>479</v>
      </c>
      <c r="E11448" t="s">
        <v>8</v>
      </c>
      <c r="F11448">
        <v>1</v>
      </c>
      <c r="G11448" t="s">
        <v>153</v>
      </c>
      <c r="H11448" t="s">
        <v>154</v>
      </c>
      <c r="I11448" t="s">
        <v>414</v>
      </c>
      <c r="J11448">
        <v>0.5</v>
      </c>
      <c r="K11448" t="s">
        <v>21621</v>
      </c>
      <c r="L11448" t="s">
        <v>21622</v>
      </c>
      <c r="M11448" t="s">
        <v>483</v>
      </c>
      <c r="N11448" t="s">
        <v>486</v>
      </c>
      <c r="O11448">
        <v>0.5</v>
      </c>
    </row>
    <row r="11449" spans="1:16" hidden="1" x14ac:dyDescent="0.5">
      <c r="A11449">
        <v>46</v>
      </c>
      <c r="B11449">
        <v>46</v>
      </c>
      <c r="C11449" t="s">
        <v>478</v>
      </c>
      <c r="D11449" t="s">
        <v>479</v>
      </c>
      <c r="E11449" t="s">
        <v>140</v>
      </c>
      <c r="F11449">
        <v>2</v>
      </c>
      <c r="G11449" t="s">
        <v>367</v>
      </c>
      <c r="H11449" t="s">
        <v>368</v>
      </c>
      <c r="I11449" t="s">
        <v>414</v>
      </c>
      <c r="J11449">
        <v>5</v>
      </c>
      <c r="K11449" t="s">
        <v>21623</v>
      </c>
      <c r="L11449" t="s">
        <v>21624</v>
      </c>
      <c r="M11449" t="s">
        <v>483</v>
      </c>
      <c r="N11449" t="s">
        <v>520</v>
      </c>
      <c r="O11449">
        <v>5</v>
      </c>
    </row>
    <row r="11450" spans="1:16" hidden="1" x14ac:dyDescent="0.5">
      <c r="A11450">
        <v>46</v>
      </c>
      <c r="B11450">
        <v>46</v>
      </c>
      <c r="C11450" t="s">
        <v>163</v>
      </c>
      <c r="D11450" t="s">
        <v>517</v>
      </c>
      <c r="E11450" t="s">
        <v>140</v>
      </c>
      <c r="F11450">
        <v>3</v>
      </c>
      <c r="G11450" t="s">
        <v>170</v>
      </c>
      <c r="H11450" t="s">
        <v>171</v>
      </c>
      <c r="I11450" t="s">
        <v>453</v>
      </c>
      <c r="J11450">
        <v>14.5</v>
      </c>
      <c r="K11450" t="s">
        <v>21625</v>
      </c>
      <c r="L11450" t="s">
        <v>19404</v>
      </c>
      <c r="M11450" t="s">
        <v>483</v>
      </c>
      <c r="N11450" t="s">
        <v>483</v>
      </c>
      <c r="O11450">
        <v>14.5</v>
      </c>
    </row>
    <row r="11451" spans="1:16" hidden="1" x14ac:dyDescent="0.5">
      <c r="A11451">
        <v>46</v>
      </c>
      <c r="B11451">
        <v>46</v>
      </c>
      <c r="C11451" t="s">
        <v>383</v>
      </c>
      <c r="D11451" t="s">
        <v>479</v>
      </c>
      <c r="E11451" t="s">
        <v>330</v>
      </c>
      <c r="F11451">
        <v>5</v>
      </c>
      <c r="G11451" t="s">
        <v>328</v>
      </c>
      <c r="H11451" t="s">
        <v>329</v>
      </c>
      <c r="I11451" t="s">
        <v>383</v>
      </c>
      <c r="J11451">
        <v>55.5</v>
      </c>
      <c r="K11451" t="s">
        <v>21626</v>
      </c>
      <c r="L11451" t="s">
        <v>21627</v>
      </c>
      <c r="M11451" t="s">
        <v>506</v>
      </c>
      <c r="N11451" t="s">
        <v>506</v>
      </c>
      <c r="O11451">
        <v>55.5</v>
      </c>
      <c r="P11451" t="s">
        <v>507</v>
      </c>
    </row>
    <row r="11452" spans="1:16" hidden="1" x14ac:dyDescent="0.5">
      <c r="A11452">
        <v>46</v>
      </c>
      <c r="B11452">
        <v>46</v>
      </c>
      <c r="C11452" t="s">
        <v>383</v>
      </c>
      <c r="D11452" t="s">
        <v>479</v>
      </c>
      <c r="E11452" t="s">
        <v>330</v>
      </c>
      <c r="F11452">
        <v>5</v>
      </c>
      <c r="G11452" t="s">
        <v>328</v>
      </c>
      <c r="H11452" t="s">
        <v>329</v>
      </c>
      <c r="I11452" t="s">
        <v>383</v>
      </c>
      <c r="J11452">
        <v>7.83</v>
      </c>
      <c r="K11452" t="s">
        <v>21628</v>
      </c>
      <c r="L11452" t="s">
        <v>20104</v>
      </c>
      <c r="M11452" t="s">
        <v>506</v>
      </c>
      <c r="N11452" t="s">
        <v>506</v>
      </c>
      <c r="O11452">
        <v>7.833333333333333</v>
      </c>
      <c r="P11452" t="s">
        <v>507</v>
      </c>
    </row>
    <row r="11453" spans="1:16" hidden="1" x14ac:dyDescent="0.5">
      <c r="A11453">
        <v>46</v>
      </c>
      <c r="B11453">
        <v>46</v>
      </c>
      <c r="C11453" t="s">
        <v>383</v>
      </c>
      <c r="D11453" t="s">
        <v>479</v>
      </c>
      <c r="E11453" t="s">
        <v>330</v>
      </c>
      <c r="F11453">
        <v>5</v>
      </c>
      <c r="G11453" t="s">
        <v>328</v>
      </c>
      <c r="H11453" t="s">
        <v>329</v>
      </c>
      <c r="I11453" t="s">
        <v>383</v>
      </c>
      <c r="J11453">
        <v>12.5</v>
      </c>
      <c r="K11453" t="s">
        <v>21629</v>
      </c>
      <c r="L11453" t="s">
        <v>21316</v>
      </c>
      <c r="M11453" t="s">
        <v>506</v>
      </c>
      <c r="N11453" t="s">
        <v>506</v>
      </c>
      <c r="O11453">
        <v>12.5</v>
      </c>
      <c r="P11453" t="s">
        <v>507</v>
      </c>
    </row>
    <row r="11454" spans="1:16" hidden="1" x14ac:dyDescent="0.5">
      <c r="A11454">
        <v>46</v>
      </c>
      <c r="B11454">
        <v>46</v>
      </c>
      <c r="C11454" t="s">
        <v>383</v>
      </c>
      <c r="D11454" t="s">
        <v>479</v>
      </c>
      <c r="E11454" t="s">
        <v>330</v>
      </c>
      <c r="F11454">
        <v>5</v>
      </c>
      <c r="G11454" t="s">
        <v>328</v>
      </c>
      <c r="H11454" t="s">
        <v>329</v>
      </c>
      <c r="I11454" t="s">
        <v>383</v>
      </c>
      <c r="J11454">
        <v>4.25</v>
      </c>
      <c r="K11454" t="s">
        <v>21630</v>
      </c>
      <c r="L11454" t="s">
        <v>21631</v>
      </c>
      <c r="M11454" t="s">
        <v>506</v>
      </c>
      <c r="N11454" t="s">
        <v>506</v>
      </c>
      <c r="O11454">
        <v>4.25</v>
      </c>
      <c r="P11454" t="s">
        <v>507</v>
      </c>
    </row>
    <row r="11455" spans="1:16" hidden="1" x14ac:dyDescent="0.5">
      <c r="A11455">
        <v>46</v>
      </c>
      <c r="B11455">
        <v>46</v>
      </c>
      <c r="C11455" t="s">
        <v>478</v>
      </c>
      <c r="D11455" t="s">
        <v>540</v>
      </c>
      <c r="E11455" t="s">
        <v>8</v>
      </c>
      <c r="F11455">
        <v>1</v>
      </c>
      <c r="G11455" t="s">
        <v>153</v>
      </c>
      <c r="H11455" t="s">
        <v>154</v>
      </c>
      <c r="I11455" t="s">
        <v>404</v>
      </c>
      <c r="J11455">
        <v>0.25</v>
      </c>
      <c r="K11455" t="s">
        <v>21632</v>
      </c>
      <c r="L11455" t="s">
        <v>21633</v>
      </c>
      <c r="M11455" t="s">
        <v>482</v>
      </c>
      <c r="N11455" t="s">
        <v>529</v>
      </c>
      <c r="O11455">
        <v>0.25</v>
      </c>
    </row>
    <row r="11456" spans="1:16" hidden="1" x14ac:dyDescent="0.5">
      <c r="A11456">
        <v>46</v>
      </c>
      <c r="B11456">
        <v>46</v>
      </c>
      <c r="C11456" t="s">
        <v>478</v>
      </c>
      <c r="D11456" t="s">
        <v>540</v>
      </c>
      <c r="E11456" t="s">
        <v>8</v>
      </c>
      <c r="F11456">
        <v>2</v>
      </c>
      <c r="G11456" t="s">
        <v>153</v>
      </c>
      <c r="H11456" t="s">
        <v>154</v>
      </c>
      <c r="I11456" t="s">
        <v>404</v>
      </c>
      <c r="J11456">
        <v>0.33</v>
      </c>
      <c r="K11456" t="s">
        <v>21634</v>
      </c>
      <c r="L11456" t="s">
        <v>21635</v>
      </c>
      <c r="M11456" t="s">
        <v>482</v>
      </c>
      <c r="N11456" t="s">
        <v>529</v>
      </c>
      <c r="O11456">
        <v>0.33333333333333331</v>
      </c>
    </row>
    <row r="11457" spans="1:16" hidden="1" x14ac:dyDescent="0.5">
      <c r="A11457">
        <v>46</v>
      </c>
      <c r="B11457">
        <v>46</v>
      </c>
      <c r="C11457" t="s">
        <v>478</v>
      </c>
      <c r="D11457" t="s">
        <v>540</v>
      </c>
      <c r="E11457" t="s">
        <v>8</v>
      </c>
      <c r="F11457">
        <v>1</v>
      </c>
      <c r="G11457" t="s">
        <v>153</v>
      </c>
      <c r="H11457" t="s">
        <v>154</v>
      </c>
      <c r="I11457" t="s">
        <v>414</v>
      </c>
      <c r="J11457">
        <v>0.5</v>
      </c>
      <c r="K11457" t="s">
        <v>21636</v>
      </c>
      <c r="L11457" t="s">
        <v>21637</v>
      </c>
      <c r="M11457" t="s">
        <v>483</v>
      </c>
      <c r="N11457" t="s">
        <v>483</v>
      </c>
      <c r="O11457">
        <v>0.5</v>
      </c>
    </row>
    <row r="11458" spans="1:16" hidden="1" x14ac:dyDescent="0.5">
      <c r="A11458">
        <v>46</v>
      </c>
      <c r="B11458">
        <v>46</v>
      </c>
      <c r="C11458" t="s">
        <v>478</v>
      </c>
      <c r="D11458" t="s">
        <v>517</v>
      </c>
      <c r="E11458" t="s">
        <v>140</v>
      </c>
      <c r="F11458">
        <v>2</v>
      </c>
      <c r="G11458" t="s">
        <v>218</v>
      </c>
      <c r="H11458" t="s">
        <v>219</v>
      </c>
      <c r="I11458" t="s">
        <v>404</v>
      </c>
      <c r="J11458">
        <v>1.5</v>
      </c>
      <c r="K11458" t="s">
        <v>21638</v>
      </c>
      <c r="L11458" t="s">
        <v>21639</v>
      </c>
      <c r="M11458" t="s">
        <v>483</v>
      </c>
      <c r="N11458" t="s">
        <v>529</v>
      </c>
      <c r="O11458">
        <v>1.5</v>
      </c>
    </row>
    <row r="11459" spans="1:16" hidden="1" x14ac:dyDescent="0.5">
      <c r="A11459">
        <v>46</v>
      </c>
      <c r="B11459">
        <v>46</v>
      </c>
      <c r="C11459" t="s">
        <v>516</v>
      </c>
      <c r="D11459" t="s">
        <v>517</v>
      </c>
      <c r="E11459" t="s">
        <v>330</v>
      </c>
      <c r="F11459">
        <v>2</v>
      </c>
      <c r="G11459" t="s">
        <v>347</v>
      </c>
      <c r="H11459" t="s">
        <v>348</v>
      </c>
      <c r="I11459" t="s">
        <v>443</v>
      </c>
      <c r="J11459">
        <v>0.42</v>
      </c>
      <c r="K11459" t="s">
        <v>21640</v>
      </c>
      <c r="L11459" t="s">
        <v>21641</v>
      </c>
      <c r="M11459" t="s">
        <v>580</v>
      </c>
      <c r="N11459" t="s">
        <v>483</v>
      </c>
      <c r="O11459">
        <v>0.41666666666666669</v>
      </c>
    </row>
    <row r="11460" spans="1:16" hidden="1" x14ac:dyDescent="0.5">
      <c r="A11460">
        <v>46</v>
      </c>
      <c r="B11460">
        <v>46</v>
      </c>
      <c r="C11460" t="s">
        <v>516</v>
      </c>
      <c r="D11460" t="s">
        <v>517</v>
      </c>
      <c r="E11460" t="s">
        <v>140</v>
      </c>
      <c r="F11460">
        <v>2</v>
      </c>
      <c r="G11460" t="s">
        <v>310</v>
      </c>
      <c r="H11460" t="s">
        <v>7</v>
      </c>
      <c r="I11460" t="s">
        <v>443</v>
      </c>
      <c r="J11460">
        <v>0.75</v>
      </c>
      <c r="K11460" t="s">
        <v>21642</v>
      </c>
      <c r="L11460" t="s">
        <v>21643</v>
      </c>
      <c r="M11460" t="s">
        <v>580</v>
      </c>
      <c r="N11460" t="s">
        <v>483</v>
      </c>
      <c r="O11460">
        <v>0.75</v>
      </c>
    </row>
    <row r="11461" spans="1:16" hidden="1" x14ac:dyDescent="0.5">
      <c r="A11461">
        <v>46</v>
      </c>
      <c r="B11461">
        <v>46</v>
      </c>
      <c r="C11461" t="s">
        <v>478</v>
      </c>
      <c r="D11461" t="s">
        <v>540</v>
      </c>
      <c r="E11461" t="s">
        <v>8</v>
      </c>
      <c r="F11461">
        <v>2</v>
      </c>
      <c r="G11461" t="s">
        <v>331</v>
      </c>
      <c r="H11461" t="s">
        <v>332</v>
      </c>
      <c r="I11461" t="s">
        <v>404</v>
      </c>
      <c r="J11461">
        <v>0.75</v>
      </c>
      <c r="K11461" t="s">
        <v>21644</v>
      </c>
      <c r="L11461" t="s">
        <v>21645</v>
      </c>
      <c r="M11461" t="s">
        <v>482</v>
      </c>
      <c r="N11461" t="s">
        <v>483</v>
      </c>
      <c r="O11461">
        <v>0.75</v>
      </c>
    </row>
    <row r="11462" spans="1:16" hidden="1" x14ac:dyDescent="0.5">
      <c r="A11462">
        <v>46</v>
      </c>
      <c r="B11462">
        <v>46</v>
      </c>
      <c r="C11462" t="s">
        <v>478</v>
      </c>
      <c r="D11462" t="s">
        <v>540</v>
      </c>
      <c r="E11462" t="s">
        <v>8</v>
      </c>
      <c r="F11462">
        <v>2</v>
      </c>
      <c r="G11462" t="s">
        <v>331</v>
      </c>
      <c r="H11462" t="s">
        <v>332</v>
      </c>
      <c r="I11462" t="s">
        <v>404</v>
      </c>
      <c r="J11462">
        <v>0.5</v>
      </c>
      <c r="K11462" t="s">
        <v>21646</v>
      </c>
      <c r="L11462" t="s">
        <v>21647</v>
      </c>
      <c r="M11462" t="s">
        <v>482</v>
      </c>
      <c r="N11462" t="s">
        <v>483</v>
      </c>
      <c r="O11462">
        <v>0.5</v>
      </c>
    </row>
    <row r="11463" spans="1:16" hidden="1" x14ac:dyDescent="0.5">
      <c r="A11463">
        <v>46</v>
      </c>
      <c r="B11463">
        <v>46</v>
      </c>
      <c r="C11463" t="s">
        <v>383</v>
      </c>
      <c r="D11463" t="s">
        <v>479</v>
      </c>
      <c r="E11463" t="s">
        <v>79</v>
      </c>
      <c r="F11463">
        <v>2</v>
      </c>
      <c r="G11463" t="s">
        <v>198</v>
      </c>
      <c r="H11463" t="s">
        <v>199</v>
      </c>
      <c r="I11463" t="s">
        <v>383</v>
      </c>
      <c r="J11463">
        <v>44.5</v>
      </c>
      <c r="K11463" t="s">
        <v>21648</v>
      </c>
      <c r="L11463" t="s">
        <v>21649</v>
      </c>
      <c r="M11463" t="s">
        <v>506</v>
      </c>
      <c r="N11463" t="s">
        <v>506</v>
      </c>
      <c r="O11463">
        <v>44.5</v>
      </c>
      <c r="P11463" t="s">
        <v>879</v>
      </c>
    </row>
    <row r="11464" spans="1:16" hidden="1" x14ac:dyDescent="0.5">
      <c r="A11464">
        <v>46</v>
      </c>
      <c r="B11464">
        <v>46</v>
      </c>
      <c r="C11464" t="s">
        <v>478</v>
      </c>
      <c r="D11464" t="s">
        <v>479</v>
      </c>
      <c r="E11464" t="s">
        <v>79</v>
      </c>
      <c r="F11464">
        <v>1</v>
      </c>
      <c r="G11464" t="s">
        <v>202</v>
      </c>
      <c r="H11464" t="s">
        <v>203</v>
      </c>
      <c r="I11464" t="s">
        <v>400</v>
      </c>
      <c r="J11464">
        <v>0.5</v>
      </c>
      <c r="K11464" t="s">
        <v>21650</v>
      </c>
      <c r="L11464" t="s">
        <v>21651</v>
      </c>
      <c r="M11464" t="s">
        <v>483</v>
      </c>
      <c r="N11464" t="s">
        <v>19703</v>
      </c>
      <c r="O11464">
        <v>0.5</v>
      </c>
    </row>
    <row r="11465" spans="1:16" hidden="1" x14ac:dyDescent="0.5">
      <c r="A11465">
        <v>45</v>
      </c>
      <c r="B11465">
        <v>46</v>
      </c>
      <c r="C11465" t="s">
        <v>383</v>
      </c>
      <c r="D11465" t="s">
        <v>517</v>
      </c>
      <c r="E11465" t="s">
        <v>140</v>
      </c>
      <c r="F11465">
        <v>3</v>
      </c>
      <c r="G11465" t="s">
        <v>310</v>
      </c>
      <c r="H11465" t="s">
        <v>7</v>
      </c>
      <c r="I11465" t="s">
        <v>383</v>
      </c>
      <c r="J11465">
        <v>80</v>
      </c>
      <c r="K11465" t="s">
        <v>21652</v>
      </c>
      <c r="L11465" t="s">
        <v>21653</v>
      </c>
      <c r="M11465" t="s">
        <v>506</v>
      </c>
      <c r="N11465" t="s">
        <v>483</v>
      </c>
      <c r="O11465">
        <v>80</v>
      </c>
      <c r="P11465" t="s">
        <v>550</v>
      </c>
    </row>
    <row r="11466" spans="1:16" hidden="1" x14ac:dyDescent="0.5">
      <c r="A11466">
        <v>46</v>
      </c>
      <c r="B11466">
        <v>46</v>
      </c>
      <c r="C11466" t="s">
        <v>478</v>
      </c>
      <c r="D11466" t="s">
        <v>540</v>
      </c>
      <c r="E11466" t="s">
        <v>330</v>
      </c>
      <c r="F11466">
        <v>1</v>
      </c>
      <c r="G11466" t="s">
        <v>345</v>
      </c>
      <c r="H11466" t="s">
        <v>346</v>
      </c>
      <c r="I11466" t="s">
        <v>402</v>
      </c>
      <c r="J11466">
        <v>0.33</v>
      </c>
      <c r="K11466" t="s">
        <v>21654</v>
      </c>
      <c r="L11466" t="s">
        <v>21655</v>
      </c>
      <c r="M11466" t="s">
        <v>483</v>
      </c>
      <c r="N11466" t="s">
        <v>486</v>
      </c>
      <c r="O11466">
        <v>0.33333333333333331</v>
      </c>
    </row>
    <row r="11467" spans="1:16" hidden="1" x14ac:dyDescent="0.5">
      <c r="A11467">
        <v>46</v>
      </c>
      <c r="B11467">
        <v>46</v>
      </c>
      <c r="C11467" t="s">
        <v>597</v>
      </c>
      <c r="D11467" t="s">
        <v>517</v>
      </c>
      <c r="E11467" t="s">
        <v>140</v>
      </c>
      <c r="F11467">
        <v>2</v>
      </c>
      <c r="G11467" t="s">
        <v>320</v>
      </c>
      <c r="H11467" t="s">
        <v>321</v>
      </c>
      <c r="I11467" t="s">
        <v>400</v>
      </c>
      <c r="J11467">
        <v>7.75</v>
      </c>
      <c r="K11467" t="s">
        <v>21656</v>
      </c>
      <c r="L11467" t="s">
        <v>21657</v>
      </c>
      <c r="M11467" t="s">
        <v>600</v>
      </c>
      <c r="N11467" t="s">
        <v>483</v>
      </c>
      <c r="O11467">
        <v>7.75</v>
      </c>
    </row>
    <row r="11468" spans="1:16" hidden="1" x14ac:dyDescent="0.5">
      <c r="A11468">
        <v>45</v>
      </c>
      <c r="B11468">
        <v>46</v>
      </c>
      <c r="C11468" t="s">
        <v>478</v>
      </c>
      <c r="D11468" t="s">
        <v>479</v>
      </c>
      <c r="E11468" t="s">
        <v>79</v>
      </c>
      <c r="F11468">
        <v>2</v>
      </c>
      <c r="G11468" t="s">
        <v>198</v>
      </c>
      <c r="H11468" t="s">
        <v>199</v>
      </c>
      <c r="I11468" t="s">
        <v>402</v>
      </c>
      <c r="J11468">
        <v>2</v>
      </c>
      <c r="K11468" t="s">
        <v>21658</v>
      </c>
      <c r="L11468" t="s">
        <v>12858</v>
      </c>
      <c r="M11468" t="s">
        <v>483</v>
      </c>
      <c r="N11468" t="s">
        <v>529</v>
      </c>
      <c r="O11468">
        <v>2</v>
      </c>
    </row>
    <row r="11469" spans="1:16" hidden="1" x14ac:dyDescent="0.5">
      <c r="A11469">
        <v>46</v>
      </c>
      <c r="B11469">
        <v>46</v>
      </c>
      <c r="C11469" t="s">
        <v>478</v>
      </c>
      <c r="D11469" t="s">
        <v>540</v>
      </c>
      <c r="E11469" t="s">
        <v>8</v>
      </c>
      <c r="F11469">
        <v>2</v>
      </c>
      <c r="G11469" t="s">
        <v>331</v>
      </c>
      <c r="H11469" t="s">
        <v>332</v>
      </c>
      <c r="I11469" t="s">
        <v>404</v>
      </c>
      <c r="J11469">
        <v>0.33</v>
      </c>
      <c r="K11469" t="s">
        <v>21659</v>
      </c>
      <c r="L11469" t="s">
        <v>21660</v>
      </c>
      <c r="M11469" t="s">
        <v>482</v>
      </c>
      <c r="N11469" t="s">
        <v>483</v>
      </c>
      <c r="O11469">
        <v>0.33333333333333331</v>
      </c>
    </row>
    <row r="11470" spans="1:16" hidden="1" x14ac:dyDescent="0.5">
      <c r="A11470">
        <v>46</v>
      </c>
      <c r="B11470">
        <v>46</v>
      </c>
      <c r="C11470" t="s">
        <v>478</v>
      </c>
      <c r="D11470" t="s">
        <v>540</v>
      </c>
      <c r="E11470" t="s">
        <v>8</v>
      </c>
      <c r="F11470">
        <v>1</v>
      </c>
      <c r="G11470" t="s">
        <v>331</v>
      </c>
      <c r="H11470" t="s">
        <v>332</v>
      </c>
      <c r="I11470" t="s">
        <v>404</v>
      </c>
      <c r="J11470">
        <v>0.08</v>
      </c>
      <c r="K11470" t="s">
        <v>21661</v>
      </c>
      <c r="L11470" t="s">
        <v>21662</v>
      </c>
      <c r="M11470" t="s">
        <v>543</v>
      </c>
      <c r="N11470" t="s">
        <v>483</v>
      </c>
      <c r="O11470">
        <v>8.3333333333333329E-2</v>
      </c>
    </row>
    <row r="11471" spans="1:16" hidden="1" x14ac:dyDescent="0.5">
      <c r="A11471">
        <v>46</v>
      </c>
      <c r="B11471">
        <v>46</v>
      </c>
      <c r="C11471" t="s">
        <v>605</v>
      </c>
      <c r="D11471" t="s">
        <v>540</v>
      </c>
      <c r="E11471" t="s">
        <v>79</v>
      </c>
      <c r="F11471">
        <v>1</v>
      </c>
      <c r="G11471" t="s">
        <v>196</v>
      </c>
      <c r="H11471" t="s">
        <v>197</v>
      </c>
      <c r="I11471" t="s">
        <v>457</v>
      </c>
      <c r="J11471">
        <v>0.5</v>
      </c>
      <c r="K11471" t="s">
        <v>21663</v>
      </c>
      <c r="L11471" t="s">
        <v>17367</v>
      </c>
      <c r="M11471" t="s">
        <v>482</v>
      </c>
      <c r="N11471" t="s">
        <v>483</v>
      </c>
      <c r="O11471">
        <v>0.5</v>
      </c>
    </row>
    <row r="11472" spans="1:16" hidden="1" x14ac:dyDescent="0.5">
      <c r="A11472">
        <v>46</v>
      </c>
      <c r="B11472">
        <v>46</v>
      </c>
      <c r="C11472" t="s">
        <v>605</v>
      </c>
      <c r="D11472" t="s">
        <v>479</v>
      </c>
      <c r="E11472" t="s">
        <v>79</v>
      </c>
      <c r="F11472">
        <v>1</v>
      </c>
      <c r="G11472" t="s">
        <v>196</v>
      </c>
      <c r="H11472" t="s">
        <v>197</v>
      </c>
      <c r="I11472" t="s">
        <v>400</v>
      </c>
      <c r="J11472">
        <v>0.25</v>
      </c>
      <c r="K11472" t="s">
        <v>21664</v>
      </c>
      <c r="L11472" t="s">
        <v>17367</v>
      </c>
      <c r="M11472" t="s">
        <v>482</v>
      </c>
      <c r="N11472" t="s">
        <v>483</v>
      </c>
      <c r="O11472">
        <v>0.25</v>
      </c>
    </row>
    <row r="11473" spans="1:16" hidden="1" x14ac:dyDescent="0.5">
      <c r="A11473">
        <v>46</v>
      </c>
      <c r="B11473">
        <v>46</v>
      </c>
      <c r="C11473" t="s">
        <v>383</v>
      </c>
      <c r="D11473" t="s">
        <v>540</v>
      </c>
      <c r="E11473" t="s">
        <v>79</v>
      </c>
      <c r="F11473">
        <v>1</v>
      </c>
      <c r="G11473" t="s">
        <v>196</v>
      </c>
      <c r="H11473" t="s">
        <v>197</v>
      </c>
      <c r="I11473" t="s">
        <v>383</v>
      </c>
      <c r="J11473">
        <v>2.5</v>
      </c>
      <c r="K11473" t="s">
        <v>21665</v>
      </c>
      <c r="L11473" t="s">
        <v>21666</v>
      </c>
      <c r="M11473" t="s">
        <v>580</v>
      </c>
      <c r="N11473" t="s">
        <v>483</v>
      </c>
      <c r="O11473">
        <v>2.5</v>
      </c>
      <c r="P11473" t="s">
        <v>550</v>
      </c>
    </row>
    <row r="11474" spans="1:16" hidden="1" x14ac:dyDescent="0.5">
      <c r="A11474">
        <v>46</v>
      </c>
      <c r="B11474">
        <v>46</v>
      </c>
      <c r="C11474" t="s">
        <v>478</v>
      </c>
      <c r="D11474" t="s">
        <v>540</v>
      </c>
      <c r="E11474" t="s">
        <v>8</v>
      </c>
      <c r="F11474">
        <v>1</v>
      </c>
      <c r="G11474" t="s">
        <v>331</v>
      </c>
      <c r="H11474" t="s">
        <v>332</v>
      </c>
      <c r="I11474" t="s">
        <v>404</v>
      </c>
      <c r="J11474">
        <v>0.42</v>
      </c>
      <c r="K11474" t="s">
        <v>21667</v>
      </c>
      <c r="L11474" t="s">
        <v>21668</v>
      </c>
      <c r="M11474" t="s">
        <v>483</v>
      </c>
      <c r="N11474" t="s">
        <v>483</v>
      </c>
      <c r="O11474">
        <v>0.41666666666666669</v>
      </c>
    </row>
    <row r="11475" spans="1:16" hidden="1" x14ac:dyDescent="0.5">
      <c r="A11475">
        <v>46</v>
      </c>
      <c r="B11475">
        <v>46</v>
      </c>
      <c r="C11475" t="s">
        <v>478</v>
      </c>
      <c r="D11475" t="s">
        <v>540</v>
      </c>
      <c r="E11475" t="s">
        <v>8</v>
      </c>
      <c r="F11475">
        <v>2</v>
      </c>
      <c r="G11475" t="s">
        <v>208</v>
      </c>
      <c r="H11475" t="s">
        <v>209</v>
      </c>
      <c r="I11475" t="s">
        <v>404</v>
      </c>
      <c r="J11475">
        <v>2.5</v>
      </c>
      <c r="K11475" t="s">
        <v>21669</v>
      </c>
      <c r="L11475" t="s">
        <v>21670</v>
      </c>
      <c r="M11475" t="s">
        <v>543</v>
      </c>
      <c r="N11475" t="s">
        <v>483</v>
      </c>
      <c r="O11475">
        <v>2.5</v>
      </c>
    </row>
    <row r="11476" spans="1:16" hidden="1" x14ac:dyDescent="0.5">
      <c r="A11476">
        <v>45</v>
      </c>
      <c r="B11476">
        <v>46</v>
      </c>
      <c r="C11476" t="s">
        <v>383</v>
      </c>
      <c r="D11476" t="s">
        <v>517</v>
      </c>
      <c r="E11476" t="s">
        <v>140</v>
      </c>
      <c r="F11476">
        <v>3</v>
      </c>
      <c r="G11476" t="s">
        <v>310</v>
      </c>
      <c r="H11476" t="s">
        <v>7</v>
      </c>
      <c r="I11476" t="s">
        <v>383</v>
      </c>
      <c r="J11476">
        <v>56</v>
      </c>
      <c r="K11476" t="s">
        <v>21671</v>
      </c>
      <c r="L11476" t="s">
        <v>21672</v>
      </c>
      <c r="M11476" t="s">
        <v>506</v>
      </c>
      <c r="N11476" t="s">
        <v>483</v>
      </c>
      <c r="O11476">
        <v>56</v>
      </c>
      <c r="P11476" t="s">
        <v>550</v>
      </c>
    </row>
    <row r="11477" spans="1:16" hidden="1" x14ac:dyDescent="0.5">
      <c r="A11477">
        <v>46</v>
      </c>
      <c r="B11477">
        <v>46</v>
      </c>
      <c r="C11477" t="s">
        <v>478</v>
      </c>
      <c r="D11477" t="s">
        <v>517</v>
      </c>
      <c r="E11477" t="s">
        <v>140</v>
      </c>
      <c r="F11477">
        <v>1</v>
      </c>
      <c r="G11477" t="s">
        <v>220</v>
      </c>
      <c r="H11477" t="s">
        <v>221</v>
      </c>
      <c r="I11477" t="s">
        <v>414</v>
      </c>
      <c r="J11477">
        <v>4</v>
      </c>
      <c r="K11477" t="s">
        <v>21673</v>
      </c>
      <c r="L11477" t="s">
        <v>21674</v>
      </c>
      <c r="M11477" t="s">
        <v>483</v>
      </c>
      <c r="N11477" t="s">
        <v>483</v>
      </c>
      <c r="O11477">
        <v>4</v>
      </c>
    </row>
    <row r="11478" spans="1:16" hidden="1" x14ac:dyDescent="0.5">
      <c r="A11478">
        <v>46</v>
      </c>
      <c r="B11478">
        <v>46</v>
      </c>
      <c r="C11478" t="s">
        <v>478</v>
      </c>
      <c r="D11478" t="s">
        <v>517</v>
      </c>
      <c r="E11478" t="s">
        <v>8</v>
      </c>
      <c r="F11478">
        <v>1</v>
      </c>
      <c r="G11478" t="s">
        <v>298</v>
      </c>
      <c r="H11478" t="s">
        <v>7</v>
      </c>
      <c r="I11478" t="s">
        <v>404</v>
      </c>
      <c r="J11478">
        <v>3.08</v>
      </c>
      <c r="K11478" t="s">
        <v>21675</v>
      </c>
      <c r="L11478" t="s">
        <v>21676</v>
      </c>
      <c r="M11478" t="s">
        <v>482</v>
      </c>
      <c r="N11478" t="s">
        <v>506</v>
      </c>
      <c r="O11478">
        <v>3.0833333333333335</v>
      </c>
    </row>
    <row r="11479" spans="1:16" hidden="1" x14ac:dyDescent="0.5">
      <c r="A11479">
        <v>46</v>
      </c>
      <c r="B11479">
        <v>46</v>
      </c>
      <c r="C11479" t="s">
        <v>605</v>
      </c>
      <c r="D11479" t="s">
        <v>479</v>
      </c>
      <c r="E11479" t="s">
        <v>140</v>
      </c>
      <c r="F11479">
        <v>5</v>
      </c>
      <c r="G11479" t="s">
        <v>375</v>
      </c>
      <c r="H11479" t="s">
        <v>376</v>
      </c>
      <c r="I11479" t="s">
        <v>435</v>
      </c>
      <c r="J11479">
        <v>1.75</v>
      </c>
      <c r="K11479" t="s">
        <v>21677</v>
      </c>
      <c r="L11479" t="s">
        <v>19562</v>
      </c>
      <c r="M11479" t="s">
        <v>1031</v>
      </c>
      <c r="N11479" t="s">
        <v>483</v>
      </c>
      <c r="O11479">
        <v>1.75</v>
      </c>
    </row>
    <row r="11480" spans="1:16" hidden="1" x14ac:dyDescent="0.5">
      <c r="A11480">
        <v>46</v>
      </c>
      <c r="B11480">
        <v>46</v>
      </c>
      <c r="C11480" t="s">
        <v>383</v>
      </c>
      <c r="D11480" t="s">
        <v>479</v>
      </c>
      <c r="E11480" t="s">
        <v>330</v>
      </c>
      <c r="F11480">
        <v>5</v>
      </c>
      <c r="G11480" t="s">
        <v>328</v>
      </c>
      <c r="H11480" t="s">
        <v>329</v>
      </c>
      <c r="I11480" t="s">
        <v>383</v>
      </c>
      <c r="J11480">
        <v>2.33</v>
      </c>
      <c r="K11480" t="s">
        <v>21678</v>
      </c>
      <c r="L11480" t="s">
        <v>21562</v>
      </c>
      <c r="M11480" t="s">
        <v>506</v>
      </c>
      <c r="N11480" t="s">
        <v>506</v>
      </c>
      <c r="O11480">
        <v>2.3333333333333335</v>
      </c>
      <c r="P11480" t="s">
        <v>507</v>
      </c>
    </row>
    <row r="11481" spans="1:16" hidden="1" x14ac:dyDescent="0.5">
      <c r="A11481">
        <v>46</v>
      </c>
      <c r="B11481">
        <v>46</v>
      </c>
      <c r="C11481" t="s">
        <v>163</v>
      </c>
      <c r="D11481" t="s">
        <v>540</v>
      </c>
      <c r="E11481" t="s">
        <v>140</v>
      </c>
      <c r="F11481">
        <v>1</v>
      </c>
      <c r="G11481" t="s">
        <v>391</v>
      </c>
      <c r="H11481" t="s">
        <v>393</v>
      </c>
      <c r="I11481" t="s">
        <v>420</v>
      </c>
      <c r="J11481">
        <v>11</v>
      </c>
      <c r="K11481" t="s">
        <v>21679</v>
      </c>
      <c r="L11481" t="s">
        <v>21680</v>
      </c>
      <c r="M11481" t="s">
        <v>483</v>
      </c>
      <c r="N11481" t="s">
        <v>19691</v>
      </c>
      <c r="O11481">
        <v>11</v>
      </c>
    </row>
    <row r="11482" spans="1:16" hidden="1" x14ac:dyDescent="0.5">
      <c r="A11482">
        <v>46</v>
      </c>
      <c r="B11482">
        <v>46</v>
      </c>
      <c r="C11482" t="s">
        <v>478</v>
      </c>
      <c r="D11482" t="s">
        <v>540</v>
      </c>
      <c r="E11482" t="s">
        <v>330</v>
      </c>
      <c r="F11482">
        <v>1</v>
      </c>
      <c r="G11482" t="s">
        <v>345</v>
      </c>
      <c r="H11482" t="s">
        <v>346</v>
      </c>
      <c r="I11482" t="s">
        <v>402</v>
      </c>
      <c r="J11482">
        <v>0.25</v>
      </c>
      <c r="K11482" t="s">
        <v>21681</v>
      </c>
      <c r="L11482" t="s">
        <v>21682</v>
      </c>
      <c r="M11482" t="s">
        <v>483</v>
      </c>
      <c r="N11482" t="s">
        <v>486</v>
      </c>
      <c r="O11482">
        <v>0.25</v>
      </c>
    </row>
    <row r="11483" spans="1:16" hidden="1" x14ac:dyDescent="0.5">
      <c r="A11483">
        <v>46</v>
      </c>
      <c r="B11483">
        <v>46</v>
      </c>
      <c r="C11483" t="s">
        <v>516</v>
      </c>
      <c r="D11483" t="s">
        <v>517</v>
      </c>
      <c r="E11483" t="s">
        <v>140</v>
      </c>
      <c r="F11483">
        <v>3</v>
      </c>
      <c r="G11483" t="s">
        <v>310</v>
      </c>
      <c r="H11483" t="s">
        <v>7</v>
      </c>
      <c r="I11483" t="s">
        <v>412</v>
      </c>
      <c r="J11483">
        <v>2.75</v>
      </c>
      <c r="K11483" t="s">
        <v>21683</v>
      </c>
      <c r="L11483" t="s">
        <v>21684</v>
      </c>
      <c r="M11483" t="s">
        <v>482</v>
      </c>
      <c r="N11483" t="s">
        <v>483</v>
      </c>
      <c r="O11483">
        <v>2.75</v>
      </c>
    </row>
    <row r="11484" spans="1:16" hidden="1" x14ac:dyDescent="0.5">
      <c r="A11484">
        <v>46</v>
      </c>
      <c r="B11484">
        <v>46</v>
      </c>
      <c r="C11484" t="s">
        <v>597</v>
      </c>
      <c r="D11484" t="s">
        <v>517</v>
      </c>
      <c r="E11484" t="s">
        <v>140</v>
      </c>
      <c r="F11484">
        <v>1</v>
      </c>
      <c r="G11484" t="s">
        <v>320</v>
      </c>
      <c r="H11484" t="s">
        <v>321</v>
      </c>
      <c r="I11484" t="s">
        <v>412</v>
      </c>
      <c r="J11484">
        <v>0.5</v>
      </c>
      <c r="K11484" t="s">
        <v>21685</v>
      </c>
      <c r="L11484" t="s">
        <v>21686</v>
      </c>
      <c r="M11484" t="s">
        <v>483</v>
      </c>
      <c r="N11484" t="s">
        <v>483</v>
      </c>
      <c r="O11484">
        <v>0.5</v>
      </c>
    </row>
    <row r="11485" spans="1:16" hidden="1" x14ac:dyDescent="0.5">
      <c r="A11485">
        <v>46</v>
      </c>
      <c r="B11485">
        <v>46</v>
      </c>
      <c r="C11485" t="s">
        <v>597</v>
      </c>
      <c r="D11485" t="s">
        <v>517</v>
      </c>
      <c r="E11485" t="s">
        <v>140</v>
      </c>
      <c r="F11485">
        <v>1</v>
      </c>
      <c r="G11485" t="s">
        <v>320</v>
      </c>
      <c r="H11485" t="s">
        <v>321</v>
      </c>
      <c r="I11485" t="s">
        <v>412</v>
      </c>
      <c r="J11485">
        <v>0.25</v>
      </c>
      <c r="K11485" t="s">
        <v>21687</v>
      </c>
      <c r="L11485" t="s">
        <v>21688</v>
      </c>
      <c r="M11485" t="s">
        <v>483</v>
      </c>
      <c r="N11485" t="s">
        <v>483</v>
      </c>
      <c r="O11485">
        <v>0.25</v>
      </c>
    </row>
    <row r="11486" spans="1:16" hidden="1" x14ac:dyDescent="0.5">
      <c r="A11486">
        <v>46</v>
      </c>
      <c r="B11486">
        <v>46</v>
      </c>
      <c r="C11486" t="s">
        <v>597</v>
      </c>
      <c r="D11486" t="s">
        <v>517</v>
      </c>
      <c r="E11486" t="s">
        <v>140</v>
      </c>
      <c r="F11486">
        <v>1</v>
      </c>
      <c r="G11486" t="s">
        <v>320</v>
      </c>
      <c r="H11486" t="s">
        <v>321</v>
      </c>
      <c r="I11486" t="s">
        <v>412</v>
      </c>
      <c r="J11486">
        <v>0.25</v>
      </c>
      <c r="K11486" t="s">
        <v>21689</v>
      </c>
      <c r="L11486" t="s">
        <v>21690</v>
      </c>
      <c r="M11486" t="s">
        <v>483</v>
      </c>
      <c r="N11486" t="s">
        <v>483</v>
      </c>
      <c r="O11486">
        <v>0.25</v>
      </c>
    </row>
    <row r="11487" spans="1:16" hidden="1" x14ac:dyDescent="0.5">
      <c r="A11487">
        <v>46</v>
      </c>
      <c r="B11487">
        <v>46</v>
      </c>
      <c r="C11487" t="s">
        <v>597</v>
      </c>
      <c r="D11487" t="s">
        <v>517</v>
      </c>
      <c r="E11487" t="s">
        <v>140</v>
      </c>
      <c r="F11487">
        <v>1</v>
      </c>
      <c r="G11487" t="s">
        <v>320</v>
      </c>
      <c r="H11487" t="s">
        <v>321</v>
      </c>
      <c r="I11487" t="s">
        <v>412</v>
      </c>
      <c r="J11487">
        <v>0.25</v>
      </c>
      <c r="K11487" t="s">
        <v>21691</v>
      </c>
      <c r="L11487" t="s">
        <v>21692</v>
      </c>
      <c r="M11487" t="s">
        <v>483</v>
      </c>
      <c r="N11487" t="s">
        <v>483</v>
      </c>
      <c r="O11487">
        <v>0.25</v>
      </c>
    </row>
    <row r="11488" spans="1:16" hidden="1" x14ac:dyDescent="0.5">
      <c r="A11488">
        <v>46</v>
      </c>
      <c r="B11488">
        <v>46</v>
      </c>
      <c r="C11488" t="s">
        <v>597</v>
      </c>
      <c r="D11488" t="s">
        <v>517</v>
      </c>
      <c r="E11488" t="s">
        <v>140</v>
      </c>
      <c r="F11488">
        <v>1</v>
      </c>
      <c r="G11488" t="s">
        <v>320</v>
      </c>
      <c r="H11488" t="s">
        <v>321</v>
      </c>
      <c r="I11488" t="s">
        <v>412</v>
      </c>
      <c r="J11488">
        <v>0.25</v>
      </c>
      <c r="K11488" t="s">
        <v>21693</v>
      </c>
      <c r="L11488" t="s">
        <v>21694</v>
      </c>
      <c r="M11488" t="s">
        <v>483</v>
      </c>
      <c r="N11488" t="s">
        <v>483</v>
      </c>
      <c r="O11488">
        <v>0.25</v>
      </c>
    </row>
    <row r="11489" spans="1:16" hidden="1" x14ac:dyDescent="0.5">
      <c r="A11489">
        <v>46</v>
      </c>
      <c r="B11489">
        <v>46</v>
      </c>
      <c r="C11489" t="s">
        <v>597</v>
      </c>
      <c r="D11489" t="s">
        <v>517</v>
      </c>
      <c r="E11489" t="s">
        <v>140</v>
      </c>
      <c r="F11489">
        <v>1</v>
      </c>
      <c r="G11489" t="s">
        <v>320</v>
      </c>
      <c r="H11489" t="s">
        <v>321</v>
      </c>
      <c r="I11489" t="s">
        <v>412</v>
      </c>
      <c r="J11489">
        <v>0.25</v>
      </c>
      <c r="K11489" t="s">
        <v>21695</v>
      </c>
      <c r="L11489" t="s">
        <v>21696</v>
      </c>
      <c r="M11489" t="s">
        <v>483</v>
      </c>
      <c r="N11489" t="s">
        <v>483</v>
      </c>
      <c r="O11489">
        <v>0.25</v>
      </c>
    </row>
    <row r="11490" spans="1:16" hidden="1" x14ac:dyDescent="0.5">
      <c r="A11490">
        <v>45</v>
      </c>
      <c r="B11490">
        <v>46</v>
      </c>
      <c r="C11490" t="s">
        <v>478</v>
      </c>
      <c r="D11490" t="s">
        <v>479</v>
      </c>
      <c r="E11490" t="s">
        <v>79</v>
      </c>
      <c r="F11490">
        <v>2</v>
      </c>
      <c r="G11490" t="s">
        <v>198</v>
      </c>
      <c r="H11490" t="s">
        <v>199</v>
      </c>
      <c r="I11490" t="s">
        <v>402</v>
      </c>
      <c r="J11490">
        <v>5</v>
      </c>
      <c r="K11490" t="s">
        <v>21697</v>
      </c>
      <c r="L11490" t="s">
        <v>4991</v>
      </c>
      <c r="M11490" t="s">
        <v>483</v>
      </c>
      <c r="N11490" t="s">
        <v>529</v>
      </c>
      <c r="O11490">
        <v>5</v>
      </c>
    </row>
    <row r="11491" spans="1:16" hidden="1" x14ac:dyDescent="0.5">
      <c r="A11491">
        <v>46</v>
      </c>
      <c r="B11491">
        <v>46</v>
      </c>
      <c r="C11491" t="s">
        <v>478</v>
      </c>
      <c r="D11491" t="s">
        <v>540</v>
      </c>
      <c r="E11491" t="s">
        <v>8</v>
      </c>
      <c r="F11491">
        <v>1</v>
      </c>
      <c r="G11491" t="s">
        <v>153</v>
      </c>
      <c r="H11491" t="s">
        <v>154</v>
      </c>
      <c r="I11491" t="s">
        <v>402</v>
      </c>
      <c r="J11491">
        <v>0.33</v>
      </c>
      <c r="K11491" t="s">
        <v>21698</v>
      </c>
      <c r="L11491" t="s">
        <v>21699</v>
      </c>
      <c r="M11491" t="s">
        <v>483</v>
      </c>
      <c r="N11491" t="s">
        <v>811</v>
      </c>
      <c r="O11491">
        <v>0.33333333333333331</v>
      </c>
    </row>
    <row r="11492" spans="1:16" hidden="1" x14ac:dyDescent="0.5">
      <c r="A11492">
        <v>46</v>
      </c>
      <c r="B11492">
        <v>46</v>
      </c>
      <c r="C11492" t="s">
        <v>516</v>
      </c>
      <c r="D11492" t="s">
        <v>517</v>
      </c>
      <c r="E11492" t="s">
        <v>140</v>
      </c>
      <c r="F11492">
        <v>2</v>
      </c>
      <c r="G11492" t="s">
        <v>394</v>
      </c>
      <c r="H11492" t="s">
        <v>395</v>
      </c>
      <c r="I11492" t="s">
        <v>412</v>
      </c>
      <c r="J11492">
        <v>3.5</v>
      </c>
      <c r="K11492" t="s">
        <v>21700</v>
      </c>
      <c r="L11492" t="s">
        <v>519</v>
      </c>
      <c r="M11492" t="s">
        <v>520</v>
      </c>
      <c r="N11492" t="s">
        <v>483</v>
      </c>
      <c r="O11492">
        <v>3.5</v>
      </c>
    </row>
    <row r="11493" spans="1:16" hidden="1" x14ac:dyDescent="0.5">
      <c r="A11493">
        <v>46</v>
      </c>
      <c r="B11493">
        <v>46</v>
      </c>
      <c r="C11493" t="s">
        <v>597</v>
      </c>
      <c r="D11493" t="s">
        <v>517</v>
      </c>
      <c r="E11493" t="s">
        <v>140</v>
      </c>
      <c r="F11493">
        <v>1</v>
      </c>
      <c r="G11493" t="s">
        <v>320</v>
      </c>
      <c r="H11493" t="s">
        <v>321</v>
      </c>
      <c r="I11493" t="s">
        <v>459</v>
      </c>
      <c r="J11493">
        <v>0.75</v>
      </c>
      <c r="K11493" t="s">
        <v>21701</v>
      </c>
      <c r="L11493" t="s">
        <v>21702</v>
      </c>
      <c r="M11493" t="s">
        <v>483</v>
      </c>
      <c r="N11493" t="s">
        <v>483</v>
      </c>
      <c r="O11493">
        <v>0.75</v>
      </c>
    </row>
    <row r="11494" spans="1:16" hidden="1" x14ac:dyDescent="0.5">
      <c r="A11494">
        <v>46</v>
      </c>
      <c r="B11494">
        <v>46</v>
      </c>
      <c r="C11494" t="s">
        <v>597</v>
      </c>
      <c r="D11494" t="s">
        <v>517</v>
      </c>
      <c r="E11494" t="s">
        <v>140</v>
      </c>
      <c r="F11494">
        <v>1</v>
      </c>
      <c r="G11494" t="s">
        <v>320</v>
      </c>
      <c r="H11494" t="s">
        <v>321</v>
      </c>
      <c r="I11494" t="s">
        <v>412</v>
      </c>
      <c r="J11494">
        <v>1.25</v>
      </c>
      <c r="K11494" t="s">
        <v>21703</v>
      </c>
      <c r="L11494" t="s">
        <v>21704</v>
      </c>
      <c r="M11494" t="s">
        <v>483</v>
      </c>
      <c r="N11494" t="s">
        <v>483</v>
      </c>
      <c r="O11494">
        <v>1.25</v>
      </c>
    </row>
    <row r="11495" spans="1:16" hidden="1" x14ac:dyDescent="0.5">
      <c r="A11495">
        <v>46</v>
      </c>
      <c r="B11495">
        <v>46</v>
      </c>
      <c r="C11495" t="s">
        <v>597</v>
      </c>
      <c r="D11495" t="s">
        <v>517</v>
      </c>
      <c r="E11495" t="s">
        <v>140</v>
      </c>
      <c r="F11495">
        <v>1</v>
      </c>
      <c r="G11495" t="s">
        <v>320</v>
      </c>
      <c r="H11495" t="s">
        <v>321</v>
      </c>
      <c r="I11495" t="s">
        <v>412</v>
      </c>
      <c r="J11495">
        <v>1</v>
      </c>
      <c r="K11495" t="s">
        <v>21705</v>
      </c>
      <c r="L11495" t="s">
        <v>21706</v>
      </c>
      <c r="M11495" t="s">
        <v>483</v>
      </c>
      <c r="N11495" t="s">
        <v>483</v>
      </c>
      <c r="O11495">
        <v>1</v>
      </c>
    </row>
    <row r="11496" spans="1:16" hidden="1" x14ac:dyDescent="0.5">
      <c r="A11496">
        <v>46</v>
      </c>
      <c r="B11496">
        <v>46</v>
      </c>
      <c r="C11496" t="s">
        <v>597</v>
      </c>
      <c r="D11496" t="s">
        <v>517</v>
      </c>
      <c r="E11496" t="s">
        <v>140</v>
      </c>
      <c r="F11496">
        <v>1</v>
      </c>
      <c r="G11496" t="s">
        <v>320</v>
      </c>
      <c r="H11496" t="s">
        <v>321</v>
      </c>
      <c r="I11496" t="s">
        <v>412</v>
      </c>
      <c r="J11496">
        <v>1.25</v>
      </c>
      <c r="K11496" t="s">
        <v>21707</v>
      </c>
      <c r="L11496" t="s">
        <v>21708</v>
      </c>
      <c r="M11496" t="s">
        <v>483</v>
      </c>
      <c r="N11496" t="s">
        <v>483</v>
      </c>
      <c r="O11496">
        <v>1.25</v>
      </c>
    </row>
    <row r="11497" spans="1:16" hidden="1" x14ac:dyDescent="0.5">
      <c r="A11497">
        <v>46</v>
      </c>
      <c r="B11497">
        <v>46</v>
      </c>
      <c r="C11497" t="s">
        <v>597</v>
      </c>
      <c r="D11497" t="s">
        <v>517</v>
      </c>
      <c r="E11497" t="s">
        <v>140</v>
      </c>
      <c r="F11497">
        <v>2</v>
      </c>
      <c r="G11497" t="s">
        <v>320</v>
      </c>
      <c r="H11497" t="s">
        <v>321</v>
      </c>
      <c r="I11497" t="s">
        <v>447</v>
      </c>
      <c r="J11497">
        <v>3.5</v>
      </c>
      <c r="K11497" t="s">
        <v>21709</v>
      </c>
      <c r="L11497" t="s">
        <v>21710</v>
      </c>
      <c r="M11497" t="s">
        <v>483</v>
      </c>
      <c r="N11497" t="s">
        <v>483</v>
      </c>
      <c r="O11497">
        <v>3.5</v>
      </c>
    </row>
    <row r="11498" spans="1:16" hidden="1" x14ac:dyDescent="0.5">
      <c r="A11498">
        <v>46</v>
      </c>
      <c r="B11498">
        <v>46</v>
      </c>
      <c r="C11498" t="s">
        <v>597</v>
      </c>
      <c r="D11498" t="s">
        <v>517</v>
      </c>
      <c r="E11498" t="s">
        <v>140</v>
      </c>
      <c r="F11498">
        <v>1</v>
      </c>
      <c r="G11498" t="s">
        <v>320</v>
      </c>
      <c r="H11498" t="s">
        <v>321</v>
      </c>
      <c r="I11498" t="s">
        <v>412</v>
      </c>
      <c r="J11498">
        <v>2.25</v>
      </c>
      <c r="K11498" t="s">
        <v>21711</v>
      </c>
      <c r="L11498" t="s">
        <v>21712</v>
      </c>
      <c r="M11498" t="s">
        <v>483</v>
      </c>
      <c r="N11498" t="s">
        <v>483</v>
      </c>
      <c r="O11498">
        <v>2.25</v>
      </c>
    </row>
    <row r="11499" spans="1:16" hidden="1" x14ac:dyDescent="0.5">
      <c r="A11499">
        <v>46</v>
      </c>
      <c r="B11499">
        <v>46</v>
      </c>
      <c r="C11499" t="s">
        <v>478</v>
      </c>
      <c r="D11499" t="s">
        <v>517</v>
      </c>
      <c r="E11499" t="s">
        <v>8</v>
      </c>
      <c r="F11499">
        <v>1</v>
      </c>
      <c r="G11499" t="s">
        <v>155</v>
      </c>
      <c r="H11499" t="s">
        <v>156</v>
      </c>
      <c r="I11499" t="s">
        <v>414</v>
      </c>
      <c r="J11499">
        <v>0.75</v>
      </c>
      <c r="K11499" t="s">
        <v>21713</v>
      </c>
      <c r="L11499" t="s">
        <v>21714</v>
      </c>
      <c r="M11499" t="s">
        <v>19703</v>
      </c>
      <c r="N11499" t="s">
        <v>483</v>
      </c>
      <c r="O11499">
        <v>0.75</v>
      </c>
    </row>
    <row r="11500" spans="1:16" hidden="1" x14ac:dyDescent="0.5">
      <c r="A11500">
        <v>46</v>
      </c>
      <c r="B11500">
        <v>46</v>
      </c>
      <c r="C11500" t="s">
        <v>478</v>
      </c>
      <c r="D11500" t="s">
        <v>517</v>
      </c>
      <c r="E11500" t="s">
        <v>8</v>
      </c>
      <c r="F11500">
        <v>1</v>
      </c>
      <c r="G11500" t="s">
        <v>155</v>
      </c>
      <c r="H11500" t="s">
        <v>156</v>
      </c>
      <c r="I11500" t="s">
        <v>400</v>
      </c>
      <c r="J11500">
        <v>3</v>
      </c>
      <c r="K11500" t="s">
        <v>21715</v>
      </c>
      <c r="L11500" t="s">
        <v>21716</v>
      </c>
      <c r="M11500" t="s">
        <v>19703</v>
      </c>
      <c r="N11500" t="s">
        <v>483</v>
      </c>
      <c r="O11500">
        <v>3</v>
      </c>
    </row>
    <row r="11501" spans="1:16" hidden="1" x14ac:dyDescent="0.5">
      <c r="A11501">
        <v>46</v>
      </c>
      <c r="B11501">
        <v>46</v>
      </c>
      <c r="C11501" t="s">
        <v>395</v>
      </c>
      <c r="D11501" t="s">
        <v>479</v>
      </c>
      <c r="E11501" t="s">
        <v>140</v>
      </c>
      <c r="F11501">
        <v>3</v>
      </c>
      <c r="G11501" t="s">
        <v>391</v>
      </c>
      <c r="H11501" t="s">
        <v>393</v>
      </c>
      <c r="I11501" t="s">
        <v>435</v>
      </c>
      <c r="J11501">
        <v>1.5</v>
      </c>
      <c r="K11501" t="s">
        <v>21717</v>
      </c>
      <c r="L11501" t="s">
        <v>15039</v>
      </c>
      <c r="M11501" t="s">
        <v>1031</v>
      </c>
      <c r="N11501" t="s">
        <v>483</v>
      </c>
      <c r="O11501">
        <v>1.5</v>
      </c>
    </row>
    <row r="11502" spans="1:16" hidden="1" x14ac:dyDescent="0.5">
      <c r="A11502">
        <v>46</v>
      </c>
      <c r="B11502">
        <v>46</v>
      </c>
      <c r="C11502" t="s">
        <v>383</v>
      </c>
      <c r="D11502" t="s">
        <v>479</v>
      </c>
      <c r="E11502" t="s">
        <v>330</v>
      </c>
      <c r="F11502">
        <v>5</v>
      </c>
      <c r="G11502" t="s">
        <v>328</v>
      </c>
      <c r="H11502" t="s">
        <v>329</v>
      </c>
      <c r="I11502" t="s">
        <v>383</v>
      </c>
      <c r="J11502">
        <v>4.25</v>
      </c>
      <c r="K11502" t="s">
        <v>21718</v>
      </c>
      <c r="L11502" t="s">
        <v>21719</v>
      </c>
      <c r="M11502" t="s">
        <v>506</v>
      </c>
      <c r="N11502" t="s">
        <v>506</v>
      </c>
      <c r="O11502">
        <v>4.25</v>
      </c>
      <c r="P11502" t="s">
        <v>507</v>
      </c>
    </row>
    <row r="11503" spans="1:16" hidden="1" x14ac:dyDescent="0.5">
      <c r="A11503">
        <v>46</v>
      </c>
      <c r="B11503">
        <v>46</v>
      </c>
      <c r="C11503" t="s">
        <v>383</v>
      </c>
      <c r="D11503" t="s">
        <v>479</v>
      </c>
      <c r="E11503" t="s">
        <v>330</v>
      </c>
      <c r="F11503">
        <v>5</v>
      </c>
      <c r="G11503" t="s">
        <v>328</v>
      </c>
      <c r="H11503" t="s">
        <v>329</v>
      </c>
      <c r="I11503" t="s">
        <v>383</v>
      </c>
      <c r="J11503">
        <v>9</v>
      </c>
      <c r="K11503" t="s">
        <v>21720</v>
      </c>
      <c r="L11503" t="s">
        <v>21219</v>
      </c>
      <c r="M11503" t="s">
        <v>506</v>
      </c>
      <c r="N11503" t="s">
        <v>506</v>
      </c>
      <c r="O11503">
        <v>9</v>
      </c>
      <c r="P11503" t="s">
        <v>507</v>
      </c>
    </row>
    <row r="11504" spans="1:16" hidden="1" x14ac:dyDescent="0.5">
      <c r="A11504">
        <v>46</v>
      </c>
      <c r="B11504">
        <v>46</v>
      </c>
      <c r="C11504" t="s">
        <v>383</v>
      </c>
      <c r="D11504" t="s">
        <v>479</v>
      </c>
      <c r="E11504" t="s">
        <v>330</v>
      </c>
      <c r="F11504">
        <v>5</v>
      </c>
      <c r="G11504" t="s">
        <v>328</v>
      </c>
      <c r="H11504" t="s">
        <v>329</v>
      </c>
      <c r="I11504" t="s">
        <v>383</v>
      </c>
      <c r="J11504">
        <v>1.83</v>
      </c>
      <c r="K11504" t="s">
        <v>21721</v>
      </c>
      <c r="L11504" t="s">
        <v>21722</v>
      </c>
      <c r="M11504" t="s">
        <v>506</v>
      </c>
      <c r="N11504" t="s">
        <v>506</v>
      </c>
      <c r="O11504">
        <v>1.8333333333333333</v>
      </c>
      <c r="P11504" t="s">
        <v>507</v>
      </c>
    </row>
    <row r="11505" spans="1:16" hidden="1" x14ac:dyDescent="0.5">
      <c r="A11505">
        <v>46</v>
      </c>
      <c r="B11505">
        <v>46</v>
      </c>
      <c r="C11505" t="s">
        <v>163</v>
      </c>
      <c r="D11505" t="s">
        <v>479</v>
      </c>
      <c r="E11505" t="s">
        <v>140</v>
      </c>
      <c r="F11505">
        <v>2</v>
      </c>
      <c r="G11505" t="s">
        <v>326</v>
      </c>
      <c r="H11505" t="s">
        <v>327</v>
      </c>
      <c r="I11505" t="s">
        <v>455</v>
      </c>
      <c r="J11505">
        <v>3.83</v>
      </c>
      <c r="K11505" t="s">
        <v>21723</v>
      </c>
      <c r="L11505" t="s">
        <v>20149</v>
      </c>
      <c r="M11505" t="s">
        <v>19691</v>
      </c>
      <c r="N11505" t="s">
        <v>483</v>
      </c>
      <c r="O11505">
        <v>3.8333333333333335</v>
      </c>
    </row>
    <row r="11506" spans="1:16" hidden="1" x14ac:dyDescent="0.5">
      <c r="A11506">
        <v>46</v>
      </c>
      <c r="B11506">
        <v>46</v>
      </c>
      <c r="C11506" t="s">
        <v>478</v>
      </c>
      <c r="D11506" t="s">
        <v>517</v>
      </c>
      <c r="E11506" t="s">
        <v>8</v>
      </c>
      <c r="F11506">
        <v>1</v>
      </c>
      <c r="G11506" t="s">
        <v>216</v>
      </c>
      <c r="H11506" t="s">
        <v>217</v>
      </c>
      <c r="I11506" t="s">
        <v>404</v>
      </c>
      <c r="J11506">
        <v>1.08</v>
      </c>
      <c r="K11506" t="s">
        <v>21724</v>
      </c>
      <c r="L11506" t="s">
        <v>21725</v>
      </c>
      <c r="M11506" t="s">
        <v>483</v>
      </c>
      <c r="N11506" t="s">
        <v>520</v>
      </c>
      <c r="O11506">
        <v>1.0833333333333333</v>
      </c>
    </row>
    <row r="11507" spans="1:16" hidden="1" x14ac:dyDescent="0.5">
      <c r="A11507">
        <v>46</v>
      </c>
      <c r="B11507">
        <v>46</v>
      </c>
      <c r="C11507" t="s">
        <v>516</v>
      </c>
      <c r="D11507" t="s">
        <v>479</v>
      </c>
      <c r="E11507" t="s">
        <v>140</v>
      </c>
      <c r="F11507">
        <v>1</v>
      </c>
      <c r="G11507" t="s">
        <v>230</v>
      </c>
      <c r="H11507" t="s">
        <v>231</v>
      </c>
      <c r="I11507" t="s">
        <v>443</v>
      </c>
      <c r="J11507">
        <v>31.33</v>
      </c>
      <c r="K11507" t="s">
        <v>21726</v>
      </c>
      <c r="L11507" t="s">
        <v>21727</v>
      </c>
      <c r="M11507" t="s">
        <v>483</v>
      </c>
      <c r="N11507" t="s">
        <v>483</v>
      </c>
      <c r="O11507">
        <v>31.333333333333332</v>
      </c>
    </row>
    <row r="11508" spans="1:16" hidden="1" x14ac:dyDescent="0.5">
      <c r="A11508">
        <v>46</v>
      </c>
      <c r="B11508">
        <v>46</v>
      </c>
      <c r="C11508" t="s">
        <v>597</v>
      </c>
      <c r="D11508" t="s">
        <v>517</v>
      </c>
      <c r="E11508" t="s">
        <v>140</v>
      </c>
      <c r="F11508">
        <v>3</v>
      </c>
      <c r="G11508" t="s">
        <v>320</v>
      </c>
      <c r="H11508" t="s">
        <v>321</v>
      </c>
      <c r="I11508" t="s">
        <v>447</v>
      </c>
      <c r="J11508">
        <v>7.25</v>
      </c>
      <c r="K11508" t="s">
        <v>21728</v>
      </c>
      <c r="L11508" t="s">
        <v>21729</v>
      </c>
      <c r="M11508" t="s">
        <v>483</v>
      </c>
      <c r="N11508" t="s">
        <v>483</v>
      </c>
      <c r="O11508">
        <v>7.25</v>
      </c>
    </row>
    <row r="11509" spans="1:16" hidden="1" x14ac:dyDescent="0.5">
      <c r="A11509">
        <v>46</v>
      </c>
      <c r="B11509">
        <v>46</v>
      </c>
      <c r="C11509" t="s">
        <v>597</v>
      </c>
      <c r="D11509" t="s">
        <v>517</v>
      </c>
      <c r="E11509" t="s">
        <v>140</v>
      </c>
      <c r="F11509">
        <v>2</v>
      </c>
      <c r="G11509" t="s">
        <v>320</v>
      </c>
      <c r="H11509" t="s">
        <v>321</v>
      </c>
      <c r="I11509" t="s">
        <v>412</v>
      </c>
      <c r="J11509">
        <v>3.75</v>
      </c>
      <c r="K11509" t="s">
        <v>21730</v>
      </c>
      <c r="L11509" t="s">
        <v>21731</v>
      </c>
      <c r="M11509" t="s">
        <v>483</v>
      </c>
      <c r="N11509" t="s">
        <v>483</v>
      </c>
      <c r="O11509">
        <v>3.75</v>
      </c>
    </row>
    <row r="11510" spans="1:16" hidden="1" x14ac:dyDescent="0.5">
      <c r="A11510">
        <v>46</v>
      </c>
      <c r="B11510">
        <v>46</v>
      </c>
      <c r="C11510" t="s">
        <v>597</v>
      </c>
      <c r="D11510" t="s">
        <v>517</v>
      </c>
      <c r="E11510" t="s">
        <v>140</v>
      </c>
      <c r="F11510">
        <v>2</v>
      </c>
      <c r="G11510" t="s">
        <v>320</v>
      </c>
      <c r="H11510" t="s">
        <v>321</v>
      </c>
      <c r="I11510" t="s">
        <v>410</v>
      </c>
      <c r="J11510">
        <v>2.5</v>
      </c>
      <c r="K11510" t="s">
        <v>21732</v>
      </c>
      <c r="L11510" t="s">
        <v>21733</v>
      </c>
      <c r="M11510" t="s">
        <v>483</v>
      </c>
      <c r="N11510" t="s">
        <v>483</v>
      </c>
      <c r="O11510">
        <v>2.5</v>
      </c>
    </row>
    <row r="11511" spans="1:16" hidden="1" x14ac:dyDescent="0.5">
      <c r="A11511">
        <v>46</v>
      </c>
      <c r="B11511">
        <v>46</v>
      </c>
      <c r="C11511" t="s">
        <v>597</v>
      </c>
      <c r="D11511" t="s">
        <v>517</v>
      </c>
      <c r="E11511" t="s">
        <v>140</v>
      </c>
      <c r="F11511">
        <v>2</v>
      </c>
      <c r="G11511" t="s">
        <v>320</v>
      </c>
      <c r="H11511" t="s">
        <v>321</v>
      </c>
      <c r="I11511" t="s">
        <v>459</v>
      </c>
      <c r="J11511">
        <v>5</v>
      </c>
      <c r="K11511" t="s">
        <v>21734</v>
      </c>
      <c r="L11511" t="s">
        <v>21735</v>
      </c>
      <c r="M11511" t="s">
        <v>483</v>
      </c>
      <c r="N11511" t="s">
        <v>483</v>
      </c>
      <c r="O11511">
        <v>5</v>
      </c>
    </row>
    <row r="11512" spans="1:16" hidden="1" x14ac:dyDescent="0.5">
      <c r="A11512">
        <v>46</v>
      </c>
      <c r="B11512">
        <v>46</v>
      </c>
      <c r="C11512" t="s">
        <v>597</v>
      </c>
      <c r="D11512" t="s">
        <v>517</v>
      </c>
      <c r="E11512" t="s">
        <v>140</v>
      </c>
      <c r="F11512">
        <v>5</v>
      </c>
      <c r="G11512" t="s">
        <v>320</v>
      </c>
      <c r="H11512" t="s">
        <v>321</v>
      </c>
      <c r="I11512" t="s">
        <v>412</v>
      </c>
      <c r="J11512">
        <v>9.75</v>
      </c>
      <c r="K11512" t="s">
        <v>21736</v>
      </c>
      <c r="L11512" t="s">
        <v>21737</v>
      </c>
      <c r="M11512" t="s">
        <v>483</v>
      </c>
      <c r="N11512" t="s">
        <v>483</v>
      </c>
      <c r="O11512">
        <v>9.75</v>
      </c>
    </row>
    <row r="11513" spans="1:16" hidden="1" x14ac:dyDescent="0.5">
      <c r="A11513">
        <v>46</v>
      </c>
      <c r="B11513">
        <v>46</v>
      </c>
      <c r="C11513" t="s">
        <v>597</v>
      </c>
      <c r="D11513" t="s">
        <v>517</v>
      </c>
      <c r="E11513" t="s">
        <v>140</v>
      </c>
      <c r="F11513">
        <v>2</v>
      </c>
      <c r="G11513" t="s">
        <v>320</v>
      </c>
      <c r="H11513" t="s">
        <v>321</v>
      </c>
      <c r="I11513" t="s">
        <v>410</v>
      </c>
      <c r="J11513">
        <v>3.5</v>
      </c>
      <c r="K11513" t="s">
        <v>21738</v>
      </c>
      <c r="L11513" t="s">
        <v>21739</v>
      </c>
      <c r="M11513" t="s">
        <v>483</v>
      </c>
      <c r="N11513" t="s">
        <v>483</v>
      </c>
      <c r="O11513">
        <v>3.5</v>
      </c>
    </row>
    <row r="11514" spans="1:16" hidden="1" x14ac:dyDescent="0.5">
      <c r="A11514">
        <v>45</v>
      </c>
      <c r="B11514">
        <v>46</v>
      </c>
      <c r="C11514" t="s">
        <v>383</v>
      </c>
      <c r="D11514" t="s">
        <v>517</v>
      </c>
      <c r="E11514" t="s">
        <v>140</v>
      </c>
      <c r="F11514">
        <v>3</v>
      </c>
      <c r="G11514" t="s">
        <v>310</v>
      </c>
      <c r="H11514" t="s">
        <v>7</v>
      </c>
      <c r="I11514" t="s">
        <v>383</v>
      </c>
      <c r="J11514">
        <v>39</v>
      </c>
      <c r="K11514" t="s">
        <v>21740</v>
      </c>
      <c r="L11514" t="s">
        <v>21741</v>
      </c>
      <c r="M11514" t="s">
        <v>506</v>
      </c>
      <c r="N11514" t="s">
        <v>483</v>
      </c>
      <c r="O11514">
        <v>39</v>
      </c>
      <c r="P11514" t="s">
        <v>550</v>
      </c>
    </row>
    <row r="11515" spans="1:16" hidden="1" x14ac:dyDescent="0.5">
      <c r="A11515">
        <v>46</v>
      </c>
      <c r="B11515">
        <v>46</v>
      </c>
      <c r="C11515" t="s">
        <v>163</v>
      </c>
      <c r="D11515" t="s">
        <v>479</v>
      </c>
      <c r="E11515" t="s">
        <v>140</v>
      </c>
      <c r="F11515">
        <v>2</v>
      </c>
      <c r="G11515" t="s">
        <v>188</v>
      </c>
      <c r="H11515" t="s">
        <v>189</v>
      </c>
      <c r="I11515" t="s">
        <v>408</v>
      </c>
      <c r="J11515">
        <v>76.5</v>
      </c>
      <c r="K11515" t="s">
        <v>21742</v>
      </c>
      <c r="L11515" t="s">
        <v>21743</v>
      </c>
      <c r="M11515" t="s">
        <v>577</v>
      </c>
      <c r="N11515" t="s">
        <v>483</v>
      </c>
      <c r="O11515">
        <v>76.5</v>
      </c>
    </row>
    <row r="11516" spans="1:16" hidden="1" x14ac:dyDescent="0.5">
      <c r="A11516">
        <v>46</v>
      </c>
      <c r="B11516">
        <v>46</v>
      </c>
      <c r="C11516" t="s">
        <v>163</v>
      </c>
      <c r="D11516" t="s">
        <v>479</v>
      </c>
      <c r="E11516" t="s">
        <v>140</v>
      </c>
      <c r="F11516">
        <v>2</v>
      </c>
      <c r="G11516" t="s">
        <v>326</v>
      </c>
      <c r="H11516" t="s">
        <v>327</v>
      </c>
      <c r="I11516" t="s">
        <v>408</v>
      </c>
      <c r="J11516">
        <v>0.5</v>
      </c>
      <c r="K11516" t="s">
        <v>21744</v>
      </c>
      <c r="L11516" t="s">
        <v>21745</v>
      </c>
      <c r="M11516" t="s">
        <v>20137</v>
      </c>
      <c r="N11516" t="s">
        <v>483</v>
      </c>
      <c r="O11516">
        <v>0.5</v>
      </c>
    </row>
    <row r="11517" spans="1:16" hidden="1" x14ac:dyDescent="0.5">
      <c r="A11517">
        <v>46</v>
      </c>
      <c r="B11517">
        <v>46</v>
      </c>
      <c r="C11517" t="s">
        <v>163</v>
      </c>
      <c r="D11517" t="s">
        <v>479</v>
      </c>
      <c r="E11517" t="s">
        <v>140</v>
      </c>
      <c r="F11517">
        <v>2</v>
      </c>
      <c r="G11517" t="s">
        <v>326</v>
      </c>
      <c r="H11517" t="s">
        <v>327</v>
      </c>
      <c r="I11517" t="s">
        <v>408</v>
      </c>
      <c r="J11517">
        <v>2</v>
      </c>
      <c r="K11517" t="s">
        <v>21746</v>
      </c>
      <c r="L11517" t="s">
        <v>21747</v>
      </c>
      <c r="M11517" t="s">
        <v>19691</v>
      </c>
      <c r="N11517" t="s">
        <v>483</v>
      </c>
      <c r="O11517">
        <v>2</v>
      </c>
    </row>
    <row r="11518" spans="1:16" hidden="1" x14ac:dyDescent="0.5">
      <c r="A11518">
        <v>46</v>
      </c>
      <c r="B11518">
        <v>46</v>
      </c>
      <c r="C11518" t="s">
        <v>163</v>
      </c>
      <c r="D11518" t="s">
        <v>479</v>
      </c>
      <c r="E11518" t="s">
        <v>140</v>
      </c>
      <c r="F11518">
        <v>2</v>
      </c>
      <c r="G11518" t="s">
        <v>186</v>
      </c>
      <c r="H11518" t="s">
        <v>187</v>
      </c>
      <c r="I11518" t="s">
        <v>402</v>
      </c>
      <c r="J11518">
        <v>39</v>
      </c>
      <c r="K11518" t="s">
        <v>21748</v>
      </c>
      <c r="L11518" t="s">
        <v>21749</v>
      </c>
      <c r="M11518" t="s">
        <v>577</v>
      </c>
      <c r="N11518" t="s">
        <v>483</v>
      </c>
      <c r="O11518">
        <v>39</v>
      </c>
    </row>
    <row r="11519" spans="1:16" hidden="1" x14ac:dyDescent="0.5">
      <c r="A11519">
        <v>46</v>
      </c>
      <c r="B11519">
        <v>46</v>
      </c>
      <c r="C11519" t="s">
        <v>478</v>
      </c>
      <c r="D11519" t="s">
        <v>479</v>
      </c>
      <c r="E11519" t="s">
        <v>330</v>
      </c>
      <c r="F11519">
        <v>1</v>
      </c>
      <c r="G11519" t="s">
        <v>328</v>
      </c>
      <c r="H11519" t="s">
        <v>329</v>
      </c>
      <c r="I11519" t="s">
        <v>408</v>
      </c>
      <c r="J11519">
        <v>2.25</v>
      </c>
      <c r="K11519" t="s">
        <v>21750</v>
      </c>
      <c r="L11519" t="s">
        <v>21751</v>
      </c>
      <c r="M11519" t="s">
        <v>482</v>
      </c>
      <c r="N11519" t="s">
        <v>483</v>
      </c>
      <c r="O11519">
        <v>2.25</v>
      </c>
    </row>
    <row r="11520" spans="1:16" hidden="1" x14ac:dyDescent="0.5">
      <c r="A11520">
        <v>46</v>
      </c>
      <c r="B11520">
        <v>46</v>
      </c>
      <c r="C11520" t="s">
        <v>163</v>
      </c>
      <c r="D11520" t="s">
        <v>517</v>
      </c>
      <c r="E11520" t="s">
        <v>140</v>
      </c>
      <c r="F11520">
        <v>3</v>
      </c>
      <c r="G11520" t="s">
        <v>170</v>
      </c>
      <c r="H11520" t="s">
        <v>171</v>
      </c>
      <c r="I11520" t="s">
        <v>451</v>
      </c>
      <c r="J11520">
        <v>12.92</v>
      </c>
      <c r="K11520" t="s">
        <v>21752</v>
      </c>
      <c r="L11520" t="s">
        <v>20462</v>
      </c>
      <c r="M11520" t="s">
        <v>483</v>
      </c>
      <c r="N11520" t="s">
        <v>483</v>
      </c>
      <c r="O11520">
        <v>12.916666666666666</v>
      </c>
    </row>
    <row r="11521" spans="1:16" hidden="1" x14ac:dyDescent="0.5">
      <c r="A11521">
        <v>46</v>
      </c>
      <c r="B11521">
        <v>46</v>
      </c>
      <c r="C11521" t="s">
        <v>163</v>
      </c>
      <c r="D11521" t="s">
        <v>517</v>
      </c>
      <c r="E11521" t="s">
        <v>140</v>
      </c>
      <c r="F11521">
        <v>2</v>
      </c>
      <c r="G11521" t="s">
        <v>170</v>
      </c>
      <c r="H11521" t="s">
        <v>171</v>
      </c>
      <c r="I11521" t="s">
        <v>451</v>
      </c>
      <c r="J11521">
        <v>26.08</v>
      </c>
      <c r="K11521" t="s">
        <v>21753</v>
      </c>
      <c r="L11521" t="s">
        <v>19410</v>
      </c>
      <c r="M11521" t="s">
        <v>483</v>
      </c>
      <c r="N11521" t="s">
        <v>483</v>
      </c>
      <c r="O11521">
        <v>26.083333333333332</v>
      </c>
    </row>
    <row r="11522" spans="1:16" hidden="1" x14ac:dyDescent="0.5">
      <c r="A11522">
        <v>46</v>
      </c>
      <c r="B11522">
        <v>46</v>
      </c>
      <c r="C11522" t="s">
        <v>163</v>
      </c>
      <c r="D11522" t="s">
        <v>517</v>
      </c>
      <c r="E11522" t="s">
        <v>140</v>
      </c>
      <c r="F11522">
        <v>3</v>
      </c>
      <c r="G11522" t="s">
        <v>166</v>
      </c>
      <c r="H11522" t="s">
        <v>167</v>
      </c>
      <c r="I11522" t="s">
        <v>451</v>
      </c>
      <c r="J11522">
        <v>2.5</v>
      </c>
      <c r="K11522" t="s">
        <v>21754</v>
      </c>
      <c r="L11522" t="s">
        <v>19648</v>
      </c>
      <c r="M11522" t="s">
        <v>483</v>
      </c>
      <c r="N11522" t="s">
        <v>483</v>
      </c>
      <c r="O11522">
        <v>2.5</v>
      </c>
    </row>
    <row r="11523" spans="1:16" hidden="1" x14ac:dyDescent="0.5">
      <c r="A11523">
        <v>46</v>
      </c>
      <c r="B11523">
        <v>46</v>
      </c>
      <c r="C11523" t="s">
        <v>163</v>
      </c>
      <c r="D11523" t="s">
        <v>517</v>
      </c>
      <c r="E11523" t="s">
        <v>140</v>
      </c>
      <c r="F11523">
        <v>3</v>
      </c>
      <c r="G11523" t="s">
        <v>170</v>
      </c>
      <c r="H11523" t="s">
        <v>171</v>
      </c>
      <c r="I11523" t="s">
        <v>451</v>
      </c>
      <c r="J11523">
        <v>9.42</v>
      </c>
      <c r="K11523" t="s">
        <v>21755</v>
      </c>
      <c r="L11523" t="s">
        <v>19404</v>
      </c>
      <c r="M11523" t="s">
        <v>483</v>
      </c>
      <c r="N11523" t="s">
        <v>483</v>
      </c>
      <c r="O11523">
        <v>9.4166666666666661</v>
      </c>
    </row>
    <row r="11524" spans="1:16" hidden="1" x14ac:dyDescent="0.5">
      <c r="A11524">
        <v>46</v>
      </c>
      <c r="B11524">
        <v>46</v>
      </c>
      <c r="C11524" t="s">
        <v>478</v>
      </c>
      <c r="D11524" t="s">
        <v>479</v>
      </c>
      <c r="E11524" t="s">
        <v>140</v>
      </c>
      <c r="F11524">
        <v>2</v>
      </c>
      <c r="G11524" t="s">
        <v>218</v>
      </c>
      <c r="H11524" t="s">
        <v>219</v>
      </c>
      <c r="I11524" t="s">
        <v>414</v>
      </c>
      <c r="J11524">
        <v>2</v>
      </c>
      <c r="K11524" t="s">
        <v>21756</v>
      </c>
      <c r="L11524" t="s">
        <v>21757</v>
      </c>
      <c r="M11524" t="s">
        <v>483</v>
      </c>
      <c r="N11524" t="s">
        <v>486</v>
      </c>
      <c r="O11524">
        <v>2</v>
      </c>
    </row>
    <row r="11525" spans="1:16" hidden="1" x14ac:dyDescent="0.5">
      <c r="A11525">
        <v>45</v>
      </c>
      <c r="B11525">
        <v>46</v>
      </c>
      <c r="C11525" t="s">
        <v>516</v>
      </c>
      <c r="D11525" t="s">
        <v>517</v>
      </c>
      <c r="E11525" t="s">
        <v>140</v>
      </c>
      <c r="F11525">
        <v>3</v>
      </c>
      <c r="G11525" t="s">
        <v>310</v>
      </c>
      <c r="H11525" t="s">
        <v>7</v>
      </c>
      <c r="I11525" t="s">
        <v>400</v>
      </c>
      <c r="J11525">
        <v>1.5</v>
      </c>
      <c r="K11525" t="s">
        <v>21758</v>
      </c>
      <c r="L11525" t="s">
        <v>21759</v>
      </c>
      <c r="M11525" t="s">
        <v>482</v>
      </c>
      <c r="N11525" t="s">
        <v>483</v>
      </c>
      <c r="O11525">
        <v>1.5</v>
      </c>
    </row>
    <row r="11526" spans="1:16" hidden="1" x14ac:dyDescent="0.5">
      <c r="A11526">
        <v>45</v>
      </c>
      <c r="B11526">
        <v>46</v>
      </c>
      <c r="C11526" t="s">
        <v>478</v>
      </c>
      <c r="D11526" t="s">
        <v>517</v>
      </c>
      <c r="E11526" t="s">
        <v>140</v>
      </c>
      <c r="F11526">
        <v>1</v>
      </c>
      <c r="G11526" t="s">
        <v>190</v>
      </c>
      <c r="H11526" t="s">
        <v>191</v>
      </c>
      <c r="I11526" t="s">
        <v>414</v>
      </c>
      <c r="J11526">
        <v>0.75</v>
      </c>
      <c r="K11526" t="s">
        <v>21760</v>
      </c>
      <c r="L11526" t="s">
        <v>21761</v>
      </c>
      <c r="M11526" t="s">
        <v>483</v>
      </c>
      <c r="N11526" t="s">
        <v>483</v>
      </c>
      <c r="O11526">
        <v>0.75</v>
      </c>
    </row>
    <row r="11527" spans="1:16" hidden="1" x14ac:dyDescent="0.5">
      <c r="A11527">
        <v>46</v>
      </c>
      <c r="B11527">
        <v>46</v>
      </c>
      <c r="C11527" t="s">
        <v>478</v>
      </c>
      <c r="D11527" t="s">
        <v>479</v>
      </c>
      <c r="E11527" t="s">
        <v>8</v>
      </c>
      <c r="F11527">
        <v>1</v>
      </c>
      <c r="G11527" t="s">
        <v>153</v>
      </c>
      <c r="H11527" t="s">
        <v>154</v>
      </c>
      <c r="I11527" t="s">
        <v>414</v>
      </c>
      <c r="J11527">
        <v>0.5</v>
      </c>
      <c r="K11527" t="s">
        <v>21762</v>
      </c>
      <c r="L11527" t="s">
        <v>21763</v>
      </c>
      <c r="M11527" t="s">
        <v>483</v>
      </c>
      <c r="N11527" t="s">
        <v>486</v>
      </c>
      <c r="O11527">
        <v>0.5</v>
      </c>
    </row>
    <row r="11528" spans="1:16" hidden="1" x14ac:dyDescent="0.5">
      <c r="A11528">
        <v>45</v>
      </c>
      <c r="B11528">
        <v>46</v>
      </c>
      <c r="C11528" t="s">
        <v>383</v>
      </c>
      <c r="D11528" t="s">
        <v>517</v>
      </c>
      <c r="E11528" t="s">
        <v>140</v>
      </c>
      <c r="F11528">
        <v>3</v>
      </c>
      <c r="G11528" t="s">
        <v>310</v>
      </c>
      <c r="H11528" t="s">
        <v>7</v>
      </c>
      <c r="I11528" t="s">
        <v>383</v>
      </c>
      <c r="J11528">
        <v>42</v>
      </c>
      <c r="K11528" t="s">
        <v>21764</v>
      </c>
      <c r="L11528" t="s">
        <v>21765</v>
      </c>
      <c r="M11528" t="s">
        <v>506</v>
      </c>
      <c r="N11528" t="s">
        <v>483</v>
      </c>
      <c r="O11528">
        <v>42</v>
      </c>
      <c r="P11528" t="s">
        <v>550</v>
      </c>
    </row>
    <row r="11529" spans="1:16" hidden="1" x14ac:dyDescent="0.5">
      <c r="A11529">
        <v>46</v>
      </c>
      <c r="B11529">
        <v>46</v>
      </c>
      <c r="C11529" t="s">
        <v>478</v>
      </c>
      <c r="D11529" t="s">
        <v>479</v>
      </c>
      <c r="E11529" t="s">
        <v>140</v>
      </c>
      <c r="F11529">
        <v>2</v>
      </c>
      <c r="G11529" t="s">
        <v>367</v>
      </c>
      <c r="H11529" t="s">
        <v>368</v>
      </c>
      <c r="I11529" t="s">
        <v>414</v>
      </c>
      <c r="J11529">
        <v>3</v>
      </c>
      <c r="K11529" t="s">
        <v>21766</v>
      </c>
      <c r="L11529" t="s">
        <v>21767</v>
      </c>
      <c r="M11529" t="s">
        <v>483</v>
      </c>
      <c r="N11529" t="s">
        <v>520</v>
      </c>
      <c r="O11529">
        <v>3</v>
      </c>
    </row>
    <row r="11530" spans="1:16" hidden="1" x14ac:dyDescent="0.5">
      <c r="A11530">
        <v>46</v>
      </c>
      <c r="B11530">
        <v>46</v>
      </c>
      <c r="C11530" t="s">
        <v>478</v>
      </c>
      <c r="D11530" t="s">
        <v>479</v>
      </c>
      <c r="E11530" t="s">
        <v>8</v>
      </c>
      <c r="F11530">
        <v>2</v>
      </c>
      <c r="G11530" t="s">
        <v>208</v>
      </c>
      <c r="H11530" t="s">
        <v>209</v>
      </c>
      <c r="I11530" t="s">
        <v>404</v>
      </c>
      <c r="J11530">
        <v>0.83</v>
      </c>
      <c r="K11530" t="s">
        <v>21768</v>
      </c>
      <c r="L11530" t="s">
        <v>21769</v>
      </c>
      <c r="M11530" t="s">
        <v>483</v>
      </c>
      <c r="N11530" t="s">
        <v>483</v>
      </c>
      <c r="O11530">
        <v>0.83333333333333337</v>
      </c>
    </row>
    <row r="11531" spans="1:16" hidden="1" x14ac:dyDescent="0.5">
      <c r="A11531">
        <v>46</v>
      </c>
      <c r="B11531">
        <v>46</v>
      </c>
      <c r="C11531" t="s">
        <v>163</v>
      </c>
      <c r="D11531" t="s">
        <v>517</v>
      </c>
      <c r="E11531" t="s">
        <v>140</v>
      </c>
      <c r="F11531">
        <v>3</v>
      </c>
      <c r="G11531" t="s">
        <v>176</v>
      </c>
      <c r="H11531" t="s">
        <v>177</v>
      </c>
      <c r="I11531" t="s">
        <v>455</v>
      </c>
      <c r="J11531">
        <v>0.17</v>
      </c>
      <c r="K11531" t="s">
        <v>21770</v>
      </c>
      <c r="L11531" t="s">
        <v>21771</v>
      </c>
      <c r="M11531" t="s">
        <v>483</v>
      </c>
      <c r="N11531" t="s">
        <v>483</v>
      </c>
      <c r="O11531">
        <v>0.16666666666666666</v>
      </c>
    </row>
    <row r="11532" spans="1:16" hidden="1" x14ac:dyDescent="0.5">
      <c r="A11532">
        <v>45</v>
      </c>
      <c r="B11532">
        <v>46</v>
      </c>
      <c r="C11532" t="s">
        <v>516</v>
      </c>
      <c r="D11532" t="s">
        <v>517</v>
      </c>
      <c r="E11532" t="s">
        <v>140</v>
      </c>
      <c r="F11532">
        <v>3</v>
      </c>
      <c r="G11532" t="s">
        <v>310</v>
      </c>
      <c r="H11532" t="s">
        <v>7</v>
      </c>
      <c r="I11532" t="s">
        <v>412</v>
      </c>
      <c r="J11532">
        <v>6.5</v>
      </c>
      <c r="K11532" t="s">
        <v>21772</v>
      </c>
      <c r="L11532" t="s">
        <v>21773</v>
      </c>
      <c r="M11532" t="s">
        <v>482</v>
      </c>
      <c r="N11532" t="s">
        <v>483</v>
      </c>
      <c r="O11532">
        <v>6.5</v>
      </c>
    </row>
    <row r="11533" spans="1:16" hidden="1" x14ac:dyDescent="0.5">
      <c r="A11533">
        <v>46</v>
      </c>
      <c r="B11533">
        <v>46</v>
      </c>
      <c r="C11533" t="s">
        <v>383</v>
      </c>
      <c r="D11533" t="s">
        <v>540</v>
      </c>
      <c r="E11533" t="s">
        <v>79</v>
      </c>
      <c r="F11533">
        <v>2</v>
      </c>
      <c r="G11533" t="s">
        <v>196</v>
      </c>
      <c r="H11533" t="s">
        <v>197</v>
      </c>
      <c r="I11533" t="s">
        <v>383</v>
      </c>
      <c r="J11533">
        <v>4.33</v>
      </c>
      <c r="K11533" t="s">
        <v>21774</v>
      </c>
      <c r="L11533" t="s">
        <v>21775</v>
      </c>
      <c r="M11533" t="s">
        <v>580</v>
      </c>
      <c r="N11533" t="s">
        <v>483</v>
      </c>
      <c r="O11533">
        <v>4.333333333333333</v>
      </c>
      <c r="P11533" t="s">
        <v>550</v>
      </c>
    </row>
    <row r="11534" spans="1:16" hidden="1" x14ac:dyDescent="0.5">
      <c r="A11534">
        <v>46</v>
      </c>
      <c r="B11534">
        <v>46</v>
      </c>
      <c r="C11534" t="s">
        <v>383</v>
      </c>
      <c r="D11534" t="s">
        <v>479</v>
      </c>
      <c r="E11534" t="s">
        <v>79</v>
      </c>
      <c r="F11534">
        <v>2</v>
      </c>
      <c r="G11534" t="s">
        <v>198</v>
      </c>
      <c r="H11534" t="s">
        <v>199</v>
      </c>
      <c r="I11534" t="s">
        <v>383</v>
      </c>
      <c r="J11534">
        <v>78.75</v>
      </c>
      <c r="K11534" t="s">
        <v>21776</v>
      </c>
      <c r="L11534" t="s">
        <v>21777</v>
      </c>
      <c r="M11534" t="s">
        <v>506</v>
      </c>
      <c r="N11534" t="s">
        <v>506</v>
      </c>
      <c r="O11534">
        <v>78.75</v>
      </c>
      <c r="P11534" t="s">
        <v>879</v>
      </c>
    </row>
    <row r="11535" spans="1:16" hidden="1" x14ac:dyDescent="0.5">
      <c r="A11535">
        <v>45</v>
      </c>
      <c r="B11535">
        <v>46</v>
      </c>
      <c r="C11535" t="s">
        <v>383</v>
      </c>
      <c r="D11535" t="s">
        <v>540</v>
      </c>
      <c r="E11535" t="s">
        <v>79</v>
      </c>
      <c r="F11535">
        <v>2</v>
      </c>
      <c r="G11535" t="s">
        <v>196</v>
      </c>
      <c r="H11535" t="s">
        <v>197</v>
      </c>
      <c r="I11535" t="s">
        <v>383</v>
      </c>
      <c r="J11535">
        <v>7.5</v>
      </c>
      <c r="K11535" t="s">
        <v>21778</v>
      </c>
      <c r="L11535" t="s">
        <v>21779</v>
      </c>
      <c r="M11535" t="s">
        <v>580</v>
      </c>
      <c r="N11535" t="s">
        <v>483</v>
      </c>
      <c r="O11535">
        <v>7.5</v>
      </c>
      <c r="P11535" t="s">
        <v>550</v>
      </c>
    </row>
    <row r="11536" spans="1:16" hidden="1" x14ac:dyDescent="0.5">
      <c r="A11536">
        <v>45</v>
      </c>
      <c r="B11536">
        <v>46</v>
      </c>
      <c r="C11536" t="s">
        <v>383</v>
      </c>
      <c r="D11536" t="s">
        <v>479</v>
      </c>
      <c r="E11536" t="s">
        <v>330</v>
      </c>
      <c r="F11536">
        <v>5</v>
      </c>
      <c r="G11536" t="s">
        <v>328</v>
      </c>
      <c r="H11536" t="s">
        <v>329</v>
      </c>
      <c r="I11536" t="s">
        <v>383</v>
      </c>
      <c r="J11536">
        <v>7</v>
      </c>
      <c r="K11536" t="s">
        <v>21780</v>
      </c>
      <c r="L11536" t="s">
        <v>20547</v>
      </c>
      <c r="M11536" t="s">
        <v>506</v>
      </c>
      <c r="N11536" t="s">
        <v>506</v>
      </c>
      <c r="O11536">
        <v>7</v>
      </c>
      <c r="P11536" t="s">
        <v>507</v>
      </c>
    </row>
    <row r="11537" spans="1:16" hidden="1" x14ac:dyDescent="0.5">
      <c r="A11537">
        <v>46</v>
      </c>
      <c r="B11537">
        <v>46</v>
      </c>
      <c r="C11537" t="s">
        <v>478</v>
      </c>
      <c r="D11537" t="s">
        <v>479</v>
      </c>
      <c r="E11537" t="s">
        <v>79</v>
      </c>
      <c r="F11537">
        <v>1</v>
      </c>
      <c r="G11537" t="s">
        <v>202</v>
      </c>
      <c r="H11537" t="s">
        <v>203</v>
      </c>
      <c r="I11537" t="s">
        <v>400</v>
      </c>
      <c r="J11537">
        <v>0.5</v>
      </c>
      <c r="K11537" t="s">
        <v>21781</v>
      </c>
      <c r="L11537" t="s">
        <v>21782</v>
      </c>
      <c r="M11537" t="s">
        <v>483</v>
      </c>
      <c r="N11537" t="s">
        <v>19703</v>
      </c>
      <c r="O11537">
        <v>0.5</v>
      </c>
    </row>
    <row r="11538" spans="1:16" hidden="1" x14ac:dyDescent="0.5">
      <c r="A11538">
        <v>46</v>
      </c>
      <c r="B11538">
        <v>46</v>
      </c>
      <c r="C11538" t="s">
        <v>478</v>
      </c>
      <c r="D11538" t="s">
        <v>540</v>
      </c>
      <c r="E11538" t="s">
        <v>330</v>
      </c>
      <c r="F11538">
        <v>1</v>
      </c>
      <c r="G11538" t="s">
        <v>345</v>
      </c>
      <c r="H11538" t="s">
        <v>346</v>
      </c>
      <c r="I11538" t="s">
        <v>402</v>
      </c>
      <c r="J11538">
        <v>0.75</v>
      </c>
      <c r="K11538" t="s">
        <v>21783</v>
      </c>
      <c r="L11538" t="s">
        <v>21784</v>
      </c>
      <c r="M11538" t="s">
        <v>483</v>
      </c>
      <c r="N11538" t="s">
        <v>811</v>
      </c>
      <c r="O11538">
        <v>0.75</v>
      </c>
    </row>
    <row r="11539" spans="1:16" hidden="1" x14ac:dyDescent="0.5">
      <c r="A11539">
        <v>46</v>
      </c>
      <c r="B11539">
        <v>46</v>
      </c>
      <c r="C11539" t="s">
        <v>383</v>
      </c>
      <c r="D11539" t="s">
        <v>540</v>
      </c>
      <c r="E11539" t="s">
        <v>79</v>
      </c>
      <c r="F11539">
        <v>1</v>
      </c>
      <c r="G11539" t="s">
        <v>196</v>
      </c>
      <c r="H11539" t="s">
        <v>197</v>
      </c>
      <c r="I11539" t="s">
        <v>383</v>
      </c>
      <c r="J11539">
        <v>3</v>
      </c>
      <c r="K11539" t="s">
        <v>21785</v>
      </c>
      <c r="L11539" t="s">
        <v>21786</v>
      </c>
      <c r="M11539" t="s">
        <v>580</v>
      </c>
      <c r="N11539" t="s">
        <v>483</v>
      </c>
      <c r="O11539">
        <v>3</v>
      </c>
      <c r="P11539" t="s">
        <v>550</v>
      </c>
    </row>
    <row r="11540" spans="1:16" hidden="1" x14ac:dyDescent="0.5">
      <c r="A11540">
        <v>45</v>
      </c>
      <c r="B11540">
        <v>46</v>
      </c>
      <c r="C11540" t="s">
        <v>478</v>
      </c>
      <c r="D11540" t="s">
        <v>540</v>
      </c>
      <c r="E11540" t="s">
        <v>8</v>
      </c>
      <c r="F11540">
        <v>2</v>
      </c>
      <c r="G11540" t="s">
        <v>331</v>
      </c>
      <c r="H11540" t="s">
        <v>332</v>
      </c>
      <c r="I11540" t="s">
        <v>404</v>
      </c>
      <c r="J11540">
        <v>0.75</v>
      </c>
      <c r="K11540" t="s">
        <v>21787</v>
      </c>
      <c r="L11540" t="s">
        <v>21788</v>
      </c>
      <c r="M11540" t="s">
        <v>482</v>
      </c>
      <c r="N11540" t="s">
        <v>483</v>
      </c>
      <c r="O11540">
        <v>0.75</v>
      </c>
    </row>
    <row r="11541" spans="1:16" hidden="1" x14ac:dyDescent="0.5">
      <c r="A11541">
        <v>45</v>
      </c>
      <c r="B11541">
        <v>46</v>
      </c>
      <c r="C11541" t="s">
        <v>605</v>
      </c>
      <c r="D11541" t="s">
        <v>540</v>
      </c>
      <c r="E11541" t="s">
        <v>8</v>
      </c>
      <c r="F11541">
        <v>2</v>
      </c>
      <c r="G11541" t="s">
        <v>331</v>
      </c>
      <c r="H11541" t="s">
        <v>332</v>
      </c>
      <c r="I11541" t="s">
        <v>383</v>
      </c>
      <c r="J11541">
        <v>1</v>
      </c>
      <c r="K11541" t="s">
        <v>21789</v>
      </c>
      <c r="L11541" t="s">
        <v>21790</v>
      </c>
      <c r="M11541" t="s">
        <v>506</v>
      </c>
      <c r="N11541" t="s">
        <v>483</v>
      </c>
      <c r="O11541">
        <v>1</v>
      </c>
    </row>
    <row r="11542" spans="1:16" hidden="1" x14ac:dyDescent="0.5">
      <c r="A11542">
        <v>45</v>
      </c>
      <c r="B11542">
        <v>46</v>
      </c>
      <c r="C11542" t="s">
        <v>383</v>
      </c>
      <c r="D11542" t="s">
        <v>517</v>
      </c>
      <c r="E11542" t="s">
        <v>140</v>
      </c>
      <c r="F11542">
        <v>3</v>
      </c>
      <c r="G11542" t="s">
        <v>310</v>
      </c>
      <c r="H11542" t="s">
        <v>7</v>
      </c>
      <c r="I11542" t="s">
        <v>383</v>
      </c>
      <c r="J11542">
        <v>86</v>
      </c>
      <c r="K11542" t="s">
        <v>21791</v>
      </c>
      <c r="L11542" t="s">
        <v>21792</v>
      </c>
      <c r="M11542" t="s">
        <v>506</v>
      </c>
      <c r="N11542" t="s">
        <v>483</v>
      </c>
      <c r="O11542">
        <v>86</v>
      </c>
      <c r="P11542" t="s">
        <v>550</v>
      </c>
    </row>
    <row r="11543" spans="1:16" hidden="1" x14ac:dyDescent="0.5">
      <c r="A11543">
        <v>46</v>
      </c>
      <c r="B11543">
        <v>46</v>
      </c>
      <c r="C11543" t="s">
        <v>605</v>
      </c>
      <c r="D11543" t="s">
        <v>540</v>
      </c>
      <c r="E11543" t="s">
        <v>8</v>
      </c>
      <c r="F11543">
        <v>2</v>
      </c>
      <c r="G11543" t="s">
        <v>331</v>
      </c>
      <c r="H11543" t="s">
        <v>332</v>
      </c>
      <c r="I11543" t="s">
        <v>383</v>
      </c>
      <c r="J11543">
        <v>2.25</v>
      </c>
      <c r="K11543" t="s">
        <v>21793</v>
      </c>
      <c r="L11543" t="s">
        <v>21794</v>
      </c>
      <c r="M11543" t="s">
        <v>506</v>
      </c>
      <c r="N11543" t="s">
        <v>483</v>
      </c>
      <c r="O11543">
        <v>2.25</v>
      </c>
    </row>
    <row r="11544" spans="1:16" hidden="1" x14ac:dyDescent="0.5">
      <c r="A11544">
        <v>46</v>
      </c>
      <c r="B11544">
        <v>46</v>
      </c>
      <c r="C11544" t="s">
        <v>383</v>
      </c>
      <c r="D11544" t="s">
        <v>479</v>
      </c>
      <c r="E11544" t="s">
        <v>330</v>
      </c>
      <c r="F11544">
        <v>5</v>
      </c>
      <c r="G11544" t="s">
        <v>328</v>
      </c>
      <c r="H11544" t="s">
        <v>329</v>
      </c>
      <c r="I11544" t="s">
        <v>383</v>
      </c>
      <c r="J11544">
        <v>12.83</v>
      </c>
      <c r="K11544" t="s">
        <v>21795</v>
      </c>
      <c r="L11544" t="s">
        <v>21722</v>
      </c>
      <c r="M11544" t="s">
        <v>506</v>
      </c>
      <c r="N11544" t="s">
        <v>506</v>
      </c>
      <c r="O11544">
        <v>12.833333333333334</v>
      </c>
      <c r="P11544" t="s">
        <v>507</v>
      </c>
    </row>
    <row r="11545" spans="1:16" hidden="1" x14ac:dyDescent="0.5">
      <c r="A11545">
        <v>45</v>
      </c>
      <c r="B11545">
        <v>46</v>
      </c>
      <c r="C11545" t="s">
        <v>478</v>
      </c>
      <c r="D11545" t="s">
        <v>540</v>
      </c>
      <c r="E11545" t="s">
        <v>8</v>
      </c>
      <c r="F11545">
        <v>2</v>
      </c>
      <c r="G11545" t="s">
        <v>331</v>
      </c>
      <c r="H11545" t="s">
        <v>332</v>
      </c>
      <c r="I11545" t="s">
        <v>404</v>
      </c>
      <c r="J11545">
        <v>0.75</v>
      </c>
      <c r="K11545" t="s">
        <v>21796</v>
      </c>
      <c r="L11545" t="s">
        <v>21797</v>
      </c>
      <c r="M11545" t="s">
        <v>482</v>
      </c>
      <c r="N11545" t="s">
        <v>483</v>
      </c>
      <c r="O11545">
        <v>0.75</v>
      </c>
    </row>
    <row r="11546" spans="1:16" hidden="1" x14ac:dyDescent="0.5">
      <c r="A11546">
        <v>45</v>
      </c>
      <c r="B11546">
        <v>46</v>
      </c>
      <c r="C11546" t="s">
        <v>516</v>
      </c>
      <c r="D11546" t="s">
        <v>540</v>
      </c>
      <c r="E11546" t="s">
        <v>140</v>
      </c>
      <c r="F11546">
        <v>3</v>
      </c>
      <c r="G11546" t="s">
        <v>310</v>
      </c>
      <c r="H11546" t="s">
        <v>7</v>
      </c>
      <c r="I11546" t="s">
        <v>447</v>
      </c>
      <c r="J11546">
        <v>7.5</v>
      </c>
      <c r="K11546" t="s">
        <v>21798</v>
      </c>
      <c r="L11546" t="s">
        <v>21799</v>
      </c>
      <c r="M11546" t="s">
        <v>482</v>
      </c>
      <c r="N11546" t="s">
        <v>483</v>
      </c>
      <c r="O11546">
        <v>7.5</v>
      </c>
    </row>
    <row r="11547" spans="1:16" hidden="1" x14ac:dyDescent="0.5">
      <c r="A11547">
        <v>45</v>
      </c>
      <c r="B11547">
        <v>46</v>
      </c>
      <c r="C11547" t="s">
        <v>383</v>
      </c>
      <c r="D11547" t="s">
        <v>517</v>
      </c>
      <c r="E11547" t="s">
        <v>140</v>
      </c>
      <c r="F11547">
        <v>3</v>
      </c>
      <c r="G11547" t="s">
        <v>310</v>
      </c>
      <c r="H11547" t="s">
        <v>7</v>
      </c>
      <c r="I11547" t="s">
        <v>383</v>
      </c>
      <c r="J11547">
        <v>70</v>
      </c>
      <c r="K11547" t="s">
        <v>21800</v>
      </c>
      <c r="L11547" t="s">
        <v>21801</v>
      </c>
      <c r="M11547" t="s">
        <v>506</v>
      </c>
      <c r="N11547" t="s">
        <v>483</v>
      </c>
      <c r="O11547">
        <v>70</v>
      </c>
      <c r="P11547" t="s">
        <v>550</v>
      </c>
    </row>
    <row r="11548" spans="1:16" hidden="1" x14ac:dyDescent="0.5">
      <c r="A11548">
        <v>45</v>
      </c>
      <c r="B11548">
        <v>46</v>
      </c>
      <c r="C11548" t="s">
        <v>478</v>
      </c>
      <c r="D11548" t="s">
        <v>540</v>
      </c>
      <c r="E11548" t="s">
        <v>8</v>
      </c>
      <c r="F11548">
        <v>2</v>
      </c>
      <c r="G11548" t="s">
        <v>331</v>
      </c>
      <c r="H11548" t="s">
        <v>332</v>
      </c>
      <c r="I11548" t="s">
        <v>404</v>
      </c>
      <c r="J11548">
        <v>0.67</v>
      </c>
      <c r="K11548" t="s">
        <v>21802</v>
      </c>
      <c r="L11548" t="s">
        <v>21803</v>
      </c>
      <c r="M11548" t="s">
        <v>482</v>
      </c>
      <c r="N11548" t="s">
        <v>483</v>
      </c>
      <c r="O11548">
        <v>0.66666666666666663</v>
      </c>
    </row>
    <row r="11549" spans="1:16" hidden="1" x14ac:dyDescent="0.5">
      <c r="A11549">
        <v>45</v>
      </c>
      <c r="B11549">
        <v>46</v>
      </c>
      <c r="C11549" t="s">
        <v>605</v>
      </c>
      <c r="D11549" t="s">
        <v>540</v>
      </c>
      <c r="E11549" t="s">
        <v>8</v>
      </c>
      <c r="F11549">
        <v>3</v>
      </c>
      <c r="G11549" t="s">
        <v>331</v>
      </c>
      <c r="H11549" t="s">
        <v>332</v>
      </c>
      <c r="I11549" t="s">
        <v>383</v>
      </c>
      <c r="J11549">
        <v>2.5</v>
      </c>
      <c r="K11549" t="s">
        <v>21804</v>
      </c>
      <c r="L11549" t="s">
        <v>21805</v>
      </c>
      <c r="M11549" t="s">
        <v>482</v>
      </c>
      <c r="N11549" t="s">
        <v>483</v>
      </c>
      <c r="O11549">
        <v>2.5</v>
      </c>
    </row>
    <row r="11550" spans="1:16" hidden="1" x14ac:dyDescent="0.5">
      <c r="A11550">
        <v>45</v>
      </c>
      <c r="B11550">
        <v>46</v>
      </c>
      <c r="C11550" t="s">
        <v>478</v>
      </c>
      <c r="D11550" t="s">
        <v>540</v>
      </c>
      <c r="E11550" t="s">
        <v>8</v>
      </c>
      <c r="F11550">
        <v>2</v>
      </c>
      <c r="G11550" t="s">
        <v>331</v>
      </c>
      <c r="H11550" t="s">
        <v>332</v>
      </c>
      <c r="I11550" t="s">
        <v>404</v>
      </c>
      <c r="J11550">
        <v>0.67</v>
      </c>
      <c r="K11550" t="s">
        <v>21806</v>
      </c>
      <c r="L11550" t="s">
        <v>21807</v>
      </c>
      <c r="M11550" t="s">
        <v>482</v>
      </c>
      <c r="N11550" t="s">
        <v>483</v>
      </c>
      <c r="O11550">
        <v>0.66666666666666663</v>
      </c>
    </row>
    <row r="11551" spans="1:16" hidden="1" x14ac:dyDescent="0.5">
      <c r="A11551">
        <v>45</v>
      </c>
      <c r="B11551">
        <v>46</v>
      </c>
      <c r="C11551" t="s">
        <v>605</v>
      </c>
      <c r="D11551" t="s">
        <v>517</v>
      </c>
      <c r="E11551" t="s">
        <v>8</v>
      </c>
      <c r="F11551">
        <v>2</v>
      </c>
      <c r="G11551" t="s">
        <v>159</v>
      </c>
      <c r="H11551" t="s">
        <v>160</v>
      </c>
      <c r="I11551" t="s">
        <v>400</v>
      </c>
      <c r="J11551">
        <v>2.29</v>
      </c>
      <c r="K11551" t="s">
        <v>21808</v>
      </c>
      <c r="L11551" t="s">
        <v>21809</v>
      </c>
      <c r="M11551" t="s">
        <v>577</v>
      </c>
      <c r="N11551" t="s">
        <v>483</v>
      </c>
      <c r="O11551">
        <v>2.2875000000000001</v>
      </c>
    </row>
    <row r="11552" spans="1:16" hidden="1" x14ac:dyDescent="0.5">
      <c r="A11552">
        <v>45</v>
      </c>
      <c r="B11552">
        <v>46</v>
      </c>
      <c r="C11552" t="s">
        <v>478</v>
      </c>
      <c r="D11552" t="s">
        <v>540</v>
      </c>
      <c r="E11552" t="s">
        <v>8</v>
      </c>
      <c r="F11552">
        <v>2</v>
      </c>
      <c r="G11552" t="s">
        <v>331</v>
      </c>
      <c r="H11552" t="s">
        <v>332</v>
      </c>
      <c r="I11552" t="s">
        <v>404</v>
      </c>
      <c r="J11552">
        <v>0.75</v>
      </c>
      <c r="K11552" t="s">
        <v>21810</v>
      </c>
      <c r="L11552" t="s">
        <v>21811</v>
      </c>
      <c r="M11552" t="s">
        <v>482</v>
      </c>
      <c r="N11552" t="s">
        <v>483</v>
      </c>
      <c r="O11552">
        <v>0.75</v>
      </c>
    </row>
    <row r="11553" spans="1:16" hidden="1" x14ac:dyDescent="0.5">
      <c r="A11553">
        <v>46</v>
      </c>
      <c r="B11553">
        <v>46</v>
      </c>
      <c r="C11553" t="s">
        <v>478</v>
      </c>
      <c r="D11553" t="s">
        <v>540</v>
      </c>
      <c r="E11553" t="s">
        <v>330</v>
      </c>
      <c r="F11553">
        <v>1</v>
      </c>
      <c r="G11553" t="s">
        <v>345</v>
      </c>
      <c r="H11553" t="s">
        <v>346</v>
      </c>
      <c r="I11553" t="s">
        <v>433</v>
      </c>
      <c r="J11553">
        <v>0.08</v>
      </c>
      <c r="K11553" t="s">
        <v>21812</v>
      </c>
      <c r="L11553" t="s">
        <v>21813</v>
      </c>
      <c r="M11553" t="s">
        <v>483</v>
      </c>
      <c r="N11553" t="s">
        <v>529</v>
      </c>
      <c r="O11553">
        <v>8.3333333333333329E-2</v>
      </c>
    </row>
    <row r="11554" spans="1:16" hidden="1" x14ac:dyDescent="0.5">
      <c r="A11554">
        <v>45</v>
      </c>
      <c r="B11554">
        <v>46</v>
      </c>
      <c r="C11554" t="s">
        <v>383</v>
      </c>
      <c r="D11554" t="s">
        <v>517</v>
      </c>
      <c r="E11554" t="s">
        <v>79</v>
      </c>
      <c r="F11554">
        <v>2</v>
      </c>
      <c r="G11554" t="s">
        <v>264</v>
      </c>
      <c r="H11554" t="s">
        <v>7</v>
      </c>
      <c r="I11554" t="s">
        <v>383</v>
      </c>
      <c r="J11554">
        <v>214</v>
      </c>
      <c r="K11554" t="s">
        <v>21814</v>
      </c>
      <c r="L11554" t="s">
        <v>21815</v>
      </c>
      <c r="M11554" t="s">
        <v>506</v>
      </c>
      <c r="N11554" t="s">
        <v>483</v>
      </c>
      <c r="O11554">
        <v>214</v>
      </c>
      <c r="P11554" t="s">
        <v>550</v>
      </c>
    </row>
    <row r="11555" spans="1:16" hidden="1" x14ac:dyDescent="0.5">
      <c r="A11555">
        <v>45</v>
      </c>
      <c r="B11555">
        <v>46</v>
      </c>
      <c r="C11555" t="s">
        <v>516</v>
      </c>
      <c r="D11555" t="s">
        <v>517</v>
      </c>
      <c r="E11555" t="s">
        <v>79</v>
      </c>
      <c r="F11555">
        <v>3</v>
      </c>
      <c r="G11555" t="s">
        <v>252</v>
      </c>
      <c r="H11555" t="s">
        <v>7</v>
      </c>
      <c r="I11555" t="s">
        <v>459</v>
      </c>
      <c r="J11555">
        <v>19</v>
      </c>
      <c r="K11555" t="s">
        <v>21816</v>
      </c>
      <c r="L11555" t="s">
        <v>21817</v>
      </c>
      <c r="M11555" t="s">
        <v>543</v>
      </c>
      <c r="N11555" t="s">
        <v>483</v>
      </c>
      <c r="O11555">
        <v>19</v>
      </c>
    </row>
    <row r="11556" spans="1:16" hidden="1" x14ac:dyDescent="0.5">
      <c r="A11556">
        <v>45</v>
      </c>
      <c r="B11556">
        <v>46</v>
      </c>
      <c r="C11556" t="s">
        <v>516</v>
      </c>
      <c r="D11556" t="s">
        <v>517</v>
      </c>
      <c r="E11556" t="s">
        <v>8</v>
      </c>
      <c r="F11556">
        <v>2</v>
      </c>
      <c r="G11556" t="s">
        <v>298</v>
      </c>
      <c r="H11556" t="s">
        <v>7</v>
      </c>
      <c r="I11556" t="s">
        <v>410</v>
      </c>
      <c r="J11556">
        <v>2</v>
      </c>
      <c r="K11556" t="s">
        <v>21818</v>
      </c>
      <c r="L11556" t="s">
        <v>21819</v>
      </c>
      <c r="M11556" t="s">
        <v>482</v>
      </c>
      <c r="N11556" t="s">
        <v>483</v>
      </c>
      <c r="O11556">
        <v>2</v>
      </c>
    </row>
    <row r="11557" spans="1:16" hidden="1" x14ac:dyDescent="0.5">
      <c r="A11557">
        <v>45</v>
      </c>
      <c r="B11557">
        <v>46</v>
      </c>
      <c r="C11557" t="s">
        <v>516</v>
      </c>
      <c r="D11557" t="s">
        <v>517</v>
      </c>
      <c r="E11557" t="s">
        <v>140</v>
      </c>
      <c r="F11557">
        <v>2</v>
      </c>
      <c r="G11557" t="s">
        <v>310</v>
      </c>
      <c r="H11557" t="s">
        <v>7</v>
      </c>
      <c r="I11557" t="s">
        <v>400</v>
      </c>
      <c r="J11557">
        <v>1.25</v>
      </c>
      <c r="K11557" t="s">
        <v>21820</v>
      </c>
      <c r="L11557" t="s">
        <v>21821</v>
      </c>
      <c r="M11557" t="s">
        <v>482</v>
      </c>
      <c r="N11557" t="s">
        <v>483</v>
      </c>
      <c r="O11557">
        <v>1.25</v>
      </c>
    </row>
    <row r="11558" spans="1:16" hidden="1" x14ac:dyDescent="0.5">
      <c r="A11558">
        <v>46</v>
      </c>
      <c r="B11558">
        <v>46</v>
      </c>
      <c r="C11558" t="s">
        <v>383</v>
      </c>
      <c r="D11558" t="s">
        <v>517</v>
      </c>
      <c r="E11558" t="s">
        <v>140</v>
      </c>
      <c r="F11558">
        <v>3</v>
      </c>
      <c r="G11558" t="s">
        <v>310</v>
      </c>
      <c r="H11558" t="s">
        <v>7</v>
      </c>
      <c r="I11558" t="s">
        <v>404</v>
      </c>
      <c r="J11558">
        <v>5.5</v>
      </c>
      <c r="K11558" t="s">
        <v>21822</v>
      </c>
      <c r="L11558" t="s">
        <v>21823</v>
      </c>
      <c r="M11558" t="s">
        <v>483</v>
      </c>
      <c r="N11558" t="s">
        <v>483</v>
      </c>
      <c r="O11558">
        <v>5.5</v>
      </c>
      <c r="P11558" t="s">
        <v>550</v>
      </c>
    </row>
    <row r="11559" spans="1:16" hidden="1" x14ac:dyDescent="0.5">
      <c r="A11559">
        <v>45</v>
      </c>
      <c r="B11559">
        <v>46</v>
      </c>
      <c r="C11559" t="s">
        <v>395</v>
      </c>
      <c r="D11559" t="s">
        <v>517</v>
      </c>
      <c r="E11559" t="s">
        <v>140</v>
      </c>
      <c r="F11559">
        <v>3</v>
      </c>
      <c r="G11559" t="s">
        <v>210</v>
      </c>
      <c r="H11559" t="s">
        <v>211</v>
      </c>
      <c r="I11559" t="s">
        <v>410</v>
      </c>
      <c r="J11559">
        <v>2.5</v>
      </c>
      <c r="K11559" t="s">
        <v>21824</v>
      </c>
      <c r="L11559" t="s">
        <v>19686</v>
      </c>
      <c r="M11559" t="s">
        <v>483</v>
      </c>
      <c r="N11559" t="s">
        <v>483</v>
      </c>
      <c r="O11559">
        <v>2.5</v>
      </c>
    </row>
    <row r="11560" spans="1:16" hidden="1" x14ac:dyDescent="0.5">
      <c r="A11560">
        <v>46</v>
      </c>
      <c r="B11560">
        <v>46</v>
      </c>
      <c r="C11560" t="s">
        <v>478</v>
      </c>
      <c r="D11560" t="s">
        <v>540</v>
      </c>
      <c r="E11560" t="s">
        <v>140</v>
      </c>
      <c r="F11560">
        <v>3</v>
      </c>
      <c r="G11560" t="s">
        <v>218</v>
      </c>
      <c r="H11560" t="s">
        <v>219</v>
      </c>
      <c r="I11560" t="s">
        <v>404</v>
      </c>
      <c r="J11560">
        <v>0.42</v>
      </c>
      <c r="K11560" t="s">
        <v>21825</v>
      </c>
      <c r="L11560" t="s">
        <v>21826</v>
      </c>
      <c r="M11560" t="s">
        <v>483</v>
      </c>
      <c r="N11560" t="s">
        <v>483</v>
      </c>
      <c r="O11560">
        <v>0.41666666666666669</v>
      </c>
    </row>
    <row r="11561" spans="1:16" hidden="1" x14ac:dyDescent="0.5">
      <c r="A11561">
        <v>45</v>
      </c>
      <c r="B11561">
        <v>46</v>
      </c>
      <c r="C11561" t="s">
        <v>516</v>
      </c>
      <c r="D11561" t="s">
        <v>540</v>
      </c>
      <c r="E11561" t="s">
        <v>140</v>
      </c>
      <c r="F11561">
        <v>3</v>
      </c>
      <c r="G11561" t="s">
        <v>310</v>
      </c>
      <c r="H11561" t="s">
        <v>7</v>
      </c>
      <c r="I11561" t="s">
        <v>447</v>
      </c>
      <c r="J11561">
        <v>10.5</v>
      </c>
      <c r="K11561" t="s">
        <v>21827</v>
      </c>
      <c r="L11561" t="s">
        <v>21828</v>
      </c>
      <c r="M11561" t="s">
        <v>482</v>
      </c>
      <c r="N11561" t="s">
        <v>483</v>
      </c>
      <c r="O11561">
        <v>10.5</v>
      </c>
    </row>
    <row r="11562" spans="1:16" hidden="1" x14ac:dyDescent="0.5">
      <c r="A11562">
        <v>45</v>
      </c>
      <c r="B11562">
        <v>46</v>
      </c>
      <c r="C11562" t="s">
        <v>516</v>
      </c>
      <c r="D11562" t="s">
        <v>517</v>
      </c>
      <c r="E11562" t="s">
        <v>140</v>
      </c>
      <c r="F11562">
        <v>2</v>
      </c>
      <c r="G11562" t="s">
        <v>310</v>
      </c>
      <c r="H11562" t="s">
        <v>7</v>
      </c>
      <c r="I11562" t="s">
        <v>459</v>
      </c>
      <c r="J11562">
        <v>4.5</v>
      </c>
      <c r="K11562" t="s">
        <v>21829</v>
      </c>
      <c r="L11562" t="s">
        <v>21830</v>
      </c>
      <c r="M11562" t="s">
        <v>482</v>
      </c>
      <c r="N11562" t="s">
        <v>483</v>
      </c>
      <c r="O11562">
        <v>4.5</v>
      </c>
    </row>
    <row r="11563" spans="1:16" hidden="1" x14ac:dyDescent="0.5">
      <c r="A11563">
        <v>45</v>
      </c>
      <c r="B11563">
        <v>46</v>
      </c>
      <c r="C11563" t="s">
        <v>163</v>
      </c>
      <c r="D11563" t="s">
        <v>479</v>
      </c>
      <c r="E11563" t="s">
        <v>140</v>
      </c>
      <c r="F11563">
        <v>2</v>
      </c>
      <c r="G11563" t="s">
        <v>326</v>
      </c>
      <c r="H11563" t="s">
        <v>327</v>
      </c>
      <c r="I11563" t="s">
        <v>457</v>
      </c>
      <c r="J11563">
        <v>13.5</v>
      </c>
      <c r="K11563" t="s">
        <v>21831</v>
      </c>
      <c r="L11563" t="s">
        <v>20149</v>
      </c>
      <c r="M11563" t="s">
        <v>19691</v>
      </c>
      <c r="N11563" t="s">
        <v>483</v>
      </c>
      <c r="O11563">
        <v>13.5</v>
      </c>
    </row>
    <row r="11564" spans="1:16" hidden="1" x14ac:dyDescent="0.5">
      <c r="A11564">
        <v>45</v>
      </c>
      <c r="B11564">
        <v>46</v>
      </c>
      <c r="C11564" t="s">
        <v>516</v>
      </c>
      <c r="D11564" t="s">
        <v>517</v>
      </c>
      <c r="E11564" t="s">
        <v>8</v>
      </c>
      <c r="F11564">
        <v>2</v>
      </c>
      <c r="G11564" t="s">
        <v>306</v>
      </c>
      <c r="H11564" t="s">
        <v>7</v>
      </c>
      <c r="I11564" t="s">
        <v>412</v>
      </c>
      <c r="J11564">
        <v>0.75</v>
      </c>
      <c r="K11564" t="s">
        <v>21832</v>
      </c>
      <c r="L11564" t="s">
        <v>21833</v>
      </c>
      <c r="M11564" t="s">
        <v>543</v>
      </c>
      <c r="N11564" t="s">
        <v>483</v>
      </c>
      <c r="O11564">
        <v>0.75</v>
      </c>
    </row>
    <row r="11565" spans="1:16" hidden="1" x14ac:dyDescent="0.5">
      <c r="A11565">
        <v>45</v>
      </c>
      <c r="B11565">
        <v>46</v>
      </c>
      <c r="C11565" t="s">
        <v>605</v>
      </c>
      <c r="D11565" t="s">
        <v>517</v>
      </c>
      <c r="E11565" t="s">
        <v>79</v>
      </c>
      <c r="F11565">
        <v>2</v>
      </c>
      <c r="G11565" t="s">
        <v>206</v>
      </c>
      <c r="H11565" t="s">
        <v>207</v>
      </c>
      <c r="I11565" t="s">
        <v>408</v>
      </c>
      <c r="J11565">
        <v>1.25</v>
      </c>
      <c r="K11565" t="s">
        <v>21834</v>
      </c>
      <c r="L11565" t="s">
        <v>21835</v>
      </c>
      <c r="M11565" t="s">
        <v>482</v>
      </c>
      <c r="N11565" t="s">
        <v>483</v>
      </c>
      <c r="O11565">
        <v>1.25</v>
      </c>
    </row>
    <row r="11566" spans="1:16" hidden="1" x14ac:dyDescent="0.5">
      <c r="A11566">
        <v>46</v>
      </c>
      <c r="B11566">
        <v>46</v>
      </c>
      <c r="C11566" t="s">
        <v>605</v>
      </c>
      <c r="D11566" t="s">
        <v>479</v>
      </c>
      <c r="E11566" t="s">
        <v>79</v>
      </c>
      <c r="F11566">
        <v>1</v>
      </c>
      <c r="G11566" t="s">
        <v>196</v>
      </c>
      <c r="H11566" t="s">
        <v>197</v>
      </c>
      <c r="I11566" t="s">
        <v>400</v>
      </c>
      <c r="J11566">
        <v>0.25</v>
      </c>
      <c r="K11566" t="s">
        <v>21836</v>
      </c>
      <c r="L11566" t="s">
        <v>21837</v>
      </c>
      <c r="M11566" t="s">
        <v>482</v>
      </c>
      <c r="N11566" t="s">
        <v>483</v>
      </c>
      <c r="O11566">
        <v>0.25</v>
      </c>
    </row>
    <row r="11567" spans="1:16" hidden="1" x14ac:dyDescent="0.5">
      <c r="A11567">
        <v>45</v>
      </c>
      <c r="B11567">
        <v>46</v>
      </c>
      <c r="C11567" t="s">
        <v>383</v>
      </c>
      <c r="D11567" t="s">
        <v>540</v>
      </c>
      <c r="E11567" t="s">
        <v>79</v>
      </c>
      <c r="F11567">
        <v>2</v>
      </c>
      <c r="G11567" t="s">
        <v>196</v>
      </c>
      <c r="H11567" t="s">
        <v>197</v>
      </c>
      <c r="I11567" t="s">
        <v>383</v>
      </c>
      <c r="J11567">
        <v>3</v>
      </c>
      <c r="K11567" t="s">
        <v>21838</v>
      </c>
      <c r="L11567" t="s">
        <v>21839</v>
      </c>
      <c r="M11567" t="s">
        <v>580</v>
      </c>
      <c r="N11567" t="s">
        <v>483</v>
      </c>
      <c r="O11567">
        <v>3</v>
      </c>
      <c r="P11567" t="s">
        <v>550</v>
      </c>
    </row>
    <row r="11568" spans="1:16" hidden="1" x14ac:dyDescent="0.5">
      <c r="A11568">
        <v>46</v>
      </c>
      <c r="B11568">
        <v>46</v>
      </c>
      <c r="C11568" t="s">
        <v>478</v>
      </c>
      <c r="D11568" t="s">
        <v>540</v>
      </c>
      <c r="E11568" t="s">
        <v>8</v>
      </c>
      <c r="F11568">
        <v>1</v>
      </c>
      <c r="G11568" t="s">
        <v>208</v>
      </c>
      <c r="H11568" t="s">
        <v>209</v>
      </c>
      <c r="I11568" t="s">
        <v>404</v>
      </c>
      <c r="J11568">
        <v>0.25</v>
      </c>
      <c r="K11568" t="s">
        <v>21840</v>
      </c>
      <c r="L11568" t="s">
        <v>21841</v>
      </c>
      <c r="M11568" t="s">
        <v>482</v>
      </c>
      <c r="N11568" t="s">
        <v>483</v>
      </c>
      <c r="O11568">
        <v>0.25</v>
      </c>
    </row>
    <row r="11569" spans="1:16" hidden="1" x14ac:dyDescent="0.5">
      <c r="A11569">
        <v>46</v>
      </c>
      <c r="B11569">
        <v>46</v>
      </c>
      <c r="C11569" t="s">
        <v>478</v>
      </c>
      <c r="D11569" t="s">
        <v>479</v>
      </c>
      <c r="E11569" t="s">
        <v>140</v>
      </c>
      <c r="F11569">
        <v>1</v>
      </c>
      <c r="G11569" t="s">
        <v>220</v>
      </c>
      <c r="H11569" t="s">
        <v>221</v>
      </c>
      <c r="I11569" t="s">
        <v>404</v>
      </c>
      <c r="J11569">
        <v>0.33</v>
      </c>
      <c r="K11569" t="s">
        <v>21842</v>
      </c>
      <c r="L11569" t="s">
        <v>21843</v>
      </c>
      <c r="M11569" t="s">
        <v>483</v>
      </c>
      <c r="N11569" t="s">
        <v>483</v>
      </c>
      <c r="O11569">
        <v>0.33333333333333331</v>
      </c>
    </row>
    <row r="11570" spans="1:16" hidden="1" x14ac:dyDescent="0.5">
      <c r="A11570">
        <v>46</v>
      </c>
      <c r="B11570">
        <v>46</v>
      </c>
      <c r="C11570" t="s">
        <v>478</v>
      </c>
      <c r="D11570" t="s">
        <v>540</v>
      </c>
      <c r="E11570" t="s">
        <v>8</v>
      </c>
      <c r="F11570">
        <v>2</v>
      </c>
      <c r="G11570" t="s">
        <v>208</v>
      </c>
      <c r="H11570" t="s">
        <v>209</v>
      </c>
      <c r="I11570" t="s">
        <v>404</v>
      </c>
      <c r="J11570">
        <v>2</v>
      </c>
      <c r="K11570" t="s">
        <v>21844</v>
      </c>
      <c r="L11570" t="s">
        <v>21845</v>
      </c>
      <c r="M11570" t="s">
        <v>483</v>
      </c>
      <c r="N11570" t="s">
        <v>529</v>
      </c>
      <c r="O11570">
        <v>2</v>
      </c>
    </row>
    <row r="11571" spans="1:16" hidden="1" x14ac:dyDescent="0.5">
      <c r="A11571">
        <v>46</v>
      </c>
      <c r="B11571">
        <v>46</v>
      </c>
      <c r="C11571" t="s">
        <v>383</v>
      </c>
      <c r="D11571" t="s">
        <v>517</v>
      </c>
      <c r="E11571" t="s">
        <v>8</v>
      </c>
      <c r="F11571">
        <v>3</v>
      </c>
      <c r="G11571" t="s">
        <v>298</v>
      </c>
      <c r="H11571" t="s">
        <v>7</v>
      </c>
      <c r="I11571" t="s">
        <v>404</v>
      </c>
      <c r="J11571">
        <v>15.5</v>
      </c>
      <c r="K11571" t="s">
        <v>21846</v>
      </c>
      <c r="L11571" t="s">
        <v>21847</v>
      </c>
      <c r="M11571" t="s">
        <v>483</v>
      </c>
      <c r="N11571" t="s">
        <v>483</v>
      </c>
      <c r="O11571">
        <v>15.5</v>
      </c>
      <c r="P11571" t="s">
        <v>550</v>
      </c>
    </row>
    <row r="11572" spans="1:16" hidden="1" x14ac:dyDescent="0.5">
      <c r="A11572">
        <v>46</v>
      </c>
      <c r="B11572">
        <v>46</v>
      </c>
      <c r="C11572" t="s">
        <v>383</v>
      </c>
      <c r="D11572" t="s">
        <v>540</v>
      </c>
      <c r="E11572" t="s">
        <v>79</v>
      </c>
      <c r="F11572">
        <v>1</v>
      </c>
      <c r="G11572" t="s">
        <v>196</v>
      </c>
      <c r="H11572" t="s">
        <v>197</v>
      </c>
      <c r="I11572" t="s">
        <v>383</v>
      </c>
      <c r="J11572">
        <v>8.25</v>
      </c>
      <c r="K11572" t="s">
        <v>21848</v>
      </c>
      <c r="L11572" t="s">
        <v>21849</v>
      </c>
      <c r="M11572" t="s">
        <v>580</v>
      </c>
      <c r="N11572" t="s">
        <v>483</v>
      </c>
      <c r="O11572">
        <v>8.25</v>
      </c>
      <c r="P11572" t="s">
        <v>550</v>
      </c>
    </row>
    <row r="11573" spans="1:16" hidden="1" x14ac:dyDescent="0.5">
      <c r="A11573">
        <v>46</v>
      </c>
      <c r="B11573">
        <v>46</v>
      </c>
      <c r="C11573" t="s">
        <v>383</v>
      </c>
      <c r="D11573" t="s">
        <v>540</v>
      </c>
      <c r="E11573" t="s">
        <v>79</v>
      </c>
      <c r="F11573">
        <v>1</v>
      </c>
      <c r="G11573" t="s">
        <v>196</v>
      </c>
      <c r="H11573" t="s">
        <v>197</v>
      </c>
      <c r="I11573" t="s">
        <v>383</v>
      </c>
      <c r="J11573">
        <v>9</v>
      </c>
      <c r="K11573" t="s">
        <v>21850</v>
      </c>
      <c r="L11573" t="s">
        <v>21851</v>
      </c>
      <c r="M11573" t="s">
        <v>580</v>
      </c>
      <c r="N11573" t="s">
        <v>483</v>
      </c>
      <c r="O11573">
        <v>9</v>
      </c>
      <c r="P11573" t="s">
        <v>550</v>
      </c>
    </row>
    <row r="11574" spans="1:16" hidden="1" x14ac:dyDescent="0.5">
      <c r="A11574">
        <v>45</v>
      </c>
      <c r="B11574">
        <v>46</v>
      </c>
      <c r="C11574" t="s">
        <v>516</v>
      </c>
      <c r="D11574" t="s">
        <v>540</v>
      </c>
      <c r="E11574" t="s">
        <v>140</v>
      </c>
      <c r="F11574">
        <v>3</v>
      </c>
      <c r="G11574" t="s">
        <v>310</v>
      </c>
      <c r="H11574" t="s">
        <v>7</v>
      </c>
      <c r="I11574" t="s">
        <v>447</v>
      </c>
      <c r="J11574">
        <v>8</v>
      </c>
      <c r="K11574" t="s">
        <v>21852</v>
      </c>
      <c r="L11574" t="s">
        <v>21853</v>
      </c>
      <c r="M11574" t="s">
        <v>482</v>
      </c>
      <c r="N11574" t="s">
        <v>483</v>
      </c>
      <c r="O11574">
        <v>8</v>
      </c>
    </row>
    <row r="11575" spans="1:16" hidden="1" x14ac:dyDescent="0.5">
      <c r="A11575">
        <v>45</v>
      </c>
      <c r="B11575">
        <v>46</v>
      </c>
      <c r="C11575" t="s">
        <v>163</v>
      </c>
      <c r="D11575" t="s">
        <v>517</v>
      </c>
      <c r="E11575" t="s">
        <v>140</v>
      </c>
      <c r="F11575">
        <v>3</v>
      </c>
      <c r="G11575" t="s">
        <v>182</v>
      </c>
      <c r="H11575" t="s">
        <v>183</v>
      </c>
      <c r="I11575" t="s">
        <v>445</v>
      </c>
      <c r="J11575">
        <v>1.5</v>
      </c>
      <c r="K11575" t="s">
        <v>21854</v>
      </c>
      <c r="L11575" t="s">
        <v>21855</v>
      </c>
      <c r="M11575" t="s">
        <v>483</v>
      </c>
      <c r="N11575" t="s">
        <v>483</v>
      </c>
      <c r="O11575">
        <v>1.5</v>
      </c>
    </row>
    <row r="11576" spans="1:16" hidden="1" x14ac:dyDescent="0.5">
      <c r="A11576">
        <v>46</v>
      </c>
      <c r="B11576">
        <v>46</v>
      </c>
      <c r="C11576" t="s">
        <v>516</v>
      </c>
      <c r="D11576" t="s">
        <v>517</v>
      </c>
      <c r="E11576" t="s">
        <v>140</v>
      </c>
      <c r="F11576">
        <v>2</v>
      </c>
      <c r="G11576" t="s">
        <v>310</v>
      </c>
      <c r="H11576" t="s">
        <v>7</v>
      </c>
      <c r="I11576" t="s">
        <v>443</v>
      </c>
      <c r="J11576">
        <v>0.67</v>
      </c>
      <c r="K11576" t="s">
        <v>21856</v>
      </c>
      <c r="L11576" t="s">
        <v>21857</v>
      </c>
      <c r="M11576" t="s">
        <v>580</v>
      </c>
      <c r="N11576" t="s">
        <v>483</v>
      </c>
      <c r="O11576">
        <v>0.66666666666666663</v>
      </c>
    </row>
    <row r="11577" spans="1:16" hidden="1" x14ac:dyDescent="0.5">
      <c r="A11577">
        <v>46</v>
      </c>
      <c r="B11577">
        <v>46</v>
      </c>
      <c r="C11577" t="s">
        <v>516</v>
      </c>
      <c r="D11577" t="s">
        <v>517</v>
      </c>
      <c r="E11577" t="s">
        <v>140</v>
      </c>
      <c r="F11577">
        <v>2</v>
      </c>
      <c r="G11577" t="s">
        <v>310</v>
      </c>
      <c r="H11577" t="s">
        <v>7</v>
      </c>
      <c r="I11577" t="s">
        <v>443</v>
      </c>
      <c r="J11577">
        <v>0.5</v>
      </c>
      <c r="K11577" t="s">
        <v>21858</v>
      </c>
      <c r="L11577" t="s">
        <v>21859</v>
      </c>
      <c r="M11577" t="s">
        <v>580</v>
      </c>
      <c r="N11577" t="s">
        <v>483</v>
      </c>
      <c r="O11577">
        <v>0.5</v>
      </c>
    </row>
    <row r="11578" spans="1:16" hidden="1" x14ac:dyDescent="0.5">
      <c r="A11578">
        <v>46</v>
      </c>
      <c r="B11578">
        <v>46</v>
      </c>
      <c r="C11578" t="s">
        <v>516</v>
      </c>
      <c r="D11578" t="s">
        <v>517</v>
      </c>
      <c r="E11578" t="s">
        <v>140</v>
      </c>
      <c r="F11578">
        <v>2</v>
      </c>
      <c r="G11578" t="s">
        <v>310</v>
      </c>
      <c r="H11578" t="s">
        <v>7</v>
      </c>
      <c r="I11578" t="s">
        <v>443</v>
      </c>
      <c r="J11578">
        <v>1.33</v>
      </c>
      <c r="K11578" t="s">
        <v>21860</v>
      </c>
      <c r="L11578" t="s">
        <v>21861</v>
      </c>
      <c r="M11578" t="s">
        <v>580</v>
      </c>
      <c r="N11578" t="s">
        <v>483</v>
      </c>
      <c r="O11578">
        <v>1.3333333333333333</v>
      </c>
    </row>
    <row r="11579" spans="1:16" hidden="1" x14ac:dyDescent="0.5">
      <c r="A11579">
        <v>46</v>
      </c>
      <c r="B11579">
        <v>46</v>
      </c>
      <c r="C11579" t="s">
        <v>516</v>
      </c>
      <c r="D11579" t="s">
        <v>517</v>
      </c>
      <c r="E11579" t="s">
        <v>140</v>
      </c>
      <c r="F11579">
        <v>2</v>
      </c>
      <c r="G11579" t="s">
        <v>310</v>
      </c>
      <c r="H11579" t="s">
        <v>7</v>
      </c>
      <c r="I11579" t="s">
        <v>443</v>
      </c>
      <c r="J11579">
        <v>0.5</v>
      </c>
      <c r="K11579" t="s">
        <v>21862</v>
      </c>
      <c r="L11579" t="s">
        <v>21863</v>
      </c>
      <c r="M11579" t="s">
        <v>580</v>
      </c>
      <c r="N11579" t="s">
        <v>483</v>
      </c>
      <c r="O11579">
        <v>0.5</v>
      </c>
    </row>
    <row r="11580" spans="1:16" hidden="1" x14ac:dyDescent="0.5">
      <c r="A11580">
        <v>46</v>
      </c>
      <c r="B11580">
        <v>46</v>
      </c>
      <c r="C11580" t="s">
        <v>516</v>
      </c>
      <c r="D11580" t="s">
        <v>517</v>
      </c>
      <c r="E11580" t="s">
        <v>140</v>
      </c>
      <c r="F11580">
        <v>2</v>
      </c>
      <c r="G11580" t="s">
        <v>310</v>
      </c>
      <c r="H11580" t="s">
        <v>7</v>
      </c>
      <c r="I11580" t="s">
        <v>443</v>
      </c>
      <c r="J11580">
        <v>1</v>
      </c>
      <c r="K11580" t="s">
        <v>21864</v>
      </c>
      <c r="L11580" t="s">
        <v>21865</v>
      </c>
      <c r="M11580" t="s">
        <v>580</v>
      </c>
      <c r="N11580" t="s">
        <v>483</v>
      </c>
      <c r="O11580">
        <v>1</v>
      </c>
    </row>
    <row r="11581" spans="1:16" hidden="1" x14ac:dyDescent="0.5">
      <c r="A11581">
        <v>46</v>
      </c>
      <c r="B11581">
        <v>46</v>
      </c>
      <c r="C11581" t="s">
        <v>516</v>
      </c>
      <c r="D11581" t="s">
        <v>517</v>
      </c>
      <c r="E11581" t="s">
        <v>140</v>
      </c>
      <c r="F11581">
        <v>2</v>
      </c>
      <c r="G11581" t="s">
        <v>310</v>
      </c>
      <c r="H11581" t="s">
        <v>7</v>
      </c>
      <c r="I11581" t="s">
        <v>459</v>
      </c>
      <c r="J11581">
        <v>1.5</v>
      </c>
      <c r="K11581" t="s">
        <v>21866</v>
      </c>
      <c r="L11581" t="s">
        <v>21867</v>
      </c>
      <c r="M11581" t="s">
        <v>580</v>
      </c>
      <c r="N11581" t="s">
        <v>483</v>
      </c>
      <c r="O11581">
        <v>1.5</v>
      </c>
    </row>
    <row r="11582" spans="1:16" hidden="1" x14ac:dyDescent="0.5">
      <c r="A11582">
        <v>46</v>
      </c>
      <c r="B11582">
        <v>46</v>
      </c>
      <c r="C11582" t="s">
        <v>383</v>
      </c>
      <c r="D11582" t="s">
        <v>540</v>
      </c>
      <c r="E11582" t="s">
        <v>8</v>
      </c>
      <c r="F11582">
        <v>2</v>
      </c>
      <c r="G11582" t="s">
        <v>331</v>
      </c>
      <c r="H11582" t="s">
        <v>332</v>
      </c>
      <c r="I11582" t="s">
        <v>383</v>
      </c>
      <c r="J11582">
        <v>2</v>
      </c>
      <c r="K11582" t="s">
        <v>21868</v>
      </c>
      <c r="L11582" t="s">
        <v>20239</v>
      </c>
      <c r="M11582" t="s">
        <v>482</v>
      </c>
      <c r="N11582" t="s">
        <v>483</v>
      </c>
      <c r="O11582">
        <v>2</v>
      </c>
      <c r="P11582" t="s">
        <v>550</v>
      </c>
    </row>
    <row r="11583" spans="1:16" hidden="1" x14ac:dyDescent="0.5">
      <c r="A11583">
        <v>46</v>
      </c>
      <c r="B11583">
        <v>46</v>
      </c>
      <c r="C11583" t="s">
        <v>383</v>
      </c>
      <c r="D11583" t="s">
        <v>479</v>
      </c>
      <c r="E11583" t="s">
        <v>140</v>
      </c>
      <c r="F11583">
        <v>2</v>
      </c>
      <c r="G11583" t="s">
        <v>384</v>
      </c>
      <c r="H11583" t="s">
        <v>385</v>
      </c>
      <c r="I11583" t="s">
        <v>383</v>
      </c>
      <c r="J11583">
        <v>17</v>
      </c>
      <c r="K11583" t="s">
        <v>21869</v>
      </c>
      <c r="L11583" t="s">
        <v>21870</v>
      </c>
      <c r="M11583" t="s">
        <v>506</v>
      </c>
      <c r="N11583" t="s">
        <v>506</v>
      </c>
      <c r="O11583">
        <v>17</v>
      </c>
      <c r="P11583" t="s">
        <v>550</v>
      </c>
    </row>
    <row r="11584" spans="1:16" hidden="1" x14ac:dyDescent="0.5">
      <c r="A11584">
        <v>46</v>
      </c>
      <c r="B11584">
        <v>46</v>
      </c>
      <c r="C11584" t="s">
        <v>516</v>
      </c>
      <c r="D11584" t="s">
        <v>517</v>
      </c>
      <c r="E11584" t="s">
        <v>140</v>
      </c>
      <c r="F11584">
        <v>2</v>
      </c>
      <c r="G11584" t="s">
        <v>310</v>
      </c>
      <c r="H11584" t="s">
        <v>7</v>
      </c>
      <c r="I11584" t="s">
        <v>410</v>
      </c>
      <c r="J11584">
        <v>2.5</v>
      </c>
      <c r="K11584" t="s">
        <v>21871</v>
      </c>
      <c r="L11584" t="s">
        <v>21872</v>
      </c>
      <c r="M11584" t="s">
        <v>580</v>
      </c>
      <c r="N11584" t="s">
        <v>483</v>
      </c>
      <c r="O11584">
        <v>2.5</v>
      </c>
    </row>
    <row r="11585" spans="1:15" hidden="1" x14ac:dyDescent="0.5">
      <c r="A11585">
        <v>46</v>
      </c>
      <c r="B11585">
        <v>46</v>
      </c>
      <c r="C11585" t="s">
        <v>478</v>
      </c>
      <c r="D11585" t="s">
        <v>479</v>
      </c>
      <c r="E11585" t="s">
        <v>140</v>
      </c>
      <c r="F11585">
        <v>2</v>
      </c>
      <c r="G11585" t="s">
        <v>218</v>
      </c>
      <c r="H11585" t="s">
        <v>219</v>
      </c>
      <c r="I11585" t="s">
        <v>414</v>
      </c>
      <c r="J11585">
        <v>2</v>
      </c>
      <c r="K11585" t="s">
        <v>21873</v>
      </c>
      <c r="L11585" t="s">
        <v>21874</v>
      </c>
      <c r="M11585" t="s">
        <v>483</v>
      </c>
      <c r="N11585" t="s">
        <v>486</v>
      </c>
      <c r="O11585">
        <v>2</v>
      </c>
    </row>
    <row r="11586" spans="1:15" hidden="1" x14ac:dyDescent="0.5">
      <c r="A11586">
        <v>46</v>
      </c>
      <c r="B11586">
        <v>46</v>
      </c>
      <c r="C11586" t="s">
        <v>516</v>
      </c>
      <c r="D11586" t="s">
        <v>517</v>
      </c>
      <c r="E11586" t="s">
        <v>140</v>
      </c>
      <c r="F11586">
        <v>5</v>
      </c>
      <c r="G11586" t="s">
        <v>210</v>
      </c>
      <c r="H11586" t="s">
        <v>211</v>
      </c>
      <c r="I11586" t="s">
        <v>412</v>
      </c>
      <c r="J11586">
        <v>4.5</v>
      </c>
      <c r="K11586" t="s">
        <v>21875</v>
      </c>
      <c r="L11586" t="s">
        <v>21876</v>
      </c>
      <c r="M11586" t="s">
        <v>483</v>
      </c>
      <c r="N11586" t="s">
        <v>483</v>
      </c>
      <c r="O11586">
        <v>4.5</v>
      </c>
    </row>
    <row r="11587" spans="1:15" hidden="1" x14ac:dyDescent="0.5">
      <c r="A11587">
        <v>46</v>
      </c>
      <c r="B11587">
        <v>46</v>
      </c>
      <c r="C11587" t="s">
        <v>395</v>
      </c>
      <c r="D11587" t="s">
        <v>517</v>
      </c>
      <c r="E11587" t="s">
        <v>140</v>
      </c>
      <c r="F11587">
        <v>1</v>
      </c>
      <c r="G11587" t="s">
        <v>210</v>
      </c>
      <c r="H11587" t="s">
        <v>211</v>
      </c>
      <c r="I11587" t="s">
        <v>422</v>
      </c>
      <c r="J11587">
        <v>2</v>
      </c>
      <c r="K11587" t="s">
        <v>21877</v>
      </c>
      <c r="L11587" t="s">
        <v>21878</v>
      </c>
      <c r="M11587" t="s">
        <v>483</v>
      </c>
      <c r="N11587" t="s">
        <v>483</v>
      </c>
      <c r="O11587">
        <v>2</v>
      </c>
    </row>
    <row r="11588" spans="1:15" hidden="1" x14ac:dyDescent="0.5">
      <c r="A11588">
        <v>46</v>
      </c>
      <c r="B11588">
        <v>46</v>
      </c>
      <c r="C11588" t="s">
        <v>516</v>
      </c>
      <c r="D11588" t="s">
        <v>517</v>
      </c>
      <c r="E11588" t="s">
        <v>140</v>
      </c>
      <c r="F11588">
        <v>5</v>
      </c>
      <c r="G11588" t="s">
        <v>210</v>
      </c>
      <c r="H11588" t="s">
        <v>211</v>
      </c>
      <c r="I11588" t="s">
        <v>443</v>
      </c>
      <c r="J11588">
        <v>2.5</v>
      </c>
      <c r="K11588" t="s">
        <v>21879</v>
      </c>
      <c r="L11588" t="s">
        <v>21880</v>
      </c>
      <c r="M11588" t="s">
        <v>483</v>
      </c>
      <c r="N11588" t="s">
        <v>483</v>
      </c>
      <c r="O11588">
        <v>2.5</v>
      </c>
    </row>
    <row r="11589" spans="1:15" hidden="1" x14ac:dyDescent="0.5">
      <c r="A11589">
        <v>46</v>
      </c>
      <c r="B11589">
        <v>46</v>
      </c>
      <c r="C11589" t="s">
        <v>478</v>
      </c>
      <c r="D11589" t="s">
        <v>540</v>
      </c>
      <c r="E11589" t="s">
        <v>330</v>
      </c>
      <c r="F11589">
        <v>1</v>
      </c>
      <c r="G11589" t="s">
        <v>345</v>
      </c>
      <c r="H11589" t="s">
        <v>346</v>
      </c>
      <c r="I11589" t="s">
        <v>433</v>
      </c>
      <c r="J11589">
        <v>0.17</v>
      </c>
      <c r="K11589" t="s">
        <v>21881</v>
      </c>
      <c r="L11589" t="s">
        <v>21882</v>
      </c>
      <c r="M11589" t="s">
        <v>483</v>
      </c>
      <c r="N11589" t="s">
        <v>529</v>
      </c>
      <c r="O11589">
        <v>0.16666666666666666</v>
      </c>
    </row>
    <row r="11590" spans="1:15" hidden="1" x14ac:dyDescent="0.5">
      <c r="A11590">
        <v>46</v>
      </c>
      <c r="B11590">
        <v>46</v>
      </c>
      <c r="C11590" t="s">
        <v>516</v>
      </c>
      <c r="D11590" t="s">
        <v>479</v>
      </c>
      <c r="E11590" t="s">
        <v>140</v>
      </c>
      <c r="F11590">
        <v>3</v>
      </c>
      <c r="G11590" t="s">
        <v>312</v>
      </c>
      <c r="H11590" t="s">
        <v>313</v>
      </c>
      <c r="I11590" t="s">
        <v>457</v>
      </c>
      <c r="J11590">
        <v>2.25</v>
      </c>
      <c r="K11590" t="s">
        <v>21883</v>
      </c>
      <c r="L11590" t="s">
        <v>19284</v>
      </c>
      <c r="M11590" t="s">
        <v>577</v>
      </c>
      <c r="N11590" t="s">
        <v>483</v>
      </c>
      <c r="O11590">
        <v>2.25</v>
      </c>
    </row>
    <row r="11591" spans="1:15" hidden="1" x14ac:dyDescent="0.5">
      <c r="A11591">
        <v>46</v>
      </c>
      <c r="B11591">
        <v>46</v>
      </c>
      <c r="C11591" t="s">
        <v>395</v>
      </c>
      <c r="D11591" t="s">
        <v>517</v>
      </c>
      <c r="E11591" t="s">
        <v>140</v>
      </c>
      <c r="F11591">
        <v>2</v>
      </c>
      <c r="G11591" t="s">
        <v>210</v>
      </c>
      <c r="H11591" t="s">
        <v>211</v>
      </c>
      <c r="I11591" t="s">
        <v>400</v>
      </c>
      <c r="J11591">
        <v>4.75</v>
      </c>
      <c r="K11591" t="s">
        <v>21884</v>
      </c>
      <c r="L11591" t="s">
        <v>21885</v>
      </c>
      <c r="M11591" t="s">
        <v>483</v>
      </c>
      <c r="N11591" t="s">
        <v>483</v>
      </c>
      <c r="O11591">
        <v>4.75</v>
      </c>
    </row>
    <row r="11592" spans="1:15" hidden="1" x14ac:dyDescent="0.5">
      <c r="A11592">
        <v>46</v>
      </c>
      <c r="B11592">
        <v>46</v>
      </c>
      <c r="C11592" t="s">
        <v>478</v>
      </c>
      <c r="D11592" t="s">
        <v>540</v>
      </c>
      <c r="E11592" t="s">
        <v>140</v>
      </c>
      <c r="F11592">
        <v>2</v>
      </c>
      <c r="G11592" t="s">
        <v>182</v>
      </c>
      <c r="H11592" t="s">
        <v>183</v>
      </c>
      <c r="I11592" t="s">
        <v>439</v>
      </c>
      <c r="J11592">
        <v>0.17</v>
      </c>
      <c r="K11592" t="s">
        <v>21886</v>
      </c>
      <c r="L11592" t="s">
        <v>21887</v>
      </c>
      <c r="M11592" t="s">
        <v>483</v>
      </c>
      <c r="N11592" t="s">
        <v>520</v>
      </c>
      <c r="O11592">
        <v>0.16666666666666666</v>
      </c>
    </row>
    <row r="11593" spans="1:15" hidden="1" x14ac:dyDescent="0.5">
      <c r="A11593">
        <v>46</v>
      </c>
      <c r="B11593">
        <v>46</v>
      </c>
      <c r="C11593" t="s">
        <v>478</v>
      </c>
      <c r="D11593" t="s">
        <v>540</v>
      </c>
      <c r="E11593" t="s">
        <v>330</v>
      </c>
      <c r="F11593">
        <v>1</v>
      </c>
      <c r="G11593" t="s">
        <v>345</v>
      </c>
      <c r="H11593" t="s">
        <v>346</v>
      </c>
      <c r="I11593" t="s">
        <v>433</v>
      </c>
      <c r="J11593">
        <v>0.25</v>
      </c>
      <c r="K11593" t="s">
        <v>21888</v>
      </c>
      <c r="L11593" t="s">
        <v>21889</v>
      </c>
      <c r="M11593" t="s">
        <v>483</v>
      </c>
      <c r="N11593" t="s">
        <v>529</v>
      </c>
      <c r="O11593">
        <v>0.25</v>
      </c>
    </row>
    <row r="11594" spans="1:15" hidden="1" x14ac:dyDescent="0.5">
      <c r="A11594">
        <v>46</v>
      </c>
      <c r="B11594">
        <v>46</v>
      </c>
      <c r="C11594" t="s">
        <v>478</v>
      </c>
      <c r="D11594" t="s">
        <v>540</v>
      </c>
      <c r="E11594" t="s">
        <v>330</v>
      </c>
      <c r="F11594">
        <v>1</v>
      </c>
      <c r="G11594" t="s">
        <v>345</v>
      </c>
      <c r="H11594" t="s">
        <v>346</v>
      </c>
      <c r="I11594" t="s">
        <v>433</v>
      </c>
      <c r="J11594">
        <v>0.5</v>
      </c>
      <c r="K11594" t="s">
        <v>21890</v>
      </c>
      <c r="L11594" t="s">
        <v>21891</v>
      </c>
      <c r="M11594" t="s">
        <v>483</v>
      </c>
      <c r="N11594" t="s">
        <v>529</v>
      </c>
      <c r="O11594">
        <v>0.5</v>
      </c>
    </row>
    <row r="11595" spans="1:15" hidden="1" x14ac:dyDescent="0.5">
      <c r="A11595">
        <v>46</v>
      </c>
      <c r="B11595">
        <v>46</v>
      </c>
      <c r="C11595" t="s">
        <v>395</v>
      </c>
      <c r="D11595" t="s">
        <v>479</v>
      </c>
      <c r="E11595" t="s">
        <v>140</v>
      </c>
      <c r="F11595">
        <v>2</v>
      </c>
      <c r="G11595" t="s">
        <v>377</v>
      </c>
      <c r="H11595" t="s">
        <v>378</v>
      </c>
      <c r="I11595" t="s">
        <v>455</v>
      </c>
      <c r="J11595">
        <v>270.68</v>
      </c>
      <c r="K11595" t="s">
        <v>21892</v>
      </c>
      <c r="L11595" t="s">
        <v>21893</v>
      </c>
      <c r="M11595" t="s">
        <v>483</v>
      </c>
      <c r="N11595" t="s">
        <v>483</v>
      </c>
      <c r="O11595">
        <v>270.68333333333334</v>
      </c>
    </row>
    <row r="11596" spans="1:15" hidden="1" x14ac:dyDescent="0.5">
      <c r="A11596">
        <v>47</v>
      </c>
      <c r="B11596">
        <v>47</v>
      </c>
      <c r="C11596" t="s">
        <v>478</v>
      </c>
      <c r="D11596" t="s">
        <v>540</v>
      </c>
      <c r="E11596" t="s">
        <v>8</v>
      </c>
      <c r="F11596">
        <v>2</v>
      </c>
      <c r="G11596" t="s">
        <v>331</v>
      </c>
      <c r="H11596" t="s">
        <v>332</v>
      </c>
      <c r="I11596" t="s">
        <v>404</v>
      </c>
      <c r="J11596">
        <v>0.67</v>
      </c>
      <c r="K11596" t="s">
        <v>21894</v>
      </c>
      <c r="L11596" t="s">
        <v>21895</v>
      </c>
      <c r="M11596" t="s">
        <v>482</v>
      </c>
      <c r="N11596" t="s">
        <v>483</v>
      </c>
      <c r="O11596">
        <v>0.66666666666666663</v>
      </c>
    </row>
    <row r="11597" spans="1:15" hidden="1" x14ac:dyDescent="0.5">
      <c r="A11597">
        <v>47</v>
      </c>
      <c r="B11597">
        <v>47</v>
      </c>
      <c r="C11597" t="s">
        <v>478</v>
      </c>
      <c r="D11597" t="s">
        <v>540</v>
      </c>
      <c r="E11597" t="s">
        <v>8</v>
      </c>
      <c r="F11597">
        <v>1</v>
      </c>
      <c r="G11597" t="s">
        <v>153</v>
      </c>
      <c r="H11597" t="s">
        <v>154</v>
      </c>
      <c r="I11597" t="s">
        <v>404</v>
      </c>
      <c r="J11597">
        <v>0.42</v>
      </c>
      <c r="K11597" t="s">
        <v>21896</v>
      </c>
      <c r="L11597" t="s">
        <v>21897</v>
      </c>
      <c r="M11597" t="s">
        <v>482</v>
      </c>
      <c r="N11597" t="s">
        <v>486</v>
      </c>
      <c r="O11597">
        <v>0.41666666666666669</v>
      </c>
    </row>
    <row r="11598" spans="1:15" hidden="1" x14ac:dyDescent="0.5">
      <c r="A11598">
        <v>47</v>
      </c>
      <c r="B11598">
        <v>47</v>
      </c>
      <c r="C11598" t="s">
        <v>605</v>
      </c>
      <c r="D11598" t="s">
        <v>540</v>
      </c>
      <c r="E11598" t="s">
        <v>79</v>
      </c>
      <c r="F11598">
        <v>3</v>
      </c>
      <c r="G11598" t="s">
        <v>202</v>
      </c>
      <c r="H11598" t="s">
        <v>203</v>
      </c>
      <c r="I11598" t="s">
        <v>400</v>
      </c>
      <c r="J11598">
        <v>3</v>
      </c>
      <c r="K11598" t="s">
        <v>21898</v>
      </c>
      <c r="L11598" t="s">
        <v>21899</v>
      </c>
      <c r="M11598" t="s">
        <v>577</v>
      </c>
      <c r="N11598" t="s">
        <v>483</v>
      </c>
      <c r="O11598">
        <v>3</v>
      </c>
    </row>
    <row r="11599" spans="1:15" hidden="1" x14ac:dyDescent="0.5">
      <c r="A11599">
        <v>47</v>
      </c>
      <c r="B11599">
        <v>47</v>
      </c>
      <c r="C11599" t="s">
        <v>478</v>
      </c>
      <c r="D11599" t="s">
        <v>540</v>
      </c>
      <c r="E11599" t="s">
        <v>330</v>
      </c>
      <c r="F11599">
        <v>1</v>
      </c>
      <c r="G11599" t="s">
        <v>345</v>
      </c>
      <c r="H11599" t="s">
        <v>346</v>
      </c>
      <c r="I11599" t="s">
        <v>402</v>
      </c>
      <c r="J11599">
        <v>0.17</v>
      </c>
      <c r="K11599" t="s">
        <v>21900</v>
      </c>
      <c r="L11599" t="s">
        <v>21901</v>
      </c>
      <c r="M11599" t="s">
        <v>483</v>
      </c>
      <c r="N11599" t="s">
        <v>486</v>
      </c>
      <c r="O11599">
        <v>0.16666666666666666</v>
      </c>
    </row>
    <row r="11600" spans="1:15" hidden="1" x14ac:dyDescent="0.5">
      <c r="A11600">
        <v>47</v>
      </c>
      <c r="B11600">
        <v>47</v>
      </c>
      <c r="C11600" t="s">
        <v>478</v>
      </c>
      <c r="D11600" t="s">
        <v>479</v>
      </c>
      <c r="E11600" t="s">
        <v>79</v>
      </c>
      <c r="F11600">
        <v>2</v>
      </c>
      <c r="G11600" t="s">
        <v>198</v>
      </c>
      <c r="H11600" t="s">
        <v>199</v>
      </c>
      <c r="I11600" t="s">
        <v>402</v>
      </c>
      <c r="J11600">
        <v>1.5</v>
      </c>
      <c r="K11600" t="s">
        <v>21902</v>
      </c>
      <c r="L11600" t="s">
        <v>881</v>
      </c>
      <c r="M11600" t="s">
        <v>483</v>
      </c>
      <c r="N11600" t="s">
        <v>529</v>
      </c>
      <c r="O11600">
        <v>1.5</v>
      </c>
    </row>
    <row r="11601" spans="1:15" hidden="1" x14ac:dyDescent="0.5">
      <c r="A11601">
        <v>47</v>
      </c>
      <c r="B11601">
        <v>47</v>
      </c>
      <c r="C11601" t="s">
        <v>478</v>
      </c>
      <c r="D11601" t="s">
        <v>479</v>
      </c>
      <c r="E11601" t="s">
        <v>79</v>
      </c>
      <c r="F11601">
        <v>2</v>
      </c>
      <c r="G11601" t="s">
        <v>198</v>
      </c>
      <c r="H11601" t="s">
        <v>199</v>
      </c>
      <c r="I11601" t="s">
        <v>402</v>
      </c>
      <c r="J11601">
        <v>3</v>
      </c>
      <c r="K11601" t="s">
        <v>21903</v>
      </c>
      <c r="L11601" t="s">
        <v>4991</v>
      </c>
      <c r="M11601" t="s">
        <v>483</v>
      </c>
      <c r="N11601" t="s">
        <v>529</v>
      </c>
      <c r="O11601">
        <v>3</v>
      </c>
    </row>
    <row r="11602" spans="1:15" hidden="1" x14ac:dyDescent="0.5">
      <c r="A11602">
        <v>47</v>
      </c>
      <c r="B11602">
        <v>47</v>
      </c>
      <c r="C11602" t="s">
        <v>478</v>
      </c>
      <c r="D11602" t="s">
        <v>540</v>
      </c>
      <c r="E11602" t="s">
        <v>8</v>
      </c>
      <c r="F11602">
        <v>1</v>
      </c>
      <c r="G11602" t="s">
        <v>153</v>
      </c>
      <c r="H11602" t="s">
        <v>154</v>
      </c>
      <c r="I11602" t="s">
        <v>414</v>
      </c>
      <c r="J11602">
        <v>0.5</v>
      </c>
      <c r="K11602" t="s">
        <v>21904</v>
      </c>
      <c r="L11602" t="s">
        <v>21905</v>
      </c>
      <c r="M11602" t="s">
        <v>483</v>
      </c>
      <c r="N11602" t="s">
        <v>483</v>
      </c>
      <c r="O11602">
        <v>0.5</v>
      </c>
    </row>
    <row r="11603" spans="1:15" hidden="1" x14ac:dyDescent="0.5">
      <c r="A11603">
        <v>47</v>
      </c>
      <c r="B11603">
        <v>47</v>
      </c>
      <c r="C11603" t="s">
        <v>163</v>
      </c>
      <c r="D11603" t="s">
        <v>517</v>
      </c>
      <c r="E11603" t="s">
        <v>140</v>
      </c>
      <c r="F11603">
        <v>2</v>
      </c>
      <c r="G11603" t="s">
        <v>176</v>
      </c>
      <c r="H11603" t="s">
        <v>177</v>
      </c>
      <c r="I11603" t="s">
        <v>455</v>
      </c>
      <c r="J11603">
        <v>3.42</v>
      </c>
      <c r="K11603" t="s">
        <v>21906</v>
      </c>
      <c r="L11603" t="s">
        <v>21907</v>
      </c>
      <c r="M11603" t="s">
        <v>483</v>
      </c>
      <c r="N11603" t="s">
        <v>483</v>
      </c>
      <c r="O11603">
        <v>3.4166666666666665</v>
      </c>
    </row>
    <row r="11604" spans="1:15" hidden="1" x14ac:dyDescent="0.5">
      <c r="A11604">
        <v>47</v>
      </c>
      <c r="B11604">
        <v>47</v>
      </c>
      <c r="C11604" t="s">
        <v>478</v>
      </c>
      <c r="D11604" t="s">
        <v>479</v>
      </c>
      <c r="E11604" t="s">
        <v>79</v>
      </c>
      <c r="F11604">
        <v>1</v>
      </c>
      <c r="G11604" t="s">
        <v>202</v>
      </c>
      <c r="H11604" t="s">
        <v>203</v>
      </c>
      <c r="I11604" t="s">
        <v>400</v>
      </c>
      <c r="J11604">
        <v>0.75</v>
      </c>
      <c r="K11604" t="s">
        <v>21908</v>
      </c>
      <c r="L11604" t="s">
        <v>21909</v>
      </c>
      <c r="M11604" t="s">
        <v>19703</v>
      </c>
      <c r="N11604" t="s">
        <v>483</v>
      </c>
      <c r="O11604">
        <v>0.75</v>
      </c>
    </row>
    <row r="11605" spans="1:15" hidden="1" x14ac:dyDescent="0.5">
      <c r="A11605">
        <v>47</v>
      </c>
      <c r="B11605">
        <v>47</v>
      </c>
      <c r="C11605" t="s">
        <v>516</v>
      </c>
      <c r="D11605" t="s">
        <v>517</v>
      </c>
      <c r="E11605" t="s">
        <v>140</v>
      </c>
      <c r="F11605">
        <v>2</v>
      </c>
      <c r="G11605" t="s">
        <v>310</v>
      </c>
      <c r="H11605" t="s">
        <v>7</v>
      </c>
      <c r="I11605" t="s">
        <v>443</v>
      </c>
      <c r="J11605">
        <v>0.32</v>
      </c>
      <c r="K11605" t="s">
        <v>21910</v>
      </c>
      <c r="L11605" t="s">
        <v>21911</v>
      </c>
      <c r="M11605" t="s">
        <v>580</v>
      </c>
      <c r="N11605" t="s">
        <v>483</v>
      </c>
      <c r="O11605">
        <v>0.31666666666666665</v>
      </c>
    </row>
    <row r="11606" spans="1:15" hidden="1" x14ac:dyDescent="0.5">
      <c r="A11606">
        <v>47</v>
      </c>
      <c r="B11606">
        <v>47</v>
      </c>
      <c r="C11606" t="s">
        <v>516</v>
      </c>
      <c r="D11606" t="s">
        <v>540</v>
      </c>
      <c r="E11606" t="s">
        <v>140</v>
      </c>
      <c r="F11606">
        <v>1</v>
      </c>
      <c r="G11606" t="s">
        <v>310</v>
      </c>
      <c r="H11606" t="s">
        <v>7</v>
      </c>
      <c r="I11606" t="s">
        <v>412</v>
      </c>
      <c r="J11606">
        <v>0.5</v>
      </c>
      <c r="K11606" t="s">
        <v>21912</v>
      </c>
      <c r="L11606" t="s">
        <v>21913</v>
      </c>
      <c r="M11606" t="s">
        <v>482</v>
      </c>
      <c r="N11606" t="s">
        <v>483</v>
      </c>
      <c r="O11606">
        <v>0.5</v>
      </c>
    </row>
    <row r="11607" spans="1:15" hidden="1" x14ac:dyDescent="0.5">
      <c r="A11607">
        <v>47</v>
      </c>
      <c r="B11607">
        <v>47</v>
      </c>
      <c r="C11607" t="s">
        <v>478</v>
      </c>
      <c r="D11607" t="s">
        <v>517</v>
      </c>
      <c r="E11607" t="s">
        <v>79</v>
      </c>
      <c r="F11607">
        <v>1</v>
      </c>
      <c r="G11607" t="s">
        <v>196</v>
      </c>
      <c r="H11607" t="s">
        <v>197</v>
      </c>
      <c r="I11607" t="s">
        <v>457</v>
      </c>
      <c r="J11607">
        <v>0.25</v>
      </c>
      <c r="K11607" t="s">
        <v>21914</v>
      </c>
      <c r="L11607" t="s">
        <v>21915</v>
      </c>
      <c r="M11607" t="s">
        <v>577</v>
      </c>
      <c r="N11607" t="s">
        <v>10233</v>
      </c>
      <c r="O11607">
        <v>0.25</v>
      </c>
    </row>
    <row r="11608" spans="1:15" hidden="1" x14ac:dyDescent="0.5">
      <c r="A11608">
        <v>47</v>
      </c>
      <c r="B11608">
        <v>47</v>
      </c>
      <c r="C11608" t="s">
        <v>605</v>
      </c>
      <c r="D11608" t="s">
        <v>540</v>
      </c>
      <c r="E11608" t="s">
        <v>140</v>
      </c>
      <c r="F11608">
        <v>2</v>
      </c>
      <c r="G11608" t="s">
        <v>310</v>
      </c>
      <c r="H11608" t="s">
        <v>7</v>
      </c>
      <c r="I11608" t="s">
        <v>410</v>
      </c>
      <c r="J11608">
        <v>3.75</v>
      </c>
      <c r="K11608" t="s">
        <v>21916</v>
      </c>
      <c r="L11608" t="s">
        <v>21917</v>
      </c>
      <c r="M11608" t="s">
        <v>482</v>
      </c>
      <c r="N11608" t="s">
        <v>483</v>
      </c>
      <c r="O11608">
        <v>3.75</v>
      </c>
    </row>
    <row r="11609" spans="1:15" hidden="1" x14ac:dyDescent="0.5">
      <c r="A11609">
        <v>47</v>
      </c>
      <c r="B11609">
        <v>47</v>
      </c>
      <c r="C11609" t="s">
        <v>395</v>
      </c>
      <c r="D11609" t="s">
        <v>540</v>
      </c>
      <c r="E11609" t="s">
        <v>140</v>
      </c>
      <c r="F11609">
        <v>5</v>
      </c>
      <c r="G11609" t="s">
        <v>184</v>
      </c>
      <c r="H11609" t="s">
        <v>185</v>
      </c>
      <c r="I11609" t="s">
        <v>420</v>
      </c>
      <c r="J11609">
        <v>3</v>
      </c>
      <c r="K11609" t="s">
        <v>21918</v>
      </c>
      <c r="L11609" t="s">
        <v>21919</v>
      </c>
      <c r="M11609" t="s">
        <v>483</v>
      </c>
      <c r="N11609" t="s">
        <v>483</v>
      </c>
      <c r="O11609">
        <v>3</v>
      </c>
    </row>
    <row r="11610" spans="1:15" hidden="1" x14ac:dyDescent="0.5">
      <c r="A11610">
        <v>47</v>
      </c>
      <c r="B11610">
        <v>47</v>
      </c>
      <c r="C11610" t="s">
        <v>395</v>
      </c>
      <c r="D11610" t="s">
        <v>540</v>
      </c>
      <c r="E11610" t="s">
        <v>140</v>
      </c>
      <c r="F11610">
        <v>5</v>
      </c>
      <c r="G11610" t="s">
        <v>184</v>
      </c>
      <c r="H11610" t="s">
        <v>185</v>
      </c>
      <c r="I11610" t="s">
        <v>420</v>
      </c>
      <c r="J11610">
        <v>4</v>
      </c>
      <c r="K11610" t="s">
        <v>21920</v>
      </c>
      <c r="L11610" t="s">
        <v>21921</v>
      </c>
      <c r="M11610" t="s">
        <v>483</v>
      </c>
      <c r="N11610" t="s">
        <v>483</v>
      </c>
      <c r="O11610">
        <v>4</v>
      </c>
    </row>
    <row r="11611" spans="1:15" hidden="1" x14ac:dyDescent="0.5">
      <c r="A11611">
        <v>47</v>
      </c>
      <c r="B11611">
        <v>47</v>
      </c>
      <c r="C11611" t="s">
        <v>516</v>
      </c>
      <c r="D11611" t="s">
        <v>517</v>
      </c>
      <c r="E11611" t="s">
        <v>140</v>
      </c>
      <c r="F11611">
        <v>2</v>
      </c>
      <c r="G11611" t="s">
        <v>310</v>
      </c>
      <c r="H11611" t="s">
        <v>7</v>
      </c>
      <c r="I11611" t="s">
        <v>443</v>
      </c>
      <c r="J11611">
        <v>1</v>
      </c>
      <c r="K11611" t="s">
        <v>21922</v>
      </c>
      <c r="L11611" t="s">
        <v>21923</v>
      </c>
      <c r="M11611" t="s">
        <v>580</v>
      </c>
      <c r="N11611" t="s">
        <v>483</v>
      </c>
      <c r="O11611">
        <v>1</v>
      </c>
    </row>
    <row r="11612" spans="1:15" hidden="1" x14ac:dyDescent="0.5">
      <c r="A11612">
        <v>47</v>
      </c>
      <c r="B11612">
        <v>47</v>
      </c>
      <c r="C11612" t="s">
        <v>516</v>
      </c>
      <c r="D11612" t="s">
        <v>517</v>
      </c>
      <c r="E11612" t="s">
        <v>140</v>
      </c>
      <c r="F11612">
        <v>2</v>
      </c>
      <c r="G11612" t="s">
        <v>394</v>
      </c>
      <c r="H11612" t="s">
        <v>395</v>
      </c>
      <c r="I11612" t="s">
        <v>412</v>
      </c>
      <c r="J11612">
        <v>3</v>
      </c>
      <c r="K11612" t="s">
        <v>21924</v>
      </c>
      <c r="L11612" t="s">
        <v>519</v>
      </c>
      <c r="M11612" t="s">
        <v>520</v>
      </c>
      <c r="N11612" t="s">
        <v>483</v>
      </c>
      <c r="O11612">
        <v>3</v>
      </c>
    </row>
    <row r="11613" spans="1:15" hidden="1" x14ac:dyDescent="0.5">
      <c r="A11613">
        <v>47</v>
      </c>
      <c r="B11613">
        <v>47</v>
      </c>
      <c r="C11613" t="s">
        <v>516</v>
      </c>
      <c r="D11613" t="s">
        <v>517</v>
      </c>
      <c r="E11613" t="s">
        <v>79</v>
      </c>
      <c r="F11613">
        <v>2</v>
      </c>
      <c r="G11613" t="s">
        <v>264</v>
      </c>
      <c r="H11613" t="s">
        <v>7</v>
      </c>
      <c r="I11613" t="s">
        <v>412</v>
      </c>
      <c r="J11613">
        <v>0.5</v>
      </c>
      <c r="K11613" t="s">
        <v>21925</v>
      </c>
      <c r="L11613" t="s">
        <v>21926</v>
      </c>
      <c r="M11613" t="s">
        <v>543</v>
      </c>
      <c r="N11613" t="s">
        <v>483</v>
      </c>
      <c r="O11613">
        <v>0.5</v>
      </c>
    </row>
    <row r="11614" spans="1:15" hidden="1" x14ac:dyDescent="0.5">
      <c r="A11614">
        <v>47</v>
      </c>
      <c r="B11614">
        <v>47</v>
      </c>
      <c r="C11614" t="s">
        <v>478</v>
      </c>
      <c r="D11614" t="s">
        <v>479</v>
      </c>
      <c r="E11614" t="s">
        <v>140</v>
      </c>
      <c r="F11614">
        <v>2</v>
      </c>
      <c r="G11614" t="s">
        <v>367</v>
      </c>
      <c r="H11614" t="s">
        <v>368</v>
      </c>
      <c r="I11614" t="s">
        <v>414</v>
      </c>
      <c r="J11614">
        <v>2.5</v>
      </c>
      <c r="K11614" t="s">
        <v>21927</v>
      </c>
      <c r="L11614" t="s">
        <v>21928</v>
      </c>
      <c r="M11614" t="s">
        <v>483</v>
      </c>
      <c r="N11614" t="s">
        <v>520</v>
      </c>
      <c r="O11614">
        <v>2.5</v>
      </c>
    </row>
    <row r="11615" spans="1:15" hidden="1" x14ac:dyDescent="0.5">
      <c r="A11615">
        <v>47</v>
      </c>
      <c r="B11615">
        <v>47</v>
      </c>
      <c r="C11615" t="s">
        <v>478</v>
      </c>
      <c r="D11615" t="s">
        <v>479</v>
      </c>
      <c r="E11615" t="s">
        <v>8</v>
      </c>
      <c r="F11615">
        <v>1</v>
      </c>
      <c r="G11615" t="s">
        <v>153</v>
      </c>
      <c r="H11615" t="s">
        <v>154</v>
      </c>
      <c r="I11615" t="s">
        <v>414</v>
      </c>
      <c r="J11615">
        <v>0.75</v>
      </c>
      <c r="K11615" t="s">
        <v>21929</v>
      </c>
      <c r="L11615" t="s">
        <v>21930</v>
      </c>
      <c r="M11615" t="s">
        <v>483</v>
      </c>
      <c r="N11615" t="s">
        <v>486</v>
      </c>
      <c r="O11615">
        <v>0.75</v>
      </c>
    </row>
    <row r="11616" spans="1:15" hidden="1" x14ac:dyDescent="0.5">
      <c r="A11616">
        <v>47</v>
      </c>
      <c r="B11616">
        <v>47</v>
      </c>
      <c r="C11616" t="s">
        <v>395</v>
      </c>
      <c r="D11616" t="s">
        <v>479</v>
      </c>
      <c r="E11616" t="s">
        <v>140</v>
      </c>
      <c r="F11616">
        <v>3</v>
      </c>
      <c r="G11616" t="s">
        <v>375</v>
      </c>
      <c r="H11616" t="s">
        <v>376</v>
      </c>
      <c r="I11616" t="s">
        <v>435</v>
      </c>
      <c r="J11616">
        <v>11</v>
      </c>
      <c r="K11616" t="s">
        <v>21931</v>
      </c>
      <c r="L11616" t="s">
        <v>21932</v>
      </c>
      <c r="M11616" t="s">
        <v>1031</v>
      </c>
      <c r="N11616" t="s">
        <v>483</v>
      </c>
      <c r="O11616">
        <v>11</v>
      </c>
    </row>
    <row r="11617" spans="1:16" hidden="1" x14ac:dyDescent="0.5">
      <c r="A11617">
        <v>47</v>
      </c>
      <c r="B11617">
        <v>47</v>
      </c>
      <c r="C11617" t="s">
        <v>163</v>
      </c>
      <c r="D11617" t="s">
        <v>479</v>
      </c>
      <c r="E11617" t="s">
        <v>140</v>
      </c>
      <c r="F11617">
        <v>2</v>
      </c>
      <c r="G11617" t="s">
        <v>326</v>
      </c>
      <c r="H11617" t="s">
        <v>327</v>
      </c>
      <c r="I11617" t="s">
        <v>455</v>
      </c>
      <c r="J11617">
        <v>1</v>
      </c>
      <c r="K11617" t="s">
        <v>21933</v>
      </c>
      <c r="L11617" t="s">
        <v>21207</v>
      </c>
      <c r="M11617" t="s">
        <v>19691</v>
      </c>
      <c r="N11617" t="s">
        <v>483</v>
      </c>
      <c r="O11617">
        <v>1</v>
      </c>
    </row>
    <row r="11618" spans="1:16" hidden="1" x14ac:dyDescent="0.5">
      <c r="A11618">
        <v>47</v>
      </c>
      <c r="B11618">
        <v>47</v>
      </c>
      <c r="C11618" t="s">
        <v>478</v>
      </c>
      <c r="D11618" t="s">
        <v>540</v>
      </c>
      <c r="E11618" t="s">
        <v>8</v>
      </c>
      <c r="F11618">
        <v>1</v>
      </c>
      <c r="G11618" t="s">
        <v>155</v>
      </c>
      <c r="H11618" t="s">
        <v>156</v>
      </c>
      <c r="I11618" t="s">
        <v>414</v>
      </c>
      <c r="J11618">
        <v>0.75</v>
      </c>
      <c r="K11618" t="s">
        <v>21934</v>
      </c>
      <c r="L11618" t="s">
        <v>15962</v>
      </c>
      <c r="M11618" t="s">
        <v>483</v>
      </c>
      <c r="N11618" t="s">
        <v>483</v>
      </c>
      <c r="O11618">
        <v>0.75</v>
      </c>
    </row>
    <row r="11619" spans="1:16" hidden="1" x14ac:dyDescent="0.5">
      <c r="A11619">
        <v>47</v>
      </c>
      <c r="B11619">
        <v>47</v>
      </c>
      <c r="C11619" t="s">
        <v>395</v>
      </c>
      <c r="D11619" t="s">
        <v>479</v>
      </c>
      <c r="E11619" t="s">
        <v>140</v>
      </c>
      <c r="F11619">
        <v>3</v>
      </c>
      <c r="G11619" t="s">
        <v>391</v>
      </c>
      <c r="H11619" t="s">
        <v>393</v>
      </c>
      <c r="I11619" t="s">
        <v>435</v>
      </c>
      <c r="J11619">
        <v>1.5</v>
      </c>
      <c r="K11619" t="s">
        <v>21935</v>
      </c>
      <c r="L11619" t="s">
        <v>15039</v>
      </c>
      <c r="M11619" t="s">
        <v>1031</v>
      </c>
      <c r="N11619" t="s">
        <v>483</v>
      </c>
      <c r="O11619">
        <v>1.5</v>
      </c>
    </row>
    <row r="11620" spans="1:16" hidden="1" x14ac:dyDescent="0.5">
      <c r="A11620">
        <v>47</v>
      </c>
      <c r="B11620">
        <v>47</v>
      </c>
      <c r="C11620" t="s">
        <v>383</v>
      </c>
      <c r="D11620" t="s">
        <v>517</v>
      </c>
      <c r="E11620" t="s">
        <v>79</v>
      </c>
      <c r="F11620">
        <v>2</v>
      </c>
      <c r="G11620" t="s">
        <v>196</v>
      </c>
      <c r="H11620" t="s">
        <v>197</v>
      </c>
      <c r="I11620" t="s">
        <v>383</v>
      </c>
      <c r="J11620">
        <v>3</v>
      </c>
      <c r="K11620" t="s">
        <v>21936</v>
      </c>
      <c r="L11620" t="s">
        <v>21937</v>
      </c>
      <c r="M11620" t="s">
        <v>580</v>
      </c>
      <c r="N11620" t="s">
        <v>483</v>
      </c>
      <c r="O11620">
        <v>3</v>
      </c>
      <c r="P11620" t="s">
        <v>550</v>
      </c>
    </row>
    <row r="11621" spans="1:16" hidden="1" x14ac:dyDescent="0.5">
      <c r="A11621">
        <v>47</v>
      </c>
      <c r="B11621">
        <v>47</v>
      </c>
      <c r="C11621" t="s">
        <v>597</v>
      </c>
      <c r="D11621" t="s">
        <v>517</v>
      </c>
      <c r="E11621" t="s">
        <v>140</v>
      </c>
      <c r="F11621">
        <v>2</v>
      </c>
      <c r="G11621" t="s">
        <v>320</v>
      </c>
      <c r="H11621" t="s">
        <v>321</v>
      </c>
      <c r="I11621" t="s">
        <v>412</v>
      </c>
      <c r="J11621">
        <v>0.5</v>
      </c>
      <c r="K11621" t="s">
        <v>21938</v>
      </c>
      <c r="L11621" t="s">
        <v>21939</v>
      </c>
      <c r="M11621" t="s">
        <v>600</v>
      </c>
      <c r="N11621" t="s">
        <v>483</v>
      </c>
      <c r="O11621">
        <v>0.5</v>
      </c>
    </row>
    <row r="11622" spans="1:16" hidden="1" x14ac:dyDescent="0.5">
      <c r="A11622">
        <v>47</v>
      </c>
      <c r="B11622">
        <v>47</v>
      </c>
      <c r="C11622" t="s">
        <v>597</v>
      </c>
      <c r="D11622" t="s">
        <v>517</v>
      </c>
      <c r="E11622" t="s">
        <v>140</v>
      </c>
      <c r="F11622">
        <v>2</v>
      </c>
      <c r="G11622" t="s">
        <v>320</v>
      </c>
      <c r="H11622" t="s">
        <v>321</v>
      </c>
      <c r="I11622" t="s">
        <v>412</v>
      </c>
      <c r="J11622">
        <v>0.25</v>
      </c>
      <c r="K11622" t="s">
        <v>21940</v>
      </c>
      <c r="L11622" t="s">
        <v>21941</v>
      </c>
      <c r="M11622" t="s">
        <v>600</v>
      </c>
      <c r="N11622" t="s">
        <v>483</v>
      </c>
      <c r="O11622">
        <v>0.25</v>
      </c>
    </row>
    <row r="11623" spans="1:16" hidden="1" x14ac:dyDescent="0.5">
      <c r="A11623">
        <v>47</v>
      </c>
      <c r="B11623">
        <v>47</v>
      </c>
      <c r="C11623" t="s">
        <v>597</v>
      </c>
      <c r="D11623" t="s">
        <v>517</v>
      </c>
      <c r="E11623" t="s">
        <v>140</v>
      </c>
      <c r="F11623">
        <v>2</v>
      </c>
      <c r="G11623" t="s">
        <v>320</v>
      </c>
      <c r="H11623" t="s">
        <v>321</v>
      </c>
      <c r="I11623" t="s">
        <v>412</v>
      </c>
      <c r="J11623">
        <v>0.25</v>
      </c>
      <c r="K11623" t="s">
        <v>21942</v>
      </c>
      <c r="L11623" t="s">
        <v>21943</v>
      </c>
      <c r="M11623" t="s">
        <v>483</v>
      </c>
      <c r="N11623" t="s">
        <v>483</v>
      </c>
      <c r="O11623">
        <v>0.25</v>
      </c>
    </row>
    <row r="11624" spans="1:16" hidden="1" x14ac:dyDescent="0.5">
      <c r="A11624">
        <v>47</v>
      </c>
      <c r="B11624">
        <v>47</v>
      </c>
      <c r="C11624" t="s">
        <v>597</v>
      </c>
      <c r="D11624" t="s">
        <v>517</v>
      </c>
      <c r="E11624" t="s">
        <v>140</v>
      </c>
      <c r="F11624">
        <v>2</v>
      </c>
      <c r="G11624" t="s">
        <v>320</v>
      </c>
      <c r="H11624" t="s">
        <v>321</v>
      </c>
      <c r="I11624" t="s">
        <v>412</v>
      </c>
      <c r="J11624">
        <v>0.25</v>
      </c>
      <c r="K11624" t="s">
        <v>21944</v>
      </c>
      <c r="L11624" t="s">
        <v>21945</v>
      </c>
      <c r="M11624" t="s">
        <v>600</v>
      </c>
      <c r="N11624" t="s">
        <v>483</v>
      </c>
      <c r="O11624">
        <v>0.25</v>
      </c>
    </row>
    <row r="11625" spans="1:16" hidden="1" x14ac:dyDescent="0.5">
      <c r="A11625">
        <v>47</v>
      </c>
      <c r="B11625">
        <v>47</v>
      </c>
      <c r="C11625" t="s">
        <v>597</v>
      </c>
      <c r="D11625" t="s">
        <v>517</v>
      </c>
      <c r="E11625" t="s">
        <v>140</v>
      </c>
      <c r="F11625">
        <v>2</v>
      </c>
      <c r="G11625" t="s">
        <v>320</v>
      </c>
      <c r="H11625" t="s">
        <v>321</v>
      </c>
      <c r="I11625" t="s">
        <v>412</v>
      </c>
      <c r="J11625">
        <v>0.25</v>
      </c>
      <c r="K11625" t="s">
        <v>21946</v>
      </c>
      <c r="L11625" t="s">
        <v>21947</v>
      </c>
      <c r="M11625" t="s">
        <v>600</v>
      </c>
      <c r="N11625" t="s">
        <v>483</v>
      </c>
      <c r="O11625">
        <v>0.25</v>
      </c>
    </row>
    <row r="11626" spans="1:16" hidden="1" x14ac:dyDescent="0.5">
      <c r="A11626">
        <v>47</v>
      </c>
      <c r="B11626">
        <v>47</v>
      </c>
      <c r="C11626" t="s">
        <v>597</v>
      </c>
      <c r="D11626" t="s">
        <v>517</v>
      </c>
      <c r="E11626" t="s">
        <v>140</v>
      </c>
      <c r="F11626">
        <v>2</v>
      </c>
      <c r="G11626" t="s">
        <v>320</v>
      </c>
      <c r="H11626" t="s">
        <v>321</v>
      </c>
      <c r="I11626" t="s">
        <v>412</v>
      </c>
      <c r="J11626">
        <v>0.5</v>
      </c>
      <c r="K11626" t="s">
        <v>21948</v>
      </c>
      <c r="L11626" t="s">
        <v>21949</v>
      </c>
      <c r="M11626" t="s">
        <v>600</v>
      </c>
      <c r="N11626" t="s">
        <v>483</v>
      </c>
      <c r="O11626">
        <v>0.5</v>
      </c>
    </row>
    <row r="11627" spans="1:16" hidden="1" x14ac:dyDescent="0.5">
      <c r="A11627">
        <v>47</v>
      </c>
      <c r="B11627">
        <v>47</v>
      </c>
      <c r="C11627" t="s">
        <v>478</v>
      </c>
      <c r="D11627" t="s">
        <v>540</v>
      </c>
      <c r="E11627" t="s">
        <v>330</v>
      </c>
      <c r="F11627">
        <v>1</v>
      </c>
      <c r="G11627" t="s">
        <v>345</v>
      </c>
      <c r="H11627" t="s">
        <v>346</v>
      </c>
      <c r="I11627" t="s">
        <v>414</v>
      </c>
      <c r="J11627">
        <v>2</v>
      </c>
      <c r="K11627" t="s">
        <v>21950</v>
      </c>
      <c r="L11627" t="s">
        <v>21951</v>
      </c>
      <c r="M11627" t="s">
        <v>483</v>
      </c>
      <c r="N11627" t="s">
        <v>483</v>
      </c>
      <c r="O11627">
        <v>2</v>
      </c>
    </row>
    <row r="11628" spans="1:16" hidden="1" x14ac:dyDescent="0.5">
      <c r="A11628">
        <v>47</v>
      </c>
      <c r="B11628">
        <v>47</v>
      </c>
      <c r="C11628" t="s">
        <v>516</v>
      </c>
      <c r="D11628" t="s">
        <v>517</v>
      </c>
      <c r="E11628" t="s">
        <v>79</v>
      </c>
      <c r="F11628">
        <v>1</v>
      </c>
      <c r="G11628" t="s">
        <v>264</v>
      </c>
      <c r="H11628" t="s">
        <v>7</v>
      </c>
      <c r="I11628" t="s">
        <v>459</v>
      </c>
      <c r="J11628">
        <v>0.5</v>
      </c>
      <c r="K11628" t="s">
        <v>21952</v>
      </c>
      <c r="L11628" t="s">
        <v>21953</v>
      </c>
      <c r="M11628" t="s">
        <v>482</v>
      </c>
      <c r="N11628" t="s">
        <v>483</v>
      </c>
      <c r="O11628">
        <v>0.5</v>
      </c>
    </row>
    <row r="11629" spans="1:16" hidden="1" x14ac:dyDescent="0.5">
      <c r="A11629">
        <v>47</v>
      </c>
      <c r="B11629">
        <v>47</v>
      </c>
      <c r="C11629" t="s">
        <v>478</v>
      </c>
      <c r="D11629" t="s">
        <v>540</v>
      </c>
      <c r="E11629" t="s">
        <v>227</v>
      </c>
      <c r="F11629">
        <v>1</v>
      </c>
      <c r="G11629" t="s">
        <v>225</v>
      </c>
      <c r="H11629" t="s">
        <v>226</v>
      </c>
      <c r="I11629" t="s">
        <v>414</v>
      </c>
      <c r="J11629">
        <v>0.75</v>
      </c>
      <c r="K11629" t="s">
        <v>21954</v>
      </c>
      <c r="L11629" t="s">
        <v>21955</v>
      </c>
      <c r="M11629" t="s">
        <v>483</v>
      </c>
      <c r="N11629" t="s">
        <v>483</v>
      </c>
      <c r="O11629">
        <v>0.75</v>
      </c>
    </row>
    <row r="11630" spans="1:16" hidden="1" x14ac:dyDescent="0.5">
      <c r="A11630">
        <v>47</v>
      </c>
      <c r="B11630">
        <v>47</v>
      </c>
      <c r="C11630" t="s">
        <v>478</v>
      </c>
      <c r="D11630" t="s">
        <v>540</v>
      </c>
      <c r="E11630" t="s">
        <v>330</v>
      </c>
      <c r="F11630">
        <v>1</v>
      </c>
      <c r="G11630" t="s">
        <v>345</v>
      </c>
      <c r="H11630" t="s">
        <v>346</v>
      </c>
      <c r="I11630" t="s">
        <v>402</v>
      </c>
      <c r="J11630">
        <v>0.33</v>
      </c>
      <c r="K11630" t="s">
        <v>21956</v>
      </c>
      <c r="L11630" t="s">
        <v>21957</v>
      </c>
      <c r="M11630" t="s">
        <v>483</v>
      </c>
      <c r="N11630" t="s">
        <v>811</v>
      </c>
      <c r="O11630">
        <v>0.33333333333333331</v>
      </c>
    </row>
    <row r="11631" spans="1:16" hidden="1" x14ac:dyDescent="0.5">
      <c r="A11631">
        <v>47</v>
      </c>
      <c r="B11631">
        <v>47</v>
      </c>
      <c r="C11631" t="s">
        <v>383</v>
      </c>
      <c r="D11631" t="s">
        <v>479</v>
      </c>
      <c r="E11631" t="s">
        <v>79</v>
      </c>
      <c r="F11631">
        <v>2</v>
      </c>
      <c r="G11631" t="s">
        <v>198</v>
      </c>
      <c r="H11631" t="s">
        <v>199</v>
      </c>
      <c r="I11631" t="s">
        <v>383</v>
      </c>
      <c r="J11631">
        <v>74.67</v>
      </c>
      <c r="K11631" t="s">
        <v>21958</v>
      </c>
      <c r="L11631" t="s">
        <v>21959</v>
      </c>
      <c r="M11631" t="s">
        <v>506</v>
      </c>
      <c r="N11631" t="s">
        <v>506</v>
      </c>
      <c r="O11631">
        <v>74.666666666666671</v>
      </c>
      <c r="P11631" t="s">
        <v>879</v>
      </c>
    </row>
    <row r="11632" spans="1:16" hidden="1" x14ac:dyDescent="0.5">
      <c r="A11632">
        <v>47</v>
      </c>
      <c r="B11632">
        <v>47</v>
      </c>
      <c r="C11632" t="s">
        <v>516</v>
      </c>
      <c r="D11632" t="s">
        <v>517</v>
      </c>
      <c r="E11632" t="s">
        <v>140</v>
      </c>
      <c r="F11632">
        <v>3</v>
      </c>
      <c r="G11632" t="s">
        <v>310</v>
      </c>
      <c r="H11632" t="s">
        <v>7</v>
      </c>
      <c r="I11632" t="s">
        <v>410</v>
      </c>
      <c r="J11632">
        <v>6</v>
      </c>
      <c r="K11632" t="s">
        <v>21960</v>
      </c>
      <c r="L11632" t="s">
        <v>21961</v>
      </c>
      <c r="M11632" t="s">
        <v>577</v>
      </c>
      <c r="N11632" t="s">
        <v>483</v>
      </c>
      <c r="O11632">
        <v>6</v>
      </c>
    </row>
    <row r="11633" spans="1:16" hidden="1" x14ac:dyDescent="0.5">
      <c r="A11633">
        <v>47</v>
      </c>
      <c r="B11633">
        <v>47</v>
      </c>
      <c r="C11633" t="s">
        <v>478</v>
      </c>
      <c r="D11633" t="s">
        <v>479</v>
      </c>
      <c r="E11633" t="s">
        <v>79</v>
      </c>
      <c r="F11633">
        <v>2</v>
      </c>
      <c r="G11633" t="s">
        <v>202</v>
      </c>
      <c r="H11633" t="s">
        <v>203</v>
      </c>
      <c r="I11633" t="s">
        <v>457</v>
      </c>
      <c r="J11633">
        <v>0.75</v>
      </c>
      <c r="K11633" t="s">
        <v>21962</v>
      </c>
      <c r="L11633" t="s">
        <v>21963</v>
      </c>
      <c r="M11633" t="s">
        <v>483</v>
      </c>
      <c r="N11633" t="s">
        <v>483</v>
      </c>
      <c r="O11633">
        <v>0.75</v>
      </c>
    </row>
    <row r="11634" spans="1:16" hidden="1" x14ac:dyDescent="0.5">
      <c r="A11634">
        <v>47</v>
      </c>
      <c r="B11634">
        <v>47</v>
      </c>
      <c r="C11634" t="s">
        <v>478</v>
      </c>
      <c r="D11634" t="s">
        <v>540</v>
      </c>
      <c r="E11634" t="s">
        <v>330</v>
      </c>
      <c r="F11634">
        <v>1</v>
      </c>
      <c r="G11634" t="s">
        <v>345</v>
      </c>
      <c r="H11634" t="s">
        <v>346</v>
      </c>
      <c r="I11634" t="s">
        <v>402</v>
      </c>
      <c r="J11634">
        <v>0.33</v>
      </c>
      <c r="K11634" t="s">
        <v>21964</v>
      </c>
      <c r="L11634" t="s">
        <v>21965</v>
      </c>
      <c r="M11634" t="s">
        <v>483</v>
      </c>
      <c r="N11634" t="s">
        <v>486</v>
      </c>
      <c r="O11634">
        <v>0.33333333333333331</v>
      </c>
    </row>
    <row r="11635" spans="1:16" hidden="1" x14ac:dyDescent="0.5">
      <c r="A11635">
        <v>47</v>
      </c>
      <c r="B11635">
        <v>47</v>
      </c>
      <c r="C11635" t="s">
        <v>516</v>
      </c>
      <c r="D11635" t="s">
        <v>517</v>
      </c>
      <c r="E11635" t="s">
        <v>140</v>
      </c>
      <c r="F11635">
        <v>2</v>
      </c>
      <c r="G11635" t="s">
        <v>310</v>
      </c>
      <c r="H11635" t="s">
        <v>7</v>
      </c>
      <c r="I11635" t="s">
        <v>383</v>
      </c>
      <c r="J11635">
        <v>6</v>
      </c>
      <c r="K11635" t="s">
        <v>21966</v>
      </c>
      <c r="L11635" t="s">
        <v>21967</v>
      </c>
      <c r="M11635" t="s">
        <v>580</v>
      </c>
      <c r="N11635" t="s">
        <v>483</v>
      </c>
      <c r="O11635">
        <v>6</v>
      </c>
    </row>
    <row r="11636" spans="1:16" hidden="1" x14ac:dyDescent="0.5">
      <c r="A11636">
        <v>47</v>
      </c>
      <c r="B11636">
        <v>47</v>
      </c>
      <c r="C11636" t="s">
        <v>516</v>
      </c>
      <c r="D11636" t="s">
        <v>517</v>
      </c>
      <c r="E11636" t="s">
        <v>140</v>
      </c>
      <c r="F11636">
        <v>2</v>
      </c>
      <c r="G11636" t="s">
        <v>310</v>
      </c>
      <c r="H11636" t="s">
        <v>7</v>
      </c>
      <c r="I11636" t="s">
        <v>383</v>
      </c>
      <c r="J11636">
        <v>3.38</v>
      </c>
      <c r="K11636" t="s">
        <v>21968</v>
      </c>
      <c r="L11636" t="s">
        <v>21969</v>
      </c>
      <c r="M11636" t="s">
        <v>580</v>
      </c>
      <c r="N11636" t="s">
        <v>483</v>
      </c>
      <c r="O11636">
        <v>3.3833333333333333</v>
      </c>
    </row>
    <row r="11637" spans="1:16" hidden="1" x14ac:dyDescent="0.5">
      <c r="A11637">
        <v>47</v>
      </c>
      <c r="B11637">
        <v>47</v>
      </c>
      <c r="C11637" t="s">
        <v>516</v>
      </c>
      <c r="D11637" t="s">
        <v>517</v>
      </c>
      <c r="E11637" t="s">
        <v>140</v>
      </c>
      <c r="F11637">
        <v>2</v>
      </c>
      <c r="G11637" t="s">
        <v>310</v>
      </c>
      <c r="H11637" t="s">
        <v>7</v>
      </c>
      <c r="I11637" t="s">
        <v>383</v>
      </c>
      <c r="J11637">
        <v>3.88</v>
      </c>
      <c r="K11637" t="s">
        <v>21970</v>
      </c>
      <c r="L11637" t="s">
        <v>21971</v>
      </c>
      <c r="M11637" t="s">
        <v>580</v>
      </c>
      <c r="N11637" t="s">
        <v>483</v>
      </c>
      <c r="O11637">
        <v>3.8833333333333333</v>
      </c>
    </row>
    <row r="11638" spans="1:16" hidden="1" x14ac:dyDescent="0.5">
      <c r="A11638">
        <v>47</v>
      </c>
      <c r="B11638">
        <v>47</v>
      </c>
      <c r="C11638" t="s">
        <v>383</v>
      </c>
      <c r="D11638" t="s">
        <v>540</v>
      </c>
      <c r="E11638" t="s">
        <v>8</v>
      </c>
      <c r="F11638">
        <v>2</v>
      </c>
      <c r="G11638" t="s">
        <v>331</v>
      </c>
      <c r="H11638" t="s">
        <v>332</v>
      </c>
      <c r="I11638" t="s">
        <v>383</v>
      </c>
      <c r="J11638">
        <v>5</v>
      </c>
      <c r="K11638" t="s">
        <v>21972</v>
      </c>
      <c r="L11638" t="s">
        <v>21973</v>
      </c>
      <c r="M11638" t="s">
        <v>506</v>
      </c>
      <c r="N11638" t="s">
        <v>483</v>
      </c>
      <c r="O11638">
        <v>5</v>
      </c>
      <c r="P11638" t="s">
        <v>550</v>
      </c>
    </row>
    <row r="11639" spans="1:16" hidden="1" x14ac:dyDescent="0.5">
      <c r="A11639">
        <v>47</v>
      </c>
      <c r="B11639">
        <v>47</v>
      </c>
      <c r="C11639" t="s">
        <v>605</v>
      </c>
      <c r="D11639" t="s">
        <v>540</v>
      </c>
      <c r="E11639" t="s">
        <v>8</v>
      </c>
      <c r="F11639">
        <v>2</v>
      </c>
      <c r="G11639" t="s">
        <v>331</v>
      </c>
      <c r="H11639" t="s">
        <v>332</v>
      </c>
      <c r="I11639" t="s">
        <v>457</v>
      </c>
      <c r="J11639">
        <v>5.25</v>
      </c>
      <c r="K11639" t="s">
        <v>21974</v>
      </c>
      <c r="L11639" t="s">
        <v>21975</v>
      </c>
      <c r="M11639" t="s">
        <v>482</v>
      </c>
      <c r="N11639" t="s">
        <v>483</v>
      </c>
      <c r="O11639">
        <v>5.25</v>
      </c>
    </row>
    <row r="11640" spans="1:16" hidden="1" x14ac:dyDescent="0.5">
      <c r="A11640">
        <v>47</v>
      </c>
      <c r="B11640">
        <v>47</v>
      </c>
      <c r="C11640" t="s">
        <v>478</v>
      </c>
      <c r="D11640" t="s">
        <v>479</v>
      </c>
      <c r="E11640" t="s">
        <v>140</v>
      </c>
      <c r="F11640">
        <v>2</v>
      </c>
      <c r="G11640" t="s">
        <v>367</v>
      </c>
      <c r="H11640" t="s">
        <v>368</v>
      </c>
      <c r="I11640" t="s">
        <v>414</v>
      </c>
      <c r="J11640">
        <v>2</v>
      </c>
      <c r="K11640" t="s">
        <v>21976</v>
      </c>
      <c r="L11640" t="s">
        <v>21977</v>
      </c>
      <c r="M11640" t="s">
        <v>483</v>
      </c>
      <c r="N11640" t="s">
        <v>520</v>
      </c>
      <c r="O11640">
        <v>2</v>
      </c>
    </row>
    <row r="11641" spans="1:16" hidden="1" x14ac:dyDescent="0.5">
      <c r="A11641">
        <v>47</v>
      </c>
      <c r="B11641">
        <v>47</v>
      </c>
      <c r="C11641" t="s">
        <v>478</v>
      </c>
      <c r="D11641" t="s">
        <v>479</v>
      </c>
      <c r="E11641" t="s">
        <v>8</v>
      </c>
      <c r="F11641">
        <v>1</v>
      </c>
      <c r="G11641" t="s">
        <v>153</v>
      </c>
      <c r="H11641" t="s">
        <v>154</v>
      </c>
      <c r="I11641" t="s">
        <v>414</v>
      </c>
      <c r="J11641">
        <v>0.5</v>
      </c>
      <c r="K11641" t="s">
        <v>21978</v>
      </c>
      <c r="L11641" t="s">
        <v>21979</v>
      </c>
      <c r="M11641" t="s">
        <v>483</v>
      </c>
      <c r="N11641" t="s">
        <v>486</v>
      </c>
      <c r="O11641">
        <v>0.5</v>
      </c>
    </row>
    <row r="11642" spans="1:16" hidden="1" x14ac:dyDescent="0.5">
      <c r="A11642">
        <v>47</v>
      </c>
      <c r="B11642">
        <v>47</v>
      </c>
      <c r="C11642" t="s">
        <v>478</v>
      </c>
      <c r="D11642" t="s">
        <v>540</v>
      </c>
      <c r="E11642" t="s">
        <v>8</v>
      </c>
      <c r="F11642">
        <v>1</v>
      </c>
      <c r="G11642" t="s">
        <v>153</v>
      </c>
      <c r="H11642" t="s">
        <v>154</v>
      </c>
      <c r="I11642" t="s">
        <v>404</v>
      </c>
      <c r="J11642">
        <v>0.33</v>
      </c>
      <c r="K11642" t="s">
        <v>21980</v>
      </c>
      <c r="L11642" t="s">
        <v>21981</v>
      </c>
      <c r="M11642" t="s">
        <v>482</v>
      </c>
      <c r="N11642" t="s">
        <v>486</v>
      </c>
      <c r="O11642">
        <v>0.33333333333333331</v>
      </c>
    </row>
    <row r="11643" spans="1:16" hidden="1" x14ac:dyDescent="0.5">
      <c r="A11643">
        <v>47</v>
      </c>
      <c r="B11643">
        <v>47</v>
      </c>
      <c r="C11643" t="s">
        <v>478</v>
      </c>
      <c r="D11643" t="s">
        <v>540</v>
      </c>
      <c r="E11643" t="s">
        <v>8</v>
      </c>
      <c r="F11643">
        <v>1</v>
      </c>
      <c r="G11643" t="s">
        <v>153</v>
      </c>
      <c r="H11643" t="s">
        <v>154</v>
      </c>
      <c r="I11643" t="s">
        <v>404</v>
      </c>
      <c r="J11643">
        <v>0.33</v>
      </c>
      <c r="K11643" t="s">
        <v>21982</v>
      </c>
      <c r="L11643" t="s">
        <v>21983</v>
      </c>
      <c r="M11643" t="s">
        <v>482</v>
      </c>
      <c r="N11643" t="s">
        <v>486</v>
      </c>
      <c r="O11643">
        <v>0.33333333333333331</v>
      </c>
    </row>
    <row r="11644" spans="1:16" hidden="1" x14ac:dyDescent="0.5">
      <c r="A11644">
        <v>47</v>
      </c>
      <c r="B11644">
        <v>47</v>
      </c>
      <c r="C11644" t="s">
        <v>478</v>
      </c>
      <c r="D11644" t="s">
        <v>540</v>
      </c>
      <c r="E11644" t="s">
        <v>8</v>
      </c>
      <c r="F11644">
        <v>1</v>
      </c>
      <c r="G11644" t="s">
        <v>153</v>
      </c>
      <c r="H11644" t="s">
        <v>154</v>
      </c>
      <c r="I11644" t="s">
        <v>414</v>
      </c>
      <c r="J11644">
        <v>0.75</v>
      </c>
      <c r="K11644" t="s">
        <v>21984</v>
      </c>
      <c r="L11644" t="s">
        <v>21985</v>
      </c>
      <c r="M11644" t="s">
        <v>483</v>
      </c>
      <c r="N11644" t="s">
        <v>483</v>
      </c>
      <c r="O11644">
        <v>0.75</v>
      </c>
    </row>
    <row r="11645" spans="1:16" hidden="1" x14ac:dyDescent="0.5">
      <c r="A11645">
        <v>47</v>
      </c>
      <c r="B11645">
        <v>47</v>
      </c>
      <c r="C11645" t="s">
        <v>478</v>
      </c>
      <c r="D11645" t="s">
        <v>540</v>
      </c>
      <c r="E11645" t="s">
        <v>8</v>
      </c>
      <c r="F11645">
        <v>2</v>
      </c>
      <c r="G11645" t="s">
        <v>331</v>
      </c>
      <c r="H11645" t="s">
        <v>332</v>
      </c>
      <c r="I11645" t="s">
        <v>404</v>
      </c>
      <c r="J11645">
        <v>0.67</v>
      </c>
      <c r="K11645" t="s">
        <v>21986</v>
      </c>
      <c r="L11645" t="s">
        <v>21987</v>
      </c>
      <c r="M11645" t="s">
        <v>482</v>
      </c>
      <c r="N11645" t="s">
        <v>483</v>
      </c>
      <c r="O11645">
        <v>0.66666666666666663</v>
      </c>
    </row>
    <row r="11646" spans="1:16" hidden="1" x14ac:dyDescent="0.5">
      <c r="A11646">
        <v>47</v>
      </c>
      <c r="B11646">
        <v>47</v>
      </c>
      <c r="C11646" t="s">
        <v>605</v>
      </c>
      <c r="D11646" t="s">
        <v>540</v>
      </c>
      <c r="E11646" t="s">
        <v>8</v>
      </c>
      <c r="F11646">
        <v>2</v>
      </c>
      <c r="G11646" t="s">
        <v>331</v>
      </c>
      <c r="H11646" t="s">
        <v>332</v>
      </c>
      <c r="I11646" t="s">
        <v>410</v>
      </c>
      <c r="J11646">
        <v>0.5</v>
      </c>
      <c r="K11646" t="s">
        <v>21988</v>
      </c>
      <c r="L11646" t="s">
        <v>21989</v>
      </c>
      <c r="M11646" t="s">
        <v>482</v>
      </c>
      <c r="N11646" t="s">
        <v>483</v>
      </c>
      <c r="O11646">
        <v>0.5</v>
      </c>
    </row>
    <row r="11647" spans="1:16" hidden="1" x14ac:dyDescent="0.5">
      <c r="A11647">
        <v>47</v>
      </c>
      <c r="B11647">
        <v>47</v>
      </c>
      <c r="C11647" t="s">
        <v>163</v>
      </c>
      <c r="D11647" t="s">
        <v>517</v>
      </c>
      <c r="E11647" t="s">
        <v>140</v>
      </c>
      <c r="F11647">
        <v>3</v>
      </c>
      <c r="G11647" t="s">
        <v>176</v>
      </c>
      <c r="H11647" t="s">
        <v>177</v>
      </c>
      <c r="I11647" t="s">
        <v>455</v>
      </c>
      <c r="J11647">
        <v>3.33</v>
      </c>
      <c r="K11647" t="s">
        <v>21990</v>
      </c>
      <c r="L11647" t="s">
        <v>21991</v>
      </c>
      <c r="M11647" t="s">
        <v>483</v>
      </c>
      <c r="N11647" t="s">
        <v>483</v>
      </c>
      <c r="O11647">
        <v>3.3333333333333335</v>
      </c>
    </row>
    <row r="11648" spans="1:16" hidden="1" x14ac:dyDescent="0.5">
      <c r="A11648">
        <v>47</v>
      </c>
      <c r="B11648">
        <v>47</v>
      </c>
      <c r="C11648" t="s">
        <v>395</v>
      </c>
      <c r="D11648" t="s">
        <v>540</v>
      </c>
      <c r="E11648" t="s">
        <v>140</v>
      </c>
      <c r="F11648">
        <v>5</v>
      </c>
      <c r="G11648" t="s">
        <v>184</v>
      </c>
      <c r="H11648" t="s">
        <v>185</v>
      </c>
      <c r="I11648" t="s">
        <v>420</v>
      </c>
      <c r="J11648">
        <v>7.5</v>
      </c>
      <c r="K11648" t="s">
        <v>21992</v>
      </c>
      <c r="L11648" t="s">
        <v>21993</v>
      </c>
      <c r="M11648" t="s">
        <v>483</v>
      </c>
      <c r="N11648" t="s">
        <v>483</v>
      </c>
      <c r="O11648">
        <v>7.5</v>
      </c>
    </row>
    <row r="11649" spans="1:15" hidden="1" x14ac:dyDescent="0.5">
      <c r="A11649">
        <v>47</v>
      </c>
      <c r="B11649">
        <v>47</v>
      </c>
      <c r="C11649" t="s">
        <v>163</v>
      </c>
      <c r="D11649" t="s">
        <v>517</v>
      </c>
      <c r="E11649" t="s">
        <v>140</v>
      </c>
      <c r="F11649">
        <v>2</v>
      </c>
      <c r="G11649" t="s">
        <v>176</v>
      </c>
      <c r="H11649" t="s">
        <v>177</v>
      </c>
      <c r="I11649" t="s">
        <v>455</v>
      </c>
      <c r="J11649">
        <v>1.5</v>
      </c>
      <c r="K11649" t="s">
        <v>21994</v>
      </c>
      <c r="L11649" t="s">
        <v>21995</v>
      </c>
      <c r="M11649" t="s">
        <v>483</v>
      </c>
      <c r="N11649" t="s">
        <v>483</v>
      </c>
      <c r="O11649">
        <v>1.5</v>
      </c>
    </row>
    <row r="11650" spans="1:15" hidden="1" x14ac:dyDescent="0.5">
      <c r="A11650">
        <v>47</v>
      </c>
      <c r="B11650">
        <v>47</v>
      </c>
      <c r="C11650" t="s">
        <v>478</v>
      </c>
      <c r="D11650" t="s">
        <v>540</v>
      </c>
      <c r="E11650" t="s">
        <v>8</v>
      </c>
      <c r="F11650">
        <v>1</v>
      </c>
      <c r="G11650" t="s">
        <v>153</v>
      </c>
      <c r="H11650" t="s">
        <v>154</v>
      </c>
      <c r="I11650" t="s">
        <v>410</v>
      </c>
      <c r="J11650">
        <v>1.75</v>
      </c>
      <c r="K11650" t="s">
        <v>21996</v>
      </c>
      <c r="L11650" t="s">
        <v>21997</v>
      </c>
      <c r="M11650" t="s">
        <v>483</v>
      </c>
      <c r="N11650" t="s">
        <v>483</v>
      </c>
      <c r="O11650">
        <v>1.75</v>
      </c>
    </row>
    <row r="11651" spans="1:15" hidden="1" x14ac:dyDescent="0.5">
      <c r="A11651">
        <v>47</v>
      </c>
      <c r="B11651">
        <v>47</v>
      </c>
      <c r="C11651" t="s">
        <v>478</v>
      </c>
      <c r="D11651" t="s">
        <v>540</v>
      </c>
      <c r="E11651" t="s">
        <v>140</v>
      </c>
      <c r="F11651">
        <v>2</v>
      </c>
      <c r="G11651" t="s">
        <v>371</v>
      </c>
      <c r="H11651" t="s">
        <v>372</v>
      </c>
      <c r="I11651" t="s">
        <v>404</v>
      </c>
      <c r="J11651">
        <v>6.42</v>
      </c>
      <c r="K11651" t="s">
        <v>21998</v>
      </c>
      <c r="L11651" t="s">
        <v>21999</v>
      </c>
      <c r="M11651" t="s">
        <v>483</v>
      </c>
      <c r="N11651" t="s">
        <v>529</v>
      </c>
      <c r="O11651">
        <v>6.416666666666667</v>
      </c>
    </row>
    <row r="11652" spans="1:15" hidden="1" x14ac:dyDescent="0.5">
      <c r="A11652">
        <v>47</v>
      </c>
      <c r="B11652">
        <v>47</v>
      </c>
      <c r="C11652" t="s">
        <v>478</v>
      </c>
      <c r="D11652" t="s">
        <v>540</v>
      </c>
      <c r="E11652" t="s">
        <v>8</v>
      </c>
      <c r="F11652">
        <v>2</v>
      </c>
      <c r="G11652" t="s">
        <v>208</v>
      </c>
      <c r="H11652" t="s">
        <v>209</v>
      </c>
      <c r="I11652" t="s">
        <v>404</v>
      </c>
      <c r="J11652">
        <v>0.5</v>
      </c>
      <c r="K11652" t="s">
        <v>22000</v>
      </c>
      <c r="L11652" t="s">
        <v>22001</v>
      </c>
      <c r="M11652" t="s">
        <v>483</v>
      </c>
      <c r="N11652" t="s">
        <v>483</v>
      </c>
      <c r="O11652">
        <v>0.5</v>
      </c>
    </row>
    <row r="11653" spans="1:15" hidden="1" x14ac:dyDescent="0.5">
      <c r="A11653">
        <v>47</v>
      </c>
      <c r="B11653">
        <v>47</v>
      </c>
      <c r="C11653" t="s">
        <v>478</v>
      </c>
      <c r="D11653" t="s">
        <v>540</v>
      </c>
      <c r="E11653" t="s">
        <v>8</v>
      </c>
      <c r="F11653">
        <v>2</v>
      </c>
      <c r="G11653" t="s">
        <v>331</v>
      </c>
      <c r="H11653" t="s">
        <v>332</v>
      </c>
      <c r="I11653" t="s">
        <v>404</v>
      </c>
      <c r="J11653">
        <v>0.67</v>
      </c>
      <c r="K11653" t="s">
        <v>22002</v>
      </c>
      <c r="L11653" t="s">
        <v>22003</v>
      </c>
      <c r="M11653" t="s">
        <v>482</v>
      </c>
      <c r="N11653" t="s">
        <v>483</v>
      </c>
      <c r="O11653">
        <v>0.66666666666666663</v>
      </c>
    </row>
    <row r="11654" spans="1:15" hidden="1" x14ac:dyDescent="0.5">
      <c r="A11654">
        <v>47</v>
      </c>
      <c r="B11654">
        <v>47</v>
      </c>
      <c r="C11654" t="s">
        <v>516</v>
      </c>
      <c r="D11654" t="s">
        <v>517</v>
      </c>
      <c r="E11654" t="s">
        <v>140</v>
      </c>
      <c r="F11654">
        <v>2</v>
      </c>
      <c r="G11654" t="s">
        <v>310</v>
      </c>
      <c r="H11654" t="s">
        <v>7</v>
      </c>
      <c r="I11654" t="s">
        <v>443</v>
      </c>
      <c r="J11654">
        <v>0.67</v>
      </c>
      <c r="K11654" t="s">
        <v>22004</v>
      </c>
      <c r="L11654" t="s">
        <v>22005</v>
      </c>
      <c r="M11654" t="s">
        <v>580</v>
      </c>
      <c r="N11654" t="s">
        <v>483</v>
      </c>
      <c r="O11654">
        <v>0.66666666666666663</v>
      </c>
    </row>
    <row r="11655" spans="1:15" hidden="1" x14ac:dyDescent="0.5">
      <c r="A11655">
        <v>47</v>
      </c>
      <c r="B11655">
        <v>47</v>
      </c>
      <c r="C11655" t="s">
        <v>516</v>
      </c>
      <c r="D11655" t="s">
        <v>517</v>
      </c>
      <c r="E11655" t="s">
        <v>140</v>
      </c>
      <c r="F11655">
        <v>2</v>
      </c>
      <c r="G11655" t="s">
        <v>394</v>
      </c>
      <c r="H11655" t="s">
        <v>395</v>
      </c>
      <c r="I11655" t="s">
        <v>412</v>
      </c>
      <c r="J11655">
        <v>3.5</v>
      </c>
      <c r="K11655" t="s">
        <v>22006</v>
      </c>
      <c r="L11655" t="s">
        <v>519</v>
      </c>
      <c r="M11655" t="s">
        <v>520</v>
      </c>
      <c r="N11655" t="s">
        <v>483</v>
      </c>
      <c r="O11655">
        <v>3.5</v>
      </c>
    </row>
    <row r="11656" spans="1:15" hidden="1" x14ac:dyDescent="0.5">
      <c r="A11656">
        <v>47</v>
      </c>
      <c r="B11656">
        <v>47</v>
      </c>
      <c r="C11656" t="s">
        <v>163</v>
      </c>
      <c r="D11656" t="s">
        <v>540</v>
      </c>
      <c r="E11656" t="s">
        <v>140</v>
      </c>
      <c r="F11656">
        <v>3</v>
      </c>
      <c r="G11656" t="s">
        <v>184</v>
      </c>
      <c r="H11656" t="s">
        <v>185</v>
      </c>
      <c r="I11656" t="s">
        <v>459</v>
      </c>
      <c r="J11656">
        <v>13.5</v>
      </c>
      <c r="K11656" t="s">
        <v>22007</v>
      </c>
      <c r="L11656" t="s">
        <v>22008</v>
      </c>
      <c r="M11656" t="s">
        <v>483</v>
      </c>
      <c r="N11656" t="s">
        <v>483</v>
      </c>
      <c r="O11656">
        <v>13.5</v>
      </c>
    </row>
    <row r="11657" spans="1:15" hidden="1" x14ac:dyDescent="0.5">
      <c r="A11657">
        <v>47</v>
      </c>
      <c r="B11657">
        <v>47</v>
      </c>
      <c r="C11657" t="s">
        <v>605</v>
      </c>
      <c r="D11657" t="s">
        <v>517</v>
      </c>
      <c r="E11657" t="s">
        <v>140</v>
      </c>
      <c r="F11657">
        <v>2</v>
      </c>
      <c r="G11657" t="s">
        <v>369</v>
      </c>
      <c r="H11657" t="s">
        <v>370</v>
      </c>
      <c r="I11657" t="s">
        <v>410</v>
      </c>
      <c r="J11657">
        <v>0.75</v>
      </c>
      <c r="K11657" t="s">
        <v>22009</v>
      </c>
      <c r="L11657" t="s">
        <v>22010</v>
      </c>
      <c r="M11657" t="s">
        <v>483</v>
      </c>
      <c r="N11657" t="s">
        <v>483</v>
      </c>
      <c r="O11657">
        <v>0.75</v>
      </c>
    </row>
    <row r="11658" spans="1:15" hidden="1" x14ac:dyDescent="0.5">
      <c r="A11658">
        <v>47</v>
      </c>
      <c r="B11658">
        <v>47</v>
      </c>
      <c r="C11658" t="s">
        <v>478</v>
      </c>
      <c r="D11658" t="s">
        <v>517</v>
      </c>
      <c r="E11658" t="s">
        <v>79</v>
      </c>
      <c r="F11658">
        <v>2</v>
      </c>
      <c r="G11658" t="s">
        <v>206</v>
      </c>
      <c r="H11658" t="s">
        <v>207</v>
      </c>
      <c r="I11658" t="s">
        <v>410</v>
      </c>
      <c r="J11658">
        <v>1.5</v>
      </c>
      <c r="K11658" t="s">
        <v>22011</v>
      </c>
      <c r="L11658" t="s">
        <v>22012</v>
      </c>
      <c r="M11658" t="s">
        <v>580</v>
      </c>
      <c r="N11658" t="s">
        <v>483</v>
      </c>
      <c r="O11658">
        <v>1.5</v>
      </c>
    </row>
    <row r="11659" spans="1:15" hidden="1" x14ac:dyDescent="0.5">
      <c r="A11659">
        <v>47</v>
      </c>
      <c r="B11659">
        <v>47</v>
      </c>
      <c r="C11659" t="s">
        <v>478</v>
      </c>
      <c r="D11659" t="s">
        <v>517</v>
      </c>
      <c r="E11659" t="s">
        <v>79</v>
      </c>
      <c r="F11659">
        <v>2</v>
      </c>
      <c r="G11659" t="s">
        <v>206</v>
      </c>
      <c r="H11659" t="s">
        <v>207</v>
      </c>
      <c r="I11659" t="s">
        <v>408</v>
      </c>
      <c r="J11659">
        <v>2</v>
      </c>
      <c r="K11659" t="s">
        <v>22013</v>
      </c>
      <c r="L11659" t="s">
        <v>22014</v>
      </c>
      <c r="M11659" t="s">
        <v>483</v>
      </c>
      <c r="N11659" t="s">
        <v>483</v>
      </c>
      <c r="O11659">
        <v>2</v>
      </c>
    </row>
    <row r="11660" spans="1:15" hidden="1" x14ac:dyDescent="0.5">
      <c r="A11660">
        <v>47</v>
      </c>
      <c r="B11660">
        <v>47</v>
      </c>
      <c r="C11660" t="s">
        <v>605</v>
      </c>
      <c r="D11660" t="s">
        <v>540</v>
      </c>
      <c r="E11660" t="s">
        <v>140</v>
      </c>
      <c r="F11660">
        <v>2</v>
      </c>
      <c r="G11660" t="s">
        <v>369</v>
      </c>
      <c r="H11660" t="s">
        <v>370</v>
      </c>
      <c r="I11660" t="s">
        <v>410</v>
      </c>
      <c r="J11660">
        <v>1</v>
      </c>
      <c r="K11660" t="s">
        <v>22015</v>
      </c>
      <c r="L11660" t="s">
        <v>22016</v>
      </c>
      <c r="M11660" t="s">
        <v>482</v>
      </c>
      <c r="N11660" t="s">
        <v>483</v>
      </c>
      <c r="O11660">
        <v>1</v>
      </c>
    </row>
    <row r="11661" spans="1:15" hidden="1" x14ac:dyDescent="0.5">
      <c r="A11661">
        <v>47</v>
      </c>
      <c r="B11661">
        <v>47</v>
      </c>
      <c r="C11661" t="s">
        <v>605</v>
      </c>
      <c r="D11661" t="s">
        <v>517</v>
      </c>
      <c r="E11661" t="s">
        <v>79</v>
      </c>
      <c r="F11661">
        <v>3</v>
      </c>
      <c r="G11661" t="s">
        <v>206</v>
      </c>
      <c r="H11661" t="s">
        <v>207</v>
      </c>
      <c r="I11661" t="s">
        <v>408</v>
      </c>
      <c r="J11661">
        <v>0.75</v>
      </c>
      <c r="K11661" t="s">
        <v>22017</v>
      </c>
      <c r="L11661" t="s">
        <v>22018</v>
      </c>
      <c r="M11661" t="s">
        <v>483</v>
      </c>
      <c r="N11661" t="s">
        <v>483</v>
      </c>
      <c r="O11661">
        <v>0.75</v>
      </c>
    </row>
    <row r="11662" spans="1:15" hidden="1" x14ac:dyDescent="0.5">
      <c r="A11662">
        <v>47</v>
      </c>
      <c r="B11662">
        <v>47</v>
      </c>
      <c r="C11662" t="s">
        <v>605</v>
      </c>
      <c r="D11662" t="s">
        <v>540</v>
      </c>
      <c r="E11662" t="s">
        <v>8</v>
      </c>
      <c r="F11662">
        <v>2</v>
      </c>
      <c r="G11662" t="s">
        <v>331</v>
      </c>
      <c r="H11662" t="s">
        <v>332</v>
      </c>
      <c r="I11662" t="s">
        <v>457</v>
      </c>
      <c r="J11662">
        <v>4</v>
      </c>
      <c r="K11662" t="s">
        <v>22019</v>
      </c>
      <c r="L11662" t="s">
        <v>22020</v>
      </c>
      <c r="M11662" t="s">
        <v>482</v>
      </c>
      <c r="N11662" t="s">
        <v>483</v>
      </c>
      <c r="O11662">
        <v>4</v>
      </c>
    </row>
    <row r="11663" spans="1:15" hidden="1" x14ac:dyDescent="0.5">
      <c r="A11663">
        <v>47</v>
      </c>
      <c r="B11663">
        <v>47</v>
      </c>
      <c r="C11663" t="s">
        <v>478</v>
      </c>
      <c r="D11663" t="s">
        <v>540</v>
      </c>
      <c r="E11663" t="s">
        <v>8</v>
      </c>
      <c r="F11663">
        <v>3</v>
      </c>
      <c r="G11663" t="s">
        <v>331</v>
      </c>
      <c r="H11663" t="s">
        <v>332</v>
      </c>
      <c r="I11663" t="s">
        <v>404</v>
      </c>
      <c r="J11663">
        <v>1</v>
      </c>
      <c r="K11663" t="s">
        <v>22021</v>
      </c>
      <c r="L11663" t="s">
        <v>22022</v>
      </c>
      <c r="M11663" t="s">
        <v>482</v>
      </c>
      <c r="N11663" t="s">
        <v>483</v>
      </c>
      <c r="O11663">
        <v>1</v>
      </c>
    </row>
    <row r="11664" spans="1:15" hidden="1" x14ac:dyDescent="0.5">
      <c r="A11664">
        <v>47</v>
      </c>
      <c r="B11664">
        <v>47</v>
      </c>
      <c r="C11664" t="s">
        <v>478</v>
      </c>
      <c r="D11664" t="s">
        <v>540</v>
      </c>
      <c r="E11664" t="s">
        <v>8</v>
      </c>
      <c r="F11664">
        <v>1</v>
      </c>
      <c r="G11664" t="s">
        <v>153</v>
      </c>
      <c r="H11664" t="s">
        <v>154</v>
      </c>
      <c r="I11664" t="s">
        <v>404</v>
      </c>
      <c r="J11664">
        <v>0.42</v>
      </c>
      <c r="K11664" t="s">
        <v>22023</v>
      </c>
      <c r="L11664" t="s">
        <v>22024</v>
      </c>
      <c r="M11664" t="s">
        <v>482</v>
      </c>
      <c r="N11664" t="s">
        <v>486</v>
      </c>
      <c r="O11664">
        <v>0.41666666666666669</v>
      </c>
    </row>
    <row r="11665" spans="1:16" hidden="1" x14ac:dyDescent="0.5">
      <c r="A11665">
        <v>47</v>
      </c>
      <c r="B11665">
        <v>47</v>
      </c>
      <c r="C11665" t="s">
        <v>478</v>
      </c>
      <c r="D11665" t="s">
        <v>540</v>
      </c>
      <c r="E11665" t="s">
        <v>8</v>
      </c>
      <c r="F11665">
        <v>1</v>
      </c>
      <c r="G11665" t="s">
        <v>153</v>
      </c>
      <c r="H11665" t="s">
        <v>154</v>
      </c>
      <c r="I11665" t="s">
        <v>404</v>
      </c>
      <c r="J11665">
        <v>0.33</v>
      </c>
      <c r="K11665" t="s">
        <v>22025</v>
      </c>
      <c r="L11665" t="s">
        <v>22026</v>
      </c>
      <c r="M11665" t="s">
        <v>482</v>
      </c>
      <c r="N11665" t="s">
        <v>486</v>
      </c>
      <c r="O11665">
        <v>0.33333333333333331</v>
      </c>
    </row>
    <row r="11666" spans="1:16" hidden="1" x14ac:dyDescent="0.5">
      <c r="A11666">
        <v>47</v>
      </c>
      <c r="B11666">
        <v>47</v>
      </c>
      <c r="C11666" t="s">
        <v>478</v>
      </c>
      <c r="D11666" t="s">
        <v>479</v>
      </c>
      <c r="E11666" t="s">
        <v>8</v>
      </c>
      <c r="F11666">
        <v>2</v>
      </c>
      <c r="G11666" t="s">
        <v>331</v>
      </c>
      <c r="H11666" t="s">
        <v>332</v>
      </c>
      <c r="I11666" t="s">
        <v>404</v>
      </c>
      <c r="J11666">
        <v>1</v>
      </c>
      <c r="K11666" t="s">
        <v>22027</v>
      </c>
      <c r="L11666" t="s">
        <v>22028</v>
      </c>
      <c r="M11666" t="s">
        <v>483</v>
      </c>
      <c r="N11666" t="s">
        <v>529</v>
      </c>
      <c r="O11666">
        <v>1</v>
      </c>
    </row>
    <row r="11667" spans="1:16" hidden="1" x14ac:dyDescent="0.5">
      <c r="A11667">
        <v>47</v>
      </c>
      <c r="B11667">
        <v>47</v>
      </c>
      <c r="C11667" t="s">
        <v>478</v>
      </c>
      <c r="D11667" t="s">
        <v>540</v>
      </c>
      <c r="E11667" t="s">
        <v>140</v>
      </c>
      <c r="F11667">
        <v>2</v>
      </c>
      <c r="G11667" t="s">
        <v>373</v>
      </c>
      <c r="H11667" t="s">
        <v>374</v>
      </c>
      <c r="I11667" t="s">
        <v>404</v>
      </c>
      <c r="J11667">
        <v>0.67</v>
      </c>
      <c r="K11667" t="s">
        <v>22029</v>
      </c>
      <c r="L11667" t="s">
        <v>22030</v>
      </c>
      <c r="M11667" t="s">
        <v>483</v>
      </c>
      <c r="N11667" t="s">
        <v>483</v>
      </c>
      <c r="O11667">
        <v>0.66666666666666663</v>
      </c>
    </row>
    <row r="11668" spans="1:16" hidden="1" x14ac:dyDescent="0.5">
      <c r="A11668">
        <v>47</v>
      </c>
      <c r="B11668">
        <v>47</v>
      </c>
      <c r="C11668" t="s">
        <v>478</v>
      </c>
      <c r="D11668" t="s">
        <v>517</v>
      </c>
      <c r="E11668" t="s">
        <v>8</v>
      </c>
      <c r="F11668">
        <v>1</v>
      </c>
      <c r="G11668" t="s">
        <v>208</v>
      </c>
      <c r="H11668" t="s">
        <v>209</v>
      </c>
      <c r="I11668" t="s">
        <v>404</v>
      </c>
      <c r="J11668">
        <v>1</v>
      </c>
      <c r="K11668" t="s">
        <v>22031</v>
      </c>
      <c r="L11668" t="s">
        <v>22032</v>
      </c>
      <c r="M11668" t="s">
        <v>483</v>
      </c>
      <c r="N11668" t="s">
        <v>483</v>
      </c>
      <c r="O11668">
        <v>1</v>
      </c>
    </row>
    <row r="11669" spans="1:16" hidden="1" x14ac:dyDescent="0.5">
      <c r="A11669">
        <v>47</v>
      </c>
      <c r="B11669">
        <v>47</v>
      </c>
      <c r="C11669" t="s">
        <v>383</v>
      </c>
      <c r="D11669" t="s">
        <v>479</v>
      </c>
      <c r="E11669" t="s">
        <v>79</v>
      </c>
      <c r="F11669">
        <v>2</v>
      </c>
      <c r="G11669" t="s">
        <v>198</v>
      </c>
      <c r="H11669" t="s">
        <v>199</v>
      </c>
      <c r="I11669" t="s">
        <v>383</v>
      </c>
      <c r="J11669">
        <v>57.25</v>
      </c>
      <c r="K11669" t="s">
        <v>22033</v>
      </c>
      <c r="L11669" t="s">
        <v>22034</v>
      </c>
      <c r="M11669" t="s">
        <v>506</v>
      </c>
      <c r="N11669" t="s">
        <v>506</v>
      </c>
      <c r="O11669">
        <v>57.25</v>
      </c>
      <c r="P11669" t="s">
        <v>879</v>
      </c>
    </row>
    <row r="11670" spans="1:16" hidden="1" x14ac:dyDescent="0.5">
      <c r="A11670">
        <v>47</v>
      </c>
      <c r="B11670">
        <v>47</v>
      </c>
      <c r="C11670" t="s">
        <v>597</v>
      </c>
      <c r="D11670" t="s">
        <v>517</v>
      </c>
      <c r="E11670" t="s">
        <v>140</v>
      </c>
      <c r="F11670">
        <v>2</v>
      </c>
      <c r="G11670" t="s">
        <v>320</v>
      </c>
      <c r="H11670" t="s">
        <v>321</v>
      </c>
      <c r="I11670" t="s">
        <v>412</v>
      </c>
      <c r="J11670">
        <v>0.75</v>
      </c>
      <c r="K11670" t="s">
        <v>22035</v>
      </c>
      <c r="L11670" t="s">
        <v>22036</v>
      </c>
      <c r="M11670" t="s">
        <v>600</v>
      </c>
      <c r="N11670" t="s">
        <v>483</v>
      </c>
      <c r="O11670">
        <v>0.75</v>
      </c>
    </row>
    <row r="11671" spans="1:16" hidden="1" x14ac:dyDescent="0.5">
      <c r="A11671">
        <v>47</v>
      </c>
      <c r="B11671">
        <v>47</v>
      </c>
      <c r="C11671" t="s">
        <v>597</v>
      </c>
      <c r="D11671" t="s">
        <v>517</v>
      </c>
      <c r="E11671" t="s">
        <v>140</v>
      </c>
      <c r="F11671">
        <v>2</v>
      </c>
      <c r="G11671" t="s">
        <v>320</v>
      </c>
      <c r="H11671" t="s">
        <v>321</v>
      </c>
      <c r="I11671" t="s">
        <v>412</v>
      </c>
      <c r="J11671">
        <v>1.5</v>
      </c>
      <c r="K11671" t="s">
        <v>22037</v>
      </c>
      <c r="L11671" t="s">
        <v>22038</v>
      </c>
      <c r="M11671" t="s">
        <v>483</v>
      </c>
      <c r="N11671" t="s">
        <v>483</v>
      </c>
      <c r="O11671">
        <v>1.5</v>
      </c>
    </row>
    <row r="11672" spans="1:16" hidden="1" x14ac:dyDescent="0.5">
      <c r="A11672">
        <v>47</v>
      </c>
      <c r="B11672">
        <v>47</v>
      </c>
      <c r="C11672" t="s">
        <v>597</v>
      </c>
      <c r="D11672" t="s">
        <v>517</v>
      </c>
      <c r="E11672" t="s">
        <v>140</v>
      </c>
      <c r="F11672">
        <v>2</v>
      </c>
      <c r="G11672" t="s">
        <v>320</v>
      </c>
      <c r="H11672" t="s">
        <v>321</v>
      </c>
      <c r="I11672" t="s">
        <v>459</v>
      </c>
      <c r="J11672">
        <v>1</v>
      </c>
      <c r="K11672" t="s">
        <v>22039</v>
      </c>
      <c r="L11672" t="s">
        <v>22040</v>
      </c>
      <c r="M11672" t="s">
        <v>600</v>
      </c>
      <c r="N11672" t="s">
        <v>483</v>
      </c>
      <c r="O11672">
        <v>1</v>
      </c>
    </row>
    <row r="11673" spans="1:16" hidden="1" x14ac:dyDescent="0.5">
      <c r="A11673">
        <v>47</v>
      </c>
      <c r="B11673">
        <v>47</v>
      </c>
      <c r="C11673" t="s">
        <v>597</v>
      </c>
      <c r="D11673" t="s">
        <v>517</v>
      </c>
      <c r="E11673" t="s">
        <v>140</v>
      </c>
      <c r="F11673">
        <v>2</v>
      </c>
      <c r="G11673" t="s">
        <v>320</v>
      </c>
      <c r="H11673" t="s">
        <v>321</v>
      </c>
      <c r="I11673" t="s">
        <v>447</v>
      </c>
      <c r="J11673">
        <v>3.25</v>
      </c>
      <c r="K11673" t="s">
        <v>22041</v>
      </c>
      <c r="L11673" t="s">
        <v>22042</v>
      </c>
      <c r="M11673" t="s">
        <v>600</v>
      </c>
      <c r="N11673" t="s">
        <v>483</v>
      </c>
      <c r="O11673">
        <v>3.25</v>
      </c>
    </row>
    <row r="11674" spans="1:16" hidden="1" x14ac:dyDescent="0.5">
      <c r="A11674">
        <v>47</v>
      </c>
      <c r="B11674">
        <v>47</v>
      </c>
      <c r="C11674" t="s">
        <v>597</v>
      </c>
      <c r="D11674" t="s">
        <v>517</v>
      </c>
      <c r="E11674" t="s">
        <v>140</v>
      </c>
      <c r="F11674">
        <v>2</v>
      </c>
      <c r="G11674" t="s">
        <v>320</v>
      </c>
      <c r="H11674" t="s">
        <v>321</v>
      </c>
      <c r="I11674" t="s">
        <v>447</v>
      </c>
      <c r="J11674">
        <v>2.5</v>
      </c>
      <c r="K11674" t="s">
        <v>22043</v>
      </c>
      <c r="L11674" t="s">
        <v>22044</v>
      </c>
      <c r="M11674" t="s">
        <v>600</v>
      </c>
      <c r="N11674" t="s">
        <v>483</v>
      </c>
      <c r="O11674">
        <v>2.5</v>
      </c>
    </row>
    <row r="11675" spans="1:16" hidden="1" x14ac:dyDescent="0.5">
      <c r="A11675">
        <v>47</v>
      </c>
      <c r="B11675">
        <v>47</v>
      </c>
      <c r="C11675" t="s">
        <v>597</v>
      </c>
      <c r="D11675" t="s">
        <v>517</v>
      </c>
      <c r="E11675" t="s">
        <v>140</v>
      </c>
      <c r="F11675">
        <v>2</v>
      </c>
      <c r="G11675" t="s">
        <v>320</v>
      </c>
      <c r="H11675" t="s">
        <v>321</v>
      </c>
      <c r="I11675" t="s">
        <v>412</v>
      </c>
      <c r="J11675">
        <v>0.75</v>
      </c>
      <c r="K11675" t="s">
        <v>22045</v>
      </c>
      <c r="L11675" t="s">
        <v>22046</v>
      </c>
      <c r="M11675" t="s">
        <v>600</v>
      </c>
      <c r="N11675" t="s">
        <v>483</v>
      </c>
      <c r="O11675">
        <v>0.75</v>
      </c>
    </row>
    <row r="11676" spans="1:16" hidden="1" x14ac:dyDescent="0.5">
      <c r="A11676">
        <v>47</v>
      </c>
      <c r="B11676">
        <v>47</v>
      </c>
      <c r="C11676" t="s">
        <v>597</v>
      </c>
      <c r="D11676" t="s">
        <v>517</v>
      </c>
      <c r="E11676" t="s">
        <v>140</v>
      </c>
      <c r="F11676">
        <v>2</v>
      </c>
      <c r="G11676" t="s">
        <v>320</v>
      </c>
      <c r="H11676" t="s">
        <v>321</v>
      </c>
      <c r="I11676" t="s">
        <v>459</v>
      </c>
      <c r="J11676">
        <v>1</v>
      </c>
      <c r="K11676" t="s">
        <v>22047</v>
      </c>
      <c r="L11676" t="s">
        <v>22048</v>
      </c>
      <c r="M11676" t="s">
        <v>600</v>
      </c>
      <c r="N11676" t="s">
        <v>483</v>
      </c>
      <c r="O11676">
        <v>1</v>
      </c>
    </row>
    <row r="11677" spans="1:16" hidden="1" x14ac:dyDescent="0.5">
      <c r="A11677">
        <v>47</v>
      </c>
      <c r="B11677">
        <v>47</v>
      </c>
      <c r="C11677" t="s">
        <v>597</v>
      </c>
      <c r="D11677" t="s">
        <v>517</v>
      </c>
      <c r="E11677" t="s">
        <v>140</v>
      </c>
      <c r="F11677">
        <v>2</v>
      </c>
      <c r="G11677" t="s">
        <v>320</v>
      </c>
      <c r="H11677" t="s">
        <v>321</v>
      </c>
      <c r="I11677" t="s">
        <v>412</v>
      </c>
      <c r="J11677">
        <v>3.75</v>
      </c>
      <c r="K11677" t="s">
        <v>22049</v>
      </c>
      <c r="L11677" t="s">
        <v>22050</v>
      </c>
      <c r="M11677" t="s">
        <v>600</v>
      </c>
      <c r="N11677" t="s">
        <v>483</v>
      </c>
      <c r="O11677">
        <v>3.75</v>
      </c>
    </row>
    <row r="11678" spans="1:16" hidden="1" x14ac:dyDescent="0.5">
      <c r="A11678">
        <v>47</v>
      </c>
      <c r="B11678">
        <v>47</v>
      </c>
      <c r="C11678" t="s">
        <v>597</v>
      </c>
      <c r="D11678" t="s">
        <v>517</v>
      </c>
      <c r="E11678" t="s">
        <v>140</v>
      </c>
      <c r="F11678">
        <v>2</v>
      </c>
      <c r="G11678" t="s">
        <v>320</v>
      </c>
      <c r="H11678" t="s">
        <v>321</v>
      </c>
      <c r="I11678" t="s">
        <v>410</v>
      </c>
      <c r="J11678">
        <v>3</v>
      </c>
      <c r="K11678" t="s">
        <v>22051</v>
      </c>
      <c r="L11678" t="s">
        <v>22052</v>
      </c>
      <c r="M11678" t="s">
        <v>600</v>
      </c>
      <c r="N11678" t="s">
        <v>483</v>
      </c>
      <c r="O11678">
        <v>3</v>
      </c>
    </row>
    <row r="11679" spans="1:16" hidden="1" x14ac:dyDescent="0.5">
      <c r="A11679">
        <v>47</v>
      </c>
      <c r="B11679">
        <v>47</v>
      </c>
      <c r="C11679" t="s">
        <v>597</v>
      </c>
      <c r="D11679" t="s">
        <v>517</v>
      </c>
      <c r="E11679" t="s">
        <v>140</v>
      </c>
      <c r="F11679">
        <v>2</v>
      </c>
      <c r="G11679" t="s">
        <v>320</v>
      </c>
      <c r="H11679" t="s">
        <v>321</v>
      </c>
      <c r="I11679" t="s">
        <v>412</v>
      </c>
      <c r="J11679">
        <v>8.75</v>
      </c>
      <c r="K11679" t="s">
        <v>22053</v>
      </c>
      <c r="L11679" t="s">
        <v>22054</v>
      </c>
      <c r="M11679" t="s">
        <v>600</v>
      </c>
      <c r="N11679" t="s">
        <v>483</v>
      </c>
      <c r="O11679">
        <v>8.75</v>
      </c>
    </row>
    <row r="11680" spans="1:16" hidden="1" x14ac:dyDescent="0.5">
      <c r="A11680">
        <v>47</v>
      </c>
      <c r="B11680">
        <v>47</v>
      </c>
      <c r="C11680" t="s">
        <v>597</v>
      </c>
      <c r="D11680" t="s">
        <v>517</v>
      </c>
      <c r="E11680" t="s">
        <v>140</v>
      </c>
      <c r="F11680">
        <v>2</v>
      </c>
      <c r="G11680" t="s">
        <v>320</v>
      </c>
      <c r="H11680" t="s">
        <v>321</v>
      </c>
      <c r="I11680" t="s">
        <v>410</v>
      </c>
      <c r="J11680">
        <v>2.5</v>
      </c>
      <c r="K11680" t="s">
        <v>22055</v>
      </c>
      <c r="L11680" t="s">
        <v>22056</v>
      </c>
      <c r="M11680" t="s">
        <v>600</v>
      </c>
      <c r="N11680" t="s">
        <v>483</v>
      </c>
      <c r="O11680">
        <v>2.5</v>
      </c>
    </row>
    <row r="11681" spans="1:16" hidden="1" x14ac:dyDescent="0.5">
      <c r="A11681">
        <v>47</v>
      </c>
      <c r="B11681">
        <v>47</v>
      </c>
      <c r="C11681" t="s">
        <v>597</v>
      </c>
      <c r="D11681" t="s">
        <v>517</v>
      </c>
      <c r="E11681" t="s">
        <v>140</v>
      </c>
      <c r="F11681">
        <v>2</v>
      </c>
      <c r="G11681" t="s">
        <v>320</v>
      </c>
      <c r="H11681" t="s">
        <v>321</v>
      </c>
      <c r="I11681" t="s">
        <v>412</v>
      </c>
      <c r="J11681">
        <v>3.75</v>
      </c>
      <c r="K11681" t="s">
        <v>22057</v>
      </c>
      <c r="L11681" t="s">
        <v>22058</v>
      </c>
      <c r="M11681" t="s">
        <v>600</v>
      </c>
      <c r="N11681" t="s">
        <v>483</v>
      </c>
      <c r="O11681">
        <v>3.75</v>
      </c>
    </row>
    <row r="11682" spans="1:16" hidden="1" x14ac:dyDescent="0.5">
      <c r="A11682">
        <v>47</v>
      </c>
      <c r="B11682">
        <v>47</v>
      </c>
      <c r="C11682" t="s">
        <v>478</v>
      </c>
      <c r="D11682" t="s">
        <v>540</v>
      </c>
      <c r="E11682" t="s">
        <v>79</v>
      </c>
      <c r="F11682">
        <v>1</v>
      </c>
      <c r="G11682" t="s">
        <v>202</v>
      </c>
      <c r="H11682" t="s">
        <v>203</v>
      </c>
      <c r="I11682" t="s">
        <v>433</v>
      </c>
      <c r="J11682">
        <v>0.5</v>
      </c>
      <c r="K11682" t="s">
        <v>22059</v>
      </c>
      <c r="L11682" t="s">
        <v>22060</v>
      </c>
      <c r="M11682" t="s">
        <v>483</v>
      </c>
      <c r="N11682" t="s">
        <v>19703</v>
      </c>
      <c r="O11682">
        <v>0.5</v>
      </c>
    </row>
    <row r="11683" spans="1:16" hidden="1" x14ac:dyDescent="0.5">
      <c r="A11683">
        <v>47</v>
      </c>
      <c r="B11683">
        <v>47</v>
      </c>
      <c r="C11683" t="s">
        <v>478</v>
      </c>
      <c r="D11683" t="s">
        <v>517</v>
      </c>
      <c r="E11683" t="s">
        <v>140</v>
      </c>
      <c r="F11683">
        <v>2</v>
      </c>
      <c r="G11683" t="s">
        <v>190</v>
      </c>
      <c r="H11683" t="s">
        <v>191</v>
      </c>
      <c r="I11683" t="s">
        <v>404</v>
      </c>
      <c r="J11683">
        <v>2.75</v>
      </c>
      <c r="K11683" t="s">
        <v>22061</v>
      </c>
      <c r="L11683" t="s">
        <v>22062</v>
      </c>
      <c r="M11683" t="s">
        <v>483</v>
      </c>
      <c r="N11683" t="s">
        <v>483</v>
      </c>
      <c r="O11683">
        <v>2.75</v>
      </c>
    </row>
    <row r="11684" spans="1:16" hidden="1" x14ac:dyDescent="0.5">
      <c r="A11684">
        <v>47</v>
      </c>
      <c r="B11684">
        <v>47</v>
      </c>
      <c r="C11684" t="s">
        <v>597</v>
      </c>
      <c r="D11684" t="s">
        <v>517</v>
      </c>
      <c r="E11684" t="s">
        <v>140</v>
      </c>
      <c r="F11684">
        <v>2</v>
      </c>
      <c r="G11684" t="s">
        <v>320</v>
      </c>
      <c r="H11684" t="s">
        <v>321</v>
      </c>
      <c r="I11684" t="s">
        <v>410</v>
      </c>
      <c r="J11684">
        <v>3.5</v>
      </c>
      <c r="K11684" t="s">
        <v>22063</v>
      </c>
      <c r="L11684" t="s">
        <v>22064</v>
      </c>
      <c r="M11684" t="s">
        <v>600</v>
      </c>
      <c r="N11684" t="s">
        <v>483</v>
      </c>
      <c r="O11684">
        <v>3.5</v>
      </c>
    </row>
    <row r="11685" spans="1:16" hidden="1" x14ac:dyDescent="0.5">
      <c r="A11685">
        <v>47</v>
      </c>
      <c r="B11685">
        <v>47</v>
      </c>
      <c r="C11685" t="s">
        <v>478</v>
      </c>
      <c r="D11685" t="s">
        <v>479</v>
      </c>
      <c r="E11685" t="s">
        <v>79</v>
      </c>
      <c r="F11685">
        <v>1</v>
      </c>
      <c r="G11685" t="s">
        <v>202</v>
      </c>
      <c r="H11685" t="s">
        <v>203</v>
      </c>
      <c r="I11685" t="s">
        <v>457</v>
      </c>
      <c r="J11685">
        <v>0.5</v>
      </c>
      <c r="K11685" t="s">
        <v>22065</v>
      </c>
      <c r="L11685" t="s">
        <v>22066</v>
      </c>
      <c r="M11685" t="s">
        <v>19703</v>
      </c>
      <c r="N11685" t="s">
        <v>19703</v>
      </c>
      <c r="O11685">
        <v>0.5</v>
      </c>
    </row>
    <row r="11686" spans="1:16" hidden="1" x14ac:dyDescent="0.5">
      <c r="A11686">
        <v>47</v>
      </c>
      <c r="B11686">
        <v>47</v>
      </c>
      <c r="C11686" t="s">
        <v>383</v>
      </c>
      <c r="D11686" t="s">
        <v>540</v>
      </c>
      <c r="E11686" t="s">
        <v>79</v>
      </c>
      <c r="F11686">
        <v>2</v>
      </c>
      <c r="G11686" t="s">
        <v>196</v>
      </c>
      <c r="H11686" t="s">
        <v>197</v>
      </c>
      <c r="I11686" t="s">
        <v>383</v>
      </c>
      <c r="J11686">
        <v>0.15</v>
      </c>
      <c r="K11686" t="s">
        <v>22067</v>
      </c>
      <c r="L11686" t="s">
        <v>22068</v>
      </c>
      <c r="M11686" t="s">
        <v>580</v>
      </c>
      <c r="N11686" t="s">
        <v>483</v>
      </c>
      <c r="O11686">
        <v>0.15</v>
      </c>
      <c r="P11686" t="s">
        <v>550</v>
      </c>
    </row>
    <row r="11687" spans="1:16" hidden="1" x14ac:dyDescent="0.5">
      <c r="A11687">
        <v>46</v>
      </c>
      <c r="B11687">
        <v>47</v>
      </c>
      <c r="C11687" t="s">
        <v>516</v>
      </c>
      <c r="D11687" t="s">
        <v>517</v>
      </c>
      <c r="E11687" t="s">
        <v>140</v>
      </c>
      <c r="F11687">
        <v>3</v>
      </c>
      <c r="G11687" t="s">
        <v>310</v>
      </c>
      <c r="H11687" t="s">
        <v>7</v>
      </c>
      <c r="I11687" t="s">
        <v>400</v>
      </c>
      <c r="J11687">
        <v>2</v>
      </c>
      <c r="K11687" t="s">
        <v>22069</v>
      </c>
      <c r="L11687" t="s">
        <v>22070</v>
      </c>
      <c r="M11687" t="s">
        <v>482</v>
      </c>
      <c r="N11687" t="s">
        <v>483</v>
      </c>
      <c r="O11687">
        <v>2</v>
      </c>
    </row>
    <row r="11688" spans="1:16" hidden="1" x14ac:dyDescent="0.5">
      <c r="A11688">
        <v>47</v>
      </c>
      <c r="B11688">
        <v>47</v>
      </c>
      <c r="C11688" t="s">
        <v>478</v>
      </c>
      <c r="D11688" t="s">
        <v>479</v>
      </c>
      <c r="E11688" t="s">
        <v>79</v>
      </c>
      <c r="F11688">
        <v>1</v>
      </c>
      <c r="G11688" t="s">
        <v>202</v>
      </c>
      <c r="H11688" t="s">
        <v>203</v>
      </c>
      <c r="I11688" t="s">
        <v>400</v>
      </c>
      <c r="J11688">
        <v>0.83</v>
      </c>
      <c r="K11688" t="s">
        <v>22071</v>
      </c>
      <c r="L11688" t="s">
        <v>22072</v>
      </c>
      <c r="M11688" t="s">
        <v>19703</v>
      </c>
      <c r="N11688" t="s">
        <v>19703</v>
      </c>
      <c r="O11688">
        <v>0.83333333333333337</v>
      </c>
    </row>
    <row r="11689" spans="1:16" hidden="1" x14ac:dyDescent="0.5">
      <c r="A11689">
        <v>47</v>
      </c>
      <c r="B11689">
        <v>47</v>
      </c>
      <c r="C11689" t="s">
        <v>605</v>
      </c>
      <c r="D11689" t="s">
        <v>479</v>
      </c>
      <c r="E11689" t="s">
        <v>79</v>
      </c>
      <c r="F11689">
        <v>1</v>
      </c>
      <c r="G11689" t="s">
        <v>196</v>
      </c>
      <c r="H11689" t="s">
        <v>197</v>
      </c>
      <c r="I11689" t="s">
        <v>400</v>
      </c>
      <c r="J11689">
        <v>0.25</v>
      </c>
      <c r="K11689" t="s">
        <v>22073</v>
      </c>
      <c r="L11689" t="s">
        <v>22074</v>
      </c>
      <c r="M11689" t="s">
        <v>482</v>
      </c>
      <c r="N11689" t="s">
        <v>483</v>
      </c>
      <c r="O11689">
        <v>0.25</v>
      </c>
    </row>
    <row r="11690" spans="1:16" hidden="1" x14ac:dyDescent="0.5">
      <c r="A11690">
        <v>47</v>
      </c>
      <c r="B11690">
        <v>47</v>
      </c>
      <c r="C11690" t="s">
        <v>605</v>
      </c>
      <c r="D11690" t="s">
        <v>479</v>
      </c>
      <c r="E11690" t="s">
        <v>79</v>
      </c>
      <c r="F11690">
        <v>1</v>
      </c>
      <c r="G11690" t="s">
        <v>196</v>
      </c>
      <c r="H11690" t="s">
        <v>197</v>
      </c>
      <c r="I11690" t="s">
        <v>457</v>
      </c>
      <c r="J11690">
        <v>0.5</v>
      </c>
      <c r="K11690" t="s">
        <v>22075</v>
      </c>
      <c r="L11690" t="s">
        <v>22076</v>
      </c>
      <c r="M11690" t="s">
        <v>482</v>
      </c>
      <c r="N11690" t="s">
        <v>483</v>
      </c>
      <c r="O11690">
        <v>0.5</v>
      </c>
    </row>
    <row r="11691" spans="1:16" hidden="1" x14ac:dyDescent="0.5">
      <c r="A11691">
        <v>47</v>
      </c>
      <c r="B11691">
        <v>47</v>
      </c>
      <c r="C11691" t="s">
        <v>383</v>
      </c>
      <c r="D11691" t="s">
        <v>517</v>
      </c>
      <c r="E11691" t="s">
        <v>79</v>
      </c>
      <c r="F11691">
        <v>2</v>
      </c>
      <c r="G11691" t="s">
        <v>196</v>
      </c>
      <c r="H11691" t="s">
        <v>197</v>
      </c>
      <c r="I11691" t="s">
        <v>383</v>
      </c>
      <c r="J11691">
        <v>5</v>
      </c>
      <c r="K11691" t="s">
        <v>22077</v>
      </c>
      <c r="L11691" t="s">
        <v>22078</v>
      </c>
      <c r="M11691" t="s">
        <v>580</v>
      </c>
      <c r="N11691" t="s">
        <v>483</v>
      </c>
      <c r="O11691">
        <v>5</v>
      </c>
      <c r="P11691" t="s">
        <v>550</v>
      </c>
    </row>
    <row r="11692" spans="1:16" hidden="1" x14ac:dyDescent="0.5">
      <c r="A11692">
        <v>47</v>
      </c>
      <c r="B11692">
        <v>47</v>
      </c>
      <c r="C11692" t="s">
        <v>163</v>
      </c>
      <c r="D11692" t="s">
        <v>540</v>
      </c>
      <c r="E11692" t="s">
        <v>163</v>
      </c>
      <c r="F11692">
        <v>1</v>
      </c>
      <c r="G11692" t="s">
        <v>161</v>
      </c>
      <c r="H11692" t="s">
        <v>162</v>
      </c>
      <c r="I11692" t="s">
        <v>402</v>
      </c>
      <c r="J11692">
        <v>0.5</v>
      </c>
      <c r="K11692" t="s">
        <v>22079</v>
      </c>
      <c r="L11692" t="s">
        <v>22080</v>
      </c>
      <c r="M11692" t="s">
        <v>483</v>
      </c>
      <c r="N11692" t="s">
        <v>811</v>
      </c>
      <c r="O11692">
        <v>0.5</v>
      </c>
    </row>
    <row r="11693" spans="1:16" hidden="1" x14ac:dyDescent="0.5">
      <c r="A11693">
        <v>47</v>
      </c>
      <c r="B11693">
        <v>47</v>
      </c>
      <c r="C11693" t="s">
        <v>478</v>
      </c>
      <c r="D11693" t="s">
        <v>479</v>
      </c>
      <c r="E11693" t="s">
        <v>79</v>
      </c>
      <c r="F11693">
        <v>1</v>
      </c>
      <c r="G11693" t="s">
        <v>264</v>
      </c>
      <c r="H11693" t="s">
        <v>7</v>
      </c>
      <c r="I11693" t="s">
        <v>404</v>
      </c>
      <c r="J11693">
        <v>2</v>
      </c>
      <c r="K11693" t="s">
        <v>22081</v>
      </c>
      <c r="L11693" t="s">
        <v>22082</v>
      </c>
      <c r="M11693" t="s">
        <v>483</v>
      </c>
      <c r="N11693" t="s">
        <v>529</v>
      </c>
      <c r="O11693">
        <v>2</v>
      </c>
    </row>
    <row r="11694" spans="1:16" hidden="1" x14ac:dyDescent="0.5">
      <c r="A11694">
        <v>47</v>
      </c>
      <c r="B11694">
        <v>47</v>
      </c>
      <c r="C11694" t="s">
        <v>605</v>
      </c>
      <c r="D11694" t="s">
        <v>540</v>
      </c>
      <c r="E11694" t="s">
        <v>79</v>
      </c>
      <c r="F11694">
        <v>1</v>
      </c>
      <c r="G11694" t="s">
        <v>196</v>
      </c>
      <c r="H11694" t="s">
        <v>197</v>
      </c>
      <c r="I11694" t="s">
        <v>457</v>
      </c>
      <c r="J11694">
        <v>0.5</v>
      </c>
      <c r="K11694" t="s">
        <v>22083</v>
      </c>
      <c r="L11694" t="s">
        <v>22084</v>
      </c>
      <c r="M11694" t="s">
        <v>482</v>
      </c>
      <c r="N11694" t="s">
        <v>483</v>
      </c>
      <c r="O11694">
        <v>0.5</v>
      </c>
    </row>
    <row r="11695" spans="1:16" hidden="1" x14ac:dyDescent="0.5">
      <c r="A11695">
        <v>47</v>
      </c>
      <c r="B11695">
        <v>47</v>
      </c>
      <c r="C11695" t="s">
        <v>516</v>
      </c>
      <c r="D11695" t="s">
        <v>517</v>
      </c>
      <c r="E11695" t="s">
        <v>140</v>
      </c>
      <c r="F11695">
        <v>2</v>
      </c>
      <c r="G11695" t="s">
        <v>394</v>
      </c>
      <c r="H11695" t="s">
        <v>395</v>
      </c>
      <c r="I11695" t="s">
        <v>412</v>
      </c>
      <c r="J11695">
        <v>2.5</v>
      </c>
      <c r="K11695" t="s">
        <v>22085</v>
      </c>
      <c r="L11695" t="s">
        <v>519</v>
      </c>
      <c r="M11695" t="s">
        <v>520</v>
      </c>
      <c r="N11695" t="s">
        <v>483</v>
      </c>
      <c r="O11695">
        <v>2.5</v>
      </c>
    </row>
    <row r="11696" spans="1:16" hidden="1" x14ac:dyDescent="0.5">
      <c r="A11696">
        <v>47</v>
      </c>
      <c r="B11696">
        <v>47</v>
      </c>
      <c r="C11696" t="s">
        <v>516</v>
      </c>
      <c r="D11696" t="s">
        <v>517</v>
      </c>
      <c r="E11696" t="s">
        <v>79</v>
      </c>
      <c r="F11696">
        <v>2</v>
      </c>
      <c r="G11696" t="s">
        <v>264</v>
      </c>
      <c r="H11696" t="s">
        <v>7</v>
      </c>
      <c r="I11696" t="s">
        <v>412</v>
      </c>
      <c r="J11696">
        <v>1</v>
      </c>
      <c r="K11696" t="s">
        <v>22086</v>
      </c>
      <c r="L11696" t="s">
        <v>22087</v>
      </c>
      <c r="M11696" t="s">
        <v>638</v>
      </c>
      <c r="N11696" t="s">
        <v>483</v>
      </c>
      <c r="O11696">
        <v>1</v>
      </c>
    </row>
    <row r="11697" spans="1:16" hidden="1" x14ac:dyDescent="0.5">
      <c r="A11697">
        <v>47</v>
      </c>
      <c r="B11697">
        <v>47</v>
      </c>
      <c r="C11697" t="s">
        <v>383</v>
      </c>
      <c r="D11697" t="s">
        <v>517</v>
      </c>
      <c r="E11697" t="s">
        <v>79</v>
      </c>
      <c r="F11697">
        <v>2</v>
      </c>
      <c r="G11697" t="s">
        <v>196</v>
      </c>
      <c r="H11697" t="s">
        <v>197</v>
      </c>
      <c r="I11697" t="s">
        <v>383</v>
      </c>
      <c r="J11697">
        <v>5</v>
      </c>
      <c r="K11697" t="s">
        <v>22088</v>
      </c>
      <c r="L11697" t="s">
        <v>11269</v>
      </c>
      <c r="M11697" t="s">
        <v>580</v>
      </c>
      <c r="N11697" t="s">
        <v>483</v>
      </c>
      <c r="O11697">
        <v>5</v>
      </c>
      <c r="P11697" t="s">
        <v>550</v>
      </c>
    </row>
    <row r="11698" spans="1:16" hidden="1" x14ac:dyDescent="0.5">
      <c r="A11698">
        <v>47</v>
      </c>
      <c r="B11698">
        <v>47</v>
      </c>
      <c r="C11698" t="s">
        <v>605</v>
      </c>
      <c r="D11698" t="s">
        <v>479</v>
      </c>
      <c r="E11698" t="s">
        <v>79</v>
      </c>
      <c r="F11698">
        <v>1</v>
      </c>
      <c r="G11698" t="s">
        <v>196</v>
      </c>
      <c r="H11698" t="s">
        <v>197</v>
      </c>
      <c r="I11698" t="s">
        <v>400</v>
      </c>
      <c r="J11698">
        <v>0.25</v>
      </c>
      <c r="K11698" t="s">
        <v>22089</v>
      </c>
      <c r="L11698" t="s">
        <v>11267</v>
      </c>
      <c r="M11698" t="s">
        <v>482</v>
      </c>
      <c r="N11698" t="s">
        <v>483</v>
      </c>
      <c r="O11698">
        <v>0.25</v>
      </c>
    </row>
    <row r="11699" spans="1:16" hidden="1" x14ac:dyDescent="0.5">
      <c r="A11699">
        <v>47</v>
      </c>
      <c r="B11699">
        <v>47</v>
      </c>
      <c r="C11699" t="s">
        <v>478</v>
      </c>
      <c r="D11699" t="s">
        <v>479</v>
      </c>
      <c r="E11699" t="s">
        <v>79</v>
      </c>
      <c r="F11699">
        <v>2</v>
      </c>
      <c r="G11699" t="s">
        <v>198</v>
      </c>
      <c r="H11699" t="s">
        <v>199</v>
      </c>
      <c r="I11699" t="s">
        <v>402</v>
      </c>
      <c r="J11699">
        <v>8</v>
      </c>
      <c r="K11699" t="s">
        <v>22090</v>
      </c>
      <c r="L11699" t="s">
        <v>4991</v>
      </c>
      <c r="M11699" t="s">
        <v>483</v>
      </c>
      <c r="N11699" t="s">
        <v>529</v>
      </c>
      <c r="O11699">
        <v>8</v>
      </c>
    </row>
    <row r="11700" spans="1:16" hidden="1" x14ac:dyDescent="0.5">
      <c r="A11700">
        <v>47</v>
      </c>
      <c r="B11700">
        <v>47</v>
      </c>
      <c r="C11700" t="s">
        <v>478</v>
      </c>
      <c r="D11700" t="s">
        <v>479</v>
      </c>
      <c r="E11700" t="s">
        <v>140</v>
      </c>
      <c r="F11700">
        <v>2</v>
      </c>
      <c r="G11700" t="s">
        <v>367</v>
      </c>
      <c r="H11700" t="s">
        <v>368</v>
      </c>
      <c r="I11700" t="s">
        <v>414</v>
      </c>
      <c r="J11700">
        <v>1.5</v>
      </c>
      <c r="K11700" t="s">
        <v>22091</v>
      </c>
      <c r="L11700" t="s">
        <v>22092</v>
      </c>
      <c r="M11700" t="s">
        <v>483</v>
      </c>
      <c r="N11700" t="s">
        <v>520</v>
      </c>
      <c r="O11700">
        <v>1.5</v>
      </c>
    </row>
    <row r="11701" spans="1:16" hidden="1" x14ac:dyDescent="0.5">
      <c r="A11701">
        <v>47</v>
      </c>
      <c r="B11701">
        <v>47</v>
      </c>
      <c r="C11701" t="s">
        <v>478</v>
      </c>
      <c r="D11701" t="s">
        <v>479</v>
      </c>
      <c r="E11701" t="s">
        <v>8</v>
      </c>
      <c r="F11701">
        <v>1</v>
      </c>
      <c r="G11701" t="s">
        <v>153</v>
      </c>
      <c r="H11701" t="s">
        <v>154</v>
      </c>
      <c r="I11701" t="s">
        <v>414</v>
      </c>
      <c r="J11701">
        <v>0.25</v>
      </c>
      <c r="K11701" t="s">
        <v>22093</v>
      </c>
      <c r="L11701" t="s">
        <v>22094</v>
      </c>
      <c r="M11701" t="s">
        <v>483</v>
      </c>
      <c r="N11701" t="s">
        <v>486</v>
      </c>
      <c r="O11701">
        <v>0.25</v>
      </c>
    </row>
    <row r="11702" spans="1:16" hidden="1" x14ac:dyDescent="0.5">
      <c r="A11702">
        <v>47</v>
      </c>
      <c r="B11702">
        <v>47</v>
      </c>
      <c r="C11702" t="s">
        <v>478</v>
      </c>
      <c r="D11702" t="s">
        <v>540</v>
      </c>
      <c r="E11702" t="s">
        <v>8</v>
      </c>
      <c r="F11702">
        <v>1</v>
      </c>
      <c r="G11702" t="s">
        <v>153</v>
      </c>
      <c r="H11702" t="s">
        <v>154</v>
      </c>
      <c r="I11702" t="s">
        <v>433</v>
      </c>
      <c r="J11702">
        <v>0.17</v>
      </c>
      <c r="K11702" t="s">
        <v>22095</v>
      </c>
      <c r="L11702" t="s">
        <v>22096</v>
      </c>
      <c r="M11702" t="s">
        <v>483</v>
      </c>
      <c r="N11702" t="s">
        <v>529</v>
      </c>
      <c r="O11702">
        <v>0.16666666666666666</v>
      </c>
    </row>
    <row r="11703" spans="1:16" hidden="1" x14ac:dyDescent="0.5">
      <c r="A11703">
        <v>47</v>
      </c>
      <c r="B11703">
        <v>47</v>
      </c>
      <c r="C11703" t="s">
        <v>478</v>
      </c>
      <c r="D11703" t="s">
        <v>517</v>
      </c>
      <c r="E11703" t="s">
        <v>79</v>
      </c>
      <c r="F11703">
        <v>2</v>
      </c>
      <c r="G11703" t="s">
        <v>264</v>
      </c>
      <c r="H11703" t="s">
        <v>7</v>
      </c>
      <c r="I11703" t="s">
        <v>404</v>
      </c>
      <c r="J11703">
        <v>4</v>
      </c>
      <c r="K11703" t="s">
        <v>22097</v>
      </c>
      <c r="L11703" t="s">
        <v>22098</v>
      </c>
      <c r="M11703" t="s">
        <v>482</v>
      </c>
      <c r="N11703" t="s">
        <v>529</v>
      </c>
      <c r="O11703">
        <v>4</v>
      </c>
    </row>
    <row r="11704" spans="1:16" hidden="1" x14ac:dyDescent="0.5">
      <c r="A11704">
        <v>47</v>
      </c>
      <c r="B11704">
        <v>47</v>
      </c>
      <c r="C11704" t="s">
        <v>605</v>
      </c>
      <c r="D11704" t="s">
        <v>479</v>
      </c>
      <c r="E11704" t="s">
        <v>140</v>
      </c>
      <c r="F11704">
        <v>5</v>
      </c>
      <c r="G11704" t="s">
        <v>375</v>
      </c>
      <c r="H11704" t="s">
        <v>376</v>
      </c>
      <c r="I11704" t="s">
        <v>435</v>
      </c>
      <c r="J11704">
        <v>0.75</v>
      </c>
      <c r="K11704" t="s">
        <v>22099</v>
      </c>
      <c r="L11704" t="s">
        <v>19562</v>
      </c>
      <c r="M11704" t="s">
        <v>1031</v>
      </c>
      <c r="N11704" t="s">
        <v>483</v>
      </c>
      <c r="O11704">
        <v>0.75</v>
      </c>
    </row>
    <row r="11705" spans="1:16" hidden="1" x14ac:dyDescent="0.5">
      <c r="A11705">
        <v>47</v>
      </c>
      <c r="B11705">
        <v>47</v>
      </c>
      <c r="C11705" t="s">
        <v>383</v>
      </c>
      <c r="D11705" t="s">
        <v>517</v>
      </c>
      <c r="E11705" t="s">
        <v>79</v>
      </c>
      <c r="F11705">
        <v>3</v>
      </c>
      <c r="G11705" t="s">
        <v>264</v>
      </c>
      <c r="H11705" t="s">
        <v>7</v>
      </c>
      <c r="I11705" t="s">
        <v>404</v>
      </c>
      <c r="J11705">
        <v>7.83</v>
      </c>
      <c r="K11705" t="s">
        <v>22100</v>
      </c>
      <c r="L11705" t="s">
        <v>22101</v>
      </c>
      <c r="M11705" t="s">
        <v>483</v>
      </c>
      <c r="N11705" t="s">
        <v>483</v>
      </c>
      <c r="O11705">
        <v>7.833333333333333</v>
      </c>
      <c r="P11705" t="s">
        <v>550</v>
      </c>
    </row>
    <row r="11706" spans="1:16" hidden="1" x14ac:dyDescent="0.5">
      <c r="A11706">
        <v>47</v>
      </c>
      <c r="B11706">
        <v>47</v>
      </c>
      <c r="C11706" t="s">
        <v>516</v>
      </c>
      <c r="D11706" t="s">
        <v>479</v>
      </c>
      <c r="E11706" t="s">
        <v>140</v>
      </c>
      <c r="F11706">
        <v>1</v>
      </c>
      <c r="G11706" t="s">
        <v>230</v>
      </c>
      <c r="H11706" t="s">
        <v>231</v>
      </c>
      <c r="I11706" t="s">
        <v>443</v>
      </c>
      <c r="J11706">
        <v>22.03</v>
      </c>
      <c r="K11706" t="s">
        <v>22102</v>
      </c>
      <c r="L11706" t="s">
        <v>22103</v>
      </c>
      <c r="M11706" t="s">
        <v>483</v>
      </c>
      <c r="N11706" t="s">
        <v>483</v>
      </c>
      <c r="O11706">
        <v>22.033333333333335</v>
      </c>
    </row>
    <row r="11707" spans="1:16" hidden="1" x14ac:dyDescent="0.5">
      <c r="A11707">
        <v>47</v>
      </c>
      <c r="B11707">
        <v>47</v>
      </c>
      <c r="C11707" t="s">
        <v>478</v>
      </c>
      <c r="D11707" t="s">
        <v>479</v>
      </c>
      <c r="E11707" t="s">
        <v>330</v>
      </c>
      <c r="F11707">
        <v>1</v>
      </c>
      <c r="G11707" t="s">
        <v>328</v>
      </c>
      <c r="H11707" t="s">
        <v>329</v>
      </c>
      <c r="I11707" t="s">
        <v>408</v>
      </c>
      <c r="J11707">
        <v>1.25</v>
      </c>
      <c r="K11707" t="s">
        <v>22104</v>
      </c>
      <c r="L11707" t="s">
        <v>22105</v>
      </c>
      <c r="M11707" t="s">
        <v>482</v>
      </c>
      <c r="N11707" t="s">
        <v>483</v>
      </c>
      <c r="O11707">
        <v>1.25</v>
      </c>
    </row>
    <row r="11708" spans="1:16" hidden="1" x14ac:dyDescent="0.5">
      <c r="A11708">
        <v>47</v>
      </c>
      <c r="B11708">
        <v>47</v>
      </c>
      <c r="C11708" t="s">
        <v>383</v>
      </c>
      <c r="D11708" t="s">
        <v>479</v>
      </c>
      <c r="E11708" t="s">
        <v>79</v>
      </c>
      <c r="F11708">
        <v>2</v>
      </c>
      <c r="G11708" t="s">
        <v>198</v>
      </c>
      <c r="H11708" t="s">
        <v>199</v>
      </c>
      <c r="I11708" t="s">
        <v>383</v>
      </c>
      <c r="J11708">
        <v>57.33</v>
      </c>
      <c r="K11708" t="s">
        <v>22106</v>
      </c>
      <c r="L11708" t="s">
        <v>22107</v>
      </c>
      <c r="M11708" t="s">
        <v>506</v>
      </c>
      <c r="N11708" t="s">
        <v>506</v>
      </c>
      <c r="O11708">
        <v>57.333333333333336</v>
      </c>
      <c r="P11708" t="s">
        <v>879</v>
      </c>
    </row>
    <row r="11709" spans="1:16" hidden="1" x14ac:dyDescent="0.5">
      <c r="A11709">
        <v>47</v>
      </c>
      <c r="B11709">
        <v>47</v>
      </c>
      <c r="C11709" t="s">
        <v>478</v>
      </c>
      <c r="D11709" t="s">
        <v>540</v>
      </c>
      <c r="E11709" t="s">
        <v>8</v>
      </c>
      <c r="F11709">
        <v>1</v>
      </c>
      <c r="G11709" t="s">
        <v>153</v>
      </c>
      <c r="H11709" t="s">
        <v>154</v>
      </c>
      <c r="I11709" t="s">
        <v>414</v>
      </c>
      <c r="J11709">
        <v>0.5</v>
      </c>
      <c r="K11709" t="s">
        <v>22108</v>
      </c>
      <c r="L11709" t="s">
        <v>22109</v>
      </c>
      <c r="M11709" t="s">
        <v>483</v>
      </c>
      <c r="N11709" t="s">
        <v>483</v>
      </c>
      <c r="O11709">
        <v>0.5</v>
      </c>
    </row>
    <row r="11710" spans="1:16" hidden="1" x14ac:dyDescent="0.5">
      <c r="A11710">
        <v>47</v>
      </c>
      <c r="B11710">
        <v>47</v>
      </c>
      <c r="C11710" t="s">
        <v>395</v>
      </c>
      <c r="D11710" t="s">
        <v>479</v>
      </c>
      <c r="E11710" t="s">
        <v>140</v>
      </c>
      <c r="F11710">
        <v>2</v>
      </c>
      <c r="G11710" t="s">
        <v>377</v>
      </c>
      <c r="H11710" t="s">
        <v>378</v>
      </c>
      <c r="I11710" t="s">
        <v>455</v>
      </c>
      <c r="J11710">
        <v>21.33</v>
      </c>
      <c r="K11710" t="s">
        <v>22110</v>
      </c>
      <c r="L11710" t="s">
        <v>22111</v>
      </c>
      <c r="M11710" t="s">
        <v>19691</v>
      </c>
      <c r="N11710" t="s">
        <v>483</v>
      </c>
      <c r="O11710">
        <v>21.333333333333332</v>
      </c>
    </row>
    <row r="11711" spans="1:16" hidden="1" x14ac:dyDescent="0.5">
      <c r="A11711">
        <v>47</v>
      </c>
      <c r="B11711">
        <v>47</v>
      </c>
      <c r="C11711" t="s">
        <v>163</v>
      </c>
      <c r="D11711" t="s">
        <v>479</v>
      </c>
      <c r="E11711" t="s">
        <v>140</v>
      </c>
      <c r="F11711">
        <v>2</v>
      </c>
      <c r="G11711" t="s">
        <v>326</v>
      </c>
      <c r="H11711" t="s">
        <v>327</v>
      </c>
      <c r="I11711" t="s">
        <v>455</v>
      </c>
      <c r="J11711">
        <v>8.25</v>
      </c>
      <c r="K11711" t="s">
        <v>22112</v>
      </c>
      <c r="L11711" t="s">
        <v>20149</v>
      </c>
      <c r="M11711" t="s">
        <v>19691</v>
      </c>
      <c r="N11711" t="s">
        <v>483</v>
      </c>
      <c r="O11711">
        <v>8.25</v>
      </c>
    </row>
    <row r="11712" spans="1:16" hidden="1" x14ac:dyDescent="0.5">
      <c r="A11712">
        <v>47</v>
      </c>
      <c r="B11712">
        <v>47</v>
      </c>
      <c r="C11712" t="s">
        <v>383</v>
      </c>
      <c r="D11712" t="s">
        <v>517</v>
      </c>
      <c r="E11712" t="s">
        <v>79</v>
      </c>
      <c r="F11712">
        <v>2</v>
      </c>
      <c r="G11712" t="s">
        <v>196</v>
      </c>
      <c r="H11712" t="s">
        <v>197</v>
      </c>
      <c r="I11712" t="s">
        <v>383</v>
      </c>
      <c r="J11712">
        <v>5</v>
      </c>
      <c r="K11712" t="s">
        <v>22113</v>
      </c>
      <c r="L11712" t="s">
        <v>22114</v>
      </c>
      <c r="M11712" t="s">
        <v>580</v>
      </c>
      <c r="N11712" t="s">
        <v>483</v>
      </c>
      <c r="O11712">
        <v>5</v>
      </c>
      <c r="P11712" t="s">
        <v>550</v>
      </c>
    </row>
    <row r="11713" spans="1:16" hidden="1" x14ac:dyDescent="0.5">
      <c r="A11713">
        <v>47</v>
      </c>
      <c r="B11713">
        <v>47</v>
      </c>
      <c r="C11713" t="s">
        <v>163</v>
      </c>
      <c r="D11713" t="s">
        <v>517</v>
      </c>
      <c r="E11713" t="s">
        <v>140</v>
      </c>
      <c r="F11713">
        <v>3</v>
      </c>
      <c r="G11713" t="s">
        <v>170</v>
      </c>
      <c r="H11713" t="s">
        <v>171</v>
      </c>
      <c r="I11713" t="s">
        <v>451</v>
      </c>
      <c r="J11713">
        <v>1.25</v>
      </c>
      <c r="K11713" t="s">
        <v>22115</v>
      </c>
      <c r="L11713" t="s">
        <v>20462</v>
      </c>
      <c r="M11713" t="s">
        <v>483</v>
      </c>
      <c r="N11713" t="s">
        <v>483</v>
      </c>
      <c r="O11713">
        <v>1.25</v>
      </c>
    </row>
    <row r="11714" spans="1:16" hidden="1" x14ac:dyDescent="0.5">
      <c r="A11714">
        <v>47</v>
      </c>
      <c r="B11714">
        <v>47</v>
      </c>
      <c r="C11714" t="s">
        <v>163</v>
      </c>
      <c r="D11714" t="s">
        <v>517</v>
      </c>
      <c r="E11714" t="s">
        <v>140</v>
      </c>
      <c r="F11714">
        <v>2</v>
      </c>
      <c r="G11714" t="s">
        <v>170</v>
      </c>
      <c r="H11714" t="s">
        <v>171</v>
      </c>
      <c r="I11714" t="s">
        <v>451</v>
      </c>
      <c r="J11714">
        <v>0.57999999999999996</v>
      </c>
      <c r="K11714" t="s">
        <v>22116</v>
      </c>
      <c r="L11714" t="s">
        <v>19410</v>
      </c>
      <c r="M11714" t="s">
        <v>483</v>
      </c>
      <c r="N11714" t="s">
        <v>483</v>
      </c>
      <c r="O11714">
        <v>0.58333333333333337</v>
      </c>
    </row>
    <row r="11715" spans="1:16" hidden="1" x14ac:dyDescent="0.5">
      <c r="A11715">
        <v>47</v>
      </c>
      <c r="B11715">
        <v>47</v>
      </c>
      <c r="C11715" t="s">
        <v>163</v>
      </c>
      <c r="D11715" t="s">
        <v>517</v>
      </c>
      <c r="E11715" t="s">
        <v>140</v>
      </c>
      <c r="F11715">
        <v>3</v>
      </c>
      <c r="G11715" t="s">
        <v>166</v>
      </c>
      <c r="H11715" t="s">
        <v>167</v>
      </c>
      <c r="I11715" t="s">
        <v>451</v>
      </c>
      <c r="J11715">
        <v>0.92</v>
      </c>
      <c r="K11715" t="s">
        <v>22117</v>
      </c>
      <c r="L11715" t="s">
        <v>19648</v>
      </c>
      <c r="M11715" t="s">
        <v>483</v>
      </c>
      <c r="N11715" t="s">
        <v>483</v>
      </c>
      <c r="O11715">
        <v>0.91666666666666663</v>
      </c>
    </row>
    <row r="11716" spans="1:16" hidden="1" x14ac:dyDescent="0.5">
      <c r="A11716">
        <v>47</v>
      </c>
      <c r="B11716">
        <v>47</v>
      </c>
      <c r="C11716" t="s">
        <v>163</v>
      </c>
      <c r="D11716" t="s">
        <v>517</v>
      </c>
      <c r="E11716" t="s">
        <v>140</v>
      </c>
      <c r="F11716">
        <v>3</v>
      </c>
      <c r="G11716" t="s">
        <v>170</v>
      </c>
      <c r="H11716" t="s">
        <v>171</v>
      </c>
      <c r="I11716" t="s">
        <v>451</v>
      </c>
      <c r="J11716">
        <v>1</v>
      </c>
      <c r="K11716" t="s">
        <v>22118</v>
      </c>
      <c r="L11716" t="s">
        <v>19404</v>
      </c>
      <c r="M11716" t="s">
        <v>483</v>
      </c>
      <c r="N11716" t="s">
        <v>483</v>
      </c>
      <c r="O11716">
        <v>1</v>
      </c>
    </row>
    <row r="11717" spans="1:16" hidden="1" x14ac:dyDescent="0.5">
      <c r="A11717">
        <v>46</v>
      </c>
      <c r="B11717">
        <v>47</v>
      </c>
      <c r="C11717" t="s">
        <v>383</v>
      </c>
      <c r="D11717" t="s">
        <v>517</v>
      </c>
      <c r="E11717" t="s">
        <v>140</v>
      </c>
      <c r="F11717">
        <v>2</v>
      </c>
      <c r="G11717" t="s">
        <v>310</v>
      </c>
      <c r="H11717" t="s">
        <v>7</v>
      </c>
      <c r="I11717" t="s">
        <v>383</v>
      </c>
      <c r="J11717">
        <v>63</v>
      </c>
      <c r="K11717" t="s">
        <v>22119</v>
      </c>
      <c r="L11717" t="s">
        <v>22120</v>
      </c>
      <c r="M11717" t="s">
        <v>506</v>
      </c>
      <c r="N11717" t="s">
        <v>483</v>
      </c>
      <c r="O11717">
        <v>63</v>
      </c>
      <c r="P11717" t="s">
        <v>550</v>
      </c>
    </row>
    <row r="11718" spans="1:16" hidden="1" x14ac:dyDescent="0.5">
      <c r="A11718">
        <v>46</v>
      </c>
      <c r="B11718">
        <v>47</v>
      </c>
      <c r="C11718" t="s">
        <v>478</v>
      </c>
      <c r="D11718" t="s">
        <v>540</v>
      </c>
      <c r="E11718" t="s">
        <v>79</v>
      </c>
      <c r="F11718">
        <v>5</v>
      </c>
      <c r="G11718" t="s">
        <v>200</v>
      </c>
      <c r="H11718" t="s">
        <v>201</v>
      </c>
      <c r="I11718" t="s">
        <v>408</v>
      </c>
      <c r="J11718">
        <v>20.5</v>
      </c>
      <c r="K11718" t="s">
        <v>22121</v>
      </c>
      <c r="L11718" t="s">
        <v>22122</v>
      </c>
      <c r="M11718" t="s">
        <v>483</v>
      </c>
      <c r="N11718" t="s">
        <v>483</v>
      </c>
      <c r="O11718">
        <v>20.5</v>
      </c>
    </row>
    <row r="11719" spans="1:16" hidden="1" x14ac:dyDescent="0.5">
      <c r="A11719">
        <v>47</v>
      </c>
      <c r="B11719">
        <v>47</v>
      </c>
      <c r="C11719" t="s">
        <v>478</v>
      </c>
      <c r="D11719" t="s">
        <v>540</v>
      </c>
      <c r="E11719" t="s">
        <v>330</v>
      </c>
      <c r="F11719">
        <v>1</v>
      </c>
      <c r="G11719" t="s">
        <v>343</v>
      </c>
      <c r="H11719" t="s">
        <v>344</v>
      </c>
      <c r="I11719" t="s">
        <v>402</v>
      </c>
      <c r="J11719">
        <v>0.5</v>
      </c>
      <c r="K11719" t="s">
        <v>22123</v>
      </c>
      <c r="L11719" t="s">
        <v>22124</v>
      </c>
      <c r="M11719" t="s">
        <v>543</v>
      </c>
      <c r="N11719" t="s">
        <v>483</v>
      </c>
      <c r="O11719">
        <v>0.5</v>
      </c>
    </row>
    <row r="11720" spans="1:16" hidden="1" x14ac:dyDescent="0.5">
      <c r="A11720">
        <v>47</v>
      </c>
      <c r="B11720">
        <v>47</v>
      </c>
      <c r="C11720" t="s">
        <v>163</v>
      </c>
      <c r="D11720" t="s">
        <v>479</v>
      </c>
      <c r="E11720" t="s">
        <v>140</v>
      </c>
      <c r="F11720">
        <v>2</v>
      </c>
      <c r="G11720" t="s">
        <v>188</v>
      </c>
      <c r="H11720" t="s">
        <v>189</v>
      </c>
      <c r="I11720" t="s">
        <v>408</v>
      </c>
      <c r="J11720">
        <v>35.25</v>
      </c>
      <c r="K11720" t="s">
        <v>22125</v>
      </c>
      <c r="L11720" t="s">
        <v>22126</v>
      </c>
      <c r="M11720" t="s">
        <v>577</v>
      </c>
      <c r="N11720" t="s">
        <v>483</v>
      </c>
      <c r="O11720">
        <v>35.25</v>
      </c>
    </row>
    <row r="11721" spans="1:16" hidden="1" x14ac:dyDescent="0.5">
      <c r="A11721">
        <v>47</v>
      </c>
      <c r="B11721">
        <v>47</v>
      </c>
      <c r="C11721" t="s">
        <v>163</v>
      </c>
      <c r="D11721" t="s">
        <v>479</v>
      </c>
      <c r="E11721" t="s">
        <v>140</v>
      </c>
      <c r="F11721">
        <v>2</v>
      </c>
      <c r="G11721" t="s">
        <v>326</v>
      </c>
      <c r="H11721" t="s">
        <v>327</v>
      </c>
      <c r="I11721" t="s">
        <v>408</v>
      </c>
      <c r="J11721">
        <v>4</v>
      </c>
      <c r="K11721" t="s">
        <v>22127</v>
      </c>
      <c r="L11721" t="s">
        <v>22128</v>
      </c>
      <c r="M11721" t="s">
        <v>19691</v>
      </c>
      <c r="N11721" t="s">
        <v>483</v>
      </c>
      <c r="O11721">
        <v>4</v>
      </c>
    </row>
    <row r="11722" spans="1:16" hidden="1" x14ac:dyDescent="0.5">
      <c r="A11722">
        <v>47</v>
      </c>
      <c r="B11722">
        <v>47</v>
      </c>
      <c r="C11722" t="s">
        <v>163</v>
      </c>
      <c r="D11722" t="s">
        <v>479</v>
      </c>
      <c r="E11722" t="s">
        <v>140</v>
      </c>
      <c r="F11722">
        <v>2</v>
      </c>
      <c r="G11722" t="s">
        <v>186</v>
      </c>
      <c r="H11722" t="s">
        <v>187</v>
      </c>
      <c r="I11722" t="s">
        <v>402</v>
      </c>
      <c r="J11722">
        <v>26</v>
      </c>
      <c r="K11722" t="s">
        <v>22129</v>
      </c>
      <c r="L11722" t="s">
        <v>22130</v>
      </c>
      <c r="M11722" t="s">
        <v>577</v>
      </c>
      <c r="N11722" t="s">
        <v>483</v>
      </c>
      <c r="O11722">
        <v>26</v>
      </c>
    </row>
    <row r="11723" spans="1:16" hidden="1" x14ac:dyDescent="0.5">
      <c r="A11723">
        <v>46</v>
      </c>
      <c r="B11723">
        <v>47</v>
      </c>
      <c r="C11723" t="s">
        <v>516</v>
      </c>
      <c r="D11723" t="s">
        <v>517</v>
      </c>
      <c r="E11723" t="s">
        <v>140</v>
      </c>
      <c r="F11723">
        <v>2</v>
      </c>
      <c r="G11723" t="s">
        <v>310</v>
      </c>
      <c r="H11723" t="s">
        <v>7</v>
      </c>
      <c r="I11723" t="s">
        <v>459</v>
      </c>
      <c r="J11723">
        <v>3.5</v>
      </c>
      <c r="K11723" t="s">
        <v>22131</v>
      </c>
      <c r="L11723" t="s">
        <v>22132</v>
      </c>
      <c r="M11723" t="s">
        <v>482</v>
      </c>
      <c r="N11723" t="s">
        <v>483</v>
      </c>
      <c r="O11723">
        <v>3.5</v>
      </c>
    </row>
    <row r="11724" spans="1:16" hidden="1" x14ac:dyDescent="0.5">
      <c r="A11724">
        <v>47</v>
      </c>
      <c r="B11724">
        <v>47</v>
      </c>
      <c r="C11724" t="s">
        <v>605</v>
      </c>
      <c r="D11724" t="s">
        <v>517</v>
      </c>
      <c r="E11724" t="s">
        <v>227</v>
      </c>
      <c r="F11724">
        <v>2</v>
      </c>
      <c r="G11724" t="s">
        <v>228</v>
      </c>
      <c r="H11724" t="s">
        <v>229</v>
      </c>
      <c r="I11724" t="s">
        <v>400</v>
      </c>
      <c r="J11724">
        <v>4.33</v>
      </c>
      <c r="K11724" t="s">
        <v>22133</v>
      </c>
      <c r="L11724" t="s">
        <v>22134</v>
      </c>
      <c r="M11724" t="s">
        <v>580</v>
      </c>
      <c r="N11724" t="s">
        <v>483</v>
      </c>
      <c r="O11724">
        <v>4.333333333333333</v>
      </c>
    </row>
    <row r="11725" spans="1:16" hidden="1" x14ac:dyDescent="0.5">
      <c r="A11725">
        <v>47</v>
      </c>
      <c r="B11725">
        <v>47</v>
      </c>
      <c r="C11725" t="s">
        <v>478</v>
      </c>
      <c r="D11725" t="s">
        <v>540</v>
      </c>
      <c r="E11725" t="s">
        <v>330</v>
      </c>
      <c r="F11725">
        <v>1</v>
      </c>
      <c r="G11725" t="s">
        <v>345</v>
      </c>
      <c r="H11725" t="s">
        <v>346</v>
      </c>
      <c r="I11725" t="s">
        <v>402</v>
      </c>
      <c r="J11725">
        <v>0.25</v>
      </c>
      <c r="K11725" t="s">
        <v>22135</v>
      </c>
      <c r="L11725" t="s">
        <v>22136</v>
      </c>
      <c r="M11725" t="s">
        <v>483</v>
      </c>
      <c r="N11725" t="s">
        <v>520</v>
      </c>
      <c r="O11725">
        <v>0.25</v>
      </c>
    </row>
    <row r="11726" spans="1:16" hidden="1" x14ac:dyDescent="0.5">
      <c r="A11726">
        <v>46</v>
      </c>
      <c r="B11726">
        <v>47</v>
      </c>
      <c r="C11726" t="s">
        <v>478</v>
      </c>
      <c r="D11726" t="s">
        <v>540</v>
      </c>
      <c r="E11726" t="s">
        <v>79</v>
      </c>
      <c r="F11726">
        <v>2</v>
      </c>
      <c r="G11726" t="s">
        <v>200</v>
      </c>
      <c r="H11726" t="s">
        <v>201</v>
      </c>
      <c r="I11726" t="s">
        <v>408</v>
      </c>
      <c r="J11726">
        <v>2.5</v>
      </c>
      <c r="K11726" t="s">
        <v>22137</v>
      </c>
      <c r="L11726" t="s">
        <v>22138</v>
      </c>
      <c r="M11726" t="s">
        <v>483</v>
      </c>
      <c r="N11726" t="s">
        <v>483</v>
      </c>
      <c r="O11726">
        <v>2.5</v>
      </c>
    </row>
    <row r="11727" spans="1:16" hidden="1" x14ac:dyDescent="0.5">
      <c r="A11727">
        <v>46</v>
      </c>
      <c r="B11727">
        <v>47</v>
      </c>
      <c r="C11727" t="s">
        <v>516</v>
      </c>
      <c r="D11727" t="s">
        <v>540</v>
      </c>
      <c r="E11727" t="s">
        <v>140</v>
      </c>
      <c r="F11727">
        <v>2</v>
      </c>
      <c r="G11727" t="s">
        <v>310</v>
      </c>
      <c r="H11727" t="s">
        <v>7</v>
      </c>
      <c r="I11727" t="s">
        <v>412</v>
      </c>
      <c r="J11727">
        <v>1.5</v>
      </c>
      <c r="K11727" t="s">
        <v>22139</v>
      </c>
      <c r="L11727" t="s">
        <v>22140</v>
      </c>
      <c r="M11727" t="s">
        <v>520</v>
      </c>
      <c r="N11727" t="s">
        <v>486</v>
      </c>
      <c r="O11727">
        <v>1.5</v>
      </c>
    </row>
    <row r="11728" spans="1:16" hidden="1" x14ac:dyDescent="0.5">
      <c r="A11728">
        <v>46</v>
      </c>
      <c r="B11728">
        <v>47</v>
      </c>
      <c r="C11728" t="s">
        <v>516</v>
      </c>
      <c r="D11728" t="s">
        <v>517</v>
      </c>
      <c r="E11728" t="s">
        <v>79</v>
      </c>
      <c r="F11728">
        <v>3</v>
      </c>
      <c r="G11728" t="s">
        <v>264</v>
      </c>
      <c r="H11728" t="s">
        <v>7</v>
      </c>
      <c r="I11728" t="s">
        <v>400</v>
      </c>
      <c r="J11728">
        <v>2.5</v>
      </c>
      <c r="K11728" t="s">
        <v>22141</v>
      </c>
      <c r="L11728" t="s">
        <v>22142</v>
      </c>
      <c r="M11728" t="s">
        <v>482</v>
      </c>
      <c r="N11728" t="s">
        <v>483</v>
      </c>
      <c r="O11728">
        <v>2.5</v>
      </c>
    </row>
    <row r="11729" spans="1:16" hidden="1" x14ac:dyDescent="0.5">
      <c r="A11729">
        <v>46</v>
      </c>
      <c r="B11729">
        <v>47</v>
      </c>
      <c r="C11729" t="s">
        <v>478</v>
      </c>
      <c r="D11729" t="s">
        <v>540</v>
      </c>
      <c r="E11729" t="s">
        <v>79</v>
      </c>
      <c r="F11729">
        <v>2</v>
      </c>
      <c r="G11729" t="s">
        <v>200</v>
      </c>
      <c r="H11729" t="s">
        <v>201</v>
      </c>
      <c r="I11729" t="s">
        <v>408</v>
      </c>
      <c r="J11729">
        <v>1</v>
      </c>
      <c r="K11729" t="s">
        <v>22143</v>
      </c>
      <c r="L11729" t="s">
        <v>22144</v>
      </c>
      <c r="M11729" t="s">
        <v>483</v>
      </c>
      <c r="N11729" t="s">
        <v>483</v>
      </c>
      <c r="O11729">
        <v>1</v>
      </c>
    </row>
    <row r="11730" spans="1:16" hidden="1" x14ac:dyDescent="0.5">
      <c r="A11730">
        <v>47</v>
      </c>
      <c r="B11730">
        <v>47</v>
      </c>
      <c r="C11730" t="s">
        <v>516</v>
      </c>
      <c r="D11730" t="s">
        <v>517</v>
      </c>
      <c r="E11730" t="s">
        <v>140</v>
      </c>
      <c r="F11730">
        <v>2</v>
      </c>
      <c r="G11730" t="s">
        <v>310</v>
      </c>
      <c r="H11730" t="s">
        <v>7</v>
      </c>
      <c r="I11730" t="s">
        <v>422</v>
      </c>
      <c r="J11730">
        <v>1.5</v>
      </c>
      <c r="K11730" t="s">
        <v>22145</v>
      </c>
      <c r="L11730" t="s">
        <v>22146</v>
      </c>
      <c r="M11730" t="s">
        <v>580</v>
      </c>
      <c r="N11730" t="s">
        <v>483</v>
      </c>
      <c r="O11730">
        <v>1.5</v>
      </c>
    </row>
    <row r="11731" spans="1:16" hidden="1" x14ac:dyDescent="0.5">
      <c r="A11731">
        <v>47</v>
      </c>
      <c r="B11731">
        <v>47</v>
      </c>
      <c r="C11731" t="s">
        <v>516</v>
      </c>
      <c r="D11731" t="s">
        <v>517</v>
      </c>
      <c r="E11731" t="s">
        <v>140</v>
      </c>
      <c r="F11731">
        <v>2</v>
      </c>
      <c r="G11731" t="s">
        <v>310</v>
      </c>
      <c r="H11731" t="s">
        <v>7</v>
      </c>
      <c r="I11731" t="s">
        <v>422</v>
      </c>
      <c r="J11731">
        <v>2</v>
      </c>
      <c r="K11731" t="s">
        <v>22147</v>
      </c>
      <c r="L11731" t="s">
        <v>22148</v>
      </c>
      <c r="M11731" t="s">
        <v>580</v>
      </c>
      <c r="N11731" t="s">
        <v>483</v>
      </c>
      <c r="O11731">
        <v>2</v>
      </c>
    </row>
    <row r="11732" spans="1:16" hidden="1" x14ac:dyDescent="0.5">
      <c r="A11732">
        <v>47</v>
      </c>
      <c r="B11732">
        <v>47</v>
      </c>
      <c r="C11732" t="s">
        <v>516</v>
      </c>
      <c r="D11732" t="s">
        <v>517</v>
      </c>
      <c r="E11732" t="s">
        <v>140</v>
      </c>
      <c r="F11732">
        <v>2</v>
      </c>
      <c r="G11732" t="s">
        <v>310</v>
      </c>
      <c r="H11732" t="s">
        <v>7</v>
      </c>
      <c r="I11732" t="s">
        <v>422</v>
      </c>
      <c r="J11732">
        <v>2</v>
      </c>
      <c r="K11732" t="s">
        <v>22149</v>
      </c>
      <c r="L11732" t="s">
        <v>22150</v>
      </c>
      <c r="M11732" t="s">
        <v>580</v>
      </c>
      <c r="N11732" t="s">
        <v>483</v>
      </c>
      <c r="O11732">
        <v>2</v>
      </c>
    </row>
    <row r="11733" spans="1:16" hidden="1" x14ac:dyDescent="0.5">
      <c r="A11733">
        <v>47</v>
      </c>
      <c r="B11733">
        <v>47</v>
      </c>
      <c r="C11733" t="s">
        <v>516</v>
      </c>
      <c r="D11733" t="s">
        <v>517</v>
      </c>
      <c r="E11733" t="s">
        <v>140</v>
      </c>
      <c r="F11733">
        <v>2</v>
      </c>
      <c r="G11733" t="s">
        <v>310</v>
      </c>
      <c r="H11733" t="s">
        <v>7</v>
      </c>
      <c r="I11733" t="s">
        <v>422</v>
      </c>
      <c r="J11733">
        <v>1.5</v>
      </c>
      <c r="K11733" t="s">
        <v>22151</v>
      </c>
      <c r="L11733" t="s">
        <v>22152</v>
      </c>
      <c r="M11733" t="s">
        <v>580</v>
      </c>
      <c r="N11733" t="s">
        <v>483</v>
      </c>
      <c r="O11733">
        <v>1.5</v>
      </c>
    </row>
    <row r="11734" spans="1:16" hidden="1" x14ac:dyDescent="0.5">
      <c r="A11734">
        <v>46</v>
      </c>
      <c r="B11734">
        <v>47</v>
      </c>
      <c r="C11734" t="s">
        <v>383</v>
      </c>
      <c r="D11734" t="s">
        <v>517</v>
      </c>
      <c r="E11734" t="s">
        <v>140</v>
      </c>
      <c r="F11734">
        <v>3</v>
      </c>
      <c r="G11734" t="s">
        <v>310</v>
      </c>
      <c r="H11734" t="s">
        <v>7</v>
      </c>
      <c r="I11734" t="s">
        <v>383</v>
      </c>
      <c r="J11734">
        <v>45.5</v>
      </c>
      <c r="K11734" t="s">
        <v>22153</v>
      </c>
      <c r="L11734" t="s">
        <v>22154</v>
      </c>
      <c r="M11734" t="s">
        <v>506</v>
      </c>
      <c r="N11734" t="s">
        <v>483</v>
      </c>
      <c r="O11734">
        <v>45.5</v>
      </c>
      <c r="P11734" t="s">
        <v>550</v>
      </c>
    </row>
    <row r="11735" spans="1:16" hidden="1" x14ac:dyDescent="0.5">
      <c r="A11735">
        <v>47</v>
      </c>
      <c r="B11735">
        <v>47</v>
      </c>
      <c r="C11735" t="s">
        <v>478</v>
      </c>
      <c r="D11735" t="s">
        <v>540</v>
      </c>
      <c r="E11735" t="s">
        <v>330</v>
      </c>
      <c r="F11735">
        <v>1</v>
      </c>
      <c r="G11735" t="s">
        <v>345</v>
      </c>
      <c r="H11735" t="s">
        <v>346</v>
      </c>
      <c r="I11735" t="s">
        <v>433</v>
      </c>
      <c r="J11735">
        <v>0.67</v>
      </c>
      <c r="K11735" t="s">
        <v>22155</v>
      </c>
      <c r="L11735" t="s">
        <v>22156</v>
      </c>
      <c r="M11735" t="s">
        <v>483</v>
      </c>
      <c r="N11735" t="s">
        <v>811</v>
      </c>
      <c r="O11735">
        <v>0.66666666666666663</v>
      </c>
    </row>
    <row r="11736" spans="1:16" hidden="1" x14ac:dyDescent="0.5">
      <c r="A11736">
        <v>46</v>
      </c>
      <c r="B11736">
        <v>47</v>
      </c>
      <c r="C11736" t="s">
        <v>478</v>
      </c>
      <c r="D11736" t="s">
        <v>479</v>
      </c>
      <c r="E11736" t="s">
        <v>330</v>
      </c>
      <c r="F11736">
        <v>1</v>
      </c>
      <c r="G11736" t="s">
        <v>328</v>
      </c>
      <c r="H11736" t="s">
        <v>329</v>
      </c>
      <c r="I11736" t="s">
        <v>408</v>
      </c>
      <c r="J11736">
        <v>0.83</v>
      </c>
      <c r="K11736" t="s">
        <v>22157</v>
      </c>
      <c r="L11736" t="s">
        <v>4191</v>
      </c>
      <c r="M11736" t="s">
        <v>483</v>
      </c>
      <c r="N11736" t="s">
        <v>486</v>
      </c>
      <c r="O11736">
        <v>0.83333333333333337</v>
      </c>
    </row>
    <row r="11737" spans="1:16" hidden="1" x14ac:dyDescent="0.5">
      <c r="A11737">
        <v>46</v>
      </c>
      <c r="B11737">
        <v>47</v>
      </c>
      <c r="C11737" t="s">
        <v>478</v>
      </c>
      <c r="D11737" t="s">
        <v>479</v>
      </c>
      <c r="E11737" t="s">
        <v>330</v>
      </c>
      <c r="F11737">
        <v>1</v>
      </c>
      <c r="G11737" t="s">
        <v>328</v>
      </c>
      <c r="H11737" t="s">
        <v>329</v>
      </c>
      <c r="I11737" t="s">
        <v>408</v>
      </c>
      <c r="J11737">
        <v>0.83</v>
      </c>
      <c r="K11737" t="s">
        <v>22158</v>
      </c>
      <c r="L11737" t="s">
        <v>12941</v>
      </c>
      <c r="M11737" t="s">
        <v>483</v>
      </c>
      <c r="N11737" t="s">
        <v>486</v>
      </c>
      <c r="O11737">
        <v>0.83333333333333337</v>
      </c>
    </row>
    <row r="11738" spans="1:16" hidden="1" x14ac:dyDescent="0.5">
      <c r="A11738">
        <v>46</v>
      </c>
      <c r="B11738">
        <v>47</v>
      </c>
      <c r="C11738" t="s">
        <v>516</v>
      </c>
      <c r="D11738" t="s">
        <v>517</v>
      </c>
      <c r="E11738" t="s">
        <v>140</v>
      </c>
      <c r="F11738">
        <v>3</v>
      </c>
      <c r="G11738" t="s">
        <v>310</v>
      </c>
      <c r="H11738" t="s">
        <v>7</v>
      </c>
      <c r="I11738" t="s">
        <v>447</v>
      </c>
      <c r="J11738">
        <v>5</v>
      </c>
      <c r="K11738" t="s">
        <v>22159</v>
      </c>
      <c r="L11738" t="s">
        <v>22160</v>
      </c>
      <c r="M11738" t="s">
        <v>483</v>
      </c>
      <c r="N11738" t="s">
        <v>483</v>
      </c>
      <c r="O11738">
        <v>5</v>
      </c>
    </row>
    <row r="11739" spans="1:16" hidden="1" x14ac:dyDescent="0.5">
      <c r="A11739">
        <v>46</v>
      </c>
      <c r="B11739">
        <v>47</v>
      </c>
      <c r="C11739" t="s">
        <v>383</v>
      </c>
      <c r="D11739" t="s">
        <v>517</v>
      </c>
      <c r="E11739" t="s">
        <v>140</v>
      </c>
      <c r="F11739">
        <v>3</v>
      </c>
      <c r="G11739" t="s">
        <v>310</v>
      </c>
      <c r="H11739" t="s">
        <v>7</v>
      </c>
      <c r="I11739" t="s">
        <v>383</v>
      </c>
      <c r="J11739">
        <v>69</v>
      </c>
      <c r="K11739" t="s">
        <v>22161</v>
      </c>
      <c r="L11739" t="s">
        <v>22162</v>
      </c>
      <c r="M11739" t="s">
        <v>506</v>
      </c>
      <c r="N11739" t="s">
        <v>483</v>
      </c>
      <c r="O11739">
        <v>69</v>
      </c>
      <c r="P11739" t="s">
        <v>550</v>
      </c>
    </row>
    <row r="11740" spans="1:16" hidden="1" x14ac:dyDescent="0.5">
      <c r="A11740">
        <v>46</v>
      </c>
      <c r="B11740">
        <v>47</v>
      </c>
      <c r="C11740" t="s">
        <v>516</v>
      </c>
      <c r="D11740" t="s">
        <v>517</v>
      </c>
      <c r="E11740" t="s">
        <v>140</v>
      </c>
      <c r="F11740">
        <v>2</v>
      </c>
      <c r="G11740" t="s">
        <v>310</v>
      </c>
      <c r="H11740" t="s">
        <v>7</v>
      </c>
      <c r="I11740" t="s">
        <v>408</v>
      </c>
      <c r="J11740">
        <v>0.5</v>
      </c>
      <c r="K11740" t="s">
        <v>22163</v>
      </c>
      <c r="L11740" t="s">
        <v>22164</v>
      </c>
      <c r="M11740" t="s">
        <v>482</v>
      </c>
      <c r="N11740" t="s">
        <v>483</v>
      </c>
      <c r="O11740">
        <v>0.5</v>
      </c>
    </row>
    <row r="11741" spans="1:16" hidden="1" x14ac:dyDescent="0.5">
      <c r="A11741">
        <v>47</v>
      </c>
      <c r="B11741">
        <v>47</v>
      </c>
      <c r="C11741" t="s">
        <v>516</v>
      </c>
      <c r="D11741" t="s">
        <v>517</v>
      </c>
      <c r="E11741" t="s">
        <v>140</v>
      </c>
      <c r="F11741">
        <v>2</v>
      </c>
      <c r="G11741" t="s">
        <v>310</v>
      </c>
      <c r="H11741" t="s">
        <v>7</v>
      </c>
      <c r="I11741" t="s">
        <v>400</v>
      </c>
      <c r="J11741">
        <v>1.25</v>
      </c>
      <c r="K11741" t="s">
        <v>22165</v>
      </c>
      <c r="L11741" t="s">
        <v>22166</v>
      </c>
      <c r="M11741" t="s">
        <v>482</v>
      </c>
      <c r="N11741" t="s">
        <v>483</v>
      </c>
      <c r="O11741">
        <v>1.25</v>
      </c>
    </row>
    <row r="11742" spans="1:16" hidden="1" x14ac:dyDescent="0.5">
      <c r="A11742">
        <v>46</v>
      </c>
      <c r="B11742">
        <v>47</v>
      </c>
      <c r="C11742" t="s">
        <v>516</v>
      </c>
      <c r="D11742" t="s">
        <v>517</v>
      </c>
      <c r="E11742" t="s">
        <v>140</v>
      </c>
      <c r="F11742">
        <v>2</v>
      </c>
      <c r="G11742" t="s">
        <v>310</v>
      </c>
      <c r="H11742" t="s">
        <v>7</v>
      </c>
      <c r="I11742" t="s">
        <v>459</v>
      </c>
      <c r="J11742">
        <v>4</v>
      </c>
      <c r="K11742" t="s">
        <v>22167</v>
      </c>
      <c r="L11742" t="s">
        <v>22168</v>
      </c>
      <c r="M11742" t="s">
        <v>482</v>
      </c>
      <c r="N11742" t="s">
        <v>483</v>
      </c>
      <c r="O11742">
        <v>4</v>
      </c>
    </row>
    <row r="11743" spans="1:16" hidden="1" x14ac:dyDescent="0.5">
      <c r="A11743">
        <v>47</v>
      </c>
      <c r="B11743">
        <v>47</v>
      </c>
      <c r="C11743" t="s">
        <v>383</v>
      </c>
      <c r="D11743" t="s">
        <v>540</v>
      </c>
      <c r="E11743" t="s">
        <v>79</v>
      </c>
      <c r="F11743">
        <v>2</v>
      </c>
      <c r="G11743" t="s">
        <v>196</v>
      </c>
      <c r="H11743" t="s">
        <v>197</v>
      </c>
      <c r="I11743" t="s">
        <v>383</v>
      </c>
      <c r="J11743">
        <v>10</v>
      </c>
      <c r="K11743" t="s">
        <v>22169</v>
      </c>
      <c r="L11743" t="s">
        <v>22170</v>
      </c>
      <c r="M11743" t="s">
        <v>580</v>
      </c>
      <c r="N11743" t="s">
        <v>483</v>
      </c>
      <c r="O11743">
        <v>10</v>
      </c>
      <c r="P11743" t="s">
        <v>550</v>
      </c>
    </row>
    <row r="11744" spans="1:16" hidden="1" x14ac:dyDescent="0.5">
      <c r="A11744">
        <v>46</v>
      </c>
      <c r="B11744">
        <v>47</v>
      </c>
      <c r="C11744" t="s">
        <v>383</v>
      </c>
      <c r="D11744" t="s">
        <v>517</v>
      </c>
      <c r="E11744" t="s">
        <v>8</v>
      </c>
      <c r="F11744">
        <v>2</v>
      </c>
      <c r="G11744" t="s">
        <v>331</v>
      </c>
      <c r="H11744" t="s">
        <v>332</v>
      </c>
      <c r="I11744" t="s">
        <v>383</v>
      </c>
      <c r="J11744">
        <v>14</v>
      </c>
      <c r="K11744" t="s">
        <v>22171</v>
      </c>
      <c r="L11744" t="s">
        <v>19584</v>
      </c>
      <c r="M11744" t="s">
        <v>506</v>
      </c>
      <c r="N11744" t="s">
        <v>506</v>
      </c>
      <c r="O11744">
        <v>14</v>
      </c>
      <c r="P11744" t="s">
        <v>550</v>
      </c>
    </row>
    <row r="11745" spans="1:16" hidden="1" x14ac:dyDescent="0.5">
      <c r="A11745">
        <v>46</v>
      </c>
      <c r="B11745">
        <v>47</v>
      </c>
      <c r="C11745" t="s">
        <v>516</v>
      </c>
      <c r="D11745" t="s">
        <v>517</v>
      </c>
      <c r="E11745" t="s">
        <v>140</v>
      </c>
      <c r="F11745">
        <v>2</v>
      </c>
      <c r="G11745" t="s">
        <v>310</v>
      </c>
      <c r="H11745" t="s">
        <v>7</v>
      </c>
      <c r="I11745" t="s">
        <v>400</v>
      </c>
      <c r="J11745">
        <v>2</v>
      </c>
      <c r="K11745" t="s">
        <v>22172</v>
      </c>
      <c r="L11745" t="s">
        <v>22173</v>
      </c>
      <c r="M11745" t="s">
        <v>482</v>
      </c>
      <c r="N11745" t="s">
        <v>483</v>
      </c>
      <c r="O11745">
        <v>2</v>
      </c>
    </row>
    <row r="11746" spans="1:16" hidden="1" x14ac:dyDescent="0.5">
      <c r="A11746">
        <v>46</v>
      </c>
      <c r="B11746">
        <v>47</v>
      </c>
      <c r="C11746" t="s">
        <v>383</v>
      </c>
      <c r="D11746" t="s">
        <v>479</v>
      </c>
      <c r="E11746" t="s">
        <v>330</v>
      </c>
      <c r="F11746">
        <v>5</v>
      </c>
      <c r="G11746" t="s">
        <v>328</v>
      </c>
      <c r="H11746" t="s">
        <v>329</v>
      </c>
      <c r="I11746" t="s">
        <v>383</v>
      </c>
      <c r="J11746">
        <v>5</v>
      </c>
      <c r="K11746" t="s">
        <v>22174</v>
      </c>
      <c r="L11746" t="s">
        <v>20162</v>
      </c>
      <c r="M11746" t="s">
        <v>506</v>
      </c>
      <c r="N11746" t="s">
        <v>506</v>
      </c>
      <c r="O11746">
        <v>5</v>
      </c>
      <c r="P11746" t="s">
        <v>507</v>
      </c>
    </row>
    <row r="11747" spans="1:16" hidden="1" x14ac:dyDescent="0.5">
      <c r="A11747">
        <v>46</v>
      </c>
      <c r="B11747">
        <v>47</v>
      </c>
      <c r="C11747" t="s">
        <v>383</v>
      </c>
      <c r="D11747" t="s">
        <v>479</v>
      </c>
      <c r="E11747" t="s">
        <v>330</v>
      </c>
      <c r="F11747">
        <v>5</v>
      </c>
      <c r="G11747" t="s">
        <v>328</v>
      </c>
      <c r="H11747" t="s">
        <v>329</v>
      </c>
      <c r="I11747" t="s">
        <v>383</v>
      </c>
      <c r="J11747">
        <v>3.33</v>
      </c>
      <c r="K11747" t="s">
        <v>22175</v>
      </c>
      <c r="L11747" t="s">
        <v>18976</v>
      </c>
      <c r="M11747" t="s">
        <v>506</v>
      </c>
      <c r="N11747" t="s">
        <v>506</v>
      </c>
      <c r="O11747">
        <v>3.3333333333333335</v>
      </c>
      <c r="P11747" t="s">
        <v>507</v>
      </c>
    </row>
    <row r="11748" spans="1:16" hidden="1" x14ac:dyDescent="0.5">
      <c r="A11748">
        <v>46</v>
      </c>
      <c r="B11748">
        <v>47</v>
      </c>
      <c r="C11748" t="s">
        <v>383</v>
      </c>
      <c r="D11748" t="s">
        <v>479</v>
      </c>
      <c r="E11748" t="s">
        <v>330</v>
      </c>
      <c r="F11748">
        <v>5</v>
      </c>
      <c r="G11748" t="s">
        <v>328</v>
      </c>
      <c r="H11748" t="s">
        <v>329</v>
      </c>
      <c r="I11748" t="s">
        <v>383</v>
      </c>
      <c r="J11748">
        <v>5</v>
      </c>
      <c r="K11748" t="s">
        <v>22176</v>
      </c>
      <c r="L11748" t="s">
        <v>22177</v>
      </c>
      <c r="M11748" t="s">
        <v>506</v>
      </c>
      <c r="N11748" t="s">
        <v>506</v>
      </c>
      <c r="O11748">
        <v>5</v>
      </c>
      <c r="P11748" t="s">
        <v>507</v>
      </c>
    </row>
    <row r="11749" spans="1:16" hidden="1" x14ac:dyDescent="0.5">
      <c r="A11749">
        <v>46</v>
      </c>
      <c r="B11749">
        <v>47</v>
      </c>
      <c r="C11749" t="s">
        <v>516</v>
      </c>
      <c r="D11749" t="s">
        <v>517</v>
      </c>
      <c r="E11749" t="s">
        <v>140</v>
      </c>
      <c r="F11749">
        <v>3</v>
      </c>
      <c r="G11749" t="s">
        <v>310</v>
      </c>
      <c r="H11749" t="s">
        <v>7</v>
      </c>
      <c r="I11749" t="s">
        <v>447</v>
      </c>
      <c r="J11749">
        <v>11.75</v>
      </c>
      <c r="K11749" t="s">
        <v>22178</v>
      </c>
      <c r="L11749" t="s">
        <v>22179</v>
      </c>
      <c r="M11749" t="s">
        <v>482</v>
      </c>
      <c r="N11749" t="s">
        <v>483</v>
      </c>
      <c r="O11749">
        <v>11.75</v>
      </c>
    </row>
    <row r="11750" spans="1:16" hidden="1" x14ac:dyDescent="0.5">
      <c r="A11750">
        <v>46</v>
      </c>
      <c r="B11750">
        <v>47</v>
      </c>
      <c r="C11750" t="s">
        <v>516</v>
      </c>
      <c r="D11750" t="s">
        <v>517</v>
      </c>
      <c r="E11750" t="s">
        <v>140</v>
      </c>
      <c r="F11750">
        <v>3</v>
      </c>
      <c r="G11750" t="s">
        <v>310</v>
      </c>
      <c r="H11750" t="s">
        <v>7</v>
      </c>
      <c r="I11750" t="s">
        <v>400</v>
      </c>
      <c r="J11750">
        <v>0.5</v>
      </c>
      <c r="K11750" t="s">
        <v>22180</v>
      </c>
      <c r="L11750" t="s">
        <v>22181</v>
      </c>
      <c r="M11750" t="s">
        <v>482</v>
      </c>
      <c r="N11750" t="s">
        <v>483</v>
      </c>
      <c r="O11750">
        <v>0.5</v>
      </c>
    </row>
    <row r="11751" spans="1:16" hidden="1" x14ac:dyDescent="0.5">
      <c r="A11751">
        <v>46</v>
      </c>
      <c r="B11751">
        <v>47</v>
      </c>
      <c r="C11751" t="s">
        <v>516</v>
      </c>
      <c r="D11751" t="s">
        <v>517</v>
      </c>
      <c r="E11751" t="s">
        <v>140</v>
      </c>
      <c r="F11751">
        <v>3</v>
      </c>
      <c r="G11751" t="s">
        <v>310</v>
      </c>
      <c r="H11751" t="s">
        <v>7</v>
      </c>
      <c r="I11751" t="s">
        <v>412</v>
      </c>
      <c r="J11751">
        <v>4.25</v>
      </c>
      <c r="K11751" t="s">
        <v>22182</v>
      </c>
      <c r="L11751" t="s">
        <v>22183</v>
      </c>
      <c r="M11751" t="s">
        <v>482</v>
      </c>
      <c r="N11751" t="s">
        <v>483</v>
      </c>
      <c r="O11751">
        <v>4.25</v>
      </c>
    </row>
    <row r="11752" spans="1:16" hidden="1" x14ac:dyDescent="0.5">
      <c r="A11752">
        <v>46</v>
      </c>
      <c r="B11752">
        <v>47</v>
      </c>
      <c r="C11752" t="s">
        <v>516</v>
      </c>
      <c r="D11752" t="s">
        <v>517</v>
      </c>
      <c r="E11752" t="s">
        <v>140</v>
      </c>
      <c r="F11752">
        <v>2</v>
      </c>
      <c r="G11752" t="s">
        <v>310</v>
      </c>
      <c r="H11752" t="s">
        <v>7</v>
      </c>
      <c r="I11752" t="s">
        <v>459</v>
      </c>
      <c r="J11752">
        <v>4.5</v>
      </c>
      <c r="K11752" t="s">
        <v>22184</v>
      </c>
      <c r="L11752" t="s">
        <v>22185</v>
      </c>
      <c r="M11752" t="s">
        <v>482</v>
      </c>
      <c r="N11752" t="s">
        <v>483</v>
      </c>
      <c r="O11752">
        <v>4.5</v>
      </c>
    </row>
    <row r="11753" spans="1:16" hidden="1" x14ac:dyDescent="0.5">
      <c r="A11753">
        <v>46</v>
      </c>
      <c r="B11753">
        <v>47</v>
      </c>
      <c r="C11753" t="s">
        <v>516</v>
      </c>
      <c r="D11753" t="s">
        <v>517</v>
      </c>
      <c r="E11753" t="s">
        <v>140</v>
      </c>
      <c r="F11753">
        <v>3</v>
      </c>
      <c r="G11753" t="s">
        <v>310</v>
      </c>
      <c r="H11753" t="s">
        <v>7</v>
      </c>
      <c r="I11753" t="s">
        <v>400</v>
      </c>
      <c r="J11753">
        <v>1</v>
      </c>
      <c r="K11753" t="s">
        <v>22186</v>
      </c>
      <c r="L11753" t="s">
        <v>22187</v>
      </c>
      <c r="M11753" t="s">
        <v>482</v>
      </c>
      <c r="N11753" t="s">
        <v>483</v>
      </c>
      <c r="O11753">
        <v>1</v>
      </c>
    </row>
    <row r="11754" spans="1:16" hidden="1" x14ac:dyDescent="0.5">
      <c r="A11754">
        <v>47</v>
      </c>
      <c r="B11754">
        <v>47</v>
      </c>
      <c r="C11754" t="s">
        <v>516</v>
      </c>
      <c r="D11754" t="s">
        <v>517</v>
      </c>
      <c r="E11754" t="s">
        <v>140</v>
      </c>
      <c r="F11754">
        <v>2</v>
      </c>
      <c r="G11754" t="s">
        <v>310</v>
      </c>
      <c r="H11754" t="s">
        <v>7</v>
      </c>
      <c r="I11754" t="s">
        <v>443</v>
      </c>
      <c r="J11754">
        <v>0.5</v>
      </c>
      <c r="K11754" t="s">
        <v>22188</v>
      </c>
      <c r="L11754" t="s">
        <v>22189</v>
      </c>
      <c r="M11754" t="s">
        <v>580</v>
      </c>
      <c r="N11754" t="s">
        <v>483</v>
      </c>
      <c r="O11754">
        <v>0.5</v>
      </c>
    </row>
    <row r="11755" spans="1:16" hidden="1" x14ac:dyDescent="0.5">
      <c r="A11755">
        <v>47</v>
      </c>
      <c r="B11755">
        <v>47</v>
      </c>
      <c r="C11755" t="s">
        <v>516</v>
      </c>
      <c r="D11755" t="s">
        <v>517</v>
      </c>
      <c r="E11755" t="s">
        <v>140</v>
      </c>
      <c r="F11755">
        <v>2</v>
      </c>
      <c r="G11755" t="s">
        <v>310</v>
      </c>
      <c r="H11755" t="s">
        <v>7</v>
      </c>
      <c r="I11755" t="s">
        <v>443</v>
      </c>
      <c r="J11755">
        <v>0.82</v>
      </c>
      <c r="K11755" t="s">
        <v>22190</v>
      </c>
      <c r="L11755" t="s">
        <v>22191</v>
      </c>
      <c r="M11755" t="s">
        <v>580</v>
      </c>
      <c r="N11755" t="s">
        <v>483</v>
      </c>
      <c r="O11755">
        <v>0.81666666666666665</v>
      </c>
    </row>
    <row r="11756" spans="1:16" hidden="1" x14ac:dyDescent="0.5">
      <c r="A11756">
        <v>47</v>
      </c>
      <c r="B11756">
        <v>47</v>
      </c>
      <c r="C11756" t="s">
        <v>516</v>
      </c>
      <c r="D11756" t="s">
        <v>517</v>
      </c>
      <c r="E11756" t="s">
        <v>140</v>
      </c>
      <c r="F11756">
        <v>2</v>
      </c>
      <c r="G11756" t="s">
        <v>310</v>
      </c>
      <c r="H11756" t="s">
        <v>7</v>
      </c>
      <c r="I11756" t="s">
        <v>443</v>
      </c>
      <c r="J11756">
        <v>1</v>
      </c>
      <c r="K11756" t="s">
        <v>22192</v>
      </c>
      <c r="L11756" t="s">
        <v>22193</v>
      </c>
      <c r="M11756" t="s">
        <v>580</v>
      </c>
      <c r="N11756" t="s">
        <v>483</v>
      </c>
      <c r="O11756">
        <v>1</v>
      </c>
    </row>
    <row r="11757" spans="1:16" hidden="1" x14ac:dyDescent="0.5">
      <c r="A11757">
        <v>47</v>
      </c>
      <c r="B11757">
        <v>47</v>
      </c>
      <c r="C11757" t="s">
        <v>516</v>
      </c>
      <c r="D11757" t="s">
        <v>517</v>
      </c>
      <c r="E11757" t="s">
        <v>140</v>
      </c>
      <c r="F11757">
        <v>2</v>
      </c>
      <c r="G11757" t="s">
        <v>310</v>
      </c>
      <c r="H11757" t="s">
        <v>7</v>
      </c>
      <c r="I11757" t="s">
        <v>443</v>
      </c>
      <c r="J11757">
        <v>0.67</v>
      </c>
      <c r="K11757" t="s">
        <v>22194</v>
      </c>
      <c r="L11757" t="s">
        <v>22195</v>
      </c>
      <c r="M11757" t="s">
        <v>580</v>
      </c>
      <c r="N11757" t="s">
        <v>483</v>
      </c>
      <c r="O11757">
        <v>0.66666666666666663</v>
      </c>
    </row>
    <row r="11758" spans="1:16" hidden="1" x14ac:dyDescent="0.5">
      <c r="A11758">
        <v>47</v>
      </c>
      <c r="B11758">
        <v>47</v>
      </c>
      <c r="C11758" t="s">
        <v>516</v>
      </c>
      <c r="D11758" t="s">
        <v>517</v>
      </c>
      <c r="E11758" t="s">
        <v>140</v>
      </c>
      <c r="F11758">
        <v>2</v>
      </c>
      <c r="G11758" t="s">
        <v>310</v>
      </c>
      <c r="H11758" t="s">
        <v>7</v>
      </c>
      <c r="I11758" t="s">
        <v>443</v>
      </c>
      <c r="J11758">
        <v>1</v>
      </c>
      <c r="K11758" t="s">
        <v>22196</v>
      </c>
      <c r="L11758" t="s">
        <v>22197</v>
      </c>
      <c r="M11758" t="s">
        <v>580</v>
      </c>
      <c r="N11758" t="s">
        <v>483</v>
      </c>
      <c r="O11758">
        <v>1</v>
      </c>
    </row>
    <row r="11759" spans="1:16" hidden="1" x14ac:dyDescent="0.5">
      <c r="A11759">
        <v>47</v>
      </c>
      <c r="B11759">
        <v>47</v>
      </c>
      <c r="C11759" t="s">
        <v>516</v>
      </c>
      <c r="D11759" t="s">
        <v>517</v>
      </c>
      <c r="E11759" t="s">
        <v>140</v>
      </c>
      <c r="F11759">
        <v>2</v>
      </c>
      <c r="G11759" t="s">
        <v>310</v>
      </c>
      <c r="H11759" t="s">
        <v>7</v>
      </c>
      <c r="I11759" t="s">
        <v>443</v>
      </c>
      <c r="J11759">
        <v>0.75</v>
      </c>
      <c r="K11759" t="s">
        <v>22198</v>
      </c>
      <c r="L11759" t="s">
        <v>22199</v>
      </c>
      <c r="M11759" t="s">
        <v>580</v>
      </c>
      <c r="N11759" t="s">
        <v>483</v>
      </c>
      <c r="O11759">
        <v>0.75</v>
      </c>
    </row>
    <row r="11760" spans="1:16" hidden="1" x14ac:dyDescent="0.5">
      <c r="A11760">
        <v>47</v>
      </c>
      <c r="B11760">
        <v>47</v>
      </c>
      <c r="C11760" t="s">
        <v>516</v>
      </c>
      <c r="D11760" t="s">
        <v>517</v>
      </c>
      <c r="E11760" t="s">
        <v>140</v>
      </c>
      <c r="F11760">
        <v>2</v>
      </c>
      <c r="G11760" t="s">
        <v>310</v>
      </c>
      <c r="H11760" t="s">
        <v>7</v>
      </c>
      <c r="I11760" t="s">
        <v>443</v>
      </c>
      <c r="J11760">
        <v>0.57999999999999996</v>
      </c>
      <c r="K11760" t="s">
        <v>22200</v>
      </c>
      <c r="L11760" t="s">
        <v>22201</v>
      </c>
      <c r="M11760" t="s">
        <v>580</v>
      </c>
      <c r="N11760" t="s">
        <v>483</v>
      </c>
      <c r="O11760">
        <v>0.58333333333333337</v>
      </c>
    </row>
    <row r="11761" spans="1:16" hidden="1" x14ac:dyDescent="0.5">
      <c r="A11761">
        <v>47</v>
      </c>
      <c r="B11761">
        <v>47</v>
      </c>
      <c r="C11761" t="s">
        <v>516</v>
      </c>
      <c r="D11761" t="s">
        <v>517</v>
      </c>
      <c r="E11761" t="s">
        <v>140</v>
      </c>
      <c r="F11761">
        <v>2</v>
      </c>
      <c r="G11761" t="s">
        <v>310</v>
      </c>
      <c r="H11761" t="s">
        <v>7</v>
      </c>
      <c r="I11761" t="s">
        <v>443</v>
      </c>
      <c r="J11761">
        <v>0.25</v>
      </c>
      <c r="K11761" t="s">
        <v>22202</v>
      </c>
      <c r="L11761" t="s">
        <v>22203</v>
      </c>
      <c r="M11761" t="s">
        <v>580</v>
      </c>
      <c r="N11761" t="s">
        <v>483</v>
      </c>
      <c r="O11761">
        <v>0.25</v>
      </c>
    </row>
    <row r="11762" spans="1:16" hidden="1" x14ac:dyDescent="0.5">
      <c r="A11762">
        <v>47</v>
      </c>
      <c r="B11762">
        <v>47</v>
      </c>
      <c r="C11762" t="s">
        <v>516</v>
      </c>
      <c r="D11762" t="s">
        <v>517</v>
      </c>
      <c r="E11762" t="s">
        <v>140</v>
      </c>
      <c r="F11762">
        <v>2</v>
      </c>
      <c r="G11762" t="s">
        <v>310</v>
      </c>
      <c r="H11762" t="s">
        <v>7</v>
      </c>
      <c r="I11762" t="s">
        <v>459</v>
      </c>
      <c r="J11762">
        <v>5.5</v>
      </c>
      <c r="K11762" t="s">
        <v>22204</v>
      </c>
      <c r="L11762" t="s">
        <v>22205</v>
      </c>
      <c r="M11762" t="s">
        <v>580</v>
      </c>
      <c r="N11762" t="s">
        <v>483</v>
      </c>
      <c r="O11762">
        <v>5.5</v>
      </c>
    </row>
    <row r="11763" spans="1:16" hidden="1" x14ac:dyDescent="0.5">
      <c r="A11763">
        <v>47</v>
      </c>
      <c r="B11763">
        <v>47</v>
      </c>
      <c r="C11763" t="s">
        <v>516</v>
      </c>
      <c r="D11763" t="s">
        <v>517</v>
      </c>
      <c r="E11763" t="s">
        <v>140</v>
      </c>
      <c r="F11763">
        <v>2</v>
      </c>
      <c r="G11763" t="s">
        <v>310</v>
      </c>
      <c r="H11763" t="s">
        <v>7</v>
      </c>
      <c r="I11763" t="s">
        <v>443</v>
      </c>
      <c r="J11763">
        <v>2</v>
      </c>
      <c r="K11763" t="s">
        <v>22206</v>
      </c>
      <c r="L11763" t="s">
        <v>22207</v>
      </c>
      <c r="M11763" t="s">
        <v>580</v>
      </c>
      <c r="N11763" t="s">
        <v>483</v>
      </c>
      <c r="O11763">
        <v>2</v>
      </c>
    </row>
    <row r="11764" spans="1:16" hidden="1" x14ac:dyDescent="0.5">
      <c r="A11764">
        <v>47</v>
      </c>
      <c r="B11764">
        <v>47</v>
      </c>
      <c r="C11764" t="s">
        <v>516</v>
      </c>
      <c r="D11764" t="s">
        <v>517</v>
      </c>
      <c r="E11764" t="s">
        <v>140</v>
      </c>
      <c r="F11764">
        <v>2</v>
      </c>
      <c r="G11764" t="s">
        <v>310</v>
      </c>
      <c r="H11764" t="s">
        <v>7</v>
      </c>
      <c r="I11764" t="s">
        <v>443</v>
      </c>
      <c r="J11764">
        <v>0.83</v>
      </c>
      <c r="K11764" t="s">
        <v>22208</v>
      </c>
      <c r="L11764" t="s">
        <v>22209</v>
      </c>
      <c r="M11764" t="s">
        <v>580</v>
      </c>
      <c r="N11764" t="s">
        <v>483</v>
      </c>
      <c r="O11764">
        <v>0.83333333333333337</v>
      </c>
    </row>
    <row r="11765" spans="1:16" hidden="1" x14ac:dyDescent="0.5">
      <c r="A11765">
        <v>47</v>
      </c>
      <c r="B11765">
        <v>47</v>
      </c>
      <c r="C11765" t="s">
        <v>516</v>
      </c>
      <c r="D11765" t="s">
        <v>517</v>
      </c>
      <c r="E11765" t="s">
        <v>140</v>
      </c>
      <c r="F11765">
        <v>2</v>
      </c>
      <c r="G11765" t="s">
        <v>310</v>
      </c>
      <c r="H11765" t="s">
        <v>7</v>
      </c>
      <c r="I11765" t="s">
        <v>422</v>
      </c>
      <c r="J11765">
        <v>1</v>
      </c>
      <c r="K11765" t="s">
        <v>22210</v>
      </c>
      <c r="L11765" t="s">
        <v>22211</v>
      </c>
      <c r="M11765" t="s">
        <v>580</v>
      </c>
      <c r="N11765" t="s">
        <v>483</v>
      </c>
      <c r="O11765">
        <v>1</v>
      </c>
    </row>
    <row r="11766" spans="1:16" hidden="1" x14ac:dyDescent="0.5">
      <c r="A11766">
        <v>47</v>
      </c>
      <c r="B11766">
        <v>47</v>
      </c>
      <c r="C11766" t="s">
        <v>516</v>
      </c>
      <c r="D11766" t="s">
        <v>517</v>
      </c>
      <c r="E11766" t="s">
        <v>140</v>
      </c>
      <c r="F11766">
        <v>2</v>
      </c>
      <c r="G11766" t="s">
        <v>310</v>
      </c>
      <c r="H11766" t="s">
        <v>7</v>
      </c>
      <c r="I11766" t="s">
        <v>443</v>
      </c>
      <c r="J11766">
        <v>0.75</v>
      </c>
      <c r="K11766" t="s">
        <v>22212</v>
      </c>
      <c r="L11766" t="s">
        <v>22213</v>
      </c>
      <c r="M11766" t="s">
        <v>580</v>
      </c>
      <c r="N11766" t="s">
        <v>483</v>
      </c>
      <c r="O11766">
        <v>0.75</v>
      </c>
    </row>
    <row r="11767" spans="1:16" hidden="1" x14ac:dyDescent="0.5">
      <c r="A11767">
        <v>47</v>
      </c>
      <c r="B11767">
        <v>47</v>
      </c>
      <c r="C11767" t="s">
        <v>516</v>
      </c>
      <c r="D11767" t="s">
        <v>517</v>
      </c>
      <c r="E11767" t="s">
        <v>140</v>
      </c>
      <c r="F11767">
        <v>2</v>
      </c>
      <c r="G11767" t="s">
        <v>310</v>
      </c>
      <c r="H11767" t="s">
        <v>7</v>
      </c>
      <c r="I11767" t="s">
        <v>443</v>
      </c>
      <c r="J11767">
        <v>0.5</v>
      </c>
      <c r="K11767" t="s">
        <v>22214</v>
      </c>
      <c r="L11767" t="s">
        <v>22215</v>
      </c>
      <c r="M11767" t="s">
        <v>580</v>
      </c>
      <c r="N11767" t="s">
        <v>483</v>
      </c>
      <c r="O11767">
        <v>0.5</v>
      </c>
    </row>
    <row r="11768" spans="1:16" hidden="1" x14ac:dyDescent="0.5">
      <c r="A11768">
        <v>47</v>
      </c>
      <c r="B11768">
        <v>47</v>
      </c>
      <c r="C11768" t="s">
        <v>516</v>
      </c>
      <c r="D11768" t="s">
        <v>517</v>
      </c>
      <c r="E11768" t="s">
        <v>79</v>
      </c>
      <c r="F11768">
        <v>2</v>
      </c>
      <c r="G11768" t="s">
        <v>264</v>
      </c>
      <c r="H11768" t="s">
        <v>7</v>
      </c>
      <c r="I11768" t="s">
        <v>410</v>
      </c>
      <c r="J11768">
        <v>2.5</v>
      </c>
      <c r="K11768" t="s">
        <v>22216</v>
      </c>
      <c r="L11768" t="s">
        <v>22217</v>
      </c>
      <c r="M11768" t="s">
        <v>482</v>
      </c>
      <c r="N11768" t="s">
        <v>483</v>
      </c>
      <c r="O11768">
        <v>2.5</v>
      </c>
    </row>
    <row r="11769" spans="1:16" hidden="1" x14ac:dyDescent="0.5">
      <c r="A11769">
        <v>47</v>
      </c>
      <c r="B11769">
        <v>47</v>
      </c>
      <c r="C11769" t="s">
        <v>478</v>
      </c>
      <c r="D11769" t="s">
        <v>517</v>
      </c>
      <c r="E11769" t="s">
        <v>79</v>
      </c>
      <c r="F11769">
        <v>1</v>
      </c>
      <c r="G11769" t="s">
        <v>264</v>
      </c>
      <c r="H11769" t="s">
        <v>7</v>
      </c>
      <c r="I11769" t="s">
        <v>404</v>
      </c>
      <c r="J11769">
        <v>2.42</v>
      </c>
      <c r="K11769" t="s">
        <v>22218</v>
      </c>
      <c r="L11769" t="s">
        <v>22219</v>
      </c>
      <c r="M11769" t="s">
        <v>483</v>
      </c>
      <c r="N11769" t="s">
        <v>483</v>
      </c>
      <c r="O11769">
        <v>2.4166666666666665</v>
      </c>
    </row>
    <row r="11770" spans="1:16" hidden="1" x14ac:dyDescent="0.5">
      <c r="A11770">
        <v>46</v>
      </c>
      <c r="B11770">
        <v>47</v>
      </c>
      <c r="C11770" t="s">
        <v>597</v>
      </c>
      <c r="D11770" t="s">
        <v>517</v>
      </c>
      <c r="E11770" t="s">
        <v>140</v>
      </c>
      <c r="F11770">
        <v>2</v>
      </c>
      <c r="G11770" t="s">
        <v>320</v>
      </c>
      <c r="H11770" t="s">
        <v>321</v>
      </c>
      <c r="I11770" t="s">
        <v>400</v>
      </c>
      <c r="J11770">
        <v>0.33</v>
      </c>
      <c r="K11770" t="s">
        <v>22220</v>
      </c>
      <c r="L11770" t="s">
        <v>22221</v>
      </c>
      <c r="M11770" t="s">
        <v>600</v>
      </c>
      <c r="N11770" t="s">
        <v>483</v>
      </c>
      <c r="O11770">
        <v>0.33333333333333331</v>
      </c>
    </row>
    <row r="11771" spans="1:16" hidden="1" x14ac:dyDescent="0.5">
      <c r="A11771">
        <v>47</v>
      </c>
      <c r="B11771">
        <v>47</v>
      </c>
      <c r="C11771" t="s">
        <v>383</v>
      </c>
      <c r="D11771" t="s">
        <v>517</v>
      </c>
      <c r="E11771" t="s">
        <v>79</v>
      </c>
      <c r="F11771">
        <v>2</v>
      </c>
      <c r="G11771" t="s">
        <v>292</v>
      </c>
      <c r="H11771" t="s">
        <v>7</v>
      </c>
      <c r="I11771" t="s">
        <v>383</v>
      </c>
      <c r="J11771">
        <v>250.5</v>
      </c>
      <c r="K11771" t="s">
        <v>22222</v>
      </c>
      <c r="L11771" t="s">
        <v>22223</v>
      </c>
      <c r="M11771" t="s">
        <v>506</v>
      </c>
      <c r="N11771" t="s">
        <v>483</v>
      </c>
      <c r="O11771">
        <v>250.5</v>
      </c>
      <c r="P11771" t="s">
        <v>550</v>
      </c>
    </row>
    <row r="11772" spans="1:16" hidden="1" x14ac:dyDescent="0.5">
      <c r="A11772">
        <v>47</v>
      </c>
      <c r="B11772">
        <v>47</v>
      </c>
      <c r="C11772" t="s">
        <v>516</v>
      </c>
      <c r="D11772" t="s">
        <v>517</v>
      </c>
      <c r="E11772" t="s">
        <v>140</v>
      </c>
      <c r="F11772">
        <v>3</v>
      </c>
      <c r="G11772" t="s">
        <v>310</v>
      </c>
      <c r="H11772" t="s">
        <v>7</v>
      </c>
      <c r="I11772" t="s">
        <v>400</v>
      </c>
      <c r="J11772">
        <v>7</v>
      </c>
      <c r="K11772" t="s">
        <v>22224</v>
      </c>
      <c r="L11772" t="s">
        <v>22225</v>
      </c>
      <c r="M11772" t="s">
        <v>482</v>
      </c>
      <c r="N11772" t="s">
        <v>483</v>
      </c>
      <c r="O11772">
        <v>7</v>
      </c>
    </row>
    <row r="11773" spans="1:16" hidden="1" x14ac:dyDescent="0.5">
      <c r="A11773">
        <v>47</v>
      </c>
      <c r="B11773">
        <v>47</v>
      </c>
      <c r="C11773" t="s">
        <v>516</v>
      </c>
      <c r="D11773" t="s">
        <v>517</v>
      </c>
      <c r="E11773" t="s">
        <v>79</v>
      </c>
      <c r="F11773">
        <v>3</v>
      </c>
      <c r="G11773" t="s">
        <v>264</v>
      </c>
      <c r="H11773" t="s">
        <v>7</v>
      </c>
      <c r="I11773" t="s">
        <v>412</v>
      </c>
      <c r="J11773">
        <v>9</v>
      </c>
      <c r="K11773" t="s">
        <v>22226</v>
      </c>
      <c r="L11773" t="s">
        <v>22227</v>
      </c>
      <c r="M11773" t="s">
        <v>482</v>
      </c>
      <c r="N11773" t="s">
        <v>483</v>
      </c>
      <c r="O11773">
        <v>9</v>
      </c>
    </row>
    <row r="11774" spans="1:16" hidden="1" x14ac:dyDescent="0.5">
      <c r="A11774">
        <v>47</v>
      </c>
      <c r="B11774">
        <v>47</v>
      </c>
      <c r="C11774" t="s">
        <v>163</v>
      </c>
      <c r="D11774" t="s">
        <v>479</v>
      </c>
      <c r="E11774" t="s">
        <v>140</v>
      </c>
      <c r="F11774">
        <v>3</v>
      </c>
      <c r="G11774" t="s">
        <v>222</v>
      </c>
      <c r="H11774" t="s">
        <v>224</v>
      </c>
      <c r="I11774" t="s">
        <v>445</v>
      </c>
      <c r="J11774">
        <v>23</v>
      </c>
      <c r="K11774" t="s">
        <v>22228</v>
      </c>
      <c r="L11774" t="s">
        <v>20927</v>
      </c>
      <c r="M11774" t="s">
        <v>483</v>
      </c>
      <c r="N11774" t="s">
        <v>483</v>
      </c>
      <c r="O11774">
        <v>23</v>
      </c>
    </row>
    <row r="11775" spans="1:16" hidden="1" x14ac:dyDescent="0.5">
      <c r="A11775">
        <v>47</v>
      </c>
      <c r="B11775">
        <v>47</v>
      </c>
      <c r="C11775" t="s">
        <v>605</v>
      </c>
      <c r="D11775" t="s">
        <v>517</v>
      </c>
      <c r="E11775" t="s">
        <v>140</v>
      </c>
      <c r="F11775">
        <v>2</v>
      </c>
      <c r="G11775" t="s">
        <v>222</v>
      </c>
      <c r="H11775" t="s">
        <v>224</v>
      </c>
      <c r="I11775" t="s">
        <v>445</v>
      </c>
      <c r="J11775">
        <v>11.25</v>
      </c>
      <c r="K11775" t="s">
        <v>22229</v>
      </c>
      <c r="L11775" t="s">
        <v>21025</v>
      </c>
      <c r="M11775" t="s">
        <v>483</v>
      </c>
      <c r="N11775" t="s">
        <v>483</v>
      </c>
      <c r="O11775">
        <v>11.25</v>
      </c>
    </row>
    <row r="11776" spans="1:16" hidden="1" x14ac:dyDescent="0.5">
      <c r="A11776">
        <v>47</v>
      </c>
      <c r="B11776">
        <v>47</v>
      </c>
      <c r="C11776" t="s">
        <v>516</v>
      </c>
      <c r="D11776" t="s">
        <v>540</v>
      </c>
      <c r="E11776" t="s">
        <v>140</v>
      </c>
      <c r="F11776">
        <v>5</v>
      </c>
      <c r="G11776" t="s">
        <v>310</v>
      </c>
      <c r="H11776" t="s">
        <v>7</v>
      </c>
      <c r="I11776" t="s">
        <v>412</v>
      </c>
      <c r="J11776">
        <v>33.25</v>
      </c>
      <c r="K11776" t="s">
        <v>22230</v>
      </c>
      <c r="L11776" t="s">
        <v>22231</v>
      </c>
      <c r="M11776" t="s">
        <v>520</v>
      </c>
      <c r="N11776" t="s">
        <v>483</v>
      </c>
      <c r="O11776">
        <v>33.25</v>
      </c>
    </row>
    <row r="11777" spans="1:16" hidden="1" x14ac:dyDescent="0.5">
      <c r="A11777">
        <v>47</v>
      </c>
      <c r="B11777">
        <v>47</v>
      </c>
      <c r="C11777" t="s">
        <v>597</v>
      </c>
      <c r="D11777" t="s">
        <v>517</v>
      </c>
      <c r="E11777" t="s">
        <v>140</v>
      </c>
      <c r="F11777">
        <v>2</v>
      </c>
      <c r="G11777" t="s">
        <v>324</v>
      </c>
      <c r="H11777" t="s">
        <v>325</v>
      </c>
      <c r="I11777" t="s">
        <v>459</v>
      </c>
      <c r="J11777">
        <v>2</v>
      </c>
      <c r="K11777" t="s">
        <v>22232</v>
      </c>
      <c r="L11777" t="s">
        <v>22233</v>
      </c>
      <c r="M11777" t="s">
        <v>878</v>
      </c>
      <c r="N11777" t="s">
        <v>483</v>
      </c>
      <c r="O11777">
        <v>2</v>
      </c>
    </row>
    <row r="11778" spans="1:16" hidden="1" x14ac:dyDescent="0.5">
      <c r="A11778">
        <v>47</v>
      </c>
      <c r="B11778">
        <v>47</v>
      </c>
      <c r="C11778" t="s">
        <v>163</v>
      </c>
      <c r="D11778" t="s">
        <v>517</v>
      </c>
      <c r="E11778" t="s">
        <v>140</v>
      </c>
      <c r="F11778">
        <v>3</v>
      </c>
      <c r="G11778" t="s">
        <v>176</v>
      </c>
      <c r="H11778" t="s">
        <v>177</v>
      </c>
      <c r="I11778" t="s">
        <v>455</v>
      </c>
      <c r="J11778">
        <v>1.25</v>
      </c>
      <c r="K11778" t="s">
        <v>22234</v>
      </c>
      <c r="L11778" t="s">
        <v>20699</v>
      </c>
      <c r="M11778" t="s">
        <v>483</v>
      </c>
      <c r="N11778" t="s">
        <v>483</v>
      </c>
      <c r="O11778">
        <v>1.25</v>
      </c>
    </row>
    <row r="11779" spans="1:16" hidden="1" x14ac:dyDescent="0.5">
      <c r="A11779">
        <v>47</v>
      </c>
      <c r="B11779">
        <v>47</v>
      </c>
      <c r="C11779" t="s">
        <v>163</v>
      </c>
      <c r="D11779" t="s">
        <v>517</v>
      </c>
      <c r="E11779" t="s">
        <v>140</v>
      </c>
      <c r="F11779">
        <v>5</v>
      </c>
      <c r="G11779" t="s">
        <v>222</v>
      </c>
      <c r="H11779" t="s">
        <v>224</v>
      </c>
      <c r="I11779" t="s">
        <v>445</v>
      </c>
      <c r="J11779">
        <v>7</v>
      </c>
      <c r="K11779" t="s">
        <v>22235</v>
      </c>
      <c r="L11779" t="s">
        <v>22236</v>
      </c>
      <c r="M11779" t="s">
        <v>483</v>
      </c>
      <c r="N11779" t="s">
        <v>483</v>
      </c>
      <c r="O11779">
        <v>7</v>
      </c>
    </row>
    <row r="11780" spans="1:16" hidden="1" x14ac:dyDescent="0.5">
      <c r="A11780">
        <v>47</v>
      </c>
      <c r="B11780">
        <v>47</v>
      </c>
      <c r="C11780" t="s">
        <v>478</v>
      </c>
      <c r="D11780" t="s">
        <v>540</v>
      </c>
      <c r="E11780" t="s">
        <v>79</v>
      </c>
      <c r="F11780">
        <v>2</v>
      </c>
      <c r="G11780" t="s">
        <v>206</v>
      </c>
      <c r="H11780" t="s">
        <v>207</v>
      </c>
      <c r="I11780" t="s">
        <v>402</v>
      </c>
      <c r="J11780">
        <v>0.5</v>
      </c>
      <c r="K11780" t="s">
        <v>22237</v>
      </c>
      <c r="L11780" t="s">
        <v>22238</v>
      </c>
      <c r="M11780" t="s">
        <v>483</v>
      </c>
      <c r="N11780" t="s">
        <v>529</v>
      </c>
      <c r="O11780">
        <v>0.5</v>
      </c>
    </row>
    <row r="11781" spans="1:16" hidden="1" x14ac:dyDescent="0.5">
      <c r="A11781">
        <v>47</v>
      </c>
      <c r="B11781">
        <v>47</v>
      </c>
      <c r="C11781" t="s">
        <v>163</v>
      </c>
      <c r="D11781" t="s">
        <v>517</v>
      </c>
      <c r="E11781" t="s">
        <v>140</v>
      </c>
      <c r="F11781">
        <v>3</v>
      </c>
      <c r="G11781" t="s">
        <v>182</v>
      </c>
      <c r="H11781" t="s">
        <v>183</v>
      </c>
      <c r="I11781" t="s">
        <v>445</v>
      </c>
      <c r="J11781">
        <v>1</v>
      </c>
      <c r="K11781" t="s">
        <v>22239</v>
      </c>
      <c r="L11781" t="s">
        <v>22240</v>
      </c>
      <c r="M11781" t="s">
        <v>483</v>
      </c>
      <c r="N11781" t="s">
        <v>483</v>
      </c>
      <c r="O11781">
        <v>1</v>
      </c>
    </row>
    <row r="11782" spans="1:16" hidden="1" x14ac:dyDescent="0.5">
      <c r="A11782">
        <v>47</v>
      </c>
      <c r="B11782">
        <v>47</v>
      </c>
      <c r="C11782" t="s">
        <v>516</v>
      </c>
      <c r="D11782" t="s">
        <v>517</v>
      </c>
      <c r="E11782" t="s">
        <v>140</v>
      </c>
      <c r="F11782">
        <v>3</v>
      </c>
      <c r="G11782" t="s">
        <v>310</v>
      </c>
      <c r="H11782" t="s">
        <v>7</v>
      </c>
      <c r="I11782" t="s">
        <v>408</v>
      </c>
      <c r="J11782">
        <v>5</v>
      </c>
      <c r="K11782" t="s">
        <v>22241</v>
      </c>
      <c r="L11782" t="s">
        <v>22242</v>
      </c>
      <c r="M11782" t="s">
        <v>482</v>
      </c>
      <c r="N11782" t="s">
        <v>483</v>
      </c>
      <c r="O11782">
        <v>5</v>
      </c>
    </row>
    <row r="11783" spans="1:16" hidden="1" x14ac:dyDescent="0.5">
      <c r="A11783">
        <v>47</v>
      </c>
      <c r="B11783">
        <v>47</v>
      </c>
      <c r="C11783" t="s">
        <v>478</v>
      </c>
      <c r="D11783" t="s">
        <v>540</v>
      </c>
      <c r="E11783" t="s">
        <v>8</v>
      </c>
      <c r="F11783">
        <v>1</v>
      </c>
      <c r="G11783" t="s">
        <v>153</v>
      </c>
      <c r="H11783" t="s">
        <v>154</v>
      </c>
      <c r="I11783" t="s">
        <v>433</v>
      </c>
      <c r="J11783">
        <v>0.33</v>
      </c>
      <c r="K11783" t="s">
        <v>22243</v>
      </c>
      <c r="L11783" t="s">
        <v>22244</v>
      </c>
      <c r="M11783" t="s">
        <v>483</v>
      </c>
      <c r="N11783" t="s">
        <v>811</v>
      </c>
      <c r="O11783">
        <v>0.33333333333333331</v>
      </c>
    </row>
    <row r="11784" spans="1:16" hidden="1" x14ac:dyDescent="0.5">
      <c r="A11784">
        <v>47</v>
      </c>
      <c r="B11784">
        <v>47</v>
      </c>
      <c r="C11784" t="s">
        <v>478</v>
      </c>
      <c r="D11784" t="s">
        <v>540</v>
      </c>
      <c r="E11784" t="s">
        <v>140</v>
      </c>
      <c r="F11784">
        <v>2</v>
      </c>
      <c r="G11784" t="s">
        <v>218</v>
      </c>
      <c r="H11784" t="s">
        <v>219</v>
      </c>
      <c r="I11784" t="s">
        <v>404</v>
      </c>
      <c r="J11784">
        <v>2</v>
      </c>
      <c r="K11784" t="s">
        <v>22245</v>
      </c>
      <c r="L11784" t="s">
        <v>22246</v>
      </c>
      <c r="M11784" t="s">
        <v>543</v>
      </c>
      <c r="N11784" t="s">
        <v>483</v>
      </c>
      <c r="O11784">
        <v>2</v>
      </c>
    </row>
    <row r="11785" spans="1:16" hidden="1" x14ac:dyDescent="0.5">
      <c r="A11785">
        <v>47</v>
      </c>
      <c r="B11785">
        <v>47</v>
      </c>
      <c r="C11785" t="s">
        <v>478</v>
      </c>
      <c r="D11785" t="s">
        <v>540</v>
      </c>
      <c r="E11785" t="s">
        <v>140</v>
      </c>
      <c r="F11785">
        <v>2</v>
      </c>
      <c r="G11785" t="s">
        <v>218</v>
      </c>
      <c r="H11785" t="s">
        <v>219</v>
      </c>
      <c r="I11785" t="s">
        <v>404</v>
      </c>
      <c r="J11785">
        <v>1.75</v>
      </c>
      <c r="K11785" t="s">
        <v>22247</v>
      </c>
      <c r="L11785" t="s">
        <v>22248</v>
      </c>
      <c r="M11785" t="s">
        <v>483</v>
      </c>
      <c r="N11785" t="s">
        <v>483</v>
      </c>
      <c r="O11785">
        <v>1.75</v>
      </c>
    </row>
    <row r="11786" spans="1:16" hidden="1" x14ac:dyDescent="0.5">
      <c r="A11786">
        <v>47</v>
      </c>
      <c r="B11786">
        <v>47</v>
      </c>
      <c r="C11786" t="s">
        <v>516</v>
      </c>
      <c r="D11786" t="s">
        <v>517</v>
      </c>
      <c r="E11786" t="s">
        <v>8</v>
      </c>
      <c r="F11786">
        <v>3</v>
      </c>
      <c r="G11786" t="s">
        <v>298</v>
      </c>
      <c r="H11786" t="s">
        <v>7</v>
      </c>
      <c r="I11786" t="s">
        <v>412</v>
      </c>
      <c r="J11786">
        <v>9.25</v>
      </c>
      <c r="K11786" t="s">
        <v>22249</v>
      </c>
      <c r="L11786" t="s">
        <v>22250</v>
      </c>
      <c r="M11786" t="s">
        <v>482</v>
      </c>
      <c r="N11786" t="s">
        <v>483</v>
      </c>
      <c r="O11786">
        <v>9.25</v>
      </c>
    </row>
    <row r="11787" spans="1:16" hidden="1" x14ac:dyDescent="0.5">
      <c r="A11787">
        <v>47</v>
      </c>
      <c r="B11787">
        <v>47</v>
      </c>
      <c r="C11787" t="s">
        <v>597</v>
      </c>
      <c r="D11787" t="s">
        <v>517</v>
      </c>
      <c r="E11787" t="s">
        <v>140</v>
      </c>
      <c r="F11787">
        <v>2</v>
      </c>
      <c r="G11787" t="s">
        <v>324</v>
      </c>
      <c r="H11787" t="s">
        <v>325</v>
      </c>
      <c r="I11787" t="s">
        <v>459</v>
      </c>
      <c r="J11787">
        <v>7</v>
      </c>
      <c r="K11787" t="s">
        <v>22251</v>
      </c>
      <c r="L11787" t="s">
        <v>22252</v>
      </c>
      <c r="M11787" t="s">
        <v>878</v>
      </c>
      <c r="N11787" t="s">
        <v>483</v>
      </c>
      <c r="O11787">
        <v>7</v>
      </c>
    </row>
    <row r="11788" spans="1:16" hidden="1" x14ac:dyDescent="0.5">
      <c r="A11788">
        <v>47</v>
      </c>
      <c r="B11788">
        <v>47</v>
      </c>
      <c r="C11788" t="s">
        <v>383</v>
      </c>
      <c r="D11788" t="s">
        <v>479</v>
      </c>
      <c r="E11788" t="s">
        <v>140</v>
      </c>
      <c r="F11788">
        <v>2</v>
      </c>
      <c r="G11788" t="s">
        <v>384</v>
      </c>
      <c r="H11788" t="s">
        <v>385</v>
      </c>
      <c r="I11788" t="s">
        <v>445</v>
      </c>
      <c r="J11788">
        <v>2</v>
      </c>
      <c r="K11788" t="s">
        <v>22253</v>
      </c>
      <c r="L11788" t="s">
        <v>22254</v>
      </c>
      <c r="M11788" t="s">
        <v>506</v>
      </c>
      <c r="N11788" t="s">
        <v>506</v>
      </c>
      <c r="O11788">
        <v>2</v>
      </c>
      <c r="P11788" t="s">
        <v>550</v>
      </c>
    </row>
    <row r="11789" spans="1:16" hidden="1" x14ac:dyDescent="0.5">
      <c r="A11789">
        <v>47</v>
      </c>
      <c r="B11789">
        <v>47</v>
      </c>
      <c r="C11789" t="s">
        <v>383</v>
      </c>
      <c r="D11789" t="s">
        <v>517</v>
      </c>
      <c r="E11789" t="s">
        <v>140</v>
      </c>
      <c r="F11789">
        <v>3</v>
      </c>
      <c r="G11789" t="s">
        <v>222</v>
      </c>
      <c r="H11789" t="s">
        <v>224</v>
      </c>
      <c r="I11789" t="s">
        <v>445</v>
      </c>
      <c r="J11789">
        <v>23</v>
      </c>
      <c r="K11789" t="s">
        <v>22255</v>
      </c>
      <c r="L11789" t="s">
        <v>22256</v>
      </c>
      <c r="M11789" t="s">
        <v>483</v>
      </c>
      <c r="N11789" t="s">
        <v>483</v>
      </c>
      <c r="O11789">
        <v>23</v>
      </c>
      <c r="P11789" t="s">
        <v>550</v>
      </c>
    </row>
    <row r="11790" spans="1:16" hidden="1" x14ac:dyDescent="0.5">
      <c r="A11790">
        <v>47</v>
      </c>
      <c r="B11790">
        <v>47</v>
      </c>
      <c r="C11790" t="s">
        <v>605</v>
      </c>
      <c r="D11790" t="s">
        <v>479</v>
      </c>
      <c r="E11790" t="s">
        <v>140</v>
      </c>
      <c r="F11790">
        <v>2</v>
      </c>
      <c r="G11790" t="s">
        <v>218</v>
      </c>
      <c r="H11790" t="s">
        <v>219</v>
      </c>
      <c r="I11790" t="s">
        <v>410</v>
      </c>
      <c r="J11790">
        <v>0.25</v>
      </c>
      <c r="K11790" t="s">
        <v>22257</v>
      </c>
      <c r="L11790" t="s">
        <v>22258</v>
      </c>
      <c r="M11790" t="s">
        <v>483</v>
      </c>
      <c r="N11790" t="s">
        <v>483</v>
      </c>
      <c r="O11790">
        <v>0.25</v>
      </c>
    </row>
    <row r="11791" spans="1:16" hidden="1" x14ac:dyDescent="0.5">
      <c r="A11791">
        <v>47</v>
      </c>
      <c r="B11791">
        <v>47</v>
      </c>
      <c r="C11791" t="s">
        <v>605</v>
      </c>
      <c r="D11791" t="s">
        <v>479</v>
      </c>
      <c r="E11791" t="s">
        <v>140</v>
      </c>
      <c r="F11791">
        <v>2</v>
      </c>
      <c r="G11791" t="s">
        <v>218</v>
      </c>
      <c r="H11791" t="s">
        <v>219</v>
      </c>
      <c r="I11791" t="s">
        <v>410</v>
      </c>
      <c r="J11791">
        <v>0.25</v>
      </c>
      <c r="K11791" t="s">
        <v>22259</v>
      </c>
      <c r="L11791" t="s">
        <v>22260</v>
      </c>
      <c r="M11791" t="s">
        <v>483</v>
      </c>
      <c r="N11791" t="s">
        <v>483</v>
      </c>
      <c r="O11791">
        <v>0.25</v>
      </c>
    </row>
    <row r="11792" spans="1:16" hidden="1" x14ac:dyDescent="0.5">
      <c r="A11792">
        <v>47</v>
      </c>
      <c r="B11792">
        <v>47</v>
      </c>
      <c r="C11792" t="s">
        <v>605</v>
      </c>
      <c r="D11792" t="s">
        <v>479</v>
      </c>
      <c r="E11792" t="s">
        <v>140</v>
      </c>
      <c r="F11792">
        <v>2</v>
      </c>
      <c r="G11792" t="s">
        <v>218</v>
      </c>
      <c r="H11792" t="s">
        <v>219</v>
      </c>
      <c r="I11792" t="s">
        <v>410</v>
      </c>
      <c r="J11792">
        <v>0.25</v>
      </c>
      <c r="K11792" t="s">
        <v>22261</v>
      </c>
      <c r="L11792" t="s">
        <v>22262</v>
      </c>
      <c r="M11792" t="s">
        <v>483</v>
      </c>
      <c r="N11792" t="s">
        <v>483</v>
      </c>
      <c r="O11792">
        <v>0.25</v>
      </c>
    </row>
    <row r="11793" spans="1:16" hidden="1" x14ac:dyDescent="0.5">
      <c r="A11793">
        <v>47</v>
      </c>
      <c r="B11793">
        <v>47</v>
      </c>
      <c r="C11793" t="s">
        <v>605</v>
      </c>
      <c r="D11793" t="s">
        <v>479</v>
      </c>
      <c r="E11793" t="s">
        <v>140</v>
      </c>
      <c r="F11793">
        <v>2</v>
      </c>
      <c r="G11793" t="s">
        <v>218</v>
      </c>
      <c r="H11793" t="s">
        <v>219</v>
      </c>
      <c r="I11793" t="s">
        <v>410</v>
      </c>
      <c r="J11793">
        <v>0.25</v>
      </c>
      <c r="K11793" t="s">
        <v>22263</v>
      </c>
      <c r="L11793" t="s">
        <v>22264</v>
      </c>
      <c r="M11793" t="s">
        <v>483</v>
      </c>
      <c r="N11793" t="s">
        <v>483</v>
      </c>
      <c r="O11793">
        <v>0.25</v>
      </c>
    </row>
    <row r="11794" spans="1:16" hidden="1" x14ac:dyDescent="0.5">
      <c r="A11794">
        <v>47</v>
      </c>
      <c r="B11794">
        <v>47</v>
      </c>
      <c r="C11794" t="s">
        <v>605</v>
      </c>
      <c r="D11794" t="s">
        <v>479</v>
      </c>
      <c r="E11794" t="s">
        <v>140</v>
      </c>
      <c r="F11794">
        <v>2</v>
      </c>
      <c r="G11794" t="s">
        <v>218</v>
      </c>
      <c r="H11794" t="s">
        <v>219</v>
      </c>
      <c r="I11794" t="s">
        <v>410</v>
      </c>
      <c r="J11794">
        <v>0.25</v>
      </c>
      <c r="K11794" t="s">
        <v>22265</v>
      </c>
      <c r="L11794" t="s">
        <v>22266</v>
      </c>
      <c r="M11794" t="s">
        <v>483</v>
      </c>
      <c r="N11794" t="s">
        <v>483</v>
      </c>
      <c r="O11794">
        <v>0.25</v>
      </c>
    </row>
    <row r="11795" spans="1:16" hidden="1" x14ac:dyDescent="0.5">
      <c r="A11795">
        <v>47</v>
      </c>
      <c r="B11795">
        <v>47</v>
      </c>
      <c r="C11795" t="s">
        <v>605</v>
      </c>
      <c r="D11795" t="s">
        <v>479</v>
      </c>
      <c r="E11795" t="s">
        <v>140</v>
      </c>
      <c r="F11795">
        <v>2</v>
      </c>
      <c r="G11795" t="s">
        <v>218</v>
      </c>
      <c r="H11795" t="s">
        <v>219</v>
      </c>
      <c r="I11795" t="s">
        <v>410</v>
      </c>
      <c r="J11795">
        <v>0.25</v>
      </c>
      <c r="K11795" t="s">
        <v>22267</v>
      </c>
      <c r="L11795" t="s">
        <v>22268</v>
      </c>
      <c r="M11795" t="s">
        <v>483</v>
      </c>
      <c r="N11795" t="s">
        <v>483</v>
      </c>
      <c r="O11795">
        <v>0.25</v>
      </c>
    </row>
    <row r="11796" spans="1:16" hidden="1" x14ac:dyDescent="0.5">
      <c r="A11796">
        <v>47</v>
      </c>
      <c r="B11796">
        <v>47</v>
      </c>
      <c r="C11796" t="s">
        <v>605</v>
      </c>
      <c r="D11796" t="s">
        <v>479</v>
      </c>
      <c r="E11796" t="s">
        <v>140</v>
      </c>
      <c r="F11796">
        <v>2</v>
      </c>
      <c r="G11796" t="s">
        <v>218</v>
      </c>
      <c r="H11796" t="s">
        <v>219</v>
      </c>
      <c r="I11796" t="s">
        <v>410</v>
      </c>
      <c r="J11796">
        <v>0.25</v>
      </c>
      <c r="K11796" t="s">
        <v>22269</v>
      </c>
      <c r="L11796" t="s">
        <v>22270</v>
      </c>
      <c r="M11796" t="s">
        <v>483</v>
      </c>
      <c r="N11796" t="s">
        <v>483</v>
      </c>
      <c r="O11796">
        <v>0.25</v>
      </c>
    </row>
    <row r="11797" spans="1:16" hidden="1" x14ac:dyDescent="0.5">
      <c r="A11797">
        <v>47</v>
      </c>
      <c r="B11797">
        <v>47</v>
      </c>
      <c r="C11797" t="s">
        <v>383</v>
      </c>
      <c r="D11797" t="s">
        <v>517</v>
      </c>
      <c r="E11797" t="s">
        <v>140</v>
      </c>
      <c r="F11797">
        <v>3</v>
      </c>
      <c r="G11797" t="s">
        <v>384</v>
      </c>
      <c r="H11797" t="s">
        <v>385</v>
      </c>
      <c r="I11797" t="s">
        <v>410</v>
      </c>
      <c r="J11797">
        <v>4</v>
      </c>
      <c r="K11797" t="s">
        <v>22271</v>
      </c>
      <c r="L11797" t="s">
        <v>22272</v>
      </c>
      <c r="M11797" t="s">
        <v>506</v>
      </c>
      <c r="N11797" t="s">
        <v>520</v>
      </c>
      <c r="O11797">
        <v>4</v>
      </c>
      <c r="P11797" t="s">
        <v>550</v>
      </c>
    </row>
    <row r="11798" spans="1:16" hidden="1" x14ac:dyDescent="0.5">
      <c r="A11798">
        <v>47</v>
      </c>
      <c r="B11798">
        <v>47</v>
      </c>
      <c r="C11798" t="s">
        <v>395</v>
      </c>
      <c r="D11798" t="s">
        <v>517</v>
      </c>
      <c r="E11798" t="s">
        <v>140</v>
      </c>
      <c r="F11798">
        <v>1</v>
      </c>
      <c r="G11798" t="s">
        <v>210</v>
      </c>
      <c r="H11798" t="s">
        <v>211</v>
      </c>
      <c r="I11798" t="s">
        <v>410</v>
      </c>
      <c r="J11798">
        <v>0.5</v>
      </c>
      <c r="K11798" t="s">
        <v>22273</v>
      </c>
      <c r="L11798" t="s">
        <v>19686</v>
      </c>
      <c r="M11798" t="s">
        <v>483</v>
      </c>
      <c r="N11798" t="s">
        <v>483</v>
      </c>
      <c r="O11798">
        <v>0.5</v>
      </c>
    </row>
    <row r="11799" spans="1:16" hidden="1" x14ac:dyDescent="0.5">
      <c r="A11799">
        <v>47</v>
      </c>
      <c r="B11799">
        <v>47</v>
      </c>
      <c r="C11799" t="s">
        <v>605</v>
      </c>
      <c r="D11799" t="s">
        <v>479</v>
      </c>
      <c r="E11799" t="s">
        <v>140</v>
      </c>
      <c r="F11799">
        <v>2</v>
      </c>
      <c r="G11799" t="s">
        <v>218</v>
      </c>
      <c r="H11799" t="s">
        <v>219</v>
      </c>
      <c r="I11799" t="s">
        <v>410</v>
      </c>
      <c r="J11799">
        <v>0.25</v>
      </c>
      <c r="K11799" t="s">
        <v>22274</v>
      </c>
      <c r="L11799" t="s">
        <v>22275</v>
      </c>
      <c r="M11799" t="s">
        <v>483</v>
      </c>
      <c r="N11799" t="s">
        <v>483</v>
      </c>
      <c r="O11799">
        <v>0.25</v>
      </c>
    </row>
    <row r="11800" spans="1:16" hidden="1" x14ac:dyDescent="0.5">
      <c r="A11800">
        <v>47</v>
      </c>
      <c r="B11800">
        <v>47</v>
      </c>
      <c r="C11800" t="s">
        <v>605</v>
      </c>
      <c r="D11800" t="s">
        <v>479</v>
      </c>
      <c r="E11800" t="s">
        <v>140</v>
      </c>
      <c r="F11800">
        <v>1</v>
      </c>
      <c r="G11800" t="s">
        <v>218</v>
      </c>
      <c r="H11800" t="s">
        <v>219</v>
      </c>
      <c r="I11800" t="s">
        <v>410</v>
      </c>
      <c r="J11800">
        <v>0.25</v>
      </c>
      <c r="K11800" t="s">
        <v>22276</v>
      </c>
      <c r="L11800" t="s">
        <v>22277</v>
      </c>
      <c r="M11800" t="s">
        <v>483</v>
      </c>
      <c r="N11800" t="s">
        <v>483</v>
      </c>
      <c r="O11800">
        <v>0.25</v>
      </c>
    </row>
    <row r="11801" spans="1:16" hidden="1" x14ac:dyDescent="0.5">
      <c r="A11801">
        <v>47</v>
      </c>
      <c r="B11801">
        <v>47</v>
      </c>
      <c r="C11801" t="s">
        <v>605</v>
      </c>
      <c r="D11801" t="s">
        <v>479</v>
      </c>
      <c r="E11801" t="s">
        <v>140</v>
      </c>
      <c r="F11801">
        <v>1</v>
      </c>
      <c r="G11801" t="s">
        <v>218</v>
      </c>
      <c r="H11801" t="s">
        <v>219</v>
      </c>
      <c r="I11801" t="s">
        <v>410</v>
      </c>
      <c r="J11801">
        <v>0.25</v>
      </c>
      <c r="K11801" t="s">
        <v>22278</v>
      </c>
      <c r="L11801" t="s">
        <v>22279</v>
      </c>
      <c r="M11801" t="s">
        <v>483</v>
      </c>
      <c r="N11801" t="s">
        <v>483</v>
      </c>
      <c r="O11801">
        <v>0.25</v>
      </c>
    </row>
    <row r="11802" spans="1:16" hidden="1" x14ac:dyDescent="0.5">
      <c r="A11802">
        <v>47</v>
      </c>
      <c r="B11802">
        <v>47</v>
      </c>
      <c r="C11802" t="s">
        <v>163</v>
      </c>
      <c r="D11802" t="s">
        <v>517</v>
      </c>
      <c r="E11802" t="s">
        <v>140</v>
      </c>
      <c r="F11802">
        <v>3</v>
      </c>
      <c r="G11802" t="s">
        <v>170</v>
      </c>
      <c r="H11802" t="s">
        <v>171</v>
      </c>
      <c r="I11802" t="s">
        <v>445</v>
      </c>
      <c r="J11802">
        <v>16</v>
      </c>
      <c r="K11802" t="s">
        <v>22280</v>
      </c>
      <c r="L11802" t="s">
        <v>22281</v>
      </c>
      <c r="M11802" t="s">
        <v>483</v>
      </c>
      <c r="N11802" t="s">
        <v>483</v>
      </c>
      <c r="O11802">
        <v>16</v>
      </c>
    </row>
    <row r="11803" spans="1:16" hidden="1" x14ac:dyDescent="0.5">
      <c r="A11803">
        <v>47</v>
      </c>
      <c r="B11803">
        <v>47</v>
      </c>
      <c r="C11803" t="s">
        <v>395</v>
      </c>
      <c r="D11803" t="s">
        <v>517</v>
      </c>
      <c r="E11803" t="s">
        <v>140</v>
      </c>
      <c r="F11803">
        <v>5</v>
      </c>
      <c r="G11803" t="s">
        <v>180</v>
      </c>
      <c r="H11803" t="s">
        <v>181</v>
      </c>
      <c r="I11803" t="s">
        <v>420</v>
      </c>
      <c r="J11803">
        <v>330</v>
      </c>
      <c r="K11803" t="s">
        <v>22282</v>
      </c>
      <c r="L11803" t="s">
        <v>22283</v>
      </c>
      <c r="M11803" t="s">
        <v>878</v>
      </c>
      <c r="N11803" t="s">
        <v>483</v>
      </c>
      <c r="O11803">
        <v>330</v>
      </c>
    </row>
    <row r="11804" spans="1:16" hidden="1" x14ac:dyDescent="0.5">
      <c r="A11804">
        <v>47</v>
      </c>
      <c r="B11804">
        <v>47</v>
      </c>
      <c r="C11804" t="s">
        <v>383</v>
      </c>
      <c r="D11804" t="s">
        <v>479</v>
      </c>
      <c r="E11804" t="s">
        <v>140</v>
      </c>
      <c r="F11804">
        <v>2</v>
      </c>
      <c r="G11804" t="s">
        <v>381</v>
      </c>
      <c r="H11804" t="s">
        <v>383</v>
      </c>
      <c r="I11804" t="s">
        <v>445</v>
      </c>
      <c r="J11804">
        <v>0.67</v>
      </c>
      <c r="K11804" t="s">
        <v>22284</v>
      </c>
      <c r="L11804" t="s">
        <v>22285</v>
      </c>
      <c r="M11804" t="s">
        <v>483</v>
      </c>
      <c r="N11804" t="s">
        <v>483</v>
      </c>
      <c r="O11804">
        <v>0.66666666666666663</v>
      </c>
      <c r="P11804" t="s">
        <v>550</v>
      </c>
    </row>
    <row r="11805" spans="1:16" hidden="1" x14ac:dyDescent="0.5">
      <c r="A11805">
        <v>47</v>
      </c>
      <c r="B11805">
        <v>47</v>
      </c>
      <c r="C11805" t="s">
        <v>383</v>
      </c>
      <c r="D11805" t="s">
        <v>517</v>
      </c>
      <c r="E11805" t="s">
        <v>140</v>
      </c>
      <c r="F11805">
        <v>2</v>
      </c>
      <c r="G11805" t="s">
        <v>218</v>
      </c>
      <c r="H11805" t="s">
        <v>219</v>
      </c>
      <c r="I11805" t="s">
        <v>410</v>
      </c>
      <c r="J11805">
        <v>0.5</v>
      </c>
      <c r="K11805" t="s">
        <v>22286</v>
      </c>
      <c r="L11805" t="s">
        <v>22287</v>
      </c>
      <c r="M11805" t="s">
        <v>577</v>
      </c>
      <c r="N11805" t="s">
        <v>483</v>
      </c>
      <c r="O11805">
        <v>0.5</v>
      </c>
      <c r="P11805" t="s">
        <v>550</v>
      </c>
    </row>
    <row r="11806" spans="1:16" hidden="1" x14ac:dyDescent="0.5">
      <c r="A11806">
        <v>47</v>
      </c>
      <c r="B11806">
        <v>47</v>
      </c>
      <c r="C11806" t="s">
        <v>383</v>
      </c>
      <c r="D11806" t="s">
        <v>517</v>
      </c>
      <c r="E11806" t="s">
        <v>140</v>
      </c>
      <c r="F11806">
        <v>2</v>
      </c>
      <c r="G11806" t="s">
        <v>218</v>
      </c>
      <c r="H11806" t="s">
        <v>219</v>
      </c>
      <c r="I11806" t="s">
        <v>410</v>
      </c>
      <c r="J11806">
        <v>0.5</v>
      </c>
      <c r="K11806" t="s">
        <v>22288</v>
      </c>
      <c r="L11806" t="s">
        <v>22289</v>
      </c>
      <c r="M11806" t="s">
        <v>577</v>
      </c>
      <c r="N11806" t="s">
        <v>483</v>
      </c>
      <c r="O11806">
        <v>0.5</v>
      </c>
      <c r="P11806" t="s">
        <v>550</v>
      </c>
    </row>
    <row r="11807" spans="1:16" hidden="1" x14ac:dyDescent="0.5">
      <c r="A11807">
        <v>47</v>
      </c>
      <c r="B11807">
        <v>47</v>
      </c>
      <c r="C11807" t="s">
        <v>163</v>
      </c>
      <c r="D11807" t="s">
        <v>517</v>
      </c>
      <c r="E11807" t="s">
        <v>140</v>
      </c>
      <c r="F11807">
        <v>2</v>
      </c>
      <c r="G11807" t="s">
        <v>180</v>
      </c>
      <c r="H11807" t="s">
        <v>181</v>
      </c>
      <c r="I11807" t="s">
        <v>445</v>
      </c>
      <c r="J11807">
        <v>4</v>
      </c>
      <c r="K11807" t="s">
        <v>22290</v>
      </c>
      <c r="L11807" t="s">
        <v>22291</v>
      </c>
      <c r="M11807" t="s">
        <v>483</v>
      </c>
      <c r="N11807" t="s">
        <v>483</v>
      </c>
      <c r="O11807">
        <v>4</v>
      </c>
    </row>
    <row r="11808" spans="1:16" hidden="1" x14ac:dyDescent="0.5">
      <c r="A11808">
        <v>47</v>
      </c>
      <c r="B11808">
        <v>47</v>
      </c>
      <c r="C11808" t="s">
        <v>383</v>
      </c>
      <c r="D11808" t="s">
        <v>517</v>
      </c>
      <c r="E11808" t="s">
        <v>140</v>
      </c>
      <c r="F11808">
        <v>2</v>
      </c>
      <c r="G11808" t="s">
        <v>218</v>
      </c>
      <c r="H11808" t="s">
        <v>219</v>
      </c>
      <c r="I11808" t="s">
        <v>383</v>
      </c>
      <c r="J11808">
        <v>42</v>
      </c>
      <c r="K11808" t="s">
        <v>22292</v>
      </c>
      <c r="L11808" t="s">
        <v>22293</v>
      </c>
      <c r="M11808" t="s">
        <v>483</v>
      </c>
      <c r="N11808" t="s">
        <v>483</v>
      </c>
      <c r="O11808">
        <v>42</v>
      </c>
      <c r="P11808" t="s">
        <v>550</v>
      </c>
    </row>
    <row r="11809" spans="1:16" hidden="1" x14ac:dyDescent="0.5">
      <c r="A11809">
        <v>47</v>
      </c>
      <c r="B11809">
        <v>47</v>
      </c>
      <c r="C11809" t="s">
        <v>516</v>
      </c>
      <c r="D11809" t="s">
        <v>479</v>
      </c>
      <c r="E11809" t="s">
        <v>140</v>
      </c>
      <c r="F11809">
        <v>3</v>
      </c>
      <c r="G11809" t="s">
        <v>312</v>
      </c>
      <c r="H11809" t="s">
        <v>313</v>
      </c>
      <c r="I11809" t="s">
        <v>449</v>
      </c>
      <c r="J11809">
        <v>7</v>
      </c>
      <c r="K11809" t="s">
        <v>22294</v>
      </c>
      <c r="L11809" t="s">
        <v>19284</v>
      </c>
      <c r="M11809" t="s">
        <v>577</v>
      </c>
      <c r="N11809" t="s">
        <v>483</v>
      </c>
      <c r="O11809">
        <v>7</v>
      </c>
    </row>
    <row r="11810" spans="1:16" hidden="1" x14ac:dyDescent="0.5">
      <c r="A11810">
        <v>47</v>
      </c>
      <c r="B11810">
        <v>47</v>
      </c>
      <c r="C11810" t="s">
        <v>383</v>
      </c>
      <c r="D11810" t="s">
        <v>517</v>
      </c>
      <c r="E11810" t="s">
        <v>140</v>
      </c>
      <c r="F11810">
        <v>2</v>
      </c>
      <c r="G11810" t="s">
        <v>218</v>
      </c>
      <c r="H11810" t="s">
        <v>219</v>
      </c>
      <c r="I11810" t="s">
        <v>383</v>
      </c>
      <c r="J11810">
        <v>68</v>
      </c>
      <c r="K11810" t="s">
        <v>22295</v>
      </c>
      <c r="L11810" t="s">
        <v>22296</v>
      </c>
      <c r="M11810" t="s">
        <v>483</v>
      </c>
      <c r="N11810" t="s">
        <v>483</v>
      </c>
      <c r="O11810">
        <v>68</v>
      </c>
      <c r="P11810" t="s">
        <v>550</v>
      </c>
    </row>
    <row r="11811" spans="1:16" hidden="1" x14ac:dyDescent="0.5">
      <c r="A11811">
        <v>47</v>
      </c>
      <c r="B11811">
        <v>47</v>
      </c>
      <c r="C11811" t="s">
        <v>383</v>
      </c>
      <c r="D11811" t="s">
        <v>517</v>
      </c>
      <c r="E11811" t="s">
        <v>140</v>
      </c>
      <c r="F11811">
        <v>2</v>
      </c>
      <c r="G11811" t="s">
        <v>218</v>
      </c>
      <c r="H11811" t="s">
        <v>219</v>
      </c>
      <c r="I11811" t="s">
        <v>410</v>
      </c>
      <c r="J11811">
        <v>0.5</v>
      </c>
      <c r="K11811" t="s">
        <v>22297</v>
      </c>
      <c r="L11811" t="s">
        <v>22293</v>
      </c>
      <c r="M11811" t="s">
        <v>483</v>
      </c>
      <c r="N11811" t="s">
        <v>483</v>
      </c>
      <c r="O11811">
        <v>0.5</v>
      </c>
      <c r="P11811" t="s">
        <v>550</v>
      </c>
    </row>
    <row r="11812" spans="1:16" hidden="1" x14ac:dyDescent="0.5">
      <c r="A11812">
        <v>47</v>
      </c>
      <c r="B11812">
        <v>47</v>
      </c>
      <c r="C11812" t="s">
        <v>383</v>
      </c>
      <c r="D11812" t="s">
        <v>517</v>
      </c>
      <c r="E11812" t="s">
        <v>140</v>
      </c>
      <c r="F11812">
        <v>2</v>
      </c>
      <c r="G11812" t="s">
        <v>218</v>
      </c>
      <c r="H11812" t="s">
        <v>219</v>
      </c>
      <c r="I11812" t="s">
        <v>410</v>
      </c>
      <c r="J11812">
        <v>0.5</v>
      </c>
      <c r="K11812" t="s">
        <v>22298</v>
      </c>
      <c r="L11812" t="s">
        <v>22296</v>
      </c>
      <c r="M11812" t="s">
        <v>483</v>
      </c>
      <c r="N11812" t="s">
        <v>483</v>
      </c>
      <c r="O11812">
        <v>0.5</v>
      </c>
      <c r="P11812" t="s">
        <v>550</v>
      </c>
    </row>
    <row r="11813" spans="1:16" hidden="1" x14ac:dyDescent="0.5">
      <c r="A11813">
        <v>47</v>
      </c>
      <c r="B11813">
        <v>47</v>
      </c>
      <c r="C11813" t="s">
        <v>383</v>
      </c>
      <c r="D11813" t="s">
        <v>479</v>
      </c>
      <c r="E11813" t="s">
        <v>330</v>
      </c>
      <c r="F11813">
        <v>2</v>
      </c>
      <c r="G11813" t="s">
        <v>328</v>
      </c>
      <c r="H11813" t="s">
        <v>329</v>
      </c>
      <c r="I11813" t="s">
        <v>383</v>
      </c>
      <c r="J11813">
        <v>23</v>
      </c>
      <c r="K11813" t="s">
        <v>22299</v>
      </c>
      <c r="L11813" t="s">
        <v>14749</v>
      </c>
      <c r="M11813" t="s">
        <v>506</v>
      </c>
      <c r="N11813" t="s">
        <v>506</v>
      </c>
      <c r="O11813">
        <v>23</v>
      </c>
      <c r="P11813" t="s">
        <v>507</v>
      </c>
    </row>
    <row r="11814" spans="1:16" hidden="1" x14ac:dyDescent="0.5">
      <c r="A11814">
        <v>47</v>
      </c>
      <c r="B11814">
        <v>47</v>
      </c>
      <c r="C11814" t="s">
        <v>163</v>
      </c>
      <c r="D11814" t="s">
        <v>517</v>
      </c>
      <c r="E11814" t="s">
        <v>140</v>
      </c>
      <c r="F11814">
        <v>3</v>
      </c>
      <c r="G11814" t="s">
        <v>166</v>
      </c>
      <c r="H11814" t="s">
        <v>167</v>
      </c>
      <c r="I11814" t="s">
        <v>445</v>
      </c>
      <c r="J11814">
        <v>60</v>
      </c>
      <c r="K11814" t="s">
        <v>22300</v>
      </c>
      <c r="L11814" t="s">
        <v>22301</v>
      </c>
      <c r="M11814" t="s">
        <v>483</v>
      </c>
      <c r="N11814" t="s">
        <v>483</v>
      </c>
      <c r="O11814">
        <v>60</v>
      </c>
    </row>
    <row r="11815" spans="1:16" hidden="1" x14ac:dyDescent="0.5">
      <c r="A11815">
        <v>47</v>
      </c>
      <c r="B11815">
        <v>47</v>
      </c>
      <c r="C11815" t="s">
        <v>605</v>
      </c>
      <c r="D11815" t="s">
        <v>517</v>
      </c>
      <c r="E11815" t="s">
        <v>330</v>
      </c>
      <c r="F11815">
        <v>2</v>
      </c>
      <c r="G11815" t="s">
        <v>343</v>
      </c>
      <c r="H11815" t="s">
        <v>344</v>
      </c>
      <c r="I11815" t="s">
        <v>408</v>
      </c>
      <c r="J11815">
        <v>0.5</v>
      </c>
      <c r="K11815" t="s">
        <v>22302</v>
      </c>
      <c r="L11815" t="s">
        <v>22303</v>
      </c>
      <c r="M11815" t="s">
        <v>482</v>
      </c>
      <c r="N11815" t="s">
        <v>483</v>
      </c>
      <c r="O11815">
        <v>0.5</v>
      </c>
    </row>
    <row r="11816" spans="1:16" hidden="1" x14ac:dyDescent="0.5">
      <c r="A11816">
        <v>47</v>
      </c>
      <c r="B11816">
        <v>47</v>
      </c>
      <c r="C11816" t="s">
        <v>383</v>
      </c>
      <c r="D11816" t="s">
        <v>479</v>
      </c>
      <c r="E11816" t="s">
        <v>140</v>
      </c>
      <c r="F11816">
        <v>1</v>
      </c>
      <c r="G11816" t="s">
        <v>394</v>
      </c>
      <c r="H11816" t="s">
        <v>395</v>
      </c>
      <c r="I11816" t="s">
        <v>445</v>
      </c>
      <c r="J11816">
        <v>6</v>
      </c>
      <c r="K11816" t="s">
        <v>22304</v>
      </c>
      <c r="L11816" t="s">
        <v>16869</v>
      </c>
      <c r="M11816" t="s">
        <v>483</v>
      </c>
      <c r="N11816" t="s">
        <v>483</v>
      </c>
      <c r="O11816">
        <v>6</v>
      </c>
      <c r="P11816" t="s">
        <v>550</v>
      </c>
    </row>
    <row r="11817" spans="1:16" hidden="1" x14ac:dyDescent="0.5">
      <c r="A11817">
        <v>49</v>
      </c>
      <c r="B11817">
        <v>49</v>
      </c>
      <c r="C11817" t="s">
        <v>478</v>
      </c>
      <c r="D11817" t="s">
        <v>540</v>
      </c>
      <c r="E11817" t="s">
        <v>8</v>
      </c>
      <c r="F11817">
        <v>2</v>
      </c>
      <c r="G11817" t="s">
        <v>331</v>
      </c>
      <c r="H11817" t="s">
        <v>332</v>
      </c>
      <c r="I11817" t="s">
        <v>404</v>
      </c>
      <c r="J11817">
        <v>0.75</v>
      </c>
      <c r="K11817" t="s">
        <v>22305</v>
      </c>
      <c r="L11817" t="s">
        <v>22306</v>
      </c>
      <c r="M11817" t="s">
        <v>482</v>
      </c>
      <c r="N11817" t="s">
        <v>483</v>
      </c>
      <c r="O11817">
        <v>0.75</v>
      </c>
    </row>
    <row r="11818" spans="1:16" hidden="1" x14ac:dyDescent="0.5">
      <c r="A11818">
        <v>49</v>
      </c>
      <c r="B11818">
        <v>49</v>
      </c>
      <c r="C11818" t="s">
        <v>478</v>
      </c>
      <c r="D11818" t="s">
        <v>540</v>
      </c>
      <c r="E11818" t="s">
        <v>8</v>
      </c>
      <c r="F11818">
        <v>1</v>
      </c>
      <c r="G11818" t="s">
        <v>153</v>
      </c>
      <c r="H11818" t="s">
        <v>154</v>
      </c>
      <c r="I11818" t="s">
        <v>404</v>
      </c>
      <c r="J11818">
        <v>0.33</v>
      </c>
      <c r="K11818" t="s">
        <v>22307</v>
      </c>
      <c r="L11818" t="s">
        <v>22308</v>
      </c>
      <c r="M11818" t="s">
        <v>482</v>
      </c>
      <c r="N11818" t="s">
        <v>486</v>
      </c>
      <c r="O11818">
        <v>0.33333333333333331</v>
      </c>
    </row>
    <row r="11819" spans="1:16" hidden="1" x14ac:dyDescent="0.5">
      <c r="A11819">
        <v>49</v>
      </c>
      <c r="B11819">
        <v>49</v>
      </c>
      <c r="C11819" t="s">
        <v>516</v>
      </c>
      <c r="D11819" t="s">
        <v>540</v>
      </c>
      <c r="E11819" t="s">
        <v>330</v>
      </c>
      <c r="F11819">
        <v>2</v>
      </c>
      <c r="G11819" t="s">
        <v>343</v>
      </c>
      <c r="H11819" t="s">
        <v>344</v>
      </c>
      <c r="I11819" t="s">
        <v>443</v>
      </c>
      <c r="J11819">
        <v>0.17</v>
      </c>
      <c r="K11819" t="s">
        <v>22309</v>
      </c>
      <c r="L11819" t="s">
        <v>22310</v>
      </c>
      <c r="M11819" t="s">
        <v>580</v>
      </c>
      <c r="N11819" t="s">
        <v>483</v>
      </c>
      <c r="O11819">
        <v>0.16666666666666666</v>
      </c>
    </row>
    <row r="11820" spans="1:16" hidden="1" x14ac:dyDescent="0.5">
      <c r="A11820">
        <v>49</v>
      </c>
      <c r="B11820">
        <v>49</v>
      </c>
      <c r="C11820" t="s">
        <v>516</v>
      </c>
      <c r="D11820" t="s">
        <v>517</v>
      </c>
      <c r="E11820" t="s">
        <v>140</v>
      </c>
      <c r="F11820">
        <v>2</v>
      </c>
      <c r="G11820" t="s">
        <v>310</v>
      </c>
      <c r="H11820" t="s">
        <v>7</v>
      </c>
      <c r="I11820" t="s">
        <v>443</v>
      </c>
      <c r="J11820">
        <v>0.5</v>
      </c>
      <c r="K11820" t="s">
        <v>22311</v>
      </c>
      <c r="L11820" t="s">
        <v>22312</v>
      </c>
      <c r="M11820" t="s">
        <v>580</v>
      </c>
      <c r="N11820" t="s">
        <v>483</v>
      </c>
      <c r="O11820">
        <v>0.5</v>
      </c>
    </row>
    <row r="11821" spans="1:16" hidden="1" x14ac:dyDescent="0.5">
      <c r="A11821">
        <v>49</v>
      </c>
      <c r="B11821">
        <v>49</v>
      </c>
      <c r="C11821" t="s">
        <v>395</v>
      </c>
      <c r="D11821" t="s">
        <v>517</v>
      </c>
      <c r="E11821" t="s">
        <v>8</v>
      </c>
      <c r="F11821">
        <v>5</v>
      </c>
      <c r="G11821" t="s">
        <v>365</v>
      </c>
      <c r="H11821" t="s">
        <v>366</v>
      </c>
      <c r="I11821" t="s">
        <v>420</v>
      </c>
      <c r="J11821">
        <v>1.9</v>
      </c>
      <c r="K11821" t="s">
        <v>22313</v>
      </c>
      <c r="L11821" t="s">
        <v>22314</v>
      </c>
      <c r="M11821" t="s">
        <v>483</v>
      </c>
      <c r="N11821" t="s">
        <v>483</v>
      </c>
      <c r="O11821">
        <v>1.9</v>
      </c>
    </row>
    <row r="11822" spans="1:16" hidden="1" x14ac:dyDescent="0.5">
      <c r="A11822">
        <v>49</v>
      </c>
      <c r="B11822">
        <v>49</v>
      </c>
      <c r="C11822" t="s">
        <v>395</v>
      </c>
      <c r="D11822" t="s">
        <v>517</v>
      </c>
      <c r="E11822" t="s">
        <v>8</v>
      </c>
      <c r="F11822">
        <v>5</v>
      </c>
      <c r="G11822" t="s">
        <v>365</v>
      </c>
      <c r="H11822" t="s">
        <v>366</v>
      </c>
      <c r="I11822" t="s">
        <v>420</v>
      </c>
      <c r="J11822">
        <v>0.75</v>
      </c>
      <c r="K11822" t="s">
        <v>22315</v>
      </c>
      <c r="L11822" t="s">
        <v>22316</v>
      </c>
      <c r="M11822" t="s">
        <v>483</v>
      </c>
      <c r="N11822" t="s">
        <v>483</v>
      </c>
      <c r="O11822">
        <v>0.75</v>
      </c>
    </row>
    <row r="11823" spans="1:16" hidden="1" x14ac:dyDescent="0.5">
      <c r="A11823">
        <v>49</v>
      </c>
      <c r="B11823">
        <v>49</v>
      </c>
      <c r="C11823" t="s">
        <v>383</v>
      </c>
      <c r="D11823" t="s">
        <v>517</v>
      </c>
      <c r="E11823" t="s">
        <v>8</v>
      </c>
      <c r="F11823">
        <v>2</v>
      </c>
      <c r="G11823" t="s">
        <v>331</v>
      </c>
      <c r="H11823" t="s">
        <v>332</v>
      </c>
      <c r="I11823" t="s">
        <v>383</v>
      </c>
      <c r="J11823">
        <v>5</v>
      </c>
      <c r="K11823" t="s">
        <v>22317</v>
      </c>
      <c r="L11823" t="s">
        <v>19584</v>
      </c>
      <c r="M11823" t="s">
        <v>506</v>
      </c>
      <c r="N11823" t="s">
        <v>506</v>
      </c>
      <c r="O11823">
        <v>5</v>
      </c>
      <c r="P11823" t="s">
        <v>550</v>
      </c>
    </row>
    <row r="11824" spans="1:16" hidden="1" x14ac:dyDescent="0.5">
      <c r="A11824">
        <v>49</v>
      </c>
      <c r="B11824">
        <v>49</v>
      </c>
      <c r="C11824" t="s">
        <v>383</v>
      </c>
      <c r="D11824" t="s">
        <v>540</v>
      </c>
      <c r="E11824" t="s">
        <v>140</v>
      </c>
      <c r="F11824">
        <v>2</v>
      </c>
      <c r="G11824" t="s">
        <v>310</v>
      </c>
      <c r="H11824" t="s">
        <v>7</v>
      </c>
      <c r="I11824" t="s">
        <v>410</v>
      </c>
      <c r="J11824">
        <v>1.5</v>
      </c>
      <c r="K11824" t="s">
        <v>22318</v>
      </c>
      <c r="L11824" t="s">
        <v>22319</v>
      </c>
      <c r="M11824" t="s">
        <v>577</v>
      </c>
      <c r="N11824" t="s">
        <v>483</v>
      </c>
      <c r="O11824">
        <v>1.5</v>
      </c>
      <c r="P11824" t="s">
        <v>550</v>
      </c>
    </row>
    <row r="11825" spans="1:16" hidden="1" x14ac:dyDescent="0.5">
      <c r="A11825">
        <v>49</v>
      </c>
      <c r="B11825">
        <v>49</v>
      </c>
      <c r="C11825" t="s">
        <v>395</v>
      </c>
      <c r="D11825" t="s">
        <v>540</v>
      </c>
      <c r="E11825" t="s">
        <v>140</v>
      </c>
      <c r="F11825">
        <v>3</v>
      </c>
      <c r="G11825" t="s">
        <v>310</v>
      </c>
      <c r="H11825" t="s">
        <v>7</v>
      </c>
      <c r="I11825" t="s">
        <v>410</v>
      </c>
      <c r="J11825">
        <v>2</v>
      </c>
      <c r="K11825" t="s">
        <v>22320</v>
      </c>
      <c r="L11825" t="s">
        <v>22321</v>
      </c>
      <c r="M11825" t="s">
        <v>878</v>
      </c>
      <c r="N11825" t="s">
        <v>483</v>
      </c>
      <c r="O11825">
        <v>2</v>
      </c>
    </row>
    <row r="11826" spans="1:16" hidden="1" x14ac:dyDescent="0.5">
      <c r="A11826">
        <v>49</v>
      </c>
      <c r="B11826">
        <v>49</v>
      </c>
      <c r="C11826" t="s">
        <v>395</v>
      </c>
      <c r="D11826" t="s">
        <v>517</v>
      </c>
      <c r="E11826" t="s">
        <v>163</v>
      </c>
      <c r="F11826">
        <v>1</v>
      </c>
      <c r="G11826" t="s">
        <v>161</v>
      </c>
      <c r="H11826" t="s">
        <v>162</v>
      </c>
      <c r="I11826" t="s">
        <v>410</v>
      </c>
      <c r="J11826">
        <v>1.5</v>
      </c>
      <c r="K11826" t="s">
        <v>22322</v>
      </c>
      <c r="L11826" t="s">
        <v>4414</v>
      </c>
      <c r="M11826" t="s">
        <v>577</v>
      </c>
      <c r="N11826" t="s">
        <v>483</v>
      </c>
      <c r="O11826">
        <v>1.5</v>
      </c>
    </row>
    <row r="11827" spans="1:16" hidden="1" x14ac:dyDescent="0.5">
      <c r="A11827">
        <v>49</v>
      </c>
      <c r="B11827">
        <v>49</v>
      </c>
      <c r="C11827" t="s">
        <v>478</v>
      </c>
      <c r="D11827" t="s">
        <v>479</v>
      </c>
      <c r="E11827" t="s">
        <v>140</v>
      </c>
      <c r="F11827">
        <v>3</v>
      </c>
      <c r="G11827" t="s">
        <v>394</v>
      </c>
      <c r="H11827" t="s">
        <v>395</v>
      </c>
      <c r="I11827" t="s">
        <v>410</v>
      </c>
      <c r="J11827">
        <v>7</v>
      </c>
      <c r="K11827" t="s">
        <v>22323</v>
      </c>
      <c r="L11827" t="s">
        <v>11644</v>
      </c>
      <c r="M11827" t="s">
        <v>482</v>
      </c>
      <c r="N11827" t="s">
        <v>483</v>
      </c>
      <c r="O11827">
        <v>7</v>
      </c>
    </row>
    <row r="11828" spans="1:16" hidden="1" x14ac:dyDescent="0.5">
      <c r="A11828">
        <v>49</v>
      </c>
      <c r="B11828">
        <v>49</v>
      </c>
      <c r="C11828" t="s">
        <v>605</v>
      </c>
      <c r="D11828" t="s">
        <v>540</v>
      </c>
      <c r="E11828" t="s">
        <v>8</v>
      </c>
      <c r="F11828">
        <v>3</v>
      </c>
      <c r="G11828" t="s">
        <v>216</v>
      </c>
      <c r="H11828" t="s">
        <v>217</v>
      </c>
      <c r="I11828" t="s">
        <v>410</v>
      </c>
      <c r="J11828">
        <v>1.5</v>
      </c>
      <c r="K11828" t="s">
        <v>22324</v>
      </c>
      <c r="L11828" t="s">
        <v>22325</v>
      </c>
      <c r="M11828" t="s">
        <v>483</v>
      </c>
      <c r="N11828" t="s">
        <v>483</v>
      </c>
      <c r="O11828">
        <v>1.5</v>
      </c>
    </row>
    <row r="11829" spans="1:16" hidden="1" x14ac:dyDescent="0.5">
      <c r="A11829">
        <v>49</v>
      </c>
      <c r="B11829">
        <v>49</v>
      </c>
      <c r="C11829" t="s">
        <v>605</v>
      </c>
      <c r="D11829" t="s">
        <v>479</v>
      </c>
      <c r="E11829" t="s">
        <v>79</v>
      </c>
      <c r="F11829">
        <v>3</v>
      </c>
      <c r="G11829" t="s">
        <v>206</v>
      </c>
      <c r="H11829" t="s">
        <v>207</v>
      </c>
      <c r="I11829" t="s">
        <v>410</v>
      </c>
      <c r="J11829">
        <v>1.75</v>
      </c>
      <c r="K11829" t="s">
        <v>22326</v>
      </c>
      <c r="L11829" t="s">
        <v>22327</v>
      </c>
      <c r="M11829" t="s">
        <v>482</v>
      </c>
      <c r="N11829" t="s">
        <v>483</v>
      </c>
      <c r="O11829">
        <v>1.75</v>
      </c>
    </row>
    <row r="11830" spans="1:16" hidden="1" x14ac:dyDescent="0.5">
      <c r="A11830">
        <v>49</v>
      </c>
      <c r="B11830">
        <v>49</v>
      </c>
      <c r="C11830" t="s">
        <v>383</v>
      </c>
      <c r="D11830" t="s">
        <v>517</v>
      </c>
      <c r="E11830" t="s">
        <v>79</v>
      </c>
      <c r="F11830">
        <v>2</v>
      </c>
      <c r="G11830" t="s">
        <v>206</v>
      </c>
      <c r="H11830" t="s">
        <v>207</v>
      </c>
      <c r="I11830" t="s">
        <v>383</v>
      </c>
      <c r="J11830">
        <v>5.5</v>
      </c>
      <c r="K11830" t="s">
        <v>22328</v>
      </c>
      <c r="L11830" t="s">
        <v>22329</v>
      </c>
      <c r="M11830" t="s">
        <v>506</v>
      </c>
      <c r="N11830" t="s">
        <v>483</v>
      </c>
      <c r="O11830">
        <v>5.5</v>
      </c>
      <c r="P11830" t="s">
        <v>550</v>
      </c>
    </row>
    <row r="11831" spans="1:16" hidden="1" x14ac:dyDescent="0.5">
      <c r="A11831">
        <v>49</v>
      </c>
      <c r="B11831">
        <v>49</v>
      </c>
      <c r="C11831" t="s">
        <v>516</v>
      </c>
      <c r="D11831" t="s">
        <v>517</v>
      </c>
      <c r="E11831" t="s">
        <v>140</v>
      </c>
      <c r="F11831">
        <v>2</v>
      </c>
      <c r="G11831" t="s">
        <v>349</v>
      </c>
      <c r="H11831" t="s">
        <v>7</v>
      </c>
      <c r="I11831" t="s">
        <v>443</v>
      </c>
      <c r="J11831">
        <v>0.17</v>
      </c>
      <c r="K11831" t="s">
        <v>22330</v>
      </c>
      <c r="L11831" t="s">
        <v>22331</v>
      </c>
      <c r="M11831" t="s">
        <v>580</v>
      </c>
      <c r="N11831" t="s">
        <v>483</v>
      </c>
      <c r="O11831">
        <v>0.16666666666666666</v>
      </c>
    </row>
    <row r="11832" spans="1:16" hidden="1" x14ac:dyDescent="0.5">
      <c r="A11832">
        <v>49</v>
      </c>
      <c r="B11832">
        <v>49</v>
      </c>
      <c r="C11832" t="s">
        <v>383</v>
      </c>
      <c r="D11832" t="s">
        <v>517</v>
      </c>
      <c r="E11832" t="s">
        <v>140</v>
      </c>
      <c r="F11832">
        <v>2</v>
      </c>
      <c r="G11832" t="s">
        <v>310</v>
      </c>
      <c r="H11832" t="s">
        <v>7</v>
      </c>
      <c r="I11832" t="s">
        <v>383</v>
      </c>
      <c r="J11832">
        <v>0.88</v>
      </c>
      <c r="K11832" t="s">
        <v>22332</v>
      </c>
      <c r="L11832" t="s">
        <v>22333</v>
      </c>
      <c r="M11832" t="s">
        <v>580</v>
      </c>
      <c r="N11832" t="s">
        <v>483</v>
      </c>
      <c r="O11832">
        <v>0.8833333333333333</v>
      </c>
      <c r="P11832" t="s">
        <v>550</v>
      </c>
    </row>
    <row r="11833" spans="1:16" hidden="1" x14ac:dyDescent="0.5">
      <c r="A11833">
        <v>49</v>
      </c>
      <c r="B11833">
        <v>49</v>
      </c>
      <c r="C11833" t="s">
        <v>395</v>
      </c>
      <c r="D11833" t="s">
        <v>517</v>
      </c>
      <c r="E11833" t="s">
        <v>140</v>
      </c>
      <c r="F11833">
        <v>5</v>
      </c>
      <c r="G11833" t="s">
        <v>184</v>
      </c>
      <c r="H11833" t="s">
        <v>185</v>
      </c>
      <c r="I11833" t="s">
        <v>420</v>
      </c>
      <c r="J11833">
        <v>3</v>
      </c>
      <c r="K11833" t="s">
        <v>22334</v>
      </c>
      <c r="L11833" t="s">
        <v>22335</v>
      </c>
      <c r="M11833" t="s">
        <v>483</v>
      </c>
      <c r="N11833" t="s">
        <v>483</v>
      </c>
      <c r="O11833">
        <v>3</v>
      </c>
    </row>
    <row r="11834" spans="1:16" hidden="1" x14ac:dyDescent="0.5">
      <c r="A11834">
        <v>49</v>
      </c>
      <c r="B11834">
        <v>49</v>
      </c>
      <c r="C11834" t="s">
        <v>478</v>
      </c>
      <c r="D11834" t="s">
        <v>540</v>
      </c>
      <c r="E11834" t="s">
        <v>8</v>
      </c>
      <c r="F11834">
        <v>1</v>
      </c>
      <c r="G11834" t="s">
        <v>216</v>
      </c>
      <c r="H11834" t="s">
        <v>217</v>
      </c>
      <c r="I11834" t="s">
        <v>404</v>
      </c>
      <c r="J11834">
        <v>1</v>
      </c>
      <c r="K11834" t="s">
        <v>22336</v>
      </c>
      <c r="L11834" t="s">
        <v>22337</v>
      </c>
      <c r="M11834" t="s">
        <v>483</v>
      </c>
      <c r="N11834" t="s">
        <v>529</v>
      </c>
      <c r="O11834">
        <v>1</v>
      </c>
    </row>
    <row r="11835" spans="1:16" hidden="1" x14ac:dyDescent="0.5">
      <c r="A11835">
        <v>49</v>
      </c>
      <c r="B11835">
        <v>49</v>
      </c>
      <c r="C11835" t="s">
        <v>395</v>
      </c>
      <c r="D11835" t="s">
        <v>540</v>
      </c>
      <c r="E11835" t="s">
        <v>140</v>
      </c>
      <c r="F11835">
        <v>5</v>
      </c>
      <c r="G11835" t="s">
        <v>180</v>
      </c>
      <c r="H11835" t="s">
        <v>181</v>
      </c>
      <c r="I11835" t="s">
        <v>420</v>
      </c>
      <c r="J11835">
        <v>16</v>
      </c>
      <c r="K11835" t="s">
        <v>22338</v>
      </c>
      <c r="L11835" t="s">
        <v>22339</v>
      </c>
      <c r="M11835" t="s">
        <v>483</v>
      </c>
      <c r="N11835" t="s">
        <v>483</v>
      </c>
      <c r="O11835">
        <v>16</v>
      </c>
    </row>
    <row r="11836" spans="1:16" hidden="1" x14ac:dyDescent="0.5">
      <c r="A11836">
        <v>49</v>
      </c>
      <c r="B11836">
        <v>49</v>
      </c>
      <c r="C11836" t="s">
        <v>395</v>
      </c>
      <c r="D11836" t="s">
        <v>517</v>
      </c>
      <c r="E11836" t="s">
        <v>140</v>
      </c>
      <c r="F11836">
        <v>5</v>
      </c>
      <c r="G11836" t="s">
        <v>184</v>
      </c>
      <c r="H11836" t="s">
        <v>185</v>
      </c>
      <c r="I11836" t="s">
        <v>420</v>
      </c>
      <c r="J11836">
        <v>8</v>
      </c>
      <c r="K11836" t="s">
        <v>22340</v>
      </c>
      <c r="L11836" t="s">
        <v>22341</v>
      </c>
      <c r="M11836" t="s">
        <v>483</v>
      </c>
      <c r="N11836" t="s">
        <v>483</v>
      </c>
      <c r="O11836">
        <v>8</v>
      </c>
    </row>
    <row r="11837" spans="1:16" hidden="1" x14ac:dyDescent="0.5">
      <c r="A11837">
        <v>49</v>
      </c>
      <c r="B11837">
        <v>49</v>
      </c>
      <c r="C11837" t="s">
        <v>395</v>
      </c>
      <c r="D11837" t="s">
        <v>517</v>
      </c>
      <c r="E11837" t="s">
        <v>140</v>
      </c>
      <c r="F11837">
        <v>5</v>
      </c>
      <c r="G11837" t="s">
        <v>184</v>
      </c>
      <c r="H11837" t="s">
        <v>185</v>
      </c>
      <c r="I11837" t="s">
        <v>420</v>
      </c>
      <c r="J11837">
        <v>36</v>
      </c>
      <c r="K11837" t="s">
        <v>22342</v>
      </c>
      <c r="L11837" t="s">
        <v>22343</v>
      </c>
      <c r="M11837" t="s">
        <v>483</v>
      </c>
      <c r="N11837" t="s">
        <v>483</v>
      </c>
      <c r="O11837">
        <v>36</v>
      </c>
    </row>
    <row r="11838" spans="1:16" hidden="1" x14ac:dyDescent="0.5">
      <c r="A11838">
        <v>49</v>
      </c>
      <c r="B11838">
        <v>49</v>
      </c>
      <c r="C11838" t="s">
        <v>163</v>
      </c>
      <c r="D11838" t="s">
        <v>479</v>
      </c>
      <c r="E11838" t="s">
        <v>140</v>
      </c>
      <c r="F11838">
        <v>2</v>
      </c>
      <c r="G11838" t="s">
        <v>326</v>
      </c>
      <c r="H11838" t="s">
        <v>327</v>
      </c>
      <c r="I11838" t="s">
        <v>455</v>
      </c>
      <c r="J11838">
        <v>6.35</v>
      </c>
      <c r="K11838" t="s">
        <v>22344</v>
      </c>
      <c r="L11838" t="s">
        <v>21207</v>
      </c>
      <c r="M11838" t="s">
        <v>19691</v>
      </c>
      <c r="N11838" t="s">
        <v>483</v>
      </c>
      <c r="O11838">
        <v>6.35</v>
      </c>
    </row>
    <row r="11839" spans="1:16" hidden="1" x14ac:dyDescent="0.5">
      <c r="A11839">
        <v>49</v>
      </c>
      <c r="B11839">
        <v>49</v>
      </c>
      <c r="C11839" t="s">
        <v>516</v>
      </c>
      <c r="D11839" t="s">
        <v>517</v>
      </c>
      <c r="E11839" t="s">
        <v>140</v>
      </c>
      <c r="F11839">
        <v>2</v>
      </c>
      <c r="G11839" t="s">
        <v>394</v>
      </c>
      <c r="H11839" t="s">
        <v>395</v>
      </c>
      <c r="I11839" t="s">
        <v>412</v>
      </c>
      <c r="J11839">
        <v>2.5</v>
      </c>
      <c r="K11839" t="s">
        <v>22345</v>
      </c>
      <c r="L11839" t="s">
        <v>519</v>
      </c>
      <c r="M11839" t="s">
        <v>520</v>
      </c>
      <c r="N11839" t="s">
        <v>483</v>
      </c>
      <c r="O11839">
        <v>2.5</v>
      </c>
    </row>
    <row r="11840" spans="1:16" hidden="1" x14ac:dyDescent="0.5">
      <c r="A11840">
        <v>49</v>
      </c>
      <c r="B11840">
        <v>49</v>
      </c>
      <c r="C11840" t="s">
        <v>478</v>
      </c>
      <c r="D11840" t="s">
        <v>540</v>
      </c>
      <c r="E11840" t="s">
        <v>8</v>
      </c>
      <c r="F11840">
        <v>1</v>
      </c>
      <c r="G11840" t="s">
        <v>153</v>
      </c>
      <c r="H11840" t="s">
        <v>154</v>
      </c>
      <c r="I11840" t="s">
        <v>404</v>
      </c>
      <c r="J11840">
        <v>0.25</v>
      </c>
      <c r="K11840" t="s">
        <v>22346</v>
      </c>
      <c r="L11840" t="s">
        <v>22347</v>
      </c>
      <c r="M11840" t="s">
        <v>482</v>
      </c>
      <c r="N11840" t="s">
        <v>486</v>
      </c>
      <c r="O11840">
        <v>0.25</v>
      </c>
    </row>
    <row r="11841" spans="1:16" hidden="1" x14ac:dyDescent="0.5">
      <c r="A11841">
        <v>49</v>
      </c>
      <c r="B11841">
        <v>49</v>
      </c>
      <c r="C11841" t="s">
        <v>478</v>
      </c>
      <c r="D11841" t="s">
        <v>540</v>
      </c>
      <c r="E11841" t="s">
        <v>8</v>
      </c>
      <c r="F11841">
        <v>1</v>
      </c>
      <c r="G11841" t="s">
        <v>153</v>
      </c>
      <c r="H11841" t="s">
        <v>154</v>
      </c>
      <c r="I11841" t="s">
        <v>404</v>
      </c>
      <c r="J11841">
        <v>0.25</v>
      </c>
      <c r="K11841" t="s">
        <v>22348</v>
      </c>
      <c r="L11841" t="s">
        <v>22349</v>
      </c>
      <c r="M11841" t="s">
        <v>482</v>
      </c>
      <c r="N11841" t="s">
        <v>486</v>
      </c>
      <c r="O11841">
        <v>0.25</v>
      </c>
    </row>
    <row r="11842" spans="1:16" hidden="1" x14ac:dyDescent="0.5">
      <c r="A11842">
        <v>49</v>
      </c>
      <c r="B11842">
        <v>49</v>
      </c>
      <c r="C11842" t="s">
        <v>478</v>
      </c>
      <c r="D11842" t="s">
        <v>540</v>
      </c>
      <c r="E11842" t="s">
        <v>8</v>
      </c>
      <c r="F11842">
        <v>3</v>
      </c>
      <c r="G11842" t="s">
        <v>331</v>
      </c>
      <c r="H11842" t="s">
        <v>332</v>
      </c>
      <c r="I11842" t="s">
        <v>404</v>
      </c>
      <c r="J11842">
        <v>1.67</v>
      </c>
      <c r="K11842" t="s">
        <v>22350</v>
      </c>
      <c r="L11842" t="s">
        <v>22351</v>
      </c>
      <c r="M11842" t="s">
        <v>482</v>
      </c>
      <c r="N11842" t="s">
        <v>483</v>
      </c>
      <c r="O11842">
        <v>1.6666666666666667</v>
      </c>
    </row>
    <row r="11843" spans="1:16" hidden="1" x14ac:dyDescent="0.5">
      <c r="A11843">
        <v>49</v>
      </c>
      <c r="B11843">
        <v>49</v>
      </c>
      <c r="C11843" t="s">
        <v>478</v>
      </c>
      <c r="D11843" t="s">
        <v>540</v>
      </c>
      <c r="E11843" t="s">
        <v>8</v>
      </c>
      <c r="F11843">
        <v>1</v>
      </c>
      <c r="G11843" t="s">
        <v>153</v>
      </c>
      <c r="H11843" t="s">
        <v>154</v>
      </c>
      <c r="I11843" t="s">
        <v>404</v>
      </c>
      <c r="J11843">
        <v>0.25</v>
      </c>
      <c r="K11843" t="s">
        <v>22352</v>
      </c>
      <c r="L11843" t="s">
        <v>22353</v>
      </c>
      <c r="M11843" t="s">
        <v>482</v>
      </c>
      <c r="N11843" t="s">
        <v>486</v>
      </c>
      <c r="O11843">
        <v>0.25</v>
      </c>
    </row>
    <row r="11844" spans="1:16" hidden="1" x14ac:dyDescent="0.5">
      <c r="A11844">
        <v>49</v>
      </c>
      <c r="B11844">
        <v>49</v>
      </c>
      <c r="C11844" t="s">
        <v>478</v>
      </c>
      <c r="D11844" t="s">
        <v>540</v>
      </c>
      <c r="E11844" t="s">
        <v>8</v>
      </c>
      <c r="F11844">
        <v>1</v>
      </c>
      <c r="G11844" t="s">
        <v>153</v>
      </c>
      <c r="H11844" t="s">
        <v>154</v>
      </c>
      <c r="I11844" t="s">
        <v>404</v>
      </c>
      <c r="J11844">
        <v>0.25</v>
      </c>
      <c r="K11844" t="s">
        <v>22354</v>
      </c>
      <c r="L11844" t="s">
        <v>22355</v>
      </c>
      <c r="M11844" t="s">
        <v>482</v>
      </c>
      <c r="N11844" t="s">
        <v>486</v>
      </c>
      <c r="O11844">
        <v>0.25</v>
      </c>
    </row>
    <row r="11845" spans="1:16" hidden="1" x14ac:dyDescent="0.5">
      <c r="A11845">
        <v>49</v>
      </c>
      <c r="B11845">
        <v>49</v>
      </c>
      <c r="C11845" t="s">
        <v>478</v>
      </c>
      <c r="D11845" t="s">
        <v>517</v>
      </c>
      <c r="E11845" t="s">
        <v>8</v>
      </c>
      <c r="F11845">
        <v>2</v>
      </c>
      <c r="G11845" t="s">
        <v>216</v>
      </c>
      <c r="H11845" t="s">
        <v>217</v>
      </c>
      <c r="I11845" t="s">
        <v>404</v>
      </c>
      <c r="J11845">
        <v>0.33</v>
      </c>
      <c r="K11845" t="s">
        <v>22356</v>
      </c>
      <c r="L11845" t="s">
        <v>22357</v>
      </c>
      <c r="M11845" t="s">
        <v>483</v>
      </c>
      <c r="N11845" t="s">
        <v>529</v>
      </c>
      <c r="O11845">
        <v>0.33333333333333331</v>
      </c>
    </row>
    <row r="11846" spans="1:16" hidden="1" x14ac:dyDescent="0.5">
      <c r="A11846">
        <v>49</v>
      </c>
      <c r="B11846">
        <v>49</v>
      </c>
      <c r="C11846" t="s">
        <v>478</v>
      </c>
      <c r="D11846" t="s">
        <v>517</v>
      </c>
      <c r="E11846" t="s">
        <v>8</v>
      </c>
      <c r="F11846">
        <v>2</v>
      </c>
      <c r="G11846" t="s">
        <v>331</v>
      </c>
      <c r="H11846" t="s">
        <v>332</v>
      </c>
      <c r="I11846" t="s">
        <v>404</v>
      </c>
      <c r="J11846">
        <v>1.67</v>
      </c>
      <c r="K11846" t="s">
        <v>22358</v>
      </c>
      <c r="L11846" t="s">
        <v>22359</v>
      </c>
      <c r="M11846" t="s">
        <v>483</v>
      </c>
      <c r="N11846" t="s">
        <v>483</v>
      </c>
      <c r="O11846">
        <v>1.6666666666666667</v>
      </c>
    </row>
    <row r="11847" spans="1:16" hidden="1" x14ac:dyDescent="0.5">
      <c r="A11847">
        <v>49</v>
      </c>
      <c r="B11847">
        <v>49</v>
      </c>
      <c r="C11847" t="s">
        <v>478</v>
      </c>
      <c r="D11847" t="s">
        <v>540</v>
      </c>
      <c r="E11847" t="s">
        <v>8</v>
      </c>
      <c r="F11847">
        <v>1</v>
      </c>
      <c r="G11847" t="s">
        <v>153</v>
      </c>
      <c r="H11847" t="s">
        <v>154</v>
      </c>
      <c r="I11847" t="s">
        <v>404</v>
      </c>
      <c r="J11847">
        <v>0.33</v>
      </c>
      <c r="K11847" t="s">
        <v>22360</v>
      </c>
      <c r="L11847" t="s">
        <v>22361</v>
      </c>
      <c r="M11847" t="s">
        <v>482</v>
      </c>
      <c r="N11847" t="s">
        <v>486</v>
      </c>
      <c r="O11847">
        <v>0.33333333333333331</v>
      </c>
    </row>
    <row r="11848" spans="1:16" hidden="1" x14ac:dyDescent="0.5">
      <c r="A11848">
        <v>49</v>
      </c>
      <c r="B11848">
        <v>49</v>
      </c>
      <c r="C11848" t="s">
        <v>478</v>
      </c>
      <c r="D11848" t="s">
        <v>540</v>
      </c>
      <c r="E11848" t="s">
        <v>8</v>
      </c>
      <c r="F11848">
        <v>1</v>
      </c>
      <c r="G11848" t="s">
        <v>153</v>
      </c>
      <c r="H11848" t="s">
        <v>154</v>
      </c>
      <c r="I11848" t="s">
        <v>404</v>
      </c>
      <c r="J11848">
        <v>0.42</v>
      </c>
      <c r="K11848" t="s">
        <v>22362</v>
      </c>
      <c r="L11848" t="s">
        <v>22363</v>
      </c>
      <c r="M11848" t="s">
        <v>482</v>
      </c>
      <c r="N11848" t="s">
        <v>486</v>
      </c>
      <c r="O11848">
        <v>0.41666666666666669</v>
      </c>
    </row>
    <row r="11849" spans="1:16" hidden="1" x14ac:dyDescent="0.5">
      <c r="A11849">
        <v>49</v>
      </c>
      <c r="B11849">
        <v>49</v>
      </c>
      <c r="C11849" t="s">
        <v>478</v>
      </c>
      <c r="D11849" t="s">
        <v>540</v>
      </c>
      <c r="E11849" t="s">
        <v>8</v>
      </c>
      <c r="F11849">
        <v>3</v>
      </c>
      <c r="G11849" t="s">
        <v>331</v>
      </c>
      <c r="H11849" t="s">
        <v>332</v>
      </c>
      <c r="I11849" t="s">
        <v>404</v>
      </c>
      <c r="J11849">
        <v>1.42</v>
      </c>
      <c r="K11849" t="s">
        <v>22364</v>
      </c>
      <c r="L11849" t="s">
        <v>22365</v>
      </c>
      <c r="M11849" t="s">
        <v>482</v>
      </c>
      <c r="N11849" t="s">
        <v>483</v>
      </c>
      <c r="O11849">
        <v>1.4166666666666667</v>
      </c>
    </row>
    <row r="11850" spans="1:16" hidden="1" x14ac:dyDescent="0.5">
      <c r="A11850">
        <v>49</v>
      </c>
      <c r="B11850">
        <v>49</v>
      </c>
      <c r="C11850" t="s">
        <v>478</v>
      </c>
      <c r="D11850" t="s">
        <v>540</v>
      </c>
      <c r="E11850" t="s">
        <v>8</v>
      </c>
      <c r="F11850">
        <v>3</v>
      </c>
      <c r="G11850" t="s">
        <v>216</v>
      </c>
      <c r="H11850" t="s">
        <v>217</v>
      </c>
      <c r="I11850" t="s">
        <v>404</v>
      </c>
      <c r="J11850">
        <v>1.17</v>
      </c>
      <c r="K11850" t="s">
        <v>22366</v>
      </c>
      <c r="L11850" t="s">
        <v>22367</v>
      </c>
      <c r="M11850" t="s">
        <v>483</v>
      </c>
      <c r="N11850" t="s">
        <v>483</v>
      </c>
      <c r="O11850">
        <v>1.1666666666666667</v>
      </c>
    </row>
    <row r="11851" spans="1:16" hidden="1" x14ac:dyDescent="0.5">
      <c r="A11851">
        <v>49</v>
      </c>
      <c r="B11851">
        <v>49</v>
      </c>
      <c r="C11851" t="s">
        <v>383</v>
      </c>
      <c r="D11851" t="s">
        <v>479</v>
      </c>
      <c r="E11851" t="s">
        <v>330</v>
      </c>
      <c r="F11851">
        <v>5</v>
      </c>
      <c r="G11851" t="s">
        <v>328</v>
      </c>
      <c r="H11851" t="s">
        <v>329</v>
      </c>
      <c r="I11851" t="s">
        <v>383</v>
      </c>
      <c r="J11851">
        <v>1.17</v>
      </c>
      <c r="K11851" t="s">
        <v>22368</v>
      </c>
      <c r="L11851" t="s">
        <v>22369</v>
      </c>
      <c r="M11851" t="s">
        <v>506</v>
      </c>
      <c r="N11851" t="s">
        <v>506</v>
      </c>
      <c r="O11851">
        <v>1.1666666666666667</v>
      </c>
      <c r="P11851" t="s">
        <v>507</v>
      </c>
    </row>
    <row r="11852" spans="1:16" hidden="1" x14ac:dyDescent="0.5">
      <c r="A11852">
        <v>49</v>
      </c>
      <c r="B11852">
        <v>49</v>
      </c>
      <c r="C11852" t="s">
        <v>478</v>
      </c>
      <c r="D11852" t="s">
        <v>479</v>
      </c>
      <c r="E11852" t="s">
        <v>330</v>
      </c>
      <c r="F11852">
        <v>1</v>
      </c>
      <c r="G11852" t="s">
        <v>328</v>
      </c>
      <c r="H11852" t="s">
        <v>329</v>
      </c>
      <c r="I11852" t="s">
        <v>408</v>
      </c>
      <c r="J11852">
        <v>0.5</v>
      </c>
      <c r="K11852" t="s">
        <v>22370</v>
      </c>
      <c r="L11852" t="s">
        <v>22371</v>
      </c>
      <c r="M11852" t="s">
        <v>483</v>
      </c>
      <c r="N11852" t="s">
        <v>486</v>
      </c>
      <c r="O11852">
        <v>0.5</v>
      </c>
    </row>
    <row r="11853" spans="1:16" hidden="1" x14ac:dyDescent="0.5">
      <c r="A11853">
        <v>49</v>
      </c>
      <c r="B11853">
        <v>49</v>
      </c>
      <c r="C11853" t="s">
        <v>478</v>
      </c>
      <c r="D11853" t="s">
        <v>479</v>
      </c>
      <c r="E11853" t="s">
        <v>330</v>
      </c>
      <c r="F11853">
        <v>1</v>
      </c>
      <c r="G11853" t="s">
        <v>328</v>
      </c>
      <c r="H11853" t="s">
        <v>329</v>
      </c>
      <c r="I11853" t="s">
        <v>408</v>
      </c>
      <c r="J11853">
        <v>0.75</v>
      </c>
      <c r="K11853" t="s">
        <v>22372</v>
      </c>
      <c r="L11853" t="s">
        <v>22373</v>
      </c>
      <c r="M11853" t="s">
        <v>483</v>
      </c>
      <c r="N11853" t="s">
        <v>486</v>
      </c>
      <c r="O11853">
        <v>0.75</v>
      </c>
    </row>
    <row r="11854" spans="1:16" hidden="1" x14ac:dyDescent="0.5">
      <c r="A11854">
        <v>49</v>
      </c>
      <c r="B11854">
        <v>49</v>
      </c>
      <c r="C11854" t="s">
        <v>383</v>
      </c>
      <c r="D11854" t="s">
        <v>479</v>
      </c>
      <c r="E11854" t="s">
        <v>330</v>
      </c>
      <c r="F11854">
        <v>5</v>
      </c>
      <c r="G11854" t="s">
        <v>328</v>
      </c>
      <c r="H11854" t="s">
        <v>329</v>
      </c>
      <c r="I11854" t="s">
        <v>383</v>
      </c>
      <c r="J11854">
        <v>0.75</v>
      </c>
      <c r="K11854" t="s">
        <v>22374</v>
      </c>
      <c r="L11854" t="s">
        <v>22375</v>
      </c>
      <c r="M11854" t="s">
        <v>506</v>
      </c>
      <c r="N11854" t="s">
        <v>506</v>
      </c>
      <c r="O11854">
        <v>0.75</v>
      </c>
      <c r="P11854" t="s">
        <v>507</v>
      </c>
    </row>
    <row r="11855" spans="1:16" hidden="1" x14ac:dyDescent="0.5">
      <c r="A11855">
        <v>49</v>
      </c>
      <c r="B11855">
        <v>49</v>
      </c>
      <c r="C11855" t="s">
        <v>383</v>
      </c>
      <c r="D11855" t="s">
        <v>479</v>
      </c>
      <c r="E11855" t="s">
        <v>79</v>
      </c>
      <c r="F11855">
        <v>2</v>
      </c>
      <c r="G11855" t="s">
        <v>198</v>
      </c>
      <c r="H11855" t="s">
        <v>199</v>
      </c>
      <c r="I11855" t="s">
        <v>383</v>
      </c>
      <c r="J11855">
        <v>69.5</v>
      </c>
      <c r="K11855" t="s">
        <v>22376</v>
      </c>
      <c r="L11855" t="s">
        <v>22377</v>
      </c>
      <c r="M11855" t="s">
        <v>506</v>
      </c>
      <c r="N11855" t="s">
        <v>506</v>
      </c>
      <c r="O11855">
        <v>69.5</v>
      </c>
      <c r="P11855" t="s">
        <v>879</v>
      </c>
    </row>
    <row r="11856" spans="1:16" hidden="1" x14ac:dyDescent="0.5">
      <c r="A11856">
        <v>49</v>
      </c>
      <c r="B11856">
        <v>49</v>
      </c>
      <c r="C11856" t="s">
        <v>478</v>
      </c>
      <c r="D11856" t="s">
        <v>540</v>
      </c>
      <c r="E11856" t="s">
        <v>8</v>
      </c>
      <c r="F11856">
        <v>1</v>
      </c>
      <c r="G11856" t="s">
        <v>153</v>
      </c>
      <c r="H11856" t="s">
        <v>154</v>
      </c>
      <c r="I11856" t="s">
        <v>402</v>
      </c>
      <c r="J11856">
        <v>0.25</v>
      </c>
      <c r="K11856" t="s">
        <v>22378</v>
      </c>
      <c r="L11856" t="s">
        <v>22379</v>
      </c>
      <c r="M11856" t="s">
        <v>483</v>
      </c>
      <c r="N11856" t="s">
        <v>811</v>
      </c>
      <c r="O11856">
        <v>0.25</v>
      </c>
    </row>
    <row r="11857" spans="1:16" hidden="1" x14ac:dyDescent="0.5">
      <c r="A11857">
        <v>49</v>
      </c>
      <c r="B11857">
        <v>49</v>
      </c>
      <c r="C11857" t="s">
        <v>597</v>
      </c>
      <c r="D11857" t="s">
        <v>479</v>
      </c>
      <c r="E11857" t="s">
        <v>140</v>
      </c>
      <c r="F11857">
        <v>3</v>
      </c>
      <c r="G11857" t="s">
        <v>312</v>
      </c>
      <c r="H11857" t="s">
        <v>313</v>
      </c>
      <c r="I11857" t="s">
        <v>414</v>
      </c>
      <c r="J11857">
        <v>1</v>
      </c>
      <c r="K11857" t="s">
        <v>22380</v>
      </c>
      <c r="L11857" t="s">
        <v>22381</v>
      </c>
      <c r="M11857" t="s">
        <v>577</v>
      </c>
      <c r="N11857" t="s">
        <v>483</v>
      </c>
      <c r="O11857">
        <v>1</v>
      </c>
    </row>
    <row r="11858" spans="1:16" hidden="1" x14ac:dyDescent="0.5">
      <c r="A11858">
        <v>49</v>
      </c>
      <c r="B11858">
        <v>49</v>
      </c>
      <c r="C11858" t="s">
        <v>478</v>
      </c>
      <c r="D11858" t="s">
        <v>540</v>
      </c>
      <c r="E11858" t="s">
        <v>140</v>
      </c>
      <c r="F11858">
        <v>3</v>
      </c>
      <c r="G11858" t="s">
        <v>394</v>
      </c>
      <c r="H11858" t="s">
        <v>395</v>
      </c>
      <c r="I11858" t="s">
        <v>402</v>
      </c>
      <c r="J11858">
        <v>0.75</v>
      </c>
      <c r="K11858" t="s">
        <v>22382</v>
      </c>
      <c r="L11858" t="s">
        <v>22383</v>
      </c>
      <c r="M11858" t="s">
        <v>483</v>
      </c>
      <c r="N11858" t="s">
        <v>529</v>
      </c>
      <c r="O11858">
        <v>0.75</v>
      </c>
    </row>
    <row r="11859" spans="1:16" hidden="1" x14ac:dyDescent="0.5">
      <c r="A11859">
        <v>49</v>
      </c>
      <c r="B11859">
        <v>49</v>
      </c>
      <c r="C11859" t="s">
        <v>383</v>
      </c>
      <c r="D11859" t="s">
        <v>517</v>
      </c>
      <c r="E11859" t="s">
        <v>140</v>
      </c>
      <c r="F11859">
        <v>2</v>
      </c>
      <c r="G11859" t="s">
        <v>310</v>
      </c>
      <c r="H11859" t="s">
        <v>7</v>
      </c>
      <c r="I11859" t="s">
        <v>383</v>
      </c>
      <c r="J11859">
        <v>1.82</v>
      </c>
      <c r="K11859" t="s">
        <v>22384</v>
      </c>
      <c r="L11859" t="s">
        <v>22385</v>
      </c>
      <c r="M11859" t="s">
        <v>580</v>
      </c>
      <c r="N11859" t="s">
        <v>483</v>
      </c>
      <c r="O11859">
        <v>1.8166666666666667</v>
      </c>
      <c r="P11859" t="s">
        <v>550</v>
      </c>
    </row>
    <row r="11860" spans="1:16" hidden="1" x14ac:dyDescent="0.5">
      <c r="A11860">
        <v>49</v>
      </c>
      <c r="B11860">
        <v>49</v>
      </c>
      <c r="C11860" t="s">
        <v>383</v>
      </c>
      <c r="D11860" t="s">
        <v>517</v>
      </c>
      <c r="E11860" t="s">
        <v>140</v>
      </c>
      <c r="F11860">
        <v>2</v>
      </c>
      <c r="G11860" t="s">
        <v>310</v>
      </c>
      <c r="H11860" t="s">
        <v>7</v>
      </c>
      <c r="I11860" t="s">
        <v>383</v>
      </c>
      <c r="J11860">
        <v>1.38</v>
      </c>
      <c r="K11860" t="s">
        <v>22386</v>
      </c>
      <c r="L11860" t="s">
        <v>22387</v>
      </c>
      <c r="M11860" t="s">
        <v>580</v>
      </c>
      <c r="N11860" t="s">
        <v>483</v>
      </c>
      <c r="O11860">
        <v>1.3833333333333333</v>
      </c>
      <c r="P11860" t="s">
        <v>550</v>
      </c>
    </row>
    <row r="11861" spans="1:16" hidden="1" x14ac:dyDescent="0.5">
      <c r="A11861">
        <v>49</v>
      </c>
      <c r="B11861">
        <v>49</v>
      </c>
      <c r="C11861" t="s">
        <v>383</v>
      </c>
      <c r="D11861" t="s">
        <v>517</v>
      </c>
      <c r="E11861" t="s">
        <v>140</v>
      </c>
      <c r="F11861">
        <v>2</v>
      </c>
      <c r="G11861" t="s">
        <v>310</v>
      </c>
      <c r="H11861" t="s">
        <v>7</v>
      </c>
      <c r="I11861" t="s">
        <v>383</v>
      </c>
      <c r="J11861">
        <v>3.03</v>
      </c>
      <c r="K11861" t="s">
        <v>22388</v>
      </c>
      <c r="L11861" t="s">
        <v>22389</v>
      </c>
      <c r="M11861" t="s">
        <v>580</v>
      </c>
      <c r="N11861" t="s">
        <v>483</v>
      </c>
      <c r="O11861">
        <v>3.0333333333333332</v>
      </c>
      <c r="P11861" t="s">
        <v>550</v>
      </c>
    </row>
    <row r="11862" spans="1:16" hidden="1" x14ac:dyDescent="0.5">
      <c r="A11862">
        <v>49</v>
      </c>
      <c r="B11862">
        <v>49</v>
      </c>
      <c r="C11862" t="s">
        <v>478</v>
      </c>
      <c r="D11862" t="s">
        <v>517</v>
      </c>
      <c r="E11862" t="s">
        <v>79</v>
      </c>
      <c r="F11862">
        <v>1</v>
      </c>
      <c r="G11862" t="s">
        <v>202</v>
      </c>
      <c r="H11862" t="s">
        <v>203</v>
      </c>
      <c r="I11862" t="s">
        <v>400</v>
      </c>
      <c r="J11862">
        <v>0.67</v>
      </c>
      <c r="K11862" t="s">
        <v>22390</v>
      </c>
      <c r="L11862" t="s">
        <v>22391</v>
      </c>
      <c r="M11862" t="s">
        <v>483</v>
      </c>
      <c r="N11862" t="s">
        <v>483</v>
      </c>
      <c r="O11862">
        <v>0.66666666666666663</v>
      </c>
    </row>
    <row r="11863" spans="1:16" hidden="1" x14ac:dyDescent="0.5">
      <c r="A11863">
        <v>49</v>
      </c>
      <c r="B11863">
        <v>49</v>
      </c>
      <c r="C11863" t="s">
        <v>605</v>
      </c>
      <c r="D11863" t="s">
        <v>479</v>
      </c>
      <c r="E11863" t="s">
        <v>79</v>
      </c>
      <c r="F11863">
        <v>2</v>
      </c>
      <c r="G11863" t="s">
        <v>196</v>
      </c>
      <c r="H11863" t="s">
        <v>197</v>
      </c>
      <c r="I11863" t="s">
        <v>400</v>
      </c>
      <c r="J11863">
        <v>0.7</v>
      </c>
      <c r="K11863" t="s">
        <v>22392</v>
      </c>
      <c r="L11863" t="s">
        <v>22393</v>
      </c>
      <c r="M11863" t="s">
        <v>506</v>
      </c>
      <c r="N11863" t="s">
        <v>483</v>
      </c>
      <c r="O11863">
        <v>0.7</v>
      </c>
    </row>
    <row r="11864" spans="1:16" hidden="1" x14ac:dyDescent="0.5">
      <c r="A11864">
        <v>49</v>
      </c>
      <c r="B11864">
        <v>49</v>
      </c>
      <c r="C11864" t="s">
        <v>383</v>
      </c>
      <c r="D11864" t="s">
        <v>479</v>
      </c>
      <c r="E11864" t="s">
        <v>79</v>
      </c>
      <c r="F11864">
        <v>2</v>
      </c>
      <c r="G11864" t="s">
        <v>196</v>
      </c>
      <c r="H11864" t="s">
        <v>197</v>
      </c>
      <c r="I11864" t="s">
        <v>383</v>
      </c>
      <c r="J11864">
        <v>3</v>
      </c>
      <c r="K11864" t="s">
        <v>22394</v>
      </c>
      <c r="L11864" t="s">
        <v>22395</v>
      </c>
      <c r="M11864" t="s">
        <v>506</v>
      </c>
      <c r="N11864" t="s">
        <v>483</v>
      </c>
      <c r="O11864">
        <v>3</v>
      </c>
      <c r="P11864" t="s">
        <v>550</v>
      </c>
    </row>
    <row r="11865" spans="1:16" hidden="1" x14ac:dyDescent="0.5">
      <c r="A11865">
        <v>49</v>
      </c>
      <c r="B11865">
        <v>49</v>
      </c>
      <c r="C11865" t="s">
        <v>516</v>
      </c>
      <c r="D11865" t="s">
        <v>517</v>
      </c>
      <c r="E11865" t="s">
        <v>140</v>
      </c>
      <c r="F11865">
        <v>2</v>
      </c>
      <c r="G11865" t="s">
        <v>310</v>
      </c>
      <c r="H11865" t="s">
        <v>7</v>
      </c>
      <c r="I11865" t="s">
        <v>412</v>
      </c>
      <c r="J11865">
        <v>1.25</v>
      </c>
      <c r="K11865" t="s">
        <v>22396</v>
      </c>
      <c r="L11865" t="s">
        <v>22397</v>
      </c>
      <c r="M11865" t="s">
        <v>482</v>
      </c>
      <c r="N11865" t="s">
        <v>483</v>
      </c>
      <c r="O11865">
        <v>1.25</v>
      </c>
    </row>
    <row r="11866" spans="1:16" hidden="1" x14ac:dyDescent="0.5">
      <c r="A11866">
        <v>49</v>
      </c>
      <c r="B11866">
        <v>49</v>
      </c>
      <c r="C11866" t="s">
        <v>383</v>
      </c>
      <c r="D11866" t="s">
        <v>540</v>
      </c>
      <c r="E11866" t="s">
        <v>8</v>
      </c>
      <c r="F11866">
        <v>2</v>
      </c>
      <c r="G11866" t="s">
        <v>331</v>
      </c>
      <c r="H11866" t="s">
        <v>332</v>
      </c>
      <c r="I11866" t="s">
        <v>383</v>
      </c>
      <c r="J11866">
        <v>5</v>
      </c>
      <c r="K11866" t="s">
        <v>22398</v>
      </c>
      <c r="L11866" t="s">
        <v>22399</v>
      </c>
      <c r="M11866" t="s">
        <v>506</v>
      </c>
      <c r="N11866" t="s">
        <v>483</v>
      </c>
      <c r="O11866">
        <v>5</v>
      </c>
      <c r="P11866" t="s">
        <v>550</v>
      </c>
    </row>
    <row r="11867" spans="1:16" hidden="1" x14ac:dyDescent="0.5">
      <c r="A11867">
        <v>49</v>
      </c>
      <c r="B11867">
        <v>49</v>
      </c>
      <c r="C11867" t="s">
        <v>516</v>
      </c>
      <c r="D11867" t="s">
        <v>517</v>
      </c>
      <c r="E11867" t="s">
        <v>79</v>
      </c>
      <c r="F11867">
        <v>1</v>
      </c>
      <c r="G11867" t="s">
        <v>292</v>
      </c>
      <c r="H11867" t="s">
        <v>7</v>
      </c>
      <c r="I11867" t="s">
        <v>412</v>
      </c>
      <c r="J11867">
        <v>0.25</v>
      </c>
      <c r="K11867" t="s">
        <v>22400</v>
      </c>
      <c r="L11867" t="s">
        <v>22401</v>
      </c>
      <c r="M11867" t="s">
        <v>482</v>
      </c>
      <c r="N11867" t="s">
        <v>483</v>
      </c>
      <c r="O11867">
        <v>0.25</v>
      </c>
    </row>
    <row r="11868" spans="1:16" hidden="1" x14ac:dyDescent="0.5">
      <c r="A11868">
        <v>49</v>
      </c>
      <c r="B11868">
        <v>49</v>
      </c>
      <c r="C11868" t="s">
        <v>605</v>
      </c>
      <c r="D11868" t="s">
        <v>540</v>
      </c>
      <c r="E11868" t="s">
        <v>79</v>
      </c>
      <c r="F11868">
        <v>1</v>
      </c>
      <c r="G11868" t="s">
        <v>202</v>
      </c>
      <c r="H11868" t="s">
        <v>203</v>
      </c>
      <c r="I11868" t="s">
        <v>422</v>
      </c>
      <c r="J11868">
        <v>1</v>
      </c>
      <c r="K11868" t="s">
        <v>22402</v>
      </c>
      <c r="L11868" t="s">
        <v>22403</v>
      </c>
      <c r="M11868" t="s">
        <v>577</v>
      </c>
      <c r="N11868" t="s">
        <v>483</v>
      </c>
      <c r="O11868">
        <v>1</v>
      </c>
    </row>
    <row r="11869" spans="1:16" hidden="1" x14ac:dyDescent="0.5">
      <c r="A11869">
        <v>49</v>
      </c>
      <c r="B11869">
        <v>49</v>
      </c>
      <c r="C11869" t="s">
        <v>383</v>
      </c>
      <c r="D11869" t="s">
        <v>517</v>
      </c>
      <c r="E11869" t="s">
        <v>140</v>
      </c>
      <c r="F11869">
        <v>2</v>
      </c>
      <c r="G11869" t="s">
        <v>310</v>
      </c>
      <c r="H11869" t="s">
        <v>7</v>
      </c>
      <c r="I11869" t="s">
        <v>383</v>
      </c>
      <c r="J11869">
        <v>1.6</v>
      </c>
      <c r="K11869" t="s">
        <v>22404</v>
      </c>
      <c r="L11869" t="s">
        <v>22405</v>
      </c>
      <c r="M11869" t="s">
        <v>580</v>
      </c>
      <c r="N11869" t="s">
        <v>483</v>
      </c>
      <c r="O11869">
        <v>1.6</v>
      </c>
      <c r="P11869" t="s">
        <v>550</v>
      </c>
    </row>
    <row r="11870" spans="1:16" hidden="1" x14ac:dyDescent="0.5">
      <c r="A11870">
        <v>49</v>
      </c>
      <c r="B11870">
        <v>49</v>
      </c>
      <c r="C11870" t="s">
        <v>605</v>
      </c>
      <c r="D11870" t="s">
        <v>479</v>
      </c>
      <c r="E11870" t="s">
        <v>79</v>
      </c>
      <c r="F11870">
        <v>2</v>
      </c>
      <c r="G11870" t="s">
        <v>196</v>
      </c>
      <c r="H11870" t="s">
        <v>197</v>
      </c>
      <c r="I11870" t="s">
        <v>400</v>
      </c>
      <c r="J11870">
        <v>0.5</v>
      </c>
      <c r="K11870" t="s">
        <v>22406</v>
      </c>
      <c r="L11870" t="s">
        <v>22407</v>
      </c>
      <c r="M11870" t="s">
        <v>506</v>
      </c>
      <c r="N11870" t="s">
        <v>483</v>
      </c>
      <c r="O11870">
        <v>0.5</v>
      </c>
    </row>
    <row r="11871" spans="1:16" hidden="1" x14ac:dyDescent="0.5">
      <c r="A11871">
        <v>49</v>
      </c>
      <c r="B11871">
        <v>49</v>
      </c>
      <c r="C11871" t="s">
        <v>383</v>
      </c>
      <c r="D11871" t="s">
        <v>479</v>
      </c>
      <c r="E11871" t="s">
        <v>79</v>
      </c>
      <c r="F11871">
        <v>2</v>
      </c>
      <c r="G11871" t="s">
        <v>196</v>
      </c>
      <c r="H11871" t="s">
        <v>197</v>
      </c>
      <c r="I11871" t="s">
        <v>383</v>
      </c>
      <c r="J11871">
        <v>3</v>
      </c>
      <c r="K11871" t="s">
        <v>22408</v>
      </c>
      <c r="L11871" t="s">
        <v>22409</v>
      </c>
      <c r="M11871" t="s">
        <v>506</v>
      </c>
      <c r="N11871" t="s">
        <v>483</v>
      </c>
      <c r="O11871">
        <v>3</v>
      </c>
      <c r="P11871" t="s">
        <v>550</v>
      </c>
    </row>
    <row r="11872" spans="1:16" hidden="1" x14ac:dyDescent="0.5">
      <c r="A11872">
        <v>49</v>
      </c>
      <c r="B11872">
        <v>49</v>
      </c>
      <c r="C11872" t="s">
        <v>605</v>
      </c>
      <c r="D11872" t="s">
        <v>479</v>
      </c>
      <c r="E11872" t="s">
        <v>79</v>
      </c>
      <c r="F11872">
        <v>2</v>
      </c>
      <c r="G11872" t="s">
        <v>196</v>
      </c>
      <c r="H11872" t="s">
        <v>197</v>
      </c>
      <c r="I11872" t="s">
        <v>400</v>
      </c>
      <c r="J11872">
        <v>0.5</v>
      </c>
      <c r="K11872" t="s">
        <v>22410</v>
      </c>
      <c r="L11872" t="s">
        <v>22411</v>
      </c>
      <c r="M11872" t="s">
        <v>506</v>
      </c>
      <c r="N11872" t="s">
        <v>483</v>
      </c>
      <c r="O11872">
        <v>0.5</v>
      </c>
    </row>
    <row r="11873" spans="1:16" hidden="1" x14ac:dyDescent="0.5">
      <c r="A11873">
        <v>49</v>
      </c>
      <c r="B11873">
        <v>49</v>
      </c>
      <c r="C11873" t="s">
        <v>605</v>
      </c>
      <c r="D11873" t="s">
        <v>479</v>
      </c>
      <c r="E11873" t="s">
        <v>79</v>
      </c>
      <c r="F11873">
        <v>2</v>
      </c>
      <c r="G11873" t="s">
        <v>196</v>
      </c>
      <c r="H11873" t="s">
        <v>197</v>
      </c>
      <c r="I11873" t="s">
        <v>400</v>
      </c>
      <c r="J11873">
        <v>0.5</v>
      </c>
      <c r="K11873" t="s">
        <v>22412</v>
      </c>
      <c r="L11873" t="s">
        <v>22413</v>
      </c>
      <c r="M11873" t="s">
        <v>506</v>
      </c>
      <c r="N11873" t="s">
        <v>483</v>
      </c>
      <c r="O11873">
        <v>0.5</v>
      </c>
    </row>
    <row r="11874" spans="1:16" hidden="1" x14ac:dyDescent="0.5">
      <c r="A11874">
        <v>49</v>
      </c>
      <c r="B11874">
        <v>49</v>
      </c>
      <c r="C11874" t="s">
        <v>605</v>
      </c>
      <c r="D11874" t="s">
        <v>479</v>
      </c>
      <c r="E11874" t="s">
        <v>79</v>
      </c>
      <c r="F11874">
        <v>2</v>
      </c>
      <c r="G11874" t="s">
        <v>196</v>
      </c>
      <c r="H11874" t="s">
        <v>197</v>
      </c>
      <c r="I11874" t="s">
        <v>400</v>
      </c>
      <c r="J11874">
        <v>0.5</v>
      </c>
      <c r="K11874" t="s">
        <v>22414</v>
      </c>
      <c r="L11874" t="s">
        <v>22415</v>
      </c>
      <c r="M11874" t="s">
        <v>580</v>
      </c>
      <c r="N11874" t="s">
        <v>483</v>
      </c>
      <c r="O11874">
        <v>0.5</v>
      </c>
    </row>
    <row r="11875" spans="1:16" hidden="1" x14ac:dyDescent="0.5">
      <c r="A11875">
        <v>49</v>
      </c>
      <c r="B11875">
        <v>49</v>
      </c>
      <c r="C11875" t="s">
        <v>605</v>
      </c>
      <c r="D11875" t="s">
        <v>517</v>
      </c>
      <c r="E11875" t="s">
        <v>79</v>
      </c>
      <c r="F11875">
        <v>2</v>
      </c>
      <c r="G11875" t="s">
        <v>196</v>
      </c>
      <c r="H11875" t="s">
        <v>197</v>
      </c>
      <c r="I11875" t="s">
        <v>400</v>
      </c>
      <c r="J11875">
        <v>0.5</v>
      </c>
      <c r="K11875" t="s">
        <v>22416</v>
      </c>
      <c r="L11875" t="s">
        <v>22417</v>
      </c>
      <c r="M11875" t="s">
        <v>580</v>
      </c>
      <c r="N11875" t="s">
        <v>483</v>
      </c>
      <c r="O11875">
        <v>0.5</v>
      </c>
    </row>
    <row r="11876" spans="1:16" hidden="1" x14ac:dyDescent="0.5">
      <c r="A11876">
        <v>49</v>
      </c>
      <c r="B11876">
        <v>49</v>
      </c>
      <c r="C11876" t="s">
        <v>383</v>
      </c>
      <c r="D11876" t="s">
        <v>517</v>
      </c>
      <c r="E11876" t="s">
        <v>79</v>
      </c>
      <c r="F11876">
        <v>2</v>
      </c>
      <c r="G11876" t="s">
        <v>196</v>
      </c>
      <c r="H11876" t="s">
        <v>197</v>
      </c>
      <c r="I11876" t="s">
        <v>383</v>
      </c>
      <c r="J11876">
        <v>2.5</v>
      </c>
      <c r="K11876" t="s">
        <v>22418</v>
      </c>
      <c r="L11876" t="s">
        <v>22419</v>
      </c>
      <c r="M11876" t="s">
        <v>580</v>
      </c>
      <c r="N11876" t="s">
        <v>483</v>
      </c>
      <c r="O11876">
        <v>2.5</v>
      </c>
      <c r="P11876" t="s">
        <v>550</v>
      </c>
    </row>
    <row r="11877" spans="1:16" hidden="1" x14ac:dyDescent="0.5">
      <c r="A11877">
        <v>49</v>
      </c>
      <c r="B11877">
        <v>49</v>
      </c>
      <c r="C11877" t="s">
        <v>383</v>
      </c>
      <c r="D11877" t="s">
        <v>479</v>
      </c>
      <c r="E11877" t="s">
        <v>79</v>
      </c>
      <c r="F11877">
        <v>2</v>
      </c>
      <c r="G11877" t="s">
        <v>196</v>
      </c>
      <c r="H11877" t="s">
        <v>197</v>
      </c>
      <c r="I11877" t="s">
        <v>383</v>
      </c>
      <c r="J11877">
        <v>4</v>
      </c>
      <c r="K11877" t="s">
        <v>22420</v>
      </c>
      <c r="L11877" t="s">
        <v>22421</v>
      </c>
      <c r="M11877" t="s">
        <v>506</v>
      </c>
      <c r="N11877" t="s">
        <v>483</v>
      </c>
      <c r="O11877">
        <v>4</v>
      </c>
      <c r="P11877" t="s">
        <v>550</v>
      </c>
    </row>
    <row r="11878" spans="1:16" hidden="1" x14ac:dyDescent="0.5">
      <c r="A11878">
        <v>49</v>
      </c>
      <c r="B11878">
        <v>49</v>
      </c>
      <c r="C11878" t="s">
        <v>383</v>
      </c>
      <c r="D11878" t="s">
        <v>479</v>
      </c>
      <c r="E11878" t="s">
        <v>79</v>
      </c>
      <c r="F11878">
        <v>2</v>
      </c>
      <c r="G11878" t="s">
        <v>196</v>
      </c>
      <c r="H11878" t="s">
        <v>197</v>
      </c>
      <c r="I11878" t="s">
        <v>383</v>
      </c>
      <c r="J11878">
        <v>5</v>
      </c>
      <c r="K11878" t="s">
        <v>22422</v>
      </c>
      <c r="L11878" t="s">
        <v>15284</v>
      </c>
      <c r="M11878" t="s">
        <v>506</v>
      </c>
      <c r="N11878" t="s">
        <v>483</v>
      </c>
      <c r="O11878">
        <v>5</v>
      </c>
      <c r="P11878" t="s">
        <v>550</v>
      </c>
    </row>
    <row r="11879" spans="1:16" hidden="1" x14ac:dyDescent="0.5">
      <c r="A11879">
        <v>49</v>
      </c>
      <c r="B11879">
        <v>49</v>
      </c>
      <c r="C11879" t="s">
        <v>383</v>
      </c>
      <c r="D11879" t="s">
        <v>479</v>
      </c>
      <c r="E11879" t="s">
        <v>79</v>
      </c>
      <c r="F11879">
        <v>2</v>
      </c>
      <c r="G11879" t="s">
        <v>196</v>
      </c>
      <c r="H11879" t="s">
        <v>197</v>
      </c>
      <c r="I11879" t="s">
        <v>383</v>
      </c>
      <c r="J11879">
        <v>3</v>
      </c>
      <c r="K11879" t="s">
        <v>22423</v>
      </c>
      <c r="L11879" t="s">
        <v>14405</v>
      </c>
      <c r="M11879" t="s">
        <v>506</v>
      </c>
      <c r="N11879" t="s">
        <v>483</v>
      </c>
      <c r="O11879">
        <v>3</v>
      </c>
      <c r="P11879" t="s">
        <v>550</v>
      </c>
    </row>
    <row r="11880" spans="1:16" hidden="1" x14ac:dyDescent="0.5">
      <c r="A11880">
        <v>49</v>
      </c>
      <c r="B11880">
        <v>49</v>
      </c>
      <c r="C11880" t="s">
        <v>383</v>
      </c>
      <c r="D11880" t="s">
        <v>517</v>
      </c>
      <c r="E11880" t="s">
        <v>140</v>
      </c>
      <c r="F11880">
        <v>3</v>
      </c>
      <c r="G11880" t="s">
        <v>310</v>
      </c>
      <c r="H11880" t="s">
        <v>7</v>
      </c>
      <c r="I11880" t="s">
        <v>383</v>
      </c>
      <c r="J11880">
        <v>30</v>
      </c>
      <c r="K11880" t="s">
        <v>22424</v>
      </c>
      <c r="L11880" t="s">
        <v>19090</v>
      </c>
      <c r="M11880" t="s">
        <v>506</v>
      </c>
      <c r="N11880" t="s">
        <v>483</v>
      </c>
      <c r="O11880">
        <v>30</v>
      </c>
      <c r="P11880" t="s">
        <v>550</v>
      </c>
    </row>
    <row r="11881" spans="1:16" hidden="1" x14ac:dyDescent="0.5">
      <c r="A11881">
        <v>49</v>
      </c>
      <c r="B11881">
        <v>49</v>
      </c>
      <c r="C11881" t="s">
        <v>516</v>
      </c>
      <c r="D11881" t="s">
        <v>517</v>
      </c>
      <c r="E11881" t="s">
        <v>140</v>
      </c>
      <c r="F11881">
        <v>3</v>
      </c>
      <c r="G11881" t="s">
        <v>310</v>
      </c>
      <c r="H11881" t="s">
        <v>7</v>
      </c>
      <c r="I11881" t="s">
        <v>408</v>
      </c>
      <c r="J11881">
        <v>2.5</v>
      </c>
      <c r="K11881" t="s">
        <v>22425</v>
      </c>
      <c r="L11881" t="s">
        <v>22426</v>
      </c>
      <c r="M11881" t="s">
        <v>482</v>
      </c>
      <c r="N11881" t="s">
        <v>483</v>
      </c>
      <c r="O11881">
        <v>2.5</v>
      </c>
    </row>
    <row r="11882" spans="1:16" hidden="1" x14ac:dyDescent="0.5">
      <c r="A11882">
        <v>49</v>
      </c>
      <c r="B11882">
        <v>49</v>
      </c>
      <c r="C11882" t="s">
        <v>478</v>
      </c>
      <c r="D11882" t="s">
        <v>479</v>
      </c>
      <c r="E11882" t="s">
        <v>79</v>
      </c>
      <c r="F11882">
        <v>2</v>
      </c>
      <c r="G11882" t="s">
        <v>198</v>
      </c>
      <c r="H11882" t="s">
        <v>199</v>
      </c>
      <c r="I11882" t="s">
        <v>402</v>
      </c>
      <c r="J11882">
        <v>5</v>
      </c>
      <c r="K11882" t="s">
        <v>22427</v>
      </c>
      <c r="L11882" t="s">
        <v>4991</v>
      </c>
      <c r="M11882" t="s">
        <v>483</v>
      </c>
      <c r="N11882" t="s">
        <v>529</v>
      </c>
      <c r="O11882">
        <v>5</v>
      </c>
    </row>
    <row r="11883" spans="1:16" hidden="1" x14ac:dyDescent="0.5">
      <c r="A11883">
        <v>49</v>
      </c>
      <c r="B11883">
        <v>49</v>
      </c>
      <c r="C11883" t="s">
        <v>478</v>
      </c>
      <c r="D11883" t="s">
        <v>540</v>
      </c>
      <c r="E11883" t="s">
        <v>140</v>
      </c>
      <c r="F11883">
        <v>2</v>
      </c>
      <c r="G11883" t="s">
        <v>310</v>
      </c>
      <c r="H11883" t="s">
        <v>7</v>
      </c>
      <c r="I11883" t="s">
        <v>400</v>
      </c>
      <c r="J11883">
        <v>0.55000000000000004</v>
      </c>
      <c r="K11883" t="s">
        <v>22428</v>
      </c>
      <c r="L11883" t="s">
        <v>22429</v>
      </c>
      <c r="M11883" t="s">
        <v>483</v>
      </c>
      <c r="N11883" t="s">
        <v>483</v>
      </c>
      <c r="O11883">
        <v>0.55000000000000004</v>
      </c>
    </row>
    <row r="11884" spans="1:16" hidden="1" x14ac:dyDescent="0.5">
      <c r="A11884">
        <v>49</v>
      </c>
      <c r="B11884">
        <v>49</v>
      </c>
      <c r="C11884" t="s">
        <v>478</v>
      </c>
      <c r="D11884" t="s">
        <v>540</v>
      </c>
      <c r="E11884" t="s">
        <v>330</v>
      </c>
      <c r="F11884">
        <v>2</v>
      </c>
      <c r="G11884" t="s">
        <v>345</v>
      </c>
      <c r="H11884" t="s">
        <v>346</v>
      </c>
      <c r="I11884" t="s">
        <v>402</v>
      </c>
      <c r="J11884">
        <v>0.25</v>
      </c>
      <c r="K11884" t="s">
        <v>22430</v>
      </c>
      <c r="L11884" t="s">
        <v>22431</v>
      </c>
      <c r="M11884" t="s">
        <v>483</v>
      </c>
      <c r="N11884" t="s">
        <v>520</v>
      </c>
      <c r="O11884">
        <v>0.25</v>
      </c>
    </row>
    <row r="11885" spans="1:16" hidden="1" x14ac:dyDescent="0.5">
      <c r="A11885">
        <v>49</v>
      </c>
      <c r="B11885">
        <v>49</v>
      </c>
      <c r="C11885" t="s">
        <v>395</v>
      </c>
      <c r="D11885" t="s">
        <v>540</v>
      </c>
      <c r="E11885" t="s">
        <v>140</v>
      </c>
      <c r="F11885">
        <v>5</v>
      </c>
      <c r="G11885" t="s">
        <v>180</v>
      </c>
      <c r="H11885" t="s">
        <v>181</v>
      </c>
      <c r="I11885" t="s">
        <v>420</v>
      </c>
      <c r="J11885">
        <v>3</v>
      </c>
      <c r="K11885" t="s">
        <v>22432</v>
      </c>
      <c r="L11885" t="s">
        <v>22433</v>
      </c>
      <c r="M11885" t="s">
        <v>483</v>
      </c>
      <c r="N11885" t="s">
        <v>483</v>
      </c>
      <c r="O11885">
        <v>3</v>
      </c>
    </row>
    <row r="11886" spans="1:16" hidden="1" x14ac:dyDescent="0.5">
      <c r="A11886">
        <v>49</v>
      </c>
      <c r="B11886">
        <v>49</v>
      </c>
      <c r="C11886" t="s">
        <v>478</v>
      </c>
      <c r="D11886" t="s">
        <v>517</v>
      </c>
      <c r="E11886" t="s">
        <v>8</v>
      </c>
      <c r="F11886">
        <v>3</v>
      </c>
      <c r="G11886" t="s">
        <v>208</v>
      </c>
      <c r="H11886" t="s">
        <v>209</v>
      </c>
      <c r="I11886" t="s">
        <v>404</v>
      </c>
      <c r="J11886">
        <v>0.5</v>
      </c>
      <c r="K11886" t="s">
        <v>22434</v>
      </c>
      <c r="L11886" t="s">
        <v>22435</v>
      </c>
      <c r="M11886" t="s">
        <v>483</v>
      </c>
      <c r="N11886" t="s">
        <v>529</v>
      </c>
      <c r="O11886">
        <v>0.5</v>
      </c>
    </row>
    <row r="11887" spans="1:16" hidden="1" x14ac:dyDescent="0.5">
      <c r="A11887">
        <v>49</v>
      </c>
      <c r="B11887">
        <v>49</v>
      </c>
      <c r="C11887" t="s">
        <v>395</v>
      </c>
      <c r="D11887" t="s">
        <v>517</v>
      </c>
      <c r="E11887" t="s">
        <v>8</v>
      </c>
      <c r="F11887">
        <v>5</v>
      </c>
      <c r="G11887" t="s">
        <v>365</v>
      </c>
      <c r="H11887" t="s">
        <v>366</v>
      </c>
      <c r="I11887" t="s">
        <v>420</v>
      </c>
      <c r="J11887">
        <v>16</v>
      </c>
      <c r="K11887" t="s">
        <v>22436</v>
      </c>
      <c r="L11887" t="s">
        <v>22437</v>
      </c>
      <c r="M11887" t="s">
        <v>483</v>
      </c>
      <c r="N11887" t="s">
        <v>483</v>
      </c>
      <c r="O11887">
        <v>16</v>
      </c>
    </row>
    <row r="11888" spans="1:16" hidden="1" x14ac:dyDescent="0.5">
      <c r="A11888">
        <v>49</v>
      </c>
      <c r="B11888">
        <v>49</v>
      </c>
      <c r="C11888" t="s">
        <v>395</v>
      </c>
      <c r="D11888" t="s">
        <v>540</v>
      </c>
      <c r="E11888" t="s">
        <v>140</v>
      </c>
      <c r="F11888">
        <v>5</v>
      </c>
      <c r="G11888" t="s">
        <v>180</v>
      </c>
      <c r="H11888" t="s">
        <v>181</v>
      </c>
      <c r="I11888" t="s">
        <v>420</v>
      </c>
      <c r="J11888">
        <v>11</v>
      </c>
      <c r="K11888" t="s">
        <v>22438</v>
      </c>
      <c r="L11888" t="s">
        <v>22439</v>
      </c>
      <c r="M11888" t="s">
        <v>483</v>
      </c>
      <c r="N11888" t="s">
        <v>483</v>
      </c>
      <c r="O11888">
        <v>11</v>
      </c>
    </row>
    <row r="11889" spans="1:16" hidden="1" x14ac:dyDescent="0.5">
      <c r="A11889">
        <v>49</v>
      </c>
      <c r="B11889">
        <v>49</v>
      </c>
      <c r="C11889" t="s">
        <v>605</v>
      </c>
      <c r="D11889" t="s">
        <v>540</v>
      </c>
      <c r="E11889" t="s">
        <v>8</v>
      </c>
      <c r="F11889">
        <v>2</v>
      </c>
      <c r="G11889" t="s">
        <v>331</v>
      </c>
      <c r="H11889" t="s">
        <v>332</v>
      </c>
      <c r="I11889" t="s">
        <v>410</v>
      </c>
      <c r="J11889">
        <v>0.75</v>
      </c>
      <c r="K11889" t="s">
        <v>22440</v>
      </c>
      <c r="L11889" t="s">
        <v>22441</v>
      </c>
      <c r="M11889" t="s">
        <v>482</v>
      </c>
      <c r="N11889" t="s">
        <v>483</v>
      </c>
      <c r="O11889">
        <v>0.75</v>
      </c>
    </row>
    <row r="11890" spans="1:16" hidden="1" x14ac:dyDescent="0.5">
      <c r="A11890">
        <v>49</v>
      </c>
      <c r="B11890">
        <v>49</v>
      </c>
      <c r="C11890" t="s">
        <v>478</v>
      </c>
      <c r="D11890" t="s">
        <v>540</v>
      </c>
      <c r="E11890" t="s">
        <v>8</v>
      </c>
      <c r="F11890">
        <v>2</v>
      </c>
      <c r="G11890" t="s">
        <v>331</v>
      </c>
      <c r="H11890" t="s">
        <v>332</v>
      </c>
      <c r="I11890" t="s">
        <v>404</v>
      </c>
      <c r="J11890">
        <v>0.92</v>
      </c>
      <c r="K11890" t="s">
        <v>22442</v>
      </c>
      <c r="L11890" t="s">
        <v>22443</v>
      </c>
      <c r="M11890" t="s">
        <v>482</v>
      </c>
      <c r="N11890" t="s">
        <v>483</v>
      </c>
      <c r="O11890">
        <v>0.91666666666666663</v>
      </c>
    </row>
    <row r="11891" spans="1:16" hidden="1" x14ac:dyDescent="0.5">
      <c r="A11891">
        <v>49</v>
      </c>
      <c r="B11891">
        <v>49</v>
      </c>
      <c r="C11891" t="s">
        <v>478</v>
      </c>
      <c r="D11891" t="s">
        <v>540</v>
      </c>
      <c r="E11891" t="s">
        <v>8</v>
      </c>
      <c r="F11891">
        <v>2</v>
      </c>
      <c r="G11891" t="s">
        <v>331</v>
      </c>
      <c r="H11891" t="s">
        <v>332</v>
      </c>
      <c r="I11891" t="s">
        <v>404</v>
      </c>
      <c r="J11891">
        <v>0.75</v>
      </c>
      <c r="K11891" t="s">
        <v>22444</v>
      </c>
      <c r="L11891" t="s">
        <v>22445</v>
      </c>
      <c r="M11891" t="s">
        <v>482</v>
      </c>
      <c r="N11891" t="s">
        <v>483</v>
      </c>
      <c r="O11891">
        <v>0.75</v>
      </c>
    </row>
    <row r="11892" spans="1:16" hidden="1" x14ac:dyDescent="0.5">
      <c r="A11892">
        <v>49</v>
      </c>
      <c r="B11892">
        <v>49</v>
      </c>
      <c r="C11892" t="s">
        <v>478</v>
      </c>
      <c r="D11892" t="s">
        <v>540</v>
      </c>
      <c r="E11892" t="s">
        <v>8</v>
      </c>
      <c r="F11892">
        <v>3</v>
      </c>
      <c r="G11892" t="s">
        <v>331</v>
      </c>
      <c r="H11892" t="s">
        <v>332</v>
      </c>
      <c r="I11892" t="s">
        <v>404</v>
      </c>
      <c r="J11892">
        <v>2.58</v>
      </c>
      <c r="K11892" t="s">
        <v>22446</v>
      </c>
      <c r="L11892" t="s">
        <v>22447</v>
      </c>
      <c r="M11892" t="s">
        <v>482</v>
      </c>
      <c r="N11892" t="s">
        <v>483</v>
      </c>
      <c r="O11892">
        <v>2.5833333333333335</v>
      </c>
    </row>
    <row r="11893" spans="1:16" hidden="1" x14ac:dyDescent="0.5">
      <c r="A11893">
        <v>49</v>
      </c>
      <c r="B11893">
        <v>49</v>
      </c>
      <c r="C11893" t="s">
        <v>605</v>
      </c>
      <c r="D11893" t="s">
        <v>540</v>
      </c>
      <c r="E11893" t="s">
        <v>8</v>
      </c>
      <c r="F11893">
        <v>3</v>
      </c>
      <c r="G11893" t="s">
        <v>331</v>
      </c>
      <c r="H11893" t="s">
        <v>332</v>
      </c>
      <c r="I11893" t="s">
        <v>457</v>
      </c>
      <c r="J11893">
        <v>0.08</v>
      </c>
      <c r="K11893" t="s">
        <v>22448</v>
      </c>
      <c r="L11893" t="s">
        <v>22449</v>
      </c>
      <c r="M11893" t="s">
        <v>482</v>
      </c>
      <c r="N11893" t="s">
        <v>483</v>
      </c>
      <c r="O11893">
        <v>8.3333333333333329E-2</v>
      </c>
    </row>
    <row r="11894" spans="1:16" hidden="1" x14ac:dyDescent="0.5">
      <c r="A11894">
        <v>49</v>
      </c>
      <c r="B11894">
        <v>49</v>
      </c>
      <c r="C11894" t="s">
        <v>478</v>
      </c>
      <c r="D11894" t="s">
        <v>540</v>
      </c>
      <c r="E11894" t="s">
        <v>8</v>
      </c>
      <c r="F11894">
        <v>1</v>
      </c>
      <c r="G11894" t="s">
        <v>153</v>
      </c>
      <c r="H11894" t="s">
        <v>154</v>
      </c>
      <c r="I11894" t="s">
        <v>404</v>
      </c>
      <c r="J11894">
        <v>0.25</v>
      </c>
      <c r="K11894" t="s">
        <v>22450</v>
      </c>
      <c r="L11894" t="s">
        <v>22451</v>
      </c>
      <c r="M11894" t="s">
        <v>482</v>
      </c>
      <c r="N11894" t="s">
        <v>486</v>
      </c>
      <c r="O11894">
        <v>0.25</v>
      </c>
    </row>
    <row r="11895" spans="1:16" hidden="1" x14ac:dyDescent="0.5">
      <c r="A11895">
        <v>49</v>
      </c>
      <c r="B11895">
        <v>49</v>
      </c>
      <c r="C11895" t="s">
        <v>478</v>
      </c>
      <c r="D11895" t="s">
        <v>540</v>
      </c>
      <c r="E11895" t="s">
        <v>8</v>
      </c>
      <c r="F11895">
        <v>2</v>
      </c>
      <c r="G11895" t="s">
        <v>153</v>
      </c>
      <c r="H11895" t="s">
        <v>154</v>
      </c>
      <c r="I11895" t="s">
        <v>404</v>
      </c>
      <c r="J11895">
        <v>0.5</v>
      </c>
      <c r="K11895" t="s">
        <v>22452</v>
      </c>
      <c r="L11895" t="s">
        <v>22453</v>
      </c>
      <c r="M11895" t="s">
        <v>482</v>
      </c>
      <c r="N11895" t="s">
        <v>486</v>
      </c>
      <c r="O11895">
        <v>0.5</v>
      </c>
    </row>
    <row r="11896" spans="1:16" hidden="1" x14ac:dyDescent="0.5">
      <c r="A11896">
        <v>49</v>
      </c>
      <c r="B11896">
        <v>49</v>
      </c>
      <c r="C11896" t="s">
        <v>383</v>
      </c>
      <c r="D11896" t="s">
        <v>517</v>
      </c>
      <c r="E11896" t="s">
        <v>140</v>
      </c>
      <c r="F11896">
        <v>3</v>
      </c>
      <c r="G11896" t="s">
        <v>310</v>
      </c>
      <c r="H11896" t="s">
        <v>7</v>
      </c>
      <c r="I11896" t="s">
        <v>383</v>
      </c>
      <c r="J11896">
        <v>29</v>
      </c>
      <c r="K11896" t="s">
        <v>22454</v>
      </c>
      <c r="L11896" t="s">
        <v>22455</v>
      </c>
      <c r="M11896" t="s">
        <v>506</v>
      </c>
      <c r="N11896" t="s">
        <v>483</v>
      </c>
      <c r="O11896">
        <v>29</v>
      </c>
      <c r="P11896" t="s">
        <v>550</v>
      </c>
    </row>
    <row r="11897" spans="1:16" hidden="1" x14ac:dyDescent="0.5">
      <c r="A11897">
        <v>49</v>
      </c>
      <c r="B11897">
        <v>49</v>
      </c>
      <c r="C11897" t="s">
        <v>516</v>
      </c>
      <c r="D11897" t="s">
        <v>517</v>
      </c>
      <c r="E11897" t="s">
        <v>79</v>
      </c>
      <c r="F11897">
        <v>3</v>
      </c>
      <c r="G11897" t="s">
        <v>292</v>
      </c>
      <c r="H11897" t="s">
        <v>7</v>
      </c>
      <c r="I11897" t="s">
        <v>400</v>
      </c>
      <c r="J11897">
        <v>0.5</v>
      </c>
      <c r="K11897" t="s">
        <v>22456</v>
      </c>
      <c r="L11897" t="s">
        <v>22457</v>
      </c>
      <c r="M11897" t="s">
        <v>482</v>
      </c>
      <c r="N11897" t="s">
        <v>483</v>
      </c>
      <c r="O11897">
        <v>0.5</v>
      </c>
    </row>
    <row r="11898" spans="1:16" hidden="1" x14ac:dyDescent="0.5">
      <c r="A11898">
        <v>49</v>
      </c>
      <c r="B11898">
        <v>49</v>
      </c>
      <c r="C11898" t="s">
        <v>516</v>
      </c>
      <c r="D11898" t="s">
        <v>517</v>
      </c>
      <c r="E11898" t="s">
        <v>140</v>
      </c>
      <c r="F11898">
        <v>2</v>
      </c>
      <c r="G11898" t="s">
        <v>394</v>
      </c>
      <c r="H11898" t="s">
        <v>395</v>
      </c>
      <c r="I11898" t="s">
        <v>412</v>
      </c>
      <c r="J11898">
        <v>4</v>
      </c>
      <c r="K11898" t="s">
        <v>22458</v>
      </c>
      <c r="L11898" t="s">
        <v>519</v>
      </c>
      <c r="M11898" t="s">
        <v>520</v>
      </c>
      <c r="N11898" t="s">
        <v>483</v>
      </c>
      <c r="O11898">
        <v>4</v>
      </c>
    </row>
    <row r="11899" spans="1:16" hidden="1" x14ac:dyDescent="0.5">
      <c r="A11899">
        <v>49</v>
      </c>
      <c r="B11899">
        <v>49</v>
      </c>
      <c r="C11899" t="s">
        <v>478</v>
      </c>
      <c r="D11899" t="s">
        <v>540</v>
      </c>
      <c r="E11899" t="s">
        <v>163</v>
      </c>
      <c r="F11899">
        <v>1</v>
      </c>
      <c r="G11899" t="s">
        <v>161</v>
      </c>
      <c r="H11899" t="s">
        <v>162</v>
      </c>
      <c r="I11899" t="s">
        <v>414</v>
      </c>
      <c r="J11899">
        <v>0.5</v>
      </c>
      <c r="K11899" t="s">
        <v>22459</v>
      </c>
      <c r="L11899" t="s">
        <v>22460</v>
      </c>
      <c r="M11899" t="s">
        <v>483</v>
      </c>
      <c r="N11899" t="s">
        <v>483</v>
      </c>
      <c r="O11899">
        <v>0.5</v>
      </c>
    </row>
    <row r="11900" spans="1:16" hidden="1" x14ac:dyDescent="0.5">
      <c r="A11900">
        <v>49</v>
      </c>
      <c r="B11900">
        <v>49</v>
      </c>
      <c r="C11900" t="s">
        <v>605</v>
      </c>
      <c r="D11900" t="s">
        <v>540</v>
      </c>
      <c r="E11900" t="s">
        <v>8</v>
      </c>
      <c r="F11900">
        <v>2</v>
      </c>
      <c r="G11900" t="s">
        <v>365</v>
      </c>
      <c r="H11900" t="s">
        <v>366</v>
      </c>
      <c r="I11900" t="s">
        <v>410</v>
      </c>
      <c r="J11900">
        <v>3.5</v>
      </c>
      <c r="K11900" t="s">
        <v>22461</v>
      </c>
      <c r="L11900" t="s">
        <v>22462</v>
      </c>
      <c r="M11900" t="s">
        <v>19703</v>
      </c>
      <c r="N11900" t="s">
        <v>483</v>
      </c>
      <c r="O11900">
        <v>3.5</v>
      </c>
    </row>
    <row r="11901" spans="1:16" hidden="1" x14ac:dyDescent="0.5">
      <c r="A11901">
        <v>49</v>
      </c>
      <c r="B11901">
        <v>49</v>
      </c>
      <c r="C11901" t="s">
        <v>478</v>
      </c>
      <c r="D11901" t="s">
        <v>479</v>
      </c>
      <c r="E11901" t="s">
        <v>140</v>
      </c>
      <c r="F11901">
        <v>2</v>
      </c>
      <c r="G11901" t="s">
        <v>367</v>
      </c>
      <c r="H11901" t="s">
        <v>368</v>
      </c>
      <c r="I11901" t="s">
        <v>414</v>
      </c>
      <c r="J11901">
        <v>3</v>
      </c>
      <c r="K11901" t="s">
        <v>22463</v>
      </c>
      <c r="L11901" t="s">
        <v>22464</v>
      </c>
      <c r="M11901" t="s">
        <v>483</v>
      </c>
      <c r="N11901" t="s">
        <v>520</v>
      </c>
      <c r="O11901">
        <v>3</v>
      </c>
    </row>
    <row r="11902" spans="1:16" hidden="1" x14ac:dyDescent="0.5">
      <c r="A11902">
        <v>49</v>
      </c>
      <c r="B11902">
        <v>49</v>
      </c>
      <c r="C11902" t="s">
        <v>478</v>
      </c>
      <c r="D11902" t="s">
        <v>479</v>
      </c>
      <c r="E11902" t="s">
        <v>8</v>
      </c>
      <c r="F11902">
        <v>1</v>
      </c>
      <c r="G11902" t="s">
        <v>153</v>
      </c>
      <c r="H11902" t="s">
        <v>154</v>
      </c>
      <c r="I11902" t="s">
        <v>414</v>
      </c>
      <c r="J11902">
        <v>0.5</v>
      </c>
      <c r="K11902" t="s">
        <v>22465</v>
      </c>
      <c r="L11902" t="s">
        <v>22466</v>
      </c>
      <c r="M11902" t="s">
        <v>483</v>
      </c>
      <c r="N11902" t="s">
        <v>486</v>
      </c>
      <c r="O11902">
        <v>0.5</v>
      </c>
    </row>
    <row r="11903" spans="1:16" hidden="1" x14ac:dyDescent="0.5">
      <c r="A11903">
        <v>49</v>
      </c>
      <c r="B11903">
        <v>49</v>
      </c>
      <c r="C11903" t="s">
        <v>478</v>
      </c>
      <c r="D11903" t="s">
        <v>540</v>
      </c>
      <c r="E11903" t="s">
        <v>140</v>
      </c>
      <c r="F11903">
        <v>2</v>
      </c>
      <c r="G11903" t="s">
        <v>310</v>
      </c>
      <c r="H11903" t="s">
        <v>7</v>
      </c>
      <c r="I11903" t="s">
        <v>412</v>
      </c>
      <c r="J11903">
        <v>0.75</v>
      </c>
      <c r="K11903" t="s">
        <v>22467</v>
      </c>
      <c r="L11903" t="s">
        <v>22468</v>
      </c>
      <c r="M11903" t="s">
        <v>543</v>
      </c>
      <c r="N11903" t="s">
        <v>483</v>
      </c>
      <c r="O11903">
        <v>0.75</v>
      </c>
    </row>
    <row r="11904" spans="1:16" hidden="1" x14ac:dyDescent="0.5">
      <c r="A11904">
        <v>49</v>
      </c>
      <c r="B11904">
        <v>49</v>
      </c>
      <c r="C11904" t="s">
        <v>478</v>
      </c>
      <c r="D11904" t="s">
        <v>540</v>
      </c>
      <c r="E11904" t="s">
        <v>8</v>
      </c>
      <c r="F11904">
        <v>2</v>
      </c>
      <c r="G11904" t="s">
        <v>208</v>
      </c>
      <c r="H11904" t="s">
        <v>209</v>
      </c>
      <c r="I11904" t="s">
        <v>404</v>
      </c>
      <c r="J11904">
        <v>1.42</v>
      </c>
      <c r="K11904" t="s">
        <v>22469</v>
      </c>
      <c r="L11904" t="s">
        <v>22470</v>
      </c>
      <c r="M11904" t="s">
        <v>483</v>
      </c>
      <c r="N11904" t="s">
        <v>483</v>
      </c>
      <c r="O11904">
        <v>1.4166666666666667</v>
      </c>
    </row>
    <row r="11905" spans="1:16" hidden="1" x14ac:dyDescent="0.5">
      <c r="A11905">
        <v>49</v>
      </c>
      <c r="B11905">
        <v>49</v>
      </c>
      <c r="C11905" t="s">
        <v>478</v>
      </c>
      <c r="D11905" t="s">
        <v>540</v>
      </c>
      <c r="E11905" t="s">
        <v>8</v>
      </c>
      <c r="F11905">
        <v>2</v>
      </c>
      <c r="G11905" t="s">
        <v>208</v>
      </c>
      <c r="H11905" t="s">
        <v>209</v>
      </c>
      <c r="I11905" t="s">
        <v>404</v>
      </c>
      <c r="J11905">
        <v>2.5</v>
      </c>
      <c r="K11905" t="s">
        <v>22471</v>
      </c>
      <c r="L11905" t="s">
        <v>22472</v>
      </c>
      <c r="M11905" t="s">
        <v>483</v>
      </c>
      <c r="N11905" t="s">
        <v>483</v>
      </c>
      <c r="O11905">
        <v>2.5</v>
      </c>
    </row>
    <row r="11906" spans="1:16" hidden="1" x14ac:dyDescent="0.5">
      <c r="A11906">
        <v>49</v>
      </c>
      <c r="B11906">
        <v>49</v>
      </c>
      <c r="C11906" t="s">
        <v>478</v>
      </c>
      <c r="D11906" t="s">
        <v>540</v>
      </c>
      <c r="E11906" t="s">
        <v>8</v>
      </c>
      <c r="F11906">
        <v>2</v>
      </c>
      <c r="G11906" t="s">
        <v>208</v>
      </c>
      <c r="H11906" t="s">
        <v>209</v>
      </c>
      <c r="I11906" t="s">
        <v>404</v>
      </c>
      <c r="J11906">
        <v>0.33</v>
      </c>
      <c r="K11906" t="s">
        <v>22473</v>
      </c>
      <c r="L11906" t="s">
        <v>22474</v>
      </c>
      <c r="M11906" t="s">
        <v>543</v>
      </c>
      <c r="N11906" t="s">
        <v>483</v>
      </c>
      <c r="O11906">
        <v>0.33333333333333331</v>
      </c>
    </row>
    <row r="11907" spans="1:16" hidden="1" x14ac:dyDescent="0.5">
      <c r="A11907">
        <v>49</v>
      </c>
      <c r="B11907">
        <v>49</v>
      </c>
      <c r="C11907" t="s">
        <v>478</v>
      </c>
      <c r="D11907" t="s">
        <v>540</v>
      </c>
      <c r="E11907" t="s">
        <v>8</v>
      </c>
      <c r="F11907">
        <v>2</v>
      </c>
      <c r="G11907" t="s">
        <v>208</v>
      </c>
      <c r="H11907" t="s">
        <v>209</v>
      </c>
      <c r="I11907" t="s">
        <v>404</v>
      </c>
      <c r="J11907">
        <v>2</v>
      </c>
      <c r="K11907" t="s">
        <v>22475</v>
      </c>
      <c r="L11907" t="s">
        <v>22476</v>
      </c>
      <c r="M11907" t="s">
        <v>483</v>
      </c>
      <c r="N11907" t="s">
        <v>483</v>
      </c>
      <c r="O11907">
        <v>2</v>
      </c>
    </row>
    <row r="11908" spans="1:16" hidden="1" x14ac:dyDescent="0.5">
      <c r="A11908">
        <v>49</v>
      </c>
      <c r="B11908">
        <v>49</v>
      </c>
      <c r="C11908" t="s">
        <v>478</v>
      </c>
      <c r="D11908" t="s">
        <v>540</v>
      </c>
      <c r="E11908" t="s">
        <v>8</v>
      </c>
      <c r="F11908">
        <v>2</v>
      </c>
      <c r="G11908" t="s">
        <v>208</v>
      </c>
      <c r="H11908" t="s">
        <v>209</v>
      </c>
      <c r="I11908" t="s">
        <v>404</v>
      </c>
      <c r="J11908">
        <v>2.08</v>
      </c>
      <c r="K11908" t="s">
        <v>22477</v>
      </c>
      <c r="L11908" t="s">
        <v>22478</v>
      </c>
      <c r="M11908" t="s">
        <v>483</v>
      </c>
      <c r="N11908" t="s">
        <v>483</v>
      </c>
      <c r="O11908">
        <v>2.0833333333333335</v>
      </c>
    </row>
    <row r="11909" spans="1:16" hidden="1" x14ac:dyDescent="0.5">
      <c r="A11909">
        <v>49</v>
      </c>
      <c r="B11909">
        <v>49</v>
      </c>
      <c r="C11909" t="s">
        <v>383</v>
      </c>
      <c r="D11909" t="s">
        <v>517</v>
      </c>
      <c r="E11909" t="s">
        <v>79</v>
      </c>
      <c r="F11909">
        <v>2</v>
      </c>
      <c r="G11909" t="s">
        <v>292</v>
      </c>
      <c r="H11909" t="s">
        <v>7</v>
      </c>
      <c r="I11909" t="s">
        <v>383</v>
      </c>
      <c r="J11909">
        <v>16</v>
      </c>
      <c r="K11909" t="s">
        <v>22479</v>
      </c>
      <c r="L11909" t="s">
        <v>22480</v>
      </c>
      <c r="M11909" t="s">
        <v>506</v>
      </c>
      <c r="N11909" t="s">
        <v>483</v>
      </c>
      <c r="O11909">
        <v>16</v>
      </c>
      <c r="P11909" t="s">
        <v>550</v>
      </c>
    </row>
    <row r="11910" spans="1:16" hidden="1" x14ac:dyDescent="0.5">
      <c r="A11910">
        <v>49</v>
      </c>
      <c r="B11910">
        <v>49</v>
      </c>
      <c r="C11910" t="s">
        <v>605</v>
      </c>
      <c r="D11910" t="s">
        <v>517</v>
      </c>
      <c r="E11910" t="s">
        <v>8</v>
      </c>
      <c r="F11910">
        <v>1</v>
      </c>
      <c r="G11910" t="s">
        <v>365</v>
      </c>
      <c r="H11910" t="s">
        <v>366</v>
      </c>
      <c r="I11910" t="s">
        <v>410</v>
      </c>
      <c r="J11910">
        <v>0.5</v>
      </c>
      <c r="K11910" t="s">
        <v>22481</v>
      </c>
      <c r="L11910" t="s">
        <v>22482</v>
      </c>
      <c r="M11910" t="s">
        <v>577</v>
      </c>
      <c r="N11910" t="s">
        <v>483</v>
      </c>
      <c r="O11910">
        <v>0.5</v>
      </c>
    </row>
    <row r="11911" spans="1:16" hidden="1" x14ac:dyDescent="0.5">
      <c r="A11911">
        <v>49</v>
      </c>
      <c r="B11911">
        <v>49</v>
      </c>
      <c r="C11911" t="s">
        <v>478</v>
      </c>
      <c r="D11911" t="s">
        <v>540</v>
      </c>
      <c r="E11911" t="s">
        <v>163</v>
      </c>
      <c r="F11911">
        <v>1</v>
      </c>
      <c r="G11911" t="s">
        <v>161</v>
      </c>
      <c r="H11911" t="s">
        <v>162</v>
      </c>
      <c r="I11911" t="s">
        <v>414</v>
      </c>
      <c r="J11911">
        <v>0.25</v>
      </c>
      <c r="K11911" t="s">
        <v>22483</v>
      </c>
      <c r="L11911" t="s">
        <v>22484</v>
      </c>
      <c r="M11911" t="s">
        <v>483</v>
      </c>
      <c r="N11911" t="s">
        <v>483</v>
      </c>
      <c r="O11911">
        <v>0.25</v>
      </c>
    </row>
    <row r="11912" spans="1:16" hidden="1" x14ac:dyDescent="0.5">
      <c r="A11912">
        <v>49</v>
      </c>
      <c r="B11912">
        <v>49</v>
      </c>
      <c r="C11912" t="s">
        <v>478</v>
      </c>
      <c r="D11912" t="s">
        <v>540</v>
      </c>
      <c r="E11912" t="s">
        <v>8</v>
      </c>
      <c r="F11912">
        <v>2</v>
      </c>
      <c r="G11912" t="s">
        <v>208</v>
      </c>
      <c r="H11912" t="s">
        <v>209</v>
      </c>
      <c r="I11912" t="s">
        <v>404</v>
      </c>
      <c r="J11912">
        <v>1.58</v>
      </c>
      <c r="K11912" t="s">
        <v>22485</v>
      </c>
      <c r="L11912" t="s">
        <v>22486</v>
      </c>
      <c r="M11912" t="s">
        <v>543</v>
      </c>
      <c r="N11912" t="s">
        <v>483</v>
      </c>
      <c r="O11912">
        <v>1.5833333333333333</v>
      </c>
    </row>
    <row r="11913" spans="1:16" hidden="1" x14ac:dyDescent="0.5">
      <c r="A11913">
        <v>48</v>
      </c>
      <c r="B11913">
        <v>49</v>
      </c>
      <c r="C11913" t="s">
        <v>478</v>
      </c>
      <c r="D11913" t="s">
        <v>517</v>
      </c>
      <c r="E11913" t="s">
        <v>227</v>
      </c>
      <c r="F11913">
        <v>3</v>
      </c>
      <c r="G11913" t="s">
        <v>228</v>
      </c>
      <c r="H11913" t="s">
        <v>229</v>
      </c>
      <c r="I11913" t="s">
        <v>414</v>
      </c>
      <c r="J11913">
        <v>0.25</v>
      </c>
      <c r="K11913" t="s">
        <v>22487</v>
      </c>
      <c r="L11913" t="s">
        <v>22488</v>
      </c>
      <c r="M11913" t="s">
        <v>580</v>
      </c>
      <c r="N11913" t="s">
        <v>483</v>
      </c>
      <c r="O11913">
        <v>0.25</v>
      </c>
    </row>
    <row r="11914" spans="1:16" hidden="1" x14ac:dyDescent="0.5">
      <c r="A11914">
        <v>49</v>
      </c>
      <c r="B11914">
        <v>49</v>
      </c>
      <c r="C11914" t="s">
        <v>383</v>
      </c>
      <c r="D11914" t="s">
        <v>479</v>
      </c>
      <c r="E11914" t="s">
        <v>79</v>
      </c>
      <c r="F11914">
        <v>2</v>
      </c>
      <c r="G11914" t="s">
        <v>198</v>
      </c>
      <c r="H11914" t="s">
        <v>199</v>
      </c>
      <c r="I11914" t="s">
        <v>383</v>
      </c>
      <c r="J11914">
        <v>44</v>
      </c>
      <c r="K11914" t="s">
        <v>22489</v>
      </c>
      <c r="L11914" t="s">
        <v>22490</v>
      </c>
      <c r="M11914" t="s">
        <v>506</v>
      </c>
      <c r="N11914" t="s">
        <v>506</v>
      </c>
      <c r="O11914">
        <v>44</v>
      </c>
      <c r="P11914" t="s">
        <v>879</v>
      </c>
    </row>
    <row r="11915" spans="1:16" hidden="1" x14ac:dyDescent="0.5">
      <c r="A11915">
        <v>49</v>
      </c>
      <c r="B11915">
        <v>49</v>
      </c>
      <c r="C11915" t="s">
        <v>478</v>
      </c>
      <c r="D11915" t="s">
        <v>517</v>
      </c>
      <c r="E11915" t="s">
        <v>140</v>
      </c>
      <c r="F11915">
        <v>2</v>
      </c>
      <c r="G11915" t="s">
        <v>220</v>
      </c>
      <c r="H11915" t="s">
        <v>221</v>
      </c>
      <c r="I11915" t="s">
        <v>404</v>
      </c>
      <c r="J11915">
        <v>3</v>
      </c>
      <c r="K11915" t="s">
        <v>22491</v>
      </c>
      <c r="L11915" t="s">
        <v>22492</v>
      </c>
      <c r="M11915" t="s">
        <v>878</v>
      </c>
      <c r="N11915" t="s">
        <v>483</v>
      </c>
      <c r="O11915">
        <v>3</v>
      </c>
    </row>
    <row r="11916" spans="1:16" hidden="1" x14ac:dyDescent="0.5">
      <c r="A11916">
        <v>49</v>
      </c>
      <c r="B11916">
        <v>49</v>
      </c>
      <c r="C11916" t="s">
        <v>478</v>
      </c>
      <c r="D11916" t="s">
        <v>517</v>
      </c>
      <c r="E11916" t="s">
        <v>140</v>
      </c>
      <c r="F11916">
        <v>1</v>
      </c>
      <c r="G11916" t="s">
        <v>220</v>
      </c>
      <c r="H11916" t="s">
        <v>221</v>
      </c>
      <c r="I11916" t="s">
        <v>404</v>
      </c>
      <c r="J11916">
        <v>1.5</v>
      </c>
      <c r="K11916" t="s">
        <v>22493</v>
      </c>
      <c r="L11916" t="s">
        <v>22494</v>
      </c>
      <c r="M11916" t="s">
        <v>483</v>
      </c>
      <c r="N11916" t="s">
        <v>483</v>
      </c>
      <c r="O11916">
        <v>1.5</v>
      </c>
    </row>
    <row r="11917" spans="1:16" hidden="1" x14ac:dyDescent="0.5">
      <c r="A11917">
        <v>49</v>
      </c>
      <c r="B11917">
        <v>49</v>
      </c>
      <c r="C11917" t="s">
        <v>478</v>
      </c>
      <c r="D11917" t="s">
        <v>517</v>
      </c>
      <c r="E11917" t="s">
        <v>79</v>
      </c>
      <c r="F11917">
        <v>1</v>
      </c>
      <c r="G11917" t="s">
        <v>202</v>
      </c>
      <c r="H11917" t="s">
        <v>203</v>
      </c>
      <c r="I11917" t="s">
        <v>400</v>
      </c>
      <c r="J11917">
        <v>0.5</v>
      </c>
      <c r="K11917" t="s">
        <v>22495</v>
      </c>
      <c r="L11917" t="s">
        <v>22496</v>
      </c>
      <c r="M11917" t="s">
        <v>483</v>
      </c>
      <c r="N11917" t="s">
        <v>19703</v>
      </c>
      <c r="O11917">
        <v>0.5</v>
      </c>
    </row>
    <row r="11918" spans="1:16" hidden="1" x14ac:dyDescent="0.5">
      <c r="A11918">
        <v>49</v>
      </c>
      <c r="B11918">
        <v>49</v>
      </c>
      <c r="C11918" t="s">
        <v>383</v>
      </c>
      <c r="D11918" t="s">
        <v>517</v>
      </c>
      <c r="E11918" t="s">
        <v>140</v>
      </c>
      <c r="F11918">
        <v>2</v>
      </c>
      <c r="G11918" t="s">
        <v>310</v>
      </c>
      <c r="H11918" t="s">
        <v>7</v>
      </c>
      <c r="I11918" t="s">
        <v>383</v>
      </c>
      <c r="J11918">
        <v>4.03</v>
      </c>
      <c r="K11918" t="s">
        <v>22497</v>
      </c>
      <c r="L11918" t="s">
        <v>22498</v>
      </c>
      <c r="M11918" t="s">
        <v>580</v>
      </c>
      <c r="N11918" t="s">
        <v>483</v>
      </c>
      <c r="O11918">
        <v>4.0333333333333332</v>
      </c>
      <c r="P11918" t="s">
        <v>550</v>
      </c>
    </row>
    <row r="11919" spans="1:16" hidden="1" x14ac:dyDescent="0.5">
      <c r="A11919">
        <v>49</v>
      </c>
      <c r="B11919">
        <v>49</v>
      </c>
      <c r="C11919" t="s">
        <v>478</v>
      </c>
      <c r="D11919" t="s">
        <v>517</v>
      </c>
      <c r="E11919" t="s">
        <v>140</v>
      </c>
      <c r="F11919">
        <v>2</v>
      </c>
      <c r="G11919" t="s">
        <v>220</v>
      </c>
      <c r="H11919" t="s">
        <v>221</v>
      </c>
      <c r="I11919" t="s">
        <v>404</v>
      </c>
      <c r="J11919">
        <v>1</v>
      </c>
      <c r="K11919" t="s">
        <v>22499</v>
      </c>
      <c r="L11919" t="s">
        <v>22500</v>
      </c>
      <c r="M11919" t="s">
        <v>878</v>
      </c>
      <c r="N11919" t="s">
        <v>483</v>
      </c>
      <c r="O11919">
        <v>1</v>
      </c>
    </row>
    <row r="11920" spans="1:16" hidden="1" x14ac:dyDescent="0.5">
      <c r="A11920">
        <v>49</v>
      </c>
      <c r="B11920">
        <v>49</v>
      </c>
      <c r="C11920" t="s">
        <v>478</v>
      </c>
      <c r="D11920" t="s">
        <v>540</v>
      </c>
      <c r="E11920" t="s">
        <v>140</v>
      </c>
      <c r="F11920">
        <v>1</v>
      </c>
      <c r="G11920" t="s">
        <v>145</v>
      </c>
      <c r="H11920" t="s">
        <v>146</v>
      </c>
      <c r="I11920" t="s">
        <v>414</v>
      </c>
      <c r="J11920">
        <v>0.5</v>
      </c>
      <c r="K11920" t="s">
        <v>22501</v>
      </c>
      <c r="L11920" t="s">
        <v>22502</v>
      </c>
      <c r="M11920" t="s">
        <v>483</v>
      </c>
      <c r="N11920" t="s">
        <v>483</v>
      </c>
      <c r="O11920">
        <v>0.5</v>
      </c>
    </row>
    <row r="11921" spans="1:16" hidden="1" x14ac:dyDescent="0.5">
      <c r="A11921">
        <v>49</v>
      </c>
      <c r="B11921">
        <v>49</v>
      </c>
      <c r="C11921" t="s">
        <v>516</v>
      </c>
      <c r="D11921" t="s">
        <v>517</v>
      </c>
      <c r="E11921" t="s">
        <v>140</v>
      </c>
      <c r="F11921">
        <v>2</v>
      </c>
      <c r="G11921" t="s">
        <v>349</v>
      </c>
      <c r="H11921" t="s">
        <v>7</v>
      </c>
      <c r="I11921" t="s">
        <v>443</v>
      </c>
      <c r="J11921">
        <v>0.13</v>
      </c>
      <c r="K11921" t="s">
        <v>22503</v>
      </c>
      <c r="L11921" t="s">
        <v>22504</v>
      </c>
      <c r="M11921" t="s">
        <v>580</v>
      </c>
      <c r="N11921" t="s">
        <v>483</v>
      </c>
      <c r="O11921">
        <v>0.13333333333333333</v>
      </c>
    </row>
    <row r="11922" spans="1:16" hidden="1" x14ac:dyDescent="0.5">
      <c r="A11922">
        <v>49</v>
      </c>
      <c r="B11922">
        <v>49</v>
      </c>
      <c r="C11922" t="s">
        <v>383</v>
      </c>
      <c r="D11922" t="s">
        <v>517</v>
      </c>
      <c r="E11922" t="s">
        <v>140</v>
      </c>
      <c r="F11922">
        <v>3</v>
      </c>
      <c r="G11922" t="s">
        <v>310</v>
      </c>
      <c r="H11922" t="s">
        <v>7</v>
      </c>
      <c r="I11922" t="s">
        <v>383</v>
      </c>
      <c r="J11922">
        <v>52</v>
      </c>
      <c r="K11922" t="s">
        <v>22505</v>
      </c>
      <c r="L11922" t="s">
        <v>22506</v>
      </c>
      <c r="M11922" t="s">
        <v>506</v>
      </c>
      <c r="N11922" t="s">
        <v>483</v>
      </c>
      <c r="O11922">
        <v>52</v>
      </c>
      <c r="P11922" t="s">
        <v>550</v>
      </c>
    </row>
    <row r="11923" spans="1:16" hidden="1" x14ac:dyDescent="0.5">
      <c r="A11923">
        <v>49</v>
      </c>
      <c r="B11923">
        <v>49</v>
      </c>
      <c r="C11923" t="s">
        <v>516</v>
      </c>
      <c r="D11923" t="s">
        <v>517</v>
      </c>
      <c r="E11923" t="s">
        <v>140</v>
      </c>
      <c r="F11923">
        <v>2</v>
      </c>
      <c r="G11923" t="s">
        <v>394</v>
      </c>
      <c r="H11923" t="s">
        <v>395</v>
      </c>
      <c r="I11923" t="s">
        <v>412</v>
      </c>
      <c r="J11923">
        <v>3.5</v>
      </c>
      <c r="K11923" t="s">
        <v>22507</v>
      </c>
      <c r="L11923" t="s">
        <v>519</v>
      </c>
      <c r="M11923" t="s">
        <v>520</v>
      </c>
      <c r="N11923" t="s">
        <v>483</v>
      </c>
      <c r="O11923">
        <v>3.5</v>
      </c>
    </row>
    <row r="11924" spans="1:16" hidden="1" x14ac:dyDescent="0.5">
      <c r="A11924">
        <v>49</v>
      </c>
      <c r="B11924">
        <v>49</v>
      </c>
      <c r="C11924" t="s">
        <v>395</v>
      </c>
      <c r="D11924" t="s">
        <v>479</v>
      </c>
      <c r="E11924" t="s">
        <v>140</v>
      </c>
      <c r="F11924">
        <v>5</v>
      </c>
      <c r="G11924" t="s">
        <v>375</v>
      </c>
      <c r="H11924" t="s">
        <v>376</v>
      </c>
      <c r="I11924" t="s">
        <v>435</v>
      </c>
      <c r="J11924">
        <v>4.33</v>
      </c>
      <c r="K11924" t="s">
        <v>22508</v>
      </c>
      <c r="L11924" t="s">
        <v>22509</v>
      </c>
      <c r="M11924" t="s">
        <v>1031</v>
      </c>
      <c r="N11924" t="s">
        <v>483</v>
      </c>
      <c r="O11924">
        <v>4.333333333333333</v>
      </c>
    </row>
    <row r="11925" spans="1:16" hidden="1" x14ac:dyDescent="0.5">
      <c r="A11925">
        <v>49</v>
      </c>
      <c r="B11925">
        <v>49</v>
      </c>
      <c r="C11925" t="s">
        <v>395</v>
      </c>
      <c r="D11925" t="s">
        <v>479</v>
      </c>
      <c r="E11925" t="s">
        <v>140</v>
      </c>
      <c r="F11925">
        <v>3</v>
      </c>
      <c r="G11925" t="s">
        <v>391</v>
      </c>
      <c r="H11925" t="s">
        <v>393</v>
      </c>
      <c r="I11925" t="s">
        <v>435</v>
      </c>
      <c r="J11925">
        <v>1.5</v>
      </c>
      <c r="K11925" t="s">
        <v>22510</v>
      </c>
      <c r="L11925" t="s">
        <v>15039</v>
      </c>
      <c r="M11925" t="s">
        <v>1031</v>
      </c>
      <c r="N11925" t="s">
        <v>483</v>
      </c>
      <c r="O11925">
        <v>1.5</v>
      </c>
    </row>
    <row r="11926" spans="1:16" hidden="1" x14ac:dyDescent="0.5">
      <c r="A11926">
        <v>49</v>
      </c>
      <c r="B11926">
        <v>49</v>
      </c>
      <c r="C11926" t="s">
        <v>478</v>
      </c>
      <c r="D11926" t="s">
        <v>540</v>
      </c>
      <c r="E11926" t="s">
        <v>8</v>
      </c>
      <c r="F11926">
        <v>1</v>
      </c>
      <c r="G11926" t="s">
        <v>153</v>
      </c>
      <c r="H11926" t="s">
        <v>154</v>
      </c>
      <c r="I11926" t="s">
        <v>414</v>
      </c>
      <c r="J11926">
        <v>0.5</v>
      </c>
      <c r="K11926" t="s">
        <v>22511</v>
      </c>
      <c r="L11926" t="s">
        <v>22512</v>
      </c>
      <c r="M11926" t="s">
        <v>483</v>
      </c>
      <c r="N11926" t="s">
        <v>483</v>
      </c>
      <c r="O11926">
        <v>0.5</v>
      </c>
    </row>
    <row r="11927" spans="1:16" hidden="1" x14ac:dyDescent="0.5">
      <c r="A11927">
        <v>49</v>
      </c>
      <c r="B11927">
        <v>49</v>
      </c>
      <c r="C11927" t="s">
        <v>478</v>
      </c>
      <c r="D11927" t="s">
        <v>479</v>
      </c>
      <c r="E11927" t="s">
        <v>140</v>
      </c>
      <c r="F11927">
        <v>2</v>
      </c>
      <c r="G11927" t="s">
        <v>367</v>
      </c>
      <c r="H11927" t="s">
        <v>368</v>
      </c>
      <c r="I11927" t="s">
        <v>414</v>
      </c>
      <c r="J11927">
        <v>3</v>
      </c>
      <c r="K11927" t="s">
        <v>22513</v>
      </c>
      <c r="L11927" t="s">
        <v>22514</v>
      </c>
      <c r="M11927" t="s">
        <v>483</v>
      </c>
      <c r="N11927" t="s">
        <v>520</v>
      </c>
      <c r="O11927">
        <v>3</v>
      </c>
    </row>
    <row r="11928" spans="1:16" hidden="1" x14ac:dyDescent="0.5">
      <c r="A11928">
        <v>49</v>
      </c>
      <c r="B11928">
        <v>49</v>
      </c>
      <c r="C11928" t="s">
        <v>478</v>
      </c>
      <c r="D11928" t="s">
        <v>479</v>
      </c>
      <c r="E11928" t="s">
        <v>8</v>
      </c>
      <c r="F11928">
        <v>1</v>
      </c>
      <c r="G11928" t="s">
        <v>153</v>
      </c>
      <c r="H11928" t="s">
        <v>154</v>
      </c>
      <c r="I11928" t="s">
        <v>414</v>
      </c>
      <c r="J11928">
        <v>0.5</v>
      </c>
      <c r="K11928" t="s">
        <v>22515</v>
      </c>
      <c r="L11928" t="s">
        <v>22516</v>
      </c>
      <c r="M11928" t="s">
        <v>483</v>
      </c>
      <c r="N11928" t="s">
        <v>486</v>
      </c>
      <c r="O11928">
        <v>0.5</v>
      </c>
    </row>
    <row r="11929" spans="1:16" hidden="1" x14ac:dyDescent="0.5">
      <c r="A11929">
        <v>49</v>
      </c>
      <c r="B11929">
        <v>49</v>
      </c>
      <c r="C11929" t="s">
        <v>516</v>
      </c>
      <c r="D11929" t="s">
        <v>479</v>
      </c>
      <c r="E11929" t="s">
        <v>140</v>
      </c>
      <c r="F11929">
        <v>1</v>
      </c>
      <c r="G11929" t="s">
        <v>230</v>
      </c>
      <c r="H11929" t="s">
        <v>231</v>
      </c>
      <c r="I11929" t="s">
        <v>443</v>
      </c>
      <c r="J11929">
        <v>24.63</v>
      </c>
      <c r="K11929" t="s">
        <v>22517</v>
      </c>
      <c r="L11929" t="s">
        <v>22518</v>
      </c>
      <c r="M11929" t="s">
        <v>483</v>
      </c>
      <c r="N11929" t="s">
        <v>483</v>
      </c>
      <c r="O11929">
        <v>24.633333333333333</v>
      </c>
    </row>
    <row r="11930" spans="1:16" hidden="1" x14ac:dyDescent="0.5">
      <c r="A11930">
        <v>49</v>
      </c>
      <c r="B11930">
        <v>49</v>
      </c>
      <c r="C11930" t="s">
        <v>163</v>
      </c>
      <c r="D11930" t="s">
        <v>479</v>
      </c>
      <c r="F11930">
        <v>2</v>
      </c>
      <c r="G11930" t="s">
        <v>379</v>
      </c>
      <c r="H11930" t="s">
        <v>380</v>
      </c>
      <c r="I11930" t="s">
        <v>408</v>
      </c>
      <c r="J11930">
        <v>16</v>
      </c>
      <c r="K11930" t="s">
        <v>22519</v>
      </c>
      <c r="L11930" t="s">
        <v>22520</v>
      </c>
      <c r="M11930" t="s">
        <v>19691</v>
      </c>
      <c r="N11930" t="s">
        <v>483</v>
      </c>
      <c r="O11930">
        <v>16</v>
      </c>
    </row>
    <row r="11931" spans="1:16" hidden="1" x14ac:dyDescent="0.5">
      <c r="A11931">
        <v>49</v>
      </c>
      <c r="B11931">
        <v>49</v>
      </c>
      <c r="C11931" t="s">
        <v>163</v>
      </c>
      <c r="D11931" t="s">
        <v>479</v>
      </c>
      <c r="E11931" t="s">
        <v>140</v>
      </c>
      <c r="F11931">
        <v>2</v>
      </c>
      <c r="G11931" t="s">
        <v>326</v>
      </c>
      <c r="H11931" t="s">
        <v>327</v>
      </c>
      <c r="I11931" t="s">
        <v>408</v>
      </c>
      <c r="J11931">
        <v>5.5</v>
      </c>
      <c r="K11931" t="s">
        <v>22521</v>
      </c>
      <c r="L11931" t="s">
        <v>22522</v>
      </c>
      <c r="M11931" t="s">
        <v>20137</v>
      </c>
      <c r="N11931" t="s">
        <v>483</v>
      </c>
      <c r="O11931">
        <v>5.5</v>
      </c>
    </row>
    <row r="11932" spans="1:16" hidden="1" x14ac:dyDescent="0.5">
      <c r="A11932">
        <v>49</v>
      </c>
      <c r="B11932">
        <v>49</v>
      </c>
      <c r="C11932" t="s">
        <v>478</v>
      </c>
      <c r="D11932" t="s">
        <v>479</v>
      </c>
      <c r="E11932" t="s">
        <v>330</v>
      </c>
      <c r="F11932">
        <v>1</v>
      </c>
      <c r="G11932" t="s">
        <v>328</v>
      </c>
      <c r="H11932" t="s">
        <v>329</v>
      </c>
      <c r="I11932" t="s">
        <v>408</v>
      </c>
      <c r="J11932">
        <v>0.5</v>
      </c>
      <c r="K11932" t="s">
        <v>22523</v>
      </c>
      <c r="L11932" t="s">
        <v>22524</v>
      </c>
      <c r="M11932" t="s">
        <v>482</v>
      </c>
      <c r="N11932" t="s">
        <v>483</v>
      </c>
      <c r="O11932">
        <v>0.5</v>
      </c>
    </row>
    <row r="11933" spans="1:16" hidden="1" x14ac:dyDescent="0.5">
      <c r="A11933">
        <v>49</v>
      </c>
      <c r="B11933">
        <v>49</v>
      </c>
      <c r="C11933" t="s">
        <v>478</v>
      </c>
      <c r="D11933" t="s">
        <v>517</v>
      </c>
      <c r="E11933" t="s">
        <v>8</v>
      </c>
      <c r="F11933">
        <v>2</v>
      </c>
      <c r="G11933" t="s">
        <v>216</v>
      </c>
      <c r="H11933" t="s">
        <v>217</v>
      </c>
      <c r="I11933" t="s">
        <v>404</v>
      </c>
      <c r="J11933">
        <v>2.83</v>
      </c>
      <c r="K11933" t="s">
        <v>22525</v>
      </c>
      <c r="L11933" t="s">
        <v>22526</v>
      </c>
      <c r="M11933" t="s">
        <v>483</v>
      </c>
      <c r="N11933" t="s">
        <v>520</v>
      </c>
      <c r="O11933">
        <v>2.8333333333333335</v>
      </c>
    </row>
    <row r="11934" spans="1:16" hidden="1" x14ac:dyDescent="0.5">
      <c r="A11934">
        <v>49</v>
      </c>
      <c r="B11934">
        <v>49</v>
      </c>
      <c r="C11934" t="s">
        <v>597</v>
      </c>
      <c r="D11934" t="s">
        <v>517</v>
      </c>
      <c r="E11934" t="s">
        <v>140</v>
      </c>
      <c r="F11934">
        <v>2</v>
      </c>
      <c r="G11934" t="s">
        <v>320</v>
      </c>
      <c r="H11934" t="s">
        <v>321</v>
      </c>
      <c r="I11934" t="s">
        <v>412</v>
      </c>
      <c r="J11934">
        <v>0.5</v>
      </c>
      <c r="K11934" t="s">
        <v>22527</v>
      </c>
      <c r="L11934" t="s">
        <v>22528</v>
      </c>
      <c r="M11934" t="s">
        <v>600</v>
      </c>
      <c r="N11934" t="s">
        <v>483</v>
      </c>
      <c r="O11934">
        <v>0.5</v>
      </c>
    </row>
    <row r="11935" spans="1:16" hidden="1" x14ac:dyDescent="0.5">
      <c r="A11935">
        <v>49</v>
      </c>
      <c r="B11935">
        <v>49</v>
      </c>
      <c r="C11935" t="s">
        <v>597</v>
      </c>
      <c r="D11935" t="s">
        <v>517</v>
      </c>
      <c r="E11935" t="s">
        <v>140</v>
      </c>
      <c r="F11935">
        <v>2</v>
      </c>
      <c r="G11935" t="s">
        <v>320</v>
      </c>
      <c r="H11935" t="s">
        <v>321</v>
      </c>
      <c r="I11935" t="s">
        <v>412</v>
      </c>
      <c r="J11935">
        <v>0.5</v>
      </c>
      <c r="K11935" t="s">
        <v>22529</v>
      </c>
      <c r="L11935" t="s">
        <v>22530</v>
      </c>
      <c r="M11935" t="s">
        <v>600</v>
      </c>
      <c r="N11935" t="s">
        <v>486</v>
      </c>
      <c r="O11935">
        <v>0.5</v>
      </c>
    </row>
    <row r="11936" spans="1:16" hidden="1" x14ac:dyDescent="0.5">
      <c r="A11936">
        <v>49</v>
      </c>
      <c r="B11936">
        <v>49</v>
      </c>
      <c r="C11936" t="s">
        <v>597</v>
      </c>
      <c r="D11936" t="s">
        <v>517</v>
      </c>
      <c r="E11936" t="s">
        <v>140</v>
      </c>
      <c r="F11936">
        <v>2</v>
      </c>
      <c r="G11936" t="s">
        <v>320</v>
      </c>
      <c r="H11936" t="s">
        <v>321</v>
      </c>
      <c r="I11936" t="s">
        <v>412</v>
      </c>
      <c r="J11936">
        <v>0.25</v>
      </c>
      <c r="K11936" t="s">
        <v>22531</v>
      </c>
      <c r="L11936" t="s">
        <v>22532</v>
      </c>
      <c r="M11936" t="s">
        <v>600</v>
      </c>
      <c r="N11936" t="s">
        <v>486</v>
      </c>
      <c r="O11936">
        <v>0.25</v>
      </c>
    </row>
    <row r="11937" spans="1:15" hidden="1" x14ac:dyDescent="0.5">
      <c r="A11937">
        <v>49</v>
      </c>
      <c r="B11937">
        <v>49</v>
      </c>
      <c r="C11937" t="s">
        <v>597</v>
      </c>
      <c r="D11937" t="s">
        <v>517</v>
      </c>
      <c r="E11937" t="s">
        <v>140</v>
      </c>
      <c r="F11937">
        <v>2</v>
      </c>
      <c r="G11937" t="s">
        <v>320</v>
      </c>
      <c r="H11937" t="s">
        <v>321</v>
      </c>
      <c r="I11937" t="s">
        <v>412</v>
      </c>
      <c r="J11937">
        <v>0.25</v>
      </c>
      <c r="K11937" t="s">
        <v>22533</v>
      </c>
      <c r="L11937" t="s">
        <v>22534</v>
      </c>
      <c r="M11937" t="s">
        <v>600</v>
      </c>
      <c r="N11937" t="s">
        <v>486</v>
      </c>
      <c r="O11937">
        <v>0.25</v>
      </c>
    </row>
    <row r="11938" spans="1:15" hidden="1" x14ac:dyDescent="0.5">
      <c r="A11938">
        <v>49</v>
      </c>
      <c r="B11938">
        <v>49</v>
      </c>
      <c r="C11938" t="s">
        <v>597</v>
      </c>
      <c r="D11938" t="s">
        <v>517</v>
      </c>
      <c r="E11938" t="s">
        <v>140</v>
      </c>
      <c r="F11938">
        <v>2</v>
      </c>
      <c r="G11938" t="s">
        <v>320</v>
      </c>
      <c r="H11938" t="s">
        <v>321</v>
      </c>
      <c r="I11938" t="s">
        <v>412</v>
      </c>
      <c r="J11938">
        <v>1.5</v>
      </c>
      <c r="K11938" t="s">
        <v>22535</v>
      </c>
      <c r="L11938" t="s">
        <v>22536</v>
      </c>
      <c r="M11938" t="s">
        <v>600</v>
      </c>
      <c r="N11938" t="s">
        <v>483</v>
      </c>
      <c r="O11938">
        <v>1.5</v>
      </c>
    </row>
    <row r="11939" spans="1:15" hidden="1" x14ac:dyDescent="0.5">
      <c r="A11939">
        <v>49</v>
      </c>
      <c r="B11939">
        <v>49</v>
      </c>
      <c r="C11939" t="s">
        <v>597</v>
      </c>
      <c r="D11939" t="s">
        <v>517</v>
      </c>
      <c r="E11939" t="s">
        <v>140</v>
      </c>
      <c r="F11939">
        <v>2</v>
      </c>
      <c r="G11939" t="s">
        <v>320</v>
      </c>
      <c r="H11939" t="s">
        <v>321</v>
      </c>
      <c r="I11939" t="s">
        <v>414</v>
      </c>
      <c r="J11939">
        <v>3</v>
      </c>
      <c r="K11939" t="s">
        <v>22537</v>
      </c>
      <c r="L11939" t="s">
        <v>22538</v>
      </c>
      <c r="M11939" t="s">
        <v>600</v>
      </c>
      <c r="N11939" t="s">
        <v>486</v>
      </c>
      <c r="O11939">
        <v>3</v>
      </c>
    </row>
    <row r="11940" spans="1:15" hidden="1" x14ac:dyDescent="0.5">
      <c r="A11940">
        <v>49</v>
      </c>
      <c r="B11940">
        <v>49</v>
      </c>
      <c r="C11940" t="s">
        <v>597</v>
      </c>
      <c r="D11940" t="s">
        <v>517</v>
      </c>
      <c r="E11940" t="s">
        <v>140</v>
      </c>
      <c r="F11940">
        <v>2</v>
      </c>
      <c r="G11940" t="s">
        <v>320</v>
      </c>
      <c r="H11940" t="s">
        <v>321</v>
      </c>
      <c r="I11940" t="s">
        <v>459</v>
      </c>
      <c r="J11940">
        <v>0.75</v>
      </c>
      <c r="K11940" t="s">
        <v>22539</v>
      </c>
      <c r="L11940" t="s">
        <v>22540</v>
      </c>
      <c r="M11940" t="s">
        <v>600</v>
      </c>
      <c r="N11940" t="s">
        <v>486</v>
      </c>
      <c r="O11940">
        <v>0.75</v>
      </c>
    </row>
    <row r="11941" spans="1:15" hidden="1" x14ac:dyDescent="0.5">
      <c r="A11941">
        <v>49</v>
      </c>
      <c r="B11941">
        <v>49</v>
      </c>
      <c r="C11941" t="s">
        <v>597</v>
      </c>
      <c r="D11941" t="s">
        <v>517</v>
      </c>
      <c r="E11941" t="s">
        <v>140</v>
      </c>
      <c r="F11941">
        <v>2</v>
      </c>
      <c r="G11941" t="s">
        <v>320</v>
      </c>
      <c r="H11941" t="s">
        <v>321</v>
      </c>
      <c r="I11941" t="s">
        <v>414</v>
      </c>
      <c r="J11941">
        <v>1</v>
      </c>
      <c r="K11941" t="s">
        <v>22541</v>
      </c>
      <c r="L11941" t="s">
        <v>22542</v>
      </c>
      <c r="M11941" t="s">
        <v>600</v>
      </c>
      <c r="N11941" t="s">
        <v>486</v>
      </c>
      <c r="O11941">
        <v>1</v>
      </c>
    </row>
    <row r="11942" spans="1:15" hidden="1" x14ac:dyDescent="0.5">
      <c r="A11942">
        <v>49</v>
      </c>
      <c r="B11942">
        <v>49</v>
      </c>
      <c r="C11942" t="s">
        <v>597</v>
      </c>
      <c r="D11942" t="s">
        <v>517</v>
      </c>
      <c r="E11942" t="s">
        <v>140</v>
      </c>
      <c r="F11942">
        <v>2</v>
      </c>
      <c r="G11942" t="s">
        <v>320</v>
      </c>
      <c r="H11942" t="s">
        <v>321</v>
      </c>
      <c r="I11942" t="s">
        <v>412</v>
      </c>
      <c r="J11942">
        <v>2</v>
      </c>
      <c r="K11942" t="s">
        <v>22543</v>
      </c>
      <c r="L11942" t="s">
        <v>22544</v>
      </c>
      <c r="M11942" t="s">
        <v>600</v>
      </c>
      <c r="N11942" t="s">
        <v>486</v>
      </c>
      <c r="O11942">
        <v>2</v>
      </c>
    </row>
    <row r="11943" spans="1:15" hidden="1" x14ac:dyDescent="0.5">
      <c r="A11943">
        <v>49</v>
      </c>
      <c r="B11943">
        <v>49</v>
      </c>
      <c r="C11943" t="s">
        <v>597</v>
      </c>
      <c r="D11943" t="s">
        <v>517</v>
      </c>
      <c r="E11943" t="s">
        <v>140</v>
      </c>
      <c r="F11943">
        <v>2</v>
      </c>
      <c r="G11943" t="s">
        <v>320</v>
      </c>
      <c r="H11943" t="s">
        <v>321</v>
      </c>
      <c r="I11943" t="s">
        <v>410</v>
      </c>
      <c r="J11943">
        <v>3.5</v>
      </c>
      <c r="K11943" t="s">
        <v>22545</v>
      </c>
      <c r="L11943" t="s">
        <v>22546</v>
      </c>
      <c r="M11943" t="s">
        <v>600</v>
      </c>
      <c r="N11943" t="s">
        <v>483</v>
      </c>
      <c r="O11943">
        <v>3.5</v>
      </c>
    </row>
    <row r="11944" spans="1:15" hidden="1" x14ac:dyDescent="0.5">
      <c r="A11944">
        <v>49</v>
      </c>
      <c r="B11944">
        <v>49</v>
      </c>
      <c r="C11944" t="s">
        <v>597</v>
      </c>
      <c r="D11944" t="s">
        <v>517</v>
      </c>
      <c r="E11944" t="s">
        <v>140</v>
      </c>
      <c r="F11944">
        <v>2</v>
      </c>
      <c r="G11944" t="s">
        <v>320</v>
      </c>
      <c r="H11944" t="s">
        <v>321</v>
      </c>
      <c r="I11944" t="s">
        <v>422</v>
      </c>
      <c r="J11944">
        <v>2</v>
      </c>
      <c r="K11944" t="s">
        <v>22547</v>
      </c>
      <c r="L11944" t="s">
        <v>22548</v>
      </c>
      <c r="M11944" t="s">
        <v>600</v>
      </c>
      <c r="N11944" t="s">
        <v>483</v>
      </c>
      <c r="O11944">
        <v>2</v>
      </c>
    </row>
    <row r="11945" spans="1:15" hidden="1" x14ac:dyDescent="0.5">
      <c r="A11945">
        <v>49</v>
      </c>
      <c r="B11945">
        <v>49</v>
      </c>
      <c r="C11945" t="s">
        <v>597</v>
      </c>
      <c r="D11945" t="s">
        <v>517</v>
      </c>
      <c r="E11945" t="s">
        <v>140</v>
      </c>
      <c r="F11945">
        <v>2</v>
      </c>
      <c r="G11945" t="s">
        <v>320</v>
      </c>
      <c r="H11945" t="s">
        <v>321</v>
      </c>
      <c r="I11945" t="s">
        <v>410</v>
      </c>
      <c r="J11945">
        <v>0.75</v>
      </c>
      <c r="K11945" t="s">
        <v>22549</v>
      </c>
      <c r="L11945" t="s">
        <v>22550</v>
      </c>
      <c r="M11945" t="s">
        <v>600</v>
      </c>
      <c r="N11945" t="s">
        <v>483</v>
      </c>
      <c r="O11945">
        <v>0.75</v>
      </c>
    </row>
    <row r="11946" spans="1:15" hidden="1" x14ac:dyDescent="0.5">
      <c r="A11946">
        <v>49</v>
      </c>
      <c r="B11946">
        <v>49</v>
      </c>
      <c r="C11946" t="s">
        <v>597</v>
      </c>
      <c r="D11946" t="s">
        <v>517</v>
      </c>
      <c r="E11946" t="s">
        <v>140</v>
      </c>
      <c r="F11946">
        <v>2</v>
      </c>
      <c r="G11946" t="s">
        <v>320</v>
      </c>
      <c r="H11946" t="s">
        <v>321</v>
      </c>
      <c r="I11946" t="s">
        <v>412</v>
      </c>
      <c r="J11946">
        <v>8.5</v>
      </c>
      <c r="K11946" t="s">
        <v>22551</v>
      </c>
      <c r="L11946" t="s">
        <v>22552</v>
      </c>
      <c r="M11946" t="s">
        <v>600</v>
      </c>
      <c r="N11946" t="s">
        <v>483</v>
      </c>
      <c r="O11946">
        <v>8.5</v>
      </c>
    </row>
    <row r="11947" spans="1:15" hidden="1" x14ac:dyDescent="0.5">
      <c r="A11947">
        <v>49</v>
      </c>
      <c r="B11947">
        <v>49</v>
      </c>
      <c r="C11947" t="s">
        <v>597</v>
      </c>
      <c r="D11947" t="s">
        <v>517</v>
      </c>
      <c r="E11947" t="s">
        <v>140</v>
      </c>
      <c r="F11947">
        <v>2</v>
      </c>
      <c r="G11947" t="s">
        <v>320</v>
      </c>
      <c r="H11947" t="s">
        <v>321</v>
      </c>
      <c r="I11947" t="s">
        <v>412</v>
      </c>
      <c r="J11947">
        <v>3.25</v>
      </c>
      <c r="K11947" t="s">
        <v>22553</v>
      </c>
      <c r="L11947" t="s">
        <v>22554</v>
      </c>
      <c r="M11947" t="s">
        <v>600</v>
      </c>
      <c r="N11947" t="s">
        <v>483</v>
      </c>
      <c r="O11947">
        <v>3.25</v>
      </c>
    </row>
    <row r="11948" spans="1:15" hidden="1" x14ac:dyDescent="0.5">
      <c r="A11948">
        <v>48</v>
      </c>
      <c r="B11948">
        <v>49</v>
      </c>
      <c r="C11948" t="s">
        <v>516</v>
      </c>
      <c r="D11948" t="s">
        <v>517</v>
      </c>
      <c r="E11948" t="s">
        <v>140</v>
      </c>
      <c r="F11948">
        <v>3</v>
      </c>
      <c r="G11948" t="s">
        <v>310</v>
      </c>
      <c r="H11948" t="s">
        <v>7</v>
      </c>
      <c r="I11948" t="s">
        <v>412</v>
      </c>
      <c r="J11948">
        <v>2.5</v>
      </c>
      <c r="K11948" t="s">
        <v>22555</v>
      </c>
      <c r="L11948" t="s">
        <v>22556</v>
      </c>
      <c r="M11948" t="s">
        <v>482</v>
      </c>
      <c r="N11948" t="s">
        <v>483</v>
      </c>
      <c r="O11948">
        <v>2.5</v>
      </c>
    </row>
    <row r="11949" spans="1:15" hidden="1" x14ac:dyDescent="0.5">
      <c r="A11949">
        <v>49</v>
      </c>
      <c r="B11949">
        <v>49</v>
      </c>
      <c r="C11949" t="s">
        <v>478</v>
      </c>
      <c r="D11949" t="s">
        <v>540</v>
      </c>
      <c r="E11949" t="s">
        <v>8</v>
      </c>
      <c r="F11949">
        <v>3</v>
      </c>
      <c r="G11949" t="s">
        <v>331</v>
      </c>
      <c r="H11949" t="s">
        <v>332</v>
      </c>
      <c r="I11949" t="s">
        <v>404</v>
      </c>
      <c r="J11949">
        <v>1</v>
      </c>
      <c r="K11949" t="s">
        <v>22557</v>
      </c>
      <c r="L11949" t="s">
        <v>22558</v>
      </c>
      <c r="M11949" t="s">
        <v>543</v>
      </c>
      <c r="N11949" t="s">
        <v>529</v>
      </c>
      <c r="O11949">
        <v>1</v>
      </c>
    </row>
    <row r="11950" spans="1:15" hidden="1" x14ac:dyDescent="0.5">
      <c r="A11950">
        <v>49</v>
      </c>
      <c r="B11950">
        <v>49</v>
      </c>
      <c r="C11950" t="s">
        <v>605</v>
      </c>
      <c r="D11950" t="s">
        <v>517</v>
      </c>
      <c r="E11950" t="s">
        <v>8</v>
      </c>
      <c r="F11950">
        <v>3</v>
      </c>
      <c r="G11950" t="s">
        <v>365</v>
      </c>
      <c r="H11950" t="s">
        <v>366</v>
      </c>
      <c r="I11950" t="s">
        <v>455</v>
      </c>
      <c r="J11950">
        <v>1</v>
      </c>
      <c r="K11950" t="s">
        <v>22559</v>
      </c>
      <c r="L11950" t="s">
        <v>22560</v>
      </c>
      <c r="M11950" t="s">
        <v>482</v>
      </c>
      <c r="N11950" t="s">
        <v>483</v>
      </c>
      <c r="O11950">
        <v>1</v>
      </c>
    </row>
    <row r="11951" spans="1:15" hidden="1" x14ac:dyDescent="0.5">
      <c r="A11951">
        <v>49</v>
      </c>
      <c r="B11951">
        <v>49</v>
      </c>
      <c r="C11951" t="s">
        <v>163</v>
      </c>
      <c r="D11951" t="s">
        <v>479</v>
      </c>
      <c r="E11951" t="s">
        <v>140</v>
      </c>
      <c r="F11951">
        <v>2</v>
      </c>
      <c r="G11951" t="s">
        <v>326</v>
      </c>
      <c r="H11951" t="s">
        <v>327</v>
      </c>
      <c r="I11951" t="s">
        <v>455</v>
      </c>
      <c r="J11951">
        <v>2.3199999999999998</v>
      </c>
      <c r="K11951" t="s">
        <v>22561</v>
      </c>
      <c r="L11951" t="s">
        <v>20149</v>
      </c>
      <c r="M11951" t="s">
        <v>19691</v>
      </c>
      <c r="N11951" t="s">
        <v>483</v>
      </c>
      <c r="O11951">
        <v>2.3166666666666669</v>
      </c>
    </row>
    <row r="11952" spans="1:15" hidden="1" x14ac:dyDescent="0.5">
      <c r="A11952">
        <v>49</v>
      </c>
      <c r="B11952">
        <v>49</v>
      </c>
      <c r="C11952" t="s">
        <v>395</v>
      </c>
      <c r="D11952" t="s">
        <v>479</v>
      </c>
      <c r="E11952" t="s">
        <v>140</v>
      </c>
      <c r="F11952">
        <v>2</v>
      </c>
      <c r="G11952" t="s">
        <v>377</v>
      </c>
      <c r="H11952" t="s">
        <v>378</v>
      </c>
      <c r="I11952" t="s">
        <v>455</v>
      </c>
      <c r="J11952">
        <v>4.03</v>
      </c>
      <c r="K11952" t="s">
        <v>22562</v>
      </c>
      <c r="L11952" t="s">
        <v>22111</v>
      </c>
      <c r="M11952" t="s">
        <v>19691</v>
      </c>
      <c r="N11952" t="s">
        <v>483</v>
      </c>
      <c r="O11952">
        <v>4.0333333333333332</v>
      </c>
    </row>
    <row r="11953" spans="1:16" hidden="1" x14ac:dyDescent="0.5">
      <c r="A11953">
        <v>49</v>
      </c>
      <c r="B11953">
        <v>49</v>
      </c>
      <c r="C11953" t="s">
        <v>163</v>
      </c>
      <c r="D11953" t="s">
        <v>479</v>
      </c>
      <c r="F11953">
        <v>1</v>
      </c>
      <c r="G11953" t="s">
        <v>379</v>
      </c>
      <c r="H11953" t="s">
        <v>380</v>
      </c>
      <c r="I11953" t="s">
        <v>455</v>
      </c>
      <c r="J11953">
        <v>1.42</v>
      </c>
      <c r="K11953" t="s">
        <v>22563</v>
      </c>
      <c r="L11953" t="s">
        <v>22564</v>
      </c>
      <c r="M11953" t="s">
        <v>19691</v>
      </c>
      <c r="N11953" t="s">
        <v>483</v>
      </c>
      <c r="O11953">
        <v>1.4166666666666667</v>
      </c>
    </row>
    <row r="11954" spans="1:16" hidden="1" x14ac:dyDescent="0.5">
      <c r="A11954">
        <v>49</v>
      </c>
      <c r="B11954">
        <v>49</v>
      </c>
      <c r="C11954" t="s">
        <v>605</v>
      </c>
      <c r="D11954" t="s">
        <v>517</v>
      </c>
      <c r="E11954" t="s">
        <v>8</v>
      </c>
      <c r="F11954">
        <v>3</v>
      </c>
      <c r="G11954" t="s">
        <v>365</v>
      </c>
      <c r="H11954" t="s">
        <v>366</v>
      </c>
      <c r="I11954" t="s">
        <v>455</v>
      </c>
      <c r="J11954">
        <v>10.25</v>
      </c>
      <c r="K11954" t="s">
        <v>22565</v>
      </c>
      <c r="L11954" t="s">
        <v>22566</v>
      </c>
      <c r="M11954" t="s">
        <v>482</v>
      </c>
      <c r="N11954" t="s">
        <v>483</v>
      </c>
      <c r="O11954">
        <v>10.25</v>
      </c>
    </row>
    <row r="11955" spans="1:16" hidden="1" x14ac:dyDescent="0.5">
      <c r="A11955">
        <v>49</v>
      </c>
      <c r="B11955">
        <v>49</v>
      </c>
      <c r="C11955" t="s">
        <v>478</v>
      </c>
      <c r="D11955" t="s">
        <v>517</v>
      </c>
      <c r="E11955" t="s">
        <v>140</v>
      </c>
      <c r="F11955">
        <v>2</v>
      </c>
      <c r="G11955" t="s">
        <v>220</v>
      </c>
      <c r="H11955" t="s">
        <v>221</v>
      </c>
      <c r="I11955" t="s">
        <v>404</v>
      </c>
      <c r="J11955">
        <v>0.67</v>
      </c>
      <c r="K11955" t="s">
        <v>22567</v>
      </c>
      <c r="L11955" t="s">
        <v>22568</v>
      </c>
      <c r="M11955" t="s">
        <v>483</v>
      </c>
      <c r="N11955" t="s">
        <v>529</v>
      </c>
      <c r="O11955">
        <v>0.66666666666666663</v>
      </c>
    </row>
    <row r="11956" spans="1:16" hidden="1" x14ac:dyDescent="0.5">
      <c r="A11956">
        <v>48</v>
      </c>
      <c r="B11956">
        <v>49</v>
      </c>
      <c r="C11956" t="s">
        <v>478</v>
      </c>
      <c r="D11956" t="s">
        <v>540</v>
      </c>
      <c r="E11956" t="s">
        <v>8</v>
      </c>
      <c r="F11956">
        <v>2</v>
      </c>
      <c r="G11956" t="s">
        <v>331</v>
      </c>
      <c r="H11956" t="s">
        <v>332</v>
      </c>
      <c r="I11956" t="s">
        <v>404</v>
      </c>
      <c r="J11956">
        <v>0.57999999999999996</v>
      </c>
      <c r="K11956" t="s">
        <v>22569</v>
      </c>
      <c r="L11956" t="s">
        <v>22570</v>
      </c>
      <c r="M11956" t="s">
        <v>482</v>
      </c>
      <c r="N11956" t="s">
        <v>483</v>
      </c>
      <c r="O11956">
        <v>0.58333333333333337</v>
      </c>
    </row>
    <row r="11957" spans="1:16" hidden="1" x14ac:dyDescent="0.5">
      <c r="A11957">
        <v>48</v>
      </c>
      <c r="B11957">
        <v>49</v>
      </c>
      <c r="C11957" t="s">
        <v>605</v>
      </c>
      <c r="D11957" t="s">
        <v>540</v>
      </c>
      <c r="E11957" t="s">
        <v>79</v>
      </c>
      <c r="F11957">
        <v>1</v>
      </c>
      <c r="G11957" t="s">
        <v>196</v>
      </c>
      <c r="H11957" t="s">
        <v>197</v>
      </c>
      <c r="I11957" t="s">
        <v>457</v>
      </c>
      <c r="J11957">
        <v>0.5</v>
      </c>
      <c r="K11957" t="s">
        <v>22571</v>
      </c>
      <c r="L11957" t="s">
        <v>22572</v>
      </c>
      <c r="M11957" t="s">
        <v>482</v>
      </c>
      <c r="N11957" t="s">
        <v>483</v>
      </c>
      <c r="O11957">
        <v>0.5</v>
      </c>
    </row>
    <row r="11958" spans="1:16" hidden="1" x14ac:dyDescent="0.5">
      <c r="A11958">
        <v>49</v>
      </c>
      <c r="B11958">
        <v>49</v>
      </c>
      <c r="C11958" t="s">
        <v>383</v>
      </c>
      <c r="D11958" t="s">
        <v>479</v>
      </c>
      <c r="E11958" t="s">
        <v>79</v>
      </c>
      <c r="F11958">
        <v>2</v>
      </c>
      <c r="G11958" t="s">
        <v>198</v>
      </c>
      <c r="H11958" t="s">
        <v>199</v>
      </c>
      <c r="I11958" t="s">
        <v>383</v>
      </c>
      <c r="J11958">
        <v>80</v>
      </c>
      <c r="K11958" t="s">
        <v>22573</v>
      </c>
      <c r="L11958" t="s">
        <v>22574</v>
      </c>
      <c r="M11958" t="s">
        <v>506</v>
      </c>
      <c r="N11958" t="s">
        <v>506</v>
      </c>
      <c r="O11958">
        <v>80</v>
      </c>
      <c r="P11958" t="s">
        <v>879</v>
      </c>
    </row>
    <row r="11959" spans="1:16" hidden="1" x14ac:dyDescent="0.5">
      <c r="A11959">
        <v>49</v>
      </c>
      <c r="B11959">
        <v>49</v>
      </c>
      <c r="C11959" t="s">
        <v>163</v>
      </c>
      <c r="D11959" t="s">
        <v>479</v>
      </c>
      <c r="E11959" t="s">
        <v>140</v>
      </c>
      <c r="F11959">
        <v>2</v>
      </c>
      <c r="G11959" t="s">
        <v>186</v>
      </c>
      <c r="H11959" t="s">
        <v>187</v>
      </c>
      <c r="I11959" t="s">
        <v>402</v>
      </c>
      <c r="J11959">
        <v>33</v>
      </c>
      <c r="K11959" t="s">
        <v>22575</v>
      </c>
      <c r="L11959" t="s">
        <v>22576</v>
      </c>
      <c r="M11959" t="s">
        <v>577</v>
      </c>
      <c r="N11959" t="s">
        <v>483</v>
      </c>
      <c r="O11959">
        <v>33</v>
      </c>
    </row>
    <row r="11960" spans="1:16" hidden="1" x14ac:dyDescent="0.5">
      <c r="A11960">
        <v>49</v>
      </c>
      <c r="B11960">
        <v>49</v>
      </c>
      <c r="C11960" t="s">
        <v>163</v>
      </c>
      <c r="D11960" t="s">
        <v>479</v>
      </c>
      <c r="F11960">
        <v>1</v>
      </c>
      <c r="G11960" t="s">
        <v>379</v>
      </c>
      <c r="H11960" t="s">
        <v>380</v>
      </c>
      <c r="I11960" t="s">
        <v>402</v>
      </c>
      <c r="J11960">
        <v>0.92</v>
      </c>
      <c r="K11960" t="s">
        <v>22577</v>
      </c>
      <c r="L11960" t="s">
        <v>22578</v>
      </c>
      <c r="M11960" t="s">
        <v>483</v>
      </c>
      <c r="N11960" t="s">
        <v>483</v>
      </c>
      <c r="O11960">
        <v>0.91666666666666663</v>
      </c>
    </row>
    <row r="11961" spans="1:16" hidden="1" x14ac:dyDescent="0.5">
      <c r="A11961">
        <v>48</v>
      </c>
      <c r="B11961">
        <v>49</v>
      </c>
      <c r="C11961" t="s">
        <v>383</v>
      </c>
      <c r="D11961" t="s">
        <v>517</v>
      </c>
      <c r="E11961" t="s">
        <v>140</v>
      </c>
      <c r="F11961">
        <v>3</v>
      </c>
      <c r="G11961" t="s">
        <v>310</v>
      </c>
      <c r="H11961" t="s">
        <v>7</v>
      </c>
      <c r="I11961" t="s">
        <v>383</v>
      </c>
      <c r="J11961">
        <v>163</v>
      </c>
      <c r="K11961" t="s">
        <v>22579</v>
      </c>
      <c r="L11961" t="s">
        <v>18618</v>
      </c>
      <c r="M11961" t="s">
        <v>506</v>
      </c>
      <c r="N11961" t="s">
        <v>483</v>
      </c>
      <c r="O11961">
        <v>163</v>
      </c>
      <c r="P11961" t="s">
        <v>550</v>
      </c>
    </row>
    <row r="11962" spans="1:16" hidden="1" x14ac:dyDescent="0.5">
      <c r="A11962">
        <v>48</v>
      </c>
      <c r="B11962">
        <v>49</v>
      </c>
      <c r="C11962" t="s">
        <v>605</v>
      </c>
      <c r="D11962" t="s">
        <v>540</v>
      </c>
      <c r="E11962" t="s">
        <v>8</v>
      </c>
      <c r="F11962">
        <v>2</v>
      </c>
      <c r="G11962" t="s">
        <v>331</v>
      </c>
      <c r="H11962" t="s">
        <v>332</v>
      </c>
      <c r="I11962" t="s">
        <v>410</v>
      </c>
      <c r="J11962">
        <v>0.75</v>
      </c>
      <c r="K11962" t="s">
        <v>22580</v>
      </c>
      <c r="L11962" t="s">
        <v>22581</v>
      </c>
      <c r="M11962" t="s">
        <v>482</v>
      </c>
      <c r="N11962" t="s">
        <v>483</v>
      </c>
      <c r="O11962">
        <v>0.75</v>
      </c>
    </row>
    <row r="11963" spans="1:16" hidden="1" x14ac:dyDescent="0.5">
      <c r="A11963">
        <v>48</v>
      </c>
      <c r="B11963">
        <v>49</v>
      </c>
      <c r="C11963" t="s">
        <v>478</v>
      </c>
      <c r="D11963" t="s">
        <v>479</v>
      </c>
      <c r="E11963" t="s">
        <v>79</v>
      </c>
      <c r="F11963">
        <v>1</v>
      </c>
      <c r="G11963" t="s">
        <v>202</v>
      </c>
      <c r="H11963" t="s">
        <v>203</v>
      </c>
      <c r="I11963" t="s">
        <v>400</v>
      </c>
      <c r="J11963">
        <v>0.25</v>
      </c>
      <c r="K11963" t="s">
        <v>22582</v>
      </c>
      <c r="L11963" t="s">
        <v>22583</v>
      </c>
      <c r="M11963" t="s">
        <v>483</v>
      </c>
      <c r="N11963" t="s">
        <v>19703</v>
      </c>
      <c r="O11963">
        <v>0.25</v>
      </c>
    </row>
    <row r="11964" spans="1:16" hidden="1" x14ac:dyDescent="0.5">
      <c r="A11964">
        <v>49</v>
      </c>
      <c r="B11964">
        <v>49</v>
      </c>
      <c r="C11964" t="s">
        <v>383</v>
      </c>
      <c r="D11964" t="s">
        <v>517</v>
      </c>
      <c r="E11964" t="s">
        <v>140</v>
      </c>
      <c r="F11964">
        <v>2</v>
      </c>
      <c r="G11964" t="s">
        <v>310</v>
      </c>
      <c r="H11964" t="s">
        <v>7</v>
      </c>
      <c r="I11964" t="s">
        <v>383</v>
      </c>
      <c r="J11964">
        <v>2.5499999999999998</v>
      </c>
      <c r="K11964" t="s">
        <v>22584</v>
      </c>
      <c r="L11964" t="s">
        <v>22585</v>
      </c>
      <c r="M11964" t="s">
        <v>580</v>
      </c>
      <c r="N11964" t="s">
        <v>483</v>
      </c>
      <c r="O11964">
        <v>2.5499999999999998</v>
      </c>
      <c r="P11964" t="s">
        <v>550</v>
      </c>
    </row>
    <row r="11965" spans="1:16" hidden="1" x14ac:dyDescent="0.5">
      <c r="A11965">
        <v>49</v>
      </c>
      <c r="B11965">
        <v>49</v>
      </c>
      <c r="C11965" t="s">
        <v>383</v>
      </c>
      <c r="D11965" t="s">
        <v>517</v>
      </c>
      <c r="E11965" t="s">
        <v>140</v>
      </c>
      <c r="F11965">
        <v>2</v>
      </c>
      <c r="G11965" t="s">
        <v>310</v>
      </c>
      <c r="H11965" t="s">
        <v>7</v>
      </c>
      <c r="I11965" t="s">
        <v>383</v>
      </c>
      <c r="J11965">
        <v>3.23</v>
      </c>
      <c r="K11965" t="s">
        <v>22586</v>
      </c>
      <c r="L11965" t="s">
        <v>22587</v>
      </c>
      <c r="M11965" t="s">
        <v>580</v>
      </c>
      <c r="N11965" t="s">
        <v>483</v>
      </c>
      <c r="O11965">
        <v>3.2333333333333334</v>
      </c>
      <c r="P11965" t="s">
        <v>550</v>
      </c>
    </row>
    <row r="11966" spans="1:16" hidden="1" x14ac:dyDescent="0.5">
      <c r="A11966">
        <v>48</v>
      </c>
      <c r="B11966">
        <v>49</v>
      </c>
      <c r="C11966" t="s">
        <v>478</v>
      </c>
      <c r="D11966" t="s">
        <v>540</v>
      </c>
      <c r="E11966" t="s">
        <v>227</v>
      </c>
      <c r="F11966">
        <v>1</v>
      </c>
      <c r="G11966" t="s">
        <v>228</v>
      </c>
      <c r="H11966" t="s">
        <v>229</v>
      </c>
      <c r="I11966" t="s">
        <v>400</v>
      </c>
      <c r="J11966">
        <v>0.75</v>
      </c>
      <c r="K11966" t="s">
        <v>22588</v>
      </c>
      <c r="L11966" t="s">
        <v>22589</v>
      </c>
      <c r="M11966" t="s">
        <v>483</v>
      </c>
      <c r="N11966" t="s">
        <v>19703</v>
      </c>
      <c r="O11966">
        <v>0.75</v>
      </c>
    </row>
    <row r="11967" spans="1:16" hidden="1" x14ac:dyDescent="0.5">
      <c r="A11967">
        <v>49</v>
      </c>
      <c r="B11967">
        <v>49</v>
      </c>
      <c r="C11967" t="s">
        <v>478</v>
      </c>
      <c r="D11967" t="s">
        <v>540</v>
      </c>
      <c r="E11967" t="s">
        <v>8</v>
      </c>
      <c r="F11967">
        <v>3</v>
      </c>
      <c r="G11967" t="s">
        <v>331</v>
      </c>
      <c r="H11967" t="s">
        <v>332</v>
      </c>
      <c r="I11967" t="s">
        <v>404</v>
      </c>
      <c r="J11967">
        <v>0.25</v>
      </c>
      <c r="K11967" t="s">
        <v>22590</v>
      </c>
      <c r="L11967" t="s">
        <v>22591</v>
      </c>
      <c r="M11967" t="s">
        <v>482</v>
      </c>
      <c r="N11967" t="s">
        <v>483</v>
      </c>
      <c r="O11967">
        <v>0.25</v>
      </c>
    </row>
    <row r="11968" spans="1:16" hidden="1" x14ac:dyDescent="0.5">
      <c r="A11968">
        <v>49</v>
      </c>
      <c r="B11968">
        <v>49</v>
      </c>
      <c r="C11968" t="s">
        <v>516</v>
      </c>
      <c r="D11968" t="s">
        <v>517</v>
      </c>
      <c r="E11968" t="s">
        <v>140</v>
      </c>
      <c r="F11968">
        <v>2</v>
      </c>
      <c r="G11968" t="s">
        <v>310</v>
      </c>
      <c r="H11968" t="s">
        <v>7</v>
      </c>
      <c r="I11968" t="s">
        <v>443</v>
      </c>
      <c r="J11968">
        <v>0.75</v>
      </c>
      <c r="K11968" t="s">
        <v>22592</v>
      </c>
      <c r="L11968" t="s">
        <v>22593</v>
      </c>
      <c r="M11968" t="s">
        <v>580</v>
      </c>
      <c r="N11968" t="s">
        <v>483</v>
      </c>
      <c r="O11968">
        <v>0.75</v>
      </c>
    </row>
    <row r="11969" spans="1:16" hidden="1" x14ac:dyDescent="0.5">
      <c r="A11969">
        <v>49</v>
      </c>
      <c r="B11969">
        <v>49</v>
      </c>
      <c r="C11969" t="s">
        <v>516</v>
      </c>
      <c r="D11969" t="s">
        <v>517</v>
      </c>
      <c r="E11969" t="s">
        <v>140</v>
      </c>
      <c r="F11969">
        <v>2</v>
      </c>
      <c r="G11969" t="s">
        <v>310</v>
      </c>
      <c r="H11969" t="s">
        <v>7</v>
      </c>
      <c r="I11969" t="s">
        <v>443</v>
      </c>
      <c r="J11969">
        <v>1</v>
      </c>
      <c r="K11969" t="s">
        <v>22594</v>
      </c>
      <c r="L11969" t="s">
        <v>22595</v>
      </c>
      <c r="M11969" t="s">
        <v>580</v>
      </c>
      <c r="N11969" t="s">
        <v>483</v>
      </c>
      <c r="O11969">
        <v>1</v>
      </c>
    </row>
    <row r="11970" spans="1:16" hidden="1" x14ac:dyDescent="0.5">
      <c r="A11970">
        <v>49</v>
      </c>
      <c r="B11970">
        <v>49</v>
      </c>
      <c r="C11970" t="s">
        <v>516</v>
      </c>
      <c r="D11970" t="s">
        <v>517</v>
      </c>
      <c r="E11970" t="s">
        <v>140</v>
      </c>
      <c r="F11970">
        <v>2</v>
      </c>
      <c r="G11970" t="s">
        <v>310</v>
      </c>
      <c r="H11970" t="s">
        <v>7</v>
      </c>
      <c r="I11970" t="s">
        <v>443</v>
      </c>
      <c r="J11970">
        <v>0.5</v>
      </c>
      <c r="K11970" t="s">
        <v>22596</v>
      </c>
      <c r="L11970" t="s">
        <v>22597</v>
      </c>
      <c r="M11970" t="s">
        <v>580</v>
      </c>
      <c r="N11970" t="s">
        <v>483</v>
      </c>
      <c r="O11970">
        <v>0.5</v>
      </c>
    </row>
    <row r="11971" spans="1:16" hidden="1" x14ac:dyDescent="0.5">
      <c r="A11971">
        <v>49</v>
      </c>
      <c r="B11971">
        <v>49</v>
      </c>
      <c r="C11971" t="s">
        <v>516</v>
      </c>
      <c r="D11971" t="s">
        <v>517</v>
      </c>
      <c r="E11971" t="s">
        <v>140</v>
      </c>
      <c r="F11971">
        <v>2</v>
      </c>
      <c r="G11971" t="s">
        <v>310</v>
      </c>
      <c r="H11971" t="s">
        <v>7</v>
      </c>
      <c r="I11971" t="s">
        <v>443</v>
      </c>
      <c r="J11971">
        <v>1</v>
      </c>
      <c r="K11971" t="s">
        <v>22598</v>
      </c>
      <c r="L11971" t="s">
        <v>22599</v>
      </c>
      <c r="M11971" t="s">
        <v>580</v>
      </c>
      <c r="N11971" t="s">
        <v>483</v>
      </c>
      <c r="O11971">
        <v>1</v>
      </c>
    </row>
    <row r="11972" spans="1:16" hidden="1" x14ac:dyDescent="0.5">
      <c r="A11972">
        <v>49</v>
      </c>
      <c r="B11972">
        <v>49</v>
      </c>
      <c r="C11972" t="s">
        <v>478</v>
      </c>
      <c r="D11972" t="s">
        <v>540</v>
      </c>
      <c r="E11972" t="s">
        <v>8</v>
      </c>
      <c r="F11972">
        <v>2</v>
      </c>
      <c r="G11972" t="s">
        <v>208</v>
      </c>
      <c r="H11972" t="s">
        <v>209</v>
      </c>
      <c r="I11972" t="s">
        <v>404</v>
      </c>
      <c r="J11972">
        <v>1.67</v>
      </c>
      <c r="K11972" t="s">
        <v>22600</v>
      </c>
      <c r="L11972" t="s">
        <v>22601</v>
      </c>
      <c r="M11972" t="s">
        <v>483</v>
      </c>
      <c r="N11972" t="s">
        <v>529</v>
      </c>
      <c r="O11972">
        <v>1.6666666666666667</v>
      </c>
    </row>
    <row r="11973" spans="1:16" hidden="1" x14ac:dyDescent="0.5">
      <c r="A11973">
        <v>48</v>
      </c>
      <c r="B11973">
        <v>49</v>
      </c>
      <c r="C11973" t="s">
        <v>383</v>
      </c>
      <c r="D11973" t="s">
        <v>517</v>
      </c>
      <c r="E11973" t="s">
        <v>140</v>
      </c>
      <c r="F11973">
        <v>3</v>
      </c>
      <c r="G11973" t="s">
        <v>310</v>
      </c>
      <c r="H11973" t="s">
        <v>7</v>
      </c>
      <c r="I11973" t="s">
        <v>383</v>
      </c>
      <c r="J11973">
        <v>110</v>
      </c>
      <c r="K11973" t="s">
        <v>22602</v>
      </c>
      <c r="L11973" t="s">
        <v>22603</v>
      </c>
      <c r="M11973" t="s">
        <v>506</v>
      </c>
      <c r="N11973" t="s">
        <v>483</v>
      </c>
      <c r="O11973">
        <v>110</v>
      </c>
      <c r="P11973" t="s">
        <v>550</v>
      </c>
    </row>
    <row r="11974" spans="1:16" hidden="1" x14ac:dyDescent="0.5">
      <c r="A11974">
        <v>48</v>
      </c>
      <c r="B11974">
        <v>49</v>
      </c>
      <c r="C11974" t="s">
        <v>163</v>
      </c>
      <c r="D11974" t="s">
        <v>540</v>
      </c>
      <c r="E11974" t="s">
        <v>163</v>
      </c>
      <c r="F11974">
        <v>1</v>
      </c>
      <c r="G11974" t="s">
        <v>161</v>
      </c>
      <c r="H11974" t="s">
        <v>162</v>
      </c>
      <c r="I11974" t="s">
        <v>414</v>
      </c>
      <c r="J11974">
        <v>0.25</v>
      </c>
      <c r="K11974" t="s">
        <v>22604</v>
      </c>
      <c r="L11974" t="s">
        <v>22605</v>
      </c>
      <c r="M11974" t="s">
        <v>483</v>
      </c>
      <c r="N11974" t="s">
        <v>483</v>
      </c>
      <c r="O11974">
        <v>0.25</v>
      </c>
    </row>
    <row r="11975" spans="1:16" hidden="1" x14ac:dyDescent="0.5">
      <c r="A11975">
        <v>49</v>
      </c>
      <c r="B11975">
        <v>49</v>
      </c>
      <c r="C11975" t="s">
        <v>597</v>
      </c>
      <c r="D11975" t="s">
        <v>517</v>
      </c>
      <c r="E11975" t="s">
        <v>140</v>
      </c>
      <c r="F11975">
        <v>2</v>
      </c>
      <c r="G11975" t="s">
        <v>320</v>
      </c>
      <c r="H11975" t="s">
        <v>321</v>
      </c>
      <c r="I11975" t="s">
        <v>410</v>
      </c>
      <c r="J11975">
        <v>0.75</v>
      </c>
      <c r="K11975" t="s">
        <v>22606</v>
      </c>
      <c r="L11975" t="s">
        <v>22607</v>
      </c>
      <c r="M11975" t="s">
        <v>600</v>
      </c>
      <c r="N11975" t="s">
        <v>483</v>
      </c>
      <c r="O11975">
        <v>0.75</v>
      </c>
    </row>
    <row r="11976" spans="1:16" hidden="1" x14ac:dyDescent="0.5">
      <c r="A11976">
        <v>48</v>
      </c>
      <c r="B11976">
        <v>49</v>
      </c>
      <c r="C11976" t="s">
        <v>478</v>
      </c>
      <c r="D11976" t="s">
        <v>517</v>
      </c>
      <c r="E11976" t="s">
        <v>8</v>
      </c>
      <c r="F11976">
        <v>3</v>
      </c>
      <c r="G11976" t="s">
        <v>331</v>
      </c>
      <c r="H11976" t="s">
        <v>332</v>
      </c>
      <c r="I11976" t="s">
        <v>404</v>
      </c>
      <c r="J11976">
        <v>2</v>
      </c>
      <c r="K11976" t="s">
        <v>22608</v>
      </c>
      <c r="L11976" t="s">
        <v>22609</v>
      </c>
      <c r="M11976" t="s">
        <v>483</v>
      </c>
      <c r="N11976" t="s">
        <v>529</v>
      </c>
      <c r="O11976">
        <v>2</v>
      </c>
    </row>
    <row r="11977" spans="1:16" hidden="1" x14ac:dyDescent="0.5">
      <c r="A11977">
        <v>49</v>
      </c>
      <c r="B11977">
        <v>49</v>
      </c>
      <c r="C11977" t="s">
        <v>163</v>
      </c>
      <c r="D11977" t="s">
        <v>540</v>
      </c>
      <c r="E11977" t="s">
        <v>163</v>
      </c>
      <c r="F11977">
        <v>1</v>
      </c>
      <c r="G11977" t="s">
        <v>161</v>
      </c>
      <c r="H11977" t="s">
        <v>162</v>
      </c>
      <c r="I11977" t="s">
        <v>414</v>
      </c>
      <c r="J11977">
        <v>0.25</v>
      </c>
      <c r="K11977" t="s">
        <v>22610</v>
      </c>
      <c r="L11977" t="s">
        <v>22611</v>
      </c>
      <c r="M11977" t="s">
        <v>483</v>
      </c>
      <c r="N11977" t="s">
        <v>520</v>
      </c>
      <c r="O11977">
        <v>0.25</v>
      </c>
    </row>
    <row r="11978" spans="1:16" hidden="1" x14ac:dyDescent="0.5">
      <c r="A11978">
        <v>48</v>
      </c>
      <c r="B11978">
        <v>49</v>
      </c>
      <c r="C11978" t="s">
        <v>605</v>
      </c>
      <c r="D11978" t="s">
        <v>517</v>
      </c>
      <c r="E11978" t="s">
        <v>227</v>
      </c>
      <c r="F11978">
        <v>3</v>
      </c>
      <c r="G11978" t="s">
        <v>228</v>
      </c>
      <c r="H11978" t="s">
        <v>229</v>
      </c>
      <c r="I11978" t="s">
        <v>422</v>
      </c>
      <c r="J11978">
        <v>3</v>
      </c>
      <c r="K11978" t="s">
        <v>22612</v>
      </c>
      <c r="L11978" t="s">
        <v>22613</v>
      </c>
      <c r="M11978" t="s">
        <v>580</v>
      </c>
      <c r="N11978" t="s">
        <v>483</v>
      </c>
      <c r="O11978">
        <v>3</v>
      </c>
    </row>
    <row r="11979" spans="1:16" hidden="1" x14ac:dyDescent="0.5">
      <c r="A11979">
        <v>49</v>
      </c>
      <c r="B11979">
        <v>49</v>
      </c>
      <c r="C11979" t="s">
        <v>478</v>
      </c>
      <c r="D11979" t="s">
        <v>540</v>
      </c>
      <c r="E11979" t="s">
        <v>8</v>
      </c>
      <c r="F11979">
        <v>2</v>
      </c>
      <c r="G11979" t="s">
        <v>153</v>
      </c>
      <c r="H11979" t="s">
        <v>154</v>
      </c>
      <c r="I11979" t="s">
        <v>404</v>
      </c>
      <c r="J11979">
        <v>0.67</v>
      </c>
      <c r="K11979" t="s">
        <v>22614</v>
      </c>
      <c r="L11979" t="s">
        <v>22615</v>
      </c>
      <c r="M11979" t="s">
        <v>483</v>
      </c>
      <c r="N11979" t="s">
        <v>529</v>
      </c>
      <c r="O11979">
        <v>0.66666666666666663</v>
      </c>
    </row>
    <row r="11980" spans="1:16" hidden="1" x14ac:dyDescent="0.5">
      <c r="A11980">
        <v>48</v>
      </c>
      <c r="B11980">
        <v>49</v>
      </c>
      <c r="C11980" t="s">
        <v>478</v>
      </c>
      <c r="D11980" t="s">
        <v>479</v>
      </c>
      <c r="E11980" t="s">
        <v>330</v>
      </c>
      <c r="F11980">
        <v>1</v>
      </c>
      <c r="G11980" t="s">
        <v>328</v>
      </c>
      <c r="H11980" t="s">
        <v>329</v>
      </c>
      <c r="I11980" t="s">
        <v>408</v>
      </c>
      <c r="J11980">
        <v>0.75</v>
      </c>
      <c r="K11980" t="s">
        <v>22616</v>
      </c>
      <c r="L11980" t="s">
        <v>22617</v>
      </c>
      <c r="M11980" t="s">
        <v>483</v>
      </c>
      <c r="N11980" t="s">
        <v>486</v>
      </c>
      <c r="O11980">
        <v>0.75</v>
      </c>
    </row>
    <row r="11981" spans="1:16" hidden="1" x14ac:dyDescent="0.5">
      <c r="A11981">
        <v>48</v>
      </c>
      <c r="B11981">
        <v>49</v>
      </c>
      <c r="C11981" t="s">
        <v>478</v>
      </c>
      <c r="D11981" t="s">
        <v>479</v>
      </c>
      <c r="E11981" t="s">
        <v>330</v>
      </c>
      <c r="F11981">
        <v>1</v>
      </c>
      <c r="G11981" t="s">
        <v>328</v>
      </c>
      <c r="H11981" t="s">
        <v>329</v>
      </c>
      <c r="I11981" t="s">
        <v>408</v>
      </c>
      <c r="J11981">
        <v>1</v>
      </c>
      <c r="K11981" t="s">
        <v>22618</v>
      </c>
      <c r="L11981" t="s">
        <v>22619</v>
      </c>
      <c r="M11981" t="s">
        <v>483</v>
      </c>
      <c r="N11981" t="s">
        <v>486</v>
      </c>
      <c r="O11981">
        <v>1</v>
      </c>
    </row>
    <row r="11982" spans="1:16" hidden="1" x14ac:dyDescent="0.5">
      <c r="A11982">
        <v>48</v>
      </c>
      <c r="B11982">
        <v>49</v>
      </c>
      <c r="C11982" t="s">
        <v>383</v>
      </c>
      <c r="D11982" t="s">
        <v>479</v>
      </c>
      <c r="E11982" t="s">
        <v>330</v>
      </c>
      <c r="F11982">
        <v>5</v>
      </c>
      <c r="G11982" t="s">
        <v>328</v>
      </c>
      <c r="H11982" t="s">
        <v>329</v>
      </c>
      <c r="I11982" t="s">
        <v>383</v>
      </c>
      <c r="J11982">
        <v>1.5</v>
      </c>
      <c r="K11982" t="s">
        <v>22620</v>
      </c>
      <c r="L11982" t="s">
        <v>19442</v>
      </c>
      <c r="M11982" t="s">
        <v>506</v>
      </c>
      <c r="N11982" t="s">
        <v>506</v>
      </c>
      <c r="O11982">
        <v>1.5</v>
      </c>
      <c r="P11982" t="s">
        <v>507</v>
      </c>
    </row>
    <row r="11983" spans="1:16" hidden="1" x14ac:dyDescent="0.5">
      <c r="A11983">
        <v>48</v>
      </c>
      <c r="B11983">
        <v>49</v>
      </c>
      <c r="C11983" t="s">
        <v>383</v>
      </c>
      <c r="D11983" t="s">
        <v>479</v>
      </c>
      <c r="E11983" t="s">
        <v>330</v>
      </c>
      <c r="F11983">
        <v>5</v>
      </c>
      <c r="G11983" t="s">
        <v>328</v>
      </c>
      <c r="H11983" t="s">
        <v>329</v>
      </c>
      <c r="I11983" t="s">
        <v>383</v>
      </c>
      <c r="J11983">
        <v>9</v>
      </c>
      <c r="K11983" t="s">
        <v>22621</v>
      </c>
      <c r="L11983" t="s">
        <v>22622</v>
      </c>
      <c r="M11983" t="s">
        <v>506</v>
      </c>
      <c r="N11983" t="s">
        <v>506</v>
      </c>
      <c r="O11983">
        <v>9</v>
      </c>
      <c r="P11983" t="s">
        <v>507</v>
      </c>
    </row>
    <row r="11984" spans="1:16" hidden="1" x14ac:dyDescent="0.5">
      <c r="A11984">
        <v>48</v>
      </c>
      <c r="B11984">
        <v>49</v>
      </c>
      <c r="C11984" t="s">
        <v>516</v>
      </c>
      <c r="D11984" t="s">
        <v>517</v>
      </c>
      <c r="E11984" t="s">
        <v>140</v>
      </c>
      <c r="F11984">
        <v>3</v>
      </c>
      <c r="G11984" t="s">
        <v>310</v>
      </c>
      <c r="H11984" t="s">
        <v>7</v>
      </c>
      <c r="I11984" t="s">
        <v>400</v>
      </c>
      <c r="J11984">
        <v>1</v>
      </c>
      <c r="K11984" t="s">
        <v>22623</v>
      </c>
      <c r="L11984" t="s">
        <v>22624</v>
      </c>
      <c r="M11984" t="s">
        <v>483</v>
      </c>
      <c r="N11984" t="s">
        <v>483</v>
      </c>
      <c r="O11984">
        <v>1</v>
      </c>
    </row>
    <row r="11985" spans="1:16" hidden="1" x14ac:dyDescent="0.5">
      <c r="A11985">
        <v>48</v>
      </c>
      <c r="B11985">
        <v>49</v>
      </c>
      <c r="C11985" t="s">
        <v>383</v>
      </c>
      <c r="D11985" t="s">
        <v>517</v>
      </c>
      <c r="E11985" t="s">
        <v>140</v>
      </c>
      <c r="F11985">
        <v>3</v>
      </c>
      <c r="G11985" t="s">
        <v>310</v>
      </c>
      <c r="H11985" t="s">
        <v>7</v>
      </c>
      <c r="I11985" t="s">
        <v>383</v>
      </c>
      <c r="J11985">
        <v>64</v>
      </c>
      <c r="K11985" t="s">
        <v>22625</v>
      </c>
      <c r="L11985" t="s">
        <v>22626</v>
      </c>
      <c r="M11985" t="s">
        <v>506</v>
      </c>
      <c r="N11985" t="s">
        <v>483</v>
      </c>
      <c r="O11985">
        <v>64</v>
      </c>
      <c r="P11985" t="s">
        <v>550</v>
      </c>
    </row>
    <row r="11986" spans="1:16" hidden="1" x14ac:dyDescent="0.5">
      <c r="A11986">
        <v>48</v>
      </c>
      <c r="B11986">
        <v>49</v>
      </c>
      <c r="C11986" t="s">
        <v>516</v>
      </c>
      <c r="D11986" t="s">
        <v>517</v>
      </c>
      <c r="E11986" t="s">
        <v>140</v>
      </c>
      <c r="F11986">
        <v>3</v>
      </c>
      <c r="G11986" t="s">
        <v>310</v>
      </c>
      <c r="H11986" t="s">
        <v>7</v>
      </c>
      <c r="I11986" t="s">
        <v>447</v>
      </c>
      <c r="J11986">
        <v>7</v>
      </c>
      <c r="K11986" t="s">
        <v>22627</v>
      </c>
      <c r="L11986" t="s">
        <v>22628</v>
      </c>
      <c r="M11986" t="s">
        <v>483</v>
      </c>
      <c r="N11986" t="s">
        <v>483</v>
      </c>
      <c r="O11986">
        <v>7</v>
      </c>
    </row>
    <row r="11987" spans="1:16" hidden="1" x14ac:dyDescent="0.5">
      <c r="A11987">
        <v>49</v>
      </c>
      <c r="B11987">
        <v>49</v>
      </c>
      <c r="C11987" t="s">
        <v>478</v>
      </c>
      <c r="D11987" t="s">
        <v>540</v>
      </c>
      <c r="E11987" t="s">
        <v>330</v>
      </c>
      <c r="F11987">
        <v>1</v>
      </c>
      <c r="G11987" t="s">
        <v>345</v>
      </c>
      <c r="H11987" t="s">
        <v>346</v>
      </c>
      <c r="I11987" t="s">
        <v>433</v>
      </c>
      <c r="J11987">
        <v>0.17</v>
      </c>
      <c r="K11987" t="s">
        <v>22629</v>
      </c>
      <c r="L11987" t="s">
        <v>22630</v>
      </c>
      <c r="M11987" t="s">
        <v>483</v>
      </c>
      <c r="N11987" t="s">
        <v>486</v>
      </c>
      <c r="O11987">
        <v>0.16666666666666666</v>
      </c>
    </row>
    <row r="11988" spans="1:16" hidden="1" x14ac:dyDescent="0.5">
      <c r="A11988">
        <v>48</v>
      </c>
      <c r="B11988">
        <v>49</v>
      </c>
      <c r="C11988" t="s">
        <v>478</v>
      </c>
      <c r="D11988" t="s">
        <v>540</v>
      </c>
      <c r="E11988" t="s">
        <v>140</v>
      </c>
      <c r="F11988">
        <v>1</v>
      </c>
      <c r="G11988" t="s">
        <v>164</v>
      </c>
      <c r="H11988" t="s">
        <v>165</v>
      </c>
      <c r="I11988" t="s">
        <v>414</v>
      </c>
      <c r="J11988">
        <v>0.5</v>
      </c>
      <c r="K11988" t="s">
        <v>22631</v>
      </c>
      <c r="L11988" t="s">
        <v>22632</v>
      </c>
      <c r="M11988" t="s">
        <v>483</v>
      </c>
      <c r="N11988" t="s">
        <v>483</v>
      </c>
      <c r="O11988">
        <v>0.5</v>
      </c>
    </row>
    <row r="11989" spans="1:16" hidden="1" x14ac:dyDescent="0.5">
      <c r="A11989">
        <v>48</v>
      </c>
      <c r="B11989">
        <v>49</v>
      </c>
      <c r="C11989" t="s">
        <v>383</v>
      </c>
      <c r="D11989" t="s">
        <v>540</v>
      </c>
      <c r="E11989" t="s">
        <v>140</v>
      </c>
      <c r="F11989">
        <v>2</v>
      </c>
      <c r="G11989" t="s">
        <v>310</v>
      </c>
      <c r="H11989" t="s">
        <v>7</v>
      </c>
      <c r="I11989" t="s">
        <v>410</v>
      </c>
      <c r="J11989">
        <v>3</v>
      </c>
      <c r="K11989" t="s">
        <v>22633</v>
      </c>
      <c r="L11989" t="s">
        <v>22634</v>
      </c>
      <c r="M11989" t="s">
        <v>600</v>
      </c>
      <c r="N11989" t="s">
        <v>483</v>
      </c>
      <c r="O11989">
        <v>3</v>
      </c>
      <c r="P11989" t="s">
        <v>550</v>
      </c>
    </row>
    <row r="11990" spans="1:16" hidden="1" x14ac:dyDescent="0.5">
      <c r="A11990">
        <v>49</v>
      </c>
      <c r="B11990">
        <v>49</v>
      </c>
      <c r="C11990" t="s">
        <v>478</v>
      </c>
      <c r="D11990" t="s">
        <v>540</v>
      </c>
      <c r="E11990" t="s">
        <v>330</v>
      </c>
      <c r="F11990">
        <v>2</v>
      </c>
      <c r="G11990" t="s">
        <v>345</v>
      </c>
      <c r="H11990" t="s">
        <v>346</v>
      </c>
      <c r="I11990" t="s">
        <v>402</v>
      </c>
      <c r="J11990">
        <v>0.5</v>
      </c>
      <c r="K11990" t="s">
        <v>22635</v>
      </c>
      <c r="L11990" t="s">
        <v>22636</v>
      </c>
      <c r="M11990" t="s">
        <v>483</v>
      </c>
      <c r="N11990" t="s">
        <v>486</v>
      </c>
      <c r="O11990">
        <v>0.5</v>
      </c>
    </row>
    <row r="11991" spans="1:16" hidden="1" x14ac:dyDescent="0.5">
      <c r="A11991">
        <v>48</v>
      </c>
      <c r="B11991">
        <v>49</v>
      </c>
      <c r="C11991" t="s">
        <v>478</v>
      </c>
      <c r="D11991" t="s">
        <v>540</v>
      </c>
      <c r="E11991" t="s">
        <v>140</v>
      </c>
      <c r="F11991">
        <v>1</v>
      </c>
      <c r="G11991" t="s">
        <v>164</v>
      </c>
      <c r="H11991" t="s">
        <v>165</v>
      </c>
      <c r="I11991" t="s">
        <v>414</v>
      </c>
      <c r="J11991">
        <v>0.5</v>
      </c>
      <c r="K11991" t="s">
        <v>22637</v>
      </c>
      <c r="L11991" t="s">
        <v>22638</v>
      </c>
      <c r="M11991" t="s">
        <v>483</v>
      </c>
      <c r="N11991" t="s">
        <v>483</v>
      </c>
      <c r="O11991">
        <v>0.5</v>
      </c>
    </row>
    <row r="11992" spans="1:16" hidden="1" x14ac:dyDescent="0.5">
      <c r="A11992">
        <v>48</v>
      </c>
      <c r="B11992">
        <v>49</v>
      </c>
      <c r="C11992" t="s">
        <v>478</v>
      </c>
      <c r="D11992" t="s">
        <v>540</v>
      </c>
      <c r="E11992" t="s">
        <v>140</v>
      </c>
      <c r="F11992">
        <v>1</v>
      </c>
      <c r="G11992" t="s">
        <v>164</v>
      </c>
      <c r="H11992" t="s">
        <v>165</v>
      </c>
      <c r="I11992" t="s">
        <v>414</v>
      </c>
      <c r="J11992">
        <v>0.5</v>
      </c>
      <c r="K11992" t="s">
        <v>22639</v>
      </c>
      <c r="L11992" t="s">
        <v>22640</v>
      </c>
      <c r="M11992" t="s">
        <v>483</v>
      </c>
      <c r="N11992" t="s">
        <v>483</v>
      </c>
      <c r="O11992">
        <v>0.5</v>
      </c>
    </row>
    <row r="11993" spans="1:16" hidden="1" x14ac:dyDescent="0.5">
      <c r="A11993">
        <v>48</v>
      </c>
      <c r="B11993">
        <v>49</v>
      </c>
      <c r="C11993" t="s">
        <v>516</v>
      </c>
      <c r="D11993" t="s">
        <v>517</v>
      </c>
      <c r="E11993" t="s">
        <v>140</v>
      </c>
      <c r="F11993">
        <v>3</v>
      </c>
      <c r="G11993" t="s">
        <v>310</v>
      </c>
      <c r="H11993" t="s">
        <v>7</v>
      </c>
      <c r="I11993" t="s">
        <v>400</v>
      </c>
      <c r="J11993">
        <v>0.25</v>
      </c>
      <c r="K11993" t="s">
        <v>22641</v>
      </c>
      <c r="L11993" t="s">
        <v>22642</v>
      </c>
      <c r="M11993" t="s">
        <v>482</v>
      </c>
      <c r="N11993" t="s">
        <v>483</v>
      </c>
      <c r="O11993">
        <v>0.25</v>
      </c>
    </row>
    <row r="11994" spans="1:16" hidden="1" x14ac:dyDescent="0.5">
      <c r="A11994">
        <v>48</v>
      </c>
      <c r="B11994">
        <v>49</v>
      </c>
      <c r="C11994" t="s">
        <v>383</v>
      </c>
      <c r="D11994" t="s">
        <v>479</v>
      </c>
      <c r="E11994" t="s">
        <v>79</v>
      </c>
      <c r="F11994">
        <v>2</v>
      </c>
      <c r="G11994" t="s">
        <v>196</v>
      </c>
      <c r="H11994" t="s">
        <v>197</v>
      </c>
      <c r="I11994" t="s">
        <v>383</v>
      </c>
      <c r="J11994">
        <v>3</v>
      </c>
      <c r="K11994" t="s">
        <v>22643</v>
      </c>
      <c r="L11994" t="s">
        <v>4156</v>
      </c>
      <c r="M11994" t="s">
        <v>506</v>
      </c>
      <c r="N11994" t="s">
        <v>483</v>
      </c>
      <c r="O11994">
        <v>3</v>
      </c>
      <c r="P11994" t="s">
        <v>550</v>
      </c>
    </row>
    <row r="11995" spans="1:16" hidden="1" x14ac:dyDescent="0.5">
      <c r="A11995">
        <v>48</v>
      </c>
      <c r="B11995">
        <v>49</v>
      </c>
      <c r="C11995" t="s">
        <v>383</v>
      </c>
      <c r="D11995" t="s">
        <v>517</v>
      </c>
      <c r="E11995" t="s">
        <v>79</v>
      </c>
      <c r="F11995">
        <v>2</v>
      </c>
      <c r="G11995" t="s">
        <v>250</v>
      </c>
      <c r="H11995" t="s">
        <v>7</v>
      </c>
      <c r="I11995" t="s">
        <v>412</v>
      </c>
      <c r="J11995">
        <v>28.5</v>
      </c>
      <c r="K11995" t="s">
        <v>22644</v>
      </c>
      <c r="L11995" t="s">
        <v>22645</v>
      </c>
      <c r="M11995" t="s">
        <v>506</v>
      </c>
      <c r="N11995" t="s">
        <v>483</v>
      </c>
      <c r="O11995">
        <v>28.5</v>
      </c>
      <c r="P11995" t="s">
        <v>550</v>
      </c>
    </row>
    <row r="11996" spans="1:16" hidden="1" x14ac:dyDescent="0.5">
      <c r="A11996">
        <v>48</v>
      </c>
      <c r="B11996">
        <v>49</v>
      </c>
      <c r="C11996" t="s">
        <v>163</v>
      </c>
      <c r="D11996" t="s">
        <v>479</v>
      </c>
      <c r="F11996">
        <v>1</v>
      </c>
      <c r="G11996" t="s">
        <v>379</v>
      </c>
      <c r="H11996" t="s">
        <v>380</v>
      </c>
      <c r="I11996" t="s">
        <v>439</v>
      </c>
      <c r="J11996">
        <v>8</v>
      </c>
      <c r="K11996" t="s">
        <v>22646</v>
      </c>
      <c r="L11996" t="s">
        <v>20149</v>
      </c>
      <c r="M11996" t="s">
        <v>483</v>
      </c>
      <c r="N11996" t="s">
        <v>483</v>
      </c>
      <c r="O11996">
        <v>8</v>
      </c>
    </row>
    <row r="11997" spans="1:16" hidden="1" x14ac:dyDescent="0.5">
      <c r="A11997">
        <v>49</v>
      </c>
      <c r="B11997">
        <v>49</v>
      </c>
      <c r="C11997" t="s">
        <v>516</v>
      </c>
      <c r="D11997" t="s">
        <v>517</v>
      </c>
      <c r="E11997" t="s">
        <v>140</v>
      </c>
      <c r="F11997">
        <v>3</v>
      </c>
      <c r="G11997" t="s">
        <v>310</v>
      </c>
      <c r="H11997" t="s">
        <v>7</v>
      </c>
      <c r="I11997" t="s">
        <v>400</v>
      </c>
      <c r="J11997">
        <v>1.25</v>
      </c>
      <c r="K11997" t="s">
        <v>22647</v>
      </c>
      <c r="L11997" t="s">
        <v>22648</v>
      </c>
      <c r="M11997" t="s">
        <v>483</v>
      </c>
      <c r="N11997" t="s">
        <v>483</v>
      </c>
      <c r="O11997">
        <v>1.25</v>
      </c>
    </row>
    <row r="11998" spans="1:16" hidden="1" x14ac:dyDescent="0.5">
      <c r="A11998">
        <v>49</v>
      </c>
      <c r="B11998">
        <v>49</v>
      </c>
      <c r="C11998" t="s">
        <v>163</v>
      </c>
      <c r="D11998" t="s">
        <v>479</v>
      </c>
      <c r="E11998" t="s">
        <v>140</v>
      </c>
      <c r="F11998">
        <v>2</v>
      </c>
      <c r="G11998" t="s">
        <v>188</v>
      </c>
      <c r="H11998" t="s">
        <v>189</v>
      </c>
      <c r="I11998" t="s">
        <v>408</v>
      </c>
      <c r="J11998">
        <v>40</v>
      </c>
      <c r="K11998" t="s">
        <v>22649</v>
      </c>
      <c r="L11998" t="s">
        <v>22650</v>
      </c>
      <c r="M11998" t="s">
        <v>577</v>
      </c>
      <c r="N11998" t="s">
        <v>483</v>
      </c>
      <c r="O11998">
        <v>40</v>
      </c>
    </row>
    <row r="11999" spans="1:16" hidden="1" x14ac:dyDescent="0.5">
      <c r="A11999">
        <v>49</v>
      </c>
      <c r="B11999">
        <v>49</v>
      </c>
      <c r="C11999" t="s">
        <v>516</v>
      </c>
      <c r="D11999" t="s">
        <v>517</v>
      </c>
      <c r="E11999" t="s">
        <v>140</v>
      </c>
      <c r="F11999">
        <v>3</v>
      </c>
      <c r="G11999" t="s">
        <v>310</v>
      </c>
      <c r="H11999" t="s">
        <v>7</v>
      </c>
      <c r="I11999" t="s">
        <v>408</v>
      </c>
      <c r="J11999">
        <v>7.5</v>
      </c>
      <c r="K11999" t="s">
        <v>22651</v>
      </c>
      <c r="L11999" t="s">
        <v>22652</v>
      </c>
      <c r="M11999" t="s">
        <v>483</v>
      </c>
      <c r="N11999" t="s">
        <v>483</v>
      </c>
      <c r="O11999">
        <v>7.5</v>
      </c>
    </row>
    <row r="12000" spans="1:16" hidden="1" x14ac:dyDescent="0.5">
      <c r="A12000">
        <v>49</v>
      </c>
      <c r="B12000">
        <v>49</v>
      </c>
      <c r="C12000" t="s">
        <v>597</v>
      </c>
      <c r="D12000" t="s">
        <v>517</v>
      </c>
      <c r="E12000" t="s">
        <v>140</v>
      </c>
      <c r="F12000">
        <v>2</v>
      </c>
      <c r="G12000" t="s">
        <v>320</v>
      </c>
      <c r="H12000" t="s">
        <v>321</v>
      </c>
      <c r="I12000" t="s">
        <v>414</v>
      </c>
      <c r="J12000">
        <v>1</v>
      </c>
      <c r="K12000" t="s">
        <v>22653</v>
      </c>
      <c r="L12000" t="s">
        <v>22654</v>
      </c>
      <c r="M12000" t="s">
        <v>483</v>
      </c>
      <c r="N12000" t="s">
        <v>483</v>
      </c>
      <c r="O12000">
        <v>1</v>
      </c>
    </row>
    <row r="12001" spans="1:16" hidden="1" x14ac:dyDescent="0.5">
      <c r="A12001">
        <v>49</v>
      </c>
      <c r="B12001">
        <v>49</v>
      </c>
      <c r="C12001" t="s">
        <v>597</v>
      </c>
      <c r="D12001" t="s">
        <v>517</v>
      </c>
      <c r="E12001" t="s">
        <v>140</v>
      </c>
      <c r="F12001">
        <v>2</v>
      </c>
      <c r="G12001" t="s">
        <v>320</v>
      </c>
      <c r="H12001" t="s">
        <v>321</v>
      </c>
      <c r="I12001" t="s">
        <v>400</v>
      </c>
      <c r="J12001">
        <v>0.75</v>
      </c>
      <c r="K12001" t="s">
        <v>22655</v>
      </c>
      <c r="L12001" t="s">
        <v>21162</v>
      </c>
      <c r="M12001" t="s">
        <v>483</v>
      </c>
      <c r="N12001" t="s">
        <v>483</v>
      </c>
      <c r="O12001">
        <v>0.75</v>
      </c>
    </row>
    <row r="12002" spans="1:16" hidden="1" x14ac:dyDescent="0.5">
      <c r="A12002">
        <v>49</v>
      </c>
      <c r="B12002">
        <v>49</v>
      </c>
      <c r="C12002" t="s">
        <v>516</v>
      </c>
      <c r="D12002" t="s">
        <v>517</v>
      </c>
      <c r="E12002" t="s">
        <v>140</v>
      </c>
      <c r="F12002">
        <v>2</v>
      </c>
      <c r="G12002" t="s">
        <v>310</v>
      </c>
      <c r="H12002" t="s">
        <v>7</v>
      </c>
      <c r="I12002" t="s">
        <v>443</v>
      </c>
      <c r="J12002">
        <v>0.57999999999999996</v>
      </c>
      <c r="K12002" t="s">
        <v>22656</v>
      </c>
      <c r="L12002" t="s">
        <v>22657</v>
      </c>
      <c r="M12002" t="s">
        <v>580</v>
      </c>
      <c r="N12002" t="s">
        <v>483</v>
      </c>
      <c r="O12002">
        <v>0.58333333333333337</v>
      </c>
    </row>
    <row r="12003" spans="1:16" hidden="1" x14ac:dyDescent="0.5">
      <c r="A12003">
        <v>49</v>
      </c>
      <c r="B12003">
        <v>49</v>
      </c>
      <c r="C12003" t="s">
        <v>516</v>
      </c>
      <c r="D12003" t="s">
        <v>517</v>
      </c>
      <c r="E12003" t="s">
        <v>140</v>
      </c>
      <c r="F12003">
        <v>2</v>
      </c>
      <c r="G12003" t="s">
        <v>310</v>
      </c>
      <c r="H12003" t="s">
        <v>7</v>
      </c>
      <c r="I12003" t="s">
        <v>443</v>
      </c>
      <c r="J12003">
        <v>0.5</v>
      </c>
      <c r="K12003" t="s">
        <v>22658</v>
      </c>
      <c r="L12003" t="s">
        <v>22659</v>
      </c>
      <c r="M12003" t="s">
        <v>580</v>
      </c>
      <c r="N12003" t="s">
        <v>483</v>
      </c>
      <c r="O12003">
        <v>0.5</v>
      </c>
    </row>
    <row r="12004" spans="1:16" hidden="1" x14ac:dyDescent="0.5">
      <c r="A12004">
        <v>49</v>
      </c>
      <c r="B12004">
        <v>49</v>
      </c>
      <c r="C12004" t="s">
        <v>478</v>
      </c>
      <c r="D12004" t="s">
        <v>540</v>
      </c>
      <c r="E12004" t="s">
        <v>330</v>
      </c>
      <c r="F12004">
        <v>1</v>
      </c>
      <c r="G12004" t="s">
        <v>345</v>
      </c>
      <c r="H12004" t="s">
        <v>346</v>
      </c>
      <c r="I12004" t="s">
        <v>433</v>
      </c>
      <c r="J12004">
        <v>0.17</v>
      </c>
      <c r="K12004" t="s">
        <v>22660</v>
      </c>
      <c r="L12004" t="s">
        <v>22661</v>
      </c>
      <c r="M12004" t="s">
        <v>483</v>
      </c>
      <c r="N12004" t="s">
        <v>483</v>
      </c>
      <c r="O12004">
        <v>0.16666666666666666</v>
      </c>
    </row>
    <row r="12005" spans="1:16" hidden="1" x14ac:dyDescent="0.5">
      <c r="A12005">
        <v>49</v>
      </c>
      <c r="B12005">
        <v>49</v>
      </c>
      <c r="C12005" t="s">
        <v>516</v>
      </c>
      <c r="D12005" t="s">
        <v>517</v>
      </c>
      <c r="E12005" t="s">
        <v>140</v>
      </c>
      <c r="F12005">
        <v>3</v>
      </c>
      <c r="G12005" t="s">
        <v>310</v>
      </c>
      <c r="H12005" t="s">
        <v>7</v>
      </c>
      <c r="I12005" t="s">
        <v>400</v>
      </c>
      <c r="J12005">
        <v>2</v>
      </c>
      <c r="K12005" t="s">
        <v>22662</v>
      </c>
      <c r="L12005" t="s">
        <v>22663</v>
      </c>
      <c r="M12005" t="s">
        <v>483</v>
      </c>
      <c r="N12005" t="s">
        <v>483</v>
      </c>
      <c r="O12005">
        <v>2</v>
      </c>
    </row>
    <row r="12006" spans="1:16" hidden="1" x14ac:dyDescent="0.5">
      <c r="A12006">
        <v>49</v>
      </c>
      <c r="B12006">
        <v>49</v>
      </c>
      <c r="C12006" t="s">
        <v>516</v>
      </c>
      <c r="D12006" t="s">
        <v>517</v>
      </c>
      <c r="E12006" t="s">
        <v>140</v>
      </c>
      <c r="F12006">
        <v>2</v>
      </c>
      <c r="G12006" t="s">
        <v>310</v>
      </c>
      <c r="H12006" t="s">
        <v>7</v>
      </c>
      <c r="I12006" t="s">
        <v>443</v>
      </c>
      <c r="J12006">
        <v>0.28000000000000003</v>
      </c>
      <c r="K12006" t="s">
        <v>22664</v>
      </c>
      <c r="L12006" t="s">
        <v>22665</v>
      </c>
      <c r="M12006" t="s">
        <v>580</v>
      </c>
      <c r="N12006" t="s">
        <v>483</v>
      </c>
      <c r="O12006">
        <v>0.28333333333333333</v>
      </c>
    </row>
    <row r="12007" spans="1:16" hidden="1" x14ac:dyDescent="0.5">
      <c r="A12007">
        <v>49</v>
      </c>
      <c r="B12007">
        <v>49</v>
      </c>
      <c r="C12007" t="s">
        <v>516</v>
      </c>
      <c r="D12007" t="s">
        <v>517</v>
      </c>
      <c r="E12007" t="s">
        <v>140</v>
      </c>
      <c r="F12007">
        <v>2</v>
      </c>
      <c r="G12007" t="s">
        <v>310</v>
      </c>
      <c r="H12007" t="s">
        <v>7</v>
      </c>
      <c r="I12007" t="s">
        <v>443</v>
      </c>
      <c r="J12007">
        <v>0.5</v>
      </c>
      <c r="K12007" t="s">
        <v>22666</v>
      </c>
      <c r="L12007" t="s">
        <v>22667</v>
      </c>
      <c r="M12007" t="s">
        <v>580</v>
      </c>
      <c r="N12007" t="s">
        <v>483</v>
      </c>
      <c r="O12007">
        <v>0.5</v>
      </c>
    </row>
    <row r="12008" spans="1:16" hidden="1" x14ac:dyDescent="0.5">
      <c r="A12008">
        <v>49</v>
      </c>
      <c r="B12008">
        <v>49</v>
      </c>
      <c r="C12008" t="s">
        <v>478</v>
      </c>
      <c r="D12008" t="s">
        <v>479</v>
      </c>
      <c r="E12008" t="s">
        <v>79</v>
      </c>
      <c r="F12008">
        <v>1</v>
      </c>
      <c r="G12008" t="s">
        <v>292</v>
      </c>
      <c r="H12008" t="s">
        <v>7</v>
      </c>
      <c r="I12008" t="s">
        <v>404</v>
      </c>
      <c r="J12008">
        <v>9</v>
      </c>
      <c r="K12008" t="s">
        <v>22668</v>
      </c>
      <c r="L12008" t="s">
        <v>22669</v>
      </c>
      <c r="M12008" t="s">
        <v>483</v>
      </c>
      <c r="N12008" t="s">
        <v>529</v>
      </c>
      <c r="O12008">
        <v>9</v>
      </c>
    </row>
    <row r="12009" spans="1:16" hidden="1" x14ac:dyDescent="0.5">
      <c r="A12009">
        <v>49</v>
      </c>
      <c r="B12009">
        <v>49</v>
      </c>
      <c r="C12009" t="s">
        <v>383</v>
      </c>
      <c r="D12009" t="s">
        <v>517</v>
      </c>
      <c r="E12009" t="s">
        <v>140</v>
      </c>
      <c r="F12009">
        <v>2</v>
      </c>
      <c r="G12009" t="s">
        <v>310</v>
      </c>
      <c r="H12009" t="s">
        <v>7</v>
      </c>
      <c r="I12009" t="s">
        <v>383</v>
      </c>
      <c r="J12009">
        <v>0.54</v>
      </c>
      <c r="K12009" t="s">
        <v>22670</v>
      </c>
      <c r="L12009" t="s">
        <v>22671</v>
      </c>
      <c r="M12009" t="s">
        <v>482</v>
      </c>
      <c r="N12009" t="s">
        <v>483</v>
      </c>
      <c r="O12009">
        <v>0.54166666666666663</v>
      </c>
      <c r="P12009" t="s">
        <v>550</v>
      </c>
    </row>
    <row r="12010" spans="1:16" hidden="1" x14ac:dyDescent="0.5">
      <c r="A12010">
        <v>49</v>
      </c>
      <c r="B12010">
        <v>49</v>
      </c>
      <c r="C12010" t="s">
        <v>478</v>
      </c>
      <c r="D12010" t="s">
        <v>540</v>
      </c>
      <c r="E12010" t="s">
        <v>330</v>
      </c>
      <c r="F12010">
        <v>1</v>
      </c>
      <c r="G12010" t="s">
        <v>345</v>
      </c>
      <c r="H12010" t="s">
        <v>346</v>
      </c>
      <c r="I12010" t="s">
        <v>402</v>
      </c>
      <c r="J12010">
        <v>0.5</v>
      </c>
      <c r="K12010" t="s">
        <v>22672</v>
      </c>
      <c r="L12010" t="s">
        <v>22673</v>
      </c>
      <c r="M12010" t="s">
        <v>483</v>
      </c>
      <c r="N12010" t="s">
        <v>811</v>
      </c>
      <c r="O12010">
        <v>0.5</v>
      </c>
    </row>
    <row r="12011" spans="1:16" hidden="1" x14ac:dyDescent="0.5">
      <c r="A12011">
        <v>49</v>
      </c>
      <c r="B12011">
        <v>49</v>
      </c>
      <c r="C12011" t="s">
        <v>516</v>
      </c>
      <c r="D12011" t="s">
        <v>517</v>
      </c>
      <c r="E12011" t="s">
        <v>140</v>
      </c>
      <c r="F12011">
        <v>2</v>
      </c>
      <c r="G12011" t="s">
        <v>310</v>
      </c>
      <c r="H12011" t="s">
        <v>7</v>
      </c>
      <c r="I12011" t="s">
        <v>400</v>
      </c>
      <c r="J12011">
        <v>0.42</v>
      </c>
      <c r="K12011" t="s">
        <v>22674</v>
      </c>
      <c r="L12011" t="s">
        <v>22675</v>
      </c>
      <c r="M12011" t="s">
        <v>482</v>
      </c>
      <c r="N12011" t="s">
        <v>483</v>
      </c>
      <c r="O12011">
        <v>0.41666666666666669</v>
      </c>
    </row>
    <row r="12012" spans="1:16" hidden="1" x14ac:dyDescent="0.5">
      <c r="A12012">
        <v>49</v>
      </c>
      <c r="B12012">
        <v>49</v>
      </c>
      <c r="C12012" t="s">
        <v>478</v>
      </c>
      <c r="D12012" t="s">
        <v>540</v>
      </c>
      <c r="E12012" t="s">
        <v>330</v>
      </c>
      <c r="F12012">
        <v>1</v>
      </c>
      <c r="G12012" t="s">
        <v>345</v>
      </c>
      <c r="H12012" t="s">
        <v>346</v>
      </c>
      <c r="I12012" t="s">
        <v>402</v>
      </c>
      <c r="J12012">
        <v>0.33</v>
      </c>
      <c r="K12012" t="s">
        <v>22676</v>
      </c>
      <c r="L12012" t="s">
        <v>22677</v>
      </c>
      <c r="M12012" t="s">
        <v>483</v>
      </c>
      <c r="N12012" t="s">
        <v>486</v>
      </c>
      <c r="O12012">
        <v>0.33333333333333331</v>
      </c>
    </row>
    <row r="12013" spans="1:16" hidden="1" x14ac:dyDescent="0.5">
      <c r="A12013">
        <v>49</v>
      </c>
      <c r="B12013">
        <v>49</v>
      </c>
      <c r="C12013" t="s">
        <v>478</v>
      </c>
      <c r="D12013" t="s">
        <v>540</v>
      </c>
      <c r="E12013" t="s">
        <v>330</v>
      </c>
      <c r="F12013">
        <v>1</v>
      </c>
      <c r="G12013" t="s">
        <v>345</v>
      </c>
      <c r="H12013" t="s">
        <v>346</v>
      </c>
      <c r="I12013" t="s">
        <v>402</v>
      </c>
      <c r="J12013">
        <v>0.33</v>
      </c>
      <c r="K12013" t="s">
        <v>22678</v>
      </c>
      <c r="L12013" t="s">
        <v>22679</v>
      </c>
      <c r="M12013" t="s">
        <v>483</v>
      </c>
      <c r="N12013" t="s">
        <v>811</v>
      </c>
      <c r="O12013">
        <v>0.33333333333333331</v>
      </c>
    </row>
    <row r="12014" spans="1:16" hidden="1" x14ac:dyDescent="0.5">
      <c r="A12014">
        <v>49</v>
      </c>
      <c r="B12014">
        <v>49</v>
      </c>
      <c r="C12014" t="s">
        <v>478</v>
      </c>
      <c r="D12014" t="s">
        <v>517</v>
      </c>
      <c r="E12014" t="s">
        <v>79</v>
      </c>
      <c r="F12014">
        <v>1</v>
      </c>
      <c r="G12014" t="s">
        <v>292</v>
      </c>
      <c r="H12014" t="s">
        <v>7</v>
      </c>
      <c r="I12014" t="s">
        <v>404</v>
      </c>
      <c r="J12014">
        <v>1.58</v>
      </c>
      <c r="K12014" t="s">
        <v>22680</v>
      </c>
      <c r="L12014" t="s">
        <v>22681</v>
      </c>
      <c r="M12014" t="s">
        <v>483</v>
      </c>
      <c r="N12014" t="s">
        <v>483</v>
      </c>
      <c r="O12014">
        <v>1.5833333333333333</v>
      </c>
    </row>
    <row r="12015" spans="1:16" hidden="1" x14ac:dyDescent="0.5">
      <c r="A12015">
        <v>49</v>
      </c>
      <c r="B12015">
        <v>49</v>
      </c>
      <c r="C12015" t="s">
        <v>516</v>
      </c>
      <c r="D12015" t="s">
        <v>517</v>
      </c>
      <c r="E12015" t="s">
        <v>79</v>
      </c>
      <c r="F12015">
        <v>2</v>
      </c>
      <c r="G12015" t="s">
        <v>292</v>
      </c>
      <c r="H12015" t="s">
        <v>7</v>
      </c>
      <c r="I12015" t="s">
        <v>410</v>
      </c>
      <c r="J12015">
        <v>4</v>
      </c>
      <c r="K12015" t="s">
        <v>22682</v>
      </c>
      <c r="L12015" t="s">
        <v>22683</v>
      </c>
      <c r="M12015" t="s">
        <v>482</v>
      </c>
      <c r="N12015" t="s">
        <v>483</v>
      </c>
      <c r="O12015">
        <v>4</v>
      </c>
    </row>
    <row r="12016" spans="1:16" hidden="1" x14ac:dyDescent="0.5">
      <c r="A12016">
        <v>49</v>
      </c>
      <c r="B12016">
        <v>49</v>
      </c>
      <c r="C12016" t="s">
        <v>516</v>
      </c>
      <c r="D12016" t="s">
        <v>517</v>
      </c>
      <c r="E12016" t="s">
        <v>79</v>
      </c>
      <c r="F12016">
        <v>3</v>
      </c>
      <c r="G12016" t="s">
        <v>292</v>
      </c>
      <c r="H12016" t="s">
        <v>7</v>
      </c>
      <c r="I12016" t="s">
        <v>412</v>
      </c>
      <c r="J12016">
        <v>36</v>
      </c>
      <c r="K12016" t="s">
        <v>22684</v>
      </c>
      <c r="L12016" t="s">
        <v>22685</v>
      </c>
      <c r="M12016" t="s">
        <v>482</v>
      </c>
      <c r="N12016" t="s">
        <v>483</v>
      </c>
      <c r="O12016">
        <v>36</v>
      </c>
    </row>
    <row r="12017" spans="1:16" hidden="1" x14ac:dyDescent="0.5">
      <c r="A12017">
        <v>49</v>
      </c>
      <c r="B12017">
        <v>49</v>
      </c>
      <c r="C12017" t="s">
        <v>516</v>
      </c>
      <c r="D12017" t="s">
        <v>540</v>
      </c>
      <c r="E12017" t="s">
        <v>140</v>
      </c>
      <c r="F12017">
        <v>4</v>
      </c>
      <c r="G12017" t="s">
        <v>310</v>
      </c>
      <c r="H12017" t="s">
        <v>7</v>
      </c>
      <c r="I12017" t="s">
        <v>408</v>
      </c>
      <c r="J12017">
        <v>4.25</v>
      </c>
      <c r="K12017" t="s">
        <v>22686</v>
      </c>
      <c r="L12017" t="s">
        <v>22687</v>
      </c>
      <c r="M12017" t="s">
        <v>482</v>
      </c>
      <c r="N12017" t="s">
        <v>483</v>
      </c>
      <c r="O12017">
        <v>4.25</v>
      </c>
    </row>
    <row r="12018" spans="1:16" hidden="1" x14ac:dyDescent="0.5">
      <c r="A12018">
        <v>49</v>
      </c>
      <c r="B12018">
        <v>49</v>
      </c>
      <c r="C12018" t="s">
        <v>605</v>
      </c>
      <c r="D12018" t="s">
        <v>479</v>
      </c>
      <c r="E12018" t="s">
        <v>140</v>
      </c>
      <c r="F12018">
        <v>3</v>
      </c>
      <c r="G12018" t="s">
        <v>218</v>
      </c>
      <c r="H12018" t="s">
        <v>219</v>
      </c>
      <c r="I12018" t="s">
        <v>404</v>
      </c>
      <c r="J12018">
        <v>3.75</v>
      </c>
      <c r="K12018" t="s">
        <v>22688</v>
      </c>
      <c r="L12018" t="s">
        <v>22689</v>
      </c>
      <c r="M12018" t="s">
        <v>483</v>
      </c>
      <c r="N12018" t="s">
        <v>529</v>
      </c>
      <c r="O12018">
        <v>3.75</v>
      </c>
    </row>
    <row r="12019" spans="1:16" hidden="1" x14ac:dyDescent="0.5">
      <c r="A12019">
        <v>49</v>
      </c>
      <c r="B12019">
        <v>49</v>
      </c>
      <c r="C12019" t="s">
        <v>478</v>
      </c>
      <c r="D12019" t="s">
        <v>540</v>
      </c>
      <c r="E12019" t="s">
        <v>8</v>
      </c>
      <c r="F12019">
        <v>2</v>
      </c>
      <c r="G12019" t="s">
        <v>216</v>
      </c>
      <c r="H12019" t="s">
        <v>217</v>
      </c>
      <c r="I12019" t="s">
        <v>404</v>
      </c>
      <c r="J12019">
        <v>0.57999999999999996</v>
      </c>
      <c r="K12019" t="s">
        <v>22690</v>
      </c>
      <c r="L12019" t="s">
        <v>22691</v>
      </c>
      <c r="M12019" t="s">
        <v>482</v>
      </c>
      <c r="N12019" t="s">
        <v>483</v>
      </c>
      <c r="O12019">
        <v>0.58333333333333337</v>
      </c>
    </row>
    <row r="12020" spans="1:16" hidden="1" x14ac:dyDescent="0.5">
      <c r="A12020">
        <v>49</v>
      </c>
      <c r="B12020">
        <v>49</v>
      </c>
      <c r="C12020" t="s">
        <v>516</v>
      </c>
      <c r="D12020" t="s">
        <v>540</v>
      </c>
      <c r="E12020" t="s">
        <v>140</v>
      </c>
      <c r="F12020">
        <v>3</v>
      </c>
      <c r="G12020" t="s">
        <v>310</v>
      </c>
      <c r="H12020" t="s">
        <v>7</v>
      </c>
      <c r="I12020" t="s">
        <v>412</v>
      </c>
      <c r="J12020">
        <v>1.5</v>
      </c>
      <c r="K12020" t="s">
        <v>22692</v>
      </c>
      <c r="L12020" t="s">
        <v>22693</v>
      </c>
      <c r="M12020" t="s">
        <v>482</v>
      </c>
      <c r="N12020" t="s">
        <v>483</v>
      </c>
      <c r="O12020">
        <v>1.5</v>
      </c>
    </row>
    <row r="12021" spans="1:16" hidden="1" x14ac:dyDescent="0.5">
      <c r="A12021">
        <v>49</v>
      </c>
      <c r="B12021">
        <v>49</v>
      </c>
      <c r="C12021" t="s">
        <v>478</v>
      </c>
      <c r="D12021" t="s">
        <v>540</v>
      </c>
      <c r="E12021" t="s">
        <v>330</v>
      </c>
      <c r="F12021">
        <v>1</v>
      </c>
      <c r="G12021" t="s">
        <v>345</v>
      </c>
      <c r="H12021" t="s">
        <v>346</v>
      </c>
      <c r="I12021" t="s">
        <v>402</v>
      </c>
      <c r="J12021">
        <v>1.5</v>
      </c>
      <c r="K12021" t="s">
        <v>22694</v>
      </c>
      <c r="L12021" t="s">
        <v>22695</v>
      </c>
      <c r="M12021" t="s">
        <v>483</v>
      </c>
      <c r="N12021" t="s">
        <v>520</v>
      </c>
      <c r="O12021">
        <v>1.5</v>
      </c>
    </row>
    <row r="12022" spans="1:16" hidden="1" x14ac:dyDescent="0.5">
      <c r="A12022">
        <v>49</v>
      </c>
      <c r="B12022">
        <v>49</v>
      </c>
      <c r="C12022" t="s">
        <v>478</v>
      </c>
      <c r="D12022" t="s">
        <v>540</v>
      </c>
      <c r="E12022" t="s">
        <v>330</v>
      </c>
      <c r="F12022">
        <v>1</v>
      </c>
      <c r="G12022" t="s">
        <v>345</v>
      </c>
      <c r="H12022" t="s">
        <v>346</v>
      </c>
      <c r="I12022" t="s">
        <v>433</v>
      </c>
      <c r="J12022">
        <v>0.17</v>
      </c>
      <c r="K12022" t="s">
        <v>22696</v>
      </c>
      <c r="L12022" t="s">
        <v>22697</v>
      </c>
      <c r="M12022" t="s">
        <v>483</v>
      </c>
      <c r="N12022" t="s">
        <v>483</v>
      </c>
      <c r="O12022">
        <v>0.16666666666666666</v>
      </c>
    </row>
    <row r="12023" spans="1:16" hidden="1" x14ac:dyDescent="0.5">
      <c r="A12023">
        <v>48</v>
      </c>
      <c r="B12023">
        <v>49</v>
      </c>
      <c r="C12023" t="s">
        <v>605</v>
      </c>
      <c r="D12023" t="s">
        <v>517</v>
      </c>
      <c r="E12023" t="s">
        <v>330</v>
      </c>
      <c r="F12023">
        <v>2</v>
      </c>
      <c r="G12023" t="s">
        <v>343</v>
      </c>
      <c r="H12023" t="s">
        <v>344</v>
      </c>
      <c r="I12023" t="s">
        <v>408</v>
      </c>
      <c r="J12023">
        <v>0.75</v>
      </c>
      <c r="K12023" t="s">
        <v>22698</v>
      </c>
      <c r="L12023" t="s">
        <v>22699</v>
      </c>
      <c r="M12023" t="s">
        <v>482</v>
      </c>
      <c r="N12023" t="s">
        <v>483</v>
      </c>
      <c r="O12023">
        <v>0.75</v>
      </c>
    </row>
    <row r="12024" spans="1:16" hidden="1" x14ac:dyDescent="0.5">
      <c r="A12024">
        <v>49</v>
      </c>
      <c r="B12024">
        <v>49</v>
      </c>
      <c r="C12024" t="s">
        <v>478</v>
      </c>
      <c r="D12024" t="s">
        <v>540</v>
      </c>
      <c r="E12024" t="s">
        <v>140</v>
      </c>
      <c r="F12024">
        <v>2</v>
      </c>
      <c r="G12024" t="s">
        <v>367</v>
      </c>
      <c r="H12024" t="s">
        <v>368</v>
      </c>
      <c r="I12024" t="s">
        <v>414</v>
      </c>
      <c r="J12024">
        <v>2</v>
      </c>
      <c r="K12024" t="s">
        <v>22700</v>
      </c>
      <c r="L12024" t="s">
        <v>22701</v>
      </c>
      <c r="M12024" t="s">
        <v>483</v>
      </c>
      <c r="N12024" t="s">
        <v>483</v>
      </c>
      <c r="O12024">
        <v>2</v>
      </c>
    </row>
    <row r="12025" spans="1:16" hidden="1" x14ac:dyDescent="0.5">
      <c r="A12025">
        <v>48</v>
      </c>
      <c r="B12025">
        <v>48</v>
      </c>
      <c r="C12025" t="s">
        <v>383</v>
      </c>
      <c r="D12025" t="s">
        <v>540</v>
      </c>
      <c r="E12025" t="s">
        <v>140</v>
      </c>
      <c r="F12025">
        <v>2</v>
      </c>
      <c r="G12025" t="s">
        <v>310</v>
      </c>
      <c r="H12025" t="s">
        <v>7</v>
      </c>
      <c r="I12025" t="s">
        <v>410</v>
      </c>
      <c r="J12025">
        <v>2.5</v>
      </c>
      <c r="K12025" t="s">
        <v>22702</v>
      </c>
      <c r="L12025" t="s">
        <v>22703</v>
      </c>
      <c r="M12025" t="s">
        <v>577</v>
      </c>
      <c r="N12025" t="s">
        <v>483</v>
      </c>
      <c r="O12025">
        <v>2.5</v>
      </c>
      <c r="P12025" t="s">
        <v>550</v>
      </c>
    </row>
    <row r="12026" spans="1:16" hidden="1" x14ac:dyDescent="0.5">
      <c r="A12026">
        <v>48</v>
      </c>
      <c r="B12026">
        <v>48</v>
      </c>
      <c r="C12026" t="s">
        <v>395</v>
      </c>
      <c r="D12026" t="s">
        <v>517</v>
      </c>
      <c r="E12026" t="s">
        <v>163</v>
      </c>
      <c r="F12026">
        <v>1</v>
      </c>
      <c r="G12026" t="s">
        <v>161</v>
      </c>
      <c r="H12026" t="s">
        <v>162</v>
      </c>
      <c r="I12026" t="s">
        <v>410</v>
      </c>
      <c r="J12026">
        <v>1.5</v>
      </c>
      <c r="K12026" t="s">
        <v>22704</v>
      </c>
      <c r="L12026" t="s">
        <v>4414</v>
      </c>
      <c r="M12026" t="s">
        <v>577</v>
      </c>
      <c r="N12026" t="s">
        <v>483</v>
      </c>
      <c r="O12026">
        <v>1.5</v>
      </c>
    </row>
    <row r="12027" spans="1:16" hidden="1" x14ac:dyDescent="0.5">
      <c r="A12027">
        <v>48</v>
      </c>
      <c r="B12027">
        <v>48</v>
      </c>
      <c r="C12027" t="s">
        <v>478</v>
      </c>
      <c r="D12027" t="s">
        <v>479</v>
      </c>
      <c r="E12027" t="s">
        <v>140</v>
      </c>
      <c r="F12027">
        <v>2</v>
      </c>
      <c r="G12027" t="s">
        <v>394</v>
      </c>
      <c r="H12027" t="s">
        <v>395</v>
      </c>
      <c r="I12027" t="s">
        <v>410</v>
      </c>
      <c r="J12027">
        <v>0.12</v>
      </c>
      <c r="K12027" t="s">
        <v>22705</v>
      </c>
      <c r="L12027" t="s">
        <v>11644</v>
      </c>
      <c r="M12027" t="s">
        <v>482</v>
      </c>
      <c r="N12027" t="s">
        <v>483</v>
      </c>
      <c r="O12027">
        <v>0.11666666666666667</v>
      </c>
    </row>
    <row r="12028" spans="1:16" hidden="1" x14ac:dyDescent="0.5">
      <c r="A12028">
        <v>48</v>
      </c>
      <c r="B12028">
        <v>48</v>
      </c>
      <c r="C12028" t="s">
        <v>383</v>
      </c>
      <c r="D12028" t="s">
        <v>479</v>
      </c>
      <c r="E12028" t="s">
        <v>330</v>
      </c>
      <c r="F12028">
        <v>5</v>
      </c>
      <c r="G12028" t="s">
        <v>328</v>
      </c>
      <c r="H12028" t="s">
        <v>329</v>
      </c>
      <c r="I12028" t="s">
        <v>383</v>
      </c>
      <c r="J12028">
        <v>9.33</v>
      </c>
      <c r="K12028" t="s">
        <v>22706</v>
      </c>
      <c r="L12028" t="s">
        <v>20106</v>
      </c>
      <c r="M12028" t="s">
        <v>506</v>
      </c>
      <c r="N12028" t="s">
        <v>506</v>
      </c>
      <c r="O12028">
        <v>9.3333333333333339</v>
      </c>
      <c r="P12028" t="s">
        <v>507</v>
      </c>
    </row>
    <row r="12029" spans="1:16" hidden="1" x14ac:dyDescent="0.5">
      <c r="A12029">
        <v>48</v>
      </c>
      <c r="B12029">
        <v>48</v>
      </c>
      <c r="C12029" t="s">
        <v>478</v>
      </c>
      <c r="D12029" t="s">
        <v>540</v>
      </c>
      <c r="E12029" t="s">
        <v>8</v>
      </c>
      <c r="F12029">
        <v>3</v>
      </c>
      <c r="G12029" t="s">
        <v>331</v>
      </c>
      <c r="H12029" t="s">
        <v>332</v>
      </c>
      <c r="I12029" t="s">
        <v>404</v>
      </c>
      <c r="J12029">
        <v>3</v>
      </c>
      <c r="K12029" t="s">
        <v>22707</v>
      </c>
      <c r="L12029" t="s">
        <v>22708</v>
      </c>
      <c r="M12029" t="s">
        <v>543</v>
      </c>
      <c r="N12029" t="s">
        <v>529</v>
      </c>
      <c r="O12029">
        <v>3</v>
      </c>
    </row>
    <row r="12030" spans="1:16" hidden="1" x14ac:dyDescent="0.5">
      <c r="A12030">
        <v>48</v>
      </c>
      <c r="B12030">
        <v>48</v>
      </c>
      <c r="C12030" t="s">
        <v>395</v>
      </c>
      <c r="D12030" t="s">
        <v>540</v>
      </c>
      <c r="E12030" t="s">
        <v>140</v>
      </c>
      <c r="F12030">
        <v>5</v>
      </c>
      <c r="G12030" t="s">
        <v>180</v>
      </c>
      <c r="H12030" t="s">
        <v>181</v>
      </c>
      <c r="I12030" t="s">
        <v>420</v>
      </c>
      <c r="J12030">
        <v>24</v>
      </c>
      <c r="K12030" t="s">
        <v>22709</v>
      </c>
      <c r="L12030" t="s">
        <v>22710</v>
      </c>
      <c r="M12030" t="s">
        <v>483</v>
      </c>
      <c r="N12030" t="s">
        <v>483</v>
      </c>
      <c r="O12030">
        <v>24</v>
      </c>
    </row>
    <row r="12031" spans="1:16" hidden="1" x14ac:dyDescent="0.5">
      <c r="A12031">
        <v>48</v>
      </c>
      <c r="B12031">
        <v>48</v>
      </c>
      <c r="C12031" t="s">
        <v>478</v>
      </c>
      <c r="D12031" t="s">
        <v>479</v>
      </c>
      <c r="E12031" t="s">
        <v>8</v>
      </c>
      <c r="F12031">
        <v>2</v>
      </c>
      <c r="G12031" t="s">
        <v>331</v>
      </c>
      <c r="H12031" t="s">
        <v>332</v>
      </c>
      <c r="I12031" t="s">
        <v>404</v>
      </c>
      <c r="J12031">
        <v>2</v>
      </c>
      <c r="K12031" t="s">
        <v>22711</v>
      </c>
      <c r="L12031" t="s">
        <v>22712</v>
      </c>
      <c r="M12031" t="s">
        <v>580</v>
      </c>
      <c r="N12031" t="s">
        <v>529</v>
      </c>
      <c r="O12031">
        <v>2</v>
      </c>
    </row>
    <row r="12032" spans="1:16" hidden="1" x14ac:dyDescent="0.5">
      <c r="A12032">
        <v>48</v>
      </c>
      <c r="B12032">
        <v>48</v>
      </c>
      <c r="C12032" t="s">
        <v>478</v>
      </c>
      <c r="D12032" t="s">
        <v>540</v>
      </c>
      <c r="E12032" t="s">
        <v>8</v>
      </c>
      <c r="F12032">
        <v>2</v>
      </c>
      <c r="G12032" t="s">
        <v>331</v>
      </c>
      <c r="H12032" t="s">
        <v>332</v>
      </c>
      <c r="I12032" t="s">
        <v>404</v>
      </c>
      <c r="J12032">
        <v>0.67</v>
      </c>
      <c r="K12032" t="s">
        <v>22713</v>
      </c>
      <c r="L12032" t="s">
        <v>22714</v>
      </c>
      <c r="M12032" t="s">
        <v>482</v>
      </c>
      <c r="N12032" t="s">
        <v>483</v>
      </c>
      <c r="O12032">
        <v>0.66666666666666663</v>
      </c>
    </row>
    <row r="12033" spans="1:16" hidden="1" x14ac:dyDescent="0.5">
      <c r="A12033">
        <v>48</v>
      </c>
      <c r="B12033">
        <v>48</v>
      </c>
      <c r="C12033" t="s">
        <v>383</v>
      </c>
      <c r="D12033" t="s">
        <v>479</v>
      </c>
      <c r="E12033" t="s">
        <v>79</v>
      </c>
      <c r="F12033">
        <v>2</v>
      </c>
      <c r="G12033" t="s">
        <v>196</v>
      </c>
      <c r="H12033" t="s">
        <v>197</v>
      </c>
      <c r="I12033" t="s">
        <v>383</v>
      </c>
      <c r="J12033">
        <v>2.5</v>
      </c>
      <c r="K12033" t="s">
        <v>22715</v>
      </c>
      <c r="L12033" t="s">
        <v>22716</v>
      </c>
      <c r="M12033" t="s">
        <v>506</v>
      </c>
      <c r="N12033" t="s">
        <v>483</v>
      </c>
      <c r="O12033">
        <v>2.5</v>
      </c>
      <c r="P12033" t="s">
        <v>550</v>
      </c>
    </row>
    <row r="12034" spans="1:16" hidden="1" x14ac:dyDescent="0.5">
      <c r="A12034">
        <v>48</v>
      </c>
      <c r="B12034">
        <v>48</v>
      </c>
      <c r="C12034" t="s">
        <v>478</v>
      </c>
      <c r="D12034" t="s">
        <v>479</v>
      </c>
      <c r="E12034" t="s">
        <v>79</v>
      </c>
      <c r="F12034">
        <v>2</v>
      </c>
      <c r="G12034" t="s">
        <v>198</v>
      </c>
      <c r="H12034" t="s">
        <v>199</v>
      </c>
      <c r="I12034" t="s">
        <v>402</v>
      </c>
      <c r="J12034">
        <v>1.5</v>
      </c>
      <c r="K12034" t="s">
        <v>22717</v>
      </c>
      <c r="L12034" t="s">
        <v>881</v>
      </c>
      <c r="M12034" t="s">
        <v>483</v>
      </c>
      <c r="N12034" t="s">
        <v>529</v>
      </c>
      <c r="O12034">
        <v>1.5</v>
      </c>
    </row>
    <row r="12035" spans="1:16" hidden="1" x14ac:dyDescent="0.5">
      <c r="A12035">
        <v>48</v>
      </c>
      <c r="B12035">
        <v>48</v>
      </c>
      <c r="C12035" t="s">
        <v>478</v>
      </c>
      <c r="D12035" t="s">
        <v>540</v>
      </c>
      <c r="E12035" t="s">
        <v>140</v>
      </c>
      <c r="F12035">
        <v>1</v>
      </c>
      <c r="G12035" t="s">
        <v>145</v>
      </c>
      <c r="H12035" t="s">
        <v>146</v>
      </c>
      <c r="I12035" t="s">
        <v>414</v>
      </c>
      <c r="J12035">
        <v>0.5</v>
      </c>
      <c r="K12035" t="s">
        <v>22718</v>
      </c>
      <c r="L12035" t="s">
        <v>22719</v>
      </c>
      <c r="M12035" t="s">
        <v>483</v>
      </c>
      <c r="N12035" t="s">
        <v>483</v>
      </c>
      <c r="O12035">
        <v>0.5</v>
      </c>
    </row>
    <row r="12036" spans="1:16" hidden="1" x14ac:dyDescent="0.5">
      <c r="A12036">
        <v>48</v>
      </c>
      <c r="B12036">
        <v>48</v>
      </c>
      <c r="C12036" t="s">
        <v>383</v>
      </c>
      <c r="D12036" t="s">
        <v>540</v>
      </c>
      <c r="E12036" t="s">
        <v>140</v>
      </c>
      <c r="F12036">
        <v>2</v>
      </c>
      <c r="G12036" t="s">
        <v>220</v>
      </c>
      <c r="H12036" t="s">
        <v>221</v>
      </c>
      <c r="I12036" t="s">
        <v>410</v>
      </c>
      <c r="J12036">
        <v>1</v>
      </c>
      <c r="K12036" t="s">
        <v>22720</v>
      </c>
      <c r="L12036" t="s">
        <v>22721</v>
      </c>
      <c r="M12036" t="s">
        <v>577</v>
      </c>
      <c r="N12036" t="s">
        <v>483</v>
      </c>
      <c r="O12036">
        <v>1</v>
      </c>
      <c r="P12036" t="s">
        <v>550</v>
      </c>
    </row>
    <row r="12037" spans="1:16" hidden="1" x14ac:dyDescent="0.5">
      <c r="A12037">
        <v>48</v>
      </c>
      <c r="B12037">
        <v>48</v>
      </c>
      <c r="C12037" t="s">
        <v>395</v>
      </c>
      <c r="D12037" t="s">
        <v>540</v>
      </c>
      <c r="E12037" t="s">
        <v>140</v>
      </c>
      <c r="F12037">
        <v>5</v>
      </c>
      <c r="G12037" t="s">
        <v>180</v>
      </c>
      <c r="H12037" t="s">
        <v>181</v>
      </c>
      <c r="I12037" t="s">
        <v>420</v>
      </c>
      <c r="J12037">
        <v>6</v>
      </c>
      <c r="K12037" t="s">
        <v>22722</v>
      </c>
      <c r="L12037" t="s">
        <v>22723</v>
      </c>
      <c r="M12037" t="s">
        <v>483</v>
      </c>
      <c r="N12037" t="s">
        <v>483</v>
      </c>
      <c r="O12037">
        <v>6</v>
      </c>
    </row>
    <row r="12038" spans="1:16" hidden="1" x14ac:dyDescent="0.5">
      <c r="A12038">
        <v>48</v>
      </c>
      <c r="B12038">
        <v>48</v>
      </c>
      <c r="C12038" t="s">
        <v>605</v>
      </c>
      <c r="D12038" t="s">
        <v>540</v>
      </c>
      <c r="E12038" t="s">
        <v>79</v>
      </c>
      <c r="F12038">
        <v>1</v>
      </c>
      <c r="G12038" t="s">
        <v>196</v>
      </c>
      <c r="H12038" t="s">
        <v>197</v>
      </c>
      <c r="I12038" t="s">
        <v>457</v>
      </c>
      <c r="J12038">
        <v>0.25</v>
      </c>
      <c r="K12038" t="s">
        <v>22724</v>
      </c>
      <c r="L12038" t="s">
        <v>22725</v>
      </c>
      <c r="M12038" t="s">
        <v>482</v>
      </c>
      <c r="N12038" t="s">
        <v>483</v>
      </c>
      <c r="O12038">
        <v>0.25</v>
      </c>
    </row>
    <row r="12039" spans="1:16" hidden="1" x14ac:dyDescent="0.5">
      <c r="A12039">
        <v>48</v>
      </c>
      <c r="B12039">
        <v>48</v>
      </c>
      <c r="C12039" t="s">
        <v>383</v>
      </c>
      <c r="D12039" t="s">
        <v>479</v>
      </c>
      <c r="E12039" t="s">
        <v>79</v>
      </c>
      <c r="F12039">
        <v>2</v>
      </c>
      <c r="G12039" t="s">
        <v>196</v>
      </c>
      <c r="H12039" t="s">
        <v>197</v>
      </c>
      <c r="I12039" t="s">
        <v>383</v>
      </c>
      <c r="J12039">
        <v>3</v>
      </c>
      <c r="K12039" t="s">
        <v>22726</v>
      </c>
      <c r="L12039" t="s">
        <v>22727</v>
      </c>
      <c r="M12039" t="s">
        <v>506</v>
      </c>
      <c r="N12039" t="s">
        <v>483</v>
      </c>
      <c r="O12039">
        <v>3</v>
      </c>
      <c r="P12039" t="s">
        <v>550</v>
      </c>
    </row>
    <row r="12040" spans="1:16" hidden="1" x14ac:dyDescent="0.5">
      <c r="A12040">
        <v>48</v>
      </c>
      <c r="B12040">
        <v>48</v>
      </c>
      <c r="C12040" t="s">
        <v>478</v>
      </c>
      <c r="D12040" t="s">
        <v>517</v>
      </c>
      <c r="E12040" t="s">
        <v>8</v>
      </c>
      <c r="F12040">
        <v>2</v>
      </c>
      <c r="G12040" t="s">
        <v>153</v>
      </c>
      <c r="H12040" t="s">
        <v>154</v>
      </c>
      <c r="I12040" t="s">
        <v>404</v>
      </c>
      <c r="J12040">
        <v>0.5</v>
      </c>
      <c r="K12040" t="s">
        <v>22728</v>
      </c>
      <c r="L12040" t="s">
        <v>22729</v>
      </c>
      <c r="M12040" t="s">
        <v>483</v>
      </c>
      <c r="N12040" t="s">
        <v>483</v>
      </c>
      <c r="O12040">
        <v>0.5</v>
      </c>
    </row>
    <row r="12041" spans="1:16" hidden="1" x14ac:dyDescent="0.5">
      <c r="A12041">
        <v>48</v>
      </c>
      <c r="B12041">
        <v>48</v>
      </c>
      <c r="C12041" t="s">
        <v>516</v>
      </c>
      <c r="D12041" t="s">
        <v>517</v>
      </c>
      <c r="E12041" t="s">
        <v>140</v>
      </c>
      <c r="F12041">
        <v>2</v>
      </c>
      <c r="G12041" t="s">
        <v>310</v>
      </c>
      <c r="H12041" t="s">
        <v>7</v>
      </c>
      <c r="I12041" t="s">
        <v>443</v>
      </c>
      <c r="J12041">
        <v>0.57999999999999996</v>
      </c>
      <c r="K12041" t="s">
        <v>22730</v>
      </c>
      <c r="L12041" t="s">
        <v>22731</v>
      </c>
      <c r="M12041" t="s">
        <v>580</v>
      </c>
      <c r="N12041" t="s">
        <v>483</v>
      </c>
      <c r="O12041">
        <v>0.58333333333333337</v>
      </c>
    </row>
    <row r="12042" spans="1:16" hidden="1" x14ac:dyDescent="0.5">
      <c r="A12042">
        <v>48</v>
      </c>
      <c r="B12042">
        <v>48</v>
      </c>
      <c r="C12042" t="s">
        <v>516</v>
      </c>
      <c r="D12042" t="s">
        <v>517</v>
      </c>
      <c r="E12042" t="s">
        <v>140</v>
      </c>
      <c r="F12042">
        <v>2</v>
      </c>
      <c r="G12042" t="s">
        <v>394</v>
      </c>
      <c r="H12042" t="s">
        <v>395</v>
      </c>
      <c r="I12042" t="s">
        <v>412</v>
      </c>
      <c r="J12042">
        <v>4.25</v>
      </c>
      <c r="K12042" t="s">
        <v>22732</v>
      </c>
      <c r="L12042" t="s">
        <v>519</v>
      </c>
      <c r="M12042" t="s">
        <v>520</v>
      </c>
      <c r="N12042" t="s">
        <v>483</v>
      </c>
      <c r="O12042">
        <v>4.25</v>
      </c>
    </row>
    <row r="12043" spans="1:16" hidden="1" x14ac:dyDescent="0.5">
      <c r="A12043">
        <v>48</v>
      </c>
      <c r="B12043">
        <v>48</v>
      </c>
      <c r="C12043" t="s">
        <v>478</v>
      </c>
      <c r="D12043" t="s">
        <v>479</v>
      </c>
      <c r="E12043" t="s">
        <v>8</v>
      </c>
      <c r="F12043">
        <v>1</v>
      </c>
      <c r="G12043" t="s">
        <v>153</v>
      </c>
      <c r="H12043" t="s">
        <v>154</v>
      </c>
      <c r="I12043" t="s">
        <v>414</v>
      </c>
      <c r="J12043">
        <v>0.5</v>
      </c>
      <c r="K12043" t="s">
        <v>22733</v>
      </c>
      <c r="L12043" t="s">
        <v>22734</v>
      </c>
      <c r="M12043" t="s">
        <v>483</v>
      </c>
      <c r="N12043" t="s">
        <v>486</v>
      </c>
      <c r="O12043">
        <v>0.5</v>
      </c>
    </row>
    <row r="12044" spans="1:16" hidden="1" x14ac:dyDescent="0.5">
      <c r="A12044">
        <v>48</v>
      </c>
      <c r="B12044">
        <v>48</v>
      </c>
      <c r="C12044" t="s">
        <v>478</v>
      </c>
      <c r="D12044" t="s">
        <v>479</v>
      </c>
      <c r="E12044" t="s">
        <v>140</v>
      </c>
      <c r="F12044">
        <v>2</v>
      </c>
      <c r="G12044" t="s">
        <v>367</v>
      </c>
      <c r="H12044" t="s">
        <v>368</v>
      </c>
      <c r="I12044" t="s">
        <v>414</v>
      </c>
      <c r="J12044">
        <v>2</v>
      </c>
      <c r="K12044" t="s">
        <v>22735</v>
      </c>
      <c r="L12044" t="s">
        <v>22736</v>
      </c>
      <c r="M12044" t="s">
        <v>483</v>
      </c>
      <c r="N12044" t="s">
        <v>520</v>
      </c>
      <c r="O12044">
        <v>2</v>
      </c>
    </row>
    <row r="12045" spans="1:16" hidden="1" x14ac:dyDescent="0.5">
      <c r="A12045">
        <v>48</v>
      </c>
      <c r="B12045">
        <v>48</v>
      </c>
      <c r="C12045" t="s">
        <v>478</v>
      </c>
      <c r="D12045" t="s">
        <v>540</v>
      </c>
      <c r="E12045" t="s">
        <v>8</v>
      </c>
      <c r="F12045">
        <v>1</v>
      </c>
      <c r="G12045" t="s">
        <v>331</v>
      </c>
      <c r="H12045" t="s">
        <v>332</v>
      </c>
      <c r="I12045" t="s">
        <v>404</v>
      </c>
      <c r="J12045">
        <v>0.17</v>
      </c>
      <c r="K12045" t="s">
        <v>22737</v>
      </c>
      <c r="L12045" t="s">
        <v>22738</v>
      </c>
      <c r="M12045" t="s">
        <v>483</v>
      </c>
      <c r="N12045" t="s">
        <v>483</v>
      </c>
      <c r="O12045">
        <v>0.16666666666666666</v>
      </c>
    </row>
    <row r="12046" spans="1:16" hidden="1" x14ac:dyDescent="0.5">
      <c r="A12046">
        <v>48</v>
      </c>
      <c r="B12046">
        <v>48</v>
      </c>
      <c r="C12046" t="s">
        <v>395</v>
      </c>
      <c r="D12046" t="s">
        <v>540</v>
      </c>
      <c r="E12046" t="s">
        <v>140</v>
      </c>
      <c r="F12046">
        <v>5</v>
      </c>
      <c r="G12046" t="s">
        <v>180</v>
      </c>
      <c r="H12046" t="s">
        <v>181</v>
      </c>
      <c r="I12046" t="s">
        <v>420</v>
      </c>
      <c r="J12046">
        <v>4</v>
      </c>
      <c r="K12046" t="s">
        <v>22739</v>
      </c>
      <c r="L12046" t="s">
        <v>22740</v>
      </c>
      <c r="M12046" t="s">
        <v>483</v>
      </c>
      <c r="N12046" t="s">
        <v>483</v>
      </c>
      <c r="O12046">
        <v>4</v>
      </c>
    </row>
    <row r="12047" spans="1:16" hidden="1" x14ac:dyDescent="0.5">
      <c r="A12047">
        <v>48</v>
      </c>
      <c r="B12047">
        <v>48</v>
      </c>
      <c r="C12047" t="s">
        <v>516</v>
      </c>
      <c r="D12047" t="s">
        <v>517</v>
      </c>
      <c r="E12047" t="s">
        <v>140</v>
      </c>
      <c r="F12047">
        <v>2</v>
      </c>
      <c r="G12047" t="s">
        <v>310</v>
      </c>
      <c r="H12047" t="s">
        <v>7</v>
      </c>
      <c r="I12047" t="s">
        <v>383</v>
      </c>
      <c r="J12047">
        <v>6</v>
      </c>
      <c r="K12047" t="s">
        <v>22741</v>
      </c>
      <c r="L12047" t="s">
        <v>22742</v>
      </c>
      <c r="M12047" t="s">
        <v>506</v>
      </c>
      <c r="N12047" t="s">
        <v>483</v>
      </c>
      <c r="O12047">
        <v>6</v>
      </c>
    </row>
    <row r="12048" spans="1:16" hidden="1" x14ac:dyDescent="0.5">
      <c r="A12048">
        <v>48</v>
      </c>
      <c r="B12048">
        <v>48</v>
      </c>
      <c r="C12048" t="s">
        <v>605</v>
      </c>
      <c r="D12048" t="s">
        <v>540</v>
      </c>
      <c r="E12048" t="s">
        <v>8</v>
      </c>
      <c r="F12048">
        <v>3</v>
      </c>
      <c r="G12048" t="s">
        <v>331</v>
      </c>
      <c r="H12048" t="s">
        <v>332</v>
      </c>
      <c r="I12048" t="s">
        <v>457</v>
      </c>
      <c r="J12048">
        <v>2</v>
      </c>
      <c r="K12048" t="s">
        <v>22743</v>
      </c>
      <c r="L12048" t="s">
        <v>22744</v>
      </c>
      <c r="M12048" t="s">
        <v>482</v>
      </c>
      <c r="N12048" t="s">
        <v>483</v>
      </c>
      <c r="O12048">
        <v>2</v>
      </c>
    </row>
    <row r="12049" spans="1:16" hidden="1" x14ac:dyDescent="0.5">
      <c r="A12049">
        <v>48</v>
      </c>
      <c r="B12049">
        <v>48</v>
      </c>
      <c r="C12049" t="s">
        <v>478</v>
      </c>
      <c r="D12049" t="s">
        <v>540</v>
      </c>
      <c r="E12049" t="s">
        <v>8</v>
      </c>
      <c r="F12049">
        <v>1</v>
      </c>
      <c r="G12049" t="s">
        <v>153</v>
      </c>
      <c r="H12049" t="s">
        <v>154</v>
      </c>
      <c r="I12049" t="s">
        <v>404</v>
      </c>
      <c r="J12049">
        <v>0.25</v>
      </c>
      <c r="K12049" t="s">
        <v>22745</v>
      </c>
      <c r="L12049" t="s">
        <v>22746</v>
      </c>
      <c r="M12049" t="s">
        <v>482</v>
      </c>
      <c r="N12049" t="s">
        <v>486</v>
      </c>
      <c r="O12049">
        <v>0.25</v>
      </c>
    </row>
    <row r="12050" spans="1:16" hidden="1" x14ac:dyDescent="0.5">
      <c r="A12050">
        <v>48</v>
      </c>
      <c r="B12050">
        <v>48</v>
      </c>
      <c r="C12050" t="s">
        <v>478</v>
      </c>
      <c r="D12050" t="s">
        <v>540</v>
      </c>
      <c r="E12050" t="s">
        <v>8</v>
      </c>
      <c r="F12050">
        <v>3</v>
      </c>
      <c r="G12050" t="s">
        <v>331</v>
      </c>
      <c r="H12050" t="s">
        <v>332</v>
      </c>
      <c r="I12050" t="s">
        <v>404</v>
      </c>
      <c r="J12050">
        <v>1</v>
      </c>
      <c r="K12050" t="s">
        <v>22747</v>
      </c>
      <c r="L12050" t="s">
        <v>22748</v>
      </c>
      <c r="M12050" t="s">
        <v>482</v>
      </c>
      <c r="N12050" t="s">
        <v>483</v>
      </c>
      <c r="O12050">
        <v>1</v>
      </c>
    </row>
    <row r="12051" spans="1:16" hidden="1" x14ac:dyDescent="0.5">
      <c r="A12051">
        <v>48</v>
      </c>
      <c r="B12051">
        <v>48</v>
      </c>
      <c r="C12051" t="s">
        <v>478</v>
      </c>
      <c r="D12051" t="s">
        <v>540</v>
      </c>
      <c r="E12051" t="s">
        <v>8</v>
      </c>
      <c r="F12051">
        <v>1</v>
      </c>
      <c r="G12051" t="s">
        <v>153</v>
      </c>
      <c r="H12051" t="s">
        <v>154</v>
      </c>
      <c r="I12051" t="s">
        <v>404</v>
      </c>
      <c r="J12051">
        <v>0.33</v>
      </c>
      <c r="K12051" t="s">
        <v>22749</v>
      </c>
      <c r="L12051" t="s">
        <v>22750</v>
      </c>
      <c r="M12051" t="s">
        <v>482</v>
      </c>
      <c r="N12051" t="s">
        <v>486</v>
      </c>
      <c r="O12051">
        <v>0.33333333333333331</v>
      </c>
    </row>
    <row r="12052" spans="1:16" hidden="1" x14ac:dyDescent="0.5">
      <c r="A12052">
        <v>47</v>
      </c>
      <c r="B12052">
        <v>48</v>
      </c>
      <c r="C12052" t="s">
        <v>605</v>
      </c>
      <c r="D12052" t="s">
        <v>517</v>
      </c>
      <c r="E12052" t="s">
        <v>79</v>
      </c>
      <c r="F12052">
        <v>3</v>
      </c>
      <c r="G12052" t="s">
        <v>202</v>
      </c>
      <c r="H12052" t="s">
        <v>203</v>
      </c>
      <c r="I12052" t="s">
        <v>422</v>
      </c>
      <c r="J12052">
        <v>0.5</v>
      </c>
      <c r="K12052" t="s">
        <v>22751</v>
      </c>
      <c r="L12052" t="s">
        <v>22752</v>
      </c>
      <c r="M12052" t="s">
        <v>580</v>
      </c>
      <c r="N12052" t="s">
        <v>483</v>
      </c>
      <c r="O12052">
        <v>0.5</v>
      </c>
    </row>
    <row r="12053" spans="1:16" hidden="1" x14ac:dyDescent="0.5">
      <c r="A12053">
        <v>48</v>
      </c>
      <c r="B12053">
        <v>48</v>
      </c>
      <c r="C12053" t="s">
        <v>597</v>
      </c>
      <c r="D12053" t="s">
        <v>479</v>
      </c>
      <c r="E12053" t="s">
        <v>140</v>
      </c>
      <c r="F12053">
        <v>2</v>
      </c>
      <c r="G12053" t="s">
        <v>320</v>
      </c>
      <c r="H12053" t="s">
        <v>321</v>
      </c>
      <c r="I12053" t="s">
        <v>410</v>
      </c>
      <c r="J12053">
        <v>1.5</v>
      </c>
      <c r="K12053" t="s">
        <v>22753</v>
      </c>
      <c r="L12053" t="s">
        <v>22754</v>
      </c>
      <c r="M12053" t="s">
        <v>600</v>
      </c>
      <c r="N12053" t="s">
        <v>483</v>
      </c>
      <c r="O12053">
        <v>1.5</v>
      </c>
    </row>
    <row r="12054" spans="1:16" hidden="1" x14ac:dyDescent="0.5">
      <c r="A12054">
        <v>48</v>
      </c>
      <c r="B12054">
        <v>48</v>
      </c>
      <c r="C12054" t="s">
        <v>478</v>
      </c>
      <c r="D12054" t="s">
        <v>517</v>
      </c>
      <c r="E12054" t="s">
        <v>140</v>
      </c>
      <c r="F12054">
        <v>2</v>
      </c>
      <c r="G12054" t="s">
        <v>220</v>
      </c>
      <c r="H12054" t="s">
        <v>221</v>
      </c>
      <c r="I12054" t="s">
        <v>404</v>
      </c>
      <c r="J12054">
        <v>2</v>
      </c>
      <c r="K12054" t="s">
        <v>22755</v>
      </c>
      <c r="L12054" t="s">
        <v>22756</v>
      </c>
      <c r="M12054" t="s">
        <v>483</v>
      </c>
      <c r="N12054" t="s">
        <v>483</v>
      </c>
      <c r="O12054">
        <v>2</v>
      </c>
    </row>
    <row r="12055" spans="1:16" hidden="1" x14ac:dyDescent="0.5">
      <c r="A12055">
        <v>48</v>
      </c>
      <c r="B12055">
        <v>48</v>
      </c>
      <c r="C12055" t="s">
        <v>163</v>
      </c>
      <c r="D12055" t="s">
        <v>540</v>
      </c>
      <c r="E12055" t="s">
        <v>140</v>
      </c>
      <c r="F12055">
        <v>2</v>
      </c>
      <c r="G12055" t="s">
        <v>164</v>
      </c>
      <c r="H12055" t="s">
        <v>165</v>
      </c>
      <c r="I12055" t="s">
        <v>402</v>
      </c>
      <c r="J12055">
        <v>2</v>
      </c>
      <c r="K12055" t="s">
        <v>22757</v>
      </c>
      <c r="L12055" t="s">
        <v>22758</v>
      </c>
      <c r="M12055" t="s">
        <v>483</v>
      </c>
      <c r="N12055" t="s">
        <v>529</v>
      </c>
      <c r="O12055">
        <v>2</v>
      </c>
    </row>
    <row r="12056" spans="1:16" hidden="1" x14ac:dyDescent="0.5">
      <c r="A12056">
        <v>48</v>
      </c>
      <c r="B12056">
        <v>48</v>
      </c>
      <c r="C12056" t="s">
        <v>478</v>
      </c>
      <c r="D12056" t="s">
        <v>540</v>
      </c>
      <c r="E12056" t="s">
        <v>8</v>
      </c>
      <c r="F12056">
        <v>2</v>
      </c>
      <c r="G12056" t="s">
        <v>208</v>
      </c>
      <c r="H12056" t="s">
        <v>209</v>
      </c>
      <c r="I12056" t="s">
        <v>404</v>
      </c>
      <c r="J12056">
        <v>1.33</v>
      </c>
      <c r="K12056" t="s">
        <v>22759</v>
      </c>
      <c r="L12056" t="s">
        <v>22760</v>
      </c>
      <c r="M12056" t="s">
        <v>483</v>
      </c>
      <c r="N12056" t="s">
        <v>520</v>
      </c>
      <c r="O12056">
        <v>1.3333333333333333</v>
      </c>
    </row>
    <row r="12057" spans="1:16" hidden="1" x14ac:dyDescent="0.5">
      <c r="A12057">
        <v>48</v>
      </c>
      <c r="B12057">
        <v>48</v>
      </c>
      <c r="C12057" t="s">
        <v>516</v>
      </c>
      <c r="D12057" t="s">
        <v>479</v>
      </c>
      <c r="E12057" t="s">
        <v>140</v>
      </c>
      <c r="F12057">
        <v>3</v>
      </c>
      <c r="G12057" t="s">
        <v>312</v>
      </c>
      <c r="H12057" t="s">
        <v>313</v>
      </c>
      <c r="I12057" t="s">
        <v>414</v>
      </c>
      <c r="J12057">
        <v>1.5</v>
      </c>
      <c r="K12057" t="s">
        <v>22761</v>
      </c>
      <c r="L12057" t="s">
        <v>22762</v>
      </c>
      <c r="M12057" t="s">
        <v>577</v>
      </c>
      <c r="N12057" t="s">
        <v>483</v>
      </c>
      <c r="O12057">
        <v>1.5</v>
      </c>
    </row>
    <row r="12058" spans="1:16" hidden="1" x14ac:dyDescent="0.5">
      <c r="A12058">
        <v>48</v>
      </c>
      <c r="B12058">
        <v>48</v>
      </c>
      <c r="C12058" t="s">
        <v>597</v>
      </c>
      <c r="D12058" t="s">
        <v>479</v>
      </c>
      <c r="E12058" t="s">
        <v>140</v>
      </c>
      <c r="F12058">
        <v>2</v>
      </c>
      <c r="G12058" t="s">
        <v>320</v>
      </c>
      <c r="H12058" t="s">
        <v>321</v>
      </c>
      <c r="I12058" t="s">
        <v>400</v>
      </c>
      <c r="J12058">
        <v>0.33</v>
      </c>
      <c r="K12058" t="s">
        <v>22763</v>
      </c>
      <c r="L12058" t="s">
        <v>22764</v>
      </c>
      <c r="M12058" t="s">
        <v>600</v>
      </c>
      <c r="N12058" t="s">
        <v>483</v>
      </c>
      <c r="O12058">
        <v>0.33333333333333331</v>
      </c>
    </row>
    <row r="12059" spans="1:16" hidden="1" x14ac:dyDescent="0.5">
      <c r="A12059">
        <v>48</v>
      </c>
      <c r="B12059">
        <v>48</v>
      </c>
      <c r="C12059" t="s">
        <v>478</v>
      </c>
      <c r="D12059" t="s">
        <v>517</v>
      </c>
      <c r="E12059" t="s">
        <v>8</v>
      </c>
      <c r="F12059">
        <v>2</v>
      </c>
      <c r="G12059" t="s">
        <v>208</v>
      </c>
      <c r="H12059" t="s">
        <v>209</v>
      </c>
      <c r="I12059" t="s">
        <v>404</v>
      </c>
      <c r="J12059">
        <v>1.25</v>
      </c>
      <c r="K12059" t="s">
        <v>22765</v>
      </c>
      <c r="L12059" t="s">
        <v>22766</v>
      </c>
      <c r="M12059" t="s">
        <v>543</v>
      </c>
      <c r="N12059" t="s">
        <v>529</v>
      </c>
      <c r="O12059">
        <v>1.25</v>
      </c>
    </row>
    <row r="12060" spans="1:16" hidden="1" x14ac:dyDescent="0.5">
      <c r="A12060">
        <v>48</v>
      </c>
      <c r="B12060">
        <v>48</v>
      </c>
      <c r="C12060" t="s">
        <v>478</v>
      </c>
      <c r="D12060" t="s">
        <v>540</v>
      </c>
      <c r="E12060" t="s">
        <v>140</v>
      </c>
      <c r="F12060">
        <v>2</v>
      </c>
      <c r="G12060" t="s">
        <v>310</v>
      </c>
      <c r="H12060" t="s">
        <v>7</v>
      </c>
      <c r="I12060" t="s">
        <v>414</v>
      </c>
      <c r="J12060">
        <v>1</v>
      </c>
      <c r="K12060" t="s">
        <v>22767</v>
      </c>
      <c r="L12060" t="s">
        <v>22768</v>
      </c>
      <c r="M12060" t="s">
        <v>483</v>
      </c>
      <c r="N12060" t="s">
        <v>483</v>
      </c>
      <c r="O12060">
        <v>1</v>
      </c>
    </row>
    <row r="12061" spans="1:16" hidden="1" x14ac:dyDescent="0.5">
      <c r="A12061">
        <v>48</v>
      </c>
      <c r="B12061">
        <v>48</v>
      </c>
      <c r="C12061" t="s">
        <v>605</v>
      </c>
      <c r="D12061" t="s">
        <v>540</v>
      </c>
      <c r="E12061" t="s">
        <v>140</v>
      </c>
      <c r="F12061">
        <v>2</v>
      </c>
      <c r="G12061" t="s">
        <v>369</v>
      </c>
      <c r="H12061" t="s">
        <v>370</v>
      </c>
      <c r="I12061" t="s">
        <v>410</v>
      </c>
      <c r="J12061">
        <v>0.5</v>
      </c>
      <c r="K12061" t="s">
        <v>22769</v>
      </c>
      <c r="L12061" t="s">
        <v>22770</v>
      </c>
      <c r="M12061" t="s">
        <v>482</v>
      </c>
      <c r="N12061" t="s">
        <v>483</v>
      </c>
      <c r="O12061">
        <v>0.5</v>
      </c>
    </row>
    <row r="12062" spans="1:16" hidden="1" x14ac:dyDescent="0.5">
      <c r="A12062">
        <v>48</v>
      </c>
      <c r="B12062">
        <v>48</v>
      </c>
      <c r="C12062" t="s">
        <v>516</v>
      </c>
      <c r="D12062" t="s">
        <v>517</v>
      </c>
      <c r="E12062" t="s">
        <v>140</v>
      </c>
      <c r="F12062">
        <v>1</v>
      </c>
      <c r="G12062" t="s">
        <v>310</v>
      </c>
      <c r="H12062" t="s">
        <v>7</v>
      </c>
      <c r="I12062" t="s">
        <v>443</v>
      </c>
      <c r="J12062">
        <v>1.33</v>
      </c>
      <c r="K12062" t="s">
        <v>22771</v>
      </c>
      <c r="L12062" t="s">
        <v>22772</v>
      </c>
      <c r="M12062" t="s">
        <v>483</v>
      </c>
      <c r="N12062" t="s">
        <v>483</v>
      </c>
      <c r="O12062">
        <v>1.3333333333333333</v>
      </c>
    </row>
    <row r="12063" spans="1:16" hidden="1" x14ac:dyDescent="0.5">
      <c r="A12063">
        <v>48</v>
      </c>
      <c r="B12063">
        <v>48</v>
      </c>
      <c r="C12063" t="s">
        <v>383</v>
      </c>
      <c r="D12063" t="s">
        <v>479</v>
      </c>
      <c r="E12063" t="s">
        <v>79</v>
      </c>
      <c r="F12063">
        <v>2</v>
      </c>
      <c r="G12063" t="s">
        <v>198</v>
      </c>
      <c r="H12063" t="s">
        <v>199</v>
      </c>
      <c r="I12063" t="s">
        <v>383</v>
      </c>
      <c r="J12063">
        <v>54.5</v>
      </c>
      <c r="K12063" t="s">
        <v>22773</v>
      </c>
      <c r="L12063" t="s">
        <v>22774</v>
      </c>
      <c r="M12063" t="s">
        <v>506</v>
      </c>
      <c r="N12063" t="s">
        <v>506</v>
      </c>
      <c r="O12063">
        <v>54.5</v>
      </c>
      <c r="P12063" t="s">
        <v>879</v>
      </c>
    </row>
    <row r="12064" spans="1:16" hidden="1" x14ac:dyDescent="0.5">
      <c r="A12064">
        <v>48</v>
      </c>
      <c r="B12064">
        <v>48</v>
      </c>
      <c r="C12064" t="s">
        <v>478</v>
      </c>
      <c r="D12064" t="s">
        <v>540</v>
      </c>
      <c r="E12064" t="s">
        <v>8</v>
      </c>
      <c r="F12064">
        <v>1</v>
      </c>
      <c r="G12064" t="s">
        <v>155</v>
      </c>
      <c r="H12064" t="s">
        <v>156</v>
      </c>
      <c r="I12064" t="s">
        <v>414</v>
      </c>
      <c r="J12064">
        <v>0.5</v>
      </c>
      <c r="K12064" t="s">
        <v>22775</v>
      </c>
      <c r="L12064" t="s">
        <v>22776</v>
      </c>
      <c r="M12064" t="s">
        <v>483</v>
      </c>
      <c r="N12064" t="s">
        <v>483</v>
      </c>
      <c r="O12064">
        <v>0.5</v>
      </c>
    </row>
    <row r="12065" spans="1:16" hidden="1" x14ac:dyDescent="0.5">
      <c r="A12065">
        <v>48</v>
      </c>
      <c r="B12065">
        <v>48</v>
      </c>
      <c r="C12065" t="s">
        <v>478</v>
      </c>
      <c r="D12065" t="s">
        <v>479</v>
      </c>
      <c r="E12065" t="s">
        <v>330</v>
      </c>
      <c r="F12065">
        <v>1</v>
      </c>
      <c r="G12065" t="s">
        <v>328</v>
      </c>
      <c r="H12065" t="s">
        <v>329</v>
      </c>
      <c r="I12065" t="s">
        <v>408</v>
      </c>
      <c r="J12065">
        <v>0.75</v>
      </c>
      <c r="K12065" t="s">
        <v>22777</v>
      </c>
      <c r="L12065" t="s">
        <v>22778</v>
      </c>
      <c r="M12065" t="s">
        <v>483</v>
      </c>
      <c r="N12065" t="s">
        <v>486</v>
      </c>
      <c r="O12065">
        <v>0.75</v>
      </c>
    </row>
    <row r="12066" spans="1:16" hidden="1" x14ac:dyDescent="0.5">
      <c r="A12066">
        <v>48</v>
      </c>
      <c r="B12066">
        <v>48</v>
      </c>
      <c r="C12066" t="s">
        <v>478</v>
      </c>
      <c r="D12066" t="s">
        <v>479</v>
      </c>
      <c r="E12066" t="s">
        <v>330</v>
      </c>
      <c r="F12066">
        <v>1</v>
      </c>
      <c r="G12066" t="s">
        <v>328</v>
      </c>
      <c r="H12066" t="s">
        <v>329</v>
      </c>
      <c r="I12066" t="s">
        <v>408</v>
      </c>
      <c r="J12066">
        <v>0.75</v>
      </c>
      <c r="K12066" t="s">
        <v>22779</v>
      </c>
      <c r="L12066" t="s">
        <v>22780</v>
      </c>
      <c r="M12066" t="s">
        <v>483</v>
      </c>
      <c r="N12066" t="s">
        <v>486</v>
      </c>
      <c r="O12066">
        <v>0.75</v>
      </c>
    </row>
    <row r="12067" spans="1:16" hidden="1" x14ac:dyDescent="0.5">
      <c r="A12067">
        <v>48</v>
      </c>
      <c r="B12067">
        <v>48</v>
      </c>
      <c r="C12067" t="s">
        <v>478</v>
      </c>
      <c r="D12067" t="s">
        <v>479</v>
      </c>
      <c r="E12067" t="s">
        <v>330</v>
      </c>
      <c r="F12067">
        <v>1</v>
      </c>
      <c r="G12067" t="s">
        <v>328</v>
      </c>
      <c r="H12067" t="s">
        <v>329</v>
      </c>
      <c r="I12067" t="s">
        <v>408</v>
      </c>
      <c r="J12067">
        <v>1</v>
      </c>
      <c r="K12067" t="s">
        <v>22781</v>
      </c>
      <c r="L12067" t="s">
        <v>22782</v>
      </c>
      <c r="M12067" t="s">
        <v>483</v>
      </c>
      <c r="N12067" t="s">
        <v>486</v>
      </c>
      <c r="O12067">
        <v>1</v>
      </c>
    </row>
    <row r="12068" spans="1:16" hidden="1" x14ac:dyDescent="0.5">
      <c r="A12068">
        <v>48</v>
      </c>
      <c r="B12068">
        <v>48</v>
      </c>
      <c r="C12068" t="s">
        <v>383</v>
      </c>
      <c r="D12068" t="s">
        <v>479</v>
      </c>
      <c r="E12068" t="s">
        <v>330</v>
      </c>
      <c r="F12068">
        <v>5</v>
      </c>
      <c r="G12068" t="s">
        <v>328</v>
      </c>
      <c r="H12068" t="s">
        <v>329</v>
      </c>
      <c r="I12068" t="s">
        <v>383</v>
      </c>
      <c r="J12068">
        <v>3</v>
      </c>
      <c r="K12068" t="s">
        <v>22783</v>
      </c>
      <c r="L12068" t="s">
        <v>20455</v>
      </c>
      <c r="M12068" t="s">
        <v>506</v>
      </c>
      <c r="N12068" t="s">
        <v>506</v>
      </c>
      <c r="O12068">
        <v>3</v>
      </c>
      <c r="P12068" t="s">
        <v>507</v>
      </c>
    </row>
    <row r="12069" spans="1:16" hidden="1" x14ac:dyDescent="0.5">
      <c r="A12069">
        <v>48</v>
      </c>
      <c r="B12069">
        <v>48</v>
      </c>
      <c r="C12069" t="s">
        <v>383</v>
      </c>
      <c r="D12069" t="s">
        <v>479</v>
      </c>
      <c r="E12069" t="s">
        <v>330</v>
      </c>
      <c r="F12069">
        <v>5</v>
      </c>
      <c r="G12069" t="s">
        <v>328</v>
      </c>
      <c r="H12069" t="s">
        <v>329</v>
      </c>
      <c r="I12069" t="s">
        <v>383</v>
      </c>
      <c r="J12069">
        <v>1.5</v>
      </c>
      <c r="K12069" t="s">
        <v>22784</v>
      </c>
      <c r="L12069" t="s">
        <v>22785</v>
      </c>
      <c r="M12069" t="s">
        <v>506</v>
      </c>
      <c r="N12069" t="s">
        <v>506</v>
      </c>
      <c r="O12069">
        <v>1.5</v>
      </c>
      <c r="P12069" t="s">
        <v>507</v>
      </c>
    </row>
    <row r="12070" spans="1:16" hidden="1" x14ac:dyDescent="0.5">
      <c r="A12070">
        <v>48</v>
      </c>
      <c r="B12070">
        <v>48</v>
      </c>
      <c r="C12070" t="s">
        <v>383</v>
      </c>
      <c r="D12070" t="s">
        <v>479</v>
      </c>
      <c r="E12070" t="s">
        <v>330</v>
      </c>
      <c r="F12070">
        <v>5</v>
      </c>
      <c r="G12070" t="s">
        <v>328</v>
      </c>
      <c r="H12070" t="s">
        <v>329</v>
      </c>
      <c r="I12070" t="s">
        <v>383</v>
      </c>
      <c r="J12070">
        <v>5</v>
      </c>
      <c r="K12070" t="s">
        <v>22786</v>
      </c>
      <c r="L12070" t="s">
        <v>22787</v>
      </c>
      <c r="M12070" t="s">
        <v>506</v>
      </c>
      <c r="N12070" t="s">
        <v>506</v>
      </c>
      <c r="O12070">
        <v>5</v>
      </c>
      <c r="P12070" t="s">
        <v>507</v>
      </c>
    </row>
    <row r="12071" spans="1:16" hidden="1" x14ac:dyDescent="0.5">
      <c r="A12071">
        <v>48</v>
      </c>
      <c r="B12071">
        <v>48</v>
      </c>
      <c r="C12071" t="s">
        <v>605</v>
      </c>
      <c r="D12071" t="s">
        <v>540</v>
      </c>
      <c r="E12071" t="s">
        <v>79</v>
      </c>
      <c r="F12071">
        <v>1</v>
      </c>
      <c r="G12071" t="s">
        <v>196</v>
      </c>
      <c r="H12071" t="s">
        <v>197</v>
      </c>
      <c r="I12071" t="s">
        <v>457</v>
      </c>
      <c r="J12071">
        <v>0.5</v>
      </c>
      <c r="K12071" t="s">
        <v>22788</v>
      </c>
      <c r="L12071" t="s">
        <v>22789</v>
      </c>
      <c r="M12071" t="s">
        <v>482</v>
      </c>
      <c r="N12071" t="s">
        <v>483</v>
      </c>
      <c r="O12071">
        <v>0.5</v>
      </c>
    </row>
    <row r="12072" spans="1:16" hidden="1" x14ac:dyDescent="0.5">
      <c r="A12072">
        <v>48</v>
      </c>
      <c r="B12072">
        <v>48</v>
      </c>
      <c r="C12072" t="s">
        <v>383</v>
      </c>
      <c r="D12072" t="s">
        <v>479</v>
      </c>
      <c r="E12072" t="s">
        <v>79</v>
      </c>
      <c r="F12072">
        <v>2</v>
      </c>
      <c r="G12072" t="s">
        <v>196</v>
      </c>
      <c r="H12072" t="s">
        <v>197</v>
      </c>
      <c r="I12072" t="s">
        <v>383</v>
      </c>
      <c r="J12072">
        <v>2</v>
      </c>
      <c r="K12072" t="s">
        <v>22790</v>
      </c>
      <c r="L12072" t="s">
        <v>22791</v>
      </c>
      <c r="M12072" t="s">
        <v>506</v>
      </c>
      <c r="N12072" t="s">
        <v>483</v>
      </c>
      <c r="O12072">
        <v>2</v>
      </c>
      <c r="P12072" t="s">
        <v>550</v>
      </c>
    </row>
    <row r="12073" spans="1:16" hidden="1" x14ac:dyDescent="0.5">
      <c r="A12073">
        <v>48</v>
      </c>
      <c r="B12073">
        <v>48</v>
      </c>
      <c r="C12073" t="s">
        <v>478</v>
      </c>
      <c r="D12073" t="s">
        <v>540</v>
      </c>
      <c r="E12073" t="s">
        <v>79</v>
      </c>
      <c r="F12073">
        <v>1</v>
      </c>
      <c r="G12073" t="s">
        <v>202</v>
      </c>
      <c r="H12073" t="s">
        <v>203</v>
      </c>
      <c r="I12073" t="s">
        <v>414</v>
      </c>
      <c r="J12073">
        <v>0.5</v>
      </c>
      <c r="K12073" t="s">
        <v>22792</v>
      </c>
      <c r="L12073" t="s">
        <v>22793</v>
      </c>
      <c r="M12073" t="s">
        <v>483</v>
      </c>
      <c r="N12073" t="s">
        <v>483</v>
      </c>
      <c r="O12073">
        <v>0.5</v>
      </c>
    </row>
    <row r="12074" spans="1:16" hidden="1" x14ac:dyDescent="0.5">
      <c r="A12074">
        <v>48</v>
      </c>
      <c r="B12074">
        <v>48</v>
      </c>
      <c r="C12074" t="s">
        <v>478</v>
      </c>
      <c r="D12074" t="s">
        <v>479</v>
      </c>
      <c r="E12074" t="s">
        <v>8</v>
      </c>
      <c r="F12074">
        <v>1</v>
      </c>
      <c r="G12074" t="s">
        <v>153</v>
      </c>
      <c r="H12074" t="s">
        <v>154</v>
      </c>
      <c r="I12074" t="s">
        <v>414</v>
      </c>
      <c r="J12074">
        <v>0.5</v>
      </c>
      <c r="K12074" t="s">
        <v>22794</v>
      </c>
      <c r="L12074" t="s">
        <v>22795</v>
      </c>
      <c r="M12074" t="s">
        <v>483</v>
      </c>
      <c r="N12074" t="s">
        <v>486</v>
      </c>
      <c r="O12074">
        <v>0.5</v>
      </c>
    </row>
    <row r="12075" spans="1:16" hidden="1" x14ac:dyDescent="0.5">
      <c r="A12075">
        <v>48</v>
      </c>
      <c r="B12075">
        <v>48</v>
      </c>
      <c r="C12075" t="s">
        <v>478</v>
      </c>
      <c r="D12075" t="s">
        <v>479</v>
      </c>
      <c r="E12075" t="s">
        <v>140</v>
      </c>
      <c r="F12075">
        <v>2</v>
      </c>
      <c r="G12075" t="s">
        <v>367</v>
      </c>
      <c r="H12075" t="s">
        <v>368</v>
      </c>
      <c r="I12075" t="s">
        <v>414</v>
      </c>
      <c r="J12075">
        <v>2</v>
      </c>
      <c r="K12075" t="s">
        <v>22796</v>
      </c>
      <c r="L12075" t="s">
        <v>22797</v>
      </c>
      <c r="M12075" t="s">
        <v>483</v>
      </c>
      <c r="N12075" t="s">
        <v>520</v>
      </c>
      <c r="O12075">
        <v>2</v>
      </c>
    </row>
    <row r="12076" spans="1:16" hidden="1" x14ac:dyDescent="0.5">
      <c r="A12076">
        <v>48</v>
      </c>
      <c r="B12076">
        <v>48</v>
      </c>
      <c r="C12076" t="s">
        <v>516</v>
      </c>
      <c r="D12076" t="s">
        <v>517</v>
      </c>
      <c r="E12076" t="s">
        <v>140</v>
      </c>
      <c r="F12076">
        <v>2</v>
      </c>
      <c r="G12076" t="s">
        <v>394</v>
      </c>
      <c r="H12076" t="s">
        <v>395</v>
      </c>
      <c r="I12076" t="s">
        <v>412</v>
      </c>
      <c r="J12076">
        <v>2</v>
      </c>
      <c r="K12076" t="s">
        <v>22798</v>
      </c>
      <c r="L12076" t="s">
        <v>519</v>
      </c>
      <c r="M12076" t="s">
        <v>520</v>
      </c>
      <c r="N12076" t="s">
        <v>483</v>
      </c>
      <c r="O12076">
        <v>2</v>
      </c>
    </row>
    <row r="12077" spans="1:16" hidden="1" x14ac:dyDescent="0.5">
      <c r="A12077">
        <v>48</v>
      </c>
      <c r="B12077">
        <v>48</v>
      </c>
      <c r="C12077" t="s">
        <v>395</v>
      </c>
      <c r="D12077" t="s">
        <v>540</v>
      </c>
      <c r="E12077" t="s">
        <v>140</v>
      </c>
      <c r="F12077">
        <v>5</v>
      </c>
      <c r="G12077" t="s">
        <v>180</v>
      </c>
      <c r="H12077" t="s">
        <v>181</v>
      </c>
      <c r="I12077" t="s">
        <v>420</v>
      </c>
      <c r="J12077">
        <v>4</v>
      </c>
      <c r="K12077" t="s">
        <v>22799</v>
      </c>
      <c r="L12077" t="s">
        <v>22800</v>
      </c>
      <c r="M12077" t="s">
        <v>483</v>
      </c>
      <c r="N12077" t="s">
        <v>483</v>
      </c>
      <c r="O12077">
        <v>4</v>
      </c>
    </row>
    <row r="12078" spans="1:16" hidden="1" x14ac:dyDescent="0.5">
      <c r="A12078">
        <v>48</v>
      </c>
      <c r="B12078">
        <v>48</v>
      </c>
      <c r="C12078" t="s">
        <v>605</v>
      </c>
      <c r="D12078" t="s">
        <v>540</v>
      </c>
      <c r="E12078" t="s">
        <v>79</v>
      </c>
      <c r="F12078">
        <v>1</v>
      </c>
      <c r="G12078" t="s">
        <v>196</v>
      </c>
      <c r="H12078" t="s">
        <v>197</v>
      </c>
      <c r="I12078" t="s">
        <v>457</v>
      </c>
      <c r="J12078">
        <v>0.5</v>
      </c>
      <c r="K12078" t="s">
        <v>22801</v>
      </c>
      <c r="L12078" t="s">
        <v>22802</v>
      </c>
      <c r="M12078" t="s">
        <v>482</v>
      </c>
      <c r="N12078" t="s">
        <v>483</v>
      </c>
      <c r="O12078">
        <v>0.5</v>
      </c>
    </row>
    <row r="12079" spans="1:16" hidden="1" x14ac:dyDescent="0.5">
      <c r="A12079">
        <v>48</v>
      </c>
      <c r="B12079">
        <v>48</v>
      </c>
      <c r="C12079" t="s">
        <v>383</v>
      </c>
      <c r="D12079" t="s">
        <v>479</v>
      </c>
      <c r="E12079" t="s">
        <v>79</v>
      </c>
      <c r="F12079">
        <v>2</v>
      </c>
      <c r="G12079" t="s">
        <v>196</v>
      </c>
      <c r="H12079" t="s">
        <v>197</v>
      </c>
      <c r="I12079" t="s">
        <v>383</v>
      </c>
      <c r="J12079">
        <v>3</v>
      </c>
      <c r="K12079" t="s">
        <v>22803</v>
      </c>
      <c r="L12079" t="s">
        <v>22804</v>
      </c>
      <c r="M12079" t="s">
        <v>506</v>
      </c>
      <c r="N12079" t="s">
        <v>483</v>
      </c>
      <c r="O12079">
        <v>3</v>
      </c>
      <c r="P12079" t="s">
        <v>550</v>
      </c>
    </row>
    <row r="12080" spans="1:16" hidden="1" x14ac:dyDescent="0.5">
      <c r="A12080">
        <v>48</v>
      </c>
      <c r="B12080">
        <v>48</v>
      </c>
      <c r="C12080" t="s">
        <v>383</v>
      </c>
      <c r="D12080" t="s">
        <v>517</v>
      </c>
      <c r="E12080" t="s">
        <v>8</v>
      </c>
      <c r="F12080">
        <v>2</v>
      </c>
      <c r="G12080" t="s">
        <v>331</v>
      </c>
      <c r="H12080" t="s">
        <v>332</v>
      </c>
      <c r="I12080" t="s">
        <v>383</v>
      </c>
      <c r="J12080">
        <v>8</v>
      </c>
      <c r="K12080" t="s">
        <v>22805</v>
      </c>
      <c r="L12080" t="s">
        <v>19584</v>
      </c>
      <c r="M12080" t="s">
        <v>506</v>
      </c>
      <c r="N12080" t="s">
        <v>506</v>
      </c>
      <c r="O12080">
        <v>8</v>
      </c>
      <c r="P12080" t="s">
        <v>550</v>
      </c>
    </row>
    <row r="12081" spans="1:16" hidden="1" x14ac:dyDescent="0.5">
      <c r="A12081">
        <v>47</v>
      </c>
      <c r="B12081">
        <v>48</v>
      </c>
      <c r="C12081" t="s">
        <v>395</v>
      </c>
      <c r="D12081" t="s">
        <v>517</v>
      </c>
      <c r="E12081" t="s">
        <v>140</v>
      </c>
      <c r="F12081">
        <v>5</v>
      </c>
      <c r="G12081" t="s">
        <v>180</v>
      </c>
      <c r="H12081" t="s">
        <v>181</v>
      </c>
      <c r="I12081" t="s">
        <v>420</v>
      </c>
      <c r="J12081">
        <v>4</v>
      </c>
      <c r="K12081" t="s">
        <v>22806</v>
      </c>
      <c r="L12081" t="s">
        <v>22807</v>
      </c>
      <c r="M12081" t="s">
        <v>483</v>
      </c>
      <c r="N12081" t="s">
        <v>483</v>
      </c>
      <c r="O12081">
        <v>4</v>
      </c>
    </row>
    <row r="12082" spans="1:16" hidden="1" x14ac:dyDescent="0.5">
      <c r="A12082">
        <v>48</v>
      </c>
      <c r="B12082">
        <v>48</v>
      </c>
      <c r="C12082" t="s">
        <v>395</v>
      </c>
      <c r="D12082" t="s">
        <v>540</v>
      </c>
      <c r="E12082" t="s">
        <v>140</v>
      </c>
      <c r="F12082">
        <v>5</v>
      </c>
      <c r="G12082" t="s">
        <v>180</v>
      </c>
      <c r="H12082" t="s">
        <v>181</v>
      </c>
      <c r="I12082" t="s">
        <v>420</v>
      </c>
      <c r="J12082">
        <v>14.5</v>
      </c>
      <c r="K12082" t="s">
        <v>22808</v>
      </c>
      <c r="L12082" t="s">
        <v>22809</v>
      </c>
      <c r="M12082" t="s">
        <v>483</v>
      </c>
      <c r="N12082" t="s">
        <v>483</v>
      </c>
      <c r="O12082">
        <v>14.5</v>
      </c>
    </row>
    <row r="12083" spans="1:16" hidden="1" x14ac:dyDescent="0.5">
      <c r="A12083">
        <v>47</v>
      </c>
      <c r="B12083">
        <v>48</v>
      </c>
      <c r="C12083" t="s">
        <v>395</v>
      </c>
      <c r="D12083" t="s">
        <v>517</v>
      </c>
      <c r="E12083" t="s">
        <v>140</v>
      </c>
      <c r="F12083">
        <v>5</v>
      </c>
      <c r="G12083" t="s">
        <v>391</v>
      </c>
      <c r="H12083" t="s">
        <v>393</v>
      </c>
      <c r="I12083" t="s">
        <v>420</v>
      </c>
      <c r="J12083">
        <v>24</v>
      </c>
      <c r="K12083" t="s">
        <v>22810</v>
      </c>
      <c r="L12083" t="s">
        <v>22811</v>
      </c>
      <c r="M12083" t="s">
        <v>483</v>
      </c>
      <c r="N12083" t="s">
        <v>483</v>
      </c>
      <c r="O12083">
        <v>24</v>
      </c>
    </row>
    <row r="12084" spans="1:16" hidden="1" x14ac:dyDescent="0.5">
      <c r="A12084">
        <v>48</v>
      </c>
      <c r="B12084">
        <v>48</v>
      </c>
      <c r="C12084" t="s">
        <v>383</v>
      </c>
      <c r="D12084" t="s">
        <v>540</v>
      </c>
      <c r="E12084" t="s">
        <v>8</v>
      </c>
      <c r="F12084">
        <v>2</v>
      </c>
      <c r="G12084" t="s">
        <v>331</v>
      </c>
      <c r="H12084" t="s">
        <v>332</v>
      </c>
      <c r="I12084" t="s">
        <v>383</v>
      </c>
      <c r="J12084">
        <v>8</v>
      </c>
      <c r="K12084" t="s">
        <v>22812</v>
      </c>
      <c r="L12084" t="s">
        <v>22813</v>
      </c>
      <c r="M12084" t="s">
        <v>506</v>
      </c>
      <c r="N12084" t="s">
        <v>483</v>
      </c>
      <c r="O12084">
        <v>8</v>
      </c>
      <c r="P12084" t="s">
        <v>550</v>
      </c>
    </row>
    <row r="12085" spans="1:16" hidden="1" x14ac:dyDescent="0.5">
      <c r="A12085">
        <v>48</v>
      </c>
      <c r="B12085">
        <v>48</v>
      </c>
      <c r="C12085" t="s">
        <v>163</v>
      </c>
      <c r="D12085" t="s">
        <v>479</v>
      </c>
      <c r="F12085">
        <v>1</v>
      </c>
      <c r="G12085" t="s">
        <v>379</v>
      </c>
      <c r="H12085" t="s">
        <v>380</v>
      </c>
      <c r="I12085" t="s">
        <v>402</v>
      </c>
      <c r="J12085">
        <v>2</v>
      </c>
      <c r="K12085" t="s">
        <v>22814</v>
      </c>
      <c r="L12085" t="s">
        <v>20149</v>
      </c>
      <c r="M12085" t="s">
        <v>483</v>
      </c>
      <c r="N12085" t="s">
        <v>483</v>
      </c>
      <c r="O12085">
        <v>2</v>
      </c>
    </row>
    <row r="12086" spans="1:16" hidden="1" x14ac:dyDescent="0.5">
      <c r="A12086">
        <v>48</v>
      </c>
      <c r="B12086">
        <v>48</v>
      </c>
      <c r="C12086" t="s">
        <v>383</v>
      </c>
      <c r="D12086" t="s">
        <v>479</v>
      </c>
      <c r="E12086" t="s">
        <v>79</v>
      </c>
      <c r="F12086">
        <v>2</v>
      </c>
      <c r="G12086" t="s">
        <v>198</v>
      </c>
      <c r="H12086" t="s">
        <v>199</v>
      </c>
      <c r="I12086" t="s">
        <v>383</v>
      </c>
      <c r="J12086">
        <v>32</v>
      </c>
      <c r="K12086" t="s">
        <v>22815</v>
      </c>
      <c r="L12086" t="s">
        <v>22816</v>
      </c>
      <c r="M12086" t="s">
        <v>506</v>
      </c>
      <c r="N12086" t="s">
        <v>506</v>
      </c>
      <c r="O12086">
        <v>32</v>
      </c>
      <c r="P12086" t="s">
        <v>879</v>
      </c>
    </row>
    <row r="12087" spans="1:16" hidden="1" x14ac:dyDescent="0.5">
      <c r="A12087">
        <v>48</v>
      </c>
      <c r="B12087">
        <v>48</v>
      </c>
      <c r="C12087" t="s">
        <v>516</v>
      </c>
      <c r="D12087" t="s">
        <v>517</v>
      </c>
      <c r="E12087" t="s">
        <v>140</v>
      </c>
      <c r="F12087">
        <v>3</v>
      </c>
      <c r="G12087" t="s">
        <v>310</v>
      </c>
      <c r="H12087" t="s">
        <v>7</v>
      </c>
      <c r="I12087" t="s">
        <v>412</v>
      </c>
      <c r="J12087">
        <v>2</v>
      </c>
      <c r="K12087" t="s">
        <v>22817</v>
      </c>
      <c r="L12087" t="s">
        <v>22818</v>
      </c>
      <c r="M12087" t="s">
        <v>483</v>
      </c>
      <c r="N12087" t="s">
        <v>483</v>
      </c>
      <c r="O12087">
        <v>2</v>
      </c>
    </row>
    <row r="12088" spans="1:16" hidden="1" x14ac:dyDescent="0.5">
      <c r="A12088">
        <v>48</v>
      </c>
      <c r="B12088">
        <v>48</v>
      </c>
      <c r="C12088" t="s">
        <v>478</v>
      </c>
      <c r="D12088" t="s">
        <v>540</v>
      </c>
      <c r="E12088" t="s">
        <v>8</v>
      </c>
      <c r="F12088">
        <v>2</v>
      </c>
      <c r="G12088" t="s">
        <v>331</v>
      </c>
      <c r="H12088" t="s">
        <v>332</v>
      </c>
      <c r="I12088" t="s">
        <v>404</v>
      </c>
      <c r="J12088">
        <v>0.83</v>
      </c>
      <c r="K12088" t="s">
        <v>22819</v>
      </c>
      <c r="L12088" t="s">
        <v>22820</v>
      </c>
      <c r="M12088" t="s">
        <v>483</v>
      </c>
      <c r="N12088" t="s">
        <v>520</v>
      </c>
      <c r="O12088">
        <v>0.83333333333333337</v>
      </c>
    </row>
    <row r="12089" spans="1:16" hidden="1" x14ac:dyDescent="0.5">
      <c r="A12089">
        <v>48</v>
      </c>
      <c r="B12089">
        <v>48</v>
      </c>
      <c r="C12089" t="s">
        <v>605</v>
      </c>
      <c r="D12089" t="s">
        <v>540</v>
      </c>
      <c r="E12089" t="s">
        <v>79</v>
      </c>
      <c r="F12089">
        <v>1</v>
      </c>
      <c r="G12089" t="s">
        <v>206</v>
      </c>
      <c r="H12089" t="s">
        <v>207</v>
      </c>
      <c r="I12089" t="s">
        <v>410</v>
      </c>
      <c r="J12089">
        <v>1.75</v>
      </c>
      <c r="K12089" t="s">
        <v>22821</v>
      </c>
      <c r="L12089" t="s">
        <v>22822</v>
      </c>
      <c r="M12089" t="s">
        <v>483</v>
      </c>
      <c r="N12089" t="s">
        <v>483</v>
      </c>
      <c r="O12089">
        <v>1.75</v>
      </c>
    </row>
    <row r="12090" spans="1:16" hidden="1" x14ac:dyDescent="0.5">
      <c r="A12090">
        <v>48</v>
      </c>
      <c r="B12090">
        <v>48</v>
      </c>
      <c r="C12090" t="s">
        <v>605</v>
      </c>
      <c r="D12090" t="s">
        <v>540</v>
      </c>
      <c r="E12090" t="s">
        <v>8</v>
      </c>
      <c r="F12090">
        <v>3</v>
      </c>
      <c r="G12090" t="s">
        <v>331</v>
      </c>
      <c r="H12090" t="s">
        <v>332</v>
      </c>
      <c r="I12090" t="s">
        <v>410</v>
      </c>
      <c r="J12090">
        <v>0.75</v>
      </c>
      <c r="K12090" t="s">
        <v>22823</v>
      </c>
      <c r="L12090" t="s">
        <v>22824</v>
      </c>
      <c r="M12090" t="s">
        <v>482</v>
      </c>
      <c r="N12090" t="s">
        <v>483</v>
      </c>
      <c r="O12090">
        <v>0.75</v>
      </c>
    </row>
    <row r="12091" spans="1:16" hidden="1" x14ac:dyDescent="0.5">
      <c r="A12091">
        <v>48</v>
      </c>
      <c r="B12091">
        <v>48</v>
      </c>
      <c r="C12091" t="s">
        <v>605</v>
      </c>
      <c r="D12091" t="s">
        <v>540</v>
      </c>
      <c r="E12091" t="s">
        <v>8</v>
      </c>
      <c r="F12091">
        <v>3</v>
      </c>
      <c r="G12091" t="s">
        <v>331</v>
      </c>
      <c r="H12091" t="s">
        <v>332</v>
      </c>
      <c r="I12091" t="s">
        <v>410</v>
      </c>
      <c r="J12091">
        <v>0.5</v>
      </c>
      <c r="K12091" t="s">
        <v>22825</v>
      </c>
      <c r="L12091" t="s">
        <v>22826</v>
      </c>
      <c r="M12091" t="s">
        <v>482</v>
      </c>
      <c r="N12091" t="s">
        <v>483</v>
      </c>
      <c r="O12091">
        <v>0.5</v>
      </c>
    </row>
    <row r="12092" spans="1:16" hidden="1" x14ac:dyDescent="0.5">
      <c r="A12092">
        <v>48</v>
      </c>
      <c r="B12092">
        <v>48</v>
      </c>
      <c r="C12092" t="s">
        <v>478</v>
      </c>
      <c r="D12092" t="s">
        <v>540</v>
      </c>
      <c r="E12092" t="s">
        <v>8</v>
      </c>
      <c r="F12092">
        <v>3</v>
      </c>
      <c r="G12092" t="s">
        <v>331</v>
      </c>
      <c r="H12092" t="s">
        <v>332</v>
      </c>
      <c r="I12092" t="s">
        <v>404</v>
      </c>
      <c r="J12092">
        <v>3</v>
      </c>
      <c r="K12092" t="s">
        <v>22827</v>
      </c>
      <c r="L12092" t="s">
        <v>22828</v>
      </c>
      <c r="M12092" t="s">
        <v>482</v>
      </c>
      <c r="N12092" t="s">
        <v>529</v>
      </c>
      <c r="O12092">
        <v>3</v>
      </c>
    </row>
    <row r="12093" spans="1:16" hidden="1" x14ac:dyDescent="0.5">
      <c r="A12093">
        <v>48</v>
      </c>
      <c r="B12093">
        <v>48</v>
      </c>
      <c r="C12093" t="s">
        <v>605</v>
      </c>
      <c r="D12093" t="s">
        <v>540</v>
      </c>
      <c r="E12093" t="s">
        <v>8</v>
      </c>
      <c r="F12093">
        <v>3</v>
      </c>
      <c r="G12093" t="s">
        <v>331</v>
      </c>
      <c r="H12093" t="s">
        <v>332</v>
      </c>
      <c r="I12093" t="s">
        <v>457</v>
      </c>
      <c r="J12093">
        <v>1.5</v>
      </c>
      <c r="K12093" t="s">
        <v>22829</v>
      </c>
      <c r="L12093" t="s">
        <v>22830</v>
      </c>
      <c r="M12093" t="s">
        <v>482</v>
      </c>
      <c r="N12093" t="s">
        <v>483</v>
      </c>
      <c r="O12093">
        <v>1.5</v>
      </c>
    </row>
    <row r="12094" spans="1:16" hidden="1" x14ac:dyDescent="0.5">
      <c r="A12094">
        <v>48</v>
      </c>
      <c r="B12094">
        <v>48</v>
      </c>
      <c r="C12094" t="s">
        <v>478</v>
      </c>
      <c r="D12094" t="s">
        <v>540</v>
      </c>
      <c r="E12094" t="s">
        <v>330</v>
      </c>
      <c r="F12094">
        <v>1</v>
      </c>
      <c r="G12094" t="s">
        <v>345</v>
      </c>
      <c r="H12094" t="s">
        <v>346</v>
      </c>
      <c r="I12094" t="s">
        <v>402</v>
      </c>
      <c r="J12094">
        <v>0.75</v>
      </c>
      <c r="K12094" t="s">
        <v>22831</v>
      </c>
      <c r="L12094" t="s">
        <v>22832</v>
      </c>
      <c r="M12094" t="s">
        <v>483</v>
      </c>
      <c r="N12094" t="s">
        <v>486</v>
      </c>
      <c r="O12094">
        <v>0.75</v>
      </c>
    </row>
    <row r="12095" spans="1:16" hidden="1" x14ac:dyDescent="0.5">
      <c r="A12095">
        <v>48</v>
      </c>
      <c r="B12095">
        <v>48</v>
      </c>
      <c r="C12095" t="s">
        <v>383</v>
      </c>
      <c r="D12095" t="s">
        <v>540</v>
      </c>
      <c r="E12095" t="s">
        <v>140</v>
      </c>
      <c r="F12095">
        <v>2</v>
      </c>
      <c r="G12095" t="s">
        <v>310</v>
      </c>
      <c r="H12095" t="s">
        <v>7</v>
      </c>
      <c r="I12095" t="s">
        <v>410</v>
      </c>
      <c r="J12095">
        <v>4.5</v>
      </c>
      <c r="K12095" t="s">
        <v>22833</v>
      </c>
      <c r="L12095" t="s">
        <v>22834</v>
      </c>
      <c r="M12095" t="s">
        <v>600</v>
      </c>
      <c r="N12095" t="s">
        <v>483</v>
      </c>
      <c r="O12095">
        <v>4.5</v>
      </c>
      <c r="P12095" t="s">
        <v>550</v>
      </c>
    </row>
    <row r="12096" spans="1:16" hidden="1" x14ac:dyDescent="0.5">
      <c r="A12096">
        <v>48</v>
      </c>
      <c r="B12096">
        <v>48</v>
      </c>
      <c r="C12096" t="s">
        <v>478</v>
      </c>
      <c r="D12096" t="s">
        <v>540</v>
      </c>
      <c r="E12096" t="s">
        <v>8</v>
      </c>
      <c r="F12096">
        <v>2</v>
      </c>
      <c r="G12096" t="s">
        <v>331</v>
      </c>
      <c r="H12096" t="s">
        <v>332</v>
      </c>
      <c r="I12096" t="s">
        <v>404</v>
      </c>
      <c r="J12096">
        <v>1.08</v>
      </c>
      <c r="K12096" t="s">
        <v>22835</v>
      </c>
      <c r="L12096" t="s">
        <v>22836</v>
      </c>
      <c r="M12096" t="s">
        <v>482</v>
      </c>
      <c r="N12096" t="s">
        <v>483</v>
      </c>
      <c r="O12096">
        <v>1.0833333333333333</v>
      </c>
    </row>
    <row r="12097" spans="1:16" hidden="1" x14ac:dyDescent="0.5">
      <c r="A12097">
        <v>48</v>
      </c>
      <c r="B12097">
        <v>48</v>
      </c>
      <c r="C12097" t="s">
        <v>478</v>
      </c>
      <c r="D12097" t="s">
        <v>540</v>
      </c>
      <c r="E12097" t="s">
        <v>8</v>
      </c>
      <c r="F12097">
        <v>2</v>
      </c>
      <c r="G12097" t="s">
        <v>331</v>
      </c>
      <c r="H12097" t="s">
        <v>332</v>
      </c>
      <c r="I12097" t="s">
        <v>404</v>
      </c>
      <c r="J12097">
        <v>1</v>
      </c>
      <c r="K12097" t="s">
        <v>22837</v>
      </c>
      <c r="L12097" t="s">
        <v>22838</v>
      </c>
      <c r="M12097" t="s">
        <v>482</v>
      </c>
      <c r="N12097" t="s">
        <v>483</v>
      </c>
      <c r="O12097">
        <v>1</v>
      </c>
    </row>
    <row r="12098" spans="1:16" hidden="1" x14ac:dyDescent="0.5">
      <c r="A12098">
        <v>48</v>
      </c>
      <c r="B12098">
        <v>48</v>
      </c>
      <c r="C12098" t="s">
        <v>478</v>
      </c>
      <c r="D12098" t="s">
        <v>540</v>
      </c>
      <c r="E12098" t="s">
        <v>8</v>
      </c>
      <c r="F12098">
        <v>2</v>
      </c>
      <c r="G12098" t="s">
        <v>208</v>
      </c>
      <c r="H12098" t="s">
        <v>209</v>
      </c>
      <c r="I12098" t="s">
        <v>404</v>
      </c>
      <c r="J12098">
        <v>0.5</v>
      </c>
      <c r="K12098" t="s">
        <v>22839</v>
      </c>
      <c r="L12098" t="s">
        <v>22840</v>
      </c>
      <c r="M12098" t="s">
        <v>483</v>
      </c>
      <c r="N12098" t="s">
        <v>483</v>
      </c>
      <c r="O12098">
        <v>0.5</v>
      </c>
    </row>
    <row r="12099" spans="1:16" hidden="1" x14ac:dyDescent="0.5">
      <c r="A12099">
        <v>48</v>
      </c>
      <c r="B12099">
        <v>48</v>
      </c>
      <c r="C12099" t="s">
        <v>478</v>
      </c>
      <c r="D12099" t="s">
        <v>540</v>
      </c>
      <c r="E12099" t="s">
        <v>8</v>
      </c>
      <c r="F12099">
        <v>1</v>
      </c>
      <c r="G12099" t="s">
        <v>153</v>
      </c>
      <c r="H12099" t="s">
        <v>154</v>
      </c>
      <c r="I12099" t="s">
        <v>404</v>
      </c>
      <c r="J12099">
        <v>0.5</v>
      </c>
      <c r="K12099" t="s">
        <v>22841</v>
      </c>
      <c r="L12099" t="s">
        <v>22842</v>
      </c>
      <c r="M12099" t="s">
        <v>482</v>
      </c>
      <c r="N12099" t="s">
        <v>486</v>
      </c>
      <c r="O12099">
        <v>0.5</v>
      </c>
    </row>
    <row r="12100" spans="1:16" hidden="1" x14ac:dyDescent="0.5">
      <c r="A12100">
        <v>48</v>
      </c>
      <c r="B12100">
        <v>48</v>
      </c>
      <c r="C12100" t="s">
        <v>478</v>
      </c>
      <c r="D12100" t="s">
        <v>540</v>
      </c>
      <c r="E12100" t="s">
        <v>8</v>
      </c>
      <c r="F12100">
        <v>1</v>
      </c>
      <c r="G12100" t="s">
        <v>153</v>
      </c>
      <c r="H12100" t="s">
        <v>154</v>
      </c>
      <c r="I12100" t="s">
        <v>404</v>
      </c>
      <c r="J12100">
        <v>0.33</v>
      </c>
      <c r="K12100" t="s">
        <v>22843</v>
      </c>
      <c r="L12100" t="s">
        <v>22844</v>
      </c>
      <c r="M12100" t="s">
        <v>482</v>
      </c>
      <c r="N12100" t="s">
        <v>486</v>
      </c>
      <c r="O12100">
        <v>0.33333333333333331</v>
      </c>
    </row>
    <row r="12101" spans="1:16" hidden="1" x14ac:dyDescent="0.5">
      <c r="A12101">
        <v>48</v>
      </c>
      <c r="B12101">
        <v>48</v>
      </c>
      <c r="C12101" t="s">
        <v>478</v>
      </c>
      <c r="D12101" t="s">
        <v>517</v>
      </c>
      <c r="E12101" t="s">
        <v>140</v>
      </c>
      <c r="F12101">
        <v>2</v>
      </c>
      <c r="G12101" t="s">
        <v>190</v>
      </c>
      <c r="H12101" t="s">
        <v>191</v>
      </c>
      <c r="I12101" t="s">
        <v>404</v>
      </c>
      <c r="J12101">
        <v>1.75</v>
      </c>
      <c r="K12101" t="s">
        <v>22845</v>
      </c>
      <c r="L12101" t="s">
        <v>22846</v>
      </c>
      <c r="M12101" t="s">
        <v>483</v>
      </c>
      <c r="N12101" t="s">
        <v>483</v>
      </c>
      <c r="O12101">
        <v>1.75</v>
      </c>
    </row>
    <row r="12102" spans="1:16" hidden="1" x14ac:dyDescent="0.5">
      <c r="A12102">
        <v>48</v>
      </c>
      <c r="B12102">
        <v>48</v>
      </c>
      <c r="C12102" t="s">
        <v>478</v>
      </c>
      <c r="D12102" t="s">
        <v>540</v>
      </c>
      <c r="E12102" t="s">
        <v>8</v>
      </c>
      <c r="F12102">
        <v>2</v>
      </c>
      <c r="G12102" t="s">
        <v>331</v>
      </c>
      <c r="H12102" t="s">
        <v>332</v>
      </c>
      <c r="I12102" t="s">
        <v>404</v>
      </c>
      <c r="J12102">
        <v>0.67</v>
      </c>
      <c r="K12102" t="s">
        <v>22847</v>
      </c>
      <c r="L12102" t="s">
        <v>22848</v>
      </c>
      <c r="M12102" t="s">
        <v>482</v>
      </c>
      <c r="N12102" t="s">
        <v>483</v>
      </c>
      <c r="O12102">
        <v>0.66666666666666663</v>
      </c>
    </row>
    <row r="12103" spans="1:16" hidden="1" x14ac:dyDescent="0.5">
      <c r="A12103">
        <v>48</v>
      </c>
      <c r="B12103">
        <v>48</v>
      </c>
      <c r="C12103" t="s">
        <v>478</v>
      </c>
      <c r="D12103" t="s">
        <v>540</v>
      </c>
      <c r="E12103" t="s">
        <v>8</v>
      </c>
      <c r="F12103">
        <v>2</v>
      </c>
      <c r="G12103" t="s">
        <v>331</v>
      </c>
      <c r="H12103" t="s">
        <v>332</v>
      </c>
      <c r="I12103" t="s">
        <v>404</v>
      </c>
      <c r="J12103">
        <v>0.75</v>
      </c>
      <c r="K12103" t="s">
        <v>22849</v>
      </c>
      <c r="L12103" t="s">
        <v>22850</v>
      </c>
      <c r="M12103" t="s">
        <v>482</v>
      </c>
      <c r="N12103" t="s">
        <v>483</v>
      </c>
      <c r="O12103">
        <v>0.75</v>
      </c>
    </row>
    <row r="12104" spans="1:16" hidden="1" x14ac:dyDescent="0.5">
      <c r="A12104">
        <v>48</v>
      </c>
      <c r="B12104">
        <v>48</v>
      </c>
      <c r="C12104" t="s">
        <v>516</v>
      </c>
      <c r="D12104" t="s">
        <v>517</v>
      </c>
      <c r="E12104" t="s">
        <v>79</v>
      </c>
      <c r="F12104">
        <v>2</v>
      </c>
      <c r="G12104" t="s">
        <v>292</v>
      </c>
      <c r="H12104" t="s">
        <v>7</v>
      </c>
      <c r="I12104" t="s">
        <v>412</v>
      </c>
      <c r="J12104">
        <v>0.75</v>
      </c>
      <c r="K12104" t="s">
        <v>22851</v>
      </c>
      <c r="L12104" t="s">
        <v>22852</v>
      </c>
      <c r="M12104" t="s">
        <v>638</v>
      </c>
      <c r="N12104" t="s">
        <v>483</v>
      </c>
      <c r="O12104">
        <v>0.75</v>
      </c>
    </row>
    <row r="12105" spans="1:16" hidden="1" x14ac:dyDescent="0.5">
      <c r="A12105">
        <v>48</v>
      </c>
      <c r="B12105">
        <v>48</v>
      </c>
      <c r="C12105" t="s">
        <v>605</v>
      </c>
      <c r="D12105" t="s">
        <v>540</v>
      </c>
      <c r="E12105" t="s">
        <v>140</v>
      </c>
      <c r="F12105">
        <v>2</v>
      </c>
      <c r="G12105" t="s">
        <v>369</v>
      </c>
      <c r="H12105" t="s">
        <v>370</v>
      </c>
      <c r="I12105" t="s">
        <v>410</v>
      </c>
      <c r="J12105">
        <v>2.5</v>
      </c>
      <c r="K12105" t="s">
        <v>22853</v>
      </c>
      <c r="L12105" t="s">
        <v>22854</v>
      </c>
      <c r="M12105" t="s">
        <v>483</v>
      </c>
      <c r="N12105" t="s">
        <v>483</v>
      </c>
      <c r="O12105">
        <v>2.5</v>
      </c>
    </row>
    <row r="12106" spans="1:16" hidden="1" x14ac:dyDescent="0.5">
      <c r="A12106">
        <v>48</v>
      </c>
      <c r="B12106">
        <v>48</v>
      </c>
      <c r="C12106" t="s">
        <v>383</v>
      </c>
      <c r="D12106" t="s">
        <v>517</v>
      </c>
      <c r="E12106" t="s">
        <v>140</v>
      </c>
      <c r="F12106">
        <v>2</v>
      </c>
      <c r="G12106" t="s">
        <v>310</v>
      </c>
      <c r="H12106" t="s">
        <v>7</v>
      </c>
      <c r="I12106" t="s">
        <v>383</v>
      </c>
      <c r="J12106">
        <v>77</v>
      </c>
      <c r="K12106" t="s">
        <v>22855</v>
      </c>
      <c r="L12106" t="s">
        <v>22856</v>
      </c>
      <c r="M12106" t="s">
        <v>506</v>
      </c>
      <c r="N12106" t="s">
        <v>483</v>
      </c>
      <c r="O12106">
        <v>77</v>
      </c>
      <c r="P12106" t="s">
        <v>550</v>
      </c>
    </row>
    <row r="12107" spans="1:16" hidden="1" x14ac:dyDescent="0.5">
      <c r="A12107">
        <v>48</v>
      </c>
      <c r="B12107">
        <v>48</v>
      </c>
      <c r="C12107" t="s">
        <v>383</v>
      </c>
      <c r="D12107" t="s">
        <v>517</v>
      </c>
      <c r="E12107" t="s">
        <v>8</v>
      </c>
      <c r="F12107">
        <v>2</v>
      </c>
      <c r="G12107" t="s">
        <v>331</v>
      </c>
      <c r="H12107" t="s">
        <v>332</v>
      </c>
      <c r="I12107" t="s">
        <v>383</v>
      </c>
      <c r="J12107">
        <v>5</v>
      </c>
      <c r="K12107" t="s">
        <v>22857</v>
      </c>
      <c r="L12107" t="s">
        <v>19584</v>
      </c>
      <c r="M12107" t="s">
        <v>506</v>
      </c>
      <c r="N12107" t="s">
        <v>506</v>
      </c>
      <c r="O12107">
        <v>5</v>
      </c>
      <c r="P12107" t="s">
        <v>550</v>
      </c>
    </row>
    <row r="12108" spans="1:16" hidden="1" x14ac:dyDescent="0.5">
      <c r="A12108">
        <v>48</v>
      </c>
      <c r="B12108">
        <v>48</v>
      </c>
      <c r="C12108" t="s">
        <v>605</v>
      </c>
      <c r="D12108" t="s">
        <v>540</v>
      </c>
      <c r="E12108" t="s">
        <v>79</v>
      </c>
      <c r="F12108">
        <v>1</v>
      </c>
      <c r="G12108" t="s">
        <v>196</v>
      </c>
      <c r="H12108" t="s">
        <v>197</v>
      </c>
      <c r="I12108" t="s">
        <v>457</v>
      </c>
      <c r="J12108">
        <v>0.5</v>
      </c>
      <c r="K12108" t="s">
        <v>22858</v>
      </c>
      <c r="L12108" t="s">
        <v>22859</v>
      </c>
      <c r="M12108" t="s">
        <v>482</v>
      </c>
      <c r="N12108" t="s">
        <v>483</v>
      </c>
      <c r="O12108">
        <v>0.5</v>
      </c>
    </row>
    <row r="12109" spans="1:16" hidden="1" x14ac:dyDescent="0.5">
      <c r="A12109">
        <v>48</v>
      </c>
      <c r="B12109">
        <v>48</v>
      </c>
      <c r="C12109" t="s">
        <v>605</v>
      </c>
      <c r="D12109" t="s">
        <v>540</v>
      </c>
      <c r="E12109" t="s">
        <v>79</v>
      </c>
      <c r="F12109">
        <v>1</v>
      </c>
      <c r="G12109" t="s">
        <v>196</v>
      </c>
      <c r="H12109" t="s">
        <v>197</v>
      </c>
      <c r="I12109" t="s">
        <v>457</v>
      </c>
      <c r="J12109">
        <v>0.5</v>
      </c>
      <c r="K12109" t="s">
        <v>22860</v>
      </c>
      <c r="L12109" t="s">
        <v>22861</v>
      </c>
      <c r="M12109" t="s">
        <v>482</v>
      </c>
      <c r="N12109" t="s">
        <v>483</v>
      </c>
      <c r="O12109">
        <v>0.5</v>
      </c>
    </row>
    <row r="12110" spans="1:16" hidden="1" x14ac:dyDescent="0.5">
      <c r="A12110">
        <v>48</v>
      </c>
      <c r="B12110">
        <v>48</v>
      </c>
      <c r="C12110" t="s">
        <v>605</v>
      </c>
      <c r="D12110" t="s">
        <v>540</v>
      </c>
      <c r="E12110" t="s">
        <v>79</v>
      </c>
      <c r="F12110">
        <v>1</v>
      </c>
      <c r="G12110" t="s">
        <v>202</v>
      </c>
      <c r="H12110" t="s">
        <v>203</v>
      </c>
      <c r="I12110" t="s">
        <v>414</v>
      </c>
      <c r="J12110">
        <v>0.5</v>
      </c>
      <c r="K12110" t="s">
        <v>22862</v>
      </c>
      <c r="L12110" t="s">
        <v>22863</v>
      </c>
      <c r="M12110" t="s">
        <v>577</v>
      </c>
      <c r="N12110" t="s">
        <v>483</v>
      </c>
      <c r="O12110">
        <v>0.5</v>
      </c>
    </row>
    <row r="12111" spans="1:16" hidden="1" x14ac:dyDescent="0.5">
      <c r="A12111">
        <v>48</v>
      </c>
      <c r="B12111">
        <v>48</v>
      </c>
      <c r="C12111" t="s">
        <v>478</v>
      </c>
      <c r="D12111" t="s">
        <v>540</v>
      </c>
      <c r="E12111" t="s">
        <v>8</v>
      </c>
      <c r="F12111">
        <v>1</v>
      </c>
      <c r="G12111" t="s">
        <v>208</v>
      </c>
      <c r="H12111" t="s">
        <v>209</v>
      </c>
      <c r="I12111" t="s">
        <v>404</v>
      </c>
      <c r="J12111">
        <v>0.33</v>
      </c>
      <c r="K12111" t="s">
        <v>22864</v>
      </c>
      <c r="L12111" t="s">
        <v>22865</v>
      </c>
      <c r="M12111" t="s">
        <v>483</v>
      </c>
      <c r="N12111" t="s">
        <v>483</v>
      </c>
      <c r="O12111">
        <v>0.33333333333333331</v>
      </c>
    </row>
    <row r="12112" spans="1:16" hidden="1" x14ac:dyDescent="0.5">
      <c r="A12112">
        <v>48</v>
      </c>
      <c r="B12112">
        <v>48</v>
      </c>
      <c r="C12112" t="s">
        <v>478</v>
      </c>
      <c r="D12112" t="s">
        <v>517</v>
      </c>
      <c r="E12112" t="s">
        <v>140</v>
      </c>
      <c r="F12112">
        <v>1</v>
      </c>
      <c r="G12112" t="s">
        <v>145</v>
      </c>
      <c r="H12112" t="s">
        <v>146</v>
      </c>
      <c r="I12112" t="s">
        <v>404</v>
      </c>
      <c r="J12112">
        <v>0.42</v>
      </c>
      <c r="K12112" t="s">
        <v>22866</v>
      </c>
      <c r="L12112" t="s">
        <v>22867</v>
      </c>
      <c r="M12112" t="s">
        <v>483</v>
      </c>
      <c r="N12112" t="s">
        <v>529</v>
      </c>
      <c r="O12112">
        <v>0.41666666666666669</v>
      </c>
    </row>
    <row r="12113" spans="1:16" hidden="1" x14ac:dyDescent="0.5">
      <c r="A12113">
        <v>48</v>
      </c>
      <c r="B12113">
        <v>48</v>
      </c>
      <c r="C12113" t="s">
        <v>605</v>
      </c>
      <c r="D12113" t="s">
        <v>479</v>
      </c>
      <c r="E12113" t="s">
        <v>140</v>
      </c>
      <c r="F12113">
        <v>5</v>
      </c>
      <c r="G12113" t="s">
        <v>375</v>
      </c>
      <c r="H12113" t="s">
        <v>376</v>
      </c>
      <c r="I12113" t="s">
        <v>435</v>
      </c>
      <c r="J12113">
        <v>0.75</v>
      </c>
      <c r="K12113" t="s">
        <v>22868</v>
      </c>
      <c r="L12113" t="s">
        <v>19562</v>
      </c>
      <c r="M12113" t="s">
        <v>1031</v>
      </c>
      <c r="N12113" t="s">
        <v>483</v>
      </c>
      <c r="O12113">
        <v>0.75</v>
      </c>
    </row>
    <row r="12114" spans="1:16" hidden="1" x14ac:dyDescent="0.5">
      <c r="A12114">
        <v>48</v>
      </c>
      <c r="B12114">
        <v>48</v>
      </c>
      <c r="C12114" t="s">
        <v>605</v>
      </c>
      <c r="D12114" t="s">
        <v>540</v>
      </c>
      <c r="E12114" t="s">
        <v>79</v>
      </c>
      <c r="F12114">
        <v>1</v>
      </c>
      <c r="G12114" t="s">
        <v>196</v>
      </c>
      <c r="H12114" t="s">
        <v>197</v>
      </c>
      <c r="I12114" t="s">
        <v>457</v>
      </c>
      <c r="J12114">
        <v>0.5</v>
      </c>
      <c r="K12114" t="s">
        <v>22869</v>
      </c>
      <c r="L12114" t="s">
        <v>22870</v>
      </c>
      <c r="M12114" t="s">
        <v>482</v>
      </c>
      <c r="N12114" t="s">
        <v>483</v>
      </c>
      <c r="O12114">
        <v>0.5</v>
      </c>
    </row>
    <row r="12115" spans="1:16" hidden="1" x14ac:dyDescent="0.5">
      <c r="A12115">
        <v>48</v>
      </c>
      <c r="B12115">
        <v>48</v>
      </c>
      <c r="C12115" t="s">
        <v>605</v>
      </c>
      <c r="D12115" t="s">
        <v>540</v>
      </c>
      <c r="E12115" t="s">
        <v>8</v>
      </c>
      <c r="F12115">
        <v>3</v>
      </c>
      <c r="G12115" t="s">
        <v>331</v>
      </c>
      <c r="H12115" t="s">
        <v>332</v>
      </c>
      <c r="I12115" t="s">
        <v>457</v>
      </c>
      <c r="J12115">
        <v>4</v>
      </c>
      <c r="K12115" t="s">
        <v>22871</v>
      </c>
      <c r="L12115" t="s">
        <v>22872</v>
      </c>
      <c r="M12115" t="s">
        <v>482</v>
      </c>
      <c r="N12115" t="s">
        <v>483</v>
      </c>
      <c r="O12115">
        <v>4</v>
      </c>
    </row>
    <row r="12116" spans="1:16" hidden="1" x14ac:dyDescent="0.5">
      <c r="A12116">
        <v>48</v>
      </c>
      <c r="B12116">
        <v>48</v>
      </c>
      <c r="C12116" t="s">
        <v>383</v>
      </c>
      <c r="D12116" t="s">
        <v>479</v>
      </c>
      <c r="E12116" t="s">
        <v>79</v>
      </c>
      <c r="F12116">
        <v>2</v>
      </c>
      <c r="G12116" t="s">
        <v>196</v>
      </c>
      <c r="H12116" t="s">
        <v>197</v>
      </c>
      <c r="I12116" t="s">
        <v>383</v>
      </c>
      <c r="J12116">
        <v>3</v>
      </c>
      <c r="K12116" t="s">
        <v>22873</v>
      </c>
      <c r="L12116" t="s">
        <v>14352</v>
      </c>
      <c r="M12116" t="s">
        <v>506</v>
      </c>
      <c r="N12116" t="s">
        <v>483</v>
      </c>
      <c r="O12116">
        <v>3</v>
      </c>
      <c r="P12116" t="s">
        <v>550</v>
      </c>
    </row>
    <row r="12117" spans="1:16" hidden="1" x14ac:dyDescent="0.5">
      <c r="A12117">
        <v>48</v>
      </c>
      <c r="B12117">
        <v>48</v>
      </c>
      <c r="C12117" t="s">
        <v>516</v>
      </c>
      <c r="D12117" t="s">
        <v>517</v>
      </c>
      <c r="E12117" t="s">
        <v>140</v>
      </c>
      <c r="F12117">
        <v>5</v>
      </c>
      <c r="G12117" t="s">
        <v>388</v>
      </c>
      <c r="H12117" t="s">
        <v>390</v>
      </c>
      <c r="I12117" t="s">
        <v>412</v>
      </c>
      <c r="J12117">
        <v>18.75</v>
      </c>
      <c r="K12117" t="s">
        <v>22874</v>
      </c>
      <c r="L12117" t="s">
        <v>22875</v>
      </c>
      <c r="M12117" t="s">
        <v>878</v>
      </c>
      <c r="N12117" t="s">
        <v>483</v>
      </c>
      <c r="O12117">
        <v>18.75</v>
      </c>
    </row>
    <row r="12118" spans="1:16" hidden="1" x14ac:dyDescent="0.5">
      <c r="A12118">
        <v>48</v>
      </c>
      <c r="B12118">
        <v>48</v>
      </c>
      <c r="C12118" t="s">
        <v>478</v>
      </c>
      <c r="D12118" t="s">
        <v>540</v>
      </c>
      <c r="E12118" t="s">
        <v>227</v>
      </c>
      <c r="F12118">
        <v>1</v>
      </c>
      <c r="G12118" t="s">
        <v>225</v>
      </c>
      <c r="H12118" t="s">
        <v>226</v>
      </c>
      <c r="I12118" t="s">
        <v>414</v>
      </c>
      <c r="J12118">
        <v>0.75</v>
      </c>
      <c r="K12118" t="s">
        <v>22876</v>
      </c>
      <c r="L12118" t="s">
        <v>22877</v>
      </c>
      <c r="M12118" t="s">
        <v>483</v>
      </c>
      <c r="N12118" t="s">
        <v>483</v>
      </c>
      <c r="O12118">
        <v>0.75</v>
      </c>
    </row>
    <row r="12119" spans="1:16" hidden="1" x14ac:dyDescent="0.5">
      <c r="A12119">
        <v>48</v>
      </c>
      <c r="B12119">
        <v>48</v>
      </c>
      <c r="C12119" t="s">
        <v>478</v>
      </c>
      <c r="D12119" t="s">
        <v>540</v>
      </c>
      <c r="E12119" t="s">
        <v>8</v>
      </c>
      <c r="F12119">
        <v>1</v>
      </c>
      <c r="G12119" t="s">
        <v>155</v>
      </c>
      <c r="H12119" t="s">
        <v>156</v>
      </c>
      <c r="I12119" t="s">
        <v>435</v>
      </c>
      <c r="J12119">
        <v>0.5</v>
      </c>
      <c r="K12119" t="s">
        <v>22878</v>
      </c>
      <c r="L12119" t="s">
        <v>22879</v>
      </c>
      <c r="M12119" t="s">
        <v>482</v>
      </c>
      <c r="N12119" t="s">
        <v>483</v>
      </c>
      <c r="O12119">
        <v>0.5</v>
      </c>
    </row>
    <row r="12120" spans="1:16" hidden="1" x14ac:dyDescent="0.5">
      <c r="A12120">
        <v>48</v>
      </c>
      <c r="B12120">
        <v>48</v>
      </c>
      <c r="C12120" t="s">
        <v>478</v>
      </c>
      <c r="D12120" t="s">
        <v>540</v>
      </c>
      <c r="E12120" t="s">
        <v>8</v>
      </c>
      <c r="F12120">
        <v>3</v>
      </c>
      <c r="G12120" t="s">
        <v>331</v>
      </c>
      <c r="H12120" t="s">
        <v>332</v>
      </c>
      <c r="I12120" t="s">
        <v>404</v>
      </c>
      <c r="J12120">
        <v>1.5</v>
      </c>
      <c r="K12120" t="s">
        <v>22880</v>
      </c>
      <c r="L12120" t="s">
        <v>22881</v>
      </c>
      <c r="M12120" t="s">
        <v>483</v>
      </c>
      <c r="N12120" t="s">
        <v>483</v>
      </c>
      <c r="O12120">
        <v>1.5</v>
      </c>
    </row>
    <row r="12121" spans="1:16" hidden="1" x14ac:dyDescent="0.5">
      <c r="A12121">
        <v>48</v>
      </c>
      <c r="B12121">
        <v>48</v>
      </c>
      <c r="C12121" t="s">
        <v>383</v>
      </c>
      <c r="D12121" t="s">
        <v>540</v>
      </c>
      <c r="E12121" t="s">
        <v>79</v>
      </c>
      <c r="F12121">
        <v>2</v>
      </c>
      <c r="G12121" t="s">
        <v>196</v>
      </c>
      <c r="H12121" t="s">
        <v>197</v>
      </c>
      <c r="I12121" t="s">
        <v>383</v>
      </c>
      <c r="J12121">
        <v>0.18</v>
      </c>
      <c r="K12121" t="s">
        <v>22882</v>
      </c>
      <c r="L12121" t="s">
        <v>22883</v>
      </c>
      <c r="M12121" t="s">
        <v>580</v>
      </c>
      <c r="N12121" t="s">
        <v>483</v>
      </c>
      <c r="O12121">
        <v>0.17499999999999999</v>
      </c>
      <c r="P12121" t="s">
        <v>550</v>
      </c>
    </row>
    <row r="12122" spans="1:16" hidden="1" x14ac:dyDescent="0.5">
      <c r="A12122">
        <v>48</v>
      </c>
      <c r="B12122">
        <v>48</v>
      </c>
      <c r="C12122" t="s">
        <v>478</v>
      </c>
      <c r="D12122" t="s">
        <v>540</v>
      </c>
      <c r="E12122" t="s">
        <v>8</v>
      </c>
      <c r="F12122">
        <v>1</v>
      </c>
      <c r="G12122" t="s">
        <v>331</v>
      </c>
      <c r="H12122" t="s">
        <v>332</v>
      </c>
      <c r="I12122" t="s">
        <v>404</v>
      </c>
      <c r="J12122">
        <v>0.17</v>
      </c>
      <c r="K12122" t="s">
        <v>22884</v>
      </c>
      <c r="L12122" t="s">
        <v>22885</v>
      </c>
      <c r="M12122" t="s">
        <v>483</v>
      </c>
      <c r="N12122" t="s">
        <v>483</v>
      </c>
      <c r="O12122">
        <v>0.16666666666666666</v>
      </c>
    </row>
    <row r="12123" spans="1:16" hidden="1" x14ac:dyDescent="0.5">
      <c r="A12123">
        <v>48</v>
      </c>
      <c r="B12123">
        <v>48</v>
      </c>
      <c r="C12123" t="s">
        <v>383</v>
      </c>
      <c r="D12123" t="s">
        <v>479</v>
      </c>
      <c r="E12123" t="s">
        <v>79</v>
      </c>
      <c r="F12123">
        <v>2</v>
      </c>
      <c r="G12123" t="s">
        <v>196</v>
      </c>
      <c r="H12123" t="s">
        <v>197</v>
      </c>
      <c r="I12123" t="s">
        <v>383</v>
      </c>
      <c r="J12123">
        <v>3</v>
      </c>
      <c r="K12123" t="s">
        <v>22886</v>
      </c>
      <c r="L12123" t="s">
        <v>22887</v>
      </c>
      <c r="M12123" t="s">
        <v>506</v>
      </c>
      <c r="N12123" t="s">
        <v>483</v>
      </c>
      <c r="O12123">
        <v>3</v>
      </c>
      <c r="P12123" t="s">
        <v>550</v>
      </c>
    </row>
    <row r="12124" spans="1:16" hidden="1" x14ac:dyDescent="0.5">
      <c r="A12124">
        <v>48</v>
      </c>
      <c r="B12124">
        <v>48</v>
      </c>
      <c r="C12124" t="s">
        <v>383</v>
      </c>
      <c r="D12124" t="s">
        <v>517</v>
      </c>
      <c r="E12124" t="s">
        <v>140</v>
      </c>
      <c r="F12124">
        <v>2</v>
      </c>
      <c r="G12124" t="s">
        <v>310</v>
      </c>
      <c r="H12124" t="s">
        <v>7</v>
      </c>
      <c r="I12124" t="s">
        <v>383</v>
      </c>
      <c r="J12124">
        <v>3.35</v>
      </c>
      <c r="K12124" t="s">
        <v>22888</v>
      </c>
      <c r="L12124" t="s">
        <v>22889</v>
      </c>
      <c r="M12124" t="s">
        <v>580</v>
      </c>
      <c r="N12124" t="s">
        <v>483</v>
      </c>
      <c r="O12124">
        <v>3.35</v>
      </c>
      <c r="P12124" t="s">
        <v>550</v>
      </c>
    </row>
    <row r="12125" spans="1:16" hidden="1" x14ac:dyDescent="0.5">
      <c r="A12125">
        <v>48</v>
      </c>
      <c r="B12125">
        <v>48</v>
      </c>
      <c r="C12125" t="s">
        <v>383</v>
      </c>
      <c r="D12125" t="s">
        <v>517</v>
      </c>
      <c r="E12125" t="s">
        <v>140</v>
      </c>
      <c r="F12125">
        <v>2</v>
      </c>
      <c r="G12125" t="s">
        <v>310</v>
      </c>
      <c r="H12125" t="s">
        <v>7</v>
      </c>
      <c r="I12125" t="s">
        <v>383</v>
      </c>
      <c r="J12125">
        <v>4.5</v>
      </c>
      <c r="K12125" t="s">
        <v>22890</v>
      </c>
      <c r="L12125" t="s">
        <v>22891</v>
      </c>
      <c r="M12125" t="s">
        <v>580</v>
      </c>
      <c r="N12125" t="s">
        <v>483</v>
      </c>
      <c r="O12125">
        <v>4.5</v>
      </c>
      <c r="P12125" t="s">
        <v>550</v>
      </c>
    </row>
    <row r="12126" spans="1:16" hidden="1" x14ac:dyDescent="0.5">
      <c r="A12126">
        <v>48</v>
      </c>
      <c r="B12126">
        <v>48</v>
      </c>
      <c r="C12126" t="s">
        <v>478</v>
      </c>
      <c r="D12126" t="s">
        <v>540</v>
      </c>
      <c r="E12126" t="s">
        <v>140</v>
      </c>
      <c r="F12126">
        <v>1</v>
      </c>
      <c r="G12126" t="s">
        <v>145</v>
      </c>
      <c r="H12126" t="s">
        <v>146</v>
      </c>
      <c r="I12126" t="s">
        <v>404</v>
      </c>
      <c r="J12126">
        <v>0.25</v>
      </c>
      <c r="K12126" t="s">
        <v>22892</v>
      </c>
      <c r="L12126" t="s">
        <v>22893</v>
      </c>
      <c r="M12126" t="s">
        <v>483</v>
      </c>
      <c r="N12126" t="s">
        <v>483</v>
      </c>
      <c r="O12126">
        <v>0.25</v>
      </c>
    </row>
    <row r="12127" spans="1:16" hidden="1" x14ac:dyDescent="0.5">
      <c r="A12127">
        <v>48</v>
      </c>
      <c r="B12127">
        <v>48</v>
      </c>
      <c r="C12127" t="s">
        <v>163</v>
      </c>
      <c r="D12127" t="s">
        <v>517</v>
      </c>
      <c r="E12127" t="s">
        <v>140</v>
      </c>
      <c r="F12127">
        <v>3</v>
      </c>
      <c r="G12127" t="s">
        <v>176</v>
      </c>
      <c r="H12127" t="s">
        <v>177</v>
      </c>
      <c r="I12127" t="s">
        <v>455</v>
      </c>
      <c r="J12127">
        <v>2.25</v>
      </c>
      <c r="K12127" t="s">
        <v>22894</v>
      </c>
      <c r="L12127" t="s">
        <v>22895</v>
      </c>
      <c r="M12127" t="s">
        <v>483</v>
      </c>
      <c r="N12127" t="s">
        <v>483</v>
      </c>
      <c r="O12127">
        <v>2.25</v>
      </c>
    </row>
    <row r="12128" spans="1:16" hidden="1" x14ac:dyDescent="0.5">
      <c r="A12128">
        <v>48</v>
      </c>
      <c r="B12128">
        <v>48</v>
      </c>
      <c r="C12128" t="s">
        <v>383</v>
      </c>
      <c r="D12128" t="s">
        <v>517</v>
      </c>
      <c r="E12128" t="s">
        <v>140</v>
      </c>
      <c r="F12128">
        <v>2</v>
      </c>
      <c r="G12128" t="s">
        <v>310</v>
      </c>
      <c r="H12128" t="s">
        <v>7</v>
      </c>
      <c r="I12128" t="s">
        <v>383</v>
      </c>
      <c r="J12128">
        <v>2.98</v>
      </c>
      <c r="K12128" t="s">
        <v>22896</v>
      </c>
      <c r="L12128" t="s">
        <v>22897</v>
      </c>
      <c r="M12128" t="s">
        <v>580</v>
      </c>
      <c r="N12128" t="s">
        <v>483</v>
      </c>
      <c r="O12128">
        <v>2.9833333333333334</v>
      </c>
      <c r="P12128" t="s">
        <v>550</v>
      </c>
    </row>
    <row r="12129" spans="1:15" hidden="1" x14ac:dyDescent="0.5">
      <c r="A12129">
        <v>48</v>
      </c>
      <c r="B12129">
        <v>48</v>
      </c>
      <c r="C12129" t="s">
        <v>395</v>
      </c>
      <c r="D12129" t="s">
        <v>479</v>
      </c>
      <c r="E12129" t="s">
        <v>140</v>
      </c>
      <c r="F12129">
        <v>3</v>
      </c>
      <c r="G12129" t="s">
        <v>375</v>
      </c>
      <c r="H12129" t="s">
        <v>376</v>
      </c>
      <c r="I12129" t="s">
        <v>435</v>
      </c>
      <c r="J12129">
        <v>13</v>
      </c>
      <c r="K12129" t="s">
        <v>22898</v>
      </c>
      <c r="L12129" t="s">
        <v>21932</v>
      </c>
      <c r="M12129" t="s">
        <v>1031</v>
      </c>
      <c r="N12129" t="s">
        <v>483</v>
      </c>
      <c r="O12129">
        <v>13</v>
      </c>
    </row>
    <row r="12130" spans="1:15" hidden="1" x14ac:dyDescent="0.5">
      <c r="A12130">
        <v>48</v>
      </c>
      <c r="B12130">
        <v>48</v>
      </c>
      <c r="C12130" t="s">
        <v>395</v>
      </c>
      <c r="D12130" t="s">
        <v>479</v>
      </c>
      <c r="E12130" t="s">
        <v>140</v>
      </c>
      <c r="F12130">
        <v>3</v>
      </c>
      <c r="G12130" t="s">
        <v>391</v>
      </c>
      <c r="H12130" t="s">
        <v>393</v>
      </c>
      <c r="I12130" t="s">
        <v>435</v>
      </c>
      <c r="J12130">
        <v>1.17</v>
      </c>
      <c r="K12130" t="s">
        <v>22899</v>
      </c>
      <c r="L12130" t="s">
        <v>15039</v>
      </c>
      <c r="M12130" t="s">
        <v>1031</v>
      </c>
      <c r="N12130" t="s">
        <v>483</v>
      </c>
      <c r="O12130">
        <v>1.1666666666666667</v>
      </c>
    </row>
    <row r="12131" spans="1:15" hidden="1" x14ac:dyDescent="0.5">
      <c r="A12131">
        <v>48</v>
      </c>
      <c r="B12131">
        <v>48</v>
      </c>
      <c r="C12131" t="s">
        <v>478</v>
      </c>
      <c r="D12131" t="s">
        <v>540</v>
      </c>
      <c r="E12131" t="s">
        <v>140</v>
      </c>
      <c r="F12131">
        <v>2</v>
      </c>
      <c r="G12131" t="s">
        <v>310</v>
      </c>
      <c r="H12131" t="s">
        <v>7</v>
      </c>
      <c r="I12131" t="s">
        <v>412</v>
      </c>
      <c r="J12131">
        <v>0.5</v>
      </c>
      <c r="K12131" t="s">
        <v>22900</v>
      </c>
      <c r="L12131" t="s">
        <v>22901</v>
      </c>
      <c r="M12131" t="s">
        <v>482</v>
      </c>
      <c r="N12131" t="s">
        <v>483</v>
      </c>
      <c r="O12131">
        <v>0.5</v>
      </c>
    </row>
    <row r="12132" spans="1:15" hidden="1" x14ac:dyDescent="0.5">
      <c r="A12132">
        <v>48</v>
      </c>
      <c r="B12132">
        <v>48</v>
      </c>
      <c r="C12132" t="s">
        <v>478</v>
      </c>
      <c r="D12132" t="s">
        <v>540</v>
      </c>
      <c r="E12132" t="s">
        <v>8</v>
      </c>
      <c r="F12132">
        <v>1</v>
      </c>
      <c r="G12132" t="s">
        <v>153</v>
      </c>
      <c r="H12132" t="s">
        <v>154</v>
      </c>
      <c r="I12132" t="s">
        <v>414</v>
      </c>
      <c r="J12132">
        <v>0.5</v>
      </c>
      <c r="K12132" t="s">
        <v>22902</v>
      </c>
      <c r="L12132" t="s">
        <v>22903</v>
      </c>
      <c r="M12132" t="s">
        <v>483</v>
      </c>
      <c r="N12132" t="s">
        <v>483</v>
      </c>
      <c r="O12132">
        <v>0.5</v>
      </c>
    </row>
    <row r="12133" spans="1:15" hidden="1" x14ac:dyDescent="0.5">
      <c r="A12133">
        <v>48</v>
      </c>
      <c r="B12133">
        <v>48</v>
      </c>
      <c r="C12133" t="s">
        <v>478</v>
      </c>
      <c r="D12133" t="s">
        <v>540</v>
      </c>
      <c r="E12133" t="s">
        <v>79</v>
      </c>
      <c r="F12133">
        <v>5</v>
      </c>
      <c r="G12133" t="s">
        <v>200</v>
      </c>
      <c r="H12133" t="s">
        <v>201</v>
      </c>
      <c r="I12133" t="s">
        <v>408</v>
      </c>
      <c r="J12133">
        <v>0.75</v>
      </c>
      <c r="K12133" t="s">
        <v>22904</v>
      </c>
      <c r="L12133" t="s">
        <v>22122</v>
      </c>
      <c r="M12133" t="s">
        <v>483</v>
      </c>
      <c r="N12133" t="s">
        <v>483</v>
      </c>
      <c r="O12133">
        <v>0.75</v>
      </c>
    </row>
    <row r="12134" spans="1:15" hidden="1" x14ac:dyDescent="0.5">
      <c r="A12134">
        <v>48</v>
      </c>
      <c r="B12134">
        <v>48</v>
      </c>
      <c r="C12134" t="s">
        <v>478</v>
      </c>
      <c r="D12134" t="s">
        <v>540</v>
      </c>
      <c r="E12134" t="s">
        <v>8</v>
      </c>
      <c r="F12134">
        <v>2</v>
      </c>
      <c r="G12134" t="s">
        <v>208</v>
      </c>
      <c r="H12134" t="s">
        <v>209</v>
      </c>
      <c r="I12134" t="s">
        <v>404</v>
      </c>
      <c r="J12134">
        <v>0.33</v>
      </c>
      <c r="K12134" t="s">
        <v>22905</v>
      </c>
      <c r="L12134" t="s">
        <v>22906</v>
      </c>
      <c r="M12134" t="s">
        <v>483</v>
      </c>
      <c r="N12134" t="s">
        <v>483</v>
      </c>
      <c r="O12134">
        <v>0.33333333333333331</v>
      </c>
    </row>
    <row r="12135" spans="1:15" hidden="1" x14ac:dyDescent="0.5">
      <c r="A12135">
        <v>48</v>
      </c>
      <c r="B12135">
        <v>48</v>
      </c>
      <c r="C12135" t="s">
        <v>478</v>
      </c>
      <c r="D12135" t="s">
        <v>540</v>
      </c>
      <c r="E12135" t="s">
        <v>8</v>
      </c>
      <c r="F12135">
        <v>3</v>
      </c>
      <c r="G12135" t="s">
        <v>331</v>
      </c>
      <c r="H12135" t="s">
        <v>332</v>
      </c>
      <c r="I12135" t="s">
        <v>404</v>
      </c>
      <c r="J12135">
        <v>3.25</v>
      </c>
      <c r="K12135" t="s">
        <v>22907</v>
      </c>
      <c r="L12135" t="s">
        <v>22908</v>
      </c>
      <c r="M12135" t="s">
        <v>482</v>
      </c>
      <c r="N12135" t="s">
        <v>483</v>
      </c>
      <c r="O12135">
        <v>3.25</v>
      </c>
    </row>
    <row r="12136" spans="1:15" hidden="1" x14ac:dyDescent="0.5">
      <c r="A12136">
        <v>48</v>
      </c>
      <c r="B12136">
        <v>48</v>
      </c>
      <c r="C12136" t="s">
        <v>478</v>
      </c>
      <c r="D12136" t="s">
        <v>479</v>
      </c>
      <c r="E12136" t="s">
        <v>8</v>
      </c>
      <c r="F12136">
        <v>1</v>
      </c>
      <c r="G12136" t="s">
        <v>153</v>
      </c>
      <c r="H12136" t="s">
        <v>154</v>
      </c>
      <c r="I12136" t="s">
        <v>414</v>
      </c>
      <c r="J12136">
        <v>0.75</v>
      </c>
      <c r="K12136" t="s">
        <v>22909</v>
      </c>
      <c r="L12136" t="s">
        <v>22910</v>
      </c>
      <c r="M12136" t="s">
        <v>483</v>
      </c>
      <c r="N12136" t="s">
        <v>486</v>
      </c>
      <c r="O12136">
        <v>0.75</v>
      </c>
    </row>
    <row r="12137" spans="1:15" hidden="1" x14ac:dyDescent="0.5">
      <c r="A12137">
        <v>48</v>
      </c>
      <c r="B12137">
        <v>48</v>
      </c>
      <c r="C12137" t="s">
        <v>478</v>
      </c>
      <c r="D12137" t="s">
        <v>479</v>
      </c>
      <c r="E12137" t="s">
        <v>140</v>
      </c>
      <c r="F12137">
        <v>2</v>
      </c>
      <c r="G12137" t="s">
        <v>367</v>
      </c>
      <c r="H12137" t="s">
        <v>368</v>
      </c>
      <c r="I12137" t="s">
        <v>414</v>
      </c>
      <c r="J12137">
        <v>2</v>
      </c>
      <c r="K12137" t="s">
        <v>22911</v>
      </c>
      <c r="L12137" t="s">
        <v>22912</v>
      </c>
      <c r="M12137" t="s">
        <v>483</v>
      </c>
      <c r="N12137" t="s">
        <v>520</v>
      </c>
      <c r="O12137">
        <v>2</v>
      </c>
    </row>
    <row r="12138" spans="1:15" hidden="1" x14ac:dyDescent="0.5">
      <c r="A12138">
        <v>47</v>
      </c>
      <c r="B12138">
        <v>48</v>
      </c>
      <c r="C12138" t="s">
        <v>478</v>
      </c>
      <c r="D12138" t="s">
        <v>540</v>
      </c>
      <c r="E12138" t="s">
        <v>8</v>
      </c>
      <c r="F12138">
        <v>1</v>
      </c>
      <c r="G12138" t="s">
        <v>153</v>
      </c>
      <c r="H12138" t="s">
        <v>154</v>
      </c>
      <c r="I12138" t="s">
        <v>404</v>
      </c>
      <c r="J12138">
        <v>0.33</v>
      </c>
      <c r="K12138" t="s">
        <v>22913</v>
      </c>
      <c r="L12138" t="s">
        <v>22914</v>
      </c>
      <c r="M12138" t="s">
        <v>482</v>
      </c>
      <c r="N12138" t="s">
        <v>486</v>
      </c>
      <c r="O12138">
        <v>0.33333333333333331</v>
      </c>
    </row>
    <row r="12139" spans="1:15" hidden="1" x14ac:dyDescent="0.5">
      <c r="A12139">
        <v>48</v>
      </c>
      <c r="B12139">
        <v>48</v>
      </c>
      <c r="C12139" t="s">
        <v>478</v>
      </c>
      <c r="D12139" t="s">
        <v>540</v>
      </c>
      <c r="E12139" t="s">
        <v>8</v>
      </c>
      <c r="F12139">
        <v>1</v>
      </c>
      <c r="G12139" t="s">
        <v>153</v>
      </c>
      <c r="H12139" t="s">
        <v>154</v>
      </c>
      <c r="I12139" t="s">
        <v>404</v>
      </c>
      <c r="J12139">
        <v>0.33</v>
      </c>
      <c r="K12139" t="s">
        <v>22915</v>
      </c>
      <c r="L12139" t="s">
        <v>22916</v>
      </c>
      <c r="M12139" t="s">
        <v>482</v>
      </c>
      <c r="N12139" t="s">
        <v>486</v>
      </c>
      <c r="O12139">
        <v>0.33333333333333331</v>
      </c>
    </row>
    <row r="12140" spans="1:15" hidden="1" x14ac:dyDescent="0.5">
      <c r="A12140">
        <v>48</v>
      </c>
      <c r="B12140">
        <v>48</v>
      </c>
      <c r="C12140" t="s">
        <v>516</v>
      </c>
      <c r="D12140" t="s">
        <v>517</v>
      </c>
      <c r="E12140" t="s">
        <v>79</v>
      </c>
      <c r="F12140">
        <v>2</v>
      </c>
      <c r="G12140" t="s">
        <v>250</v>
      </c>
      <c r="H12140" t="s">
        <v>7</v>
      </c>
      <c r="I12140" t="s">
        <v>412</v>
      </c>
      <c r="J12140">
        <v>0.75</v>
      </c>
      <c r="K12140" t="s">
        <v>22917</v>
      </c>
      <c r="L12140" t="s">
        <v>22918</v>
      </c>
      <c r="M12140" t="s">
        <v>952</v>
      </c>
      <c r="N12140" t="s">
        <v>483</v>
      </c>
      <c r="O12140">
        <v>0.75</v>
      </c>
    </row>
    <row r="12141" spans="1:15" hidden="1" x14ac:dyDescent="0.5">
      <c r="A12141">
        <v>48</v>
      </c>
      <c r="B12141">
        <v>48</v>
      </c>
      <c r="C12141" t="s">
        <v>605</v>
      </c>
      <c r="D12141" t="s">
        <v>517</v>
      </c>
      <c r="E12141" t="s">
        <v>79</v>
      </c>
      <c r="F12141">
        <v>2</v>
      </c>
      <c r="G12141" t="s">
        <v>206</v>
      </c>
      <c r="H12141" t="s">
        <v>207</v>
      </c>
      <c r="I12141" t="s">
        <v>410</v>
      </c>
      <c r="J12141">
        <v>3.5</v>
      </c>
      <c r="K12141" t="s">
        <v>22919</v>
      </c>
      <c r="L12141" t="s">
        <v>22920</v>
      </c>
      <c r="M12141" t="s">
        <v>483</v>
      </c>
      <c r="N12141" t="s">
        <v>483</v>
      </c>
      <c r="O12141">
        <v>3.5</v>
      </c>
    </row>
    <row r="12142" spans="1:15" hidden="1" x14ac:dyDescent="0.5">
      <c r="A12142">
        <v>48</v>
      </c>
      <c r="B12142">
        <v>48</v>
      </c>
      <c r="C12142" t="s">
        <v>605</v>
      </c>
      <c r="D12142" t="s">
        <v>540</v>
      </c>
      <c r="E12142" t="s">
        <v>79</v>
      </c>
      <c r="F12142">
        <v>1</v>
      </c>
      <c r="G12142" t="s">
        <v>202</v>
      </c>
      <c r="H12142" t="s">
        <v>203</v>
      </c>
      <c r="I12142" t="s">
        <v>400</v>
      </c>
      <c r="J12142">
        <v>3.25</v>
      </c>
      <c r="K12142" t="s">
        <v>22921</v>
      </c>
      <c r="L12142" t="s">
        <v>22922</v>
      </c>
      <c r="M12142" t="s">
        <v>577</v>
      </c>
      <c r="N12142" t="s">
        <v>483</v>
      </c>
      <c r="O12142">
        <v>3.25</v>
      </c>
    </row>
    <row r="12143" spans="1:15" hidden="1" x14ac:dyDescent="0.5">
      <c r="A12143">
        <v>48</v>
      </c>
      <c r="B12143">
        <v>48</v>
      </c>
      <c r="C12143" t="s">
        <v>478</v>
      </c>
      <c r="D12143" t="s">
        <v>479</v>
      </c>
      <c r="E12143" t="s">
        <v>79</v>
      </c>
      <c r="F12143">
        <v>2</v>
      </c>
      <c r="G12143" t="s">
        <v>198</v>
      </c>
      <c r="H12143" t="s">
        <v>199</v>
      </c>
      <c r="I12143" t="s">
        <v>402</v>
      </c>
      <c r="J12143">
        <v>11</v>
      </c>
      <c r="K12143" t="s">
        <v>22923</v>
      </c>
      <c r="L12143" t="s">
        <v>4991</v>
      </c>
      <c r="M12143" t="s">
        <v>483</v>
      </c>
      <c r="N12143" t="s">
        <v>529</v>
      </c>
      <c r="O12143">
        <v>11</v>
      </c>
    </row>
    <row r="12144" spans="1:15" hidden="1" x14ac:dyDescent="0.5">
      <c r="A12144">
        <v>48</v>
      </c>
      <c r="B12144">
        <v>48</v>
      </c>
      <c r="C12144" t="s">
        <v>516</v>
      </c>
      <c r="D12144" t="s">
        <v>517</v>
      </c>
      <c r="E12144" t="s">
        <v>140</v>
      </c>
      <c r="F12144">
        <v>2</v>
      </c>
      <c r="G12144" t="s">
        <v>394</v>
      </c>
      <c r="H12144" t="s">
        <v>395</v>
      </c>
      <c r="I12144" t="s">
        <v>412</v>
      </c>
      <c r="J12144">
        <v>3.5</v>
      </c>
      <c r="K12144" t="s">
        <v>22924</v>
      </c>
      <c r="L12144" t="s">
        <v>519</v>
      </c>
      <c r="M12144" t="s">
        <v>520</v>
      </c>
      <c r="N12144" t="s">
        <v>483</v>
      </c>
      <c r="O12144">
        <v>3.5</v>
      </c>
    </row>
    <row r="12145" spans="1:16" hidden="1" x14ac:dyDescent="0.5">
      <c r="A12145">
        <v>48</v>
      </c>
      <c r="B12145">
        <v>48</v>
      </c>
      <c r="C12145" t="s">
        <v>163</v>
      </c>
      <c r="D12145" t="s">
        <v>517</v>
      </c>
      <c r="E12145" t="s">
        <v>140</v>
      </c>
      <c r="F12145">
        <v>3</v>
      </c>
      <c r="G12145" t="s">
        <v>176</v>
      </c>
      <c r="H12145" t="s">
        <v>177</v>
      </c>
      <c r="I12145" t="s">
        <v>455</v>
      </c>
      <c r="J12145">
        <v>4</v>
      </c>
      <c r="K12145" t="s">
        <v>22925</v>
      </c>
      <c r="L12145" t="s">
        <v>22926</v>
      </c>
      <c r="M12145" t="s">
        <v>483</v>
      </c>
      <c r="N12145" t="s">
        <v>483</v>
      </c>
      <c r="O12145">
        <v>4</v>
      </c>
    </row>
    <row r="12146" spans="1:16" hidden="1" x14ac:dyDescent="0.5">
      <c r="A12146">
        <v>48</v>
      </c>
      <c r="B12146">
        <v>48</v>
      </c>
      <c r="C12146" t="s">
        <v>605</v>
      </c>
      <c r="D12146" t="s">
        <v>517</v>
      </c>
      <c r="E12146" t="s">
        <v>79</v>
      </c>
      <c r="F12146">
        <v>2</v>
      </c>
      <c r="G12146" t="s">
        <v>202</v>
      </c>
      <c r="H12146" t="s">
        <v>203</v>
      </c>
      <c r="I12146" t="s">
        <v>435</v>
      </c>
      <c r="J12146">
        <v>3</v>
      </c>
      <c r="K12146" t="s">
        <v>22927</v>
      </c>
      <c r="L12146" t="s">
        <v>22928</v>
      </c>
      <c r="M12146" t="s">
        <v>577</v>
      </c>
      <c r="N12146" t="s">
        <v>483</v>
      </c>
      <c r="O12146">
        <v>3</v>
      </c>
    </row>
    <row r="12147" spans="1:16" hidden="1" x14ac:dyDescent="0.5">
      <c r="A12147">
        <v>48</v>
      </c>
      <c r="B12147">
        <v>48</v>
      </c>
      <c r="C12147" t="s">
        <v>478</v>
      </c>
      <c r="D12147" t="s">
        <v>517</v>
      </c>
      <c r="E12147" t="s">
        <v>8</v>
      </c>
      <c r="F12147">
        <v>1</v>
      </c>
      <c r="G12147" t="s">
        <v>216</v>
      </c>
      <c r="H12147" t="s">
        <v>217</v>
      </c>
      <c r="I12147" t="s">
        <v>404</v>
      </c>
      <c r="J12147">
        <v>2.83</v>
      </c>
      <c r="K12147" t="s">
        <v>22929</v>
      </c>
      <c r="L12147" t="s">
        <v>22930</v>
      </c>
      <c r="M12147" t="s">
        <v>483</v>
      </c>
      <c r="N12147" t="s">
        <v>520</v>
      </c>
      <c r="O12147">
        <v>2.8333333333333335</v>
      </c>
    </row>
    <row r="12148" spans="1:16" hidden="1" x14ac:dyDescent="0.5">
      <c r="A12148">
        <v>48</v>
      </c>
      <c r="B12148">
        <v>48</v>
      </c>
      <c r="C12148" t="s">
        <v>605</v>
      </c>
      <c r="D12148" t="s">
        <v>540</v>
      </c>
      <c r="E12148" t="s">
        <v>8</v>
      </c>
      <c r="F12148">
        <v>2</v>
      </c>
      <c r="G12148" t="s">
        <v>331</v>
      </c>
      <c r="H12148" t="s">
        <v>332</v>
      </c>
      <c r="I12148" t="s">
        <v>457</v>
      </c>
      <c r="J12148">
        <v>1.17</v>
      </c>
      <c r="K12148" t="s">
        <v>22931</v>
      </c>
      <c r="L12148" t="s">
        <v>22932</v>
      </c>
      <c r="M12148" t="s">
        <v>482</v>
      </c>
      <c r="N12148" t="s">
        <v>483</v>
      </c>
      <c r="O12148">
        <v>1.1666666666666667</v>
      </c>
    </row>
    <row r="12149" spans="1:16" hidden="1" x14ac:dyDescent="0.5">
      <c r="A12149">
        <v>48</v>
      </c>
      <c r="B12149">
        <v>48</v>
      </c>
      <c r="C12149" t="s">
        <v>163</v>
      </c>
      <c r="D12149" t="s">
        <v>479</v>
      </c>
      <c r="E12149" t="s">
        <v>140</v>
      </c>
      <c r="F12149">
        <v>2</v>
      </c>
      <c r="G12149" t="s">
        <v>326</v>
      </c>
      <c r="H12149" t="s">
        <v>327</v>
      </c>
      <c r="I12149" t="s">
        <v>408</v>
      </c>
      <c r="J12149">
        <v>2</v>
      </c>
      <c r="K12149" t="s">
        <v>22933</v>
      </c>
      <c r="L12149" t="s">
        <v>22934</v>
      </c>
      <c r="M12149" t="s">
        <v>20137</v>
      </c>
      <c r="N12149" t="s">
        <v>483</v>
      </c>
      <c r="O12149">
        <v>2</v>
      </c>
    </row>
    <row r="12150" spans="1:16" hidden="1" x14ac:dyDescent="0.5">
      <c r="A12150">
        <v>48</v>
      </c>
      <c r="B12150">
        <v>48</v>
      </c>
      <c r="C12150" t="s">
        <v>478</v>
      </c>
      <c r="D12150" t="s">
        <v>540</v>
      </c>
      <c r="E12150" t="s">
        <v>8</v>
      </c>
      <c r="F12150">
        <v>1</v>
      </c>
      <c r="G12150" t="s">
        <v>153</v>
      </c>
      <c r="H12150" t="s">
        <v>154</v>
      </c>
      <c r="I12150" t="s">
        <v>402</v>
      </c>
      <c r="J12150">
        <v>0.5</v>
      </c>
      <c r="K12150" t="s">
        <v>22935</v>
      </c>
      <c r="L12150" t="s">
        <v>22936</v>
      </c>
      <c r="M12150" t="s">
        <v>483</v>
      </c>
      <c r="N12150" t="s">
        <v>19703</v>
      </c>
      <c r="O12150">
        <v>0.5</v>
      </c>
    </row>
    <row r="12151" spans="1:16" hidden="1" x14ac:dyDescent="0.5">
      <c r="A12151">
        <v>47</v>
      </c>
      <c r="B12151">
        <v>48</v>
      </c>
      <c r="C12151" t="s">
        <v>383</v>
      </c>
      <c r="D12151" t="s">
        <v>517</v>
      </c>
      <c r="E12151" t="s">
        <v>140</v>
      </c>
      <c r="F12151">
        <v>3</v>
      </c>
      <c r="G12151" t="s">
        <v>310</v>
      </c>
      <c r="H12151" t="s">
        <v>7</v>
      </c>
      <c r="I12151" t="s">
        <v>383</v>
      </c>
      <c r="J12151">
        <v>89.5</v>
      </c>
      <c r="K12151" t="s">
        <v>22937</v>
      </c>
      <c r="L12151" t="s">
        <v>22938</v>
      </c>
      <c r="M12151" t="s">
        <v>506</v>
      </c>
      <c r="N12151" t="s">
        <v>483</v>
      </c>
      <c r="O12151">
        <v>89.5</v>
      </c>
      <c r="P12151" t="s">
        <v>550</v>
      </c>
    </row>
    <row r="12152" spans="1:16" hidden="1" x14ac:dyDescent="0.5">
      <c r="A12152">
        <v>48</v>
      </c>
      <c r="B12152">
        <v>48</v>
      </c>
      <c r="C12152" t="s">
        <v>163</v>
      </c>
      <c r="D12152" t="s">
        <v>479</v>
      </c>
      <c r="F12152">
        <v>2</v>
      </c>
      <c r="G12152" t="s">
        <v>379</v>
      </c>
      <c r="H12152" t="s">
        <v>380</v>
      </c>
      <c r="I12152" t="s">
        <v>408</v>
      </c>
      <c r="J12152">
        <v>3</v>
      </c>
      <c r="K12152" t="s">
        <v>22939</v>
      </c>
      <c r="L12152" t="s">
        <v>22940</v>
      </c>
      <c r="M12152" t="s">
        <v>19691</v>
      </c>
      <c r="N12152" t="s">
        <v>483</v>
      </c>
      <c r="O12152">
        <v>3</v>
      </c>
    </row>
    <row r="12153" spans="1:16" hidden="1" x14ac:dyDescent="0.5">
      <c r="A12153">
        <v>48</v>
      </c>
      <c r="B12153">
        <v>48</v>
      </c>
      <c r="C12153" t="s">
        <v>163</v>
      </c>
      <c r="D12153" t="s">
        <v>479</v>
      </c>
      <c r="F12153">
        <v>1</v>
      </c>
      <c r="G12153" t="s">
        <v>379</v>
      </c>
      <c r="H12153" t="s">
        <v>380</v>
      </c>
      <c r="I12153" t="s">
        <v>455</v>
      </c>
      <c r="J12153">
        <v>3.57</v>
      </c>
      <c r="K12153" t="s">
        <v>22941</v>
      </c>
      <c r="L12153" t="s">
        <v>22564</v>
      </c>
      <c r="M12153" t="s">
        <v>19691</v>
      </c>
      <c r="N12153" t="s">
        <v>483</v>
      </c>
      <c r="O12153">
        <v>3.5666666666666669</v>
      </c>
    </row>
    <row r="12154" spans="1:16" hidden="1" x14ac:dyDescent="0.5">
      <c r="A12154">
        <v>48</v>
      </c>
      <c r="B12154">
        <v>48</v>
      </c>
      <c r="C12154" t="s">
        <v>478</v>
      </c>
      <c r="D12154" t="s">
        <v>540</v>
      </c>
      <c r="E12154" t="s">
        <v>8</v>
      </c>
      <c r="F12154">
        <v>3</v>
      </c>
      <c r="G12154" t="s">
        <v>331</v>
      </c>
      <c r="H12154" t="s">
        <v>332</v>
      </c>
      <c r="I12154" t="s">
        <v>404</v>
      </c>
      <c r="J12154">
        <v>4</v>
      </c>
      <c r="K12154" t="s">
        <v>22942</v>
      </c>
      <c r="L12154" t="s">
        <v>22943</v>
      </c>
      <c r="M12154" t="s">
        <v>482</v>
      </c>
      <c r="N12154" t="s">
        <v>483</v>
      </c>
      <c r="O12154">
        <v>4</v>
      </c>
    </row>
    <row r="12155" spans="1:16" hidden="1" x14ac:dyDescent="0.5">
      <c r="A12155">
        <v>48</v>
      </c>
      <c r="B12155">
        <v>48</v>
      </c>
      <c r="C12155" t="s">
        <v>605</v>
      </c>
      <c r="D12155" t="s">
        <v>540</v>
      </c>
      <c r="E12155" t="s">
        <v>8</v>
      </c>
      <c r="F12155">
        <v>2</v>
      </c>
      <c r="G12155" t="s">
        <v>331</v>
      </c>
      <c r="H12155" t="s">
        <v>332</v>
      </c>
      <c r="I12155" t="s">
        <v>410</v>
      </c>
      <c r="J12155">
        <v>0.75</v>
      </c>
      <c r="K12155" t="s">
        <v>22944</v>
      </c>
      <c r="L12155" t="s">
        <v>22945</v>
      </c>
      <c r="M12155" t="s">
        <v>482</v>
      </c>
      <c r="N12155" t="s">
        <v>483</v>
      </c>
      <c r="O12155">
        <v>0.75</v>
      </c>
    </row>
    <row r="12156" spans="1:16" hidden="1" x14ac:dyDescent="0.5">
      <c r="A12156">
        <v>48</v>
      </c>
      <c r="B12156">
        <v>48</v>
      </c>
      <c r="C12156" t="s">
        <v>478</v>
      </c>
      <c r="D12156" t="s">
        <v>540</v>
      </c>
      <c r="E12156" t="s">
        <v>8</v>
      </c>
      <c r="F12156">
        <v>2</v>
      </c>
      <c r="G12156" t="s">
        <v>331</v>
      </c>
      <c r="H12156" t="s">
        <v>332</v>
      </c>
      <c r="I12156" t="s">
        <v>404</v>
      </c>
      <c r="J12156">
        <v>0.83</v>
      </c>
      <c r="K12156" t="s">
        <v>22946</v>
      </c>
      <c r="L12156" t="s">
        <v>22947</v>
      </c>
      <c r="M12156" t="s">
        <v>482</v>
      </c>
      <c r="N12156" t="s">
        <v>483</v>
      </c>
      <c r="O12156">
        <v>0.83333333333333337</v>
      </c>
    </row>
    <row r="12157" spans="1:16" hidden="1" x14ac:dyDescent="0.5">
      <c r="A12157">
        <v>48</v>
      </c>
      <c r="B12157">
        <v>48</v>
      </c>
      <c r="C12157" t="s">
        <v>478</v>
      </c>
      <c r="D12157" t="s">
        <v>540</v>
      </c>
      <c r="E12157" t="s">
        <v>8</v>
      </c>
      <c r="F12157">
        <v>1</v>
      </c>
      <c r="G12157" t="s">
        <v>153</v>
      </c>
      <c r="H12157" t="s">
        <v>154</v>
      </c>
      <c r="I12157" t="s">
        <v>404</v>
      </c>
      <c r="J12157">
        <v>0.25</v>
      </c>
      <c r="K12157" t="s">
        <v>22948</v>
      </c>
      <c r="L12157" t="s">
        <v>22949</v>
      </c>
      <c r="M12157" t="s">
        <v>482</v>
      </c>
      <c r="N12157" t="s">
        <v>486</v>
      </c>
      <c r="O12157">
        <v>0.25</v>
      </c>
    </row>
    <row r="12158" spans="1:16" hidden="1" x14ac:dyDescent="0.5">
      <c r="A12158">
        <v>48</v>
      </c>
      <c r="B12158">
        <v>48</v>
      </c>
      <c r="C12158" t="s">
        <v>163</v>
      </c>
      <c r="D12158" t="s">
        <v>479</v>
      </c>
      <c r="E12158" t="s">
        <v>140</v>
      </c>
      <c r="F12158">
        <v>2</v>
      </c>
      <c r="G12158" t="s">
        <v>186</v>
      </c>
      <c r="H12158" t="s">
        <v>187</v>
      </c>
      <c r="I12158" t="s">
        <v>402</v>
      </c>
      <c r="J12158">
        <v>34</v>
      </c>
      <c r="K12158" t="s">
        <v>22950</v>
      </c>
      <c r="L12158" t="s">
        <v>22951</v>
      </c>
      <c r="M12158" t="s">
        <v>577</v>
      </c>
      <c r="N12158" t="s">
        <v>483</v>
      </c>
      <c r="O12158">
        <v>34</v>
      </c>
    </row>
    <row r="12159" spans="1:16" hidden="1" x14ac:dyDescent="0.5">
      <c r="A12159">
        <v>48</v>
      </c>
      <c r="B12159">
        <v>48</v>
      </c>
      <c r="C12159" t="s">
        <v>478</v>
      </c>
      <c r="D12159" t="s">
        <v>540</v>
      </c>
      <c r="E12159" t="s">
        <v>8</v>
      </c>
      <c r="F12159">
        <v>2</v>
      </c>
      <c r="G12159" t="s">
        <v>208</v>
      </c>
      <c r="H12159" t="s">
        <v>209</v>
      </c>
      <c r="I12159" t="s">
        <v>404</v>
      </c>
      <c r="J12159">
        <v>0.17</v>
      </c>
      <c r="K12159" t="s">
        <v>22952</v>
      </c>
      <c r="L12159" t="s">
        <v>22953</v>
      </c>
      <c r="M12159" t="s">
        <v>520</v>
      </c>
      <c r="N12159" t="s">
        <v>483</v>
      </c>
      <c r="O12159">
        <v>0.16666666666666666</v>
      </c>
    </row>
    <row r="12160" spans="1:16" hidden="1" x14ac:dyDescent="0.5">
      <c r="A12160">
        <v>48</v>
      </c>
      <c r="B12160">
        <v>48</v>
      </c>
      <c r="C12160" t="s">
        <v>478</v>
      </c>
      <c r="D12160" t="s">
        <v>479</v>
      </c>
      <c r="E12160" t="s">
        <v>330</v>
      </c>
      <c r="F12160">
        <v>1</v>
      </c>
      <c r="G12160" t="s">
        <v>328</v>
      </c>
      <c r="H12160" t="s">
        <v>329</v>
      </c>
      <c r="I12160" t="s">
        <v>408</v>
      </c>
      <c r="J12160">
        <v>5.75</v>
      </c>
      <c r="K12160" t="s">
        <v>22954</v>
      </c>
      <c r="L12160" t="s">
        <v>22955</v>
      </c>
      <c r="M12160" t="s">
        <v>482</v>
      </c>
      <c r="N12160" t="s">
        <v>483</v>
      </c>
      <c r="O12160">
        <v>5.75</v>
      </c>
    </row>
    <row r="12161" spans="1:16" hidden="1" x14ac:dyDescent="0.5">
      <c r="A12161">
        <v>48</v>
      </c>
      <c r="B12161">
        <v>48</v>
      </c>
      <c r="C12161" t="s">
        <v>478</v>
      </c>
      <c r="D12161" t="s">
        <v>479</v>
      </c>
      <c r="E12161" t="s">
        <v>330</v>
      </c>
      <c r="F12161">
        <v>1</v>
      </c>
      <c r="G12161" t="s">
        <v>328</v>
      </c>
      <c r="H12161" t="s">
        <v>329</v>
      </c>
      <c r="I12161" t="s">
        <v>408</v>
      </c>
      <c r="J12161">
        <v>0.75</v>
      </c>
      <c r="K12161" t="s">
        <v>22956</v>
      </c>
      <c r="L12161" t="s">
        <v>20544</v>
      </c>
      <c r="M12161" t="s">
        <v>483</v>
      </c>
      <c r="N12161" t="s">
        <v>486</v>
      </c>
      <c r="O12161">
        <v>0.75</v>
      </c>
    </row>
    <row r="12162" spans="1:16" hidden="1" x14ac:dyDescent="0.5">
      <c r="A12162">
        <v>48</v>
      </c>
      <c r="B12162">
        <v>48</v>
      </c>
      <c r="C12162" t="s">
        <v>478</v>
      </c>
      <c r="D12162" t="s">
        <v>479</v>
      </c>
      <c r="E12162" t="s">
        <v>330</v>
      </c>
      <c r="F12162">
        <v>1</v>
      </c>
      <c r="G12162" t="s">
        <v>328</v>
      </c>
      <c r="H12162" t="s">
        <v>329</v>
      </c>
      <c r="I12162" t="s">
        <v>408</v>
      </c>
      <c r="J12162">
        <v>1</v>
      </c>
      <c r="K12162" t="s">
        <v>22957</v>
      </c>
      <c r="L12162" t="s">
        <v>22617</v>
      </c>
      <c r="M12162" t="s">
        <v>483</v>
      </c>
      <c r="N12162" t="s">
        <v>486</v>
      </c>
      <c r="O12162">
        <v>1</v>
      </c>
    </row>
    <row r="12163" spans="1:16" hidden="1" x14ac:dyDescent="0.5">
      <c r="A12163">
        <v>48</v>
      </c>
      <c r="B12163">
        <v>48</v>
      </c>
      <c r="C12163" t="s">
        <v>383</v>
      </c>
      <c r="D12163" t="s">
        <v>479</v>
      </c>
      <c r="E12163" t="s">
        <v>330</v>
      </c>
      <c r="F12163">
        <v>5</v>
      </c>
      <c r="G12163" t="s">
        <v>328</v>
      </c>
      <c r="H12163" t="s">
        <v>329</v>
      </c>
      <c r="I12163" t="s">
        <v>383</v>
      </c>
      <c r="J12163">
        <v>12</v>
      </c>
      <c r="K12163" t="s">
        <v>22958</v>
      </c>
      <c r="L12163" t="s">
        <v>22959</v>
      </c>
      <c r="M12163" t="s">
        <v>506</v>
      </c>
      <c r="N12163" t="s">
        <v>506</v>
      </c>
      <c r="O12163">
        <v>12</v>
      </c>
      <c r="P12163" t="s">
        <v>507</v>
      </c>
    </row>
    <row r="12164" spans="1:16" hidden="1" x14ac:dyDescent="0.5">
      <c r="A12164">
        <v>48</v>
      </c>
      <c r="B12164">
        <v>48</v>
      </c>
      <c r="C12164" t="s">
        <v>383</v>
      </c>
      <c r="D12164" t="s">
        <v>479</v>
      </c>
      <c r="E12164" t="s">
        <v>330</v>
      </c>
      <c r="F12164">
        <v>5</v>
      </c>
      <c r="G12164" t="s">
        <v>328</v>
      </c>
      <c r="H12164" t="s">
        <v>329</v>
      </c>
      <c r="I12164" t="s">
        <v>383</v>
      </c>
      <c r="J12164">
        <v>4</v>
      </c>
      <c r="K12164" t="s">
        <v>22960</v>
      </c>
      <c r="L12164" t="s">
        <v>22961</v>
      </c>
      <c r="M12164" t="s">
        <v>506</v>
      </c>
      <c r="N12164" t="s">
        <v>506</v>
      </c>
      <c r="O12164">
        <v>4</v>
      </c>
      <c r="P12164" t="s">
        <v>507</v>
      </c>
    </row>
    <row r="12165" spans="1:16" hidden="1" x14ac:dyDescent="0.5">
      <c r="A12165">
        <v>48</v>
      </c>
      <c r="B12165">
        <v>48</v>
      </c>
      <c r="C12165" t="s">
        <v>478</v>
      </c>
      <c r="D12165" t="s">
        <v>479</v>
      </c>
      <c r="E12165" t="s">
        <v>330</v>
      </c>
      <c r="F12165">
        <v>1</v>
      </c>
      <c r="G12165" t="s">
        <v>328</v>
      </c>
      <c r="H12165" t="s">
        <v>329</v>
      </c>
      <c r="I12165" t="s">
        <v>408</v>
      </c>
      <c r="J12165">
        <v>1</v>
      </c>
      <c r="K12165" t="s">
        <v>22962</v>
      </c>
      <c r="L12165" t="s">
        <v>22963</v>
      </c>
      <c r="M12165" t="s">
        <v>483</v>
      </c>
      <c r="N12165" t="s">
        <v>486</v>
      </c>
      <c r="O12165">
        <v>1</v>
      </c>
    </row>
    <row r="12166" spans="1:16" hidden="1" x14ac:dyDescent="0.5">
      <c r="A12166">
        <v>48</v>
      </c>
      <c r="B12166">
        <v>48</v>
      </c>
      <c r="C12166" t="s">
        <v>605</v>
      </c>
      <c r="D12166" t="s">
        <v>517</v>
      </c>
      <c r="E12166" t="s">
        <v>8</v>
      </c>
      <c r="F12166">
        <v>3</v>
      </c>
      <c r="G12166" t="s">
        <v>153</v>
      </c>
      <c r="H12166" t="s">
        <v>154</v>
      </c>
      <c r="I12166" t="s">
        <v>410</v>
      </c>
      <c r="J12166">
        <v>4.25</v>
      </c>
      <c r="K12166" t="s">
        <v>22964</v>
      </c>
      <c r="L12166" t="s">
        <v>22965</v>
      </c>
      <c r="M12166" t="s">
        <v>483</v>
      </c>
      <c r="N12166" t="s">
        <v>483</v>
      </c>
      <c r="O12166">
        <v>4.25</v>
      </c>
    </row>
    <row r="12167" spans="1:16" hidden="1" x14ac:dyDescent="0.5">
      <c r="A12167">
        <v>48</v>
      </c>
      <c r="B12167">
        <v>48</v>
      </c>
      <c r="C12167" t="s">
        <v>383</v>
      </c>
      <c r="D12167" t="s">
        <v>479</v>
      </c>
      <c r="E12167" t="s">
        <v>330</v>
      </c>
      <c r="F12167">
        <v>5</v>
      </c>
      <c r="G12167" t="s">
        <v>328</v>
      </c>
      <c r="H12167" t="s">
        <v>329</v>
      </c>
      <c r="I12167" t="s">
        <v>383</v>
      </c>
      <c r="J12167">
        <v>6</v>
      </c>
      <c r="K12167" t="s">
        <v>22966</v>
      </c>
      <c r="L12167" t="s">
        <v>22967</v>
      </c>
      <c r="M12167" t="s">
        <v>506</v>
      </c>
      <c r="N12167" t="s">
        <v>506</v>
      </c>
      <c r="O12167">
        <v>6</v>
      </c>
      <c r="P12167" t="s">
        <v>507</v>
      </c>
    </row>
    <row r="12168" spans="1:16" hidden="1" x14ac:dyDescent="0.5">
      <c r="A12168">
        <v>48</v>
      </c>
      <c r="B12168">
        <v>48</v>
      </c>
      <c r="C12168" t="s">
        <v>395</v>
      </c>
      <c r="D12168" t="s">
        <v>479</v>
      </c>
      <c r="E12168" t="s">
        <v>140</v>
      </c>
      <c r="F12168">
        <v>2</v>
      </c>
      <c r="G12168" t="s">
        <v>377</v>
      </c>
      <c r="H12168" t="s">
        <v>378</v>
      </c>
      <c r="I12168" t="s">
        <v>455</v>
      </c>
      <c r="J12168">
        <v>13.02</v>
      </c>
      <c r="K12168" t="s">
        <v>22968</v>
      </c>
      <c r="L12168" t="s">
        <v>22111</v>
      </c>
      <c r="M12168" t="s">
        <v>19691</v>
      </c>
      <c r="N12168" t="s">
        <v>483</v>
      </c>
      <c r="O12168">
        <v>13.016666666666667</v>
      </c>
    </row>
    <row r="12169" spans="1:16" hidden="1" x14ac:dyDescent="0.5">
      <c r="A12169">
        <v>48</v>
      </c>
      <c r="B12169">
        <v>48</v>
      </c>
      <c r="C12169" t="s">
        <v>163</v>
      </c>
      <c r="D12169" t="s">
        <v>479</v>
      </c>
      <c r="E12169" t="s">
        <v>140</v>
      </c>
      <c r="F12169">
        <v>2</v>
      </c>
      <c r="G12169" t="s">
        <v>375</v>
      </c>
      <c r="H12169" t="s">
        <v>376</v>
      </c>
      <c r="I12169" t="s">
        <v>445</v>
      </c>
      <c r="J12169">
        <v>5</v>
      </c>
      <c r="K12169" t="s">
        <v>22969</v>
      </c>
      <c r="L12169" t="s">
        <v>20927</v>
      </c>
      <c r="M12169" t="s">
        <v>483</v>
      </c>
      <c r="N12169" t="s">
        <v>483</v>
      </c>
      <c r="O12169">
        <v>5</v>
      </c>
    </row>
    <row r="12170" spans="1:16" hidden="1" x14ac:dyDescent="0.5">
      <c r="A12170">
        <v>48</v>
      </c>
      <c r="B12170">
        <v>48</v>
      </c>
      <c r="C12170" t="s">
        <v>163</v>
      </c>
      <c r="D12170" t="s">
        <v>479</v>
      </c>
      <c r="E12170" t="s">
        <v>140</v>
      </c>
      <c r="F12170">
        <v>2</v>
      </c>
      <c r="G12170" t="s">
        <v>326</v>
      </c>
      <c r="H12170" t="s">
        <v>327</v>
      </c>
      <c r="I12170" t="s">
        <v>455</v>
      </c>
      <c r="J12170">
        <v>9.32</v>
      </c>
      <c r="K12170" t="s">
        <v>22970</v>
      </c>
      <c r="L12170" t="s">
        <v>20149</v>
      </c>
      <c r="M12170" t="s">
        <v>19691</v>
      </c>
      <c r="N12170" t="s">
        <v>483</v>
      </c>
      <c r="O12170">
        <v>9.3166666666666664</v>
      </c>
    </row>
    <row r="12171" spans="1:16" hidden="1" x14ac:dyDescent="0.5">
      <c r="A12171">
        <v>47</v>
      </c>
      <c r="B12171">
        <v>48</v>
      </c>
      <c r="C12171" t="s">
        <v>516</v>
      </c>
      <c r="D12171" t="s">
        <v>517</v>
      </c>
      <c r="E12171" t="s">
        <v>140</v>
      </c>
      <c r="F12171">
        <v>3</v>
      </c>
      <c r="G12171" t="s">
        <v>310</v>
      </c>
      <c r="H12171" t="s">
        <v>7</v>
      </c>
      <c r="I12171" t="s">
        <v>447</v>
      </c>
      <c r="J12171">
        <v>7.5</v>
      </c>
      <c r="K12171" t="s">
        <v>22971</v>
      </c>
      <c r="L12171" t="s">
        <v>22972</v>
      </c>
      <c r="M12171" t="s">
        <v>483</v>
      </c>
      <c r="N12171" t="s">
        <v>483</v>
      </c>
      <c r="O12171">
        <v>7.5</v>
      </c>
    </row>
    <row r="12172" spans="1:16" hidden="1" x14ac:dyDescent="0.5">
      <c r="A12172">
        <v>48</v>
      </c>
      <c r="B12172">
        <v>48</v>
      </c>
      <c r="C12172" t="s">
        <v>383</v>
      </c>
      <c r="D12172" t="s">
        <v>517</v>
      </c>
      <c r="E12172" t="s">
        <v>140</v>
      </c>
      <c r="F12172">
        <v>2</v>
      </c>
      <c r="G12172" t="s">
        <v>222</v>
      </c>
      <c r="H12172" t="s">
        <v>224</v>
      </c>
      <c r="I12172" t="s">
        <v>445</v>
      </c>
      <c r="J12172">
        <v>0.5</v>
      </c>
      <c r="K12172" t="s">
        <v>22973</v>
      </c>
      <c r="L12172" t="s">
        <v>21025</v>
      </c>
      <c r="M12172" t="s">
        <v>483</v>
      </c>
      <c r="N12172" t="s">
        <v>483</v>
      </c>
      <c r="O12172">
        <v>0.5</v>
      </c>
      <c r="P12172" t="s">
        <v>550</v>
      </c>
    </row>
    <row r="12173" spans="1:16" hidden="1" x14ac:dyDescent="0.5">
      <c r="A12173">
        <v>48</v>
      </c>
      <c r="B12173">
        <v>48</v>
      </c>
      <c r="C12173" t="s">
        <v>516</v>
      </c>
      <c r="D12173" t="s">
        <v>479</v>
      </c>
      <c r="E12173" t="s">
        <v>140</v>
      </c>
      <c r="F12173">
        <v>1</v>
      </c>
      <c r="G12173" t="s">
        <v>230</v>
      </c>
      <c r="H12173" t="s">
        <v>231</v>
      </c>
      <c r="I12173" t="s">
        <v>443</v>
      </c>
      <c r="J12173">
        <v>25.2</v>
      </c>
      <c r="K12173" t="s">
        <v>22974</v>
      </c>
      <c r="L12173" t="s">
        <v>22975</v>
      </c>
      <c r="M12173" t="s">
        <v>483</v>
      </c>
      <c r="N12173" t="s">
        <v>483</v>
      </c>
      <c r="O12173">
        <v>25.2</v>
      </c>
    </row>
    <row r="12174" spans="1:16" hidden="1" x14ac:dyDescent="0.5">
      <c r="A12174">
        <v>48</v>
      </c>
      <c r="B12174">
        <v>48</v>
      </c>
      <c r="C12174" t="s">
        <v>478</v>
      </c>
      <c r="D12174" t="s">
        <v>517</v>
      </c>
      <c r="E12174" t="s">
        <v>79</v>
      </c>
      <c r="F12174">
        <v>2</v>
      </c>
      <c r="G12174" t="s">
        <v>206</v>
      </c>
      <c r="H12174" t="s">
        <v>207</v>
      </c>
      <c r="I12174" t="s">
        <v>410</v>
      </c>
      <c r="J12174">
        <v>1.75</v>
      </c>
      <c r="K12174" t="s">
        <v>22976</v>
      </c>
      <c r="L12174" t="s">
        <v>22977</v>
      </c>
      <c r="M12174" t="s">
        <v>483</v>
      </c>
      <c r="N12174" t="s">
        <v>483</v>
      </c>
      <c r="O12174">
        <v>1.75</v>
      </c>
    </row>
    <row r="12175" spans="1:16" hidden="1" x14ac:dyDescent="0.5">
      <c r="A12175">
        <v>47</v>
      </c>
      <c r="B12175">
        <v>48</v>
      </c>
      <c r="C12175" t="s">
        <v>383</v>
      </c>
      <c r="D12175" t="s">
        <v>517</v>
      </c>
      <c r="E12175" t="s">
        <v>140</v>
      </c>
      <c r="F12175">
        <v>3</v>
      </c>
      <c r="G12175" t="s">
        <v>310</v>
      </c>
      <c r="H12175" t="s">
        <v>7</v>
      </c>
      <c r="I12175" t="s">
        <v>383</v>
      </c>
      <c r="J12175">
        <v>41</v>
      </c>
      <c r="K12175" t="s">
        <v>22978</v>
      </c>
      <c r="L12175" t="s">
        <v>22979</v>
      </c>
      <c r="M12175" t="s">
        <v>506</v>
      </c>
      <c r="N12175" t="s">
        <v>483</v>
      </c>
      <c r="O12175">
        <v>41</v>
      </c>
      <c r="P12175" t="s">
        <v>550</v>
      </c>
    </row>
    <row r="12176" spans="1:16" hidden="1" x14ac:dyDescent="0.5">
      <c r="A12176">
        <v>48</v>
      </c>
      <c r="B12176">
        <v>48</v>
      </c>
      <c r="C12176" t="s">
        <v>383</v>
      </c>
      <c r="D12176" t="s">
        <v>479</v>
      </c>
      <c r="E12176" t="s">
        <v>79</v>
      </c>
      <c r="F12176">
        <v>2</v>
      </c>
      <c r="G12176" t="s">
        <v>198</v>
      </c>
      <c r="H12176" t="s">
        <v>199</v>
      </c>
      <c r="I12176" t="s">
        <v>383</v>
      </c>
      <c r="J12176">
        <v>67.5</v>
      </c>
      <c r="K12176" t="s">
        <v>22980</v>
      </c>
      <c r="L12176" t="s">
        <v>22981</v>
      </c>
      <c r="M12176" t="s">
        <v>506</v>
      </c>
      <c r="N12176" t="s">
        <v>506</v>
      </c>
      <c r="O12176">
        <v>67.5</v>
      </c>
      <c r="P12176" t="s">
        <v>879</v>
      </c>
    </row>
    <row r="12177" spans="1:16" hidden="1" x14ac:dyDescent="0.5">
      <c r="A12177">
        <v>47</v>
      </c>
      <c r="B12177">
        <v>48</v>
      </c>
      <c r="C12177" t="s">
        <v>605</v>
      </c>
      <c r="D12177" t="s">
        <v>517</v>
      </c>
      <c r="E12177" t="s">
        <v>79</v>
      </c>
      <c r="F12177">
        <v>3</v>
      </c>
      <c r="G12177" t="s">
        <v>202</v>
      </c>
      <c r="H12177" t="s">
        <v>203</v>
      </c>
      <c r="I12177" t="s">
        <v>400</v>
      </c>
      <c r="J12177">
        <v>7.5</v>
      </c>
      <c r="K12177" t="s">
        <v>22982</v>
      </c>
      <c r="L12177" t="s">
        <v>22752</v>
      </c>
      <c r="M12177" t="s">
        <v>580</v>
      </c>
      <c r="N12177" t="s">
        <v>483</v>
      </c>
      <c r="O12177">
        <v>7.5</v>
      </c>
    </row>
    <row r="12178" spans="1:16" hidden="1" x14ac:dyDescent="0.5">
      <c r="A12178">
        <v>47</v>
      </c>
      <c r="B12178">
        <v>48</v>
      </c>
      <c r="C12178" t="s">
        <v>163</v>
      </c>
      <c r="D12178" t="s">
        <v>517</v>
      </c>
      <c r="E12178" t="s">
        <v>140</v>
      </c>
      <c r="F12178">
        <v>3</v>
      </c>
      <c r="G12178" t="s">
        <v>168</v>
      </c>
      <c r="H12178" t="s">
        <v>169</v>
      </c>
      <c r="I12178" t="s">
        <v>453</v>
      </c>
      <c r="J12178">
        <v>17.75</v>
      </c>
      <c r="K12178" t="s">
        <v>22983</v>
      </c>
      <c r="L12178" t="s">
        <v>22984</v>
      </c>
      <c r="M12178" t="s">
        <v>483</v>
      </c>
      <c r="N12178" t="s">
        <v>483</v>
      </c>
      <c r="O12178">
        <v>17.75</v>
      </c>
    </row>
    <row r="12179" spans="1:16" hidden="1" x14ac:dyDescent="0.5">
      <c r="A12179">
        <v>48</v>
      </c>
      <c r="B12179">
        <v>48</v>
      </c>
      <c r="C12179" t="s">
        <v>478</v>
      </c>
      <c r="D12179" t="s">
        <v>540</v>
      </c>
      <c r="E12179" t="s">
        <v>140</v>
      </c>
      <c r="F12179">
        <v>2</v>
      </c>
      <c r="G12179" t="s">
        <v>373</v>
      </c>
      <c r="H12179" t="s">
        <v>374</v>
      </c>
      <c r="I12179" t="s">
        <v>402</v>
      </c>
      <c r="J12179">
        <v>0.75</v>
      </c>
      <c r="K12179" t="s">
        <v>22985</v>
      </c>
      <c r="L12179" t="s">
        <v>22986</v>
      </c>
      <c r="M12179" t="s">
        <v>483</v>
      </c>
      <c r="N12179" t="s">
        <v>483</v>
      </c>
      <c r="O12179">
        <v>0.75</v>
      </c>
    </row>
    <row r="12180" spans="1:16" hidden="1" x14ac:dyDescent="0.5">
      <c r="A12180">
        <v>48</v>
      </c>
      <c r="B12180">
        <v>48</v>
      </c>
      <c r="C12180" t="s">
        <v>478</v>
      </c>
      <c r="D12180" t="s">
        <v>540</v>
      </c>
      <c r="E12180" t="s">
        <v>140</v>
      </c>
      <c r="F12180">
        <v>2</v>
      </c>
      <c r="G12180" t="s">
        <v>373</v>
      </c>
      <c r="H12180" t="s">
        <v>374</v>
      </c>
      <c r="I12180" t="s">
        <v>404</v>
      </c>
      <c r="J12180">
        <v>1.25</v>
      </c>
      <c r="K12180" t="s">
        <v>22987</v>
      </c>
      <c r="L12180" t="s">
        <v>22988</v>
      </c>
      <c r="M12180" t="s">
        <v>483</v>
      </c>
      <c r="N12180" t="s">
        <v>483</v>
      </c>
      <c r="O12180">
        <v>1.25</v>
      </c>
    </row>
    <row r="12181" spans="1:16" hidden="1" x14ac:dyDescent="0.5">
      <c r="A12181">
        <v>47</v>
      </c>
      <c r="B12181">
        <v>48</v>
      </c>
      <c r="C12181" t="s">
        <v>516</v>
      </c>
      <c r="D12181" t="s">
        <v>517</v>
      </c>
      <c r="E12181" t="s">
        <v>140</v>
      </c>
      <c r="F12181">
        <v>2</v>
      </c>
      <c r="G12181" t="s">
        <v>310</v>
      </c>
      <c r="H12181" t="s">
        <v>7</v>
      </c>
      <c r="I12181" t="s">
        <v>459</v>
      </c>
      <c r="J12181">
        <v>3</v>
      </c>
      <c r="K12181" t="s">
        <v>22989</v>
      </c>
      <c r="L12181" t="s">
        <v>22990</v>
      </c>
      <c r="M12181" t="s">
        <v>482</v>
      </c>
      <c r="N12181" t="s">
        <v>483</v>
      </c>
      <c r="O12181">
        <v>3</v>
      </c>
    </row>
    <row r="12182" spans="1:16" hidden="1" x14ac:dyDescent="0.5">
      <c r="A12182">
        <v>48</v>
      </c>
      <c r="B12182">
        <v>48</v>
      </c>
      <c r="C12182" t="s">
        <v>478</v>
      </c>
      <c r="D12182" t="s">
        <v>540</v>
      </c>
      <c r="E12182" t="s">
        <v>79</v>
      </c>
      <c r="F12182">
        <v>2</v>
      </c>
      <c r="G12182" t="s">
        <v>206</v>
      </c>
      <c r="H12182" t="s">
        <v>207</v>
      </c>
      <c r="I12182" t="s">
        <v>410</v>
      </c>
      <c r="J12182">
        <v>1.75</v>
      </c>
      <c r="K12182" t="s">
        <v>22991</v>
      </c>
      <c r="L12182" t="s">
        <v>22992</v>
      </c>
      <c r="M12182" t="s">
        <v>483</v>
      </c>
      <c r="N12182" t="s">
        <v>483</v>
      </c>
      <c r="O12182">
        <v>1.75</v>
      </c>
    </row>
    <row r="12183" spans="1:16" hidden="1" x14ac:dyDescent="0.5">
      <c r="A12183">
        <v>48</v>
      </c>
      <c r="B12183">
        <v>48</v>
      </c>
      <c r="C12183" t="s">
        <v>478</v>
      </c>
      <c r="D12183" t="s">
        <v>540</v>
      </c>
      <c r="E12183" t="s">
        <v>79</v>
      </c>
      <c r="F12183">
        <v>3</v>
      </c>
      <c r="G12183" t="s">
        <v>200</v>
      </c>
      <c r="H12183" t="s">
        <v>201</v>
      </c>
      <c r="I12183" t="s">
        <v>408</v>
      </c>
      <c r="J12183">
        <v>0.5</v>
      </c>
      <c r="K12183" t="s">
        <v>22993</v>
      </c>
      <c r="L12183" t="s">
        <v>22994</v>
      </c>
      <c r="M12183" t="s">
        <v>483</v>
      </c>
      <c r="N12183" t="s">
        <v>483</v>
      </c>
      <c r="O12183">
        <v>0.5</v>
      </c>
    </row>
    <row r="12184" spans="1:16" hidden="1" x14ac:dyDescent="0.5">
      <c r="A12184">
        <v>48</v>
      </c>
      <c r="B12184">
        <v>48</v>
      </c>
      <c r="C12184" t="s">
        <v>478</v>
      </c>
      <c r="D12184" t="s">
        <v>517</v>
      </c>
      <c r="E12184" t="s">
        <v>140</v>
      </c>
      <c r="F12184">
        <v>2</v>
      </c>
      <c r="G12184" t="s">
        <v>310</v>
      </c>
      <c r="H12184" t="s">
        <v>7</v>
      </c>
      <c r="I12184" t="s">
        <v>404</v>
      </c>
      <c r="J12184">
        <v>4.42</v>
      </c>
      <c r="K12184" t="s">
        <v>22995</v>
      </c>
      <c r="L12184" t="s">
        <v>22996</v>
      </c>
      <c r="M12184" t="s">
        <v>482</v>
      </c>
      <c r="N12184" t="s">
        <v>529</v>
      </c>
      <c r="O12184">
        <v>4.416666666666667</v>
      </c>
    </row>
    <row r="12185" spans="1:16" hidden="1" x14ac:dyDescent="0.5">
      <c r="A12185">
        <v>47</v>
      </c>
      <c r="B12185">
        <v>48</v>
      </c>
      <c r="C12185" t="s">
        <v>383</v>
      </c>
      <c r="D12185" t="s">
        <v>517</v>
      </c>
      <c r="E12185" t="s">
        <v>140</v>
      </c>
      <c r="F12185">
        <v>3</v>
      </c>
      <c r="G12185" t="s">
        <v>310</v>
      </c>
      <c r="H12185" t="s">
        <v>7</v>
      </c>
      <c r="I12185" t="s">
        <v>383</v>
      </c>
      <c r="J12185">
        <v>17.5</v>
      </c>
      <c r="K12185" t="s">
        <v>22997</v>
      </c>
      <c r="L12185" t="s">
        <v>22998</v>
      </c>
      <c r="M12185" t="s">
        <v>483</v>
      </c>
      <c r="N12185" t="s">
        <v>483</v>
      </c>
      <c r="O12185">
        <v>17.5</v>
      </c>
      <c r="P12185" t="s">
        <v>550</v>
      </c>
    </row>
    <row r="12186" spans="1:16" hidden="1" x14ac:dyDescent="0.5">
      <c r="A12186">
        <v>48</v>
      </c>
      <c r="B12186">
        <v>48</v>
      </c>
      <c r="C12186" t="s">
        <v>597</v>
      </c>
      <c r="D12186" t="s">
        <v>517</v>
      </c>
      <c r="E12186" t="s">
        <v>140</v>
      </c>
      <c r="F12186">
        <v>2</v>
      </c>
      <c r="G12186" t="s">
        <v>320</v>
      </c>
      <c r="H12186" t="s">
        <v>321</v>
      </c>
      <c r="I12186" t="s">
        <v>400</v>
      </c>
      <c r="J12186">
        <v>1.2</v>
      </c>
      <c r="K12186" t="s">
        <v>22999</v>
      </c>
      <c r="L12186" t="s">
        <v>23000</v>
      </c>
      <c r="M12186" t="s">
        <v>600</v>
      </c>
      <c r="N12186" t="s">
        <v>483</v>
      </c>
      <c r="O12186">
        <v>1.2</v>
      </c>
    </row>
    <row r="12187" spans="1:16" hidden="1" x14ac:dyDescent="0.5">
      <c r="A12187">
        <v>47</v>
      </c>
      <c r="B12187">
        <v>48</v>
      </c>
      <c r="C12187" t="s">
        <v>597</v>
      </c>
      <c r="D12187" t="s">
        <v>517</v>
      </c>
      <c r="E12187" t="s">
        <v>140</v>
      </c>
      <c r="F12187">
        <v>2</v>
      </c>
      <c r="G12187" t="s">
        <v>320</v>
      </c>
      <c r="H12187" t="s">
        <v>321</v>
      </c>
      <c r="I12187" t="s">
        <v>412</v>
      </c>
      <c r="J12187">
        <v>0.25</v>
      </c>
      <c r="K12187" t="s">
        <v>23001</v>
      </c>
      <c r="L12187" t="s">
        <v>23002</v>
      </c>
      <c r="M12187" t="s">
        <v>600</v>
      </c>
      <c r="N12187" t="s">
        <v>483</v>
      </c>
      <c r="O12187">
        <v>0.25</v>
      </c>
    </row>
    <row r="12188" spans="1:16" hidden="1" x14ac:dyDescent="0.5">
      <c r="A12188">
        <v>48</v>
      </c>
      <c r="B12188">
        <v>48</v>
      </c>
      <c r="C12188" t="s">
        <v>478</v>
      </c>
      <c r="D12188" t="s">
        <v>540</v>
      </c>
      <c r="E12188" t="s">
        <v>140</v>
      </c>
      <c r="F12188">
        <v>2</v>
      </c>
      <c r="G12188" t="s">
        <v>145</v>
      </c>
      <c r="H12188" t="s">
        <v>146</v>
      </c>
      <c r="I12188" t="s">
        <v>404</v>
      </c>
      <c r="J12188">
        <v>1</v>
      </c>
      <c r="K12188" t="s">
        <v>23003</v>
      </c>
      <c r="L12188" t="s">
        <v>23004</v>
      </c>
      <c r="M12188" t="s">
        <v>483</v>
      </c>
      <c r="N12188" t="s">
        <v>520</v>
      </c>
      <c r="O12188">
        <v>1</v>
      </c>
    </row>
    <row r="12189" spans="1:16" hidden="1" x14ac:dyDescent="0.5">
      <c r="A12189">
        <v>47</v>
      </c>
      <c r="B12189">
        <v>48</v>
      </c>
      <c r="C12189" t="s">
        <v>516</v>
      </c>
      <c r="D12189" t="s">
        <v>517</v>
      </c>
      <c r="E12189" t="s">
        <v>140</v>
      </c>
      <c r="F12189">
        <v>3</v>
      </c>
      <c r="G12189" t="s">
        <v>310</v>
      </c>
      <c r="H12189" t="s">
        <v>7</v>
      </c>
      <c r="I12189" t="s">
        <v>400</v>
      </c>
      <c r="J12189">
        <v>6</v>
      </c>
      <c r="K12189" t="s">
        <v>23005</v>
      </c>
      <c r="L12189" t="s">
        <v>21961</v>
      </c>
      <c r="M12189" t="s">
        <v>577</v>
      </c>
      <c r="N12189" t="s">
        <v>483</v>
      </c>
      <c r="O12189">
        <v>6</v>
      </c>
    </row>
    <row r="12190" spans="1:16" hidden="1" x14ac:dyDescent="0.5">
      <c r="A12190">
        <v>48</v>
      </c>
      <c r="B12190">
        <v>48</v>
      </c>
      <c r="C12190" t="s">
        <v>478</v>
      </c>
      <c r="D12190" t="s">
        <v>517</v>
      </c>
      <c r="E12190" t="s">
        <v>140</v>
      </c>
      <c r="F12190">
        <v>2</v>
      </c>
      <c r="G12190" t="s">
        <v>190</v>
      </c>
      <c r="H12190" t="s">
        <v>191</v>
      </c>
      <c r="I12190" t="s">
        <v>404</v>
      </c>
      <c r="J12190">
        <v>1.25</v>
      </c>
      <c r="K12190" t="s">
        <v>23006</v>
      </c>
      <c r="L12190" t="s">
        <v>23007</v>
      </c>
      <c r="M12190" t="s">
        <v>483</v>
      </c>
      <c r="N12190" t="s">
        <v>483</v>
      </c>
      <c r="O12190">
        <v>1.25</v>
      </c>
    </row>
    <row r="12191" spans="1:16" hidden="1" x14ac:dyDescent="0.5">
      <c r="A12191">
        <v>47</v>
      </c>
      <c r="B12191">
        <v>48</v>
      </c>
      <c r="C12191" t="s">
        <v>478</v>
      </c>
      <c r="D12191" t="s">
        <v>540</v>
      </c>
      <c r="E12191" t="s">
        <v>8</v>
      </c>
      <c r="F12191">
        <v>3</v>
      </c>
      <c r="G12191" t="s">
        <v>331</v>
      </c>
      <c r="H12191" t="s">
        <v>332</v>
      </c>
      <c r="I12191" t="s">
        <v>404</v>
      </c>
      <c r="J12191">
        <v>4.5</v>
      </c>
      <c r="K12191" t="s">
        <v>23008</v>
      </c>
      <c r="L12191" t="s">
        <v>23009</v>
      </c>
      <c r="M12191" t="s">
        <v>482</v>
      </c>
      <c r="N12191" t="s">
        <v>483</v>
      </c>
      <c r="O12191">
        <v>4.5</v>
      </c>
    </row>
    <row r="12192" spans="1:16" hidden="1" x14ac:dyDescent="0.5">
      <c r="A12192">
        <v>47</v>
      </c>
      <c r="B12192">
        <v>48</v>
      </c>
      <c r="C12192" t="s">
        <v>383</v>
      </c>
      <c r="D12192" t="s">
        <v>517</v>
      </c>
      <c r="E12192" t="s">
        <v>140</v>
      </c>
      <c r="F12192">
        <v>3</v>
      </c>
      <c r="G12192" t="s">
        <v>310</v>
      </c>
      <c r="H12192" t="s">
        <v>7</v>
      </c>
      <c r="I12192" t="s">
        <v>383</v>
      </c>
      <c r="J12192">
        <v>75</v>
      </c>
      <c r="K12192" t="s">
        <v>23010</v>
      </c>
      <c r="L12192" t="s">
        <v>23011</v>
      </c>
      <c r="M12192" t="s">
        <v>506</v>
      </c>
      <c r="N12192" t="s">
        <v>483</v>
      </c>
      <c r="O12192">
        <v>75</v>
      </c>
      <c r="P12192" t="s">
        <v>550</v>
      </c>
    </row>
    <row r="12193" spans="1:15" hidden="1" x14ac:dyDescent="0.5">
      <c r="A12193">
        <v>47</v>
      </c>
      <c r="B12193">
        <v>48</v>
      </c>
      <c r="C12193" t="s">
        <v>163</v>
      </c>
      <c r="D12193" t="s">
        <v>479</v>
      </c>
      <c r="E12193" t="s">
        <v>140</v>
      </c>
      <c r="F12193">
        <v>2</v>
      </c>
      <c r="G12193" t="s">
        <v>164</v>
      </c>
      <c r="H12193" t="s">
        <v>165</v>
      </c>
      <c r="I12193" t="s">
        <v>439</v>
      </c>
      <c r="J12193">
        <v>7.5</v>
      </c>
      <c r="K12193" t="s">
        <v>23012</v>
      </c>
      <c r="L12193" t="s">
        <v>23013</v>
      </c>
      <c r="M12193" t="s">
        <v>483</v>
      </c>
      <c r="N12193" t="s">
        <v>483</v>
      </c>
      <c r="O12193">
        <v>7.5</v>
      </c>
    </row>
    <row r="12194" spans="1:15" hidden="1" x14ac:dyDescent="0.5">
      <c r="A12194">
        <v>48</v>
      </c>
      <c r="B12194">
        <v>48</v>
      </c>
      <c r="C12194" t="s">
        <v>516</v>
      </c>
      <c r="D12194" t="s">
        <v>517</v>
      </c>
      <c r="E12194" t="s">
        <v>140</v>
      </c>
      <c r="F12194">
        <v>2</v>
      </c>
      <c r="G12194" t="s">
        <v>310</v>
      </c>
      <c r="H12194" t="s">
        <v>7</v>
      </c>
      <c r="I12194" t="s">
        <v>443</v>
      </c>
      <c r="J12194">
        <v>0.25</v>
      </c>
      <c r="K12194" t="s">
        <v>23014</v>
      </c>
      <c r="L12194" t="s">
        <v>23015</v>
      </c>
      <c r="M12194" t="s">
        <v>580</v>
      </c>
      <c r="N12194" t="s">
        <v>483</v>
      </c>
      <c r="O12194">
        <v>0.25</v>
      </c>
    </row>
    <row r="12195" spans="1:15" hidden="1" x14ac:dyDescent="0.5">
      <c r="A12195">
        <v>48</v>
      </c>
      <c r="B12195">
        <v>48</v>
      </c>
      <c r="C12195" t="s">
        <v>516</v>
      </c>
      <c r="D12195" t="s">
        <v>517</v>
      </c>
      <c r="E12195" t="s">
        <v>140</v>
      </c>
      <c r="F12195">
        <v>2</v>
      </c>
      <c r="G12195" t="s">
        <v>310</v>
      </c>
      <c r="H12195" t="s">
        <v>7</v>
      </c>
      <c r="I12195" t="s">
        <v>443</v>
      </c>
      <c r="J12195">
        <v>0.33</v>
      </c>
      <c r="K12195" t="s">
        <v>23016</v>
      </c>
      <c r="L12195" t="s">
        <v>23017</v>
      </c>
      <c r="M12195" t="s">
        <v>580</v>
      </c>
      <c r="N12195" t="s">
        <v>483</v>
      </c>
      <c r="O12195">
        <v>0.33333333333333331</v>
      </c>
    </row>
    <row r="12196" spans="1:15" hidden="1" x14ac:dyDescent="0.5">
      <c r="A12196">
        <v>48</v>
      </c>
      <c r="B12196">
        <v>48</v>
      </c>
      <c r="C12196" t="s">
        <v>516</v>
      </c>
      <c r="D12196" t="s">
        <v>517</v>
      </c>
      <c r="E12196" t="s">
        <v>140</v>
      </c>
      <c r="F12196">
        <v>2</v>
      </c>
      <c r="G12196" t="s">
        <v>310</v>
      </c>
      <c r="H12196" t="s">
        <v>7</v>
      </c>
      <c r="I12196" t="s">
        <v>443</v>
      </c>
      <c r="J12196">
        <v>1.25</v>
      </c>
      <c r="K12196" t="s">
        <v>23018</v>
      </c>
      <c r="L12196" t="s">
        <v>23019</v>
      </c>
      <c r="M12196" t="s">
        <v>580</v>
      </c>
      <c r="N12196" t="s">
        <v>483</v>
      </c>
      <c r="O12196">
        <v>1.25</v>
      </c>
    </row>
    <row r="12197" spans="1:15" hidden="1" x14ac:dyDescent="0.5">
      <c r="A12197">
        <v>47</v>
      </c>
      <c r="B12197">
        <v>48</v>
      </c>
      <c r="C12197" t="s">
        <v>516</v>
      </c>
      <c r="D12197" t="s">
        <v>517</v>
      </c>
      <c r="E12197" t="s">
        <v>140</v>
      </c>
      <c r="F12197">
        <v>3</v>
      </c>
      <c r="G12197" t="s">
        <v>310</v>
      </c>
      <c r="H12197" t="s">
        <v>7</v>
      </c>
      <c r="I12197" t="s">
        <v>447</v>
      </c>
      <c r="J12197">
        <v>8.5</v>
      </c>
      <c r="K12197" t="s">
        <v>23020</v>
      </c>
      <c r="L12197" t="s">
        <v>23021</v>
      </c>
      <c r="M12197" t="s">
        <v>483</v>
      </c>
      <c r="N12197" t="s">
        <v>483</v>
      </c>
      <c r="O12197">
        <v>8.5</v>
      </c>
    </row>
    <row r="12198" spans="1:15" hidden="1" x14ac:dyDescent="0.5">
      <c r="A12198">
        <v>47</v>
      </c>
      <c r="B12198">
        <v>48</v>
      </c>
      <c r="C12198" t="s">
        <v>597</v>
      </c>
      <c r="D12198" t="s">
        <v>517</v>
      </c>
      <c r="E12198" t="s">
        <v>140</v>
      </c>
      <c r="F12198">
        <v>2</v>
      </c>
      <c r="G12198" t="s">
        <v>320</v>
      </c>
      <c r="H12198" t="s">
        <v>321</v>
      </c>
      <c r="I12198" t="s">
        <v>412</v>
      </c>
      <c r="J12198">
        <v>4</v>
      </c>
      <c r="K12198" t="s">
        <v>23022</v>
      </c>
      <c r="L12198" t="s">
        <v>23023</v>
      </c>
      <c r="M12198" t="s">
        <v>600</v>
      </c>
      <c r="N12198" t="s">
        <v>483</v>
      </c>
      <c r="O12198">
        <v>4</v>
      </c>
    </row>
    <row r="12199" spans="1:15" hidden="1" x14ac:dyDescent="0.5">
      <c r="A12199">
        <v>48</v>
      </c>
      <c r="B12199">
        <v>48</v>
      </c>
      <c r="C12199" t="s">
        <v>597</v>
      </c>
      <c r="D12199" t="s">
        <v>479</v>
      </c>
      <c r="E12199" t="s">
        <v>140</v>
      </c>
      <c r="F12199">
        <v>2</v>
      </c>
      <c r="G12199" t="s">
        <v>320</v>
      </c>
      <c r="H12199" t="s">
        <v>321</v>
      </c>
      <c r="I12199" t="s">
        <v>410</v>
      </c>
      <c r="J12199">
        <v>0.5</v>
      </c>
      <c r="K12199" t="s">
        <v>23024</v>
      </c>
      <c r="L12199" t="s">
        <v>23025</v>
      </c>
      <c r="M12199" t="s">
        <v>600</v>
      </c>
      <c r="N12199" t="s">
        <v>483</v>
      </c>
      <c r="O12199">
        <v>0.5</v>
      </c>
    </row>
    <row r="12200" spans="1:15" hidden="1" x14ac:dyDescent="0.5">
      <c r="A12200">
        <v>47</v>
      </c>
      <c r="B12200">
        <v>48</v>
      </c>
      <c r="C12200" t="s">
        <v>395</v>
      </c>
      <c r="D12200" t="s">
        <v>517</v>
      </c>
      <c r="E12200" t="s">
        <v>140</v>
      </c>
      <c r="F12200">
        <v>5</v>
      </c>
      <c r="G12200" t="s">
        <v>180</v>
      </c>
      <c r="H12200" t="s">
        <v>181</v>
      </c>
      <c r="I12200" t="s">
        <v>420</v>
      </c>
      <c r="J12200">
        <v>56</v>
      </c>
      <c r="K12200" t="s">
        <v>23026</v>
      </c>
      <c r="L12200" t="s">
        <v>23027</v>
      </c>
      <c r="M12200" t="s">
        <v>483</v>
      </c>
      <c r="N12200" t="s">
        <v>483</v>
      </c>
      <c r="O12200">
        <v>56</v>
      </c>
    </row>
    <row r="12201" spans="1:15" hidden="1" x14ac:dyDescent="0.5">
      <c r="A12201">
        <v>47</v>
      </c>
      <c r="B12201">
        <v>48</v>
      </c>
      <c r="C12201" t="s">
        <v>395</v>
      </c>
      <c r="D12201" t="s">
        <v>479</v>
      </c>
      <c r="E12201" t="s">
        <v>140</v>
      </c>
      <c r="F12201">
        <v>5</v>
      </c>
      <c r="G12201" t="s">
        <v>391</v>
      </c>
      <c r="H12201" t="s">
        <v>393</v>
      </c>
      <c r="I12201" t="s">
        <v>420</v>
      </c>
      <c r="J12201">
        <v>40</v>
      </c>
      <c r="K12201" t="s">
        <v>23028</v>
      </c>
      <c r="L12201" t="s">
        <v>23029</v>
      </c>
      <c r="M12201" t="s">
        <v>483</v>
      </c>
      <c r="N12201" t="s">
        <v>483</v>
      </c>
      <c r="O12201">
        <v>40</v>
      </c>
    </row>
    <row r="12202" spans="1:15" hidden="1" x14ac:dyDescent="0.5">
      <c r="A12202">
        <v>47</v>
      </c>
      <c r="B12202">
        <v>48</v>
      </c>
      <c r="C12202" t="s">
        <v>605</v>
      </c>
      <c r="D12202" t="s">
        <v>479</v>
      </c>
      <c r="E12202" t="s">
        <v>79</v>
      </c>
      <c r="F12202">
        <v>1</v>
      </c>
      <c r="G12202" t="s">
        <v>196</v>
      </c>
      <c r="H12202" t="s">
        <v>197</v>
      </c>
      <c r="I12202" t="s">
        <v>400</v>
      </c>
      <c r="J12202">
        <v>1</v>
      </c>
      <c r="K12202" t="s">
        <v>23030</v>
      </c>
      <c r="L12202" t="s">
        <v>23031</v>
      </c>
      <c r="M12202" t="s">
        <v>19703</v>
      </c>
      <c r="N12202" t="s">
        <v>483</v>
      </c>
      <c r="O12202">
        <v>1</v>
      </c>
    </row>
    <row r="12203" spans="1:15" hidden="1" x14ac:dyDescent="0.5">
      <c r="A12203">
        <v>48</v>
      </c>
      <c r="B12203">
        <v>48</v>
      </c>
      <c r="C12203" t="s">
        <v>478</v>
      </c>
      <c r="D12203" t="s">
        <v>540</v>
      </c>
      <c r="E12203" t="s">
        <v>8</v>
      </c>
      <c r="F12203">
        <v>1</v>
      </c>
      <c r="G12203" t="s">
        <v>153</v>
      </c>
      <c r="H12203" t="s">
        <v>154</v>
      </c>
      <c r="I12203" t="s">
        <v>433</v>
      </c>
      <c r="J12203">
        <v>0.17</v>
      </c>
      <c r="K12203" t="s">
        <v>23032</v>
      </c>
      <c r="L12203" t="s">
        <v>23033</v>
      </c>
      <c r="M12203" t="s">
        <v>483</v>
      </c>
      <c r="N12203" t="s">
        <v>520</v>
      </c>
      <c r="O12203">
        <v>0.16666666666666666</v>
      </c>
    </row>
    <row r="12204" spans="1:15" hidden="1" x14ac:dyDescent="0.5">
      <c r="A12204">
        <v>48</v>
      </c>
      <c r="B12204">
        <v>48</v>
      </c>
      <c r="C12204" t="s">
        <v>605</v>
      </c>
      <c r="D12204" t="s">
        <v>517</v>
      </c>
      <c r="E12204" t="s">
        <v>79</v>
      </c>
      <c r="F12204">
        <v>3</v>
      </c>
      <c r="G12204" t="s">
        <v>202</v>
      </c>
      <c r="H12204" t="s">
        <v>203</v>
      </c>
      <c r="I12204" t="s">
        <v>406</v>
      </c>
      <c r="J12204">
        <v>2</v>
      </c>
      <c r="K12204" t="s">
        <v>23034</v>
      </c>
      <c r="L12204" t="s">
        <v>23035</v>
      </c>
      <c r="M12204" t="s">
        <v>483</v>
      </c>
      <c r="N12204" t="s">
        <v>483</v>
      </c>
      <c r="O12204">
        <v>2</v>
      </c>
    </row>
    <row r="12205" spans="1:15" hidden="1" x14ac:dyDescent="0.5">
      <c r="A12205">
        <v>48</v>
      </c>
      <c r="B12205">
        <v>48</v>
      </c>
      <c r="C12205" t="s">
        <v>605</v>
      </c>
      <c r="D12205" t="s">
        <v>540</v>
      </c>
      <c r="E12205" t="s">
        <v>79</v>
      </c>
      <c r="F12205">
        <v>3</v>
      </c>
      <c r="G12205" t="s">
        <v>202</v>
      </c>
      <c r="H12205" t="s">
        <v>203</v>
      </c>
      <c r="I12205" t="s">
        <v>422</v>
      </c>
      <c r="J12205">
        <v>16</v>
      </c>
      <c r="K12205" t="s">
        <v>23036</v>
      </c>
      <c r="L12205" t="s">
        <v>23037</v>
      </c>
      <c r="M12205" t="s">
        <v>577</v>
      </c>
      <c r="N12205" t="s">
        <v>483</v>
      </c>
      <c r="O12205">
        <v>16</v>
      </c>
    </row>
    <row r="12206" spans="1:15" hidden="1" x14ac:dyDescent="0.5">
      <c r="A12206">
        <v>48</v>
      </c>
      <c r="B12206">
        <v>48</v>
      </c>
      <c r="C12206" t="s">
        <v>516</v>
      </c>
      <c r="D12206" t="s">
        <v>517</v>
      </c>
      <c r="E12206" t="s">
        <v>140</v>
      </c>
      <c r="F12206">
        <v>3</v>
      </c>
      <c r="G12206" t="s">
        <v>310</v>
      </c>
      <c r="H12206" t="s">
        <v>7</v>
      </c>
      <c r="I12206" t="s">
        <v>408</v>
      </c>
      <c r="J12206">
        <v>1</v>
      </c>
      <c r="K12206" t="s">
        <v>23038</v>
      </c>
      <c r="L12206" t="s">
        <v>23039</v>
      </c>
      <c r="M12206" t="s">
        <v>483</v>
      </c>
      <c r="N12206" t="s">
        <v>483</v>
      </c>
      <c r="O12206">
        <v>1</v>
      </c>
    </row>
    <row r="12207" spans="1:15" hidden="1" x14ac:dyDescent="0.5">
      <c r="A12207">
        <v>47</v>
      </c>
      <c r="B12207">
        <v>48</v>
      </c>
      <c r="C12207" t="s">
        <v>478</v>
      </c>
      <c r="D12207" t="s">
        <v>540</v>
      </c>
      <c r="E12207" t="s">
        <v>330</v>
      </c>
      <c r="F12207">
        <v>2</v>
      </c>
      <c r="G12207" t="s">
        <v>343</v>
      </c>
      <c r="H12207" t="s">
        <v>344</v>
      </c>
      <c r="I12207" t="s">
        <v>402</v>
      </c>
      <c r="J12207">
        <v>20</v>
      </c>
      <c r="K12207" t="s">
        <v>23040</v>
      </c>
      <c r="L12207" t="s">
        <v>23041</v>
      </c>
      <c r="M12207" t="s">
        <v>483</v>
      </c>
      <c r="N12207" t="s">
        <v>483</v>
      </c>
      <c r="O12207">
        <v>20</v>
      </c>
    </row>
    <row r="12208" spans="1:15" hidden="1" x14ac:dyDescent="0.5">
      <c r="A12208">
        <v>48</v>
      </c>
      <c r="B12208">
        <v>48</v>
      </c>
      <c r="C12208" t="s">
        <v>478</v>
      </c>
      <c r="D12208" t="s">
        <v>540</v>
      </c>
      <c r="E12208" t="s">
        <v>8</v>
      </c>
      <c r="F12208">
        <v>2</v>
      </c>
      <c r="G12208" t="s">
        <v>208</v>
      </c>
      <c r="H12208" t="s">
        <v>209</v>
      </c>
      <c r="I12208" t="s">
        <v>404</v>
      </c>
      <c r="J12208">
        <v>0.67</v>
      </c>
      <c r="K12208" t="s">
        <v>23042</v>
      </c>
      <c r="L12208" t="s">
        <v>23043</v>
      </c>
      <c r="M12208" t="s">
        <v>483</v>
      </c>
      <c r="N12208" t="s">
        <v>483</v>
      </c>
      <c r="O12208">
        <v>0.66666666666666663</v>
      </c>
    </row>
    <row r="12209" spans="1:16" hidden="1" x14ac:dyDescent="0.5">
      <c r="A12209">
        <v>48</v>
      </c>
      <c r="B12209">
        <v>48</v>
      </c>
      <c r="C12209" t="s">
        <v>478</v>
      </c>
      <c r="D12209" t="s">
        <v>479</v>
      </c>
      <c r="E12209" t="s">
        <v>330</v>
      </c>
      <c r="F12209">
        <v>1</v>
      </c>
      <c r="G12209" t="s">
        <v>328</v>
      </c>
      <c r="H12209" t="s">
        <v>329</v>
      </c>
      <c r="I12209" t="s">
        <v>408</v>
      </c>
      <c r="J12209">
        <v>0.83</v>
      </c>
      <c r="K12209" t="s">
        <v>23044</v>
      </c>
      <c r="L12209" t="s">
        <v>10423</v>
      </c>
      <c r="M12209" t="s">
        <v>483</v>
      </c>
      <c r="N12209" t="s">
        <v>486</v>
      </c>
      <c r="O12209">
        <v>0.83333333333333337</v>
      </c>
    </row>
    <row r="12210" spans="1:16" hidden="1" x14ac:dyDescent="0.5">
      <c r="A12210">
        <v>48</v>
      </c>
      <c r="B12210">
        <v>48</v>
      </c>
      <c r="C12210" t="s">
        <v>383</v>
      </c>
      <c r="D12210" t="s">
        <v>479</v>
      </c>
      <c r="E12210" t="s">
        <v>330</v>
      </c>
      <c r="F12210">
        <v>5</v>
      </c>
      <c r="G12210" t="s">
        <v>328</v>
      </c>
      <c r="H12210" t="s">
        <v>329</v>
      </c>
      <c r="I12210" t="s">
        <v>383</v>
      </c>
      <c r="J12210">
        <v>10.5</v>
      </c>
      <c r="K12210" t="s">
        <v>23045</v>
      </c>
      <c r="L12210" t="s">
        <v>19459</v>
      </c>
      <c r="M12210" t="s">
        <v>506</v>
      </c>
      <c r="N12210" t="s">
        <v>506</v>
      </c>
      <c r="O12210">
        <v>10.5</v>
      </c>
      <c r="P12210" t="s">
        <v>507</v>
      </c>
    </row>
    <row r="12211" spans="1:16" hidden="1" x14ac:dyDescent="0.5">
      <c r="A12211">
        <v>48</v>
      </c>
      <c r="B12211">
        <v>48</v>
      </c>
      <c r="C12211" t="s">
        <v>478</v>
      </c>
      <c r="D12211" t="s">
        <v>479</v>
      </c>
      <c r="E12211" t="s">
        <v>330</v>
      </c>
      <c r="F12211">
        <v>1</v>
      </c>
      <c r="G12211" t="s">
        <v>328</v>
      </c>
      <c r="H12211" t="s">
        <v>329</v>
      </c>
      <c r="I12211" t="s">
        <v>408</v>
      </c>
      <c r="J12211">
        <v>1.83</v>
      </c>
      <c r="K12211" t="s">
        <v>23046</v>
      </c>
      <c r="L12211" t="s">
        <v>1643</v>
      </c>
      <c r="M12211" t="s">
        <v>483</v>
      </c>
      <c r="N12211" t="s">
        <v>486</v>
      </c>
      <c r="O12211">
        <v>1.8333333333333333</v>
      </c>
    </row>
    <row r="12212" spans="1:16" hidden="1" x14ac:dyDescent="0.5">
      <c r="A12212">
        <v>48</v>
      </c>
      <c r="B12212">
        <v>48</v>
      </c>
      <c r="C12212" t="s">
        <v>478</v>
      </c>
      <c r="D12212" t="s">
        <v>540</v>
      </c>
      <c r="E12212" t="s">
        <v>79</v>
      </c>
      <c r="F12212">
        <v>2</v>
      </c>
      <c r="G12212" t="s">
        <v>202</v>
      </c>
      <c r="H12212" t="s">
        <v>203</v>
      </c>
      <c r="I12212" t="s">
        <v>422</v>
      </c>
      <c r="J12212">
        <v>5</v>
      </c>
      <c r="K12212" t="s">
        <v>23047</v>
      </c>
      <c r="L12212" t="s">
        <v>23048</v>
      </c>
      <c r="M12212" t="s">
        <v>483</v>
      </c>
      <c r="N12212" t="s">
        <v>486</v>
      </c>
      <c r="O12212">
        <v>5</v>
      </c>
    </row>
    <row r="12213" spans="1:16" hidden="1" x14ac:dyDescent="0.5">
      <c r="A12213">
        <v>48</v>
      </c>
      <c r="B12213">
        <v>48</v>
      </c>
      <c r="C12213" t="s">
        <v>597</v>
      </c>
      <c r="D12213" t="s">
        <v>517</v>
      </c>
      <c r="E12213" t="s">
        <v>140</v>
      </c>
      <c r="F12213">
        <v>2</v>
      </c>
      <c r="G12213" t="s">
        <v>324</v>
      </c>
      <c r="H12213" t="s">
        <v>325</v>
      </c>
      <c r="I12213" t="s">
        <v>400</v>
      </c>
      <c r="J12213">
        <v>1</v>
      </c>
      <c r="K12213" t="s">
        <v>23049</v>
      </c>
      <c r="L12213" t="s">
        <v>23050</v>
      </c>
      <c r="M12213" t="s">
        <v>878</v>
      </c>
      <c r="N12213" t="s">
        <v>483</v>
      </c>
      <c r="O12213">
        <v>1</v>
      </c>
    </row>
    <row r="12214" spans="1:16" hidden="1" x14ac:dyDescent="0.5">
      <c r="A12214">
        <v>48</v>
      </c>
      <c r="B12214">
        <v>48</v>
      </c>
      <c r="C12214" t="s">
        <v>478</v>
      </c>
      <c r="D12214" t="s">
        <v>540</v>
      </c>
      <c r="E12214" t="s">
        <v>330</v>
      </c>
      <c r="F12214">
        <v>2</v>
      </c>
      <c r="G12214" t="s">
        <v>343</v>
      </c>
      <c r="H12214" t="s">
        <v>344</v>
      </c>
      <c r="I12214" t="s">
        <v>402</v>
      </c>
      <c r="J12214">
        <v>1.5</v>
      </c>
      <c r="K12214" t="s">
        <v>23051</v>
      </c>
      <c r="L12214" t="s">
        <v>23052</v>
      </c>
      <c r="M12214" t="s">
        <v>483</v>
      </c>
      <c r="N12214" t="s">
        <v>486</v>
      </c>
      <c r="O12214">
        <v>1.5</v>
      </c>
    </row>
    <row r="12215" spans="1:16" hidden="1" x14ac:dyDescent="0.5">
      <c r="A12215">
        <v>48</v>
      </c>
      <c r="B12215">
        <v>48</v>
      </c>
      <c r="C12215" t="s">
        <v>478</v>
      </c>
      <c r="D12215" t="s">
        <v>540</v>
      </c>
      <c r="E12215" t="s">
        <v>140</v>
      </c>
      <c r="F12215">
        <v>2</v>
      </c>
      <c r="G12215" t="s">
        <v>310</v>
      </c>
      <c r="H12215" t="s">
        <v>7</v>
      </c>
      <c r="I12215" t="s">
        <v>412</v>
      </c>
      <c r="J12215">
        <v>0.5</v>
      </c>
      <c r="K12215" t="s">
        <v>23053</v>
      </c>
      <c r="L12215" t="s">
        <v>23054</v>
      </c>
      <c r="M12215" t="s">
        <v>483</v>
      </c>
      <c r="N12215" t="s">
        <v>483</v>
      </c>
      <c r="O12215">
        <v>0.5</v>
      </c>
    </row>
    <row r="12216" spans="1:16" hidden="1" x14ac:dyDescent="0.5">
      <c r="A12216">
        <v>48</v>
      </c>
      <c r="B12216">
        <v>48</v>
      </c>
      <c r="C12216" t="s">
        <v>163</v>
      </c>
      <c r="D12216" t="s">
        <v>517</v>
      </c>
      <c r="E12216" t="s">
        <v>140</v>
      </c>
      <c r="F12216">
        <v>2</v>
      </c>
      <c r="G12216" t="s">
        <v>182</v>
      </c>
      <c r="H12216" t="s">
        <v>183</v>
      </c>
      <c r="I12216" t="s">
        <v>439</v>
      </c>
      <c r="J12216">
        <v>3</v>
      </c>
      <c r="K12216" t="s">
        <v>23055</v>
      </c>
      <c r="L12216" t="s">
        <v>23056</v>
      </c>
      <c r="M12216" t="s">
        <v>483</v>
      </c>
      <c r="N12216" t="s">
        <v>483</v>
      </c>
      <c r="O12216">
        <v>3</v>
      </c>
    </row>
    <row r="12217" spans="1:16" hidden="1" x14ac:dyDescent="0.5">
      <c r="A12217">
        <v>48</v>
      </c>
      <c r="B12217">
        <v>48</v>
      </c>
      <c r="C12217" t="s">
        <v>478</v>
      </c>
      <c r="D12217" t="s">
        <v>540</v>
      </c>
      <c r="E12217" t="s">
        <v>330</v>
      </c>
      <c r="F12217">
        <v>2</v>
      </c>
      <c r="G12217" t="s">
        <v>345</v>
      </c>
      <c r="H12217" t="s">
        <v>346</v>
      </c>
      <c r="I12217" t="s">
        <v>414</v>
      </c>
      <c r="J12217">
        <v>1</v>
      </c>
      <c r="K12217" t="s">
        <v>23057</v>
      </c>
      <c r="L12217" t="s">
        <v>23058</v>
      </c>
      <c r="M12217" t="s">
        <v>483</v>
      </c>
      <c r="N12217" t="s">
        <v>483</v>
      </c>
      <c r="O12217">
        <v>1</v>
      </c>
    </row>
    <row r="12218" spans="1:16" hidden="1" x14ac:dyDescent="0.5">
      <c r="A12218">
        <v>50</v>
      </c>
      <c r="B12218">
        <v>51</v>
      </c>
      <c r="C12218" t="s">
        <v>605</v>
      </c>
      <c r="D12218" t="s">
        <v>479</v>
      </c>
      <c r="E12218" t="s">
        <v>79</v>
      </c>
      <c r="F12218">
        <v>1</v>
      </c>
      <c r="G12218" t="s">
        <v>196</v>
      </c>
      <c r="H12218" t="s">
        <v>197</v>
      </c>
      <c r="I12218" t="s">
        <v>400</v>
      </c>
      <c r="J12218">
        <v>0.5</v>
      </c>
      <c r="K12218" t="s">
        <v>23059</v>
      </c>
      <c r="L12218" t="s">
        <v>23060</v>
      </c>
      <c r="M12218" t="s">
        <v>580</v>
      </c>
      <c r="N12218" t="s">
        <v>483</v>
      </c>
      <c r="O12218">
        <v>0.5</v>
      </c>
    </row>
    <row r="12219" spans="1:16" hidden="1" x14ac:dyDescent="0.5">
      <c r="A12219">
        <v>51</v>
      </c>
      <c r="B12219">
        <v>51</v>
      </c>
      <c r="C12219" t="s">
        <v>605</v>
      </c>
      <c r="D12219" t="s">
        <v>517</v>
      </c>
      <c r="E12219" t="s">
        <v>79</v>
      </c>
      <c r="F12219">
        <v>2</v>
      </c>
      <c r="G12219" t="s">
        <v>196</v>
      </c>
      <c r="H12219" t="s">
        <v>197</v>
      </c>
      <c r="I12219" t="s">
        <v>400</v>
      </c>
      <c r="J12219">
        <v>0.5</v>
      </c>
      <c r="K12219" t="s">
        <v>23061</v>
      </c>
      <c r="L12219" t="s">
        <v>23062</v>
      </c>
      <c r="M12219" t="s">
        <v>580</v>
      </c>
      <c r="N12219" t="s">
        <v>483</v>
      </c>
      <c r="O12219">
        <v>0.5</v>
      </c>
    </row>
    <row r="12220" spans="1:16" hidden="1" x14ac:dyDescent="0.5">
      <c r="A12220">
        <v>51</v>
      </c>
      <c r="B12220">
        <v>51</v>
      </c>
      <c r="C12220" t="s">
        <v>605</v>
      </c>
      <c r="D12220" t="s">
        <v>517</v>
      </c>
      <c r="E12220" t="s">
        <v>79</v>
      </c>
      <c r="F12220">
        <v>2</v>
      </c>
      <c r="G12220" t="s">
        <v>196</v>
      </c>
      <c r="H12220" t="s">
        <v>197</v>
      </c>
      <c r="I12220" t="s">
        <v>400</v>
      </c>
      <c r="J12220">
        <v>0.5</v>
      </c>
      <c r="K12220" t="s">
        <v>23063</v>
      </c>
      <c r="L12220" t="s">
        <v>23064</v>
      </c>
      <c r="M12220" t="s">
        <v>580</v>
      </c>
      <c r="N12220" t="s">
        <v>483</v>
      </c>
      <c r="O12220">
        <v>0.5</v>
      </c>
    </row>
    <row r="12221" spans="1:16" hidden="1" x14ac:dyDescent="0.5">
      <c r="A12221">
        <v>50</v>
      </c>
      <c r="B12221">
        <v>51</v>
      </c>
      <c r="C12221" t="s">
        <v>395</v>
      </c>
      <c r="D12221" t="s">
        <v>517</v>
      </c>
      <c r="E12221" t="s">
        <v>140</v>
      </c>
      <c r="F12221">
        <v>3</v>
      </c>
      <c r="G12221" t="s">
        <v>184</v>
      </c>
      <c r="H12221" t="s">
        <v>185</v>
      </c>
      <c r="I12221" t="s">
        <v>420</v>
      </c>
      <c r="J12221">
        <v>4</v>
      </c>
      <c r="K12221" t="s">
        <v>23065</v>
      </c>
      <c r="L12221" t="s">
        <v>23066</v>
      </c>
      <c r="M12221" t="s">
        <v>483</v>
      </c>
      <c r="N12221" t="s">
        <v>483</v>
      </c>
      <c r="O12221">
        <v>4</v>
      </c>
    </row>
    <row r="12222" spans="1:16" hidden="1" x14ac:dyDescent="0.5">
      <c r="A12222">
        <v>51</v>
      </c>
      <c r="B12222">
        <v>51</v>
      </c>
      <c r="C12222" t="s">
        <v>478</v>
      </c>
      <c r="D12222" t="s">
        <v>479</v>
      </c>
      <c r="E12222" t="s">
        <v>140</v>
      </c>
      <c r="F12222">
        <v>3</v>
      </c>
      <c r="G12222" t="s">
        <v>394</v>
      </c>
      <c r="H12222" t="s">
        <v>395</v>
      </c>
      <c r="I12222" t="s">
        <v>410</v>
      </c>
      <c r="J12222">
        <v>7</v>
      </c>
      <c r="K12222" t="s">
        <v>23067</v>
      </c>
      <c r="L12222" t="s">
        <v>11644</v>
      </c>
      <c r="M12222" t="s">
        <v>482</v>
      </c>
      <c r="N12222" t="s">
        <v>483</v>
      </c>
      <c r="O12222">
        <v>7</v>
      </c>
    </row>
    <row r="12223" spans="1:16" hidden="1" x14ac:dyDescent="0.5">
      <c r="A12223">
        <v>51</v>
      </c>
      <c r="B12223">
        <v>51</v>
      </c>
      <c r="C12223" t="s">
        <v>478</v>
      </c>
      <c r="D12223" t="s">
        <v>540</v>
      </c>
      <c r="E12223" t="s">
        <v>8</v>
      </c>
      <c r="F12223">
        <v>3</v>
      </c>
      <c r="G12223" t="s">
        <v>208</v>
      </c>
      <c r="H12223" t="s">
        <v>209</v>
      </c>
      <c r="I12223" t="s">
        <v>404</v>
      </c>
      <c r="J12223">
        <v>1.5</v>
      </c>
      <c r="K12223" t="s">
        <v>23068</v>
      </c>
      <c r="L12223" t="s">
        <v>23069</v>
      </c>
      <c r="M12223" t="s">
        <v>483</v>
      </c>
      <c r="N12223" t="s">
        <v>483</v>
      </c>
      <c r="O12223">
        <v>1.5</v>
      </c>
    </row>
    <row r="12224" spans="1:16" hidden="1" x14ac:dyDescent="0.5">
      <c r="A12224">
        <v>51</v>
      </c>
      <c r="B12224">
        <v>51</v>
      </c>
      <c r="C12224" t="s">
        <v>478</v>
      </c>
      <c r="D12224" t="s">
        <v>540</v>
      </c>
      <c r="E12224" t="s">
        <v>8</v>
      </c>
      <c r="F12224">
        <v>1</v>
      </c>
      <c r="G12224" t="s">
        <v>153</v>
      </c>
      <c r="H12224" t="s">
        <v>154</v>
      </c>
      <c r="I12224" t="s">
        <v>404</v>
      </c>
      <c r="J12224">
        <v>0.25</v>
      </c>
      <c r="K12224" t="s">
        <v>23070</v>
      </c>
      <c r="L12224" t="s">
        <v>23071</v>
      </c>
      <c r="M12224" t="s">
        <v>482</v>
      </c>
      <c r="N12224" t="s">
        <v>529</v>
      </c>
      <c r="O12224">
        <v>0.25</v>
      </c>
    </row>
    <row r="12225" spans="1:15" hidden="1" x14ac:dyDescent="0.5">
      <c r="A12225">
        <v>51</v>
      </c>
      <c r="B12225">
        <v>51</v>
      </c>
      <c r="C12225" t="s">
        <v>478</v>
      </c>
      <c r="D12225" t="s">
        <v>540</v>
      </c>
      <c r="E12225" t="s">
        <v>8</v>
      </c>
      <c r="F12225">
        <v>2</v>
      </c>
      <c r="G12225" t="s">
        <v>331</v>
      </c>
      <c r="H12225" t="s">
        <v>332</v>
      </c>
      <c r="I12225" t="s">
        <v>404</v>
      </c>
      <c r="J12225">
        <v>0.57999999999999996</v>
      </c>
      <c r="K12225" t="s">
        <v>23072</v>
      </c>
      <c r="L12225" t="s">
        <v>23073</v>
      </c>
      <c r="M12225" t="s">
        <v>482</v>
      </c>
      <c r="N12225" t="s">
        <v>483</v>
      </c>
      <c r="O12225">
        <v>0.58333333333333337</v>
      </c>
    </row>
    <row r="12226" spans="1:15" hidden="1" x14ac:dyDescent="0.5">
      <c r="A12226">
        <v>51</v>
      </c>
      <c r="B12226">
        <v>51</v>
      </c>
      <c r="C12226" t="s">
        <v>478</v>
      </c>
      <c r="D12226" t="s">
        <v>540</v>
      </c>
      <c r="E12226" t="s">
        <v>8</v>
      </c>
      <c r="F12226">
        <v>2</v>
      </c>
      <c r="G12226" t="s">
        <v>216</v>
      </c>
      <c r="H12226" t="s">
        <v>217</v>
      </c>
      <c r="I12226" t="s">
        <v>404</v>
      </c>
      <c r="J12226">
        <v>0.67</v>
      </c>
      <c r="K12226" t="s">
        <v>23074</v>
      </c>
      <c r="L12226" t="s">
        <v>23075</v>
      </c>
      <c r="M12226" t="s">
        <v>483</v>
      </c>
      <c r="N12226" t="s">
        <v>529</v>
      </c>
      <c r="O12226">
        <v>0.66666666666666663</v>
      </c>
    </row>
    <row r="12227" spans="1:15" hidden="1" x14ac:dyDescent="0.5">
      <c r="A12227">
        <v>51</v>
      </c>
      <c r="B12227">
        <v>51</v>
      </c>
      <c r="C12227" t="s">
        <v>478</v>
      </c>
      <c r="D12227" t="s">
        <v>540</v>
      </c>
      <c r="E12227" t="s">
        <v>8</v>
      </c>
      <c r="F12227">
        <v>1</v>
      </c>
      <c r="G12227" t="s">
        <v>153</v>
      </c>
      <c r="H12227" t="s">
        <v>154</v>
      </c>
      <c r="I12227" t="s">
        <v>404</v>
      </c>
      <c r="J12227">
        <v>0.25</v>
      </c>
      <c r="K12227" t="s">
        <v>23076</v>
      </c>
      <c r="L12227" t="s">
        <v>23077</v>
      </c>
      <c r="M12227" t="s">
        <v>482</v>
      </c>
      <c r="N12227" t="s">
        <v>529</v>
      </c>
      <c r="O12227">
        <v>0.25</v>
      </c>
    </row>
    <row r="12228" spans="1:15" hidden="1" x14ac:dyDescent="0.5">
      <c r="A12228">
        <v>51</v>
      </c>
      <c r="B12228">
        <v>51</v>
      </c>
      <c r="C12228" t="s">
        <v>478</v>
      </c>
      <c r="D12228" t="s">
        <v>540</v>
      </c>
      <c r="E12228" t="s">
        <v>8</v>
      </c>
      <c r="F12228">
        <v>2</v>
      </c>
      <c r="G12228" t="s">
        <v>331</v>
      </c>
      <c r="H12228" t="s">
        <v>332</v>
      </c>
      <c r="I12228" t="s">
        <v>404</v>
      </c>
      <c r="J12228">
        <v>0.67</v>
      </c>
      <c r="K12228" t="s">
        <v>23078</v>
      </c>
      <c r="L12228" t="s">
        <v>23079</v>
      </c>
      <c r="M12228" t="s">
        <v>482</v>
      </c>
      <c r="N12228" t="s">
        <v>483</v>
      </c>
      <c r="O12228">
        <v>0.66666666666666663</v>
      </c>
    </row>
    <row r="12229" spans="1:15" hidden="1" x14ac:dyDescent="0.5">
      <c r="A12229">
        <v>51</v>
      </c>
      <c r="B12229">
        <v>51</v>
      </c>
      <c r="C12229" t="s">
        <v>478</v>
      </c>
      <c r="D12229" t="s">
        <v>540</v>
      </c>
      <c r="E12229" t="s">
        <v>8</v>
      </c>
      <c r="F12229">
        <v>2</v>
      </c>
      <c r="G12229" t="s">
        <v>331</v>
      </c>
      <c r="H12229" t="s">
        <v>332</v>
      </c>
      <c r="I12229" t="s">
        <v>404</v>
      </c>
      <c r="J12229">
        <v>0.5</v>
      </c>
      <c r="K12229" t="s">
        <v>23080</v>
      </c>
      <c r="L12229" t="s">
        <v>23081</v>
      </c>
      <c r="M12229" t="s">
        <v>482</v>
      </c>
      <c r="N12229" t="s">
        <v>483</v>
      </c>
      <c r="O12229">
        <v>0.5</v>
      </c>
    </row>
    <row r="12230" spans="1:15" hidden="1" x14ac:dyDescent="0.5">
      <c r="A12230">
        <v>51</v>
      </c>
      <c r="B12230">
        <v>51</v>
      </c>
      <c r="C12230" t="s">
        <v>478</v>
      </c>
      <c r="D12230" t="s">
        <v>540</v>
      </c>
      <c r="E12230" t="s">
        <v>8</v>
      </c>
      <c r="F12230">
        <v>2</v>
      </c>
      <c r="G12230" t="s">
        <v>331</v>
      </c>
      <c r="H12230" t="s">
        <v>332</v>
      </c>
      <c r="I12230" t="s">
        <v>404</v>
      </c>
      <c r="J12230">
        <v>1.08</v>
      </c>
      <c r="K12230" t="s">
        <v>23082</v>
      </c>
      <c r="L12230" t="s">
        <v>23083</v>
      </c>
      <c r="M12230" t="s">
        <v>482</v>
      </c>
      <c r="N12230" t="s">
        <v>483</v>
      </c>
      <c r="O12230">
        <v>1.0833333333333333</v>
      </c>
    </row>
    <row r="12231" spans="1:15" hidden="1" x14ac:dyDescent="0.5">
      <c r="A12231">
        <v>51</v>
      </c>
      <c r="B12231">
        <v>51</v>
      </c>
      <c r="C12231" t="s">
        <v>478</v>
      </c>
      <c r="D12231" t="s">
        <v>540</v>
      </c>
      <c r="E12231" t="s">
        <v>8</v>
      </c>
      <c r="F12231">
        <v>1</v>
      </c>
      <c r="G12231" t="s">
        <v>153</v>
      </c>
      <c r="H12231" t="s">
        <v>154</v>
      </c>
      <c r="I12231" t="s">
        <v>404</v>
      </c>
      <c r="J12231">
        <v>0.33</v>
      </c>
      <c r="K12231" t="s">
        <v>23084</v>
      </c>
      <c r="L12231" t="s">
        <v>23085</v>
      </c>
      <c r="M12231" t="s">
        <v>482</v>
      </c>
      <c r="N12231" t="s">
        <v>529</v>
      </c>
      <c r="O12231">
        <v>0.33333333333333331</v>
      </c>
    </row>
    <row r="12232" spans="1:15" hidden="1" x14ac:dyDescent="0.5">
      <c r="A12232">
        <v>51</v>
      </c>
      <c r="B12232">
        <v>51</v>
      </c>
      <c r="C12232" t="s">
        <v>478</v>
      </c>
      <c r="D12232" t="s">
        <v>540</v>
      </c>
      <c r="E12232" t="s">
        <v>8</v>
      </c>
      <c r="F12232">
        <v>1</v>
      </c>
      <c r="G12232" t="s">
        <v>153</v>
      </c>
      <c r="H12232" t="s">
        <v>154</v>
      </c>
      <c r="I12232" t="s">
        <v>404</v>
      </c>
      <c r="J12232">
        <v>0.33</v>
      </c>
      <c r="K12232" t="s">
        <v>23086</v>
      </c>
      <c r="L12232" t="s">
        <v>23087</v>
      </c>
      <c r="M12232" t="s">
        <v>482</v>
      </c>
      <c r="N12232" t="s">
        <v>529</v>
      </c>
      <c r="O12232">
        <v>0.33333333333333331</v>
      </c>
    </row>
    <row r="12233" spans="1:15" hidden="1" x14ac:dyDescent="0.5">
      <c r="A12233">
        <v>51</v>
      </c>
      <c r="B12233">
        <v>51</v>
      </c>
      <c r="C12233" t="s">
        <v>478</v>
      </c>
      <c r="D12233" t="s">
        <v>540</v>
      </c>
      <c r="E12233" t="s">
        <v>8</v>
      </c>
      <c r="F12233">
        <v>1</v>
      </c>
      <c r="G12233" t="s">
        <v>153</v>
      </c>
      <c r="H12233" t="s">
        <v>154</v>
      </c>
      <c r="I12233" t="s">
        <v>404</v>
      </c>
      <c r="J12233">
        <v>0.33</v>
      </c>
      <c r="K12233" t="s">
        <v>23088</v>
      </c>
      <c r="L12233" t="s">
        <v>23089</v>
      </c>
      <c r="M12233" t="s">
        <v>482</v>
      </c>
      <c r="N12233" t="s">
        <v>529</v>
      </c>
      <c r="O12233">
        <v>0.33333333333333331</v>
      </c>
    </row>
    <row r="12234" spans="1:15" hidden="1" x14ac:dyDescent="0.5">
      <c r="A12234">
        <v>51</v>
      </c>
      <c r="B12234">
        <v>51</v>
      </c>
      <c r="C12234" t="s">
        <v>478</v>
      </c>
      <c r="D12234" t="s">
        <v>540</v>
      </c>
      <c r="E12234" t="s">
        <v>8</v>
      </c>
      <c r="F12234">
        <v>3</v>
      </c>
      <c r="G12234" t="s">
        <v>331</v>
      </c>
      <c r="H12234" t="s">
        <v>332</v>
      </c>
      <c r="I12234" t="s">
        <v>404</v>
      </c>
      <c r="J12234">
        <v>0.25</v>
      </c>
      <c r="K12234" t="s">
        <v>23090</v>
      </c>
      <c r="L12234" t="s">
        <v>23091</v>
      </c>
      <c r="M12234" t="s">
        <v>482</v>
      </c>
      <c r="N12234" t="s">
        <v>483</v>
      </c>
      <c r="O12234">
        <v>0.25</v>
      </c>
    </row>
    <row r="12235" spans="1:15" hidden="1" x14ac:dyDescent="0.5">
      <c r="A12235">
        <v>51</v>
      </c>
      <c r="B12235">
        <v>51</v>
      </c>
      <c r="C12235" t="s">
        <v>478</v>
      </c>
      <c r="D12235" t="s">
        <v>479</v>
      </c>
      <c r="E12235" t="s">
        <v>79</v>
      </c>
      <c r="F12235">
        <v>1</v>
      </c>
      <c r="G12235" t="s">
        <v>202</v>
      </c>
      <c r="H12235" t="s">
        <v>203</v>
      </c>
      <c r="I12235" t="s">
        <v>400</v>
      </c>
      <c r="J12235">
        <v>0.25</v>
      </c>
      <c r="K12235" t="s">
        <v>23092</v>
      </c>
      <c r="L12235" t="s">
        <v>23093</v>
      </c>
      <c r="M12235" t="s">
        <v>19703</v>
      </c>
      <c r="N12235" t="s">
        <v>483</v>
      </c>
      <c r="O12235">
        <v>0.25</v>
      </c>
    </row>
    <row r="12236" spans="1:15" hidden="1" x14ac:dyDescent="0.5">
      <c r="A12236">
        <v>51</v>
      </c>
      <c r="B12236">
        <v>51</v>
      </c>
      <c r="C12236" t="s">
        <v>605</v>
      </c>
      <c r="D12236" t="s">
        <v>540</v>
      </c>
      <c r="E12236" t="s">
        <v>8</v>
      </c>
      <c r="F12236">
        <v>1</v>
      </c>
      <c r="G12236" t="s">
        <v>155</v>
      </c>
      <c r="H12236" t="s">
        <v>156</v>
      </c>
      <c r="I12236" t="s">
        <v>435</v>
      </c>
      <c r="J12236">
        <v>0.25</v>
      </c>
      <c r="K12236" t="s">
        <v>23094</v>
      </c>
      <c r="L12236" t="s">
        <v>15962</v>
      </c>
      <c r="M12236" t="s">
        <v>19703</v>
      </c>
      <c r="N12236" t="s">
        <v>483</v>
      </c>
      <c r="O12236">
        <v>0.25</v>
      </c>
    </row>
    <row r="12237" spans="1:15" hidden="1" x14ac:dyDescent="0.5">
      <c r="A12237">
        <v>51</v>
      </c>
      <c r="B12237">
        <v>51</v>
      </c>
      <c r="C12237" t="s">
        <v>516</v>
      </c>
      <c r="D12237" t="s">
        <v>517</v>
      </c>
      <c r="E12237" t="s">
        <v>140</v>
      </c>
      <c r="F12237">
        <v>2</v>
      </c>
      <c r="G12237" t="s">
        <v>349</v>
      </c>
      <c r="H12237" t="s">
        <v>7</v>
      </c>
      <c r="I12237" t="s">
        <v>443</v>
      </c>
      <c r="J12237">
        <v>0.13</v>
      </c>
      <c r="K12237" t="s">
        <v>23095</v>
      </c>
      <c r="L12237" t="s">
        <v>23096</v>
      </c>
      <c r="M12237" t="s">
        <v>580</v>
      </c>
      <c r="N12237" t="s">
        <v>483</v>
      </c>
      <c r="O12237">
        <v>0.13333333333333333</v>
      </c>
    </row>
    <row r="12238" spans="1:15" hidden="1" x14ac:dyDescent="0.5">
      <c r="A12238">
        <v>51</v>
      </c>
      <c r="B12238">
        <v>51</v>
      </c>
      <c r="C12238" t="s">
        <v>605</v>
      </c>
      <c r="D12238" t="s">
        <v>517</v>
      </c>
      <c r="E12238" t="s">
        <v>8</v>
      </c>
      <c r="F12238">
        <v>2</v>
      </c>
      <c r="G12238" t="s">
        <v>365</v>
      </c>
      <c r="H12238" t="s">
        <v>366</v>
      </c>
      <c r="I12238" t="s">
        <v>410</v>
      </c>
      <c r="J12238">
        <v>3.5</v>
      </c>
      <c r="K12238" t="s">
        <v>23097</v>
      </c>
      <c r="L12238" t="s">
        <v>23098</v>
      </c>
      <c r="M12238" t="s">
        <v>19703</v>
      </c>
      <c r="N12238" t="s">
        <v>483</v>
      </c>
      <c r="O12238">
        <v>3.5</v>
      </c>
    </row>
    <row r="12239" spans="1:15" hidden="1" x14ac:dyDescent="0.5">
      <c r="A12239">
        <v>51</v>
      </c>
      <c r="B12239">
        <v>51</v>
      </c>
      <c r="C12239" t="s">
        <v>516</v>
      </c>
      <c r="D12239" t="s">
        <v>517</v>
      </c>
      <c r="E12239" t="s">
        <v>140</v>
      </c>
      <c r="F12239">
        <v>2</v>
      </c>
      <c r="G12239" t="s">
        <v>349</v>
      </c>
      <c r="H12239" t="s">
        <v>7</v>
      </c>
      <c r="I12239" t="s">
        <v>443</v>
      </c>
      <c r="J12239">
        <v>0.33</v>
      </c>
      <c r="K12239" t="s">
        <v>23099</v>
      </c>
      <c r="L12239" t="s">
        <v>23100</v>
      </c>
      <c r="M12239" t="s">
        <v>580</v>
      </c>
      <c r="N12239" t="s">
        <v>483</v>
      </c>
      <c r="O12239">
        <v>0.33333333333333331</v>
      </c>
    </row>
    <row r="12240" spans="1:15" hidden="1" x14ac:dyDescent="0.5">
      <c r="A12240">
        <v>51</v>
      </c>
      <c r="B12240">
        <v>51</v>
      </c>
      <c r="C12240" t="s">
        <v>478</v>
      </c>
      <c r="D12240" t="s">
        <v>540</v>
      </c>
      <c r="E12240" t="s">
        <v>8</v>
      </c>
      <c r="F12240">
        <v>2</v>
      </c>
      <c r="G12240" t="s">
        <v>331</v>
      </c>
      <c r="H12240" t="s">
        <v>332</v>
      </c>
      <c r="I12240" t="s">
        <v>404</v>
      </c>
      <c r="J12240">
        <v>0.17</v>
      </c>
      <c r="K12240" t="s">
        <v>23101</v>
      </c>
      <c r="L12240" t="s">
        <v>23102</v>
      </c>
      <c r="M12240" t="s">
        <v>483</v>
      </c>
      <c r="N12240" t="s">
        <v>483</v>
      </c>
      <c r="O12240">
        <v>0.16666666666666666</v>
      </c>
    </row>
    <row r="12241" spans="1:16" hidden="1" x14ac:dyDescent="0.5">
      <c r="A12241">
        <v>51</v>
      </c>
      <c r="B12241">
        <v>51</v>
      </c>
      <c r="C12241" t="s">
        <v>478</v>
      </c>
      <c r="D12241" t="s">
        <v>479</v>
      </c>
      <c r="E12241" t="s">
        <v>140</v>
      </c>
      <c r="F12241">
        <v>2</v>
      </c>
      <c r="G12241" t="s">
        <v>218</v>
      </c>
      <c r="H12241" t="s">
        <v>219</v>
      </c>
      <c r="I12241" t="s">
        <v>414</v>
      </c>
      <c r="J12241">
        <v>2</v>
      </c>
      <c r="K12241" t="s">
        <v>23103</v>
      </c>
      <c r="L12241" t="s">
        <v>23104</v>
      </c>
      <c r="M12241" t="s">
        <v>483</v>
      </c>
      <c r="N12241" t="s">
        <v>486</v>
      </c>
      <c r="O12241">
        <v>2</v>
      </c>
    </row>
    <row r="12242" spans="1:16" hidden="1" x14ac:dyDescent="0.5">
      <c r="A12242">
        <v>51</v>
      </c>
      <c r="B12242">
        <v>51</v>
      </c>
      <c r="C12242" t="s">
        <v>478</v>
      </c>
      <c r="D12242" t="s">
        <v>540</v>
      </c>
      <c r="E12242" t="s">
        <v>8</v>
      </c>
      <c r="F12242">
        <v>3</v>
      </c>
      <c r="G12242" t="s">
        <v>208</v>
      </c>
      <c r="H12242" t="s">
        <v>209</v>
      </c>
      <c r="I12242" t="s">
        <v>404</v>
      </c>
      <c r="J12242">
        <v>7.5</v>
      </c>
      <c r="K12242" t="s">
        <v>23105</v>
      </c>
      <c r="L12242" t="s">
        <v>23106</v>
      </c>
      <c r="M12242" t="s">
        <v>483</v>
      </c>
      <c r="N12242" t="s">
        <v>483</v>
      </c>
      <c r="O12242">
        <v>7.5</v>
      </c>
    </row>
    <row r="12243" spans="1:16" hidden="1" x14ac:dyDescent="0.5">
      <c r="A12243">
        <v>51</v>
      </c>
      <c r="B12243">
        <v>51</v>
      </c>
      <c r="C12243" t="s">
        <v>605</v>
      </c>
      <c r="D12243" t="s">
        <v>540</v>
      </c>
      <c r="E12243" t="s">
        <v>8</v>
      </c>
      <c r="F12243">
        <v>3</v>
      </c>
      <c r="G12243" t="s">
        <v>216</v>
      </c>
      <c r="H12243" t="s">
        <v>217</v>
      </c>
      <c r="I12243" t="s">
        <v>410</v>
      </c>
      <c r="J12243">
        <v>0.75</v>
      </c>
      <c r="K12243" t="s">
        <v>23107</v>
      </c>
      <c r="L12243" t="s">
        <v>23108</v>
      </c>
      <c r="M12243" t="s">
        <v>482</v>
      </c>
      <c r="N12243" t="s">
        <v>483</v>
      </c>
      <c r="O12243">
        <v>0.75</v>
      </c>
    </row>
    <row r="12244" spans="1:16" hidden="1" x14ac:dyDescent="0.5">
      <c r="A12244">
        <v>51</v>
      </c>
      <c r="B12244">
        <v>51</v>
      </c>
      <c r="C12244" t="s">
        <v>478</v>
      </c>
      <c r="D12244" t="s">
        <v>540</v>
      </c>
      <c r="E12244" t="s">
        <v>8</v>
      </c>
      <c r="F12244">
        <v>3</v>
      </c>
      <c r="G12244" t="s">
        <v>216</v>
      </c>
      <c r="H12244" t="s">
        <v>217</v>
      </c>
      <c r="I12244" t="s">
        <v>404</v>
      </c>
      <c r="J12244">
        <v>1.5</v>
      </c>
      <c r="K12244" t="s">
        <v>23109</v>
      </c>
      <c r="L12244" t="s">
        <v>23110</v>
      </c>
      <c r="M12244" t="s">
        <v>483</v>
      </c>
      <c r="N12244" t="s">
        <v>483</v>
      </c>
      <c r="O12244">
        <v>1.5</v>
      </c>
    </row>
    <row r="12245" spans="1:16" hidden="1" x14ac:dyDescent="0.5">
      <c r="A12245">
        <v>51</v>
      </c>
      <c r="B12245">
        <v>51</v>
      </c>
      <c r="C12245" t="s">
        <v>383</v>
      </c>
      <c r="D12245" t="s">
        <v>479</v>
      </c>
      <c r="E12245" t="s">
        <v>330</v>
      </c>
      <c r="F12245">
        <v>5</v>
      </c>
      <c r="G12245" t="s">
        <v>328</v>
      </c>
      <c r="H12245" t="s">
        <v>329</v>
      </c>
      <c r="I12245" t="s">
        <v>383</v>
      </c>
      <c r="J12245">
        <v>3.33</v>
      </c>
      <c r="K12245" t="s">
        <v>23111</v>
      </c>
      <c r="L12245" t="s">
        <v>21722</v>
      </c>
      <c r="M12245" t="s">
        <v>506</v>
      </c>
      <c r="N12245" t="s">
        <v>506</v>
      </c>
      <c r="O12245">
        <v>3.3333333333333335</v>
      </c>
      <c r="P12245" t="s">
        <v>507</v>
      </c>
    </row>
    <row r="12246" spans="1:16" hidden="1" x14ac:dyDescent="0.5">
      <c r="A12246">
        <v>51</v>
      </c>
      <c r="B12246">
        <v>51</v>
      </c>
      <c r="C12246" t="s">
        <v>516</v>
      </c>
      <c r="D12246" t="s">
        <v>517</v>
      </c>
      <c r="E12246" t="s">
        <v>140</v>
      </c>
      <c r="F12246">
        <v>2</v>
      </c>
      <c r="G12246" t="s">
        <v>310</v>
      </c>
      <c r="H12246" t="s">
        <v>7</v>
      </c>
      <c r="I12246" t="s">
        <v>443</v>
      </c>
      <c r="J12246">
        <v>1</v>
      </c>
      <c r="K12246" t="s">
        <v>23112</v>
      </c>
      <c r="L12246" t="s">
        <v>23113</v>
      </c>
      <c r="M12246" t="s">
        <v>580</v>
      </c>
      <c r="N12246" t="s">
        <v>483</v>
      </c>
      <c r="O12246">
        <v>1</v>
      </c>
    </row>
    <row r="12247" spans="1:16" hidden="1" x14ac:dyDescent="0.5">
      <c r="A12247">
        <v>51</v>
      </c>
      <c r="B12247">
        <v>51</v>
      </c>
      <c r="C12247" t="s">
        <v>605</v>
      </c>
      <c r="D12247" t="s">
        <v>517</v>
      </c>
      <c r="E12247" t="s">
        <v>8</v>
      </c>
      <c r="F12247">
        <v>2</v>
      </c>
      <c r="G12247" t="s">
        <v>159</v>
      </c>
      <c r="H12247" t="s">
        <v>160</v>
      </c>
      <c r="I12247" t="s">
        <v>414</v>
      </c>
      <c r="J12247">
        <v>0.5</v>
      </c>
      <c r="K12247" t="s">
        <v>23114</v>
      </c>
      <c r="L12247" t="s">
        <v>23115</v>
      </c>
      <c r="M12247" t="s">
        <v>577</v>
      </c>
      <c r="N12247" t="s">
        <v>483</v>
      </c>
      <c r="O12247">
        <v>0.5</v>
      </c>
    </row>
    <row r="12248" spans="1:16" hidden="1" x14ac:dyDescent="0.5">
      <c r="A12248">
        <v>51</v>
      </c>
      <c r="B12248">
        <v>51</v>
      </c>
      <c r="C12248" t="s">
        <v>605</v>
      </c>
      <c r="D12248" t="s">
        <v>517</v>
      </c>
      <c r="E12248" t="s">
        <v>79</v>
      </c>
      <c r="F12248">
        <v>3</v>
      </c>
      <c r="G12248" t="s">
        <v>206</v>
      </c>
      <c r="H12248" t="s">
        <v>207</v>
      </c>
      <c r="I12248" t="s">
        <v>408</v>
      </c>
      <c r="J12248">
        <v>2</v>
      </c>
      <c r="K12248" t="s">
        <v>23116</v>
      </c>
      <c r="L12248" t="s">
        <v>23117</v>
      </c>
      <c r="M12248" t="s">
        <v>580</v>
      </c>
      <c r="N12248" t="s">
        <v>483</v>
      </c>
      <c r="O12248">
        <v>2</v>
      </c>
    </row>
    <row r="12249" spans="1:16" hidden="1" x14ac:dyDescent="0.5">
      <c r="A12249">
        <v>51</v>
      </c>
      <c r="B12249">
        <v>51</v>
      </c>
      <c r="C12249" t="s">
        <v>478</v>
      </c>
      <c r="D12249" t="s">
        <v>540</v>
      </c>
      <c r="E12249" t="s">
        <v>8</v>
      </c>
      <c r="F12249">
        <v>1</v>
      </c>
      <c r="G12249" t="s">
        <v>153</v>
      </c>
      <c r="H12249" t="s">
        <v>154</v>
      </c>
      <c r="I12249" t="s">
        <v>404</v>
      </c>
      <c r="J12249">
        <v>0.33</v>
      </c>
      <c r="K12249" t="s">
        <v>23118</v>
      </c>
      <c r="L12249" t="s">
        <v>23119</v>
      </c>
      <c r="M12249" t="s">
        <v>482</v>
      </c>
      <c r="N12249" t="s">
        <v>529</v>
      </c>
      <c r="O12249">
        <v>0.33333333333333331</v>
      </c>
    </row>
    <row r="12250" spans="1:16" hidden="1" x14ac:dyDescent="0.5">
      <c r="A12250">
        <v>51</v>
      </c>
      <c r="B12250">
        <v>51</v>
      </c>
      <c r="C12250" t="s">
        <v>605</v>
      </c>
      <c r="D12250" t="s">
        <v>517</v>
      </c>
      <c r="E12250" t="s">
        <v>140</v>
      </c>
      <c r="F12250">
        <v>2</v>
      </c>
      <c r="G12250" t="s">
        <v>369</v>
      </c>
      <c r="H12250" t="s">
        <v>370</v>
      </c>
      <c r="I12250" t="s">
        <v>410</v>
      </c>
      <c r="J12250">
        <v>2.25</v>
      </c>
      <c r="K12250" t="s">
        <v>23120</v>
      </c>
      <c r="L12250" t="s">
        <v>23121</v>
      </c>
      <c r="M12250" t="s">
        <v>580</v>
      </c>
      <c r="N12250" t="s">
        <v>483</v>
      </c>
      <c r="O12250">
        <v>2.25</v>
      </c>
    </row>
    <row r="12251" spans="1:16" hidden="1" x14ac:dyDescent="0.5">
      <c r="A12251">
        <v>51</v>
      </c>
      <c r="B12251">
        <v>51</v>
      </c>
      <c r="C12251" t="s">
        <v>478</v>
      </c>
      <c r="D12251" t="s">
        <v>540</v>
      </c>
      <c r="E12251" t="s">
        <v>8</v>
      </c>
      <c r="F12251">
        <v>1</v>
      </c>
      <c r="G12251" t="s">
        <v>153</v>
      </c>
      <c r="H12251" t="s">
        <v>154</v>
      </c>
      <c r="I12251" t="s">
        <v>404</v>
      </c>
      <c r="J12251">
        <v>0.33</v>
      </c>
      <c r="K12251" t="s">
        <v>23122</v>
      </c>
      <c r="L12251" t="s">
        <v>23123</v>
      </c>
      <c r="M12251" t="s">
        <v>482</v>
      </c>
      <c r="N12251" t="s">
        <v>529</v>
      </c>
      <c r="O12251">
        <v>0.33333333333333331</v>
      </c>
    </row>
    <row r="12252" spans="1:16" hidden="1" x14ac:dyDescent="0.5">
      <c r="A12252">
        <v>51</v>
      </c>
      <c r="B12252">
        <v>51</v>
      </c>
      <c r="C12252" t="s">
        <v>383</v>
      </c>
      <c r="D12252" t="s">
        <v>479</v>
      </c>
      <c r="E12252" t="s">
        <v>79</v>
      </c>
      <c r="F12252">
        <v>2</v>
      </c>
      <c r="G12252" t="s">
        <v>196</v>
      </c>
      <c r="H12252" t="s">
        <v>197</v>
      </c>
      <c r="I12252" t="s">
        <v>383</v>
      </c>
      <c r="J12252">
        <v>6.5</v>
      </c>
      <c r="K12252" t="s">
        <v>23124</v>
      </c>
      <c r="L12252" t="s">
        <v>23125</v>
      </c>
      <c r="M12252" t="s">
        <v>506</v>
      </c>
      <c r="N12252" t="s">
        <v>483</v>
      </c>
      <c r="O12252">
        <v>6.5</v>
      </c>
      <c r="P12252" t="s">
        <v>550</v>
      </c>
    </row>
    <row r="12253" spans="1:16" hidden="1" x14ac:dyDescent="0.5">
      <c r="A12253">
        <v>50</v>
      </c>
      <c r="B12253">
        <v>51</v>
      </c>
      <c r="C12253" t="s">
        <v>395</v>
      </c>
      <c r="D12253" t="s">
        <v>517</v>
      </c>
      <c r="E12253" t="s">
        <v>140</v>
      </c>
      <c r="F12253">
        <v>3</v>
      </c>
      <c r="G12253" t="s">
        <v>184</v>
      </c>
      <c r="H12253" t="s">
        <v>185</v>
      </c>
      <c r="I12253" t="s">
        <v>420</v>
      </c>
      <c r="J12253">
        <v>3</v>
      </c>
      <c r="K12253" t="s">
        <v>23126</v>
      </c>
      <c r="L12253" t="s">
        <v>23127</v>
      </c>
      <c r="M12253" t="s">
        <v>483</v>
      </c>
      <c r="N12253" t="s">
        <v>483</v>
      </c>
      <c r="O12253">
        <v>3</v>
      </c>
    </row>
    <row r="12254" spans="1:16" hidden="1" x14ac:dyDescent="0.5">
      <c r="A12254">
        <v>51</v>
      </c>
      <c r="B12254">
        <v>51</v>
      </c>
      <c r="C12254" t="s">
        <v>516</v>
      </c>
      <c r="D12254" t="s">
        <v>517</v>
      </c>
      <c r="E12254" t="s">
        <v>140</v>
      </c>
      <c r="F12254">
        <v>2</v>
      </c>
      <c r="G12254" t="s">
        <v>394</v>
      </c>
      <c r="H12254" t="s">
        <v>395</v>
      </c>
      <c r="I12254" t="s">
        <v>412</v>
      </c>
      <c r="J12254">
        <v>5.5</v>
      </c>
      <c r="K12254" t="s">
        <v>23128</v>
      </c>
      <c r="L12254" t="s">
        <v>519</v>
      </c>
      <c r="M12254" t="s">
        <v>520</v>
      </c>
      <c r="N12254" t="s">
        <v>483</v>
      </c>
      <c r="O12254">
        <v>5.5</v>
      </c>
    </row>
    <row r="12255" spans="1:16" hidden="1" x14ac:dyDescent="0.5">
      <c r="A12255">
        <v>51</v>
      </c>
      <c r="B12255">
        <v>51</v>
      </c>
      <c r="C12255" t="s">
        <v>605</v>
      </c>
      <c r="D12255" t="s">
        <v>517</v>
      </c>
      <c r="E12255" t="s">
        <v>8</v>
      </c>
      <c r="F12255">
        <v>3</v>
      </c>
      <c r="G12255" t="s">
        <v>365</v>
      </c>
      <c r="H12255" t="s">
        <v>366</v>
      </c>
      <c r="I12255" t="s">
        <v>412</v>
      </c>
      <c r="J12255">
        <v>5.5</v>
      </c>
      <c r="K12255" t="s">
        <v>23129</v>
      </c>
      <c r="L12255" t="s">
        <v>23130</v>
      </c>
      <c r="M12255" t="s">
        <v>482</v>
      </c>
      <c r="N12255" t="s">
        <v>483</v>
      </c>
      <c r="O12255">
        <v>5.5</v>
      </c>
    </row>
    <row r="12256" spans="1:16" hidden="1" x14ac:dyDescent="0.5">
      <c r="A12256">
        <v>51</v>
      </c>
      <c r="B12256">
        <v>51</v>
      </c>
      <c r="C12256" t="s">
        <v>383</v>
      </c>
      <c r="D12256" t="s">
        <v>517</v>
      </c>
      <c r="E12256" t="s">
        <v>79</v>
      </c>
      <c r="F12256">
        <v>2</v>
      </c>
      <c r="G12256" t="s">
        <v>196</v>
      </c>
      <c r="H12256" t="s">
        <v>197</v>
      </c>
      <c r="I12256" t="s">
        <v>383</v>
      </c>
      <c r="J12256">
        <v>4.5</v>
      </c>
      <c r="K12256" t="s">
        <v>23131</v>
      </c>
      <c r="L12256" t="s">
        <v>23132</v>
      </c>
      <c r="M12256" t="s">
        <v>580</v>
      </c>
      <c r="N12256" t="s">
        <v>483</v>
      </c>
      <c r="O12256">
        <v>4.5</v>
      </c>
      <c r="P12256" t="s">
        <v>550</v>
      </c>
    </row>
    <row r="12257" spans="1:16" hidden="1" x14ac:dyDescent="0.5">
      <c r="A12257">
        <v>51</v>
      </c>
      <c r="B12257">
        <v>51</v>
      </c>
      <c r="C12257" t="s">
        <v>478</v>
      </c>
      <c r="D12257" t="s">
        <v>479</v>
      </c>
      <c r="E12257" t="s">
        <v>330</v>
      </c>
      <c r="F12257">
        <v>1</v>
      </c>
      <c r="G12257" t="s">
        <v>328</v>
      </c>
      <c r="H12257" t="s">
        <v>329</v>
      </c>
      <c r="I12257" t="s">
        <v>408</v>
      </c>
      <c r="J12257">
        <v>2</v>
      </c>
      <c r="K12257" t="s">
        <v>23133</v>
      </c>
      <c r="L12257" t="s">
        <v>23134</v>
      </c>
      <c r="M12257" t="s">
        <v>482</v>
      </c>
      <c r="N12257" t="s">
        <v>483</v>
      </c>
      <c r="O12257">
        <v>2</v>
      </c>
    </row>
    <row r="12258" spans="1:16" hidden="1" x14ac:dyDescent="0.5">
      <c r="A12258">
        <v>51</v>
      </c>
      <c r="B12258">
        <v>51</v>
      </c>
      <c r="C12258" t="s">
        <v>605</v>
      </c>
      <c r="D12258" t="s">
        <v>517</v>
      </c>
      <c r="E12258" t="s">
        <v>8</v>
      </c>
      <c r="F12258">
        <v>3</v>
      </c>
      <c r="G12258" t="s">
        <v>159</v>
      </c>
      <c r="H12258" t="s">
        <v>160</v>
      </c>
      <c r="I12258" t="s">
        <v>400</v>
      </c>
      <c r="J12258">
        <v>5.25</v>
      </c>
      <c r="K12258" t="s">
        <v>23135</v>
      </c>
      <c r="L12258" t="s">
        <v>23136</v>
      </c>
      <c r="M12258" t="s">
        <v>577</v>
      </c>
      <c r="N12258" t="s">
        <v>483</v>
      </c>
      <c r="O12258">
        <v>5.25</v>
      </c>
    </row>
    <row r="12259" spans="1:16" hidden="1" x14ac:dyDescent="0.5">
      <c r="A12259">
        <v>51</v>
      </c>
      <c r="B12259">
        <v>51</v>
      </c>
      <c r="C12259" t="s">
        <v>163</v>
      </c>
      <c r="D12259" t="s">
        <v>540</v>
      </c>
      <c r="E12259" t="s">
        <v>163</v>
      </c>
      <c r="F12259">
        <v>1</v>
      </c>
      <c r="G12259" t="s">
        <v>174</v>
      </c>
      <c r="H12259" t="s">
        <v>175</v>
      </c>
      <c r="I12259" t="s">
        <v>414</v>
      </c>
      <c r="J12259">
        <v>0.25</v>
      </c>
      <c r="K12259" t="s">
        <v>23137</v>
      </c>
      <c r="L12259" t="s">
        <v>23138</v>
      </c>
      <c r="M12259" t="s">
        <v>483</v>
      </c>
      <c r="N12259" t="s">
        <v>483</v>
      </c>
      <c r="O12259">
        <v>0.25</v>
      </c>
    </row>
    <row r="12260" spans="1:16" hidden="1" x14ac:dyDescent="0.5">
      <c r="A12260">
        <v>51</v>
      </c>
      <c r="B12260">
        <v>51</v>
      </c>
      <c r="C12260" t="s">
        <v>605</v>
      </c>
      <c r="D12260" t="s">
        <v>517</v>
      </c>
      <c r="E12260" t="s">
        <v>227</v>
      </c>
      <c r="F12260">
        <v>3</v>
      </c>
      <c r="G12260" t="s">
        <v>228</v>
      </c>
      <c r="H12260" t="s">
        <v>229</v>
      </c>
      <c r="I12260" t="s">
        <v>400</v>
      </c>
      <c r="J12260">
        <v>2</v>
      </c>
      <c r="K12260" t="s">
        <v>23139</v>
      </c>
      <c r="L12260" t="s">
        <v>23140</v>
      </c>
      <c r="M12260" t="s">
        <v>580</v>
      </c>
      <c r="N12260" t="s">
        <v>483</v>
      </c>
      <c r="O12260">
        <v>2</v>
      </c>
    </row>
    <row r="12261" spans="1:16" hidden="1" x14ac:dyDescent="0.5">
      <c r="A12261">
        <v>51</v>
      </c>
      <c r="B12261">
        <v>51</v>
      </c>
      <c r="C12261" t="s">
        <v>383</v>
      </c>
      <c r="D12261" t="s">
        <v>540</v>
      </c>
      <c r="E12261" t="s">
        <v>8</v>
      </c>
      <c r="F12261">
        <v>2</v>
      </c>
      <c r="G12261" t="s">
        <v>331</v>
      </c>
      <c r="H12261" t="s">
        <v>332</v>
      </c>
      <c r="I12261" t="s">
        <v>383</v>
      </c>
      <c r="J12261">
        <v>5</v>
      </c>
      <c r="K12261" t="s">
        <v>23141</v>
      </c>
      <c r="L12261" t="s">
        <v>23142</v>
      </c>
      <c r="M12261" t="s">
        <v>506</v>
      </c>
      <c r="N12261" t="s">
        <v>483</v>
      </c>
      <c r="O12261">
        <v>5</v>
      </c>
      <c r="P12261" t="s">
        <v>550</v>
      </c>
    </row>
    <row r="12262" spans="1:16" hidden="1" x14ac:dyDescent="0.5">
      <c r="A12262">
        <v>51</v>
      </c>
      <c r="B12262">
        <v>51</v>
      </c>
      <c r="C12262" t="s">
        <v>383</v>
      </c>
      <c r="D12262" t="s">
        <v>540</v>
      </c>
      <c r="E12262" t="s">
        <v>8</v>
      </c>
      <c r="F12262">
        <v>2</v>
      </c>
      <c r="G12262" t="s">
        <v>331</v>
      </c>
      <c r="H12262" t="s">
        <v>332</v>
      </c>
      <c r="I12262" t="s">
        <v>383</v>
      </c>
      <c r="J12262">
        <v>4</v>
      </c>
      <c r="K12262" t="s">
        <v>23143</v>
      </c>
      <c r="L12262" t="s">
        <v>23144</v>
      </c>
      <c r="M12262" t="s">
        <v>506</v>
      </c>
      <c r="N12262" t="s">
        <v>483</v>
      </c>
      <c r="O12262">
        <v>4</v>
      </c>
      <c r="P12262" t="s">
        <v>550</v>
      </c>
    </row>
    <row r="12263" spans="1:16" hidden="1" x14ac:dyDescent="0.5">
      <c r="A12263">
        <v>51</v>
      </c>
      <c r="B12263">
        <v>51</v>
      </c>
      <c r="C12263" t="s">
        <v>383</v>
      </c>
      <c r="D12263" t="s">
        <v>540</v>
      </c>
      <c r="E12263" t="s">
        <v>8</v>
      </c>
      <c r="F12263">
        <v>2</v>
      </c>
      <c r="G12263" t="s">
        <v>331</v>
      </c>
      <c r="H12263" t="s">
        <v>332</v>
      </c>
      <c r="I12263" t="s">
        <v>383</v>
      </c>
      <c r="J12263">
        <v>8</v>
      </c>
      <c r="K12263" t="s">
        <v>23145</v>
      </c>
      <c r="L12263" t="s">
        <v>23146</v>
      </c>
      <c r="M12263" t="s">
        <v>506</v>
      </c>
      <c r="N12263" t="s">
        <v>483</v>
      </c>
      <c r="O12263">
        <v>8</v>
      </c>
      <c r="P12263" t="s">
        <v>550</v>
      </c>
    </row>
    <row r="12264" spans="1:16" hidden="1" x14ac:dyDescent="0.5">
      <c r="A12264">
        <v>51</v>
      </c>
      <c r="B12264">
        <v>51</v>
      </c>
      <c r="C12264" t="s">
        <v>163</v>
      </c>
      <c r="D12264" t="s">
        <v>540</v>
      </c>
      <c r="E12264" t="s">
        <v>163</v>
      </c>
      <c r="F12264">
        <v>2</v>
      </c>
      <c r="G12264" t="s">
        <v>174</v>
      </c>
      <c r="H12264" t="s">
        <v>175</v>
      </c>
      <c r="I12264" t="s">
        <v>414</v>
      </c>
      <c r="J12264">
        <v>0.25</v>
      </c>
      <c r="K12264" t="s">
        <v>23147</v>
      </c>
      <c r="L12264" t="s">
        <v>23148</v>
      </c>
      <c r="M12264" t="s">
        <v>483</v>
      </c>
      <c r="N12264" t="s">
        <v>483</v>
      </c>
      <c r="O12264">
        <v>0.25</v>
      </c>
    </row>
    <row r="12265" spans="1:16" hidden="1" x14ac:dyDescent="0.5">
      <c r="A12265">
        <v>51</v>
      </c>
      <c r="B12265">
        <v>51</v>
      </c>
      <c r="C12265" t="s">
        <v>478</v>
      </c>
      <c r="D12265" t="s">
        <v>479</v>
      </c>
      <c r="E12265" t="s">
        <v>140</v>
      </c>
      <c r="F12265">
        <v>2</v>
      </c>
      <c r="G12265" t="s">
        <v>367</v>
      </c>
      <c r="H12265" t="s">
        <v>368</v>
      </c>
      <c r="I12265" t="s">
        <v>414</v>
      </c>
      <c r="J12265">
        <v>3</v>
      </c>
      <c r="K12265" t="s">
        <v>23149</v>
      </c>
      <c r="L12265" t="s">
        <v>23150</v>
      </c>
      <c r="M12265" t="s">
        <v>483</v>
      </c>
      <c r="N12265" t="s">
        <v>520</v>
      </c>
      <c r="O12265">
        <v>3</v>
      </c>
    </row>
    <row r="12266" spans="1:16" hidden="1" x14ac:dyDescent="0.5">
      <c r="A12266">
        <v>51</v>
      </c>
      <c r="B12266">
        <v>51</v>
      </c>
      <c r="C12266" t="s">
        <v>478</v>
      </c>
      <c r="D12266" t="s">
        <v>479</v>
      </c>
      <c r="E12266" t="s">
        <v>8</v>
      </c>
      <c r="F12266">
        <v>1</v>
      </c>
      <c r="G12266" t="s">
        <v>153</v>
      </c>
      <c r="H12266" t="s">
        <v>154</v>
      </c>
      <c r="I12266" t="s">
        <v>414</v>
      </c>
      <c r="J12266">
        <v>0.5</v>
      </c>
      <c r="K12266" t="s">
        <v>23151</v>
      </c>
      <c r="L12266" t="s">
        <v>23152</v>
      </c>
      <c r="M12266" t="s">
        <v>483</v>
      </c>
      <c r="N12266" t="s">
        <v>486</v>
      </c>
      <c r="O12266">
        <v>0.5</v>
      </c>
    </row>
    <row r="12267" spans="1:16" hidden="1" x14ac:dyDescent="0.5">
      <c r="A12267">
        <v>51</v>
      </c>
      <c r="B12267">
        <v>51</v>
      </c>
      <c r="C12267" t="s">
        <v>478</v>
      </c>
      <c r="D12267" t="s">
        <v>479</v>
      </c>
      <c r="E12267" t="s">
        <v>140</v>
      </c>
      <c r="F12267">
        <v>2</v>
      </c>
      <c r="G12267" t="s">
        <v>218</v>
      </c>
      <c r="H12267" t="s">
        <v>219</v>
      </c>
      <c r="I12267" t="s">
        <v>414</v>
      </c>
      <c r="J12267">
        <v>2.5</v>
      </c>
      <c r="K12267" t="s">
        <v>23153</v>
      </c>
      <c r="L12267" t="s">
        <v>23154</v>
      </c>
      <c r="M12267" t="s">
        <v>483</v>
      </c>
      <c r="N12267" t="s">
        <v>486</v>
      </c>
      <c r="O12267">
        <v>2.5</v>
      </c>
    </row>
    <row r="12268" spans="1:16" hidden="1" x14ac:dyDescent="0.5">
      <c r="A12268">
        <v>51</v>
      </c>
      <c r="B12268">
        <v>51</v>
      </c>
      <c r="C12268" t="s">
        <v>478</v>
      </c>
      <c r="D12268" t="s">
        <v>540</v>
      </c>
      <c r="E12268" t="s">
        <v>8</v>
      </c>
      <c r="F12268">
        <v>3</v>
      </c>
      <c r="G12268" t="s">
        <v>208</v>
      </c>
      <c r="H12268" t="s">
        <v>209</v>
      </c>
      <c r="I12268" t="s">
        <v>404</v>
      </c>
      <c r="J12268">
        <v>0.33</v>
      </c>
      <c r="K12268" t="s">
        <v>23155</v>
      </c>
      <c r="L12268" t="s">
        <v>23156</v>
      </c>
      <c r="M12268" t="s">
        <v>483</v>
      </c>
      <c r="N12268" t="s">
        <v>483</v>
      </c>
      <c r="O12268">
        <v>0.33333333333333331</v>
      </c>
    </row>
    <row r="12269" spans="1:16" hidden="1" x14ac:dyDescent="0.5">
      <c r="A12269">
        <v>51</v>
      </c>
      <c r="B12269">
        <v>51</v>
      </c>
      <c r="C12269" t="s">
        <v>383</v>
      </c>
      <c r="D12269" t="s">
        <v>479</v>
      </c>
      <c r="E12269" t="s">
        <v>79</v>
      </c>
      <c r="F12269">
        <v>2</v>
      </c>
      <c r="G12269" t="s">
        <v>196</v>
      </c>
      <c r="H12269" t="s">
        <v>197</v>
      </c>
      <c r="I12269" t="s">
        <v>383</v>
      </c>
      <c r="J12269">
        <v>3</v>
      </c>
      <c r="K12269" t="s">
        <v>23157</v>
      </c>
      <c r="L12269" t="s">
        <v>23158</v>
      </c>
      <c r="M12269" t="s">
        <v>506</v>
      </c>
      <c r="N12269" t="s">
        <v>483</v>
      </c>
      <c r="O12269">
        <v>3</v>
      </c>
      <c r="P12269" t="s">
        <v>550</v>
      </c>
    </row>
    <row r="12270" spans="1:16" hidden="1" x14ac:dyDescent="0.5">
      <c r="A12270">
        <v>50</v>
      </c>
      <c r="B12270">
        <v>51</v>
      </c>
      <c r="C12270" t="s">
        <v>605</v>
      </c>
      <c r="D12270" t="s">
        <v>479</v>
      </c>
      <c r="E12270" t="s">
        <v>79</v>
      </c>
      <c r="F12270">
        <v>3</v>
      </c>
      <c r="G12270" t="s">
        <v>206</v>
      </c>
      <c r="H12270" t="s">
        <v>207</v>
      </c>
      <c r="I12270" t="s">
        <v>410</v>
      </c>
      <c r="J12270">
        <v>1.25</v>
      </c>
      <c r="K12270" t="s">
        <v>23159</v>
      </c>
      <c r="L12270" t="s">
        <v>23160</v>
      </c>
      <c r="M12270" t="s">
        <v>482</v>
      </c>
      <c r="N12270" t="s">
        <v>483</v>
      </c>
      <c r="O12270">
        <v>1.25</v>
      </c>
    </row>
    <row r="12271" spans="1:16" hidden="1" x14ac:dyDescent="0.5">
      <c r="A12271">
        <v>51</v>
      </c>
      <c r="B12271">
        <v>51</v>
      </c>
      <c r="C12271" t="s">
        <v>383</v>
      </c>
      <c r="D12271" t="s">
        <v>540</v>
      </c>
      <c r="E12271" t="s">
        <v>140</v>
      </c>
      <c r="F12271">
        <v>2</v>
      </c>
      <c r="G12271" t="s">
        <v>377</v>
      </c>
      <c r="H12271" t="s">
        <v>378</v>
      </c>
      <c r="I12271" t="s">
        <v>402</v>
      </c>
      <c r="J12271">
        <v>108</v>
      </c>
      <c r="K12271" t="s">
        <v>23161</v>
      </c>
      <c r="L12271" t="s">
        <v>19588</v>
      </c>
      <c r="M12271" t="s">
        <v>506</v>
      </c>
      <c r="N12271" t="s">
        <v>506</v>
      </c>
      <c r="O12271">
        <v>108</v>
      </c>
      <c r="P12271" t="s">
        <v>550</v>
      </c>
    </row>
    <row r="12272" spans="1:16" hidden="1" x14ac:dyDescent="0.5">
      <c r="A12272">
        <v>51</v>
      </c>
      <c r="B12272">
        <v>51</v>
      </c>
      <c r="C12272" t="s">
        <v>478</v>
      </c>
      <c r="D12272" t="s">
        <v>540</v>
      </c>
      <c r="E12272" t="s">
        <v>8</v>
      </c>
      <c r="F12272">
        <v>2</v>
      </c>
      <c r="G12272" t="s">
        <v>331</v>
      </c>
      <c r="H12272" t="s">
        <v>332</v>
      </c>
      <c r="I12272" t="s">
        <v>404</v>
      </c>
      <c r="J12272">
        <v>0.42</v>
      </c>
      <c r="K12272" t="s">
        <v>23162</v>
      </c>
      <c r="L12272" t="s">
        <v>23163</v>
      </c>
      <c r="M12272" t="s">
        <v>482</v>
      </c>
      <c r="N12272" t="s">
        <v>483</v>
      </c>
      <c r="O12272">
        <v>0.41666666666666669</v>
      </c>
    </row>
    <row r="12273" spans="1:16" hidden="1" x14ac:dyDescent="0.5">
      <c r="A12273">
        <v>51</v>
      </c>
      <c r="B12273">
        <v>51</v>
      </c>
      <c r="C12273" t="s">
        <v>478</v>
      </c>
      <c r="D12273" t="s">
        <v>540</v>
      </c>
      <c r="E12273" t="s">
        <v>8</v>
      </c>
      <c r="F12273">
        <v>1</v>
      </c>
      <c r="G12273" t="s">
        <v>153</v>
      </c>
      <c r="H12273" t="s">
        <v>154</v>
      </c>
      <c r="I12273" t="s">
        <v>404</v>
      </c>
      <c r="J12273">
        <v>0.33</v>
      </c>
      <c r="K12273" t="s">
        <v>23164</v>
      </c>
      <c r="L12273" t="s">
        <v>23165</v>
      </c>
      <c r="M12273" t="s">
        <v>482</v>
      </c>
      <c r="N12273" t="s">
        <v>529</v>
      </c>
      <c r="O12273">
        <v>0.33333333333333331</v>
      </c>
    </row>
    <row r="12274" spans="1:16" hidden="1" x14ac:dyDescent="0.5">
      <c r="A12274">
        <v>51</v>
      </c>
      <c r="B12274">
        <v>51</v>
      </c>
      <c r="C12274" t="s">
        <v>478</v>
      </c>
      <c r="D12274" t="s">
        <v>540</v>
      </c>
      <c r="E12274" t="s">
        <v>8</v>
      </c>
      <c r="F12274">
        <v>1</v>
      </c>
      <c r="G12274" t="s">
        <v>153</v>
      </c>
      <c r="H12274" t="s">
        <v>154</v>
      </c>
      <c r="I12274" t="s">
        <v>404</v>
      </c>
      <c r="J12274">
        <v>0.25</v>
      </c>
      <c r="K12274" t="s">
        <v>23166</v>
      </c>
      <c r="L12274" t="s">
        <v>23167</v>
      </c>
      <c r="M12274" t="s">
        <v>482</v>
      </c>
      <c r="N12274" t="s">
        <v>529</v>
      </c>
      <c r="O12274">
        <v>0.25</v>
      </c>
    </row>
    <row r="12275" spans="1:16" hidden="1" x14ac:dyDescent="0.5">
      <c r="A12275">
        <v>51</v>
      </c>
      <c r="B12275">
        <v>51</v>
      </c>
      <c r="C12275" t="s">
        <v>383</v>
      </c>
      <c r="D12275" t="s">
        <v>479</v>
      </c>
      <c r="E12275" t="s">
        <v>79</v>
      </c>
      <c r="F12275">
        <v>2</v>
      </c>
      <c r="G12275" t="s">
        <v>198</v>
      </c>
      <c r="H12275" t="s">
        <v>199</v>
      </c>
      <c r="I12275" t="s">
        <v>383</v>
      </c>
      <c r="J12275">
        <v>68</v>
      </c>
      <c r="K12275" t="s">
        <v>23168</v>
      </c>
      <c r="L12275" t="s">
        <v>23169</v>
      </c>
      <c r="M12275" t="s">
        <v>506</v>
      </c>
      <c r="N12275" t="s">
        <v>506</v>
      </c>
      <c r="O12275">
        <v>68</v>
      </c>
      <c r="P12275" t="s">
        <v>879</v>
      </c>
    </row>
    <row r="12276" spans="1:16" hidden="1" x14ac:dyDescent="0.5">
      <c r="A12276">
        <v>51</v>
      </c>
      <c r="B12276">
        <v>51</v>
      </c>
      <c r="C12276" t="s">
        <v>478</v>
      </c>
      <c r="D12276" t="s">
        <v>540</v>
      </c>
      <c r="E12276" t="s">
        <v>8</v>
      </c>
      <c r="F12276">
        <v>2</v>
      </c>
      <c r="G12276" t="s">
        <v>331</v>
      </c>
      <c r="H12276" t="s">
        <v>332</v>
      </c>
      <c r="I12276" t="s">
        <v>404</v>
      </c>
      <c r="J12276">
        <v>0.5</v>
      </c>
      <c r="K12276" t="s">
        <v>23170</v>
      </c>
      <c r="L12276" t="s">
        <v>23171</v>
      </c>
      <c r="M12276" t="s">
        <v>543</v>
      </c>
      <c r="N12276" t="s">
        <v>483</v>
      </c>
      <c r="O12276">
        <v>0.5</v>
      </c>
    </row>
    <row r="12277" spans="1:16" hidden="1" x14ac:dyDescent="0.5">
      <c r="A12277">
        <v>51</v>
      </c>
      <c r="B12277">
        <v>51</v>
      </c>
      <c r="C12277" t="s">
        <v>163</v>
      </c>
      <c r="D12277" t="s">
        <v>540</v>
      </c>
      <c r="E12277" t="s">
        <v>163</v>
      </c>
      <c r="F12277">
        <v>2</v>
      </c>
      <c r="G12277" t="s">
        <v>174</v>
      </c>
      <c r="H12277" t="s">
        <v>175</v>
      </c>
      <c r="I12277" t="s">
        <v>402</v>
      </c>
      <c r="J12277">
        <v>0.33</v>
      </c>
      <c r="K12277" t="s">
        <v>23172</v>
      </c>
      <c r="L12277" t="s">
        <v>23173</v>
      </c>
      <c r="M12277" t="s">
        <v>483</v>
      </c>
      <c r="N12277" t="s">
        <v>529</v>
      </c>
      <c r="O12277">
        <v>0.33333333333333331</v>
      </c>
    </row>
    <row r="12278" spans="1:16" hidden="1" x14ac:dyDescent="0.5">
      <c r="A12278">
        <v>51</v>
      </c>
      <c r="B12278">
        <v>51</v>
      </c>
      <c r="C12278" t="s">
        <v>605</v>
      </c>
      <c r="D12278" t="s">
        <v>540</v>
      </c>
      <c r="E12278" t="s">
        <v>8</v>
      </c>
      <c r="F12278">
        <v>2</v>
      </c>
      <c r="G12278" t="s">
        <v>331</v>
      </c>
      <c r="H12278" t="s">
        <v>332</v>
      </c>
      <c r="I12278" t="s">
        <v>410</v>
      </c>
      <c r="J12278">
        <v>1.25</v>
      </c>
      <c r="K12278" t="s">
        <v>23174</v>
      </c>
      <c r="L12278" t="s">
        <v>23175</v>
      </c>
      <c r="M12278" t="s">
        <v>482</v>
      </c>
      <c r="N12278" t="s">
        <v>483</v>
      </c>
      <c r="O12278">
        <v>1.25</v>
      </c>
    </row>
    <row r="12279" spans="1:16" hidden="1" x14ac:dyDescent="0.5">
      <c r="A12279">
        <v>51</v>
      </c>
      <c r="B12279">
        <v>51</v>
      </c>
      <c r="C12279" t="s">
        <v>478</v>
      </c>
      <c r="D12279" t="s">
        <v>540</v>
      </c>
      <c r="E12279" t="s">
        <v>8</v>
      </c>
      <c r="F12279">
        <v>3</v>
      </c>
      <c r="G12279" t="s">
        <v>331</v>
      </c>
      <c r="H12279" t="s">
        <v>332</v>
      </c>
      <c r="I12279" t="s">
        <v>404</v>
      </c>
      <c r="J12279">
        <v>1.25</v>
      </c>
      <c r="K12279" t="s">
        <v>23176</v>
      </c>
      <c r="L12279" t="s">
        <v>23177</v>
      </c>
      <c r="M12279" t="s">
        <v>543</v>
      </c>
      <c r="N12279" t="s">
        <v>483</v>
      </c>
      <c r="O12279">
        <v>1.25</v>
      </c>
    </row>
    <row r="12280" spans="1:16" hidden="1" x14ac:dyDescent="0.5">
      <c r="A12280">
        <v>51</v>
      </c>
      <c r="B12280">
        <v>51</v>
      </c>
      <c r="C12280" t="s">
        <v>478</v>
      </c>
      <c r="D12280" t="s">
        <v>540</v>
      </c>
      <c r="E12280" t="s">
        <v>8</v>
      </c>
      <c r="F12280">
        <v>2</v>
      </c>
      <c r="G12280" t="s">
        <v>331</v>
      </c>
      <c r="H12280" t="s">
        <v>332</v>
      </c>
      <c r="I12280" t="s">
        <v>404</v>
      </c>
      <c r="J12280">
        <v>0.5</v>
      </c>
      <c r="K12280" t="s">
        <v>23178</v>
      </c>
      <c r="L12280" t="s">
        <v>23179</v>
      </c>
      <c r="M12280" t="s">
        <v>482</v>
      </c>
      <c r="N12280" t="s">
        <v>483</v>
      </c>
      <c r="O12280">
        <v>0.5</v>
      </c>
    </row>
    <row r="12281" spans="1:16" hidden="1" x14ac:dyDescent="0.5">
      <c r="A12281">
        <v>51</v>
      </c>
      <c r="B12281">
        <v>51</v>
      </c>
      <c r="C12281" t="s">
        <v>605</v>
      </c>
      <c r="D12281" t="s">
        <v>540</v>
      </c>
      <c r="E12281" t="s">
        <v>8</v>
      </c>
      <c r="F12281">
        <v>3</v>
      </c>
      <c r="G12281" t="s">
        <v>216</v>
      </c>
      <c r="H12281" t="s">
        <v>217</v>
      </c>
      <c r="I12281" t="s">
        <v>410</v>
      </c>
      <c r="J12281">
        <v>0.75</v>
      </c>
      <c r="K12281" t="s">
        <v>23180</v>
      </c>
      <c r="L12281" t="s">
        <v>23181</v>
      </c>
      <c r="M12281" t="s">
        <v>482</v>
      </c>
      <c r="N12281" t="s">
        <v>483</v>
      </c>
      <c r="O12281">
        <v>0.75</v>
      </c>
    </row>
    <row r="12282" spans="1:16" hidden="1" x14ac:dyDescent="0.5">
      <c r="A12282">
        <v>51</v>
      </c>
      <c r="B12282">
        <v>51</v>
      </c>
      <c r="C12282" t="s">
        <v>478</v>
      </c>
      <c r="D12282" t="s">
        <v>540</v>
      </c>
      <c r="E12282" t="s">
        <v>8</v>
      </c>
      <c r="F12282">
        <v>3</v>
      </c>
      <c r="G12282" t="s">
        <v>216</v>
      </c>
      <c r="H12282" t="s">
        <v>217</v>
      </c>
      <c r="I12282" t="s">
        <v>404</v>
      </c>
      <c r="J12282">
        <v>1.5</v>
      </c>
      <c r="K12282" t="s">
        <v>23182</v>
      </c>
      <c r="L12282" t="s">
        <v>23183</v>
      </c>
      <c r="M12282" t="s">
        <v>483</v>
      </c>
      <c r="N12282" t="s">
        <v>483</v>
      </c>
      <c r="O12282">
        <v>1.5</v>
      </c>
    </row>
    <row r="12283" spans="1:16" hidden="1" x14ac:dyDescent="0.5">
      <c r="A12283">
        <v>51</v>
      </c>
      <c r="B12283">
        <v>51</v>
      </c>
      <c r="C12283" t="s">
        <v>478</v>
      </c>
      <c r="D12283" t="s">
        <v>540</v>
      </c>
      <c r="E12283" t="s">
        <v>8</v>
      </c>
      <c r="F12283">
        <v>3</v>
      </c>
      <c r="G12283" t="s">
        <v>208</v>
      </c>
      <c r="H12283" t="s">
        <v>209</v>
      </c>
      <c r="I12283" t="s">
        <v>404</v>
      </c>
      <c r="J12283">
        <v>3.25</v>
      </c>
      <c r="K12283" t="s">
        <v>23184</v>
      </c>
      <c r="L12283" t="s">
        <v>23185</v>
      </c>
      <c r="M12283" t="s">
        <v>483</v>
      </c>
      <c r="N12283" t="s">
        <v>483</v>
      </c>
      <c r="O12283">
        <v>3.25</v>
      </c>
    </row>
    <row r="12284" spans="1:16" hidden="1" x14ac:dyDescent="0.5">
      <c r="A12284">
        <v>51</v>
      </c>
      <c r="B12284">
        <v>51</v>
      </c>
      <c r="C12284" t="s">
        <v>383</v>
      </c>
      <c r="D12284" t="s">
        <v>517</v>
      </c>
      <c r="E12284" t="s">
        <v>140</v>
      </c>
      <c r="F12284">
        <v>2</v>
      </c>
      <c r="G12284" t="s">
        <v>310</v>
      </c>
      <c r="H12284" t="s">
        <v>7</v>
      </c>
      <c r="I12284" t="s">
        <v>383</v>
      </c>
      <c r="J12284">
        <v>8</v>
      </c>
      <c r="K12284" t="s">
        <v>23186</v>
      </c>
      <c r="L12284" t="s">
        <v>23187</v>
      </c>
      <c r="M12284" t="s">
        <v>506</v>
      </c>
      <c r="N12284" t="s">
        <v>483</v>
      </c>
      <c r="O12284">
        <v>8</v>
      </c>
      <c r="P12284" t="s">
        <v>550</v>
      </c>
    </row>
    <row r="12285" spans="1:16" hidden="1" x14ac:dyDescent="0.5">
      <c r="A12285">
        <v>50</v>
      </c>
      <c r="B12285">
        <v>51</v>
      </c>
      <c r="C12285" t="s">
        <v>395</v>
      </c>
      <c r="D12285" t="s">
        <v>517</v>
      </c>
      <c r="E12285" t="s">
        <v>140</v>
      </c>
      <c r="F12285">
        <v>5</v>
      </c>
      <c r="G12285" t="s">
        <v>184</v>
      </c>
      <c r="H12285" t="s">
        <v>185</v>
      </c>
      <c r="I12285" t="s">
        <v>420</v>
      </c>
      <c r="J12285">
        <v>7.5</v>
      </c>
      <c r="K12285" t="s">
        <v>23188</v>
      </c>
      <c r="L12285" t="s">
        <v>23189</v>
      </c>
      <c r="M12285" t="s">
        <v>483</v>
      </c>
      <c r="N12285" t="s">
        <v>483</v>
      </c>
      <c r="O12285">
        <v>7.5</v>
      </c>
    </row>
    <row r="12286" spans="1:16" hidden="1" x14ac:dyDescent="0.5">
      <c r="A12286">
        <v>51</v>
      </c>
      <c r="B12286">
        <v>51</v>
      </c>
      <c r="C12286" t="s">
        <v>478</v>
      </c>
      <c r="D12286" t="s">
        <v>540</v>
      </c>
      <c r="E12286" t="s">
        <v>8</v>
      </c>
      <c r="F12286">
        <v>1</v>
      </c>
      <c r="G12286" t="s">
        <v>331</v>
      </c>
      <c r="H12286" t="s">
        <v>332</v>
      </c>
      <c r="I12286" t="s">
        <v>404</v>
      </c>
      <c r="J12286">
        <v>0.25</v>
      </c>
      <c r="K12286" t="s">
        <v>23190</v>
      </c>
      <c r="L12286" t="s">
        <v>23191</v>
      </c>
      <c r="M12286" t="s">
        <v>483</v>
      </c>
      <c r="N12286" t="s">
        <v>486</v>
      </c>
      <c r="O12286">
        <v>0.25</v>
      </c>
    </row>
    <row r="12287" spans="1:16" hidden="1" x14ac:dyDescent="0.5">
      <c r="A12287">
        <v>51</v>
      </c>
      <c r="B12287">
        <v>51</v>
      </c>
      <c r="C12287" t="s">
        <v>478</v>
      </c>
      <c r="D12287" t="s">
        <v>540</v>
      </c>
      <c r="E12287" t="s">
        <v>8</v>
      </c>
      <c r="F12287">
        <v>3</v>
      </c>
      <c r="G12287" t="s">
        <v>331</v>
      </c>
      <c r="H12287" t="s">
        <v>332</v>
      </c>
      <c r="I12287" t="s">
        <v>404</v>
      </c>
      <c r="J12287">
        <v>20</v>
      </c>
      <c r="K12287" t="s">
        <v>23192</v>
      </c>
      <c r="L12287" t="s">
        <v>23193</v>
      </c>
      <c r="M12287" t="s">
        <v>482</v>
      </c>
      <c r="N12287" t="s">
        <v>483</v>
      </c>
      <c r="O12287">
        <v>20</v>
      </c>
    </row>
    <row r="12288" spans="1:16" hidden="1" x14ac:dyDescent="0.5">
      <c r="A12288">
        <v>51</v>
      </c>
      <c r="B12288">
        <v>51</v>
      </c>
      <c r="C12288" t="s">
        <v>605</v>
      </c>
      <c r="D12288" t="s">
        <v>540</v>
      </c>
      <c r="E12288" t="s">
        <v>8</v>
      </c>
      <c r="F12288">
        <v>3</v>
      </c>
      <c r="G12288" t="s">
        <v>331</v>
      </c>
      <c r="H12288" t="s">
        <v>332</v>
      </c>
      <c r="I12288" t="s">
        <v>457</v>
      </c>
      <c r="J12288">
        <v>1</v>
      </c>
      <c r="K12288" t="s">
        <v>23194</v>
      </c>
      <c r="L12288" t="s">
        <v>23195</v>
      </c>
      <c r="M12288" t="s">
        <v>482</v>
      </c>
      <c r="N12288" t="s">
        <v>483</v>
      </c>
      <c r="O12288">
        <v>1</v>
      </c>
    </row>
    <row r="12289" spans="1:16" hidden="1" x14ac:dyDescent="0.5">
      <c r="A12289">
        <v>51</v>
      </c>
      <c r="B12289">
        <v>51</v>
      </c>
      <c r="C12289" t="s">
        <v>478</v>
      </c>
      <c r="D12289" t="s">
        <v>479</v>
      </c>
      <c r="E12289" t="s">
        <v>8</v>
      </c>
      <c r="F12289">
        <v>1</v>
      </c>
      <c r="G12289" t="s">
        <v>153</v>
      </c>
      <c r="H12289" t="s">
        <v>154</v>
      </c>
      <c r="I12289" t="s">
        <v>414</v>
      </c>
      <c r="J12289">
        <v>0.5</v>
      </c>
      <c r="K12289" t="s">
        <v>23196</v>
      </c>
      <c r="L12289" t="s">
        <v>23197</v>
      </c>
      <c r="M12289" t="s">
        <v>483</v>
      </c>
      <c r="N12289" t="s">
        <v>486</v>
      </c>
      <c r="O12289">
        <v>0.5</v>
      </c>
    </row>
    <row r="12290" spans="1:16" hidden="1" x14ac:dyDescent="0.5">
      <c r="A12290">
        <v>51</v>
      </c>
      <c r="B12290">
        <v>51</v>
      </c>
      <c r="C12290" t="s">
        <v>478</v>
      </c>
      <c r="D12290" t="s">
        <v>479</v>
      </c>
      <c r="E12290" t="s">
        <v>140</v>
      </c>
      <c r="F12290">
        <v>2</v>
      </c>
      <c r="G12290" t="s">
        <v>367</v>
      </c>
      <c r="H12290" t="s">
        <v>368</v>
      </c>
      <c r="I12290" t="s">
        <v>414</v>
      </c>
      <c r="J12290">
        <v>0.75</v>
      </c>
      <c r="K12290" t="s">
        <v>23198</v>
      </c>
      <c r="L12290" t="s">
        <v>23199</v>
      </c>
      <c r="M12290" t="s">
        <v>483</v>
      </c>
      <c r="N12290" t="s">
        <v>520</v>
      </c>
      <c r="O12290">
        <v>0.75</v>
      </c>
    </row>
    <row r="12291" spans="1:16" hidden="1" x14ac:dyDescent="0.5">
      <c r="A12291">
        <v>51</v>
      </c>
      <c r="B12291">
        <v>51</v>
      </c>
      <c r="C12291" t="s">
        <v>478</v>
      </c>
      <c r="D12291" t="s">
        <v>540</v>
      </c>
      <c r="E12291" t="s">
        <v>8</v>
      </c>
      <c r="F12291">
        <v>3</v>
      </c>
      <c r="G12291" t="s">
        <v>331</v>
      </c>
      <c r="H12291" t="s">
        <v>332</v>
      </c>
      <c r="I12291" t="s">
        <v>404</v>
      </c>
      <c r="J12291">
        <v>0.75</v>
      </c>
      <c r="K12291" t="s">
        <v>23200</v>
      </c>
      <c r="L12291" t="s">
        <v>23201</v>
      </c>
      <c r="M12291" t="s">
        <v>482</v>
      </c>
      <c r="N12291" t="s">
        <v>483</v>
      </c>
      <c r="O12291">
        <v>0.75</v>
      </c>
    </row>
    <row r="12292" spans="1:16" hidden="1" x14ac:dyDescent="0.5">
      <c r="A12292">
        <v>51</v>
      </c>
      <c r="B12292">
        <v>51</v>
      </c>
      <c r="C12292" t="s">
        <v>478</v>
      </c>
      <c r="D12292" t="s">
        <v>540</v>
      </c>
      <c r="E12292" t="s">
        <v>8</v>
      </c>
      <c r="F12292">
        <v>3</v>
      </c>
      <c r="G12292" t="s">
        <v>331</v>
      </c>
      <c r="H12292" t="s">
        <v>332</v>
      </c>
      <c r="I12292" t="s">
        <v>404</v>
      </c>
      <c r="J12292">
        <v>3.33</v>
      </c>
      <c r="K12292" t="s">
        <v>23202</v>
      </c>
      <c r="L12292" t="s">
        <v>23203</v>
      </c>
      <c r="M12292" t="s">
        <v>482</v>
      </c>
      <c r="N12292" t="s">
        <v>483</v>
      </c>
      <c r="O12292">
        <v>3.3333333333333335</v>
      </c>
    </row>
    <row r="12293" spans="1:16" hidden="1" x14ac:dyDescent="0.5">
      <c r="A12293">
        <v>51</v>
      </c>
      <c r="B12293">
        <v>51</v>
      </c>
      <c r="C12293" t="s">
        <v>605</v>
      </c>
      <c r="D12293" t="s">
        <v>540</v>
      </c>
      <c r="E12293" t="s">
        <v>8</v>
      </c>
      <c r="F12293">
        <v>2</v>
      </c>
      <c r="G12293" t="s">
        <v>331</v>
      </c>
      <c r="H12293" t="s">
        <v>332</v>
      </c>
      <c r="I12293" t="s">
        <v>410</v>
      </c>
      <c r="J12293">
        <v>0.75</v>
      </c>
      <c r="K12293" t="s">
        <v>23204</v>
      </c>
      <c r="L12293" t="s">
        <v>23205</v>
      </c>
      <c r="M12293" t="s">
        <v>482</v>
      </c>
      <c r="N12293" t="s">
        <v>483</v>
      </c>
      <c r="O12293">
        <v>0.75</v>
      </c>
    </row>
    <row r="12294" spans="1:16" hidden="1" x14ac:dyDescent="0.5">
      <c r="A12294">
        <v>51</v>
      </c>
      <c r="B12294">
        <v>51</v>
      </c>
      <c r="C12294" t="s">
        <v>605</v>
      </c>
      <c r="D12294" t="s">
        <v>540</v>
      </c>
      <c r="E12294" t="s">
        <v>8</v>
      </c>
      <c r="F12294">
        <v>2</v>
      </c>
      <c r="G12294" t="s">
        <v>331</v>
      </c>
      <c r="H12294" t="s">
        <v>332</v>
      </c>
      <c r="I12294" t="s">
        <v>410</v>
      </c>
      <c r="J12294">
        <v>1.25</v>
      </c>
      <c r="K12294" t="s">
        <v>23206</v>
      </c>
      <c r="L12294" t="s">
        <v>23207</v>
      </c>
      <c r="M12294" t="s">
        <v>482</v>
      </c>
      <c r="N12294" t="s">
        <v>483</v>
      </c>
      <c r="O12294">
        <v>1.25</v>
      </c>
    </row>
    <row r="12295" spans="1:16" hidden="1" x14ac:dyDescent="0.5">
      <c r="A12295">
        <v>51</v>
      </c>
      <c r="B12295">
        <v>51</v>
      </c>
      <c r="C12295" t="s">
        <v>478</v>
      </c>
      <c r="D12295" t="s">
        <v>540</v>
      </c>
      <c r="E12295" t="s">
        <v>8</v>
      </c>
      <c r="F12295">
        <v>2</v>
      </c>
      <c r="G12295" t="s">
        <v>331</v>
      </c>
      <c r="H12295" t="s">
        <v>332</v>
      </c>
      <c r="I12295" t="s">
        <v>404</v>
      </c>
      <c r="J12295">
        <v>0.92</v>
      </c>
      <c r="K12295" t="s">
        <v>23208</v>
      </c>
      <c r="L12295" t="s">
        <v>23209</v>
      </c>
      <c r="M12295" t="s">
        <v>482</v>
      </c>
      <c r="N12295" t="s">
        <v>483</v>
      </c>
      <c r="O12295">
        <v>0.91666666666666663</v>
      </c>
    </row>
    <row r="12296" spans="1:16" hidden="1" x14ac:dyDescent="0.5">
      <c r="A12296">
        <v>51</v>
      </c>
      <c r="B12296">
        <v>51</v>
      </c>
      <c r="C12296" t="s">
        <v>605</v>
      </c>
      <c r="D12296" t="s">
        <v>540</v>
      </c>
      <c r="E12296" t="s">
        <v>8</v>
      </c>
      <c r="F12296">
        <v>2</v>
      </c>
      <c r="G12296" t="s">
        <v>331</v>
      </c>
      <c r="H12296" t="s">
        <v>332</v>
      </c>
      <c r="I12296" t="s">
        <v>410</v>
      </c>
      <c r="J12296">
        <v>1.25</v>
      </c>
      <c r="K12296" t="s">
        <v>23210</v>
      </c>
      <c r="L12296" t="s">
        <v>23211</v>
      </c>
      <c r="M12296" t="s">
        <v>482</v>
      </c>
      <c r="N12296" t="s">
        <v>483</v>
      </c>
      <c r="O12296">
        <v>1.25</v>
      </c>
    </row>
    <row r="12297" spans="1:16" hidden="1" x14ac:dyDescent="0.5">
      <c r="A12297">
        <v>51</v>
      </c>
      <c r="B12297">
        <v>51</v>
      </c>
      <c r="C12297" t="s">
        <v>478</v>
      </c>
      <c r="D12297" t="s">
        <v>540</v>
      </c>
      <c r="E12297" t="s">
        <v>8</v>
      </c>
      <c r="F12297">
        <v>2</v>
      </c>
      <c r="G12297" t="s">
        <v>331</v>
      </c>
      <c r="H12297" t="s">
        <v>332</v>
      </c>
      <c r="I12297" t="s">
        <v>404</v>
      </c>
      <c r="J12297">
        <v>1</v>
      </c>
      <c r="K12297" t="s">
        <v>23212</v>
      </c>
      <c r="L12297" t="s">
        <v>23213</v>
      </c>
      <c r="M12297" t="s">
        <v>482</v>
      </c>
      <c r="N12297" t="s">
        <v>483</v>
      </c>
      <c r="O12297">
        <v>1</v>
      </c>
    </row>
    <row r="12298" spans="1:16" hidden="1" x14ac:dyDescent="0.5">
      <c r="A12298">
        <v>51</v>
      </c>
      <c r="B12298">
        <v>51</v>
      </c>
      <c r="C12298" t="s">
        <v>478</v>
      </c>
      <c r="D12298" t="s">
        <v>540</v>
      </c>
      <c r="E12298" t="s">
        <v>8</v>
      </c>
      <c r="F12298">
        <v>3</v>
      </c>
      <c r="G12298" t="s">
        <v>331</v>
      </c>
      <c r="H12298" t="s">
        <v>332</v>
      </c>
      <c r="I12298" t="s">
        <v>404</v>
      </c>
      <c r="J12298">
        <v>0.83</v>
      </c>
      <c r="K12298" t="s">
        <v>23214</v>
      </c>
      <c r="L12298" t="s">
        <v>23215</v>
      </c>
      <c r="M12298" t="s">
        <v>482</v>
      </c>
      <c r="N12298" t="s">
        <v>483</v>
      </c>
      <c r="O12298">
        <v>0.83333333333333337</v>
      </c>
    </row>
    <row r="12299" spans="1:16" hidden="1" x14ac:dyDescent="0.5">
      <c r="A12299">
        <v>51</v>
      </c>
      <c r="B12299">
        <v>51</v>
      </c>
      <c r="C12299" t="s">
        <v>478</v>
      </c>
      <c r="D12299" t="s">
        <v>540</v>
      </c>
      <c r="E12299" t="s">
        <v>8</v>
      </c>
      <c r="F12299">
        <v>1</v>
      </c>
      <c r="G12299" t="s">
        <v>153</v>
      </c>
      <c r="H12299" t="s">
        <v>154</v>
      </c>
      <c r="I12299" t="s">
        <v>404</v>
      </c>
      <c r="J12299">
        <v>0.25</v>
      </c>
      <c r="K12299" t="s">
        <v>23216</v>
      </c>
      <c r="L12299" t="s">
        <v>23217</v>
      </c>
      <c r="M12299" t="s">
        <v>482</v>
      </c>
      <c r="N12299" t="s">
        <v>529</v>
      </c>
      <c r="O12299">
        <v>0.25</v>
      </c>
    </row>
    <row r="12300" spans="1:16" hidden="1" x14ac:dyDescent="0.5">
      <c r="A12300">
        <v>51</v>
      </c>
      <c r="B12300">
        <v>51</v>
      </c>
      <c r="C12300" t="s">
        <v>383</v>
      </c>
      <c r="D12300" t="s">
        <v>517</v>
      </c>
      <c r="E12300" t="s">
        <v>8</v>
      </c>
      <c r="F12300">
        <v>3</v>
      </c>
      <c r="G12300" t="s">
        <v>153</v>
      </c>
      <c r="H12300" t="s">
        <v>154</v>
      </c>
      <c r="I12300" t="s">
        <v>400</v>
      </c>
      <c r="J12300">
        <v>2</v>
      </c>
      <c r="K12300" t="s">
        <v>23218</v>
      </c>
      <c r="L12300" t="s">
        <v>23219</v>
      </c>
      <c r="M12300" t="s">
        <v>506</v>
      </c>
      <c r="N12300" t="s">
        <v>483</v>
      </c>
      <c r="O12300">
        <v>2</v>
      </c>
      <c r="P12300" t="s">
        <v>550</v>
      </c>
    </row>
    <row r="12301" spans="1:16" hidden="1" x14ac:dyDescent="0.5">
      <c r="A12301">
        <v>51</v>
      </c>
      <c r="B12301">
        <v>51</v>
      </c>
      <c r="C12301" t="s">
        <v>478</v>
      </c>
      <c r="D12301" t="s">
        <v>540</v>
      </c>
      <c r="E12301" t="s">
        <v>8</v>
      </c>
      <c r="F12301">
        <v>1</v>
      </c>
      <c r="G12301" t="s">
        <v>153</v>
      </c>
      <c r="H12301" t="s">
        <v>154</v>
      </c>
      <c r="I12301" t="s">
        <v>404</v>
      </c>
      <c r="J12301">
        <v>0.33</v>
      </c>
      <c r="K12301" t="s">
        <v>23220</v>
      </c>
      <c r="L12301" t="s">
        <v>23221</v>
      </c>
      <c r="M12301" t="s">
        <v>482</v>
      </c>
      <c r="N12301" t="s">
        <v>529</v>
      </c>
      <c r="O12301">
        <v>0.33333333333333331</v>
      </c>
    </row>
    <row r="12302" spans="1:16" hidden="1" x14ac:dyDescent="0.5">
      <c r="A12302">
        <v>51</v>
      </c>
      <c r="B12302">
        <v>51</v>
      </c>
      <c r="C12302" t="s">
        <v>478</v>
      </c>
      <c r="D12302" t="s">
        <v>540</v>
      </c>
      <c r="E12302" t="s">
        <v>8</v>
      </c>
      <c r="F12302">
        <v>1</v>
      </c>
      <c r="G12302" t="s">
        <v>153</v>
      </c>
      <c r="H12302" t="s">
        <v>154</v>
      </c>
      <c r="I12302" t="s">
        <v>404</v>
      </c>
      <c r="J12302">
        <v>0.33</v>
      </c>
      <c r="K12302" t="s">
        <v>23222</v>
      </c>
      <c r="L12302" t="s">
        <v>23223</v>
      </c>
      <c r="M12302" t="s">
        <v>482</v>
      </c>
      <c r="N12302" t="s">
        <v>529</v>
      </c>
      <c r="O12302">
        <v>0.33333333333333331</v>
      </c>
    </row>
    <row r="12303" spans="1:16" hidden="1" x14ac:dyDescent="0.5">
      <c r="A12303">
        <v>51</v>
      </c>
      <c r="B12303">
        <v>51</v>
      </c>
      <c r="C12303" t="s">
        <v>478</v>
      </c>
      <c r="D12303" t="s">
        <v>540</v>
      </c>
      <c r="E12303" t="s">
        <v>8</v>
      </c>
      <c r="F12303">
        <v>1</v>
      </c>
      <c r="G12303" t="s">
        <v>153</v>
      </c>
      <c r="H12303" t="s">
        <v>154</v>
      </c>
      <c r="I12303" t="s">
        <v>404</v>
      </c>
      <c r="J12303">
        <v>0.33</v>
      </c>
      <c r="K12303" t="s">
        <v>23224</v>
      </c>
      <c r="L12303" t="s">
        <v>23225</v>
      </c>
      <c r="M12303" t="s">
        <v>482</v>
      </c>
      <c r="N12303" t="s">
        <v>529</v>
      </c>
      <c r="O12303">
        <v>0.33333333333333331</v>
      </c>
    </row>
    <row r="12304" spans="1:16" hidden="1" x14ac:dyDescent="0.5">
      <c r="A12304">
        <v>51</v>
      </c>
      <c r="B12304">
        <v>51</v>
      </c>
      <c r="C12304" t="s">
        <v>478</v>
      </c>
      <c r="D12304" t="s">
        <v>540</v>
      </c>
      <c r="E12304" t="s">
        <v>8</v>
      </c>
      <c r="F12304">
        <v>1</v>
      </c>
      <c r="G12304" t="s">
        <v>153</v>
      </c>
      <c r="H12304" t="s">
        <v>154</v>
      </c>
      <c r="I12304" t="s">
        <v>404</v>
      </c>
      <c r="J12304">
        <v>0.42</v>
      </c>
      <c r="K12304" t="s">
        <v>23226</v>
      </c>
      <c r="L12304" t="s">
        <v>23227</v>
      </c>
      <c r="M12304" t="s">
        <v>482</v>
      </c>
      <c r="N12304" t="s">
        <v>529</v>
      </c>
      <c r="O12304">
        <v>0.41666666666666669</v>
      </c>
    </row>
    <row r="12305" spans="1:16" hidden="1" x14ac:dyDescent="0.5">
      <c r="A12305">
        <v>51</v>
      </c>
      <c r="B12305">
        <v>51</v>
      </c>
      <c r="C12305" t="s">
        <v>478</v>
      </c>
      <c r="D12305" t="s">
        <v>540</v>
      </c>
      <c r="E12305" t="s">
        <v>8</v>
      </c>
      <c r="F12305">
        <v>2</v>
      </c>
      <c r="G12305" t="s">
        <v>331</v>
      </c>
      <c r="H12305" t="s">
        <v>332</v>
      </c>
      <c r="I12305" t="s">
        <v>404</v>
      </c>
      <c r="J12305">
        <v>0.67</v>
      </c>
      <c r="K12305" t="s">
        <v>23228</v>
      </c>
      <c r="L12305" t="s">
        <v>23229</v>
      </c>
      <c r="M12305" t="s">
        <v>482</v>
      </c>
      <c r="N12305" t="s">
        <v>483</v>
      </c>
      <c r="O12305">
        <v>0.66666666666666663</v>
      </c>
    </row>
    <row r="12306" spans="1:16" hidden="1" x14ac:dyDescent="0.5">
      <c r="A12306">
        <v>51</v>
      </c>
      <c r="B12306">
        <v>51</v>
      </c>
      <c r="C12306" t="s">
        <v>478</v>
      </c>
      <c r="D12306" t="s">
        <v>540</v>
      </c>
      <c r="E12306" t="s">
        <v>140</v>
      </c>
      <c r="F12306">
        <v>1</v>
      </c>
      <c r="G12306" t="s">
        <v>310</v>
      </c>
      <c r="H12306" t="s">
        <v>7</v>
      </c>
      <c r="I12306" t="s">
        <v>400</v>
      </c>
      <c r="J12306">
        <v>0.57999999999999996</v>
      </c>
      <c r="K12306" t="s">
        <v>23230</v>
      </c>
      <c r="L12306" t="s">
        <v>23231</v>
      </c>
      <c r="M12306" t="s">
        <v>483</v>
      </c>
      <c r="N12306" t="s">
        <v>483</v>
      </c>
      <c r="O12306">
        <v>0.58333333333333337</v>
      </c>
    </row>
    <row r="12307" spans="1:16" hidden="1" x14ac:dyDescent="0.5">
      <c r="A12307">
        <v>51</v>
      </c>
      <c r="B12307">
        <v>51</v>
      </c>
      <c r="C12307" t="s">
        <v>478</v>
      </c>
      <c r="D12307" t="s">
        <v>517</v>
      </c>
      <c r="E12307" t="s">
        <v>140</v>
      </c>
      <c r="F12307">
        <v>2</v>
      </c>
      <c r="G12307" t="s">
        <v>369</v>
      </c>
      <c r="H12307" t="s">
        <v>370</v>
      </c>
      <c r="I12307" t="s">
        <v>410</v>
      </c>
      <c r="J12307">
        <v>1</v>
      </c>
      <c r="K12307" t="s">
        <v>23232</v>
      </c>
      <c r="L12307" t="s">
        <v>23233</v>
      </c>
      <c r="M12307" t="s">
        <v>483</v>
      </c>
      <c r="N12307" t="s">
        <v>483</v>
      </c>
      <c r="O12307">
        <v>1</v>
      </c>
    </row>
    <row r="12308" spans="1:16" hidden="1" x14ac:dyDescent="0.5">
      <c r="A12308">
        <v>51</v>
      </c>
      <c r="B12308">
        <v>51</v>
      </c>
      <c r="C12308" t="s">
        <v>163</v>
      </c>
      <c r="D12308" t="s">
        <v>540</v>
      </c>
      <c r="E12308" t="s">
        <v>163</v>
      </c>
      <c r="F12308">
        <v>2</v>
      </c>
      <c r="G12308" t="s">
        <v>174</v>
      </c>
      <c r="H12308" t="s">
        <v>175</v>
      </c>
      <c r="I12308" t="s">
        <v>414</v>
      </c>
      <c r="J12308">
        <v>0.5</v>
      </c>
      <c r="K12308" t="s">
        <v>23234</v>
      </c>
      <c r="L12308" t="s">
        <v>23235</v>
      </c>
      <c r="M12308" t="s">
        <v>483</v>
      </c>
      <c r="N12308" t="s">
        <v>483</v>
      </c>
      <c r="O12308">
        <v>0.5</v>
      </c>
    </row>
    <row r="12309" spans="1:16" hidden="1" x14ac:dyDescent="0.5">
      <c r="A12309">
        <v>51</v>
      </c>
      <c r="B12309">
        <v>51</v>
      </c>
      <c r="C12309" t="s">
        <v>383</v>
      </c>
      <c r="D12309" t="s">
        <v>479</v>
      </c>
      <c r="E12309" t="s">
        <v>79</v>
      </c>
      <c r="F12309">
        <v>2</v>
      </c>
      <c r="G12309" t="s">
        <v>198</v>
      </c>
      <c r="H12309" t="s">
        <v>199</v>
      </c>
      <c r="I12309" t="s">
        <v>383</v>
      </c>
      <c r="J12309">
        <v>39</v>
      </c>
      <c r="K12309" t="s">
        <v>23236</v>
      </c>
      <c r="L12309" t="s">
        <v>23237</v>
      </c>
      <c r="M12309" t="s">
        <v>506</v>
      </c>
      <c r="N12309" t="s">
        <v>506</v>
      </c>
      <c r="O12309">
        <v>39</v>
      </c>
      <c r="P12309" t="s">
        <v>879</v>
      </c>
    </row>
    <row r="12310" spans="1:16" hidden="1" x14ac:dyDescent="0.5">
      <c r="A12310">
        <v>51</v>
      </c>
      <c r="B12310">
        <v>51</v>
      </c>
      <c r="C12310" t="s">
        <v>163</v>
      </c>
      <c r="D12310" t="s">
        <v>540</v>
      </c>
      <c r="E12310" t="s">
        <v>163</v>
      </c>
      <c r="F12310">
        <v>2</v>
      </c>
      <c r="G12310" t="s">
        <v>161</v>
      </c>
      <c r="H12310" t="s">
        <v>162</v>
      </c>
      <c r="I12310" t="s">
        <v>402</v>
      </c>
      <c r="J12310">
        <v>0.25</v>
      </c>
      <c r="K12310" t="s">
        <v>23238</v>
      </c>
      <c r="L12310" t="s">
        <v>23138</v>
      </c>
      <c r="M12310" t="s">
        <v>483</v>
      </c>
      <c r="N12310" t="s">
        <v>529</v>
      </c>
      <c r="O12310">
        <v>0.25</v>
      </c>
    </row>
    <row r="12311" spans="1:16" hidden="1" x14ac:dyDescent="0.5">
      <c r="A12311">
        <v>51</v>
      </c>
      <c r="B12311">
        <v>51</v>
      </c>
      <c r="C12311" t="s">
        <v>478</v>
      </c>
      <c r="D12311" t="s">
        <v>540</v>
      </c>
      <c r="E12311" t="s">
        <v>8</v>
      </c>
      <c r="F12311">
        <v>2</v>
      </c>
      <c r="G12311" t="s">
        <v>331</v>
      </c>
      <c r="H12311" t="s">
        <v>332</v>
      </c>
      <c r="I12311" t="s">
        <v>404</v>
      </c>
      <c r="J12311">
        <v>0.67</v>
      </c>
      <c r="K12311" t="s">
        <v>23239</v>
      </c>
      <c r="L12311" t="s">
        <v>23240</v>
      </c>
      <c r="M12311" t="s">
        <v>482</v>
      </c>
      <c r="N12311" t="s">
        <v>483</v>
      </c>
      <c r="O12311">
        <v>0.66666666666666663</v>
      </c>
    </row>
    <row r="12312" spans="1:16" hidden="1" x14ac:dyDescent="0.5">
      <c r="A12312">
        <v>51</v>
      </c>
      <c r="B12312">
        <v>51</v>
      </c>
      <c r="C12312" t="s">
        <v>383</v>
      </c>
      <c r="D12312" t="s">
        <v>517</v>
      </c>
      <c r="E12312" t="s">
        <v>140</v>
      </c>
      <c r="F12312">
        <v>3</v>
      </c>
      <c r="G12312" t="s">
        <v>310</v>
      </c>
      <c r="H12312" t="s">
        <v>7</v>
      </c>
      <c r="I12312" t="s">
        <v>383</v>
      </c>
      <c r="J12312">
        <v>48.5</v>
      </c>
      <c r="K12312" t="s">
        <v>23241</v>
      </c>
      <c r="L12312" t="s">
        <v>23242</v>
      </c>
      <c r="M12312" t="s">
        <v>506</v>
      </c>
      <c r="N12312" t="s">
        <v>483</v>
      </c>
      <c r="O12312">
        <v>48.5</v>
      </c>
      <c r="P12312" t="s">
        <v>550</v>
      </c>
    </row>
    <row r="12313" spans="1:16" hidden="1" x14ac:dyDescent="0.5">
      <c r="A12313">
        <v>50</v>
      </c>
      <c r="B12313">
        <v>51</v>
      </c>
      <c r="C12313" t="s">
        <v>395</v>
      </c>
      <c r="D12313" t="s">
        <v>517</v>
      </c>
      <c r="E12313" t="s">
        <v>140</v>
      </c>
      <c r="F12313">
        <v>5</v>
      </c>
      <c r="G12313" t="s">
        <v>184</v>
      </c>
      <c r="H12313" t="s">
        <v>185</v>
      </c>
      <c r="I12313" t="s">
        <v>420</v>
      </c>
      <c r="J12313">
        <v>24</v>
      </c>
      <c r="K12313" t="s">
        <v>23243</v>
      </c>
      <c r="L12313" t="s">
        <v>23244</v>
      </c>
      <c r="M12313" t="s">
        <v>483</v>
      </c>
      <c r="N12313" t="s">
        <v>483</v>
      </c>
      <c r="O12313">
        <v>24</v>
      </c>
    </row>
    <row r="12314" spans="1:16" hidden="1" x14ac:dyDescent="0.5">
      <c r="A12314">
        <v>51</v>
      </c>
      <c r="B12314">
        <v>51</v>
      </c>
      <c r="C12314" t="s">
        <v>383</v>
      </c>
      <c r="D12314" t="s">
        <v>517</v>
      </c>
      <c r="E12314" t="s">
        <v>140</v>
      </c>
      <c r="F12314">
        <v>2</v>
      </c>
      <c r="G12314" t="s">
        <v>310</v>
      </c>
      <c r="H12314" t="s">
        <v>7</v>
      </c>
      <c r="I12314" t="s">
        <v>383</v>
      </c>
      <c r="J12314">
        <v>1.27</v>
      </c>
      <c r="K12314" t="s">
        <v>23245</v>
      </c>
      <c r="L12314" t="s">
        <v>23246</v>
      </c>
      <c r="M12314" t="s">
        <v>580</v>
      </c>
      <c r="N12314" t="s">
        <v>483</v>
      </c>
      <c r="O12314">
        <v>1.2666666666666666</v>
      </c>
      <c r="P12314" t="s">
        <v>550</v>
      </c>
    </row>
    <row r="12315" spans="1:16" hidden="1" x14ac:dyDescent="0.5">
      <c r="A12315">
        <v>51</v>
      </c>
      <c r="B12315">
        <v>51</v>
      </c>
      <c r="C12315" t="s">
        <v>516</v>
      </c>
      <c r="D12315" t="s">
        <v>517</v>
      </c>
      <c r="E12315" t="s">
        <v>140</v>
      </c>
      <c r="F12315">
        <v>2</v>
      </c>
      <c r="G12315" t="s">
        <v>394</v>
      </c>
      <c r="H12315" t="s">
        <v>395</v>
      </c>
      <c r="I12315" t="s">
        <v>412</v>
      </c>
      <c r="J12315">
        <v>2.5</v>
      </c>
      <c r="K12315" t="s">
        <v>23247</v>
      </c>
      <c r="L12315" t="s">
        <v>519</v>
      </c>
      <c r="M12315" t="s">
        <v>520</v>
      </c>
      <c r="N12315" t="s">
        <v>483</v>
      </c>
      <c r="O12315">
        <v>2.5</v>
      </c>
    </row>
    <row r="12316" spans="1:16" hidden="1" x14ac:dyDescent="0.5">
      <c r="A12316">
        <v>51</v>
      </c>
      <c r="B12316">
        <v>51</v>
      </c>
      <c r="C12316" t="s">
        <v>605</v>
      </c>
      <c r="D12316" t="s">
        <v>517</v>
      </c>
      <c r="E12316" t="s">
        <v>8</v>
      </c>
      <c r="F12316">
        <v>3</v>
      </c>
      <c r="G12316" t="s">
        <v>365</v>
      </c>
      <c r="H12316" t="s">
        <v>366</v>
      </c>
      <c r="I12316" t="s">
        <v>412</v>
      </c>
      <c r="J12316">
        <v>5.75</v>
      </c>
      <c r="K12316" t="s">
        <v>23248</v>
      </c>
      <c r="L12316" t="s">
        <v>22566</v>
      </c>
      <c r="M12316" t="s">
        <v>482</v>
      </c>
      <c r="N12316" t="s">
        <v>483</v>
      </c>
      <c r="O12316">
        <v>5.75</v>
      </c>
    </row>
    <row r="12317" spans="1:16" hidden="1" x14ac:dyDescent="0.5">
      <c r="A12317">
        <v>51</v>
      </c>
      <c r="B12317">
        <v>51</v>
      </c>
      <c r="C12317" t="s">
        <v>163</v>
      </c>
      <c r="D12317" t="s">
        <v>479</v>
      </c>
      <c r="E12317" t="s">
        <v>140</v>
      </c>
      <c r="F12317">
        <v>2</v>
      </c>
      <c r="G12317" t="s">
        <v>326</v>
      </c>
      <c r="H12317" t="s">
        <v>327</v>
      </c>
      <c r="I12317" t="s">
        <v>455</v>
      </c>
      <c r="J12317">
        <v>5.33</v>
      </c>
      <c r="K12317" t="s">
        <v>23249</v>
      </c>
      <c r="L12317" t="s">
        <v>20149</v>
      </c>
      <c r="M12317" t="s">
        <v>19691</v>
      </c>
      <c r="N12317" t="s">
        <v>483</v>
      </c>
      <c r="O12317">
        <v>5.333333333333333</v>
      </c>
    </row>
    <row r="12318" spans="1:16" hidden="1" x14ac:dyDescent="0.5">
      <c r="A12318">
        <v>51</v>
      </c>
      <c r="B12318">
        <v>51</v>
      </c>
      <c r="C12318" t="s">
        <v>478</v>
      </c>
      <c r="D12318" t="s">
        <v>540</v>
      </c>
      <c r="E12318" t="s">
        <v>8</v>
      </c>
      <c r="F12318">
        <v>2</v>
      </c>
      <c r="G12318" t="s">
        <v>331</v>
      </c>
      <c r="H12318" t="s">
        <v>332</v>
      </c>
      <c r="I12318" t="s">
        <v>404</v>
      </c>
      <c r="J12318">
        <v>0.67</v>
      </c>
      <c r="K12318" t="s">
        <v>23250</v>
      </c>
      <c r="L12318" t="s">
        <v>23251</v>
      </c>
      <c r="M12318" t="s">
        <v>482</v>
      </c>
      <c r="N12318" t="s">
        <v>483</v>
      </c>
      <c r="O12318">
        <v>0.66666666666666663</v>
      </c>
    </row>
    <row r="12319" spans="1:16" hidden="1" x14ac:dyDescent="0.5">
      <c r="A12319">
        <v>51</v>
      </c>
      <c r="B12319">
        <v>51</v>
      </c>
      <c r="C12319" t="s">
        <v>478</v>
      </c>
      <c r="D12319" t="s">
        <v>540</v>
      </c>
      <c r="E12319" t="s">
        <v>8</v>
      </c>
      <c r="F12319">
        <v>2</v>
      </c>
      <c r="G12319" t="s">
        <v>331</v>
      </c>
      <c r="H12319" t="s">
        <v>332</v>
      </c>
      <c r="I12319" t="s">
        <v>404</v>
      </c>
      <c r="J12319">
        <v>0.67</v>
      </c>
      <c r="K12319" t="s">
        <v>23252</v>
      </c>
      <c r="L12319" t="s">
        <v>23253</v>
      </c>
      <c r="M12319" t="s">
        <v>482</v>
      </c>
      <c r="N12319" t="s">
        <v>483</v>
      </c>
      <c r="O12319">
        <v>0.66666666666666663</v>
      </c>
    </row>
    <row r="12320" spans="1:16" hidden="1" x14ac:dyDescent="0.5">
      <c r="A12320">
        <v>51</v>
      </c>
      <c r="B12320">
        <v>51</v>
      </c>
      <c r="C12320" t="s">
        <v>605</v>
      </c>
      <c r="D12320" t="s">
        <v>517</v>
      </c>
      <c r="E12320" t="s">
        <v>8</v>
      </c>
      <c r="F12320">
        <v>2</v>
      </c>
      <c r="G12320" t="s">
        <v>365</v>
      </c>
      <c r="H12320" t="s">
        <v>366</v>
      </c>
      <c r="I12320" t="s">
        <v>410</v>
      </c>
      <c r="J12320">
        <v>1.5</v>
      </c>
      <c r="K12320" t="s">
        <v>23254</v>
      </c>
      <c r="L12320" t="s">
        <v>23255</v>
      </c>
      <c r="M12320" t="s">
        <v>19703</v>
      </c>
      <c r="N12320" t="s">
        <v>483</v>
      </c>
      <c r="O12320">
        <v>1.5</v>
      </c>
    </row>
    <row r="12321" spans="1:16" hidden="1" x14ac:dyDescent="0.5">
      <c r="A12321">
        <v>51</v>
      </c>
      <c r="B12321">
        <v>51</v>
      </c>
      <c r="C12321" t="s">
        <v>383</v>
      </c>
      <c r="D12321" t="s">
        <v>517</v>
      </c>
      <c r="E12321" t="s">
        <v>140</v>
      </c>
      <c r="F12321">
        <v>2</v>
      </c>
      <c r="G12321" t="s">
        <v>310</v>
      </c>
      <c r="H12321" t="s">
        <v>7</v>
      </c>
      <c r="I12321" t="s">
        <v>383</v>
      </c>
      <c r="J12321">
        <v>2.5</v>
      </c>
      <c r="K12321" t="s">
        <v>23256</v>
      </c>
      <c r="L12321" t="s">
        <v>23257</v>
      </c>
      <c r="M12321" t="s">
        <v>580</v>
      </c>
      <c r="N12321" t="s">
        <v>483</v>
      </c>
      <c r="O12321">
        <v>2.5</v>
      </c>
      <c r="P12321" t="s">
        <v>550</v>
      </c>
    </row>
    <row r="12322" spans="1:16" hidden="1" x14ac:dyDescent="0.5">
      <c r="A12322">
        <v>51</v>
      </c>
      <c r="B12322">
        <v>51</v>
      </c>
      <c r="C12322" t="s">
        <v>478</v>
      </c>
      <c r="D12322" t="s">
        <v>479</v>
      </c>
      <c r="E12322" t="s">
        <v>8</v>
      </c>
      <c r="F12322">
        <v>1</v>
      </c>
      <c r="G12322" t="s">
        <v>153</v>
      </c>
      <c r="H12322" t="s">
        <v>154</v>
      </c>
      <c r="I12322" t="s">
        <v>414</v>
      </c>
      <c r="J12322">
        <v>0.5</v>
      </c>
      <c r="K12322" t="s">
        <v>23258</v>
      </c>
      <c r="L12322" t="s">
        <v>23259</v>
      </c>
      <c r="M12322" t="s">
        <v>483</v>
      </c>
      <c r="N12322" t="s">
        <v>486</v>
      </c>
      <c r="O12322">
        <v>0.5</v>
      </c>
    </row>
    <row r="12323" spans="1:16" hidden="1" x14ac:dyDescent="0.5">
      <c r="A12323">
        <v>51</v>
      </c>
      <c r="B12323">
        <v>51</v>
      </c>
      <c r="C12323" t="s">
        <v>478</v>
      </c>
      <c r="D12323" t="s">
        <v>479</v>
      </c>
      <c r="E12323" t="s">
        <v>140</v>
      </c>
      <c r="F12323">
        <v>2</v>
      </c>
      <c r="G12323" t="s">
        <v>367</v>
      </c>
      <c r="H12323" t="s">
        <v>368</v>
      </c>
      <c r="I12323" t="s">
        <v>414</v>
      </c>
      <c r="J12323">
        <v>0.5</v>
      </c>
      <c r="K12323" t="s">
        <v>23260</v>
      </c>
      <c r="L12323" t="s">
        <v>23261</v>
      </c>
      <c r="M12323" t="s">
        <v>483</v>
      </c>
      <c r="N12323" t="s">
        <v>520</v>
      </c>
      <c r="O12323">
        <v>0.5</v>
      </c>
    </row>
    <row r="12324" spans="1:16" hidden="1" x14ac:dyDescent="0.5">
      <c r="A12324">
        <v>51</v>
      </c>
      <c r="B12324">
        <v>51</v>
      </c>
      <c r="C12324" t="s">
        <v>383</v>
      </c>
      <c r="D12324" t="s">
        <v>517</v>
      </c>
      <c r="E12324" t="s">
        <v>8</v>
      </c>
      <c r="F12324">
        <v>5</v>
      </c>
      <c r="G12324" t="s">
        <v>365</v>
      </c>
      <c r="H12324" t="s">
        <v>366</v>
      </c>
      <c r="I12324" t="s">
        <v>383</v>
      </c>
      <c r="J12324">
        <v>342</v>
      </c>
      <c r="K12324" t="s">
        <v>23262</v>
      </c>
      <c r="L12324" t="s">
        <v>23263</v>
      </c>
      <c r="M12324" t="s">
        <v>506</v>
      </c>
      <c r="N12324" t="s">
        <v>483</v>
      </c>
      <c r="O12324">
        <v>342</v>
      </c>
      <c r="P12324" t="s">
        <v>550</v>
      </c>
    </row>
    <row r="12325" spans="1:16" hidden="1" x14ac:dyDescent="0.5">
      <c r="A12325">
        <v>51</v>
      </c>
      <c r="B12325">
        <v>51</v>
      </c>
      <c r="C12325" t="s">
        <v>605</v>
      </c>
      <c r="D12325" t="s">
        <v>540</v>
      </c>
      <c r="E12325" t="s">
        <v>8</v>
      </c>
      <c r="F12325">
        <v>3</v>
      </c>
      <c r="G12325" t="s">
        <v>331</v>
      </c>
      <c r="H12325" t="s">
        <v>332</v>
      </c>
      <c r="I12325" t="s">
        <v>457</v>
      </c>
      <c r="J12325">
        <v>1.25</v>
      </c>
      <c r="K12325" t="s">
        <v>23264</v>
      </c>
      <c r="L12325" t="s">
        <v>23265</v>
      </c>
      <c r="M12325" t="s">
        <v>482</v>
      </c>
      <c r="N12325" t="s">
        <v>483</v>
      </c>
      <c r="O12325">
        <v>1.25</v>
      </c>
    </row>
    <row r="12326" spans="1:16" hidden="1" x14ac:dyDescent="0.5">
      <c r="A12326">
        <v>51</v>
      </c>
      <c r="B12326">
        <v>51</v>
      </c>
      <c r="C12326" t="s">
        <v>478</v>
      </c>
      <c r="D12326" t="s">
        <v>540</v>
      </c>
      <c r="E12326" t="s">
        <v>8</v>
      </c>
      <c r="F12326">
        <v>3</v>
      </c>
      <c r="G12326" t="s">
        <v>331</v>
      </c>
      <c r="H12326" t="s">
        <v>332</v>
      </c>
      <c r="I12326" t="s">
        <v>404</v>
      </c>
      <c r="J12326">
        <v>1</v>
      </c>
      <c r="K12326" t="s">
        <v>23266</v>
      </c>
      <c r="L12326" t="s">
        <v>23267</v>
      </c>
      <c r="M12326" t="s">
        <v>482</v>
      </c>
      <c r="N12326" t="s">
        <v>483</v>
      </c>
      <c r="O12326">
        <v>1</v>
      </c>
    </row>
    <row r="12327" spans="1:16" hidden="1" x14ac:dyDescent="0.5">
      <c r="A12327">
        <v>51</v>
      </c>
      <c r="B12327">
        <v>51</v>
      </c>
      <c r="C12327" t="s">
        <v>478</v>
      </c>
      <c r="D12327" t="s">
        <v>540</v>
      </c>
      <c r="E12327" t="s">
        <v>8</v>
      </c>
      <c r="F12327">
        <v>2</v>
      </c>
      <c r="G12327" t="s">
        <v>331</v>
      </c>
      <c r="H12327" t="s">
        <v>332</v>
      </c>
      <c r="I12327" t="s">
        <v>404</v>
      </c>
      <c r="J12327">
        <v>0.5</v>
      </c>
      <c r="K12327" t="s">
        <v>23268</v>
      </c>
      <c r="L12327" t="s">
        <v>23269</v>
      </c>
      <c r="M12327" t="s">
        <v>482</v>
      </c>
      <c r="N12327" t="s">
        <v>483</v>
      </c>
      <c r="O12327">
        <v>0.5</v>
      </c>
    </row>
    <row r="12328" spans="1:16" hidden="1" x14ac:dyDescent="0.5">
      <c r="A12328">
        <v>51</v>
      </c>
      <c r="B12328">
        <v>51</v>
      </c>
      <c r="C12328" t="s">
        <v>605</v>
      </c>
      <c r="D12328" t="s">
        <v>540</v>
      </c>
      <c r="E12328" t="s">
        <v>8</v>
      </c>
      <c r="F12328">
        <v>2</v>
      </c>
      <c r="G12328" t="s">
        <v>331</v>
      </c>
      <c r="H12328" t="s">
        <v>332</v>
      </c>
      <c r="I12328" t="s">
        <v>410</v>
      </c>
      <c r="J12328">
        <v>1</v>
      </c>
      <c r="K12328" t="s">
        <v>23270</v>
      </c>
      <c r="L12328" t="s">
        <v>23271</v>
      </c>
      <c r="M12328" t="s">
        <v>482</v>
      </c>
      <c r="N12328" t="s">
        <v>483</v>
      </c>
      <c r="O12328">
        <v>1</v>
      </c>
    </row>
    <row r="12329" spans="1:16" hidden="1" x14ac:dyDescent="0.5">
      <c r="A12329">
        <v>51</v>
      </c>
      <c r="B12329">
        <v>51</v>
      </c>
      <c r="C12329" t="s">
        <v>478</v>
      </c>
      <c r="D12329" t="s">
        <v>540</v>
      </c>
      <c r="E12329" t="s">
        <v>8</v>
      </c>
      <c r="F12329">
        <v>1</v>
      </c>
      <c r="G12329" t="s">
        <v>153</v>
      </c>
      <c r="H12329" t="s">
        <v>154</v>
      </c>
      <c r="I12329" t="s">
        <v>404</v>
      </c>
      <c r="J12329">
        <v>0.25</v>
      </c>
      <c r="K12329" t="s">
        <v>23272</v>
      </c>
      <c r="L12329" t="s">
        <v>23273</v>
      </c>
      <c r="M12329" t="s">
        <v>482</v>
      </c>
      <c r="N12329" t="s">
        <v>529</v>
      </c>
      <c r="O12329">
        <v>0.25</v>
      </c>
    </row>
    <row r="12330" spans="1:16" hidden="1" x14ac:dyDescent="0.5">
      <c r="A12330">
        <v>51</v>
      </c>
      <c r="B12330">
        <v>51</v>
      </c>
      <c r="C12330" t="s">
        <v>163</v>
      </c>
      <c r="D12330" t="s">
        <v>540</v>
      </c>
      <c r="E12330" t="s">
        <v>163</v>
      </c>
      <c r="F12330">
        <v>1</v>
      </c>
      <c r="G12330" t="s">
        <v>161</v>
      </c>
      <c r="H12330" t="s">
        <v>162</v>
      </c>
      <c r="I12330" t="s">
        <v>414</v>
      </c>
      <c r="J12330">
        <v>0.25</v>
      </c>
      <c r="K12330" t="s">
        <v>23274</v>
      </c>
      <c r="L12330" t="s">
        <v>23275</v>
      </c>
      <c r="M12330" t="s">
        <v>483</v>
      </c>
      <c r="N12330" t="s">
        <v>483</v>
      </c>
      <c r="O12330">
        <v>0.25</v>
      </c>
    </row>
    <row r="12331" spans="1:16" hidden="1" x14ac:dyDescent="0.5">
      <c r="A12331">
        <v>51</v>
      </c>
      <c r="B12331">
        <v>51</v>
      </c>
      <c r="C12331" t="s">
        <v>478</v>
      </c>
      <c r="D12331" t="s">
        <v>540</v>
      </c>
      <c r="E12331" t="s">
        <v>8</v>
      </c>
      <c r="F12331">
        <v>3</v>
      </c>
      <c r="G12331" t="s">
        <v>331</v>
      </c>
      <c r="H12331" t="s">
        <v>332</v>
      </c>
      <c r="I12331" t="s">
        <v>404</v>
      </c>
      <c r="J12331">
        <v>3.5</v>
      </c>
      <c r="K12331" t="s">
        <v>23276</v>
      </c>
      <c r="L12331" t="s">
        <v>23277</v>
      </c>
      <c r="M12331" t="s">
        <v>482</v>
      </c>
      <c r="N12331" t="s">
        <v>483</v>
      </c>
      <c r="O12331">
        <v>3.5</v>
      </c>
    </row>
    <row r="12332" spans="1:16" hidden="1" x14ac:dyDescent="0.5">
      <c r="A12332">
        <v>51</v>
      </c>
      <c r="B12332">
        <v>51</v>
      </c>
      <c r="C12332" t="s">
        <v>163</v>
      </c>
      <c r="D12332" t="s">
        <v>479</v>
      </c>
      <c r="E12332" t="s">
        <v>140</v>
      </c>
      <c r="F12332">
        <v>2</v>
      </c>
      <c r="G12332" t="s">
        <v>375</v>
      </c>
      <c r="H12332" t="s">
        <v>376</v>
      </c>
      <c r="I12332" t="s">
        <v>445</v>
      </c>
      <c r="J12332">
        <v>2.5</v>
      </c>
      <c r="K12332" t="s">
        <v>23278</v>
      </c>
      <c r="L12332" t="s">
        <v>20927</v>
      </c>
      <c r="M12332" t="s">
        <v>483</v>
      </c>
      <c r="N12332" t="s">
        <v>483</v>
      </c>
      <c r="O12332">
        <v>2.5</v>
      </c>
    </row>
    <row r="12333" spans="1:16" hidden="1" x14ac:dyDescent="0.5">
      <c r="A12333">
        <v>51</v>
      </c>
      <c r="B12333">
        <v>51</v>
      </c>
      <c r="C12333" t="s">
        <v>383</v>
      </c>
      <c r="D12333" t="s">
        <v>479</v>
      </c>
      <c r="E12333" t="s">
        <v>140</v>
      </c>
      <c r="F12333">
        <v>1</v>
      </c>
      <c r="G12333" t="s">
        <v>222</v>
      </c>
      <c r="H12333" t="s">
        <v>224</v>
      </c>
      <c r="I12333" t="s">
        <v>445</v>
      </c>
      <c r="J12333">
        <v>1.17</v>
      </c>
      <c r="K12333" t="s">
        <v>23279</v>
      </c>
      <c r="L12333" t="s">
        <v>21025</v>
      </c>
      <c r="M12333" t="s">
        <v>483</v>
      </c>
      <c r="N12333" t="s">
        <v>483</v>
      </c>
      <c r="O12333">
        <v>1.1666666666666667</v>
      </c>
      <c r="P12333" t="s">
        <v>550</v>
      </c>
    </row>
    <row r="12334" spans="1:16" hidden="1" x14ac:dyDescent="0.5">
      <c r="A12334">
        <v>51</v>
      </c>
      <c r="B12334">
        <v>51</v>
      </c>
      <c r="C12334" t="s">
        <v>383</v>
      </c>
      <c r="D12334" t="s">
        <v>479</v>
      </c>
      <c r="E12334" t="s">
        <v>140</v>
      </c>
      <c r="F12334">
        <v>2</v>
      </c>
      <c r="G12334" t="s">
        <v>381</v>
      </c>
      <c r="H12334" t="s">
        <v>383</v>
      </c>
      <c r="I12334" t="s">
        <v>445</v>
      </c>
      <c r="J12334">
        <v>0.5</v>
      </c>
      <c r="K12334" t="s">
        <v>23280</v>
      </c>
      <c r="L12334" t="s">
        <v>22285</v>
      </c>
      <c r="M12334" t="s">
        <v>483</v>
      </c>
      <c r="N12334" t="s">
        <v>483</v>
      </c>
      <c r="O12334">
        <v>0.5</v>
      </c>
      <c r="P12334" t="s">
        <v>550</v>
      </c>
    </row>
    <row r="12335" spans="1:16" hidden="1" x14ac:dyDescent="0.5">
      <c r="A12335">
        <v>51</v>
      </c>
      <c r="B12335">
        <v>51</v>
      </c>
      <c r="C12335" t="s">
        <v>395</v>
      </c>
      <c r="D12335" t="s">
        <v>479</v>
      </c>
      <c r="E12335" t="s">
        <v>140</v>
      </c>
      <c r="F12335">
        <v>2</v>
      </c>
      <c r="G12335" t="s">
        <v>377</v>
      </c>
      <c r="H12335" t="s">
        <v>378</v>
      </c>
      <c r="I12335" t="s">
        <v>455</v>
      </c>
      <c r="J12335">
        <v>20.67</v>
      </c>
      <c r="K12335" t="s">
        <v>23281</v>
      </c>
      <c r="L12335" t="s">
        <v>22111</v>
      </c>
      <c r="M12335" t="s">
        <v>19691</v>
      </c>
      <c r="N12335" t="s">
        <v>483</v>
      </c>
      <c r="O12335">
        <v>20.666666666666668</v>
      </c>
    </row>
    <row r="12336" spans="1:16" hidden="1" x14ac:dyDescent="0.5">
      <c r="A12336">
        <v>51</v>
      </c>
      <c r="B12336">
        <v>51</v>
      </c>
      <c r="C12336" t="s">
        <v>163</v>
      </c>
      <c r="D12336" t="s">
        <v>479</v>
      </c>
      <c r="F12336">
        <v>1</v>
      </c>
      <c r="G12336" t="s">
        <v>379</v>
      </c>
      <c r="H12336" t="s">
        <v>380</v>
      </c>
      <c r="I12336" t="s">
        <v>455</v>
      </c>
      <c r="J12336">
        <v>1.47</v>
      </c>
      <c r="K12336" t="s">
        <v>23282</v>
      </c>
      <c r="L12336" t="s">
        <v>22564</v>
      </c>
      <c r="M12336" t="s">
        <v>19691</v>
      </c>
      <c r="N12336" t="s">
        <v>483</v>
      </c>
      <c r="O12336">
        <v>1.4666666666666666</v>
      </c>
    </row>
    <row r="12337" spans="1:16" hidden="1" x14ac:dyDescent="0.5">
      <c r="A12337">
        <v>51</v>
      </c>
      <c r="B12337">
        <v>51</v>
      </c>
      <c r="C12337" t="s">
        <v>605</v>
      </c>
      <c r="D12337" t="s">
        <v>517</v>
      </c>
      <c r="E12337" t="s">
        <v>8</v>
      </c>
      <c r="F12337">
        <v>3</v>
      </c>
      <c r="G12337" t="s">
        <v>365</v>
      </c>
      <c r="H12337" t="s">
        <v>366</v>
      </c>
      <c r="I12337" t="s">
        <v>455</v>
      </c>
      <c r="J12337">
        <v>5</v>
      </c>
      <c r="K12337" t="s">
        <v>23283</v>
      </c>
      <c r="L12337" t="s">
        <v>22566</v>
      </c>
      <c r="M12337" t="s">
        <v>482</v>
      </c>
      <c r="N12337" t="s">
        <v>483</v>
      </c>
      <c r="O12337">
        <v>5</v>
      </c>
    </row>
    <row r="12338" spans="1:16" hidden="1" x14ac:dyDescent="0.5">
      <c r="A12338">
        <v>51</v>
      </c>
      <c r="B12338">
        <v>51</v>
      </c>
      <c r="C12338" t="s">
        <v>478</v>
      </c>
      <c r="D12338" t="s">
        <v>540</v>
      </c>
      <c r="E12338" t="s">
        <v>8</v>
      </c>
      <c r="F12338">
        <v>2</v>
      </c>
      <c r="G12338" t="s">
        <v>331</v>
      </c>
      <c r="H12338" t="s">
        <v>332</v>
      </c>
      <c r="I12338" t="s">
        <v>404</v>
      </c>
      <c r="J12338">
        <v>0.5</v>
      </c>
      <c r="K12338" t="s">
        <v>23284</v>
      </c>
      <c r="L12338" t="s">
        <v>23285</v>
      </c>
      <c r="M12338" t="s">
        <v>482</v>
      </c>
      <c r="N12338" t="s">
        <v>483</v>
      </c>
      <c r="O12338">
        <v>0.5</v>
      </c>
    </row>
    <row r="12339" spans="1:16" hidden="1" x14ac:dyDescent="0.5">
      <c r="A12339">
        <v>51</v>
      </c>
      <c r="B12339">
        <v>51</v>
      </c>
      <c r="C12339" t="s">
        <v>516</v>
      </c>
      <c r="D12339" t="s">
        <v>479</v>
      </c>
      <c r="E12339" t="s">
        <v>140</v>
      </c>
      <c r="F12339">
        <v>1</v>
      </c>
      <c r="G12339" t="s">
        <v>230</v>
      </c>
      <c r="H12339" t="s">
        <v>231</v>
      </c>
      <c r="I12339" t="s">
        <v>443</v>
      </c>
      <c r="J12339">
        <v>25.9</v>
      </c>
      <c r="K12339" t="s">
        <v>23286</v>
      </c>
      <c r="L12339" t="s">
        <v>23287</v>
      </c>
      <c r="M12339" t="s">
        <v>483</v>
      </c>
      <c r="N12339" t="s">
        <v>483</v>
      </c>
      <c r="O12339">
        <v>25.9</v>
      </c>
    </row>
    <row r="12340" spans="1:16" hidden="1" x14ac:dyDescent="0.5">
      <c r="A12340">
        <v>51</v>
      </c>
      <c r="B12340">
        <v>51</v>
      </c>
      <c r="C12340" t="s">
        <v>163</v>
      </c>
      <c r="D12340" t="s">
        <v>479</v>
      </c>
      <c r="F12340">
        <v>1</v>
      </c>
      <c r="G12340" t="s">
        <v>379</v>
      </c>
      <c r="H12340" t="s">
        <v>380</v>
      </c>
      <c r="I12340" t="s">
        <v>402</v>
      </c>
      <c r="J12340">
        <v>0.75</v>
      </c>
      <c r="K12340" t="s">
        <v>23288</v>
      </c>
      <c r="L12340" t="s">
        <v>22578</v>
      </c>
      <c r="M12340" t="s">
        <v>483</v>
      </c>
      <c r="N12340" t="s">
        <v>483</v>
      </c>
      <c r="O12340">
        <v>0.75</v>
      </c>
    </row>
    <row r="12341" spans="1:16" hidden="1" x14ac:dyDescent="0.5">
      <c r="A12341">
        <v>50</v>
      </c>
      <c r="B12341">
        <v>51</v>
      </c>
      <c r="C12341" t="s">
        <v>383</v>
      </c>
      <c r="D12341" t="s">
        <v>517</v>
      </c>
      <c r="E12341" t="s">
        <v>140</v>
      </c>
      <c r="F12341">
        <v>2</v>
      </c>
      <c r="G12341" t="s">
        <v>310</v>
      </c>
      <c r="H12341" t="s">
        <v>7</v>
      </c>
      <c r="I12341" t="s">
        <v>383</v>
      </c>
      <c r="J12341">
        <v>18</v>
      </c>
      <c r="K12341" t="s">
        <v>23289</v>
      </c>
      <c r="L12341" t="s">
        <v>23290</v>
      </c>
      <c r="M12341" t="s">
        <v>506</v>
      </c>
      <c r="N12341" t="s">
        <v>483</v>
      </c>
      <c r="O12341">
        <v>18</v>
      </c>
      <c r="P12341" t="s">
        <v>550</v>
      </c>
    </row>
    <row r="12342" spans="1:16" hidden="1" x14ac:dyDescent="0.5">
      <c r="A12342">
        <v>50</v>
      </c>
      <c r="B12342">
        <v>51</v>
      </c>
      <c r="C12342" t="s">
        <v>383</v>
      </c>
      <c r="D12342" t="s">
        <v>517</v>
      </c>
      <c r="E12342" t="s">
        <v>140</v>
      </c>
      <c r="F12342">
        <v>3</v>
      </c>
      <c r="G12342" t="s">
        <v>310</v>
      </c>
      <c r="H12342" t="s">
        <v>7</v>
      </c>
      <c r="I12342" t="s">
        <v>383</v>
      </c>
      <c r="J12342">
        <v>81</v>
      </c>
      <c r="K12342" t="s">
        <v>23291</v>
      </c>
      <c r="L12342" t="s">
        <v>23292</v>
      </c>
      <c r="M12342" t="s">
        <v>506</v>
      </c>
      <c r="N12342" t="s">
        <v>483</v>
      </c>
      <c r="O12342">
        <v>81</v>
      </c>
      <c r="P12342" t="s">
        <v>550</v>
      </c>
    </row>
    <row r="12343" spans="1:16" hidden="1" x14ac:dyDescent="0.5">
      <c r="A12343">
        <v>51</v>
      </c>
      <c r="B12343">
        <v>51</v>
      </c>
      <c r="C12343" t="s">
        <v>383</v>
      </c>
      <c r="D12343" t="s">
        <v>479</v>
      </c>
      <c r="E12343" t="s">
        <v>79</v>
      </c>
      <c r="F12343">
        <v>2</v>
      </c>
      <c r="G12343" t="s">
        <v>198</v>
      </c>
      <c r="H12343" t="s">
        <v>199</v>
      </c>
      <c r="I12343" t="s">
        <v>383</v>
      </c>
      <c r="J12343">
        <v>25</v>
      </c>
      <c r="K12343" t="s">
        <v>23293</v>
      </c>
      <c r="L12343" t="s">
        <v>23294</v>
      </c>
      <c r="M12343" t="s">
        <v>506</v>
      </c>
      <c r="N12343" t="s">
        <v>506</v>
      </c>
      <c r="O12343">
        <v>25</v>
      </c>
      <c r="P12343" t="s">
        <v>879</v>
      </c>
    </row>
    <row r="12344" spans="1:16" hidden="1" x14ac:dyDescent="0.5">
      <c r="A12344">
        <v>51</v>
      </c>
      <c r="B12344">
        <v>51</v>
      </c>
      <c r="C12344" t="s">
        <v>478</v>
      </c>
      <c r="D12344" t="s">
        <v>517</v>
      </c>
      <c r="E12344" t="s">
        <v>8</v>
      </c>
      <c r="F12344">
        <v>2</v>
      </c>
      <c r="G12344" t="s">
        <v>216</v>
      </c>
      <c r="H12344" t="s">
        <v>217</v>
      </c>
      <c r="I12344" t="s">
        <v>404</v>
      </c>
      <c r="J12344">
        <v>3</v>
      </c>
      <c r="K12344" t="s">
        <v>23295</v>
      </c>
      <c r="L12344" t="s">
        <v>23296</v>
      </c>
      <c r="M12344" t="s">
        <v>520</v>
      </c>
      <c r="N12344" t="s">
        <v>520</v>
      </c>
      <c r="O12344">
        <v>3</v>
      </c>
    </row>
    <row r="12345" spans="1:16" hidden="1" x14ac:dyDescent="0.5">
      <c r="A12345">
        <v>51</v>
      </c>
      <c r="B12345">
        <v>51</v>
      </c>
      <c r="C12345" t="s">
        <v>478</v>
      </c>
      <c r="D12345" t="s">
        <v>540</v>
      </c>
      <c r="E12345" t="s">
        <v>163</v>
      </c>
      <c r="F12345">
        <v>1</v>
      </c>
      <c r="G12345" t="s">
        <v>161</v>
      </c>
      <c r="H12345" t="s">
        <v>162</v>
      </c>
      <c r="I12345" t="s">
        <v>414</v>
      </c>
      <c r="J12345">
        <v>0.5</v>
      </c>
      <c r="K12345" t="s">
        <v>23297</v>
      </c>
      <c r="L12345" t="s">
        <v>23298</v>
      </c>
      <c r="M12345" t="s">
        <v>483</v>
      </c>
      <c r="N12345" t="s">
        <v>483</v>
      </c>
      <c r="O12345">
        <v>0.5</v>
      </c>
    </row>
    <row r="12346" spans="1:16" hidden="1" x14ac:dyDescent="0.5">
      <c r="A12346">
        <v>51</v>
      </c>
      <c r="B12346">
        <v>51</v>
      </c>
      <c r="C12346" t="s">
        <v>605</v>
      </c>
      <c r="D12346" t="s">
        <v>517</v>
      </c>
      <c r="E12346" t="s">
        <v>79</v>
      </c>
      <c r="F12346">
        <v>3</v>
      </c>
      <c r="G12346" t="s">
        <v>202</v>
      </c>
      <c r="H12346" t="s">
        <v>203</v>
      </c>
      <c r="I12346" t="s">
        <v>400</v>
      </c>
      <c r="J12346">
        <v>7</v>
      </c>
      <c r="K12346" t="s">
        <v>23299</v>
      </c>
      <c r="L12346" t="s">
        <v>23300</v>
      </c>
      <c r="M12346" t="s">
        <v>580</v>
      </c>
      <c r="N12346" t="s">
        <v>483</v>
      </c>
      <c r="O12346">
        <v>7</v>
      </c>
    </row>
    <row r="12347" spans="1:16" hidden="1" x14ac:dyDescent="0.5">
      <c r="A12347">
        <v>51</v>
      </c>
      <c r="B12347">
        <v>51</v>
      </c>
      <c r="C12347" t="s">
        <v>478</v>
      </c>
      <c r="D12347" t="s">
        <v>540</v>
      </c>
      <c r="E12347" t="s">
        <v>8</v>
      </c>
      <c r="F12347">
        <v>1</v>
      </c>
      <c r="G12347" t="s">
        <v>153</v>
      </c>
      <c r="H12347" t="s">
        <v>154</v>
      </c>
      <c r="I12347" t="s">
        <v>402</v>
      </c>
      <c r="J12347">
        <v>0.17</v>
      </c>
      <c r="K12347" t="s">
        <v>23301</v>
      </c>
      <c r="L12347" t="s">
        <v>23138</v>
      </c>
      <c r="M12347" t="s">
        <v>483</v>
      </c>
      <c r="N12347" t="s">
        <v>529</v>
      </c>
      <c r="O12347">
        <v>0.16666666666666666</v>
      </c>
    </row>
    <row r="12348" spans="1:16" hidden="1" x14ac:dyDescent="0.5">
      <c r="A12348">
        <v>50</v>
      </c>
      <c r="B12348">
        <v>51</v>
      </c>
      <c r="C12348" t="s">
        <v>163</v>
      </c>
      <c r="D12348" t="s">
        <v>540</v>
      </c>
      <c r="E12348" t="s">
        <v>163</v>
      </c>
      <c r="F12348">
        <v>1</v>
      </c>
      <c r="G12348" t="s">
        <v>174</v>
      </c>
      <c r="H12348" t="s">
        <v>175</v>
      </c>
      <c r="I12348" t="s">
        <v>402</v>
      </c>
      <c r="J12348">
        <v>0.33</v>
      </c>
      <c r="K12348" t="s">
        <v>23302</v>
      </c>
      <c r="L12348" t="s">
        <v>23303</v>
      </c>
      <c r="M12348" t="s">
        <v>483</v>
      </c>
      <c r="N12348" t="s">
        <v>529</v>
      </c>
      <c r="O12348">
        <v>0.33333333333333331</v>
      </c>
    </row>
    <row r="12349" spans="1:16" hidden="1" x14ac:dyDescent="0.5">
      <c r="A12349">
        <v>50</v>
      </c>
      <c r="B12349">
        <v>51</v>
      </c>
      <c r="C12349" t="s">
        <v>395</v>
      </c>
      <c r="D12349" t="s">
        <v>517</v>
      </c>
      <c r="E12349" t="s">
        <v>140</v>
      </c>
      <c r="F12349">
        <v>5</v>
      </c>
      <c r="G12349" t="s">
        <v>184</v>
      </c>
      <c r="H12349" t="s">
        <v>185</v>
      </c>
      <c r="I12349" t="s">
        <v>420</v>
      </c>
      <c r="J12349">
        <v>24</v>
      </c>
      <c r="K12349" t="s">
        <v>23304</v>
      </c>
      <c r="L12349" t="s">
        <v>23305</v>
      </c>
      <c r="M12349" t="s">
        <v>483</v>
      </c>
      <c r="N12349" t="s">
        <v>483</v>
      </c>
      <c r="O12349">
        <v>24</v>
      </c>
    </row>
    <row r="12350" spans="1:16" hidden="1" x14ac:dyDescent="0.5">
      <c r="A12350">
        <v>50</v>
      </c>
      <c r="B12350">
        <v>51</v>
      </c>
      <c r="C12350" t="s">
        <v>395</v>
      </c>
      <c r="D12350" t="s">
        <v>517</v>
      </c>
      <c r="E12350" t="s">
        <v>140</v>
      </c>
      <c r="F12350">
        <v>5</v>
      </c>
      <c r="G12350" t="s">
        <v>184</v>
      </c>
      <c r="H12350" t="s">
        <v>185</v>
      </c>
      <c r="I12350" t="s">
        <v>420</v>
      </c>
      <c r="J12350">
        <v>6</v>
      </c>
      <c r="K12350" t="s">
        <v>23306</v>
      </c>
      <c r="L12350" t="s">
        <v>23307</v>
      </c>
      <c r="M12350" t="s">
        <v>483</v>
      </c>
      <c r="N12350" t="s">
        <v>483</v>
      </c>
      <c r="O12350">
        <v>6</v>
      </c>
    </row>
    <row r="12351" spans="1:16" hidden="1" x14ac:dyDescent="0.5">
      <c r="A12351">
        <v>50</v>
      </c>
      <c r="B12351">
        <v>51</v>
      </c>
      <c r="C12351" t="s">
        <v>395</v>
      </c>
      <c r="D12351" t="s">
        <v>540</v>
      </c>
      <c r="E12351" t="s">
        <v>140</v>
      </c>
      <c r="F12351">
        <v>3</v>
      </c>
      <c r="G12351" t="s">
        <v>394</v>
      </c>
      <c r="H12351" t="s">
        <v>395</v>
      </c>
      <c r="I12351" t="s">
        <v>420</v>
      </c>
      <c r="J12351">
        <v>15</v>
      </c>
      <c r="K12351" t="s">
        <v>23308</v>
      </c>
      <c r="L12351" t="s">
        <v>23309</v>
      </c>
      <c r="M12351" t="s">
        <v>483</v>
      </c>
      <c r="N12351" t="s">
        <v>483</v>
      </c>
      <c r="O12351">
        <v>15</v>
      </c>
    </row>
    <row r="12352" spans="1:16" hidden="1" x14ac:dyDescent="0.5">
      <c r="A12352">
        <v>51</v>
      </c>
      <c r="B12352">
        <v>51</v>
      </c>
      <c r="C12352" t="s">
        <v>395</v>
      </c>
      <c r="D12352" t="s">
        <v>479</v>
      </c>
      <c r="E12352" t="s">
        <v>79</v>
      </c>
      <c r="F12352">
        <v>5</v>
      </c>
      <c r="G12352" t="s">
        <v>196</v>
      </c>
      <c r="H12352" t="s">
        <v>197</v>
      </c>
      <c r="I12352" t="s">
        <v>420</v>
      </c>
      <c r="J12352">
        <v>7.5</v>
      </c>
      <c r="K12352" t="s">
        <v>23310</v>
      </c>
      <c r="L12352" t="s">
        <v>23311</v>
      </c>
      <c r="M12352" t="s">
        <v>483</v>
      </c>
      <c r="N12352" t="s">
        <v>483</v>
      </c>
      <c r="O12352">
        <v>7.5</v>
      </c>
    </row>
    <row r="12353" spans="1:16" hidden="1" x14ac:dyDescent="0.5">
      <c r="A12353">
        <v>50</v>
      </c>
      <c r="B12353">
        <v>51</v>
      </c>
      <c r="C12353" t="s">
        <v>395</v>
      </c>
      <c r="D12353" t="s">
        <v>540</v>
      </c>
      <c r="E12353" t="s">
        <v>140</v>
      </c>
      <c r="F12353">
        <v>3</v>
      </c>
      <c r="G12353" t="s">
        <v>394</v>
      </c>
      <c r="H12353" t="s">
        <v>395</v>
      </c>
      <c r="I12353" t="s">
        <v>420</v>
      </c>
      <c r="J12353">
        <v>14</v>
      </c>
      <c r="K12353" t="s">
        <v>23312</v>
      </c>
      <c r="L12353" t="s">
        <v>23313</v>
      </c>
      <c r="M12353" t="s">
        <v>483</v>
      </c>
      <c r="N12353" t="s">
        <v>483</v>
      </c>
      <c r="O12353">
        <v>14</v>
      </c>
    </row>
    <row r="12354" spans="1:16" hidden="1" x14ac:dyDescent="0.5">
      <c r="A12354">
        <v>50</v>
      </c>
      <c r="B12354">
        <v>51</v>
      </c>
      <c r="C12354" t="s">
        <v>163</v>
      </c>
      <c r="D12354" t="s">
        <v>540</v>
      </c>
      <c r="E12354" t="s">
        <v>163</v>
      </c>
      <c r="F12354">
        <v>2</v>
      </c>
      <c r="G12354" t="s">
        <v>174</v>
      </c>
      <c r="H12354" t="s">
        <v>175</v>
      </c>
      <c r="I12354" t="s">
        <v>414</v>
      </c>
      <c r="J12354">
        <v>0.25</v>
      </c>
      <c r="K12354" t="s">
        <v>23314</v>
      </c>
      <c r="L12354" t="s">
        <v>23315</v>
      </c>
      <c r="M12354" t="s">
        <v>483</v>
      </c>
      <c r="N12354" t="s">
        <v>483</v>
      </c>
      <c r="O12354">
        <v>0.25</v>
      </c>
    </row>
    <row r="12355" spans="1:16" hidden="1" x14ac:dyDescent="0.5">
      <c r="A12355">
        <v>50</v>
      </c>
      <c r="B12355">
        <v>51</v>
      </c>
      <c r="C12355" t="s">
        <v>383</v>
      </c>
      <c r="D12355" t="s">
        <v>479</v>
      </c>
      <c r="E12355" t="s">
        <v>79</v>
      </c>
      <c r="F12355">
        <v>2</v>
      </c>
      <c r="G12355" t="s">
        <v>198</v>
      </c>
      <c r="H12355" t="s">
        <v>199</v>
      </c>
      <c r="I12355" t="s">
        <v>383</v>
      </c>
      <c r="J12355">
        <v>8</v>
      </c>
      <c r="K12355" t="s">
        <v>23316</v>
      </c>
      <c r="L12355" t="s">
        <v>23317</v>
      </c>
      <c r="M12355" t="s">
        <v>506</v>
      </c>
      <c r="N12355" t="s">
        <v>506</v>
      </c>
      <c r="O12355">
        <v>8</v>
      </c>
      <c r="P12355" t="s">
        <v>879</v>
      </c>
    </row>
    <row r="12356" spans="1:16" hidden="1" x14ac:dyDescent="0.5">
      <c r="A12356">
        <v>51</v>
      </c>
      <c r="B12356">
        <v>51</v>
      </c>
      <c r="C12356" t="s">
        <v>478</v>
      </c>
      <c r="D12356" t="s">
        <v>540</v>
      </c>
      <c r="E12356" t="s">
        <v>8</v>
      </c>
      <c r="F12356">
        <v>2</v>
      </c>
      <c r="G12356" t="s">
        <v>331</v>
      </c>
      <c r="H12356" t="s">
        <v>332</v>
      </c>
      <c r="I12356" t="s">
        <v>404</v>
      </c>
      <c r="J12356">
        <v>1.33</v>
      </c>
      <c r="K12356" t="s">
        <v>23318</v>
      </c>
      <c r="L12356" t="s">
        <v>23319</v>
      </c>
      <c r="M12356" t="s">
        <v>483</v>
      </c>
      <c r="N12356" t="s">
        <v>529</v>
      </c>
      <c r="O12356">
        <v>1.3333333333333333</v>
      </c>
    </row>
    <row r="12357" spans="1:16" hidden="1" x14ac:dyDescent="0.5">
      <c r="A12357">
        <v>51</v>
      </c>
      <c r="B12357">
        <v>51</v>
      </c>
      <c r="C12357" t="s">
        <v>597</v>
      </c>
      <c r="D12357" t="s">
        <v>517</v>
      </c>
      <c r="E12357" t="s">
        <v>140</v>
      </c>
      <c r="F12357">
        <v>2</v>
      </c>
      <c r="G12357" t="s">
        <v>320</v>
      </c>
      <c r="H12357" t="s">
        <v>321</v>
      </c>
      <c r="I12357" t="s">
        <v>400</v>
      </c>
      <c r="J12357">
        <v>0.25</v>
      </c>
      <c r="K12357" t="s">
        <v>23320</v>
      </c>
      <c r="L12357" t="s">
        <v>23321</v>
      </c>
      <c r="M12357" t="s">
        <v>600</v>
      </c>
      <c r="N12357" t="s">
        <v>483</v>
      </c>
      <c r="O12357">
        <v>0.25</v>
      </c>
    </row>
    <row r="12358" spans="1:16" hidden="1" x14ac:dyDescent="0.5">
      <c r="A12358">
        <v>50</v>
      </c>
      <c r="B12358">
        <v>51</v>
      </c>
      <c r="C12358" t="s">
        <v>383</v>
      </c>
      <c r="D12358" t="s">
        <v>517</v>
      </c>
      <c r="E12358" t="s">
        <v>140</v>
      </c>
      <c r="F12358">
        <v>3</v>
      </c>
      <c r="G12358" t="s">
        <v>310</v>
      </c>
      <c r="H12358" t="s">
        <v>7</v>
      </c>
      <c r="I12358" t="s">
        <v>383</v>
      </c>
      <c r="J12358">
        <v>48.5</v>
      </c>
      <c r="K12358" t="s">
        <v>23322</v>
      </c>
      <c r="L12358" t="s">
        <v>23323</v>
      </c>
      <c r="M12358" t="s">
        <v>506</v>
      </c>
      <c r="N12358" t="s">
        <v>483</v>
      </c>
      <c r="O12358">
        <v>48.5</v>
      </c>
      <c r="P12358" t="s">
        <v>550</v>
      </c>
    </row>
    <row r="12359" spans="1:16" hidden="1" x14ac:dyDescent="0.5">
      <c r="A12359">
        <v>50</v>
      </c>
      <c r="B12359">
        <v>51</v>
      </c>
      <c r="C12359" t="s">
        <v>383</v>
      </c>
      <c r="D12359" t="s">
        <v>517</v>
      </c>
      <c r="E12359" t="s">
        <v>140</v>
      </c>
      <c r="F12359">
        <v>3</v>
      </c>
      <c r="G12359" t="s">
        <v>310</v>
      </c>
      <c r="H12359" t="s">
        <v>7</v>
      </c>
      <c r="I12359" t="s">
        <v>383</v>
      </c>
      <c r="J12359">
        <v>31</v>
      </c>
      <c r="K12359" t="s">
        <v>23324</v>
      </c>
      <c r="L12359" t="s">
        <v>23325</v>
      </c>
      <c r="M12359" t="s">
        <v>506</v>
      </c>
      <c r="N12359" t="s">
        <v>483</v>
      </c>
      <c r="O12359">
        <v>31</v>
      </c>
      <c r="P12359" t="s">
        <v>550</v>
      </c>
    </row>
    <row r="12360" spans="1:16" hidden="1" x14ac:dyDescent="0.5">
      <c r="A12360">
        <v>50</v>
      </c>
      <c r="B12360">
        <v>51</v>
      </c>
      <c r="C12360" t="s">
        <v>516</v>
      </c>
      <c r="D12360" t="s">
        <v>517</v>
      </c>
      <c r="E12360" t="s">
        <v>140</v>
      </c>
      <c r="F12360">
        <v>3</v>
      </c>
      <c r="G12360" t="s">
        <v>310</v>
      </c>
      <c r="H12360" t="s">
        <v>7</v>
      </c>
      <c r="I12360" t="s">
        <v>412</v>
      </c>
      <c r="J12360">
        <v>3.75</v>
      </c>
      <c r="K12360" t="s">
        <v>23326</v>
      </c>
      <c r="L12360" t="s">
        <v>23327</v>
      </c>
      <c r="M12360" t="s">
        <v>482</v>
      </c>
      <c r="N12360" t="s">
        <v>483</v>
      </c>
      <c r="O12360">
        <v>3.75</v>
      </c>
    </row>
    <row r="12361" spans="1:16" hidden="1" x14ac:dyDescent="0.5">
      <c r="A12361">
        <v>50</v>
      </c>
      <c r="B12361">
        <v>51</v>
      </c>
      <c r="C12361" t="s">
        <v>478</v>
      </c>
      <c r="D12361" t="s">
        <v>479</v>
      </c>
      <c r="E12361" t="s">
        <v>330</v>
      </c>
      <c r="F12361">
        <v>1</v>
      </c>
      <c r="G12361" t="s">
        <v>328</v>
      </c>
      <c r="H12361" t="s">
        <v>329</v>
      </c>
      <c r="I12361" t="s">
        <v>408</v>
      </c>
      <c r="J12361">
        <v>0.75</v>
      </c>
      <c r="K12361" t="s">
        <v>23328</v>
      </c>
      <c r="L12361" t="s">
        <v>1643</v>
      </c>
      <c r="M12361" t="s">
        <v>483</v>
      </c>
      <c r="N12361" t="s">
        <v>486</v>
      </c>
      <c r="O12361">
        <v>0.75</v>
      </c>
    </row>
    <row r="12362" spans="1:16" hidden="1" x14ac:dyDescent="0.5">
      <c r="A12362">
        <v>50</v>
      </c>
      <c r="B12362">
        <v>51</v>
      </c>
      <c r="C12362" t="s">
        <v>478</v>
      </c>
      <c r="D12362" t="s">
        <v>479</v>
      </c>
      <c r="E12362" t="s">
        <v>330</v>
      </c>
      <c r="F12362">
        <v>1</v>
      </c>
      <c r="G12362" t="s">
        <v>328</v>
      </c>
      <c r="H12362" t="s">
        <v>329</v>
      </c>
      <c r="I12362" t="s">
        <v>408</v>
      </c>
      <c r="J12362">
        <v>1.75</v>
      </c>
      <c r="K12362" t="s">
        <v>23329</v>
      </c>
      <c r="L12362" t="s">
        <v>1653</v>
      </c>
      <c r="M12362" t="s">
        <v>483</v>
      </c>
      <c r="N12362" t="s">
        <v>486</v>
      </c>
      <c r="O12362">
        <v>1.75</v>
      </c>
    </row>
    <row r="12363" spans="1:16" hidden="1" x14ac:dyDescent="0.5">
      <c r="A12363">
        <v>50</v>
      </c>
      <c r="B12363">
        <v>51</v>
      </c>
      <c r="C12363" t="s">
        <v>383</v>
      </c>
      <c r="D12363" t="s">
        <v>479</v>
      </c>
      <c r="E12363" t="s">
        <v>330</v>
      </c>
      <c r="F12363">
        <v>5</v>
      </c>
      <c r="G12363" t="s">
        <v>328</v>
      </c>
      <c r="H12363" t="s">
        <v>329</v>
      </c>
      <c r="I12363" t="s">
        <v>383</v>
      </c>
      <c r="J12363">
        <v>2</v>
      </c>
      <c r="K12363" t="s">
        <v>23330</v>
      </c>
      <c r="L12363" t="s">
        <v>23331</v>
      </c>
      <c r="M12363" t="s">
        <v>506</v>
      </c>
      <c r="N12363" t="s">
        <v>506</v>
      </c>
      <c r="O12363">
        <v>2</v>
      </c>
      <c r="P12363" t="s">
        <v>507</v>
      </c>
    </row>
    <row r="12364" spans="1:16" hidden="1" x14ac:dyDescent="0.5">
      <c r="A12364">
        <v>50</v>
      </c>
      <c r="B12364">
        <v>51</v>
      </c>
      <c r="C12364" t="s">
        <v>383</v>
      </c>
      <c r="D12364" t="s">
        <v>479</v>
      </c>
      <c r="E12364" t="s">
        <v>330</v>
      </c>
      <c r="F12364">
        <v>5</v>
      </c>
      <c r="G12364" t="s">
        <v>328</v>
      </c>
      <c r="H12364" t="s">
        <v>329</v>
      </c>
      <c r="I12364" t="s">
        <v>383</v>
      </c>
      <c r="J12364">
        <v>1.5</v>
      </c>
      <c r="K12364" t="s">
        <v>23332</v>
      </c>
      <c r="L12364" t="s">
        <v>23333</v>
      </c>
      <c r="M12364" t="s">
        <v>506</v>
      </c>
      <c r="N12364" t="s">
        <v>506</v>
      </c>
      <c r="O12364">
        <v>1.5</v>
      </c>
      <c r="P12364" t="s">
        <v>507</v>
      </c>
    </row>
    <row r="12365" spans="1:16" hidden="1" x14ac:dyDescent="0.5">
      <c r="A12365">
        <v>50</v>
      </c>
      <c r="B12365">
        <v>51</v>
      </c>
      <c r="C12365" t="s">
        <v>516</v>
      </c>
      <c r="D12365" t="s">
        <v>517</v>
      </c>
      <c r="E12365" t="s">
        <v>140</v>
      </c>
      <c r="F12365">
        <v>2</v>
      </c>
      <c r="G12365" t="s">
        <v>310</v>
      </c>
      <c r="H12365" t="s">
        <v>7</v>
      </c>
      <c r="I12365" t="s">
        <v>412</v>
      </c>
      <c r="J12365">
        <v>4.75</v>
      </c>
      <c r="K12365" t="s">
        <v>23334</v>
      </c>
      <c r="L12365" t="s">
        <v>20591</v>
      </c>
      <c r="M12365" t="s">
        <v>482</v>
      </c>
      <c r="N12365" t="s">
        <v>483</v>
      </c>
      <c r="O12365">
        <v>4.75</v>
      </c>
    </row>
    <row r="12366" spans="1:16" hidden="1" x14ac:dyDescent="0.5">
      <c r="A12366">
        <v>51</v>
      </c>
      <c r="B12366">
        <v>51</v>
      </c>
      <c r="C12366" t="s">
        <v>478</v>
      </c>
      <c r="D12366" t="s">
        <v>540</v>
      </c>
      <c r="E12366" t="s">
        <v>163</v>
      </c>
      <c r="F12366">
        <v>1</v>
      </c>
      <c r="G12366" t="s">
        <v>161</v>
      </c>
      <c r="H12366" t="s">
        <v>162</v>
      </c>
      <c r="I12366" t="s">
        <v>414</v>
      </c>
      <c r="J12366">
        <v>0.75</v>
      </c>
      <c r="K12366" t="s">
        <v>23335</v>
      </c>
      <c r="L12366" t="s">
        <v>23336</v>
      </c>
      <c r="M12366" t="s">
        <v>483</v>
      </c>
      <c r="N12366" t="s">
        <v>483</v>
      </c>
      <c r="O12366">
        <v>0.75</v>
      </c>
    </row>
    <row r="12367" spans="1:16" hidden="1" x14ac:dyDescent="0.5">
      <c r="A12367">
        <v>51</v>
      </c>
      <c r="B12367">
        <v>51</v>
      </c>
      <c r="C12367" t="s">
        <v>478</v>
      </c>
      <c r="D12367" t="s">
        <v>540</v>
      </c>
      <c r="E12367" t="s">
        <v>8</v>
      </c>
      <c r="F12367">
        <v>3</v>
      </c>
      <c r="G12367" t="s">
        <v>331</v>
      </c>
      <c r="H12367" t="s">
        <v>332</v>
      </c>
      <c r="I12367" t="s">
        <v>404</v>
      </c>
      <c r="J12367">
        <v>9.33</v>
      </c>
      <c r="K12367" t="s">
        <v>23337</v>
      </c>
      <c r="L12367" t="s">
        <v>23338</v>
      </c>
      <c r="M12367" t="s">
        <v>482</v>
      </c>
      <c r="N12367" t="s">
        <v>483</v>
      </c>
      <c r="O12367">
        <v>9.3333333333333339</v>
      </c>
    </row>
    <row r="12368" spans="1:16" hidden="1" x14ac:dyDescent="0.5">
      <c r="A12368">
        <v>50</v>
      </c>
      <c r="B12368">
        <v>51</v>
      </c>
      <c r="C12368" t="s">
        <v>605</v>
      </c>
      <c r="D12368" t="s">
        <v>540</v>
      </c>
      <c r="E12368" t="s">
        <v>8</v>
      </c>
      <c r="F12368">
        <v>3</v>
      </c>
      <c r="G12368" t="s">
        <v>331</v>
      </c>
      <c r="H12368" t="s">
        <v>332</v>
      </c>
      <c r="I12368" t="s">
        <v>457</v>
      </c>
      <c r="J12368">
        <v>16</v>
      </c>
      <c r="K12368" t="s">
        <v>23339</v>
      </c>
      <c r="L12368" t="s">
        <v>23340</v>
      </c>
      <c r="M12368" t="s">
        <v>482</v>
      </c>
      <c r="N12368" t="s">
        <v>483</v>
      </c>
      <c r="O12368">
        <v>16</v>
      </c>
    </row>
    <row r="12369" spans="1:16" hidden="1" x14ac:dyDescent="0.5">
      <c r="A12369">
        <v>50</v>
      </c>
      <c r="B12369">
        <v>51</v>
      </c>
      <c r="C12369" t="s">
        <v>516</v>
      </c>
      <c r="D12369" t="s">
        <v>517</v>
      </c>
      <c r="E12369" t="s">
        <v>140</v>
      </c>
      <c r="F12369">
        <v>2</v>
      </c>
      <c r="G12369" t="s">
        <v>310</v>
      </c>
      <c r="H12369" t="s">
        <v>7</v>
      </c>
      <c r="I12369" t="s">
        <v>412</v>
      </c>
      <c r="J12369">
        <v>2</v>
      </c>
      <c r="K12369" t="s">
        <v>23341</v>
      </c>
      <c r="L12369" t="s">
        <v>23342</v>
      </c>
      <c r="M12369" t="s">
        <v>483</v>
      </c>
      <c r="N12369" t="s">
        <v>483</v>
      </c>
      <c r="O12369">
        <v>2</v>
      </c>
    </row>
    <row r="12370" spans="1:16" hidden="1" x14ac:dyDescent="0.5">
      <c r="A12370">
        <v>50</v>
      </c>
      <c r="B12370">
        <v>51</v>
      </c>
      <c r="C12370" t="s">
        <v>383</v>
      </c>
      <c r="D12370" t="s">
        <v>517</v>
      </c>
      <c r="E12370" t="s">
        <v>140</v>
      </c>
      <c r="F12370">
        <v>3</v>
      </c>
      <c r="G12370" t="s">
        <v>310</v>
      </c>
      <c r="H12370" t="s">
        <v>7</v>
      </c>
      <c r="I12370" t="s">
        <v>383</v>
      </c>
      <c r="J12370">
        <v>20</v>
      </c>
      <c r="K12370" t="s">
        <v>23343</v>
      </c>
      <c r="L12370" t="s">
        <v>23344</v>
      </c>
      <c r="M12370" t="s">
        <v>506</v>
      </c>
      <c r="N12370" t="s">
        <v>483</v>
      </c>
      <c r="O12370">
        <v>20</v>
      </c>
      <c r="P12370" t="s">
        <v>550</v>
      </c>
    </row>
    <row r="12371" spans="1:16" hidden="1" x14ac:dyDescent="0.5">
      <c r="A12371">
        <v>51</v>
      </c>
      <c r="B12371">
        <v>51</v>
      </c>
      <c r="C12371" t="s">
        <v>395</v>
      </c>
      <c r="D12371" t="s">
        <v>479</v>
      </c>
      <c r="E12371" t="s">
        <v>79</v>
      </c>
      <c r="F12371">
        <v>5</v>
      </c>
      <c r="G12371" t="s">
        <v>196</v>
      </c>
      <c r="H12371" t="s">
        <v>197</v>
      </c>
      <c r="I12371" t="s">
        <v>420</v>
      </c>
      <c r="J12371">
        <v>8</v>
      </c>
      <c r="K12371" t="s">
        <v>23345</v>
      </c>
      <c r="L12371" t="s">
        <v>23346</v>
      </c>
      <c r="M12371" t="s">
        <v>483</v>
      </c>
      <c r="N12371" t="s">
        <v>483</v>
      </c>
      <c r="O12371">
        <v>8</v>
      </c>
    </row>
    <row r="12372" spans="1:16" hidden="1" x14ac:dyDescent="0.5">
      <c r="A12372">
        <v>50</v>
      </c>
      <c r="B12372">
        <v>51</v>
      </c>
      <c r="C12372" t="s">
        <v>516</v>
      </c>
      <c r="D12372" t="s">
        <v>517</v>
      </c>
      <c r="E12372" t="s">
        <v>140</v>
      </c>
      <c r="F12372">
        <v>2</v>
      </c>
      <c r="G12372" t="s">
        <v>310</v>
      </c>
      <c r="H12372" t="s">
        <v>7</v>
      </c>
      <c r="I12372" t="s">
        <v>412</v>
      </c>
      <c r="J12372">
        <v>3</v>
      </c>
      <c r="K12372" t="s">
        <v>23347</v>
      </c>
      <c r="L12372" t="s">
        <v>23348</v>
      </c>
      <c r="M12372" t="s">
        <v>482</v>
      </c>
      <c r="N12372" t="s">
        <v>483</v>
      </c>
      <c r="O12372">
        <v>3</v>
      </c>
    </row>
    <row r="12373" spans="1:16" hidden="1" x14ac:dyDescent="0.5">
      <c r="A12373">
        <v>51</v>
      </c>
      <c r="B12373">
        <v>51</v>
      </c>
      <c r="C12373" t="s">
        <v>478</v>
      </c>
      <c r="D12373" t="s">
        <v>540</v>
      </c>
      <c r="E12373" t="s">
        <v>163</v>
      </c>
      <c r="F12373">
        <v>2</v>
      </c>
      <c r="G12373" t="s">
        <v>161</v>
      </c>
      <c r="H12373" t="s">
        <v>162</v>
      </c>
      <c r="I12373" t="s">
        <v>414</v>
      </c>
      <c r="J12373">
        <v>0.5</v>
      </c>
      <c r="K12373" t="s">
        <v>23349</v>
      </c>
      <c r="L12373" t="s">
        <v>23350</v>
      </c>
      <c r="M12373" t="s">
        <v>483</v>
      </c>
      <c r="N12373" t="s">
        <v>483</v>
      </c>
      <c r="O12373">
        <v>0.5</v>
      </c>
    </row>
    <row r="12374" spans="1:16" hidden="1" x14ac:dyDescent="0.5">
      <c r="A12374">
        <v>51</v>
      </c>
      <c r="B12374">
        <v>51</v>
      </c>
      <c r="C12374" t="s">
        <v>516</v>
      </c>
      <c r="D12374" t="s">
        <v>517</v>
      </c>
      <c r="E12374" t="s">
        <v>140</v>
      </c>
      <c r="F12374">
        <v>2</v>
      </c>
      <c r="G12374" t="s">
        <v>310</v>
      </c>
      <c r="H12374" t="s">
        <v>7</v>
      </c>
      <c r="I12374" t="s">
        <v>443</v>
      </c>
      <c r="J12374">
        <v>0.67</v>
      </c>
      <c r="K12374" t="s">
        <v>23351</v>
      </c>
      <c r="L12374" t="s">
        <v>23352</v>
      </c>
      <c r="M12374" t="s">
        <v>580</v>
      </c>
      <c r="N12374" t="s">
        <v>483</v>
      </c>
      <c r="O12374">
        <v>0.66666666666666663</v>
      </c>
    </row>
    <row r="12375" spans="1:16" hidden="1" x14ac:dyDescent="0.5">
      <c r="A12375">
        <v>51</v>
      </c>
      <c r="B12375">
        <v>51</v>
      </c>
      <c r="C12375" t="s">
        <v>516</v>
      </c>
      <c r="D12375" t="s">
        <v>517</v>
      </c>
      <c r="E12375" t="s">
        <v>140</v>
      </c>
      <c r="F12375">
        <v>2</v>
      </c>
      <c r="G12375" t="s">
        <v>310</v>
      </c>
      <c r="H12375" t="s">
        <v>7</v>
      </c>
      <c r="I12375" t="s">
        <v>443</v>
      </c>
      <c r="J12375">
        <v>0.75</v>
      </c>
      <c r="K12375" t="s">
        <v>23353</v>
      </c>
      <c r="L12375" t="s">
        <v>23354</v>
      </c>
      <c r="M12375" t="s">
        <v>580</v>
      </c>
      <c r="N12375" t="s">
        <v>483</v>
      </c>
      <c r="O12375">
        <v>0.75</v>
      </c>
    </row>
    <row r="12376" spans="1:16" hidden="1" x14ac:dyDescent="0.5">
      <c r="A12376">
        <v>50</v>
      </c>
      <c r="B12376">
        <v>51</v>
      </c>
      <c r="C12376" t="s">
        <v>383</v>
      </c>
      <c r="D12376" t="s">
        <v>517</v>
      </c>
      <c r="E12376" t="s">
        <v>140</v>
      </c>
      <c r="F12376">
        <v>3</v>
      </c>
      <c r="G12376" t="s">
        <v>310</v>
      </c>
      <c r="H12376" t="s">
        <v>7</v>
      </c>
      <c r="I12376" t="s">
        <v>383</v>
      </c>
      <c r="J12376">
        <v>30</v>
      </c>
      <c r="K12376" t="s">
        <v>23355</v>
      </c>
      <c r="L12376" t="s">
        <v>23356</v>
      </c>
      <c r="M12376" t="s">
        <v>506</v>
      </c>
      <c r="N12376" t="s">
        <v>483</v>
      </c>
      <c r="O12376">
        <v>30</v>
      </c>
      <c r="P12376" t="s">
        <v>550</v>
      </c>
    </row>
    <row r="12377" spans="1:16" hidden="1" x14ac:dyDescent="0.5">
      <c r="A12377">
        <v>50</v>
      </c>
      <c r="B12377">
        <v>51</v>
      </c>
      <c r="C12377" t="s">
        <v>383</v>
      </c>
      <c r="D12377" t="s">
        <v>517</v>
      </c>
      <c r="E12377" t="s">
        <v>140</v>
      </c>
      <c r="F12377">
        <v>3</v>
      </c>
      <c r="G12377" t="s">
        <v>310</v>
      </c>
      <c r="H12377" t="s">
        <v>7</v>
      </c>
      <c r="I12377" t="s">
        <v>383</v>
      </c>
      <c r="J12377">
        <v>52</v>
      </c>
      <c r="K12377" t="s">
        <v>23357</v>
      </c>
      <c r="L12377" t="s">
        <v>23358</v>
      </c>
      <c r="M12377" t="s">
        <v>506</v>
      </c>
      <c r="N12377" t="s">
        <v>483</v>
      </c>
      <c r="O12377">
        <v>52</v>
      </c>
      <c r="P12377" t="s">
        <v>550</v>
      </c>
    </row>
    <row r="12378" spans="1:16" hidden="1" x14ac:dyDescent="0.5">
      <c r="A12378">
        <v>50</v>
      </c>
      <c r="B12378">
        <v>51</v>
      </c>
      <c r="C12378" t="s">
        <v>383</v>
      </c>
      <c r="D12378" t="s">
        <v>517</v>
      </c>
      <c r="E12378" t="s">
        <v>140</v>
      </c>
      <c r="F12378">
        <v>2</v>
      </c>
      <c r="G12378" t="s">
        <v>310</v>
      </c>
      <c r="H12378" t="s">
        <v>7</v>
      </c>
      <c r="I12378" t="s">
        <v>383</v>
      </c>
      <c r="J12378">
        <v>66</v>
      </c>
      <c r="K12378" t="s">
        <v>23359</v>
      </c>
      <c r="L12378" t="s">
        <v>23360</v>
      </c>
      <c r="M12378" t="s">
        <v>506</v>
      </c>
      <c r="N12378" t="s">
        <v>483</v>
      </c>
      <c r="O12378">
        <v>66</v>
      </c>
      <c r="P12378" t="s">
        <v>550</v>
      </c>
    </row>
    <row r="12379" spans="1:16" hidden="1" x14ac:dyDescent="0.5">
      <c r="A12379">
        <v>50</v>
      </c>
      <c r="B12379">
        <v>51</v>
      </c>
      <c r="C12379" t="s">
        <v>516</v>
      </c>
      <c r="D12379" t="s">
        <v>517</v>
      </c>
      <c r="E12379" t="s">
        <v>140</v>
      </c>
      <c r="F12379">
        <v>3</v>
      </c>
      <c r="G12379" t="s">
        <v>310</v>
      </c>
      <c r="H12379" t="s">
        <v>7</v>
      </c>
      <c r="I12379" t="s">
        <v>412</v>
      </c>
      <c r="J12379">
        <v>2.75</v>
      </c>
      <c r="K12379" t="s">
        <v>23361</v>
      </c>
      <c r="L12379" t="s">
        <v>23362</v>
      </c>
      <c r="M12379" t="s">
        <v>482</v>
      </c>
      <c r="N12379" t="s">
        <v>483</v>
      </c>
      <c r="O12379">
        <v>2.75</v>
      </c>
    </row>
    <row r="12380" spans="1:16" hidden="1" x14ac:dyDescent="0.5">
      <c r="A12380">
        <v>50</v>
      </c>
      <c r="B12380">
        <v>51</v>
      </c>
      <c r="C12380" t="s">
        <v>395</v>
      </c>
      <c r="D12380" t="s">
        <v>517</v>
      </c>
      <c r="E12380" t="s">
        <v>140</v>
      </c>
      <c r="F12380">
        <v>3</v>
      </c>
      <c r="G12380" t="s">
        <v>184</v>
      </c>
      <c r="H12380" t="s">
        <v>185</v>
      </c>
      <c r="I12380" t="s">
        <v>420</v>
      </c>
      <c r="J12380">
        <v>8</v>
      </c>
      <c r="K12380" t="s">
        <v>23363</v>
      </c>
      <c r="L12380" t="s">
        <v>22335</v>
      </c>
      <c r="M12380" t="s">
        <v>483</v>
      </c>
      <c r="N12380" t="s">
        <v>483</v>
      </c>
      <c r="O12380">
        <v>8</v>
      </c>
    </row>
    <row r="12381" spans="1:16" hidden="1" x14ac:dyDescent="0.5">
      <c r="A12381">
        <v>50</v>
      </c>
      <c r="B12381">
        <v>51</v>
      </c>
      <c r="C12381" t="s">
        <v>395</v>
      </c>
      <c r="D12381" t="s">
        <v>479</v>
      </c>
      <c r="E12381" t="s">
        <v>140</v>
      </c>
      <c r="F12381">
        <v>2</v>
      </c>
      <c r="G12381" t="s">
        <v>375</v>
      </c>
      <c r="H12381" t="s">
        <v>376</v>
      </c>
      <c r="I12381" t="s">
        <v>435</v>
      </c>
      <c r="J12381">
        <v>2.17</v>
      </c>
      <c r="K12381" t="s">
        <v>23364</v>
      </c>
      <c r="L12381" t="s">
        <v>23365</v>
      </c>
      <c r="M12381" t="s">
        <v>1031</v>
      </c>
      <c r="N12381" t="s">
        <v>483</v>
      </c>
      <c r="O12381">
        <v>2.1666666666666665</v>
      </c>
    </row>
    <row r="12382" spans="1:16" hidden="1" x14ac:dyDescent="0.5">
      <c r="A12382">
        <v>50</v>
      </c>
      <c r="B12382">
        <v>51</v>
      </c>
      <c r="C12382" t="s">
        <v>395</v>
      </c>
      <c r="D12382" t="s">
        <v>479</v>
      </c>
      <c r="E12382" t="s">
        <v>140</v>
      </c>
      <c r="F12382">
        <v>3</v>
      </c>
      <c r="G12382" t="s">
        <v>391</v>
      </c>
      <c r="H12382" t="s">
        <v>393</v>
      </c>
      <c r="I12382" t="s">
        <v>435</v>
      </c>
      <c r="J12382">
        <v>2.17</v>
      </c>
      <c r="K12382" t="s">
        <v>23366</v>
      </c>
      <c r="L12382" t="s">
        <v>15039</v>
      </c>
      <c r="M12382" t="s">
        <v>1031</v>
      </c>
      <c r="N12382" t="s">
        <v>483</v>
      </c>
      <c r="O12382">
        <v>2.1666666666666665</v>
      </c>
    </row>
    <row r="12383" spans="1:16" hidden="1" x14ac:dyDescent="0.5">
      <c r="A12383">
        <v>51</v>
      </c>
      <c r="B12383">
        <v>51</v>
      </c>
      <c r="C12383" t="s">
        <v>478</v>
      </c>
      <c r="D12383" t="s">
        <v>540</v>
      </c>
      <c r="E12383" t="s">
        <v>330</v>
      </c>
      <c r="F12383">
        <v>1</v>
      </c>
      <c r="G12383" t="s">
        <v>345</v>
      </c>
      <c r="H12383" t="s">
        <v>346</v>
      </c>
      <c r="I12383" t="s">
        <v>402</v>
      </c>
      <c r="J12383">
        <v>0.33</v>
      </c>
      <c r="K12383" t="s">
        <v>23367</v>
      </c>
      <c r="L12383" t="s">
        <v>23368</v>
      </c>
      <c r="M12383" t="s">
        <v>483</v>
      </c>
      <c r="N12383" t="s">
        <v>811</v>
      </c>
      <c r="O12383">
        <v>0.33333333333333331</v>
      </c>
    </row>
    <row r="12384" spans="1:16" hidden="1" x14ac:dyDescent="0.5">
      <c r="A12384">
        <v>51</v>
      </c>
      <c r="B12384">
        <v>51</v>
      </c>
      <c r="C12384" t="s">
        <v>383</v>
      </c>
      <c r="D12384" t="s">
        <v>517</v>
      </c>
      <c r="E12384" t="s">
        <v>8</v>
      </c>
      <c r="F12384">
        <v>5</v>
      </c>
      <c r="G12384" t="s">
        <v>365</v>
      </c>
      <c r="H12384" t="s">
        <v>366</v>
      </c>
      <c r="I12384" t="s">
        <v>383</v>
      </c>
      <c r="J12384">
        <v>345</v>
      </c>
      <c r="K12384" t="s">
        <v>23369</v>
      </c>
      <c r="L12384" t="s">
        <v>23370</v>
      </c>
      <c r="M12384" t="s">
        <v>506</v>
      </c>
      <c r="N12384" t="s">
        <v>483</v>
      </c>
      <c r="O12384">
        <v>345</v>
      </c>
      <c r="P12384" t="s">
        <v>550</v>
      </c>
    </row>
    <row r="12385" spans="1:15" hidden="1" x14ac:dyDescent="0.5">
      <c r="A12385">
        <v>51</v>
      </c>
      <c r="B12385">
        <v>51</v>
      </c>
      <c r="C12385" t="s">
        <v>516</v>
      </c>
      <c r="D12385" t="s">
        <v>517</v>
      </c>
      <c r="E12385" t="s">
        <v>140</v>
      </c>
      <c r="F12385">
        <v>2</v>
      </c>
      <c r="G12385" t="s">
        <v>310</v>
      </c>
      <c r="H12385" t="s">
        <v>7</v>
      </c>
      <c r="I12385" t="s">
        <v>412</v>
      </c>
      <c r="J12385">
        <v>4.25</v>
      </c>
      <c r="K12385" t="s">
        <v>23371</v>
      </c>
      <c r="L12385" t="s">
        <v>23372</v>
      </c>
      <c r="M12385" t="s">
        <v>482</v>
      </c>
      <c r="N12385" t="s">
        <v>483</v>
      </c>
      <c r="O12385">
        <v>4.25</v>
      </c>
    </row>
    <row r="12386" spans="1:15" hidden="1" x14ac:dyDescent="0.5">
      <c r="A12386">
        <v>51</v>
      </c>
      <c r="B12386">
        <v>51</v>
      </c>
      <c r="C12386" t="s">
        <v>163</v>
      </c>
      <c r="D12386" t="s">
        <v>479</v>
      </c>
      <c r="E12386" t="s">
        <v>140</v>
      </c>
      <c r="F12386">
        <v>2</v>
      </c>
      <c r="G12386" t="s">
        <v>326</v>
      </c>
      <c r="H12386" t="s">
        <v>327</v>
      </c>
      <c r="I12386" t="s">
        <v>455</v>
      </c>
      <c r="J12386">
        <v>6.5</v>
      </c>
      <c r="K12386" t="s">
        <v>23373</v>
      </c>
      <c r="L12386" t="s">
        <v>21207</v>
      </c>
      <c r="M12386" t="s">
        <v>19691</v>
      </c>
      <c r="N12386" t="s">
        <v>483</v>
      </c>
      <c r="O12386">
        <v>6.5</v>
      </c>
    </row>
    <row r="12387" spans="1:15" hidden="1" x14ac:dyDescent="0.5">
      <c r="A12387">
        <v>51</v>
      </c>
      <c r="B12387">
        <v>51</v>
      </c>
      <c r="C12387" t="s">
        <v>478</v>
      </c>
      <c r="D12387" t="s">
        <v>479</v>
      </c>
      <c r="E12387" t="s">
        <v>330</v>
      </c>
      <c r="F12387">
        <v>1</v>
      </c>
      <c r="G12387" t="s">
        <v>328</v>
      </c>
      <c r="H12387" t="s">
        <v>329</v>
      </c>
      <c r="I12387" t="s">
        <v>408</v>
      </c>
      <c r="J12387">
        <v>1.5</v>
      </c>
      <c r="K12387" t="s">
        <v>23374</v>
      </c>
      <c r="L12387" t="s">
        <v>23375</v>
      </c>
      <c r="M12387" t="s">
        <v>482</v>
      </c>
      <c r="N12387" t="s">
        <v>483</v>
      </c>
      <c r="O12387">
        <v>1.5</v>
      </c>
    </row>
    <row r="12388" spans="1:15" hidden="1" x14ac:dyDescent="0.5">
      <c r="A12388">
        <v>51</v>
      </c>
      <c r="B12388">
        <v>51</v>
      </c>
      <c r="C12388" t="s">
        <v>516</v>
      </c>
      <c r="D12388" t="s">
        <v>517</v>
      </c>
      <c r="E12388" t="s">
        <v>140</v>
      </c>
      <c r="F12388">
        <v>3</v>
      </c>
      <c r="G12388" t="s">
        <v>310</v>
      </c>
      <c r="H12388" t="s">
        <v>7</v>
      </c>
      <c r="I12388" t="s">
        <v>412</v>
      </c>
      <c r="J12388">
        <v>6</v>
      </c>
      <c r="K12388" t="s">
        <v>23376</v>
      </c>
      <c r="L12388" t="s">
        <v>23377</v>
      </c>
      <c r="M12388" t="s">
        <v>482</v>
      </c>
      <c r="N12388" t="s">
        <v>483</v>
      </c>
      <c r="O12388">
        <v>6</v>
      </c>
    </row>
    <row r="12389" spans="1:15" hidden="1" x14ac:dyDescent="0.5">
      <c r="A12389">
        <v>51</v>
      </c>
      <c r="B12389">
        <v>51</v>
      </c>
      <c r="C12389" t="s">
        <v>478</v>
      </c>
      <c r="D12389" t="s">
        <v>540</v>
      </c>
      <c r="E12389" t="s">
        <v>330</v>
      </c>
      <c r="F12389">
        <v>1</v>
      </c>
      <c r="G12389" t="s">
        <v>345</v>
      </c>
      <c r="H12389" t="s">
        <v>346</v>
      </c>
      <c r="I12389" t="s">
        <v>402</v>
      </c>
      <c r="J12389">
        <v>0.25</v>
      </c>
      <c r="K12389" t="s">
        <v>23378</v>
      </c>
      <c r="L12389" t="s">
        <v>23379</v>
      </c>
      <c r="M12389" t="s">
        <v>483</v>
      </c>
      <c r="N12389" t="s">
        <v>486</v>
      </c>
      <c r="O12389">
        <v>0.25</v>
      </c>
    </row>
    <row r="12390" spans="1:15" hidden="1" x14ac:dyDescent="0.5">
      <c r="A12390">
        <v>51</v>
      </c>
      <c r="B12390">
        <v>51</v>
      </c>
      <c r="C12390" t="s">
        <v>605</v>
      </c>
      <c r="D12390" t="s">
        <v>540</v>
      </c>
      <c r="E12390" t="s">
        <v>79</v>
      </c>
      <c r="F12390">
        <v>2</v>
      </c>
      <c r="G12390" t="s">
        <v>202</v>
      </c>
      <c r="H12390" t="s">
        <v>203</v>
      </c>
      <c r="I12390" t="s">
        <v>422</v>
      </c>
      <c r="J12390">
        <v>1</v>
      </c>
      <c r="K12390" t="s">
        <v>23380</v>
      </c>
      <c r="L12390" t="s">
        <v>23381</v>
      </c>
      <c r="M12390" t="s">
        <v>580</v>
      </c>
      <c r="N12390" t="s">
        <v>483</v>
      </c>
      <c r="O12390">
        <v>1</v>
      </c>
    </row>
    <row r="12391" spans="1:15" hidden="1" x14ac:dyDescent="0.5">
      <c r="A12391">
        <v>51</v>
      </c>
      <c r="B12391">
        <v>51</v>
      </c>
      <c r="C12391" t="s">
        <v>516</v>
      </c>
      <c r="D12391" t="s">
        <v>517</v>
      </c>
      <c r="E12391" t="s">
        <v>140</v>
      </c>
      <c r="F12391">
        <v>2</v>
      </c>
      <c r="G12391" t="s">
        <v>310</v>
      </c>
      <c r="H12391" t="s">
        <v>7</v>
      </c>
      <c r="I12391" t="s">
        <v>412</v>
      </c>
      <c r="J12391">
        <v>4.75</v>
      </c>
      <c r="K12391" t="s">
        <v>23382</v>
      </c>
      <c r="L12391" t="s">
        <v>23383</v>
      </c>
      <c r="M12391" t="s">
        <v>483</v>
      </c>
      <c r="N12391" t="s">
        <v>483</v>
      </c>
      <c r="O12391">
        <v>4.75</v>
      </c>
    </row>
    <row r="12392" spans="1:15" hidden="1" x14ac:dyDescent="0.5">
      <c r="A12392">
        <v>51</v>
      </c>
      <c r="B12392">
        <v>51</v>
      </c>
      <c r="C12392" t="s">
        <v>395</v>
      </c>
      <c r="D12392" t="s">
        <v>517</v>
      </c>
      <c r="E12392" t="s">
        <v>8</v>
      </c>
      <c r="F12392">
        <v>5</v>
      </c>
      <c r="G12392" t="s">
        <v>365</v>
      </c>
      <c r="H12392" t="s">
        <v>366</v>
      </c>
      <c r="I12392" t="s">
        <v>420</v>
      </c>
      <c r="J12392">
        <v>3.5</v>
      </c>
      <c r="K12392" t="s">
        <v>23384</v>
      </c>
      <c r="L12392" t="s">
        <v>23385</v>
      </c>
      <c r="M12392" t="s">
        <v>483</v>
      </c>
      <c r="N12392" t="s">
        <v>483</v>
      </c>
      <c r="O12392">
        <v>3.5</v>
      </c>
    </row>
    <row r="12393" spans="1:15" hidden="1" x14ac:dyDescent="0.5">
      <c r="A12393">
        <v>51</v>
      </c>
      <c r="B12393">
        <v>51</v>
      </c>
      <c r="C12393" t="s">
        <v>605</v>
      </c>
      <c r="D12393" t="s">
        <v>517</v>
      </c>
      <c r="E12393" t="s">
        <v>68</v>
      </c>
      <c r="F12393">
        <v>3</v>
      </c>
      <c r="G12393" t="s">
        <v>136</v>
      </c>
      <c r="H12393" t="s">
        <v>137</v>
      </c>
      <c r="I12393" t="s">
        <v>422</v>
      </c>
      <c r="J12393">
        <v>6</v>
      </c>
      <c r="K12393" t="s">
        <v>23386</v>
      </c>
      <c r="L12393" t="s">
        <v>23387</v>
      </c>
      <c r="M12393" t="s">
        <v>580</v>
      </c>
      <c r="N12393" t="s">
        <v>483</v>
      </c>
      <c r="O12393">
        <v>6</v>
      </c>
    </row>
    <row r="12394" spans="1:15" hidden="1" x14ac:dyDescent="0.5">
      <c r="A12394">
        <v>51</v>
      </c>
      <c r="B12394">
        <v>51</v>
      </c>
      <c r="C12394" t="s">
        <v>478</v>
      </c>
      <c r="D12394" t="s">
        <v>540</v>
      </c>
      <c r="E12394" t="s">
        <v>330</v>
      </c>
      <c r="F12394">
        <v>1</v>
      </c>
      <c r="G12394" t="s">
        <v>345</v>
      </c>
      <c r="H12394" t="s">
        <v>346</v>
      </c>
      <c r="I12394" t="s">
        <v>402</v>
      </c>
      <c r="J12394">
        <v>0.25</v>
      </c>
      <c r="K12394" t="s">
        <v>23388</v>
      </c>
      <c r="L12394" t="s">
        <v>23389</v>
      </c>
      <c r="M12394" t="s">
        <v>483</v>
      </c>
      <c r="N12394" t="s">
        <v>529</v>
      </c>
      <c r="O12394">
        <v>0.25</v>
      </c>
    </row>
    <row r="12395" spans="1:15" hidden="1" x14ac:dyDescent="0.5">
      <c r="A12395">
        <v>51</v>
      </c>
      <c r="B12395">
        <v>51</v>
      </c>
      <c r="C12395" t="s">
        <v>163</v>
      </c>
      <c r="D12395" t="s">
        <v>517</v>
      </c>
      <c r="E12395" t="s">
        <v>140</v>
      </c>
      <c r="F12395">
        <v>3</v>
      </c>
      <c r="G12395" t="s">
        <v>182</v>
      </c>
      <c r="H12395" t="s">
        <v>183</v>
      </c>
      <c r="I12395" t="s">
        <v>439</v>
      </c>
      <c r="J12395">
        <v>2</v>
      </c>
      <c r="K12395" t="s">
        <v>23390</v>
      </c>
      <c r="L12395" t="s">
        <v>23391</v>
      </c>
      <c r="M12395" t="s">
        <v>483</v>
      </c>
      <c r="N12395" t="s">
        <v>483</v>
      </c>
      <c r="O12395">
        <v>2</v>
      </c>
    </row>
    <row r="12396" spans="1:15" hidden="1" x14ac:dyDescent="0.5">
      <c r="A12396">
        <v>51</v>
      </c>
      <c r="B12396">
        <v>51</v>
      </c>
      <c r="C12396" t="s">
        <v>478</v>
      </c>
      <c r="D12396" t="s">
        <v>540</v>
      </c>
      <c r="E12396" t="s">
        <v>330</v>
      </c>
      <c r="F12396">
        <v>1</v>
      </c>
      <c r="G12396" t="s">
        <v>345</v>
      </c>
      <c r="H12396" t="s">
        <v>346</v>
      </c>
      <c r="I12396" t="s">
        <v>433</v>
      </c>
      <c r="J12396">
        <v>0.17</v>
      </c>
      <c r="K12396" t="s">
        <v>23392</v>
      </c>
      <c r="L12396" t="s">
        <v>23393</v>
      </c>
      <c r="M12396" t="s">
        <v>483</v>
      </c>
      <c r="N12396" t="s">
        <v>811</v>
      </c>
      <c r="O12396">
        <v>0.16666666666666666</v>
      </c>
    </row>
    <row r="12397" spans="1:15" hidden="1" x14ac:dyDescent="0.5">
      <c r="A12397">
        <v>51</v>
      </c>
      <c r="B12397">
        <v>51</v>
      </c>
      <c r="C12397" t="s">
        <v>478</v>
      </c>
      <c r="D12397" t="s">
        <v>540</v>
      </c>
      <c r="E12397" t="s">
        <v>330</v>
      </c>
      <c r="F12397">
        <v>1</v>
      </c>
      <c r="G12397" t="s">
        <v>345</v>
      </c>
      <c r="H12397" t="s">
        <v>346</v>
      </c>
      <c r="I12397" t="s">
        <v>433</v>
      </c>
      <c r="J12397">
        <v>0.17</v>
      </c>
      <c r="K12397" t="s">
        <v>23394</v>
      </c>
      <c r="L12397" t="s">
        <v>23395</v>
      </c>
      <c r="M12397" t="s">
        <v>483</v>
      </c>
      <c r="N12397" t="s">
        <v>486</v>
      </c>
      <c r="O12397">
        <v>0.16666666666666666</v>
      </c>
    </row>
    <row r="12398" spans="1:15" hidden="1" x14ac:dyDescent="0.5">
      <c r="A12398">
        <v>51</v>
      </c>
      <c r="B12398">
        <v>51</v>
      </c>
      <c r="C12398" t="s">
        <v>478</v>
      </c>
      <c r="D12398" t="s">
        <v>540</v>
      </c>
      <c r="E12398" t="s">
        <v>330</v>
      </c>
      <c r="F12398">
        <v>1</v>
      </c>
      <c r="G12398" t="s">
        <v>345</v>
      </c>
      <c r="H12398" t="s">
        <v>346</v>
      </c>
      <c r="I12398" t="s">
        <v>433</v>
      </c>
      <c r="J12398">
        <v>0.17</v>
      </c>
      <c r="K12398" t="s">
        <v>23396</v>
      </c>
      <c r="L12398" t="s">
        <v>23397</v>
      </c>
      <c r="M12398" t="s">
        <v>483</v>
      </c>
      <c r="N12398" t="s">
        <v>483</v>
      </c>
      <c r="O12398">
        <v>0.16666666666666666</v>
      </c>
    </row>
    <row r="12399" spans="1:15" hidden="1" x14ac:dyDescent="0.5">
      <c r="A12399">
        <v>51</v>
      </c>
      <c r="B12399">
        <v>51</v>
      </c>
      <c r="C12399" t="s">
        <v>478</v>
      </c>
      <c r="D12399" t="s">
        <v>540</v>
      </c>
      <c r="E12399" t="s">
        <v>330</v>
      </c>
      <c r="F12399">
        <v>1</v>
      </c>
      <c r="G12399" t="s">
        <v>345</v>
      </c>
      <c r="H12399" t="s">
        <v>346</v>
      </c>
      <c r="I12399" t="s">
        <v>433</v>
      </c>
      <c r="J12399">
        <v>0.17</v>
      </c>
      <c r="K12399" t="s">
        <v>23398</v>
      </c>
      <c r="L12399" t="s">
        <v>23399</v>
      </c>
      <c r="M12399" t="s">
        <v>483</v>
      </c>
      <c r="N12399" t="s">
        <v>811</v>
      </c>
      <c r="O12399">
        <v>0.16666666666666666</v>
      </c>
    </row>
    <row r="12400" spans="1:15" hidden="1" x14ac:dyDescent="0.5">
      <c r="A12400">
        <v>51</v>
      </c>
      <c r="B12400">
        <v>51</v>
      </c>
      <c r="C12400" t="s">
        <v>478</v>
      </c>
      <c r="D12400" t="s">
        <v>540</v>
      </c>
      <c r="E12400" t="s">
        <v>330</v>
      </c>
      <c r="F12400">
        <v>1</v>
      </c>
      <c r="G12400" t="s">
        <v>345</v>
      </c>
      <c r="H12400" t="s">
        <v>346</v>
      </c>
      <c r="I12400" t="s">
        <v>433</v>
      </c>
      <c r="J12400">
        <v>0.17</v>
      </c>
      <c r="K12400" t="s">
        <v>23400</v>
      </c>
      <c r="L12400" t="s">
        <v>23401</v>
      </c>
      <c r="M12400" t="s">
        <v>483</v>
      </c>
      <c r="N12400" t="s">
        <v>483</v>
      </c>
      <c r="O12400">
        <v>0.16666666666666666</v>
      </c>
    </row>
    <row r="12401" spans="1:16" hidden="1" x14ac:dyDescent="0.5">
      <c r="A12401">
        <v>51</v>
      </c>
      <c r="B12401">
        <v>51</v>
      </c>
      <c r="C12401" t="s">
        <v>478</v>
      </c>
      <c r="D12401" t="s">
        <v>540</v>
      </c>
      <c r="E12401" t="s">
        <v>330</v>
      </c>
      <c r="F12401">
        <v>1</v>
      </c>
      <c r="G12401" t="s">
        <v>345</v>
      </c>
      <c r="H12401" t="s">
        <v>346</v>
      </c>
      <c r="I12401" t="s">
        <v>433</v>
      </c>
      <c r="J12401">
        <v>0.17</v>
      </c>
      <c r="K12401" t="s">
        <v>23402</v>
      </c>
      <c r="L12401" t="s">
        <v>23403</v>
      </c>
      <c r="M12401" t="s">
        <v>483</v>
      </c>
      <c r="N12401" t="s">
        <v>811</v>
      </c>
      <c r="O12401">
        <v>0.16666666666666666</v>
      </c>
    </row>
    <row r="12402" spans="1:16" hidden="1" x14ac:dyDescent="0.5">
      <c r="A12402">
        <v>50</v>
      </c>
      <c r="B12402">
        <v>50</v>
      </c>
      <c r="C12402" t="s">
        <v>383</v>
      </c>
      <c r="D12402" t="s">
        <v>479</v>
      </c>
      <c r="E12402" t="s">
        <v>330</v>
      </c>
      <c r="F12402">
        <v>5</v>
      </c>
      <c r="G12402" t="s">
        <v>328</v>
      </c>
      <c r="H12402" t="s">
        <v>329</v>
      </c>
      <c r="I12402" t="s">
        <v>383</v>
      </c>
      <c r="J12402">
        <v>8.17</v>
      </c>
      <c r="K12402" t="s">
        <v>23404</v>
      </c>
      <c r="L12402" t="s">
        <v>23405</v>
      </c>
      <c r="M12402" t="s">
        <v>506</v>
      </c>
      <c r="N12402" t="s">
        <v>506</v>
      </c>
      <c r="O12402">
        <v>8.1666666666666661</v>
      </c>
      <c r="P12402" t="s">
        <v>507</v>
      </c>
    </row>
    <row r="12403" spans="1:16" hidden="1" x14ac:dyDescent="0.5">
      <c r="A12403">
        <v>50</v>
      </c>
      <c r="B12403">
        <v>50</v>
      </c>
      <c r="C12403" t="s">
        <v>383</v>
      </c>
      <c r="D12403" t="s">
        <v>479</v>
      </c>
      <c r="E12403" t="s">
        <v>330</v>
      </c>
      <c r="F12403">
        <v>5</v>
      </c>
      <c r="G12403" t="s">
        <v>328</v>
      </c>
      <c r="H12403" t="s">
        <v>329</v>
      </c>
      <c r="I12403" t="s">
        <v>383</v>
      </c>
      <c r="J12403">
        <v>3.42</v>
      </c>
      <c r="K12403" t="s">
        <v>23406</v>
      </c>
      <c r="L12403" t="s">
        <v>20218</v>
      </c>
      <c r="M12403" t="s">
        <v>506</v>
      </c>
      <c r="N12403" t="s">
        <v>506</v>
      </c>
      <c r="O12403">
        <v>3.4166666666666665</v>
      </c>
      <c r="P12403" t="s">
        <v>507</v>
      </c>
    </row>
    <row r="12404" spans="1:16" hidden="1" x14ac:dyDescent="0.5">
      <c r="A12404">
        <v>50</v>
      </c>
      <c r="B12404">
        <v>50</v>
      </c>
      <c r="C12404" t="s">
        <v>478</v>
      </c>
      <c r="D12404" t="s">
        <v>540</v>
      </c>
      <c r="E12404" t="s">
        <v>8</v>
      </c>
      <c r="F12404">
        <v>1</v>
      </c>
      <c r="G12404" t="s">
        <v>153</v>
      </c>
      <c r="H12404" t="s">
        <v>154</v>
      </c>
      <c r="I12404" t="s">
        <v>404</v>
      </c>
      <c r="J12404">
        <v>0.25</v>
      </c>
      <c r="K12404" t="s">
        <v>23407</v>
      </c>
      <c r="L12404" t="s">
        <v>23408</v>
      </c>
      <c r="M12404" t="s">
        <v>482</v>
      </c>
      <c r="N12404" t="s">
        <v>529</v>
      </c>
      <c r="O12404">
        <v>0.25</v>
      </c>
    </row>
    <row r="12405" spans="1:16" hidden="1" x14ac:dyDescent="0.5">
      <c r="A12405">
        <v>50</v>
      </c>
      <c r="B12405">
        <v>50</v>
      </c>
      <c r="C12405" t="s">
        <v>395</v>
      </c>
      <c r="D12405" t="s">
        <v>517</v>
      </c>
      <c r="E12405" t="s">
        <v>163</v>
      </c>
      <c r="F12405">
        <v>1</v>
      </c>
      <c r="G12405" t="s">
        <v>161</v>
      </c>
      <c r="H12405" t="s">
        <v>162</v>
      </c>
      <c r="I12405" t="s">
        <v>410</v>
      </c>
      <c r="J12405">
        <v>1.5</v>
      </c>
      <c r="K12405" t="s">
        <v>23409</v>
      </c>
      <c r="L12405" t="s">
        <v>4414</v>
      </c>
      <c r="M12405" t="s">
        <v>577</v>
      </c>
      <c r="N12405" t="s">
        <v>483</v>
      </c>
      <c r="O12405">
        <v>1.5</v>
      </c>
    </row>
    <row r="12406" spans="1:16" hidden="1" x14ac:dyDescent="0.5">
      <c r="A12406">
        <v>50</v>
      </c>
      <c r="B12406">
        <v>50</v>
      </c>
      <c r="C12406" t="s">
        <v>597</v>
      </c>
      <c r="D12406" t="s">
        <v>517</v>
      </c>
      <c r="E12406" t="s">
        <v>140</v>
      </c>
      <c r="F12406">
        <v>2</v>
      </c>
      <c r="G12406" t="s">
        <v>320</v>
      </c>
      <c r="H12406" t="s">
        <v>321</v>
      </c>
      <c r="I12406" t="s">
        <v>410</v>
      </c>
      <c r="J12406">
        <v>1</v>
      </c>
      <c r="K12406" t="s">
        <v>23410</v>
      </c>
      <c r="L12406" t="s">
        <v>23411</v>
      </c>
      <c r="M12406" t="s">
        <v>600</v>
      </c>
      <c r="N12406" t="s">
        <v>483</v>
      </c>
      <c r="O12406">
        <v>1</v>
      </c>
    </row>
    <row r="12407" spans="1:16" hidden="1" x14ac:dyDescent="0.5">
      <c r="A12407">
        <v>50</v>
      </c>
      <c r="B12407">
        <v>50</v>
      </c>
      <c r="C12407" t="s">
        <v>597</v>
      </c>
      <c r="D12407" t="s">
        <v>517</v>
      </c>
      <c r="E12407" t="s">
        <v>140</v>
      </c>
      <c r="F12407">
        <v>2</v>
      </c>
      <c r="G12407" t="s">
        <v>320</v>
      </c>
      <c r="H12407" t="s">
        <v>321</v>
      </c>
      <c r="I12407" t="s">
        <v>410</v>
      </c>
      <c r="J12407">
        <v>1</v>
      </c>
      <c r="K12407" t="s">
        <v>23412</v>
      </c>
      <c r="L12407" t="s">
        <v>23413</v>
      </c>
      <c r="M12407" t="s">
        <v>600</v>
      </c>
      <c r="N12407" t="s">
        <v>483</v>
      </c>
      <c r="O12407">
        <v>1</v>
      </c>
    </row>
    <row r="12408" spans="1:16" hidden="1" x14ac:dyDescent="0.5">
      <c r="A12408">
        <v>50</v>
      </c>
      <c r="B12408">
        <v>50</v>
      </c>
      <c r="C12408" t="s">
        <v>597</v>
      </c>
      <c r="D12408" t="s">
        <v>517</v>
      </c>
      <c r="E12408" t="s">
        <v>140</v>
      </c>
      <c r="F12408">
        <v>2</v>
      </c>
      <c r="G12408" t="s">
        <v>320</v>
      </c>
      <c r="H12408" t="s">
        <v>321</v>
      </c>
      <c r="I12408" t="s">
        <v>410</v>
      </c>
      <c r="J12408">
        <v>1</v>
      </c>
      <c r="K12408" t="s">
        <v>23414</v>
      </c>
      <c r="L12408" t="s">
        <v>23415</v>
      </c>
      <c r="M12408" t="s">
        <v>600</v>
      </c>
      <c r="N12408" t="s">
        <v>483</v>
      </c>
      <c r="O12408">
        <v>1</v>
      </c>
    </row>
    <row r="12409" spans="1:16" hidden="1" x14ac:dyDescent="0.5">
      <c r="A12409">
        <v>50</v>
      </c>
      <c r="B12409">
        <v>50</v>
      </c>
      <c r="C12409" t="s">
        <v>478</v>
      </c>
      <c r="D12409" t="s">
        <v>517</v>
      </c>
      <c r="E12409" t="s">
        <v>140</v>
      </c>
      <c r="F12409">
        <v>1</v>
      </c>
      <c r="G12409" t="s">
        <v>220</v>
      </c>
      <c r="H12409" t="s">
        <v>221</v>
      </c>
      <c r="I12409" t="s">
        <v>404</v>
      </c>
      <c r="J12409">
        <v>0.83</v>
      </c>
      <c r="K12409" t="s">
        <v>23416</v>
      </c>
      <c r="L12409" t="s">
        <v>23417</v>
      </c>
      <c r="M12409" t="s">
        <v>506</v>
      </c>
      <c r="N12409" t="s">
        <v>529</v>
      </c>
      <c r="O12409">
        <v>0.83333333333333337</v>
      </c>
    </row>
    <row r="12410" spans="1:16" hidden="1" x14ac:dyDescent="0.5">
      <c r="A12410">
        <v>50</v>
      </c>
      <c r="B12410">
        <v>50</v>
      </c>
      <c r="C12410" t="s">
        <v>478</v>
      </c>
      <c r="D12410" t="s">
        <v>517</v>
      </c>
      <c r="E12410" t="s">
        <v>8</v>
      </c>
      <c r="F12410">
        <v>2</v>
      </c>
      <c r="G12410" t="s">
        <v>155</v>
      </c>
      <c r="H12410" t="s">
        <v>156</v>
      </c>
      <c r="I12410" t="s">
        <v>433</v>
      </c>
      <c r="J12410">
        <v>0.17</v>
      </c>
      <c r="K12410" t="s">
        <v>23418</v>
      </c>
      <c r="L12410" t="s">
        <v>23419</v>
      </c>
      <c r="M12410" t="s">
        <v>483</v>
      </c>
      <c r="N12410" t="s">
        <v>483</v>
      </c>
      <c r="O12410">
        <v>0.16666666666666666</v>
      </c>
    </row>
    <row r="12411" spans="1:16" hidden="1" x14ac:dyDescent="0.5">
      <c r="A12411">
        <v>50</v>
      </c>
      <c r="B12411">
        <v>50</v>
      </c>
      <c r="C12411" t="s">
        <v>597</v>
      </c>
      <c r="D12411" t="s">
        <v>517</v>
      </c>
      <c r="E12411" t="s">
        <v>140</v>
      </c>
      <c r="F12411">
        <v>1</v>
      </c>
      <c r="G12411" t="s">
        <v>320</v>
      </c>
      <c r="H12411" t="s">
        <v>321</v>
      </c>
      <c r="I12411" t="s">
        <v>400</v>
      </c>
      <c r="J12411">
        <v>0.67</v>
      </c>
      <c r="K12411" t="s">
        <v>23420</v>
      </c>
      <c r="L12411" t="s">
        <v>23421</v>
      </c>
      <c r="M12411" t="s">
        <v>686</v>
      </c>
      <c r="N12411" t="s">
        <v>483</v>
      </c>
      <c r="O12411">
        <v>0.66666666666666663</v>
      </c>
    </row>
    <row r="12412" spans="1:16" hidden="1" x14ac:dyDescent="0.5">
      <c r="A12412">
        <v>50</v>
      </c>
      <c r="B12412">
        <v>50</v>
      </c>
      <c r="C12412" t="s">
        <v>597</v>
      </c>
      <c r="D12412" t="s">
        <v>517</v>
      </c>
      <c r="E12412" t="s">
        <v>140</v>
      </c>
      <c r="F12412">
        <v>2</v>
      </c>
      <c r="G12412" t="s">
        <v>320</v>
      </c>
      <c r="H12412" t="s">
        <v>321</v>
      </c>
      <c r="I12412" t="s">
        <v>410</v>
      </c>
      <c r="J12412">
        <v>2.75</v>
      </c>
      <c r="K12412" t="s">
        <v>23422</v>
      </c>
      <c r="L12412" t="s">
        <v>23423</v>
      </c>
      <c r="M12412" t="s">
        <v>600</v>
      </c>
      <c r="N12412" t="s">
        <v>483</v>
      </c>
      <c r="O12412">
        <v>2.75</v>
      </c>
    </row>
    <row r="12413" spans="1:16" hidden="1" x14ac:dyDescent="0.5">
      <c r="A12413">
        <v>50</v>
      </c>
      <c r="B12413">
        <v>50</v>
      </c>
      <c r="C12413" t="s">
        <v>478</v>
      </c>
      <c r="D12413" t="s">
        <v>540</v>
      </c>
      <c r="E12413" t="s">
        <v>8</v>
      </c>
      <c r="F12413">
        <v>2</v>
      </c>
      <c r="G12413" t="s">
        <v>331</v>
      </c>
      <c r="H12413" t="s">
        <v>332</v>
      </c>
      <c r="I12413" t="s">
        <v>404</v>
      </c>
      <c r="J12413">
        <v>0.33</v>
      </c>
      <c r="K12413" t="s">
        <v>23424</v>
      </c>
      <c r="L12413" t="s">
        <v>23425</v>
      </c>
      <c r="M12413" t="s">
        <v>482</v>
      </c>
      <c r="N12413" t="s">
        <v>483</v>
      </c>
      <c r="O12413">
        <v>0.33333333333333331</v>
      </c>
    </row>
    <row r="12414" spans="1:16" hidden="1" x14ac:dyDescent="0.5">
      <c r="A12414">
        <v>50</v>
      </c>
      <c r="B12414">
        <v>50</v>
      </c>
      <c r="C12414" t="s">
        <v>383</v>
      </c>
      <c r="D12414" t="s">
        <v>517</v>
      </c>
      <c r="E12414" t="s">
        <v>140</v>
      </c>
      <c r="F12414">
        <v>3</v>
      </c>
      <c r="G12414" t="s">
        <v>310</v>
      </c>
      <c r="H12414" t="s">
        <v>7</v>
      </c>
      <c r="I12414" t="s">
        <v>383</v>
      </c>
      <c r="J12414">
        <v>7</v>
      </c>
      <c r="K12414" t="s">
        <v>23426</v>
      </c>
      <c r="L12414" t="s">
        <v>23427</v>
      </c>
      <c r="M12414" t="s">
        <v>506</v>
      </c>
      <c r="N12414" t="s">
        <v>483</v>
      </c>
      <c r="O12414">
        <v>7</v>
      </c>
      <c r="P12414" t="s">
        <v>550</v>
      </c>
    </row>
    <row r="12415" spans="1:16" hidden="1" x14ac:dyDescent="0.5">
      <c r="A12415">
        <v>50</v>
      </c>
      <c r="B12415">
        <v>50</v>
      </c>
      <c r="C12415" t="s">
        <v>516</v>
      </c>
      <c r="D12415" t="s">
        <v>540</v>
      </c>
      <c r="E12415" t="s">
        <v>140</v>
      </c>
      <c r="F12415">
        <v>2</v>
      </c>
      <c r="G12415" t="s">
        <v>310</v>
      </c>
      <c r="H12415" t="s">
        <v>7</v>
      </c>
      <c r="I12415" t="s">
        <v>412</v>
      </c>
      <c r="J12415">
        <v>1.25</v>
      </c>
      <c r="K12415" t="s">
        <v>23428</v>
      </c>
      <c r="L12415" t="s">
        <v>23429</v>
      </c>
      <c r="M12415" t="s">
        <v>482</v>
      </c>
      <c r="N12415" t="s">
        <v>483</v>
      </c>
      <c r="O12415">
        <v>1.25</v>
      </c>
    </row>
    <row r="12416" spans="1:16" hidden="1" x14ac:dyDescent="0.5">
      <c r="A12416">
        <v>50</v>
      </c>
      <c r="B12416">
        <v>50</v>
      </c>
      <c r="C12416" t="s">
        <v>478</v>
      </c>
      <c r="D12416" t="s">
        <v>540</v>
      </c>
      <c r="E12416" t="s">
        <v>8</v>
      </c>
      <c r="F12416">
        <v>1</v>
      </c>
      <c r="G12416" t="s">
        <v>331</v>
      </c>
      <c r="H12416" t="s">
        <v>332</v>
      </c>
      <c r="I12416" t="s">
        <v>404</v>
      </c>
      <c r="J12416">
        <v>0.25</v>
      </c>
      <c r="K12416" t="s">
        <v>23430</v>
      </c>
      <c r="L12416" t="s">
        <v>23431</v>
      </c>
      <c r="M12416" t="s">
        <v>483</v>
      </c>
      <c r="N12416" t="s">
        <v>529</v>
      </c>
      <c r="O12416">
        <v>0.25</v>
      </c>
    </row>
    <row r="12417" spans="1:15" hidden="1" x14ac:dyDescent="0.5">
      <c r="A12417">
        <v>50</v>
      </c>
      <c r="B12417">
        <v>50</v>
      </c>
      <c r="C12417" t="s">
        <v>478</v>
      </c>
      <c r="D12417" t="s">
        <v>540</v>
      </c>
      <c r="E12417" t="s">
        <v>8</v>
      </c>
      <c r="F12417">
        <v>2</v>
      </c>
      <c r="G12417" t="s">
        <v>331</v>
      </c>
      <c r="H12417" t="s">
        <v>332</v>
      </c>
      <c r="I12417" t="s">
        <v>404</v>
      </c>
      <c r="J12417">
        <v>0.42</v>
      </c>
      <c r="K12417" t="s">
        <v>23432</v>
      </c>
      <c r="L12417" t="s">
        <v>23433</v>
      </c>
      <c r="M12417" t="s">
        <v>483</v>
      </c>
      <c r="N12417" t="s">
        <v>529</v>
      </c>
      <c r="O12417">
        <v>0.41666666666666669</v>
      </c>
    </row>
    <row r="12418" spans="1:15" hidden="1" x14ac:dyDescent="0.5">
      <c r="A12418">
        <v>50</v>
      </c>
      <c r="B12418">
        <v>50</v>
      </c>
      <c r="C12418" t="s">
        <v>478</v>
      </c>
      <c r="D12418" t="s">
        <v>540</v>
      </c>
      <c r="E12418" t="s">
        <v>8</v>
      </c>
      <c r="F12418">
        <v>3</v>
      </c>
      <c r="G12418" t="s">
        <v>331</v>
      </c>
      <c r="H12418" t="s">
        <v>332</v>
      </c>
      <c r="I12418" t="s">
        <v>404</v>
      </c>
      <c r="J12418">
        <v>2</v>
      </c>
      <c r="K12418" t="s">
        <v>23434</v>
      </c>
      <c r="L12418" t="s">
        <v>23435</v>
      </c>
      <c r="M12418" t="s">
        <v>483</v>
      </c>
      <c r="N12418" t="s">
        <v>483</v>
      </c>
      <c r="O12418">
        <v>2</v>
      </c>
    </row>
    <row r="12419" spans="1:15" hidden="1" x14ac:dyDescent="0.5">
      <c r="A12419">
        <v>50</v>
      </c>
      <c r="B12419">
        <v>50</v>
      </c>
      <c r="C12419" t="s">
        <v>605</v>
      </c>
      <c r="D12419" t="s">
        <v>540</v>
      </c>
      <c r="E12419" t="s">
        <v>8</v>
      </c>
      <c r="F12419">
        <v>3</v>
      </c>
      <c r="G12419" t="s">
        <v>331</v>
      </c>
      <c r="H12419" t="s">
        <v>332</v>
      </c>
      <c r="I12419" t="s">
        <v>410</v>
      </c>
      <c r="J12419">
        <v>1</v>
      </c>
      <c r="K12419" t="s">
        <v>23436</v>
      </c>
      <c r="L12419" t="s">
        <v>23437</v>
      </c>
      <c r="M12419" t="s">
        <v>482</v>
      </c>
      <c r="N12419" t="s">
        <v>529</v>
      </c>
      <c r="O12419">
        <v>1</v>
      </c>
    </row>
    <row r="12420" spans="1:15" hidden="1" x14ac:dyDescent="0.5">
      <c r="A12420">
        <v>50</v>
      </c>
      <c r="B12420">
        <v>50</v>
      </c>
      <c r="C12420" t="s">
        <v>605</v>
      </c>
      <c r="D12420" t="s">
        <v>540</v>
      </c>
      <c r="E12420" t="s">
        <v>8</v>
      </c>
      <c r="F12420">
        <v>3</v>
      </c>
      <c r="G12420" t="s">
        <v>331</v>
      </c>
      <c r="H12420" t="s">
        <v>332</v>
      </c>
      <c r="I12420" t="s">
        <v>457</v>
      </c>
      <c r="J12420">
        <v>0.08</v>
      </c>
      <c r="K12420" t="s">
        <v>23438</v>
      </c>
      <c r="L12420" t="s">
        <v>23439</v>
      </c>
      <c r="M12420" t="s">
        <v>482</v>
      </c>
      <c r="N12420" t="s">
        <v>483</v>
      </c>
      <c r="O12420">
        <v>8.3333333333333329E-2</v>
      </c>
    </row>
    <row r="12421" spans="1:15" hidden="1" x14ac:dyDescent="0.5">
      <c r="A12421">
        <v>50</v>
      </c>
      <c r="B12421">
        <v>50</v>
      </c>
      <c r="C12421" t="s">
        <v>478</v>
      </c>
      <c r="D12421" t="s">
        <v>540</v>
      </c>
      <c r="E12421" t="s">
        <v>8</v>
      </c>
      <c r="F12421">
        <v>3</v>
      </c>
      <c r="G12421" t="s">
        <v>331</v>
      </c>
      <c r="H12421" t="s">
        <v>332</v>
      </c>
      <c r="I12421" t="s">
        <v>404</v>
      </c>
      <c r="J12421">
        <v>2.08</v>
      </c>
      <c r="K12421" t="s">
        <v>23440</v>
      </c>
      <c r="L12421" t="s">
        <v>23441</v>
      </c>
      <c r="M12421" t="s">
        <v>482</v>
      </c>
      <c r="N12421" t="s">
        <v>483</v>
      </c>
      <c r="O12421">
        <v>2.0833333333333335</v>
      </c>
    </row>
    <row r="12422" spans="1:15" hidden="1" x14ac:dyDescent="0.5">
      <c r="A12422">
        <v>50</v>
      </c>
      <c r="B12422">
        <v>50</v>
      </c>
      <c r="C12422" t="s">
        <v>478</v>
      </c>
      <c r="D12422" t="s">
        <v>540</v>
      </c>
      <c r="E12422" t="s">
        <v>8</v>
      </c>
      <c r="F12422">
        <v>1</v>
      </c>
      <c r="G12422" t="s">
        <v>153</v>
      </c>
      <c r="H12422" t="s">
        <v>154</v>
      </c>
      <c r="I12422" t="s">
        <v>404</v>
      </c>
      <c r="J12422">
        <v>0.25</v>
      </c>
      <c r="K12422" t="s">
        <v>23442</v>
      </c>
      <c r="L12422" t="s">
        <v>23443</v>
      </c>
      <c r="M12422" t="s">
        <v>482</v>
      </c>
      <c r="N12422" t="s">
        <v>529</v>
      </c>
      <c r="O12422">
        <v>0.25</v>
      </c>
    </row>
    <row r="12423" spans="1:15" hidden="1" x14ac:dyDescent="0.5">
      <c r="A12423">
        <v>50</v>
      </c>
      <c r="B12423">
        <v>50</v>
      </c>
      <c r="C12423" t="s">
        <v>478</v>
      </c>
      <c r="D12423" t="s">
        <v>540</v>
      </c>
      <c r="E12423" t="s">
        <v>8</v>
      </c>
      <c r="F12423">
        <v>1</v>
      </c>
      <c r="G12423" t="s">
        <v>153</v>
      </c>
      <c r="H12423" t="s">
        <v>154</v>
      </c>
      <c r="I12423" t="s">
        <v>404</v>
      </c>
      <c r="J12423">
        <v>0.33</v>
      </c>
      <c r="K12423" t="s">
        <v>23444</v>
      </c>
      <c r="L12423" t="s">
        <v>23445</v>
      </c>
      <c r="M12423" t="s">
        <v>482</v>
      </c>
      <c r="N12423" t="s">
        <v>529</v>
      </c>
      <c r="O12423">
        <v>0.33333333333333331</v>
      </c>
    </row>
    <row r="12424" spans="1:15" hidden="1" x14ac:dyDescent="0.5">
      <c r="A12424">
        <v>50</v>
      </c>
      <c r="B12424">
        <v>50</v>
      </c>
      <c r="C12424" t="s">
        <v>605</v>
      </c>
      <c r="D12424" t="s">
        <v>540</v>
      </c>
      <c r="E12424" t="s">
        <v>8</v>
      </c>
      <c r="F12424">
        <v>2</v>
      </c>
      <c r="G12424" t="s">
        <v>331</v>
      </c>
      <c r="H12424" t="s">
        <v>332</v>
      </c>
      <c r="I12424" t="s">
        <v>410</v>
      </c>
      <c r="J12424">
        <v>1.25</v>
      </c>
      <c r="K12424" t="s">
        <v>23446</v>
      </c>
      <c r="L12424" t="s">
        <v>23447</v>
      </c>
      <c r="M12424" t="s">
        <v>482</v>
      </c>
      <c r="N12424" t="s">
        <v>529</v>
      </c>
      <c r="O12424">
        <v>1.25</v>
      </c>
    </row>
    <row r="12425" spans="1:15" hidden="1" x14ac:dyDescent="0.5">
      <c r="A12425">
        <v>50</v>
      </c>
      <c r="B12425">
        <v>50</v>
      </c>
      <c r="C12425" t="s">
        <v>478</v>
      </c>
      <c r="D12425" t="s">
        <v>540</v>
      </c>
      <c r="E12425" t="s">
        <v>8</v>
      </c>
      <c r="F12425">
        <v>3</v>
      </c>
      <c r="G12425" t="s">
        <v>331</v>
      </c>
      <c r="H12425" t="s">
        <v>332</v>
      </c>
      <c r="I12425" t="s">
        <v>404</v>
      </c>
      <c r="J12425">
        <v>0.67</v>
      </c>
      <c r="K12425" t="s">
        <v>23448</v>
      </c>
      <c r="L12425" t="s">
        <v>23449</v>
      </c>
      <c r="M12425" t="s">
        <v>482</v>
      </c>
      <c r="N12425" t="s">
        <v>529</v>
      </c>
      <c r="O12425">
        <v>0.66666666666666663</v>
      </c>
    </row>
    <row r="12426" spans="1:15" hidden="1" x14ac:dyDescent="0.5">
      <c r="A12426">
        <v>50</v>
      </c>
      <c r="B12426">
        <v>50</v>
      </c>
      <c r="C12426" t="s">
        <v>516</v>
      </c>
      <c r="D12426" t="s">
        <v>517</v>
      </c>
      <c r="E12426" t="s">
        <v>140</v>
      </c>
      <c r="F12426">
        <v>2</v>
      </c>
      <c r="G12426" t="s">
        <v>394</v>
      </c>
      <c r="H12426" t="s">
        <v>395</v>
      </c>
      <c r="I12426" t="s">
        <v>412</v>
      </c>
      <c r="J12426">
        <v>3.5</v>
      </c>
      <c r="K12426" t="s">
        <v>23450</v>
      </c>
      <c r="L12426" t="s">
        <v>519</v>
      </c>
      <c r="M12426" t="s">
        <v>520</v>
      </c>
      <c r="N12426" t="s">
        <v>483</v>
      </c>
      <c r="O12426">
        <v>3.5</v>
      </c>
    </row>
    <row r="12427" spans="1:15" hidden="1" x14ac:dyDescent="0.5">
      <c r="A12427">
        <v>50</v>
      </c>
      <c r="B12427">
        <v>50</v>
      </c>
      <c r="C12427" t="s">
        <v>516</v>
      </c>
      <c r="D12427" t="s">
        <v>517</v>
      </c>
      <c r="E12427" t="s">
        <v>140</v>
      </c>
      <c r="F12427">
        <v>2</v>
      </c>
      <c r="G12427" t="s">
        <v>310</v>
      </c>
      <c r="H12427" t="s">
        <v>7</v>
      </c>
      <c r="I12427" t="s">
        <v>443</v>
      </c>
      <c r="J12427">
        <v>0.5</v>
      </c>
      <c r="K12427" t="s">
        <v>23451</v>
      </c>
      <c r="L12427" t="s">
        <v>23452</v>
      </c>
      <c r="M12427" t="s">
        <v>580</v>
      </c>
      <c r="N12427" t="s">
        <v>483</v>
      </c>
      <c r="O12427">
        <v>0.5</v>
      </c>
    </row>
    <row r="12428" spans="1:15" hidden="1" x14ac:dyDescent="0.5">
      <c r="A12428">
        <v>50</v>
      </c>
      <c r="B12428">
        <v>50</v>
      </c>
      <c r="C12428" t="s">
        <v>516</v>
      </c>
      <c r="D12428" t="s">
        <v>517</v>
      </c>
      <c r="E12428" t="s">
        <v>140</v>
      </c>
      <c r="F12428">
        <v>2</v>
      </c>
      <c r="G12428" t="s">
        <v>310</v>
      </c>
      <c r="H12428" t="s">
        <v>7</v>
      </c>
      <c r="I12428" t="s">
        <v>443</v>
      </c>
      <c r="J12428">
        <v>0.5</v>
      </c>
      <c r="K12428" t="s">
        <v>23453</v>
      </c>
      <c r="L12428" t="s">
        <v>23454</v>
      </c>
      <c r="M12428" t="s">
        <v>580</v>
      </c>
      <c r="N12428" t="s">
        <v>483</v>
      </c>
      <c r="O12428">
        <v>0.5</v>
      </c>
    </row>
    <row r="12429" spans="1:15" hidden="1" x14ac:dyDescent="0.5">
      <c r="A12429">
        <v>50</v>
      </c>
      <c r="B12429">
        <v>50</v>
      </c>
      <c r="C12429" t="s">
        <v>478</v>
      </c>
      <c r="D12429" t="s">
        <v>517</v>
      </c>
      <c r="E12429" t="s">
        <v>8</v>
      </c>
      <c r="F12429">
        <v>1</v>
      </c>
      <c r="G12429" t="s">
        <v>331</v>
      </c>
      <c r="H12429" t="s">
        <v>332</v>
      </c>
      <c r="I12429" t="s">
        <v>404</v>
      </c>
      <c r="J12429">
        <v>0.08</v>
      </c>
      <c r="K12429" t="s">
        <v>23455</v>
      </c>
      <c r="L12429" t="s">
        <v>23456</v>
      </c>
      <c r="M12429" t="s">
        <v>483</v>
      </c>
      <c r="N12429" t="s">
        <v>529</v>
      </c>
      <c r="O12429">
        <v>8.3333333333333329E-2</v>
      </c>
    </row>
    <row r="12430" spans="1:15" hidden="1" x14ac:dyDescent="0.5">
      <c r="A12430">
        <v>50</v>
      </c>
      <c r="B12430">
        <v>50</v>
      </c>
      <c r="C12430" t="s">
        <v>478</v>
      </c>
      <c r="D12430" t="s">
        <v>540</v>
      </c>
      <c r="E12430" t="s">
        <v>330</v>
      </c>
      <c r="F12430">
        <v>1</v>
      </c>
      <c r="G12430" t="s">
        <v>345</v>
      </c>
      <c r="H12430" t="s">
        <v>346</v>
      </c>
      <c r="I12430" t="s">
        <v>433</v>
      </c>
      <c r="J12430">
        <v>0.08</v>
      </c>
      <c r="K12430" t="s">
        <v>23457</v>
      </c>
      <c r="L12430" t="s">
        <v>23458</v>
      </c>
      <c r="M12430" t="s">
        <v>483</v>
      </c>
      <c r="N12430" t="s">
        <v>483</v>
      </c>
      <c r="O12430">
        <v>8.3333333333333329E-2</v>
      </c>
    </row>
    <row r="12431" spans="1:15" hidden="1" x14ac:dyDescent="0.5">
      <c r="A12431">
        <v>50</v>
      </c>
      <c r="B12431">
        <v>50</v>
      </c>
      <c r="C12431" t="s">
        <v>478</v>
      </c>
      <c r="D12431" t="s">
        <v>479</v>
      </c>
      <c r="E12431" t="s">
        <v>8</v>
      </c>
      <c r="F12431">
        <v>1</v>
      </c>
      <c r="G12431" t="s">
        <v>153</v>
      </c>
      <c r="H12431" t="s">
        <v>154</v>
      </c>
      <c r="I12431" t="s">
        <v>414</v>
      </c>
      <c r="J12431">
        <v>0.75</v>
      </c>
      <c r="K12431" t="s">
        <v>23459</v>
      </c>
      <c r="L12431" t="s">
        <v>23460</v>
      </c>
      <c r="M12431" t="s">
        <v>483</v>
      </c>
      <c r="N12431" t="s">
        <v>486</v>
      </c>
      <c r="O12431">
        <v>0.75</v>
      </c>
    </row>
    <row r="12432" spans="1:15" hidden="1" x14ac:dyDescent="0.5">
      <c r="A12432">
        <v>50</v>
      </c>
      <c r="B12432">
        <v>50</v>
      </c>
      <c r="C12432" t="s">
        <v>478</v>
      </c>
      <c r="D12432" t="s">
        <v>479</v>
      </c>
      <c r="E12432" t="s">
        <v>140</v>
      </c>
      <c r="F12432">
        <v>2</v>
      </c>
      <c r="G12432" t="s">
        <v>367</v>
      </c>
      <c r="H12432" t="s">
        <v>368</v>
      </c>
      <c r="I12432" t="s">
        <v>414</v>
      </c>
      <c r="J12432">
        <v>4</v>
      </c>
      <c r="K12432" t="s">
        <v>23461</v>
      </c>
      <c r="L12432" t="s">
        <v>23462</v>
      </c>
      <c r="M12432" t="s">
        <v>483</v>
      </c>
      <c r="N12432" t="s">
        <v>520</v>
      </c>
      <c r="O12432">
        <v>4</v>
      </c>
    </row>
    <row r="12433" spans="1:16" hidden="1" x14ac:dyDescent="0.5">
      <c r="A12433">
        <v>50</v>
      </c>
      <c r="B12433">
        <v>50</v>
      </c>
      <c r="C12433" t="s">
        <v>478</v>
      </c>
      <c r="D12433" t="s">
        <v>540</v>
      </c>
      <c r="E12433" t="s">
        <v>8</v>
      </c>
      <c r="F12433">
        <v>3</v>
      </c>
      <c r="G12433" t="s">
        <v>341</v>
      </c>
      <c r="H12433" t="s">
        <v>342</v>
      </c>
      <c r="I12433" t="s">
        <v>404</v>
      </c>
      <c r="J12433">
        <v>2.5</v>
      </c>
      <c r="K12433" t="s">
        <v>23463</v>
      </c>
      <c r="L12433" t="s">
        <v>23464</v>
      </c>
      <c r="M12433" t="s">
        <v>482</v>
      </c>
      <c r="N12433" t="s">
        <v>483</v>
      </c>
      <c r="O12433">
        <v>2.5</v>
      </c>
    </row>
    <row r="12434" spans="1:16" hidden="1" x14ac:dyDescent="0.5">
      <c r="A12434">
        <v>50</v>
      </c>
      <c r="B12434">
        <v>50</v>
      </c>
      <c r="C12434" t="s">
        <v>478</v>
      </c>
      <c r="D12434" t="s">
        <v>540</v>
      </c>
      <c r="E12434" t="s">
        <v>8</v>
      </c>
      <c r="F12434">
        <v>3</v>
      </c>
      <c r="G12434" t="s">
        <v>331</v>
      </c>
      <c r="H12434" t="s">
        <v>332</v>
      </c>
      <c r="I12434" t="s">
        <v>404</v>
      </c>
      <c r="J12434">
        <v>0.83</v>
      </c>
      <c r="K12434" t="s">
        <v>23465</v>
      </c>
      <c r="L12434" t="s">
        <v>23466</v>
      </c>
      <c r="M12434" t="s">
        <v>482</v>
      </c>
      <c r="N12434" t="s">
        <v>483</v>
      </c>
      <c r="O12434">
        <v>0.83333333333333337</v>
      </c>
    </row>
    <row r="12435" spans="1:16" hidden="1" x14ac:dyDescent="0.5">
      <c r="A12435">
        <v>50</v>
      </c>
      <c r="B12435">
        <v>50</v>
      </c>
      <c r="C12435" t="s">
        <v>478</v>
      </c>
      <c r="D12435" t="s">
        <v>540</v>
      </c>
      <c r="E12435" t="s">
        <v>8</v>
      </c>
      <c r="F12435">
        <v>1</v>
      </c>
      <c r="G12435" t="s">
        <v>153</v>
      </c>
      <c r="H12435" t="s">
        <v>154</v>
      </c>
      <c r="I12435" t="s">
        <v>404</v>
      </c>
      <c r="J12435">
        <v>0.33</v>
      </c>
      <c r="K12435" t="s">
        <v>23467</v>
      </c>
      <c r="L12435" t="s">
        <v>23468</v>
      </c>
      <c r="M12435" t="s">
        <v>482</v>
      </c>
      <c r="N12435" t="s">
        <v>486</v>
      </c>
      <c r="O12435">
        <v>0.33333333333333331</v>
      </c>
    </row>
    <row r="12436" spans="1:16" hidden="1" x14ac:dyDescent="0.5">
      <c r="A12436">
        <v>50</v>
      </c>
      <c r="B12436">
        <v>50</v>
      </c>
      <c r="C12436" t="s">
        <v>478</v>
      </c>
      <c r="D12436" t="s">
        <v>540</v>
      </c>
      <c r="E12436" t="s">
        <v>8</v>
      </c>
      <c r="F12436">
        <v>1</v>
      </c>
      <c r="G12436" t="s">
        <v>153</v>
      </c>
      <c r="H12436" t="s">
        <v>154</v>
      </c>
      <c r="I12436" t="s">
        <v>404</v>
      </c>
      <c r="J12436">
        <v>0.67</v>
      </c>
      <c r="K12436" t="s">
        <v>23469</v>
      </c>
      <c r="L12436" t="s">
        <v>23470</v>
      </c>
      <c r="M12436" t="s">
        <v>482</v>
      </c>
      <c r="N12436" t="s">
        <v>486</v>
      </c>
      <c r="O12436">
        <v>0.66666666666666663</v>
      </c>
    </row>
    <row r="12437" spans="1:16" hidden="1" x14ac:dyDescent="0.5">
      <c r="A12437">
        <v>50</v>
      </c>
      <c r="B12437">
        <v>50</v>
      </c>
      <c r="C12437" t="s">
        <v>478</v>
      </c>
      <c r="D12437" t="s">
        <v>540</v>
      </c>
      <c r="E12437" t="s">
        <v>8</v>
      </c>
      <c r="F12437">
        <v>3</v>
      </c>
      <c r="G12437" t="s">
        <v>208</v>
      </c>
      <c r="H12437" t="s">
        <v>209</v>
      </c>
      <c r="I12437" t="s">
        <v>404</v>
      </c>
      <c r="J12437">
        <v>2</v>
      </c>
      <c r="K12437" t="s">
        <v>23471</v>
      </c>
      <c r="L12437" t="s">
        <v>23472</v>
      </c>
      <c r="M12437" t="s">
        <v>482</v>
      </c>
      <c r="N12437" t="s">
        <v>483</v>
      </c>
      <c r="O12437">
        <v>2</v>
      </c>
    </row>
    <row r="12438" spans="1:16" hidden="1" x14ac:dyDescent="0.5">
      <c r="A12438">
        <v>50</v>
      </c>
      <c r="B12438">
        <v>50</v>
      </c>
      <c r="C12438" t="s">
        <v>383</v>
      </c>
      <c r="D12438" t="s">
        <v>517</v>
      </c>
      <c r="E12438" t="s">
        <v>140</v>
      </c>
      <c r="F12438">
        <v>2</v>
      </c>
      <c r="G12438" t="s">
        <v>310</v>
      </c>
      <c r="H12438" t="s">
        <v>7</v>
      </c>
      <c r="I12438" t="s">
        <v>383</v>
      </c>
      <c r="J12438">
        <v>1.7</v>
      </c>
      <c r="K12438" t="s">
        <v>23473</v>
      </c>
      <c r="L12438" t="s">
        <v>23474</v>
      </c>
      <c r="M12438" t="s">
        <v>580</v>
      </c>
      <c r="N12438" t="s">
        <v>483</v>
      </c>
      <c r="O12438">
        <v>1.7</v>
      </c>
      <c r="P12438" t="s">
        <v>550</v>
      </c>
    </row>
    <row r="12439" spans="1:16" hidden="1" x14ac:dyDescent="0.5">
      <c r="A12439">
        <v>50</v>
      </c>
      <c r="B12439">
        <v>50</v>
      </c>
      <c r="C12439" t="s">
        <v>516</v>
      </c>
      <c r="D12439" t="s">
        <v>517</v>
      </c>
      <c r="E12439" t="s">
        <v>140</v>
      </c>
      <c r="F12439">
        <v>2</v>
      </c>
      <c r="G12439" t="s">
        <v>394</v>
      </c>
      <c r="H12439" t="s">
        <v>395</v>
      </c>
      <c r="I12439" t="s">
        <v>412</v>
      </c>
      <c r="J12439">
        <v>1.5</v>
      </c>
      <c r="K12439" t="s">
        <v>23475</v>
      </c>
      <c r="L12439" t="s">
        <v>519</v>
      </c>
      <c r="M12439" t="s">
        <v>520</v>
      </c>
      <c r="N12439" t="s">
        <v>483</v>
      </c>
      <c r="O12439">
        <v>1.5</v>
      </c>
    </row>
    <row r="12440" spans="1:16" hidden="1" x14ac:dyDescent="0.5">
      <c r="A12440">
        <v>50</v>
      </c>
      <c r="B12440">
        <v>50</v>
      </c>
      <c r="C12440" t="s">
        <v>478</v>
      </c>
      <c r="D12440" t="s">
        <v>540</v>
      </c>
      <c r="E12440" t="s">
        <v>330</v>
      </c>
      <c r="F12440">
        <v>1</v>
      </c>
      <c r="G12440" t="s">
        <v>343</v>
      </c>
      <c r="H12440" t="s">
        <v>344</v>
      </c>
      <c r="I12440" t="s">
        <v>402</v>
      </c>
      <c r="J12440">
        <v>0.08</v>
      </c>
      <c r="K12440" t="s">
        <v>23476</v>
      </c>
      <c r="L12440" t="s">
        <v>23477</v>
      </c>
      <c r="M12440" t="s">
        <v>483</v>
      </c>
      <c r="N12440" t="s">
        <v>520</v>
      </c>
      <c r="O12440">
        <v>8.3333333333333329E-2</v>
      </c>
    </row>
    <row r="12441" spans="1:16" hidden="1" x14ac:dyDescent="0.5">
      <c r="A12441">
        <v>50</v>
      </c>
      <c r="B12441">
        <v>50</v>
      </c>
      <c r="C12441" t="s">
        <v>478</v>
      </c>
      <c r="D12441" t="s">
        <v>517</v>
      </c>
      <c r="E12441" t="s">
        <v>8</v>
      </c>
      <c r="F12441">
        <v>2</v>
      </c>
      <c r="G12441" t="s">
        <v>155</v>
      </c>
      <c r="H12441" t="s">
        <v>156</v>
      </c>
      <c r="I12441" t="s">
        <v>422</v>
      </c>
      <c r="J12441">
        <v>2</v>
      </c>
      <c r="K12441" t="s">
        <v>23478</v>
      </c>
      <c r="L12441" t="s">
        <v>23479</v>
      </c>
      <c r="M12441" t="s">
        <v>483</v>
      </c>
      <c r="N12441" t="s">
        <v>483</v>
      </c>
      <c r="O12441">
        <v>2</v>
      </c>
    </row>
    <row r="12442" spans="1:16" hidden="1" x14ac:dyDescent="0.5">
      <c r="A12442">
        <v>50</v>
      </c>
      <c r="B12442">
        <v>50</v>
      </c>
      <c r="C12442" t="s">
        <v>597</v>
      </c>
      <c r="D12442" t="s">
        <v>517</v>
      </c>
      <c r="E12442" t="s">
        <v>140</v>
      </c>
      <c r="F12442">
        <v>2</v>
      </c>
      <c r="G12442" t="s">
        <v>320</v>
      </c>
      <c r="H12442" t="s">
        <v>321</v>
      </c>
      <c r="I12442" t="s">
        <v>400</v>
      </c>
      <c r="J12442">
        <v>4</v>
      </c>
      <c r="K12442" t="s">
        <v>23480</v>
      </c>
      <c r="L12442" t="s">
        <v>23481</v>
      </c>
      <c r="M12442" t="s">
        <v>600</v>
      </c>
      <c r="N12442" t="s">
        <v>483</v>
      </c>
      <c r="O12442">
        <v>4</v>
      </c>
    </row>
    <row r="12443" spans="1:16" hidden="1" x14ac:dyDescent="0.5">
      <c r="A12443">
        <v>50</v>
      </c>
      <c r="B12443">
        <v>50</v>
      </c>
      <c r="C12443" t="s">
        <v>597</v>
      </c>
      <c r="D12443" t="s">
        <v>517</v>
      </c>
      <c r="E12443" t="s">
        <v>140</v>
      </c>
      <c r="F12443">
        <v>2</v>
      </c>
      <c r="G12443" t="s">
        <v>320</v>
      </c>
      <c r="H12443" t="s">
        <v>321</v>
      </c>
      <c r="I12443" t="s">
        <v>412</v>
      </c>
      <c r="J12443">
        <v>0.25</v>
      </c>
      <c r="K12443" t="s">
        <v>23482</v>
      </c>
      <c r="L12443" t="s">
        <v>23483</v>
      </c>
      <c r="M12443" t="s">
        <v>600</v>
      </c>
      <c r="N12443" t="s">
        <v>483</v>
      </c>
      <c r="O12443">
        <v>0.25</v>
      </c>
    </row>
    <row r="12444" spans="1:16" hidden="1" x14ac:dyDescent="0.5">
      <c r="A12444">
        <v>50</v>
      </c>
      <c r="B12444">
        <v>50</v>
      </c>
      <c r="C12444" t="s">
        <v>597</v>
      </c>
      <c r="D12444" t="s">
        <v>517</v>
      </c>
      <c r="E12444" t="s">
        <v>140</v>
      </c>
      <c r="F12444">
        <v>2</v>
      </c>
      <c r="G12444" t="s">
        <v>320</v>
      </c>
      <c r="H12444" t="s">
        <v>321</v>
      </c>
      <c r="I12444" t="s">
        <v>412</v>
      </c>
      <c r="J12444">
        <v>0.5</v>
      </c>
      <c r="K12444" t="s">
        <v>23484</v>
      </c>
      <c r="L12444" t="s">
        <v>23485</v>
      </c>
      <c r="M12444" t="s">
        <v>600</v>
      </c>
      <c r="N12444" t="s">
        <v>483</v>
      </c>
      <c r="O12444">
        <v>0.5</v>
      </c>
    </row>
    <row r="12445" spans="1:16" hidden="1" x14ac:dyDescent="0.5">
      <c r="A12445">
        <v>50</v>
      </c>
      <c r="B12445">
        <v>50</v>
      </c>
      <c r="C12445" t="s">
        <v>597</v>
      </c>
      <c r="D12445" t="s">
        <v>517</v>
      </c>
      <c r="E12445" t="s">
        <v>140</v>
      </c>
      <c r="F12445">
        <v>2</v>
      </c>
      <c r="G12445" t="s">
        <v>320</v>
      </c>
      <c r="H12445" t="s">
        <v>321</v>
      </c>
      <c r="I12445" t="s">
        <v>412</v>
      </c>
      <c r="J12445">
        <v>0.5</v>
      </c>
      <c r="K12445" t="s">
        <v>23486</v>
      </c>
      <c r="L12445" t="s">
        <v>23487</v>
      </c>
      <c r="M12445" t="s">
        <v>600</v>
      </c>
      <c r="N12445" t="s">
        <v>483</v>
      </c>
      <c r="O12445">
        <v>0.5</v>
      </c>
    </row>
    <row r="12446" spans="1:16" hidden="1" x14ac:dyDescent="0.5">
      <c r="A12446">
        <v>50</v>
      </c>
      <c r="B12446">
        <v>50</v>
      </c>
      <c r="C12446" t="s">
        <v>597</v>
      </c>
      <c r="D12446" t="s">
        <v>517</v>
      </c>
      <c r="E12446" t="s">
        <v>140</v>
      </c>
      <c r="F12446">
        <v>2</v>
      </c>
      <c r="G12446" t="s">
        <v>320</v>
      </c>
      <c r="H12446" t="s">
        <v>321</v>
      </c>
      <c r="I12446" t="s">
        <v>412</v>
      </c>
      <c r="J12446">
        <v>0.25</v>
      </c>
      <c r="K12446" t="s">
        <v>23488</v>
      </c>
      <c r="L12446" t="s">
        <v>23489</v>
      </c>
      <c r="M12446" t="s">
        <v>600</v>
      </c>
      <c r="N12446" t="s">
        <v>486</v>
      </c>
      <c r="O12446">
        <v>0.25</v>
      </c>
    </row>
    <row r="12447" spans="1:16" hidden="1" x14ac:dyDescent="0.5">
      <c r="A12447">
        <v>50</v>
      </c>
      <c r="B12447">
        <v>50</v>
      </c>
      <c r="C12447" t="s">
        <v>597</v>
      </c>
      <c r="D12447" t="s">
        <v>517</v>
      </c>
      <c r="E12447" t="s">
        <v>140</v>
      </c>
      <c r="F12447">
        <v>2</v>
      </c>
      <c r="G12447" t="s">
        <v>320</v>
      </c>
      <c r="H12447" t="s">
        <v>321</v>
      </c>
      <c r="I12447" t="s">
        <v>412</v>
      </c>
      <c r="J12447">
        <v>0.25</v>
      </c>
      <c r="K12447" t="s">
        <v>23490</v>
      </c>
      <c r="L12447" t="s">
        <v>23491</v>
      </c>
      <c r="M12447" t="s">
        <v>600</v>
      </c>
      <c r="N12447" t="s">
        <v>486</v>
      </c>
      <c r="O12447">
        <v>0.25</v>
      </c>
    </row>
    <row r="12448" spans="1:16" hidden="1" x14ac:dyDescent="0.5">
      <c r="A12448">
        <v>50</v>
      </c>
      <c r="B12448">
        <v>50</v>
      </c>
      <c r="C12448" t="s">
        <v>597</v>
      </c>
      <c r="D12448" t="s">
        <v>517</v>
      </c>
      <c r="E12448" t="s">
        <v>140</v>
      </c>
      <c r="F12448">
        <v>2</v>
      </c>
      <c r="G12448" t="s">
        <v>320</v>
      </c>
      <c r="H12448" t="s">
        <v>321</v>
      </c>
      <c r="I12448" t="s">
        <v>412</v>
      </c>
      <c r="J12448">
        <v>1.5</v>
      </c>
      <c r="K12448" t="s">
        <v>23492</v>
      </c>
      <c r="L12448" t="s">
        <v>23493</v>
      </c>
      <c r="M12448" t="s">
        <v>600</v>
      </c>
      <c r="N12448" t="s">
        <v>483</v>
      </c>
      <c r="O12448">
        <v>1.5</v>
      </c>
    </row>
    <row r="12449" spans="1:16" hidden="1" x14ac:dyDescent="0.5">
      <c r="A12449">
        <v>50</v>
      </c>
      <c r="B12449">
        <v>50</v>
      </c>
      <c r="C12449" t="s">
        <v>597</v>
      </c>
      <c r="D12449" t="s">
        <v>517</v>
      </c>
      <c r="E12449" t="s">
        <v>140</v>
      </c>
      <c r="F12449">
        <v>2</v>
      </c>
      <c r="G12449" t="s">
        <v>320</v>
      </c>
      <c r="H12449" t="s">
        <v>321</v>
      </c>
      <c r="I12449" t="s">
        <v>412</v>
      </c>
      <c r="J12449">
        <v>1</v>
      </c>
      <c r="K12449" t="s">
        <v>23494</v>
      </c>
      <c r="L12449" t="s">
        <v>23495</v>
      </c>
      <c r="M12449" t="s">
        <v>600</v>
      </c>
      <c r="N12449" t="s">
        <v>483</v>
      </c>
      <c r="O12449">
        <v>1</v>
      </c>
    </row>
    <row r="12450" spans="1:16" hidden="1" x14ac:dyDescent="0.5">
      <c r="A12450">
        <v>50</v>
      </c>
      <c r="B12450">
        <v>50</v>
      </c>
      <c r="C12450" t="s">
        <v>597</v>
      </c>
      <c r="D12450" t="s">
        <v>517</v>
      </c>
      <c r="E12450" t="s">
        <v>140</v>
      </c>
      <c r="F12450">
        <v>2</v>
      </c>
      <c r="G12450" t="s">
        <v>320</v>
      </c>
      <c r="H12450" t="s">
        <v>321</v>
      </c>
      <c r="I12450" t="s">
        <v>414</v>
      </c>
      <c r="J12450">
        <v>1.5</v>
      </c>
      <c r="K12450" t="s">
        <v>23496</v>
      </c>
      <c r="L12450" t="s">
        <v>23497</v>
      </c>
      <c r="M12450" t="s">
        <v>600</v>
      </c>
      <c r="N12450" t="s">
        <v>486</v>
      </c>
      <c r="O12450">
        <v>1.5</v>
      </c>
    </row>
    <row r="12451" spans="1:16" hidden="1" x14ac:dyDescent="0.5">
      <c r="A12451">
        <v>50</v>
      </c>
      <c r="B12451">
        <v>50</v>
      </c>
      <c r="C12451" t="s">
        <v>597</v>
      </c>
      <c r="D12451" t="s">
        <v>517</v>
      </c>
      <c r="E12451" t="s">
        <v>140</v>
      </c>
      <c r="F12451">
        <v>2</v>
      </c>
      <c r="G12451" t="s">
        <v>320</v>
      </c>
      <c r="H12451" t="s">
        <v>321</v>
      </c>
      <c r="I12451" t="s">
        <v>414</v>
      </c>
      <c r="J12451">
        <v>1.5</v>
      </c>
      <c r="K12451" t="s">
        <v>23498</v>
      </c>
      <c r="L12451" t="s">
        <v>23499</v>
      </c>
      <c r="M12451" t="s">
        <v>600</v>
      </c>
      <c r="N12451" t="s">
        <v>486</v>
      </c>
      <c r="O12451">
        <v>1.5</v>
      </c>
    </row>
    <row r="12452" spans="1:16" hidden="1" x14ac:dyDescent="0.5">
      <c r="A12452">
        <v>50</v>
      </c>
      <c r="B12452">
        <v>50</v>
      </c>
      <c r="C12452" t="s">
        <v>478</v>
      </c>
      <c r="D12452" t="s">
        <v>540</v>
      </c>
      <c r="E12452" t="s">
        <v>8</v>
      </c>
      <c r="F12452">
        <v>1</v>
      </c>
      <c r="G12452" t="s">
        <v>155</v>
      </c>
      <c r="H12452" t="s">
        <v>156</v>
      </c>
      <c r="I12452" t="s">
        <v>414</v>
      </c>
      <c r="J12452">
        <v>1</v>
      </c>
      <c r="K12452" t="s">
        <v>23500</v>
      </c>
      <c r="L12452" t="s">
        <v>23501</v>
      </c>
      <c r="M12452" t="s">
        <v>483</v>
      </c>
      <c r="N12452" t="s">
        <v>483</v>
      </c>
      <c r="O12452">
        <v>1</v>
      </c>
    </row>
    <row r="12453" spans="1:16" hidden="1" x14ac:dyDescent="0.5">
      <c r="A12453">
        <v>50</v>
      </c>
      <c r="B12453">
        <v>50</v>
      </c>
      <c r="C12453" t="s">
        <v>478</v>
      </c>
      <c r="D12453" t="s">
        <v>540</v>
      </c>
      <c r="E12453" t="s">
        <v>140</v>
      </c>
      <c r="F12453">
        <v>2</v>
      </c>
      <c r="G12453" t="s">
        <v>310</v>
      </c>
      <c r="H12453" t="s">
        <v>7</v>
      </c>
      <c r="I12453" t="s">
        <v>400</v>
      </c>
      <c r="J12453">
        <v>0.33</v>
      </c>
      <c r="K12453" t="s">
        <v>23502</v>
      </c>
      <c r="L12453" t="s">
        <v>23503</v>
      </c>
      <c r="M12453" t="s">
        <v>483</v>
      </c>
      <c r="N12453" t="s">
        <v>483</v>
      </c>
      <c r="O12453">
        <v>0.33333333333333331</v>
      </c>
    </row>
    <row r="12454" spans="1:16" hidden="1" x14ac:dyDescent="0.5">
      <c r="A12454">
        <v>50</v>
      </c>
      <c r="B12454">
        <v>50</v>
      </c>
      <c r="C12454" t="s">
        <v>516</v>
      </c>
      <c r="D12454" t="s">
        <v>517</v>
      </c>
      <c r="E12454" t="s">
        <v>140</v>
      </c>
      <c r="F12454">
        <v>2</v>
      </c>
      <c r="G12454" t="s">
        <v>310</v>
      </c>
      <c r="H12454" t="s">
        <v>7</v>
      </c>
      <c r="I12454" t="s">
        <v>443</v>
      </c>
      <c r="J12454">
        <v>0.67</v>
      </c>
      <c r="K12454" t="s">
        <v>23504</v>
      </c>
      <c r="L12454" t="s">
        <v>23505</v>
      </c>
      <c r="M12454" t="s">
        <v>580</v>
      </c>
      <c r="N12454" t="s">
        <v>483</v>
      </c>
      <c r="O12454">
        <v>0.66666666666666663</v>
      </c>
    </row>
    <row r="12455" spans="1:16" hidden="1" x14ac:dyDescent="0.5">
      <c r="A12455">
        <v>50</v>
      </c>
      <c r="B12455">
        <v>50</v>
      </c>
      <c r="C12455" t="s">
        <v>478</v>
      </c>
      <c r="D12455" t="s">
        <v>479</v>
      </c>
      <c r="E12455" t="s">
        <v>79</v>
      </c>
      <c r="F12455">
        <v>1</v>
      </c>
      <c r="G12455" t="s">
        <v>202</v>
      </c>
      <c r="H12455" t="s">
        <v>203</v>
      </c>
      <c r="I12455" t="s">
        <v>400</v>
      </c>
      <c r="J12455">
        <v>0.42</v>
      </c>
      <c r="K12455" t="s">
        <v>23506</v>
      </c>
      <c r="L12455" t="s">
        <v>23507</v>
      </c>
      <c r="M12455" t="s">
        <v>19703</v>
      </c>
      <c r="N12455" t="s">
        <v>483</v>
      </c>
      <c r="O12455">
        <v>0.41666666666666669</v>
      </c>
    </row>
    <row r="12456" spans="1:16" hidden="1" x14ac:dyDescent="0.5">
      <c r="A12456">
        <v>50</v>
      </c>
      <c r="B12456">
        <v>50</v>
      </c>
      <c r="C12456" t="s">
        <v>478</v>
      </c>
      <c r="D12456" t="s">
        <v>540</v>
      </c>
      <c r="E12456" t="s">
        <v>8</v>
      </c>
      <c r="F12456">
        <v>2</v>
      </c>
      <c r="G12456" t="s">
        <v>331</v>
      </c>
      <c r="H12456" t="s">
        <v>332</v>
      </c>
      <c r="I12456" t="s">
        <v>404</v>
      </c>
      <c r="J12456">
        <v>2</v>
      </c>
      <c r="K12456" t="s">
        <v>23508</v>
      </c>
      <c r="L12456" t="s">
        <v>23509</v>
      </c>
      <c r="M12456" t="s">
        <v>483</v>
      </c>
      <c r="N12456" t="s">
        <v>483</v>
      </c>
      <c r="O12456">
        <v>2</v>
      </c>
    </row>
    <row r="12457" spans="1:16" hidden="1" x14ac:dyDescent="0.5">
      <c r="A12457">
        <v>50</v>
      </c>
      <c r="B12457">
        <v>50</v>
      </c>
      <c r="C12457" t="s">
        <v>478</v>
      </c>
      <c r="D12457" t="s">
        <v>479</v>
      </c>
      <c r="E12457" t="s">
        <v>330</v>
      </c>
      <c r="F12457">
        <v>1</v>
      </c>
      <c r="G12457" t="s">
        <v>328</v>
      </c>
      <c r="H12457" t="s">
        <v>329</v>
      </c>
      <c r="I12457" t="s">
        <v>408</v>
      </c>
      <c r="J12457">
        <v>1</v>
      </c>
      <c r="K12457" t="s">
        <v>23510</v>
      </c>
      <c r="L12457" t="s">
        <v>15319</v>
      </c>
      <c r="M12457" t="s">
        <v>483</v>
      </c>
      <c r="N12457" t="s">
        <v>486</v>
      </c>
      <c r="O12457">
        <v>1</v>
      </c>
    </row>
    <row r="12458" spans="1:16" hidden="1" x14ac:dyDescent="0.5">
      <c r="A12458">
        <v>50</v>
      </c>
      <c r="B12458">
        <v>50</v>
      </c>
      <c r="C12458" t="s">
        <v>383</v>
      </c>
      <c r="D12458" t="s">
        <v>479</v>
      </c>
      <c r="E12458" t="s">
        <v>330</v>
      </c>
      <c r="F12458">
        <v>5</v>
      </c>
      <c r="G12458" t="s">
        <v>328</v>
      </c>
      <c r="H12458" t="s">
        <v>329</v>
      </c>
      <c r="I12458" t="s">
        <v>383</v>
      </c>
      <c r="J12458">
        <v>12.42</v>
      </c>
      <c r="K12458" t="s">
        <v>23511</v>
      </c>
      <c r="L12458" t="s">
        <v>18077</v>
      </c>
      <c r="M12458" t="s">
        <v>506</v>
      </c>
      <c r="N12458" t="s">
        <v>506</v>
      </c>
      <c r="O12458">
        <v>12.416666666666666</v>
      </c>
      <c r="P12458" t="s">
        <v>507</v>
      </c>
    </row>
    <row r="12459" spans="1:16" hidden="1" x14ac:dyDescent="0.5">
      <c r="A12459">
        <v>50</v>
      </c>
      <c r="B12459">
        <v>50</v>
      </c>
      <c r="C12459" t="s">
        <v>478</v>
      </c>
      <c r="D12459" t="s">
        <v>479</v>
      </c>
      <c r="E12459" t="s">
        <v>330</v>
      </c>
      <c r="F12459">
        <v>1</v>
      </c>
      <c r="G12459" t="s">
        <v>328</v>
      </c>
      <c r="H12459" t="s">
        <v>329</v>
      </c>
      <c r="I12459" t="s">
        <v>408</v>
      </c>
      <c r="J12459">
        <v>0.75</v>
      </c>
      <c r="K12459" t="s">
        <v>23512</v>
      </c>
      <c r="L12459" t="s">
        <v>14028</v>
      </c>
      <c r="M12459" t="s">
        <v>483</v>
      </c>
      <c r="N12459" t="s">
        <v>486</v>
      </c>
      <c r="O12459">
        <v>0.75</v>
      </c>
    </row>
    <row r="12460" spans="1:16" hidden="1" x14ac:dyDescent="0.5">
      <c r="A12460">
        <v>50</v>
      </c>
      <c r="B12460">
        <v>50</v>
      </c>
      <c r="C12460" t="s">
        <v>383</v>
      </c>
      <c r="D12460" t="s">
        <v>479</v>
      </c>
      <c r="E12460" t="s">
        <v>330</v>
      </c>
      <c r="F12460">
        <v>5</v>
      </c>
      <c r="G12460" t="s">
        <v>328</v>
      </c>
      <c r="H12460" t="s">
        <v>329</v>
      </c>
      <c r="I12460" t="s">
        <v>383</v>
      </c>
      <c r="J12460">
        <v>4.17</v>
      </c>
      <c r="K12460" t="s">
        <v>23513</v>
      </c>
      <c r="L12460" t="s">
        <v>23514</v>
      </c>
      <c r="M12460" t="s">
        <v>506</v>
      </c>
      <c r="N12460" t="s">
        <v>506</v>
      </c>
      <c r="O12460">
        <v>4.166666666666667</v>
      </c>
      <c r="P12460" t="s">
        <v>507</v>
      </c>
    </row>
    <row r="12461" spans="1:16" hidden="1" x14ac:dyDescent="0.5">
      <c r="A12461">
        <v>50</v>
      </c>
      <c r="B12461">
        <v>50</v>
      </c>
      <c r="C12461" t="s">
        <v>383</v>
      </c>
      <c r="D12461" t="s">
        <v>540</v>
      </c>
      <c r="E12461" t="s">
        <v>8</v>
      </c>
      <c r="F12461">
        <v>2</v>
      </c>
      <c r="G12461" t="s">
        <v>331</v>
      </c>
      <c r="H12461" t="s">
        <v>332</v>
      </c>
      <c r="I12461" t="s">
        <v>383</v>
      </c>
      <c r="J12461">
        <v>7</v>
      </c>
      <c r="K12461" t="s">
        <v>23515</v>
      </c>
      <c r="L12461" t="s">
        <v>23516</v>
      </c>
      <c r="M12461" t="s">
        <v>506</v>
      </c>
      <c r="N12461" t="s">
        <v>483</v>
      </c>
      <c r="O12461">
        <v>7</v>
      </c>
      <c r="P12461" t="s">
        <v>550</v>
      </c>
    </row>
    <row r="12462" spans="1:16" hidden="1" x14ac:dyDescent="0.5">
      <c r="A12462">
        <v>50</v>
      </c>
      <c r="B12462">
        <v>50</v>
      </c>
      <c r="C12462" t="s">
        <v>383</v>
      </c>
      <c r="D12462" t="s">
        <v>517</v>
      </c>
      <c r="E12462" t="s">
        <v>8</v>
      </c>
      <c r="F12462">
        <v>2</v>
      </c>
      <c r="G12462" t="s">
        <v>331</v>
      </c>
      <c r="H12462" t="s">
        <v>332</v>
      </c>
      <c r="I12462" t="s">
        <v>383</v>
      </c>
      <c r="J12462">
        <v>50</v>
      </c>
      <c r="K12462" t="s">
        <v>23517</v>
      </c>
      <c r="L12462" t="s">
        <v>19584</v>
      </c>
      <c r="M12462" t="s">
        <v>506</v>
      </c>
      <c r="N12462" t="s">
        <v>506</v>
      </c>
      <c r="O12462">
        <v>50</v>
      </c>
      <c r="P12462" t="s">
        <v>550</v>
      </c>
    </row>
    <row r="12463" spans="1:16" hidden="1" x14ac:dyDescent="0.5">
      <c r="A12463">
        <v>50</v>
      </c>
      <c r="B12463">
        <v>50</v>
      </c>
      <c r="C12463" t="s">
        <v>478</v>
      </c>
      <c r="D12463" t="s">
        <v>540</v>
      </c>
      <c r="E12463" t="s">
        <v>8</v>
      </c>
      <c r="F12463">
        <v>2</v>
      </c>
      <c r="G12463" t="s">
        <v>216</v>
      </c>
      <c r="H12463" t="s">
        <v>217</v>
      </c>
      <c r="I12463" t="s">
        <v>404</v>
      </c>
      <c r="J12463">
        <v>2.75</v>
      </c>
      <c r="K12463" t="s">
        <v>23518</v>
      </c>
      <c r="L12463" t="s">
        <v>23519</v>
      </c>
      <c r="M12463" t="s">
        <v>482</v>
      </c>
      <c r="N12463" t="s">
        <v>483</v>
      </c>
      <c r="O12463">
        <v>2.75</v>
      </c>
    </row>
    <row r="12464" spans="1:16" hidden="1" x14ac:dyDescent="0.5">
      <c r="A12464">
        <v>50</v>
      </c>
      <c r="B12464">
        <v>50</v>
      </c>
      <c r="C12464" t="s">
        <v>605</v>
      </c>
      <c r="D12464" t="s">
        <v>540</v>
      </c>
      <c r="E12464" t="s">
        <v>8</v>
      </c>
      <c r="F12464">
        <v>2</v>
      </c>
      <c r="G12464" t="s">
        <v>216</v>
      </c>
      <c r="H12464" t="s">
        <v>217</v>
      </c>
      <c r="I12464" t="s">
        <v>410</v>
      </c>
      <c r="J12464">
        <v>1.25</v>
      </c>
      <c r="K12464" t="s">
        <v>23520</v>
      </c>
      <c r="L12464" t="s">
        <v>23521</v>
      </c>
      <c r="M12464" t="s">
        <v>482</v>
      </c>
      <c r="N12464" t="s">
        <v>483</v>
      </c>
      <c r="O12464">
        <v>1.25</v>
      </c>
    </row>
    <row r="12465" spans="1:16" hidden="1" x14ac:dyDescent="0.5">
      <c r="A12465">
        <v>50</v>
      </c>
      <c r="B12465">
        <v>50</v>
      </c>
      <c r="C12465" t="s">
        <v>478</v>
      </c>
      <c r="D12465" t="s">
        <v>540</v>
      </c>
      <c r="E12465" t="s">
        <v>8</v>
      </c>
      <c r="F12465">
        <v>3</v>
      </c>
      <c r="G12465" t="s">
        <v>208</v>
      </c>
      <c r="H12465" t="s">
        <v>209</v>
      </c>
      <c r="I12465" t="s">
        <v>404</v>
      </c>
      <c r="J12465">
        <v>3.25</v>
      </c>
      <c r="K12465" t="s">
        <v>23522</v>
      </c>
      <c r="L12465" t="s">
        <v>23523</v>
      </c>
      <c r="M12465" t="s">
        <v>483</v>
      </c>
      <c r="N12465" t="s">
        <v>483</v>
      </c>
      <c r="O12465">
        <v>3.25</v>
      </c>
    </row>
    <row r="12466" spans="1:16" hidden="1" x14ac:dyDescent="0.5">
      <c r="A12466">
        <v>50</v>
      </c>
      <c r="B12466">
        <v>50</v>
      </c>
      <c r="C12466" t="s">
        <v>478</v>
      </c>
      <c r="D12466" t="s">
        <v>540</v>
      </c>
      <c r="E12466" t="s">
        <v>8</v>
      </c>
      <c r="F12466">
        <v>2</v>
      </c>
      <c r="G12466" t="s">
        <v>216</v>
      </c>
      <c r="H12466" t="s">
        <v>217</v>
      </c>
      <c r="I12466" t="s">
        <v>404</v>
      </c>
      <c r="J12466">
        <v>1.83</v>
      </c>
      <c r="K12466" t="s">
        <v>23524</v>
      </c>
      <c r="L12466" t="s">
        <v>23525</v>
      </c>
      <c r="M12466" t="s">
        <v>482</v>
      </c>
      <c r="N12466" t="s">
        <v>483</v>
      </c>
      <c r="O12466">
        <v>1.8333333333333333</v>
      </c>
    </row>
    <row r="12467" spans="1:16" hidden="1" x14ac:dyDescent="0.5">
      <c r="A12467">
        <v>50</v>
      </c>
      <c r="B12467">
        <v>50</v>
      </c>
      <c r="C12467" t="s">
        <v>605</v>
      </c>
      <c r="D12467" t="s">
        <v>540</v>
      </c>
      <c r="E12467" t="s">
        <v>8</v>
      </c>
      <c r="F12467">
        <v>2</v>
      </c>
      <c r="G12467" t="s">
        <v>216</v>
      </c>
      <c r="H12467" t="s">
        <v>217</v>
      </c>
      <c r="I12467" t="s">
        <v>410</v>
      </c>
      <c r="J12467">
        <v>1</v>
      </c>
      <c r="K12467" t="s">
        <v>23526</v>
      </c>
      <c r="L12467" t="s">
        <v>23527</v>
      </c>
      <c r="M12467" t="s">
        <v>482</v>
      </c>
      <c r="N12467" t="s">
        <v>483</v>
      </c>
      <c r="O12467">
        <v>1</v>
      </c>
    </row>
    <row r="12468" spans="1:16" hidden="1" x14ac:dyDescent="0.5">
      <c r="A12468">
        <v>50</v>
      </c>
      <c r="B12468">
        <v>50</v>
      </c>
      <c r="C12468" t="s">
        <v>383</v>
      </c>
      <c r="D12468" t="s">
        <v>479</v>
      </c>
      <c r="E12468" t="s">
        <v>79</v>
      </c>
      <c r="F12468">
        <v>2</v>
      </c>
      <c r="G12468" t="s">
        <v>196</v>
      </c>
      <c r="H12468" t="s">
        <v>197</v>
      </c>
      <c r="I12468" t="s">
        <v>383</v>
      </c>
      <c r="J12468">
        <v>3</v>
      </c>
      <c r="K12468" t="s">
        <v>23528</v>
      </c>
      <c r="L12468" t="s">
        <v>15614</v>
      </c>
      <c r="M12468" t="s">
        <v>506</v>
      </c>
      <c r="N12468" t="s">
        <v>483</v>
      </c>
      <c r="O12468">
        <v>3</v>
      </c>
      <c r="P12468" t="s">
        <v>550</v>
      </c>
    </row>
    <row r="12469" spans="1:16" hidden="1" x14ac:dyDescent="0.5">
      <c r="A12469">
        <v>50</v>
      </c>
      <c r="B12469">
        <v>50</v>
      </c>
      <c r="C12469" t="s">
        <v>383</v>
      </c>
      <c r="D12469" t="s">
        <v>479</v>
      </c>
      <c r="E12469" t="s">
        <v>79</v>
      </c>
      <c r="F12469">
        <v>2</v>
      </c>
      <c r="G12469" t="s">
        <v>196</v>
      </c>
      <c r="H12469" t="s">
        <v>197</v>
      </c>
      <c r="I12469" t="s">
        <v>383</v>
      </c>
      <c r="J12469">
        <v>6</v>
      </c>
      <c r="K12469" t="s">
        <v>23529</v>
      </c>
      <c r="L12469" t="s">
        <v>13259</v>
      </c>
      <c r="M12469" t="s">
        <v>506</v>
      </c>
      <c r="N12469" t="s">
        <v>483</v>
      </c>
      <c r="O12469">
        <v>6</v>
      </c>
      <c r="P12469" t="s">
        <v>550</v>
      </c>
    </row>
    <row r="12470" spans="1:16" hidden="1" x14ac:dyDescent="0.5">
      <c r="A12470">
        <v>50</v>
      </c>
      <c r="B12470">
        <v>50</v>
      </c>
      <c r="C12470" t="s">
        <v>478</v>
      </c>
      <c r="D12470" t="s">
        <v>540</v>
      </c>
      <c r="E12470" t="s">
        <v>8</v>
      </c>
      <c r="F12470">
        <v>1</v>
      </c>
      <c r="G12470" t="s">
        <v>153</v>
      </c>
      <c r="H12470" t="s">
        <v>154</v>
      </c>
      <c r="I12470" t="s">
        <v>404</v>
      </c>
      <c r="J12470">
        <v>0.57999999999999996</v>
      </c>
      <c r="K12470" t="s">
        <v>23530</v>
      </c>
      <c r="L12470" t="s">
        <v>23531</v>
      </c>
      <c r="M12470" t="s">
        <v>482</v>
      </c>
      <c r="N12470" t="s">
        <v>529</v>
      </c>
      <c r="O12470">
        <v>0.58333333333333337</v>
      </c>
    </row>
    <row r="12471" spans="1:16" hidden="1" x14ac:dyDescent="0.5">
      <c r="A12471">
        <v>50</v>
      </c>
      <c r="B12471">
        <v>50</v>
      </c>
      <c r="C12471" t="s">
        <v>478</v>
      </c>
      <c r="D12471" t="s">
        <v>540</v>
      </c>
      <c r="E12471" t="s">
        <v>8</v>
      </c>
      <c r="F12471">
        <v>1</v>
      </c>
      <c r="G12471" t="s">
        <v>153</v>
      </c>
      <c r="H12471" t="s">
        <v>154</v>
      </c>
      <c r="I12471" t="s">
        <v>404</v>
      </c>
      <c r="J12471">
        <v>0.42</v>
      </c>
      <c r="K12471" t="s">
        <v>23532</v>
      </c>
      <c r="L12471" t="s">
        <v>23533</v>
      </c>
      <c r="M12471" t="s">
        <v>482</v>
      </c>
      <c r="N12471" t="s">
        <v>529</v>
      </c>
      <c r="O12471">
        <v>0.41666666666666669</v>
      </c>
    </row>
    <row r="12472" spans="1:16" hidden="1" x14ac:dyDescent="0.5">
      <c r="A12472">
        <v>50</v>
      </c>
      <c r="B12472">
        <v>50</v>
      </c>
      <c r="C12472" t="s">
        <v>605</v>
      </c>
      <c r="D12472" t="s">
        <v>540</v>
      </c>
      <c r="E12472" t="s">
        <v>8</v>
      </c>
      <c r="F12472">
        <v>2</v>
      </c>
      <c r="G12472" t="s">
        <v>331</v>
      </c>
      <c r="H12472" t="s">
        <v>332</v>
      </c>
      <c r="I12472" t="s">
        <v>410</v>
      </c>
      <c r="J12472">
        <v>0.75</v>
      </c>
      <c r="K12472" t="s">
        <v>23534</v>
      </c>
      <c r="L12472" t="s">
        <v>23535</v>
      </c>
      <c r="M12472" t="s">
        <v>482</v>
      </c>
      <c r="N12472" t="s">
        <v>483</v>
      </c>
      <c r="O12472">
        <v>0.75</v>
      </c>
    </row>
    <row r="12473" spans="1:16" hidden="1" x14ac:dyDescent="0.5">
      <c r="A12473">
        <v>50</v>
      </c>
      <c r="B12473">
        <v>50</v>
      </c>
      <c r="C12473" t="s">
        <v>478</v>
      </c>
      <c r="D12473" t="s">
        <v>540</v>
      </c>
      <c r="E12473" t="s">
        <v>8</v>
      </c>
      <c r="F12473">
        <v>2</v>
      </c>
      <c r="G12473" t="s">
        <v>331</v>
      </c>
      <c r="H12473" t="s">
        <v>332</v>
      </c>
      <c r="I12473" t="s">
        <v>404</v>
      </c>
      <c r="J12473">
        <v>1</v>
      </c>
      <c r="K12473" t="s">
        <v>23536</v>
      </c>
      <c r="L12473" t="s">
        <v>23537</v>
      </c>
      <c r="M12473" t="s">
        <v>482</v>
      </c>
      <c r="N12473" t="s">
        <v>529</v>
      </c>
      <c r="O12473">
        <v>1</v>
      </c>
    </row>
    <row r="12474" spans="1:16" hidden="1" x14ac:dyDescent="0.5">
      <c r="A12474">
        <v>50</v>
      </c>
      <c r="B12474">
        <v>50</v>
      </c>
      <c r="C12474" t="s">
        <v>478</v>
      </c>
      <c r="D12474" t="s">
        <v>540</v>
      </c>
      <c r="E12474" t="s">
        <v>8</v>
      </c>
      <c r="F12474">
        <v>2</v>
      </c>
      <c r="G12474" t="s">
        <v>331</v>
      </c>
      <c r="H12474" t="s">
        <v>332</v>
      </c>
      <c r="I12474" t="s">
        <v>404</v>
      </c>
      <c r="J12474">
        <v>0.83</v>
      </c>
      <c r="K12474" t="s">
        <v>23538</v>
      </c>
      <c r="L12474" t="s">
        <v>23539</v>
      </c>
      <c r="M12474" t="s">
        <v>482</v>
      </c>
      <c r="N12474" t="s">
        <v>483</v>
      </c>
      <c r="O12474">
        <v>0.83333333333333337</v>
      </c>
    </row>
    <row r="12475" spans="1:16" hidden="1" x14ac:dyDescent="0.5">
      <c r="A12475">
        <v>50</v>
      </c>
      <c r="B12475">
        <v>50</v>
      </c>
      <c r="C12475" t="s">
        <v>383</v>
      </c>
      <c r="D12475" t="s">
        <v>517</v>
      </c>
      <c r="E12475" t="s">
        <v>79</v>
      </c>
      <c r="F12475">
        <v>2</v>
      </c>
      <c r="G12475" t="s">
        <v>206</v>
      </c>
      <c r="H12475" t="s">
        <v>207</v>
      </c>
      <c r="I12475" t="s">
        <v>383</v>
      </c>
      <c r="J12475">
        <v>5.5</v>
      </c>
      <c r="K12475" t="s">
        <v>23540</v>
      </c>
      <c r="L12475" t="s">
        <v>23541</v>
      </c>
      <c r="M12475" t="s">
        <v>506</v>
      </c>
      <c r="N12475" t="s">
        <v>483</v>
      </c>
      <c r="O12475">
        <v>5.5</v>
      </c>
      <c r="P12475" t="s">
        <v>550</v>
      </c>
    </row>
    <row r="12476" spans="1:16" hidden="1" x14ac:dyDescent="0.5">
      <c r="A12476">
        <v>50</v>
      </c>
      <c r="B12476">
        <v>50</v>
      </c>
      <c r="C12476" t="s">
        <v>383</v>
      </c>
      <c r="D12476" t="s">
        <v>517</v>
      </c>
      <c r="E12476" t="s">
        <v>79</v>
      </c>
      <c r="F12476">
        <v>2</v>
      </c>
      <c r="G12476" t="s">
        <v>206</v>
      </c>
      <c r="H12476" t="s">
        <v>207</v>
      </c>
      <c r="I12476" t="s">
        <v>383</v>
      </c>
      <c r="J12476">
        <v>5.5</v>
      </c>
      <c r="K12476" t="s">
        <v>23542</v>
      </c>
      <c r="L12476" t="s">
        <v>23543</v>
      </c>
      <c r="M12476" t="s">
        <v>506</v>
      </c>
      <c r="N12476" t="s">
        <v>483</v>
      </c>
      <c r="O12476">
        <v>5.5</v>
      </c>
      <c r="P12476" t="s">
        <v>550</v>
      </c>
    </row>
    <row r="12477" spans="1:16" hidden="1" x14ac:dyDescent="0.5">
      <c r="A12477">
        <v>50</v>
      </c>
      <c r="B12477">
        <v>50</v>
      </c>
      <c r="C12477" t="s">
        <v>383</v>
      </c>
      <c r="D12477" t="s">
        <v>517</v>
      </c>
      <c r="E12477" t="s">
        <v>79</v>
      </c>
      <c r="F12477">
        <v>2</v>
      </c>
      <c r="G12477" t="s">
        <v>206</v>
      </c>
      <c r="H12477" t="s">
        <v>207</v>
      </c>
      <c r="I12477" t="s">
        <v>383</v>
      </c>
      <c r="J12477">
        <v>5.5</v>
      </c>
      <c r="K12477" t="s">
        <v>23544</v>
      </c>
      <c r="L12477" t="s">
        <v>23545</v>
      </c>
      <c r="M12477" t="s">
        <v>506</v>
      </c>
      <c r="N12477" t="s">
        <v>483</v>
      </c>
      <c r="O12477">
        <v>5.5</v>
      </c>
      <c r="P12477" t="s">
        <v>550</v>
      </c>
    </row>
    <row r="12478" spans="1:16" hidden="1" x14ac:dyDescent="0.5">
      <c r="A12478">
        <v>50</v>
      </c>
      <c r="B12478">
        <v>50</v>
      </c>
      <c r="C12478" t="s">
        <v>478</v>
      </c>
      <c r="D12478" t="s">
        <v>479</v>
      </c>
      <c r="E12478" t="s">
        <v>79</v>
      </c>
      <c r="F12478">
        <v>2</v>
      </c>
      <c r="G12478" t="s">
        <v>198</v>
      </c>
      <c r="H12478" t="s">
        <v>199</v>
      </c>
      <c r="I12478" t="s">
        <v>402</v>
      </c>
      <c r="J12478">
        <v>2</v>
      </c>
      <c r="K12478" t="s">
        <v>23546</v>
      </c>
      <c r="L12478" t="s">
        <v>881</v>
      </c>
      <c r="M12478" t="s">
        <v>483</v>
      </c>
      <c r="N12478" t="s">
        <v>529</v>
      </c>
      <c r="O12478">
        <v>2</v>
      </c>
    </row>
    <row r="12479" spans="1:16" hidden="1" x14ac:dyDescent="0.5">
      <c r="A12479">
        <v>50</v>
      </c>
      <c r="B12479">
        <v>50</v>
      </c>
      <c r="C12479" t="s">
        <v>597</v>
      </c>
      <c r="D12479" t="s">
        <v>517</v>
      </c>
      <c r="E12479" t="s">
        <v>140</v>
      </c>
      <c r="F12479">
        <v>2</v>
      </c>
      <c r="G12479" t="s">
        <v>320</v>
      </c>
      <c r="H12479" t="s">
        <v>321</v>
      </c>
      <c r="I12479" t="s">
        <v>383</v>
      </c>
      <c r="J12479">
        <v>16</v>
      </c>
      <c r="K12479" t="s">
        <v>23547</v>
      </c>
      <c r="L12479" t="s">
        <v>23548</v>
      </c>
      <c r="M12479" t="s">
        <v>600</v>
      </c>
      <c r="N12479" t="s">
        <v>483</v>
      </c>
      <c r="O12479">
        <v>16</v>
      </c>
    </row>
    <row r="12480" spans="1:16" hidden="1" x14ac:dyDescent="0.5">
      <c r="A12480">
        <v>50</v>
      </c>
      <c r="B12480">
        <v>50</v>
      </c>
      <c r="C12480" t="s">
        <v>597</v>
      </c>
      <c r="D12480" t="s">
        <v>517</v>
      </c>
      <c r="E12480" t="s">
        <v>140</v>
      </c>
      <c r="F12480">
        <v>2</v>
      </c>
      <c r="G12480" t="s">
        <v>320</v>
      </c>
      <c r="H12480" t="s">
        <v>321</v>
      </c>
      <c r="I12480" t="s">
        <v>383</v>
      </c>
      <c r="J12480">
        <v>18</v>
      </c>
      <c r="K12480" t="s">
        <v>23549</v>
      </c>
      <c r="L12480" t="s">
        <v>23550</v>
      </c>
      <c r="M12480" t="s">
        <v>600</v>
      </c>
      <c r="N12480" t="s">
        <v>483</v>
      </c>
      <c r="O12480">
        <v>18</v>
      </c>
    </row>
    <row r="12481" spans="1:16" hidden="1" x14ac:dyDescent="0.5">
      <c r="A12481">
        <v>50</v>
      </c>
      <c r="B12481">
        <v>50</v>
      </c>
      <c r="C12481" t="s">
        <v>478</v>
      </c>
      <c r="D12481" t="s">
        <v>517</v>
      </c>
      <c r="E12481" t="s">
        <v>140</v>
      </c>
      <c r="F12481">
        <v>2</v>
      </c>
      <c r="G12481" t="s">
        <v>220</v>
      </c>
      <c r="H12481" t="s">
        <v>221</v>
      </c>
      <c r="I12481" t="s">
        <v>400</v>
      </c>
      <c r="J12481">
        <v>0.5</v>
      </c>
      <c r="K12481" t="s">
        <v>23551</v>
      </c>
      <c r="L12481" t="s">
        <v>23552</v>
      </c>
      <c r="M12481" t="s">
        <v>878</v>
      </c>
      <c r="N12481" t="s">
        <v>483</v>
      </c>
      <c r="O12481">
        <v>0.5</v>
      </c>
    </row>
    <row r="12482" spans="1:16" hidden="1" x14ac:dyDescent="0.5">
      <c r="A12482">
        <v>50</v>
      </c>
      <c r="B12482">
        <v>50</v>
      </c>
      <c r="C12482" t="s">
        <v>516</v>
      </c>
      <c r="D12482" t="s">
        <v>517</v>
      </c>
      <c r="E12482" t="s">
        <v>140</v>
      </c>
      <c r="F12482">
        <v>2</v>
      </c>
      <c r="G12482" t="s">
        <v>349</v>
      </c>
      <c r="H12482" t="s">
        <v>7</v>
      </c>
      <c r="I12482" t="s">
        <v>443</v>
      </c>
      <c r="J12482">
        <v>0.17</v>
      </c>
      <c r="K12482" t="s">
        <v>23553</v>
      </c>
      <c r="L12482" t="s">
        <v>23554</v>
      </c>
      <c r="M12482" t="s">
        <v>580</v>
      </c>
      <c r="N12482" t="s">
        <v>483</v>
      </c>
      <c r="O12482">
        <v>0.16666666666666666</v>
      </c>
    </row>
    <row r="12483" spans="1:16" hidden="1" x14ac:dyDescent="0.5">
      <c r="A12483">
        <v>50</v>
      </c>
      <c r="B12483">
        <v>50</v>
      </c>
      <c r="C12483" t="s">
        <v>383</v>
      </c>
      <c r="D12483" t="s">
        <v>517</v>
      </c>
      <c r="E12483" t="s">
        <v>140</v>
      </c>
      <c r="F12483">
        <v>2</v>
      </c>
      <c r="G12483" t="s">
        <v>310</v>
      </c>
      <c r="H12483" t="s">
        <v>7</v>
      </c>
      <c r="I12483" t="s">
        <v>383</v>
      </c>
      <c r="J12483">
        <v>1.75</v>
      </c>
      <c r="K12483" t="s">
        <v>23555</v>
      </c>
      <c r="L12483" t="s">
        <v>23556</v>
      </c>
      <c r="M12483" t="s">
        <v>580</v>
      </c>
      <c r="N12483" t="s">
        <v>483</v>
      </c>
      <c r="O12483">
        <v>1.75</v>
      </c>
      <c r="P12483" t="s">
        <v>550</v>
      </c>
    </row>
    <row r="12484" spans="1:16" hidden="1" x14ac:dyDescent="0.5">
      <c r="A12484">
        <v>50</v>
      </c>
      <c r="B12484">
        <v>50</v>
      </c>
      <c r="C12484" t="s">
        <v>478</v>
      </c>
      <c r="D12484" t="s">
        <v>540</v>
      </c>
      <c r="E12484" t="s">
        <v>8</v>
      </c>
      <c r="F12484">
        <v>3</v>
      </c>
      <c r="G12484" t="s">
        <v>331</v>
      </c>
      <c r="H12484" t="s">
        <v>332</v>
      </c>
      <c r="I12484" t="s">
        <v>404</v>
      </c>
      <c r="J12484">
        <v>1.17</v>
      </c>
      <c r="K12484" t="s">
        <v>23557</v>
      </c>
      <c r="L12484" t="s">
        <v>23558</v>
      </c>
      <c r="M12484" t="s">
        <v>482</v>
      </c>
      <c r="N12484" t="s">
        <v>483</v>
      </c>
      <c r="O12484">
        <v>1.1666666666666667</v>
      </c>
    </row>
    <row r="12485" spans="1:16" hidden="1" x14ac:dyDescent="0.5">
      <c r="A12485">
        <v>50</v>
      </c>
      <c r="B12485">
        <v>50</v>
      </c>
      <c r="C12485" t="s">
        <v>478</v>
      </c>
      <c r="D12485" t="s">
        <v>479</v>
      </c>
      <c r="E12485" t="s">
        <v>8</v>
      </c>
      <c r="F12485">
        <v>1</v>
      </c>
      <c r="G12485" t="s">
        <v>153</v>
      </c>
      <c r="H12485" t="s">
        <v>154</v>
      </c>
      <c r="I12485" t="s">
        <v>414</v>
      </c>
      <c r="J12485">
        <v>0.5</v>
      </c>
      <c r="K12485" t="s">
        <v>23559</v>
      </c>
      <c r="L12485" t="s">
        <v>23560</v>
      </c>
      <c r="M12485" t="s">
        <v>483</v>
      </c>
      <c r="N12485" t="s">
        <v>486</v>
      </c>
      <c r="O12485">
        <v>0.5</v>
      </c>
    </row>
    <row r="12486" spans="1:16" hidden="1" x14ac:dyDescent="0.5">
      <c r="A12486">
        <v>50</v>
      </c>
      <c r="B12486">
        <v>50</v>
      </c>
      <c r="C12486" t="s">
        <v>478</v>
      </c>
      <c r="D12486" t="s">
        <v>479</v>
      </c>
      <c r="E12486" t="s">
        <v>140</v>
      </c>
      <c r="F12486">
        <v>2</v>
      </c>
      <c r="G12486" t="s">
        <v>367</v>
      </c>
      <c r="H12486" t="s">
        <v>368</v>
      </c>
      <c r="I12486" t="s">
        <v>414</v>
      </c>
      <c r="J12486">
        <v>2</v>
      </c>
      <c r="K12486" t="s">
        <v>23561</v>
      </c>
      <c r="L12486" t="s">
        <v>23562</v>
      </c>
      <c r="M12486" t="s">
        <v>483</v>
      </c>
      <c r="N12486" t="s">
        <v>520</v>
      </c>
      <c r="O12486">
        <v>2</v>
      </c>
    </row>
    <row r="12487" spans="1:16" hidden="1" x14ac:dyDescent="0.5">
      <c r="A12487">
        <v>50</v>
      </c>
      <c r="B12487">
        <v>50</v>
      </c>
      <c r="C12487" t="s">
        <v>605</v>
      </c>
      <c r="D12487" t="s">
        <v>540</v>
      </c>
      <c r="E12487" t="s">
        <v>8</v>
      </c>
      <c r="F12487">
        <v>2</v>
      </c>
      <c r="G12487" t="s">
        <v>331</v>
      </c>
      <c r="H12487" t="s">
        <v>332</v>
      </c>
      <c r="I12487" t="s">
        <v>410</v>
      </c>
      <c r="J12487">
        <v>0.75</v>
      </c>
      <c r="K12487" t="s">
        <v>23563</v>
      </c>
      <c r="L12487" t="s">
        <v>23564</v>
      </c>
      <c r="M12487" t="s">
        <v>482</v>
      </c>
      <c r="N12487" t="s">
        <v>483</v>
      </c>
      <c r="O12487">
        <v>0.75</v>
      </c>
    </row>
    <row r="12488" spans="1:16" hidden="1" x14ac:dyDescent="0.5">
      <c r="A12488">
        <v>49</v>
      </c>
      <c r="B12488">
        <v>50</v>
      </c>
      <c r="C12488" t="s">
        <v>395</v>
      </c>
      <c r="D12488" t="s">
        <v>479</v>
      </c>
      <c r="E12488" t="s">
        <v>140</v>
      </c>
      <c r="F12488">
        <v>5</v>
      </c>
      <c r="G12488" t="s">
        <v>394</v>
      </c>
      <c r="H12488" t="s">
        <v>395</v>
      </c>
      <c r="I12488" t="s">
        <v>420</v>
      </c>
      <c r="J12488">
        <v>1</v>
      </c>
      <c r="K12488" t="s">
        <v>23565</v>
      </c>
      <c r="L12488" t="s">
        <v>23566</v>
      </c>
      <c r="M12488" t="s">
        <v>483</v>
      </c>
      <c r="N12488" t="s">
        <v>483</v>
      </c>
      <c r="O12488">
        <v>1</v>
      </c>
    </row>
    <row r="12489" spans="1:16" hidden="1" x14ac:dyDescent="0.5">
      <c r="A12489">
        <v>50</v>
      </c>
      <c r="B12489">
        <v>50</v>
      </c>
      <c r="C12489" t="s">
        <v>383</v>
      </c>
      <c r="D12489" t="s">
        <v>479</v>
      </c>
      <c r="E12489" t="s">
        <v>79</v>
      </c>
      <c r="F12489">
        <v>2</v>
      </c>
      <c r="G12489" t="s">
        <v>198</v>
      </c>
      <c r="H12489" t="s">
        <v>199</v>
      </c>
      <c r="I12489" t="s">
        <v>383</v>
      </c>
      <c r="J12489">
        <v>5</v>
      </c>
      <c r="K12489" t="s">
        <v>23567</v>
      </c>
      <c r="L12489" t="s">
        <v>23568</v>
      </c>
      <c r="M12489" t="s">
        <v>506</v>
      </c>
      <c r="N12489" t="s">
        <v>506</v>
      </c>
      <c r="O12489">
        <v>5</v>
      </c>
      <c r="P12489" t="s">
        <v>879</v>
      </c>
    </row>
    <row r="12490" spans="1:16" hidden="1" x14ac:dyDescent="0.5">
      <c r="A12490">
        <v>50</v>
      </c>
      <c r="B12490">
        <v>50</v>
      </c>
      <c r="C12490" t="s">
        <v>605</v>
      </c>
      <c r="D12490" t="s">
        <v>540</v>
      </c>
      <c r="E12490" t="s">
        <v>8</v>
      </c>
      <c r="F12490">
        <v>3</v>
      </c>
      <c r="G12490" t="s">
        <v>331</v>
      </c>
      <c r="H12490" t="s">
        <v>332</v>
      </c>
      <c r="I12490" t="s">
        <v>410</v>
      </c>
      <c r="J12490">
        <v>0.75</v>
      </c>
      <c r="K12490" t="s">
        <v>23569</v>
      </c>
      <c r="L12490" t="s">
        <v>23570</v>
      </c>
      <c r="M12490" t="s">
        <v>482</v>
      </c>
      <c r="N12490" t="s">
        <v>483</v>
      </c>
      <c r="O12490">
        <v>0.75</v>
      </c>
    </row>
    <row r="12491" spans="1:16" hidden="1" x14ac:dyDescent="0.5">
      <c r="A12491">
        <v>50</v>
      </c>
      <c r="B12491">
        <v>50</v>
      </c>
      <c r="C12491" t="s">
        <v>478</v>
      </c>
      <c r="D12491" t="s">
        <v>540</v>
      </c>
      <c r="E12491" t="s">
        <v>8</v>
      </c>
      <c r="F12491">
        <v>2</v>
      </c>
      <c r="G12491" t="s">
        <v>331</v>
      </c>
      <c r="H12491" t="s">
        <v>332</v>
      </c>
      <c r="I12491" t="s">
        <v>404</v>
      </c>
      <c r="J12491">
        <v>0.83</v>
      </c>
      <c r="K12491" t="s">
        <v>23571</v>
      </c>
      <c r="L12491" t="s">
        <v>23572</v>
      </c>
      <c r="M12491" t="s">
        <v>482</v>
      </c>
      <c r="N12491" t="s">
        <v>483</v>
      </c>
      <c r="O12491">
        <v>0.83333333333333337</v>
      </c>
    </row>
    <row r="12492" spans="1:16" hidden="1" x14ac:dyDescent="0.5">
      <c r="A12492">
        <v>50</v>
      </c>
      <c r="B12492">
        <v>50</v>
      </c>
      <c r="C12492" t="s">
        <v>478</v>
      </c>
      <c r="D12492" t="s">
        <v>540</v>
      </c>
      <c r="E12492" t="s">
        <v>8</v>
      </c>
      <c r="F12492">
        <v>1</v>
      </c>
      <c r="G12492" t="s">
        <v>153</v>
      </c>
      <c r="H12492" t="s">
        <v>154</v>
      </c>
      <c r="I12492" t="s">
        <v>404</v>
      </c>
      <c r="J12492">
        <v>0.5</v>
      </c>
      <c r="K12492" t="s">
        <v>23573</v>
      </c>
      <c r="L12492" t="s">
        <v>23574</v>
      </c>
      <c r="M12492" t="s">
        <v>482</v>
      </c>
      <c r="N12492" t="s">
        <v>486</v>
      </c>
      <c r="O12492">
        <v>0.5</v>
      </c>
    </row>
    <row r="12493" spans="1:16" hidden="1" x14ac:dyDescent="0.5">
      <c r="A12493">
        <v>50</v>
      </c>
      <c r="B12493">
        <v>50</v>
      </c>
      <c r="C12493" t="s">
        <v>478</v>
      </c>
      <c r="D12493" t="s">
        <v>540</v>
      </c>
      <c r="E12493" t="s">
        <v>8</v>
      </c>
      <c r="F12493">
        <v>1</v>
      </c>
      <c r="G12493" t="s">
        <v>153</v>
      </c>
      <c r="H12493" t="s">
        <v>154</v>
      </c>
      <c r="I12493" t="s">
        <v>404</v>
      </c>
      <c r="J12493">
        <v>0.57999999999999996</v>
      </c>
      <c r="K12493" t="s">
        <v>23575</v>
      </c>
      <c r="L12493" t="s">
        <v>23576</v>
      </c>
      <c r="M12493" t="s">
        <v>482</v>
      </c>
      <c r="N12493" t="s">
        <v>486</v>
      </c>
      <c r="O12493">
        <v>0.58333333333333337</v>
      </c>
    </row>
    <row r="12494" spans="1:16" hidden="1" x14ac:dyDescent="0.5">
      <c r="A12494">
        <v>50</v>
      </c>
      <c r="B12494">
        <v>50</v>
      </c>
      <c r="C12494" t="s">
        <v>478</v>
      </c>
      <c r="D12494" t="s">
        <v>479</v>
      </c>
      <c r="E12494" t="s">
        <v>330</v>
      </c>
      <c r="F12494">
        <v>1</v>
      </c>
      <c r="G12494" t="s">
        <v>328</v>
      </c>
      <c r="H12494" t="s">
        <v>329</v>
      </c>
      <c r="I12494" t="s">
        <v>408</v>
      </c>
      <c r="J12494">
        <v>1.25</v>
      </c>
      <c r="K12494" t="s">
        <v>23577</v>
      </c>
      <c r="L12494" t="s">
        <v>3229</v>
      </c>
      <c r="M12494" t="s">
        <v>483</v>
      </c>
      <c r="N12494" t="s">
        <v>486</v>
      </c>
      <c r="O12494">
        <v>1.25</v>
      </c>
    </row>
    <row r="12495" spans="1:16" hidden="1" x14ac:dyDescent="0.5">
      <c r="A12495">
        <v>50</v>
      </c>
      <c r="B12495">
        <v>50</v>
      </c>
      <c r="C12495" t="s">
        <v>383</v>
      </c>
      <c r="D12495" t="s">
        <v>479</v>
      </c>
      <c r="E12495" t="s">
        <v>330</v>
      </c>
      <c r="F12495">
        <v>5</v>
      </c>
      <c r="G12495" t="s">
        <v>328</v>
      </c>
      <c r="H12495" t="s">
        <v>329</v>
      </c>
      <c r="I12495" t="s">
        <v>383</v>
      </c>
      <c r="J12495">
        <v>2</v>
      </c>
      <c r="K12495" t="s">
        <v>23578</v>
      </c>
      <c r="L12495" t="s">
        <v>23579</v>
      </c>
      <c r="M12495" t="s">
        <v>506</v>
      </c>
      <c r="N12495" t="s">
        <v>506</v>
      </c>
      <c r="O12495">
        <v>2</v>
      </c>
      <c r="P12495" t="s">
        <v>507</v>
      </c>
    </row>
    <row r="12496" spans="1:16" hidden="1" x14ac:dyDescent="0.5">
      <c r="A12496">
        <v>50</v>
      </c>
      <c r="B12496">
        <v>50</v>
      </c>
      <c r="C12496" t="s">
        <v>478</v>
      </c>
      <c r="D12496" t="s">
        <v>479</v>
      </c>
      <c r="E12496" t="s">
        <v>330</v>
      </c>
      <c r="F12496">
        <v>1</v>
      </c>
      <c r="G12496" t="s">
        <v>328</v>
      </c>
      <c r="H12496" t="s">
        <v>329</v>
      </c>
      <c r="I12496" t="s">
        <v>408</v>
      </c>
      <c r="J12496">
        <v>0.5</v>
      </c>
      <c r="K12496" t="s">
        <v>23580</v>
      </c>
      <c r="L12496" t="s">
        <v>4191</v>
      </c>
      <c r="M12496" t="s">
        <v>483</v>
      </c>
      <c r="N12496" t="s">
        <v>486</v>
      </c>
      <c r="O12496">
        <v>0.5</v>
      </c>
    </row>
    <row r="12497" spans="1:16" hidden="1" x14ac:dyDescent="0.5">
      <c r="A12497">
        <v>50</v>
      </c>
      <c r="B12497">
        <v>50</v>
      </c>
      <c r="C12497" t="s">
        <v>383</v>
      </c>
      <c r="D12497" t="s">
        <v>479</v>
      </c>
      <c r="E12497" t="s">
        <v>330</v>
      </c>
      <c r="F12497">
        <v>5</v>
      </c>
      <c r="G12497" t="s">
        <v>328</v>
      </c>
      <c r="H12497" t="s">
        <v>329</v>
      </c>
      <c r="I12497" t="s">
        <v>383</v>
      </c>
      <c r="J12497">
        <v>3.58</v>
      </c>
      <c r="K12497" t="s">
        <v>23581</v>
      </c>
      <c r="L12497" t="s">
        <v>23582</v>
      </c>
      <c r="M12497" t="s">
        <v>506</v>
      </c>
      <c r="N12497" t="s">
        <v>506</v>
      </c>
      <c r="O12497">
        <v>3.5833333333333335</v>
      </c>
      <c r="P12497" t="s">
        <v>507</v>
      </c>
    </row>
    <row r="12498" spans="1:16" hidden="1" x14ac:dyDescent="0.5">
      <c r="A12498">
        <v>50</v>
      </c>
      <c r="B12498">
        <v>50</v>
      </c>
      <c r="C12498" t="s">
        <v>478</v>
      </c>
      <c r="D12498" t="s">
        <v>479</v>
      </c>
      <c r="E12498" t="s">
        <v>330</v>
      </c>
      <c r="F12498">
        <v>1</v>
      </c>
      <c r="G12498" t="s">
        <v>328</v>
      </c>
      <c r="H12498" t="s">
        <v>329</v>
      </c>
      <c r="I12498" t="s">
        <v>408</v>
      </c>
      <c r="J12498">
        <v>1</v>
      </c>
      <c r="K12498" t="s">
        <v>23583</v>
      </c>
      <c r="L12498" t="s">
        <v>1664</v>
      </c>
      <c r="M12498" t="s">
        <v>483</v>
      </c>
      <c r="N12498" t="s">
        <v>486</v>
      </c>
      <c r="O12498">
        <v>1</v>
      </c>
    </row>
    <row r="12499" spans="1:16" hidden="1" x14ac:dyDescent="0.5">
      <c r="A12499">
        <v>50</v>
      </c>
      <c r="B12499">
        <v>50</v>
      </c>
      <c r="C12499" t="s">
        <v>383</v>
      </c>
      <c r="D12499" t="s">
        <v>479</v>
      </c>
      <c r="E12499" t="s">
        <v>330</v>
      </c>
      <c r="F12499">
        <v>5</v>
      </c>
      <c r="G12499" t="s">
        <v>328</v>
      </c>
      <c r="H12499" t="s">
        <v>329</v>
      </c>
      <c r="I12499" t="s">
        <v>383</v>
      </c>
      <c r="J12499">
        <v>9.25</v>
      </c>
      <c r="K12499" t="s">
        <v>23584</v>
      </c>
      <c r="L12499" t="s">
        <v>18588</v>
      </c>
      <c r="M12499" t="s">
        <v>506</v>
      </c>
      <c r="N12499" t="s">
        <v>506</v>
      </c>
      <c r="O12499">
        <v>9.25</v>
      </c>
      <c r="P12499" t="s">
        <v>507</v>
      </c>
    </row>
    <row r="12500" spans="1:16" hidden="1" x14ac:dyDescent="0.5">
      <c r="A12500">
        <v>50</v>
      </c>
      <c r="B12500">
        <v>50</v>
      </c>
      <c r="C12500" t="s">
        <v>478</v>
      </c>
      <c r="D12500" t="s">
        <v>479</v>
      </c>
      <c r="E12500" t="s">
        <v>330</v>
      </c>
      <c r="F12500">
        <v>1</v>
      </c>
      <c r="G12500" t="s">
        <v>328</v>
      </c>
      <c r="H12500" t="s">
        <v>329</v>
      </c>
      <c r="I12500" t="s">
        <v>408</v>
      </c>
      <c r="J12500">
        <v>0.75</v>
      </c>
      <c r="K12500" t="s">
        <v>23585</v>
      </c>
      <c r="L12500" t="s">
        <v>23586</v>
      </c>
      <c r="M12500" t="s">
        <v>483</v>
      </c>
      <c r="N12500" t="s">
        <v>486</v>
      </c>
      <c r="O12500">
        <v>0.75</v>
      </c>
    </row>
    <row r="12501" spans="1:16" hidden="1" x14ac:dyDescent="0.5">
      <c r="A12501">
        <v>50</v>
      </c>
      <c r="B12501">
        <v>50</v>
      </c>
      <c r="C12501" t="s">
        <v>383</v>
      </c>
      <c r="D12501" t="s">
        <v>479</v>
      </c>
      <c r="E12501" t="s">
        <v>330</v>
      </c>
      <c r="F12501">
        <v>5</v>
      </c>
      <c r="G12501" t="s">
        <v>328</v>
      </c>
      <c r="H12501" t="s">
        <v>329</v>
      </c>
      <c r="I12501" t="s">
        <v>383</v>
      </c>
      <c r="J12501">
        <v>5.67</v>
      </c>
      <c r="K12501" t="s">
        <v>23587</v>
      </c>
      <c r="L12501" t="s">
        <v>18481</v>
      </c>
      <c r="M12501" t="s">
        <v>506</v>
      </c>
      <c r="N12501" t="s">
        <v>506</v>
      </c>
      <c r="O12501">
        <v>5.666666666666667</v>
      </c>
      <c r="P12501" t="s">
        <v>507</v>
      </c>
    </row>
    <row r="12502" spans="1:16" hidden="1" x14ac:dyDescent="0.5">
      <c r="A12502">
        <v>50</v>
      </c>
      <c r="B12502">
        <v>50</v>
      </c>
      <c r="C12502" t="s">
        <v>597</v>
      </c>
      <c r="D12502" t="s">
        <v>517</v>
      </c>
      <c r="E12502" t="s">
        <v>140</v>
      </c>
      <c r="F12502">
        <v>2</v>
      </c>
      <c r="G12502" t="s">
        <v>320</v>
      </c>
      <c r="H12502" t="s">
        <v>321</v>
      </c>
      <c r="I12502" t="s">
        <v>412</v>
      </c>
      <c r="J12502">
        <v>7.5</v>
      </c>
      <c r="K12502" t="s">
        <v>23588</v>
      </c>
      <c r="L12502" t="s">
        <v>23589</v>
      </c>
      <c r="M12502" t="s">
        <v>600</v>
      </c>
      <c r="N12502" t="s">
        <v>483</v>
      </c>
      <c r="O12502">
        <v>7.5</v>
      </c>
    </row>
    <row r="12503" spans="1:16" hidden="1" x14ac:dyDescent="0.5">
      <c r="A12503">
        <v>50</v>
      </c>
      <c r="B12503">
        <v>50</v>
      </c>
      <c r="C12503" t="s">
        <v>597</v>
      </c>
      <c r="D12503" t="s">
        <v>517</v>
      </c>
      <c r="E12503" t="s">
        <v>140</v>
      </c>
      <c r="F12503">
        <v>2</v>
      </c>
      <c r="G12503" t="s">
        <v>320</v>
      </c>
      <c r="H12503" t="s">
        <v>321</v>
      </c>
      <c r="I12503" t="s">
        <v>412</v>
      </c>
      <c r="J12503">
        <v>4.25</v>
      </c>
      <c r="K12503" t="s">
        <v>23590</v>
      </c>
      <c r="L12503" t="s">
        <v>23591</v>
      </c>
      <c r="M12503" t="s">
        <v>600</v>
      </c>
      <c r="N12503" t="s">
        <v>483</v>
      </c>
      <c r="O12503">
        <v>4.25</v>
      </c>
    </row>
    <row r="12504" spans="1:16" hidden="1" x14ac:dyDescent="0.5">
      <c r="A12504">
        <v>50</v>
      </c>
      <c r="B12504">
        <v>50</v>
      </c>
      <c r="C12504" t="s">
        <v>597</v>
      </c>
      <c r="D12504" t="s">
        <v>517</v>
      </c>
      <c r="E12504" t="s">
        <v>140</v>
      </c>
      <c r="F12504">
        <v>2</v>
      </c>
      <c r="G12504" t="s">
        <v>320</v>
      </c>
      <c r="H12504" t="s">
        <v>321</v>
      </c>
      <c r="I12504" t="s">
        <v>412</v>
      </c>
      <c r="J12504">
        <v>4.5</v>
      </c>
      <c r="K12504" t="s">
        <v>23592</v>
      </c>
      <c r="L12504" t="s">
        <v>23593</v>
      </c>
      <c r="M12504" t="s">
        <v>600</v>
      </c>
      <c r="N12504" t="s">
        <v>483</v>
      </c>
      <c r="O12504">
        <v>4.5</v>
      </c>
    </row>
    <row r="12505" spans="1:16" hidden="1" x14ac:dyDescent="0.5">
      <c r="A12505">
        <v>49</v>
      </c>
      <c r="B12505">
        <v>50</v>
      </c>
      <c r="C12505" t="s">
        <v>395</v>
      </c>
      <c r="D12505" t="s">
        <v>517</v>
      </c>
      <c r="E12505" t="s">
        <v>140</v>
      </c>
      <c r="F12505">
        <v>5</v>
      </c>
      <c r="G12505" t="s">
        <v>180</v>
      </c>
      <c r="H12505" t="s">
        <v>181</v>
      </c>
      <c r="I12505" t="s">
        <v>420</v>
      </c>
      <c r="J12505">
        <v>3.5</v>
      </c>
      <c r="K12505" t="s">
        <v>23594</v>
      </c>
      <c r="L12505" t="s">
        <v>23595</v>
      </c>
      <c r="M12505" t="s">
        <v>483</v>
      </c>
      <c r="N12505" t="s">
        <v>483</v>
      </c>
      <c r="O12505">
        <v>3.5</v>
      </c>
    </row>
    <row r="12506" spans="1:16" hidden="1" x14ac:dyDescent="0.5">
      <c r="A12506">
        <v>50</v>
      </c>
      <c r="B12506">
        <v>50</v>
      </c>
      <c r="C12506" t="s">
        <v>597</v>
      </c>
      <c r="D12506" t="s">
        <v>479</v>
      </c>
      <c r="E12506" t="s">
        <v>140</v>
      </c>
      <c r="F12506">
        <v>1</v>
      </c>
      <c r="G12506" t="s">
        <v>320</v>
      </c>
      <c r="H12506" t="s">
        <v>321</v>
      </c>
      <c r="I12506" t="s">
        <v>410</v>
      </c>
      <c r="J12506">
        <v>1.25</v>
      </c>
      <c r="K12506" t="s">
        <v>23596</v>
      </c>
      <c r="L12506" t="s">
        <v>23597</v>
      </c>
      <c r="M12506" t="s">
        <v>600</v>
      </c>
      <c r="N12506" t="s">
        <v>483</v>
      </c>
      <c r="O12506">
        <v>1.25</v>
      </c>
    </row>
    <row r="12507" spans="1:16" hidden="1" x14ac:dyDescent="0.5">
      <c r="A12507">
        <v>50</v>
      </c>
      <c r="B12507">
        <v>50</v>
      </c>
      <c r="C12507" t="s">
        <v>597</v>
      </c>
      <c r="D12507" t="s">
        <v>479</v>
      </c>
      <c r="E12507" t="s">
        <v>140</v>
      </c>
      <c r="F12507">
        <v>2</v>
      </c>
      <c r="G12507" t="s">
        <v>320</v>
      </c>
      <c r="H12507" t="s">
        <v>321</v>
      </c>
      <c r="I12507" t="s">
        <v>410</v>
      </c>
      <c r="J12507">
        <v>1</v>
      </c>
      <c r="K12507" t="s">
        <v>23598</v>
      </c>
      <c r="L12507" t="s">
        <v>23599</v>
      </c>
      <c r="M12507" t="s">
        <v>600</v>
      </c>
      <c r="N12507" t="s">
        <v>483</v>
      </c>
      <c r="O12507">
        <v>1</v>
      </c>
    </row>
    <row r="12508" spans="1:16" hidden="1" x14ac:dyDescent="0.5">
      <c r="A12508">
        <v>50</v>
      </c>
      <c r="B12508">
        <v>50</v>
      </c>
      <c r="C12508" t="s">
        <v>163</v>
      </c>
      <c r="D12508" t="s">
        <v>540</v>
      </c>
      <c r="E12508" t="s">
        <v>163</v>
      </c>
      <c r="F12508">
        <v>2</v>
      </c>
      <c r="G12508" t="s">
        <v>161</v>
      </c>
      <c r="H12508" t="s">
        <v>162</v>
      </c>
      <c r="I12508" t="s">
        <v>414</v>
      </c>
      <c r="J12508">
        <v>0.5</v>
      </c>
      <c r="K12508" t="s">
        <v>23600</v>
      </c>
      <c r="L12508" t="s">
        <v>23601</v>
      </c>
      <c r="M12508" t="s">
        <v>483</v>
      </c>
      <c r="N12508" t="s">
        <v>483</v>
      </c>
      <c r="O12508">
        <v>0.5</v>
      </c>
    </row>
    <row r="12509" spans="1:16" hidden="1" x14ac:dyDescent="0.5">
      <c r="A12509">
        <v>50</v>
      </c>
      <c r="B12509">
        <v>50</v>
      </c>
      <c r="C12509" t="s">
        <v>478</v>
      </c>
      <c r="D12509" t="s">
        <v>540</v>
      </c>
      <c r="E12509" t="s">
        <v>8</v>
      </c>
      <c r="F12509">
        <v>1</v>
      </c>
      <c r="G12509" t="s">
        <v>155</v>
      </c>
      <c r="H12509" t="s">
        <v>156</v>
      </c>
      <c r="I12509" t="s">
        <v>400</v>
      </c>
      <c r="J12509">
        <v>0.33</v>
      </c>
      <c r="K12509" t="s">
        <v>23602</v>
      </c>
      <c r="L12509" t="s">
        <v>15962</v>
      </c>
      <c r="M12509" t="s">
        <v>19703</v>
      </c>
      <c r="N12509" t="s">
        <v>483</v>
      </c>
      <c r="O12509">
        <v>0.33333333333333331</v>
      </c>
    </row>
    <row r="12510" spans="1:16" hidden="1" x14ac:dyDescent="0.5">
      <c r="A12510">
        <v>50</v>
      </c>
      <c r="B12510">
        <v>50</v>
      </c>
      <c r="C12510" t="s">
        <v>597</v>
      </c>
      <c r="D12510" t="s">
        <v>517</v>
      </c>
      <c r="E12510" t="s">
        <v>140</v>
      </c>
      <c r="F12510">
        <v>2</v>
      </c>
      <c r="G12510" t="s">
        <v>320</v>
      </c>
      <c r="H12510" t="s">
        <v>321</v>
      </c>
      <c r="I12510" t="s">
        <v>400</v>
      </c>
      <c r="J12510">
        <v>6</v>
      </c>
      <c r="K12510" t="s">
        <v>23603</v>
      </c>
      <c r="L12510" t="s">
        <v>23604</v>
      </c>
      <c r="M12510" t="s">
        <v>600</v>
      </c>
      <c r="N12510" t="s">
        <v>483</v>
      </c>
      <c r="O12510">
        <v>6</v>
      </c>
    </row>
    <row r="12511" spans="1:16" hidden="1" x14ac:dyDescent="0.5">
      <c r="A12511">
        <v>50</v>
      </c>
      <c r="B12511">
        <v>50</v>
      </c>
      <c r="C12511" t="s">
        <v>516</v>
      </c>
      <c r="D12511" t="s">
        <v>517</v>
      </c>
      <c r="E12511" t="s">
        <v>140</v>
      </c>
      <c r="F12511">
        <v>2</v>
      </c>
      <c r="G12511" t="s">
        <v>349</v>
      </c>
      <c r="H12511" t="s">
        <v>7</v>
      </c>
      <c r="I12511" t="s">
        <v>443</v>
      </c>
      <c r="J12511">
        <v>0.15</v>
      </c>
      <c r="K12511" t="s">
        <v>23605</v>
      </c>
      <c r="L12511" t="s">
        <v>23606</v>
      </c>
      <c r="M12511" t="s">
        <v>580</v>
      </c>
      <c r="N12511" t="s">
        <v>483</v>
      </c>
      <c r="O12511">
        <v>0.15</v>
      </c>
    </row>
    <row r="12512" spans="1:16" hidden="1" x14ac:dyDescent="0.5">
      <c r="A12512">
        <v>50</v>
      </c>
      <c r="B12512">
        <v>50</v>
      </c>
      <c r="C12512" t="s">
        <v>605</v>
      </c>
      <c r="D12512" t="s">
        <v>479</v>
      </c>
      <c r="E12512" t="s">
        <v>79</v>
      </c>
      <c r="F12512">
        <v>1</v>
      </c>
      <c r="G12512" t="s">
        <v>196</v>
      </c>
      <c r="H12512" t="s">
        <v>197</v>
      </c>
      <c r="I12512" t="s">
        <v>400</v>
      </c>
      <c r="J12512">
        <v>0.5</v>
      </c>
      <c r="K12512" t="s">
        <v>23607</v>
      </c>
      <c r="L12512" t="s">
        <v>23608</v>
      </c>
      <c r="M12512" t="s">
        <v>580</v>
      </c>
      <c r="N12512" t="s">
        <v>483</v>
      </c>
      <c r="O12512">
        <v>0.5</v>
      </c>
    </row>
    <row r="12513" spans="1:16" hidden="1" x14ac:dyDescent="0.5">
      <c r="A12513">
        <v>50</v>
      </c>
      <c r="B12513">
        <v>50</v>
      </c>
      <c r="C12513" t="s">
        <v>383</v>
      </c>
      <c r="D12513" t="s">
        <v>479</v>
      </c>
      <c r="E12513" t="s">
        <v>79</v>
      </c>
      <c r="F12513">
        <v>2</v>
      </c>
      <c r="G12513" t="s">
        <v>196</v>
      </c>
      <c r="H12513" t="s">
        <v>197</v>
      </c>
      <c r="I12513" t="s">
        <v>383</v>
      </c>
      <c r="J12513">
        <v>7</v>
      </c>
      <c r="K12513" t="s">
        <v>23609</v>
      </c>
      <c r="L12513" t="s">
        <v>1578</v>
      </c>
      <c r="M12513" t="s">
        <v>506</v>
      </c>
      <c r="N12513" t="s">
        <v>483</v>
      </c>
      <c r="O12513">
        <v>7</v>
      </c>
      <c r="P12513" t="s">
        <v>550</v>
      </c>
    </row>
    <row r="12514" spans="1:16" hidden="1" x14ac:dyDescent="0.5">
      <c r="A12514">
        <v>50</v>
      </c>
      <c r="B12514">
        <v>50</v>
      </c>
      <c r="C12514" t="s">
        <v>383</v>
      </c>
      <c r="D12514" t="s">
        <v>517</v>
      </c>
      <c r="E12514" t="s">
        <v>140</v>
      </c>
      <c r="F12514">
        <v>2</v>
      </c>
      <c r="G12514" t="s">
        <v>310</v>
      </c>
      <c r="H12514" t="s">
        <v>7</v>
      </c>
      <c r="I12514" t="s">
        <v>383</v>
      </c>
      <c r="J12514">
        <v>2.0299999999999998</v>
      </c>
      <c r="K12514" t="s">
        <v>23610</v>
      </c>
      <c r="L12514" t="s">
        <v>23611</v>
      </c>
      <c r="M12514" t="s">
        <v>580</v>
      </c>
      <c r="N12514" t="s">
        <v>483</v>
      </c>
      <c r="O12514">
        <v>2.0333333333333332</v>
      </c>
      <c r="P12514" t="s">
        <v>550</v>
      </c>
    </row>
    <row r="12515" spans="1:16" hidden="1" x14ac:dyDescent="0.5">
      <c r="A12515">
        <v>50</v>
      </c>
      <c r="B12515">
        <v>50</v>
      </c>
      <c r="C12515" t="s">
        <v>478</v>
      </c>
      <c r="D12515" t="s">
        <v>540</v>
      </c>
      <c r="E12515" t="s">
        <v>163</v>
      </c>
      <c r="F12515">
        <v>2</v>
      </c>
      <c r="G12515" t="s">
        <v>192</v>
      </c>
      <c r="H12515" t="s">
        <v>193</v>
      </c>
      <c r="I12515" t="s">
        <v>414</v>
      </c>
      <c r="J12515">
        <v>0.5</v>
      </c>
      <c r="K12515" t="s">
        <v>23612</v>
      </c>
      <c r="L12515" t="s">
        <v>23613</v>
      </c>
      <c r="M12515" t="s">
        <v>483</v>
      </c>
      <c r="N12515" t="s">
        <v>483</v>
      </c>
      <c r="O12515">
        <v>0.5</v>
      </c>
    </row>
    <row r="12516" spans="1:16" hidden="1" x14ac:dyDescent="0.5">
      <c r="A12516">
        <v>50</v>
      </c>
      <c r="B12516">
        <v>50</v>
      </c>
      <c r="C12516" t="s">
        <v>478</v>
      </c>
      <c r="D12516" t="s">
        <v>540</v>
      </c>
      <c r="E12516" t="s">
        <v>8</v>
      </c>
      <c r="F12516">
        <v>2</v>
      </c>
      <c r="G12516" t="s">
        <v>331</v>
      </c>
      <c r="H12516" t="s">
        <v>332</v>
      </c>
      <c r="I12516" t="s">
        <v>404</v>
      </c>
      <c r="J12516">
        <v>1</v>
      </c>
      <c r="K12516" t="s">
        <v>23614</v>
      </c>
      <c r="L12516" t="s">
        <v>23615</v>
      </c>
      <c r="M12516" t="s">
        <v>482</v>
      </c>
      <c r="N12516" t="s">
        <v>483</v>
      </c>
      <c r="O12516">
        <v>1</v>
      </c>
    </row>
    <row r="12517" spans="1:16" hidden="1" x14ac:dyDescent="0.5">
      <c r="A12517">
        <v>50</v>
      </c>
      <c r="B12517">
        <v>50</v>
      </c>
      <c r="C12517" t="s">
        <v>478</v>
      </c>
      <c r="D12517" t="s">
        <v>540</v>
      </c>
      <c r="E12517" t="s">
        <v>8</v>
      </c>
      <c r="F12517">
        <v>2</v>
      </c>
      <c r="G12517" t="s">
        <v>331</v>
      </c>
      <c r="H12517" t="s">
        <v>332</v>
      </c>
      <c r="I12517" t="s">
        <v>404</v>
      </c>
      <c r="J12517">
        <v>1</v>
      </c>
      <c r="K12517" t="s">
        <v>23616</v>
      </c>
      <c r="L12517" t="s">
        <v>23617</v>
      </c>
      <c r="M12517" t="s">
        <v>482</v>
      </c>
      <c r="N12517" t="s">
        <v>483</v>
      </c>
      <c r="O12517">
        <v>1</v>
      </c>
    </row>
    <row r="12518" spans="1:16" hidden="1" x14ac:dyDescent="0.5">
      <c r="A12518">
        <v>50</v>
      </c>
      <c r="B12518">
        <v>50</v>
      </c>
      <c r="C12518" t="s">
        <v>478</v>
      </c>
      <c r="D12518" t="s">
        <v>540</v>
      </c>
      <c r="E12518" t="s">
        <v>330</v>
      </c>
      <c r="F12518">
        <v>2</v>
      </c>
      <c r="G12518" t="s">
        <v>345</v>
      </c>
      <c r="H12518" t="s">
        <v>346</v>
      </c>
      <c r="I12518" t="s">
        <v>402</v>
      </c>
      <c r="J12518">
        <v>0.67</v>
      </c>
      <c r="K12518" t="s">
        <v>23618</v>
      </c>
      <c r="L12518" t="s">
        <v>23619</v>
      </c>
      <c r="M12518" t="s">
        <v>483</v>
      </c>
      <c r="N12518" t="s">
        <v>520</v>
      </c>
      <c r="O12518">
        <v>0.66666666666666663</v>
      </c>
    </row>
    <row r="12519" spans="1:16" hidden="1" x14ac:dyDescent="0.5">
      <c r="A12519">
        <v>50</v>
      </c>
      <c r="B12519">
        <v>50</v>
      </c>
      <c r="C12519" t="s">
        <v>516</v>
      </c>
      <c r="D12519" t="s">
        <v>540</v>
      </c>
      <c r="E12519" t="s">
        <v>140</v>
      </c>
      <c r="F12519">
        <v>3</v>
      </c>
      <c r="G12519" t="s">
        <v>310</v>
      </c>
      <c r="H12519" t="s">
        <v>7</v>
      </c>
      <c r="I12519" t="s">
        <v>400</v>
      </c>
      <c r="J12519">
        <v>0.42</v>
      </c>
      <c r="K12519" t="s">
        <v>23620</v>
      </c>
      <c r="L12519" t="s">
        <v>23621</v>
      </c>
      <c r="M12519" t="s">
        <v>19703</v>
      </c>
      <c r="N12519" t="s">
        <v>19703</v>
      </c>
      <c r="O12519">
        <v>0.41666666666666669</v>
      </c>
    </row>
    <row r="12520" spans="1:16" hidden="1" x14ac:dyDescent="0.5">
      <c r="A12520">
        <v>50</v>
      </c>
      <c r="B12520">
        <v>50</v>
      </c>
      <c r="C12520" t="s">
        <v>478</v>
      </c>
      <c r="D12520" t="s">
        <v>540</v>
      </c>
      <c r="E12520" t="s">
        <v>79</v>
      </c>
      <c r="F12520">
        <v>1</v>
      </c>
      <c r="G12520" t="s">
        <v>196</v>
      </c>
      <c r="H12520" t="s">
        <v>197</v>
      </c>
      <c r="I12520" t="s">
        <v>414</v>
      </c>
      <c r="J12520">
        <v>0.5</v>
      </c>
      <c r="K12520" t="s">
        <v>23622</v>
      </c>
      <c r="L12520" t="s">
        <v>23623</v>
      </c>
      <c r="M12520" t="s">
        <v>483</v>
      </c>
      <c r="N12520" t="s">
        <v>483</v>
      </c>
      <c r="O12520">
        <v>0.5</v>
      </c>
    </row>
    <row r="12521" spans="1:16" hidden="1" x14ac:dyDescent="0.5">
      <c r="A12521">
        <v>50</v>
      </c>
      <c r="B12521">
        <v>50</v>
      </c>
      <c r="C12521" t="s">
        <v>516</v>
      </c>
      <c r="D12521" t="s">
        <v>517</v>
      </c>
      <c r="E12521" t="s">
        <v>140</v>
      </c>
      <c r="F12521">
        <v>2</v>
      </c>
      <c r="G12521" t="s">
        <v>394</v>
      </c>
      <c r="H12521" t="s">
        <v>395</v>
      </c>
      <c r="I12521" t="s">
        <v>412</v>
      </c>
      <c r="J12521">
        <v>4.5</v>
      </c>
      <c r="K12521" t="s">
        <v>23624</v>
      </c>
      <c r="L12521" t="s">
        <v>519</v>
      </c>
      <c r="M12521" t="s">
        <v>520</v>
      </c>
      <c r="N12521" t="s">
        <v>483</v>
      </c>
      <c r="O12521">
        <v>4.5</v>
      </c>
    </row>
    <row r="12522" spans="1:16" hidden="1" x14ac:dyDescent="0.5">
      <c r="A12522">
        <v>50</v>
      </c>
      <c r="B12522">
        <v>50</v>
      </c>
      <c r="C12522" t="s">
        <v>516</v>
      </c>
      <c r="D12522" t="s">
        <v>517</v>
      </c>
      <c r="E12522" t="s">
        <v>140</v>
      </c>
      <c r="F12522">
        <v>3</v>
      </c>
      <c r="G12522" t="s">
        <v>310</v>
      </c>
      <c r="H12522" t="s">
        <v>7</v>
      </c>
      <c r="I12522" t="s">
        <v>400</v>
      </c>
      <c r="J12522">
        <v>0.42</v>
      </c>
      <c r="K12522" t="s">
        <v>23625</v>
      </c>
      <c r="L12522" t="s">
        <v>23626</v>
      </c>
      <c r="M12522" t="s">
        <v>482</v>
      </c>
      <c r="N12522" t="s">
        <v>483</v>
      </c>
      <c r="O12522">
        <v>0.41666666666666669</v>
      </c>
    </row>
    <row r="12523" spans="1:16" hidden="1" x14ac:dyDescent="0.5">
      <c r="A12523">
        <v>50</v>
      </c>
      <c r="B12523">
        <v>50</v>
      </c>
      <c r="C12523" t="s">
        <v>478</v>
      </c>
      <c r="D12523" t="s">
        <v>540</v>
      </c>
      <c r="E12523" t="s">
        <v>8</v>
      </c>
      <c r="F12523">
        <v>2</v>
      </c>
      <c r="G12523" t="s">
        <v>208</v>
      </c>
      <c r="H12523" t="s">
        <v>209</v>
      </c>
      <c r="I12523" t="s">
        <v>404</v>
      </c>
      <c r="J12523">
        <v>0.75</v>
      </c>
      <c r="K12523" t="s">
        <v>23627</v>
      </c>
      <c r="L12523" t="s">
        <v>23628</v>
      </c>
      <c r="M12523" t="s">
        <v>483</v>
      </c>
      <c r="N12523" t="s">
        <v>520</v>
      </c>
      <c r="O12523">
        <v>0.75</v>
      </c>
    </row>
    <row r="12524" spans="1:16" hidden="1" x14ac:dyDescent="0.5">
      <c r="A12524">
        <v>50</v>
      </c>
      <c r="B12524">
        <v>50</v>
      </c>
      <c r="C12524" t="s">
        <v>605</v>
      </c>
      <c r="D12524" t="s">
        <v>517</v>
      </c>
      <c r="E12524" t="s">
        <v>140</v>
      </c>
      <c r="F12524">
        <v>3</v>
      </c>
      <c r="G12524" t="s">
        <v>369</v>
      </c>
      <c r="H12524" t="s">
        <v>370</v>
      </c>
      <c r="I12524" t="s">
        <v>410</v>
      </c>
      <c r="J12524">
        <v>2.75</v>
      </c>
      <c r="K12524" t="s">
        <v>23629</v>
      </c>
      <c r="L12524" t="s">
        <v>23630</v>
      </c>
      <c r="M12524" t="s">
        <v>580</v>
      </c>
      <c r="N12524" t="s">
        <v>483</v>
      </c>
      <c r="O12524">
        <v>2.75</v>
      </c>
    </row>
    <row r="12525" spans="1:16" hidden="1" x14ac:dyDescent="0.5">
      <c r="A12525">
        <v>50</v>
      </c>
      <c r="B12525">
        <v>50</v>
      </c>
      <c r="C12525" t="s">
        <v>478</v>
      </c>
      <c r="D12525" t="s">
        <v>540</v>
      </c>
      <c r="E12525" t="s">
        <v>8</v>
      </c>
      <c r="F12525">
        <v>2</v>
      </c>
      <c r="G12525" t="s">
        <v>331</v>
      </c>
      <c r="H12525" t="s">
        <v>332</v>
      </c>
      <c r="I12525" t="s">
        <v>404</v>
      </c>
      <c r="J12525">
        <v>0.5</v>
      </c>
      <c r="K12525" t="s">
        <v>23631</v>
      </c>
      <c r="L12525" t="s">
        <v>23632</v>
      </c>
      <c r="M12525" t="s">
        <v>482</v>
      </c>
      <c r="N12525" t="s">
        <v>483</v>
      </c>
      <c r="O12525">
        <v>0.5</v>
      </c>
    </row>
    <row r="12526" spans="1:16" hidden="1" x14ac:dyDescent="0.5">
      <c r="A12526">
        <v>50</v>
      </c>
      <c r="B12526">
        <v>50</v>
      </c>
      <c r="C12526" t="s">
        <v>395</v>
      </c>
      <c r="D12526" t="s">
        <v>517</v>
      </c>
      <c r="E12526" t="s">
        <v>140</v>
      </c>
      <c r="F12526">
        <v>3</v>
      </c>
      <c r="G12526" t="s">
        <v>184</v>
      </c>
      <c r="H12526" t="s">
        <v>185</v>
      </c>
      <c r="I12526" t="s">
        <v>420</v>
      </c>
      <c r="J12526">
        <v>15</v>
      </c>
      <c r="K12526" t="s">
        <v>23633</v>
      </c>
      <c r="L12526" t="s">
        <v>23634</v>
      </c>
      <c r="M12526" t="s">
        <v>483</v>
      </c>
      <c r="N12526" t="s">
        <v>483</v>
      </c>
      <c r="O12526">
        <v>15</v>
      </c>
    </row>
    <row r="12527" spans="1:16" hidden="1" x14ac:dyDescent="0.5">
      <c r="A12527">
        <v>50</v>
      </c>
      <c r="B12527">
        <v>50</v>
      </c>
      <c r="C12527" t="s">
        <v>605</v>
      </c>
      <c r="D12527" t="s">
        <v>540</v>
      </c>
      <c r="E12527" t="s">
        <v>8</v>
      </c>
      <c r="F12527">
        <v>3</v>
      </c>
      <c r="G12527" t="s">
        <v>331</v>
      </c>
      <c r="H12527" t="s">
        <v>332</v>
      </c>
      <c r="I12527" t="s">
        <v>410</v>
      </c>
      <c r="J12527">
        <v>0.75</v>
      </c>
      <c r="K12527" t="s">
        <v>23635</v>
      </c>
      <c r="L12527" t="s">
        <v>23636</v>
      </c>
      <c r="M12527" t="s">
        <v>482</v>
      </c>
      <c r="N12527" t="s">
        <v>483</v>
      </c>
      <c r="O12527">
        <v>0.75</v>
      </c>
    </row>
    <row r="12528" spans="1:16" hidden="1" x14ac:dyDescent="0.5">
      <c r="A12528">
        <v>50</v>
      </c>
      <c r="B12528">
        <v>50</v>
      </c>
      <c r="C12528" t="s">
        <v>478</v>
      </c>
      <c r="D12528" t="s">
        <v>540</v>
      </c>
      <c r="E12528" t="s">
        <v>8</v>
      </c>
      <c r="F12528">
        <v>3</v>
      </c>
      <c r="G12528" t="s">
        <v>331</v>
      </c>
      <c r="H12528" t="s">
        <v>332</v>
      </c>
      <c r="I12528" t="s">
        <v>404</v>
      </c>
      <c r="J12528">
        <v>1</v>
      </c>
      <c r="K12528" t="s">
        <v>23637</v>
      </c>
      <c r="L12528" t="s">
        <v>23638</v>
      </c>
      <c r="M12528" t="s">
        <v>482</v>
      </c>
      <c r="N12528" t="s">
        <v>529</v>
      </c>
      <c r="O12528">
        <v>1</v>
      </c>
    </row>
    <row r="12529" spans="1:16" hidden="1" x14ac:dyDescent="0.5">
      <c r="A12529">
        <v>50</v>
      </c>
      <c r="B12529">
        <v>50</v>
      </c>
      <c r="C12529" t="s">
        <v>478</v>
      </c>
      <c r="D12529" t="s">
        <v>540</v>
      </c>
      <c r="E12529" t="s">
        <v>8</v>
      </c>
      <c r="F12529">
        <v>2</v>
      </c>
      <c r="G12529" t="s">
        <v>331</v>
      </c>
      <c r="H12529" t="s">
        <v>332</v>
      </c>
      <c r="I12529" t="s">
        <v>404</v>
      </c>
      <c r="J12529">
        <v>0.67</v>
      </c>
      <c r="K12529" t="s">
        <v>23639</v>
      </c>
      <c r="L12529" t="s">
        <v>23640</v>
      </c>
      <c r="M12529" t="s">
        <v>482</v>
      </c>
      <c r="N12529" t="s">
        <v>483</v>
      </c>
      <c r="O12529">
        <v>0.66666666666666663</v>
      </c>
    </row>
    <row r="12530" spans="1:16" hidden="1" x14ac:dyDescent="0.5">
      <c r="A12530">
        <v>50</v>
      </c>
      <c r="B12530">
        <v>50</v>
      </c>
      <c r="C12530" t="s">
        <v>605</v>
      </c>
      <c r="D12530" t="s">
        <v>540</v>
      </c>
      <c r="E12530" t="s">
        <v>79</v>
      </c>
      <c r="F12530">
        <v>1</v>
      </c>
      <c r="G12530" t="s">
        <v>196</v>
      </c>
      <c r="H12530" t="s">
        <v>197</v>
      </c>
      <c r="I12530" t="s">
        <v>457</v>
      </c>
      <c r="J12530">
        <v>0.5</v>
      </c>
      <c r="K12530" t="s">
        <v>23641</v>
      </c>
      <c r="L12530" t="s">
        <v>23642</v>
      </c>
      <c r="M12530" t="s">
        <v>482</v>
      </c>
      <c r="N12530" t="s">
        <v>483</v>
      </c>
      <c r="O12530">
        <v>0.5</v>
      </c>
    </row>
    <row r="12531" spans="1:16" hidden="1" x14ac:dyDescent="0.5">
      <c r="A12531">
        <v>49</v>
      </c>
      <c r="B12531">
        <v>50</v>
      </c>
      <c r="C12531" t="s">
        <v>383</v>
      </c>
      <c r="D12531" t="s">
        <v>540</v>
      </c>
      <c r="E12531" t="s">
        <v>8</v>
      </c>
      <c r="F12531">
        <v>3</v>
      </c>
      <c r="G12531" t="s">
        <v>216</v>
      </c>
      <c r="H12531" t="s">
        <v>217</v>
      </c>
      <c r="I12531" t="s">
        <v>383</v>
      </c>
      <c r="J12531">
        <v>2</v>
      </c>
      <c r="K12531" t="s">
        <v>23643</v>
      </c>
      <c r="L12531" t="s">
        <v>23644</v>
      </c>
      <c r="M12531" t="s">
        <v>506</v>
      </c>
      <c r="N12531" t="s">
        <v>483</v>
      </c>
      <c r="O12531">
        <v>2</v>
      </c>
      <c r="P12531" t="s">
        <v>550</v>
      </c>
    </row>
    <row r="12532" spans="1:16" hidden="1" x14ac:dyDescent="0.5">
      <c r="A12532">
        <v>50</v>
      </c>
      <c r="B12532">
        <v>50</v>
      </c>
      <c r="C12532" t="s">
        <v>478</v>
      </c>
      <c r="D12532" t="s">
        <v>479</v>
      </c>
      <c r="E12532" t="s">
        <v>79</v>
      </c>
      <c r="F12532">
        <v>2</v>
      </c>
      <c r="G12532" t="s">
        <v>198</v>
      </c>
      <c r="H12532" t="s">
        <v>199</v>
      </c>
      <c r="I12532" t="s">
        <v>402</v>
      </c>
      <c r="J12532">
        <v>6</v>
      </c>
      <c r="K12532" t="s">
        <v>23645</v>
      </c>
      <c r="L12532" t="s">
        <v>4991</v>
      </c>
      <c r="M12532" t="s">
        <v>483</v>
      </c>
      <c r="N12532" t="s">
        <v>529</v>
      </c>
      <c r="O12532">
        <v>6</v>
      </c>
    </row>
    <row r="12533" spans="1:16" hidden="1" x14ac:dyDescent="0.5">
      <c r="A12533">
        <v>49</v>
      </c>
      <c r="B12533">
        <v>50</v>
      </c>
      <c r="C12533" t="s">
        <v>395</v>
      </c>
      <c r="D12533" t="s">
        <v>517</v>
      </c>
      <c r="E12533" t="s">
        <v>8</v>
      </c>
      <c r="F12533">
        <v>5</v>
      </c>
      <c r="G12533" t="s">
        <v>365</v>
      </c>
      <c r="H12533" t="s">
        <v>366</v>
      </c>
      <c r="I12533" t="s">
        <v>420</v>
      </c>
      <c r="J12533">
        <v>15</v>
      </c>
      <c r="K12533" t="s">
        <v>23646</v>
      </c>
      <c r="L12533" t="s">
        <v>23647</v>
      </c>
      <c r="M12533" t="s">
        <v>483</v>
      </c>
      <c r="N12533" t="s">
        <v>483</v>
      </c>
      <c r="O12533">
        <v>15</v>
      </c>
    </row>
    <row r="12534" spans="1:16" hidden="1" x14ac:dyDescent="0.5">
      <c r="A12534">
        <v>50</v>
      </c>
      <c r="B12534">
        <v>50</v>
      </c>
      <c r="C12534" t="s">
        <v>383</v>
      </c>
      <c r="D12534" t="s">
        <v>479</v>
      </c>
      <c r="E12534" t="s">
        <v>79</v>
      </c>
      <c r="F12534">
        <v>2</v>
      </c>
      <c r="G12534" t="s">
        <v>196</v>
      </c>
      <c r="H12534" t="s">
        <v>197</v>
      </c>
      <c r="I12534" t="s">
        <v>383</v>
      </c>
      <c r="J12534">
        <v>5</v>
      </c>
      <c r="K12534" t="s">
        <v>23648</v>
      </c>
      <c r="L12534" t="s">
        <v>23649</v>
      </c>
      <c r="M12534" t="s">
        <v>506</v>
      </c>
      <c r="N12534" t="s">
        <v>483</v>
      </c>
      <c r="O12534">
        <v>5</v>
      </c>
      <c r="P12534" t="s">
        <v>550</v>
      </c>
    </row>
    <row r="12535" spans="1:16" hidden="1" x14ac:dyDescent="0.5">
      <c r="A12535">
        <v>50</v>
      </c>
      <c r="B12535">
        <v>50</v>
      </c>
      <c r="C12535" t="s">
        <v>516</v>
      </c>
      <c r="D12535" t="s">
        <v>479</v>
      </c>
      <c r="E12535" t="s">
        <v>140</v>
      </c>
      <c r="F12535">
        <v>1</v>
      </c>
      <c r="G12535" t="s">
        <v>230</v>
      </c>
      <c r="H12535" t="s">
        <v>231</v>
      </c>
      <c r="I12535" t="s">
        <v>443</v>
      </c>
      <c r="J12535">
        <v>17.93</v>
      </c>
      <c r="K12535" t="s">
        <v>23650</v>
      </c>
      <c r="L12535" t="s">
        <v>23651</v>
      </c>
      <c r="M12535" t="s">
        <v>483</v>
      </c>
      <c r="N12535" t="s">
        <v>483</v>
      </c>
      <c r="O12535">
        <v>17.933333333333334</v>
      </c>
    </row>
    <row r="12536" spans="1:16" hidden="1" x14ac:dyDescent="0.5">
      <c r="A12536">
        <v>50</v>
      </c>
      <c r="B12536">
        <v>50</v>
      </c>
      <c r="C12536" t="s">
        <v>478</v>
      </c>
      <c r="D12536" t="s">
        <v>540</v>
      </c>
      <c r="E12536" t="s">
        <v>8</v>
      </c>
      <c r="F12536">
        <v>3</v>
      </c>
      <c r="G12536" t="s">
        <v>331</v>
      </c>
      <c r="H12536" t="s">
        <v>332</v>
      </c>
      <c r="I12536" t="s">
        <v>404</v>
      </c>
      <c r="J12536">
        <v>0.5</v>
      </c>
      <c r="K12536" t="s">
        <v>23652</v>
      </c>
      <c r="L12536" t="s">
        <v>23653</v>
      </c>
      <c r="M12536" t="s">
        <v>482</v>
      </c>
      <c r="N12536" t="s">
        <v>483</v>
      </c>
      <c r="O12536">
        <v>0.5</v>
      </c>
    </row>
    <row r="12537" spans="1:16" hidden="1" x14ac:dyDescent="0.5">
      <c r="A12537">
        <v>50</v>
      </c>
      <c r="B12537">
        <v>50</v>
      </c>
      <c r="C12537" t="s">
        <v>478</v>
      </c>
      <c r="D12537" t="s">
        <v>479</v>
      </c>
      <c r="E12537" t="s">
        <v>140</v>
      </c>
      <c r="F12537">
        <v>2</v>
      </c>
      <c r="G12537" t="s">
        <v>367</v>
      </c>
      <c r="H12537" t="s">
        <v>368</v>
      </c>
      <c r="I12537" t="s">
        <v>414</v>
      </c>
      <c r="J12537">
        <v>3</v>
      </c>
      <c r="K12537" t="s">
        <v>23654</v>
      </c>
      <c r="L12537" t="s">
        <v>23655</v>
      </c>
      <c r="M12537" t="s">
        <v>483</v>
      </c>
      <c r="N12537" t="s">
        <v>520</v>
      </c>
      <c r="O12537">
        <v>3</v>
      </c>
    </row>
    <row r="12538" spans="1:16" hidden="1" x14ac:dyDescent="0.5">
      <c r="A12538">
        <v>50</v>
      </c>
      <c r="B12538">
        <v>50</v>
      </c>
      <c r="C12538" t="s">
        <v>478</v>
      </c>
      <c r="D12538" t="s">
        <v>479</v>
      </c>
      <c r="E12538" t="s">
        <v>8</v>
      </c>
      <c r="F12538">
        <v>1</v>
      </c>
      <c r="G12538" t="s">
        <v>153</v>
      </c>
      <c r="H12538" t="s">
        <v>154</v>
      </c>
      <c r="I12538" t="s">
        <v>414</v>
      </c>
      <c r="J12538">
        <v>0.5</v>
      </c>
      <c r="K12538" t="s">
        <v>23656</v>
      </c>
      <c r="L12538" t="s">
        <v>23657</v>
      </c>
      <c r="M12538" t="s">
        <v>483</v>
      </c>
      <c r="N12538" t="s">
        <v>486</v>
      </c>
      <c r="O12538">
        <v>0.5</v>
      </c>
    </row>
    <row r="12539" spans="1:16" hidden="1" x14ac:dyDescent="0.5">
      <c r="A12539">
        <v>50</v>
      </c>
      <c r="B12539">
        <v>50</v>
      </c>
      <c r="C12539" t="s">
        <v>478</v>
      </c>
      <c r="D12539" t="s">
        <v>540</v>
      </c>
      <c r="E12539" t="s">
        <v>8</v>
      </c>
      <c r="F12539">
        <v>3</v>
      </c>
      <c r="G12539" t="s">
        <v>331</v>
      </c>
      <c r="H12539" t="s">
        <v>332</v>
      </c>
      <c r="I12539" t="s">
        <v>404</v>
      </c>
      <c r="J12539">
        <v>2.33</v>
      </c>
      <c r="K12539" t="s">
        <v>23658</v>
      </c>
      <c r="L12539" t="s">
        <v>23659</v>
      </c>
      <c r="M12539" t="s">
        <v>482</v>
      </c>
      <c r="N12539" t="s">
        <v>483</v>
      </c>
      <c r="O12539">
        <v>2.3333333333333335</v>
      </c>
    </row>
    <row r="12540" spans="1:16" hidden="1" x14ac:dyDescent="0.5">
      <c r="A12540">
        <v>50</v>
      </c>
      <c r="B12540">
        <v>50</v>
      </c>
      <c r="C12540" t="s">
        <v>478</v>
      </c>
      <c r="D12540" t="s">
        <v>540</v>
      </c>
      <c r="E12540" t="s">
        <v>8</v>
      </c>
      <c r="F12540">
        <v>2</v>
      </c>
      <c r="G12540" t="s">
        <v>331</v>
      </c>
      <c r="H12540" t="s">
        <v>332</v>
      </c>
      <c r="I12540" t="s">
        <v>404</v>
      </c>
      <c r="J12540">
        <v>0.67</v>
      </c>
      <c r="K12540" t="s">
        <v>23660</v>
      </c>
      <c r="L12540" t="s">
        <v>23661</v>
      </c>
      <c r="M12540" t="s">
        <v>482</v>
      </c>
      <c r="N12540" t="s">
        <v>483</v>
      </c>
      <c r="O12540">
        <v>0.66666666666666663</v>
      </c>
    </row>
    <row r="12541" spans="1:16" hidden="1" x14ac:dyDescent="0.5">
      <c r="A12541">
        <v>50</v>
      </c>
      <c r="B12541">
        <v>50</v>
      </c>
      <c r="C12541" t="s">
        <v>383</v>
      </c>
      <c r="D12541" t="s">
        <v>479</v>
      </c>
      <c r="E12541" t="s">
        <v>79</v>
      </c>
      <c r="F12541">
        <v>2</v>
      </c>
      <c r="G12541" t="s">
        <v>198</v>
      </c>
      <c r="H12541" t="s">
        <v>199</v>
      </c>
      <c r="I12541" t="s">
        <v>383</v>
      </c>
      <c r="J12541">
        <v>23</v>
      </c>
      <c r="K12541" t="s">
        <v>23662</v>
      </c>
      <c r="L12541" t="s">
        <v>23663</v>
      </c>
      <c r="M12541" t="s">
        <v>506</v>
      </c>
      <c r="N12541" t="s">
        <v>506</v>
      </c>
      <c r="O12541">
        <v>23</v>
      </c>
      <c r="P12541" t="s">
        <v>879</v>
      </c>
    </row>
    <row r="12542" spans="1:16" hidden="1" x14ac:dyDescent="0.5">
      <c r="A12542">
        <v>50</v>
      </c>
      <c r="B12542">
        <v>50</v>
      </c>
      <c r="C12542" t="s">
        <v>605</v>
      </c>
      <c r="D12542" t="s">
        <v>540</v>
      </c>
      <c r="E12542" t="s">
        <v>8</v>
      </c>
      <c r="F12542">
        <v>3</v>
      </c>
      <c r="G12542" t="s">
        <v>331</v>
      </c>
      <c r="H12542" t="s">
        <v>332</v>
      </c>
      <c r="I12542" t="s">
        <v>410</v>
      </c>
      <c r="J12542">
        <v>1</v>
      </c>
      <c r="K12542" t="s">
        <v>23664</v>
      </c>
      <c r="L12542" t="s">
        <v>23665</v>
      </c>
      <c r="M12542" t="s">
        <v>482</v>
      </c>
      <c r="N12542" t="s">
        <v>483</v>
      </c>
      <c r="O12542">
        <v>1</v>
      </c>
    </row>
    <row r="12543" spans="1:16" hidden="1" x14ac:dyDescent="0.5">
      <c r="A12543">
        <v>50</v>
      </c>
      <c r="B12543">
        <v>50</v>
      </c>
      <c r="C12543" t="s">
        <v>605</v>
      </c>
      <c r="D12543" t="s">
        <v>540</v>
      </c>
      <c r="E12543" t="s">
        <v>8</v>
      </c>
      <c r="F12543">
        <v>3</v>
      </c>
      <c r="G12543" t="s">
        <v>331</v>
      </c>
      <c r="H12543" t="s">
        <v>332</v>
      </c>
      <c r="I12543" t="s">
        <v>457</v>
      </c>
      <c r="J12543">
        <v>2.33</v>
      </c>
      <c r="K12543" t="s">
        <v>23666</v>
      </c>
      <c r="L12543" t="s">
        <v>23667</v>
      </c>
      <c r="M12543" t="s">
        <v>482</v>
      </c>
      <c r="N12543" t="s">
        <v>483</v>
      </c>
      <c r="O12543">
        <v>2.3333333333333335</v>
      </c>
    </row>
    <row r="12544" spans="1:16" hidden="1" x14ac:dyDescent="0.5">
      <c r="A12544">
        <v>50</v>
      </c>
      <c r="B12544">
        <v>50</v>
      </c>
      <c r="C12544" t="s">
        <v>478</v>
      </c>
      <c r="D12544" t="s">
        <v>540</v>
      </c>
      <c r="E12544" t="s">
        <v>8</v>
      </c>
      <c r="F12544">
        <v>3</v>
      </c>
      <c r="G12544" t="s">
        <v>331</v>
      </c>
      <c r="H12544" t="s">
        <v>332</v>
      </c>
      <c r="I12544" t="s">
        <v>404</v>
      </c>
      <c r="J12544">
        <v>1.92</v>
      </c>
      <c r="K12544" t="s">
        <v>23668</v>
      </c>
      <c r="L12544" t="s">
        <v>23669</v>
      </c>
      <c r="M12544" t="s">
        <v>482</v>
      </c>
      <c r="N12544" t="s">
        <v>483</v>
      </c>
      <c r="O12544">
        <v>1.9166666666666667</v>
      </c>
    </row>
    <row r="12545" spans="1:16" hidden="1" x14ac:dyDescent="0.5">
      <c r="A12545">
        <v>50</v>
      </c>
      <c r="B12545">
        <v>50</v>
      </c>
      <c r="C12545" t="s">
        <v>478</v>
      </c>
      <c r="D12545" t="s">
        <v>540</v>
      </c>
      <c r="E12545" t="s">
        <v>8</v>
      </c>
      <c r="F12545">
        <v>3</v>
      </c>
      <c r="G12545" t="s">
        <v>331</v>
      </c>
      <c r="H12545" t="s">
        <v>332</v>
      </c>
      <c r="I12545" t="s">
        <v>404</v>
      </c>
      <c r="J12545">
        <v>1.83</v>
      </c>
      <c r="K12545" t="s">
        <v>23670</v>
      </c>
      <c r="L12545" t="s">
        <v>23671</v>
      </c>
      <c r="M12545" t="s">
        <v>482</v>
      </c>
      <c r="N12545" t="s">
        <v>483</v>
      </c>
      <c r="O12545">
        <v>1.8333333333333333</v>
      </c>
    </row>
    <row r="12546" spans="1:16" hidden="1" x14ac:dyDescent="0.5">
      <c r="A12546">
        <v>50</v>
      </c>
      <c r="B12546">
        <v>50</v>
      </c>
      <c r="C12546" t="s">
        <v>478</v>
      </c>
      <c r="D12546" t="s">
        <v>540</v>
      </c>
      <c r="E12546" t="s">
        <v>8</v>
      </c>
      <c r="F12546">
        <v>1</v>
      </c>
      <c r="G12546" t="s">
        <v>153</v>
      </c>
      <c r="H12546" t="s">
        <v>154</v>
      </c>
      <c r="I12546" t="s">
        <v>404</v>
      </c>
      <c r="J12546">
        <v>0.25</v>
      </c>
      <c r="K12546" t="s">
        <v>23672</v>
      </c>
      <c r="L12546" t="s">
        <v>23673</v>
      </c>
      <c r="M12546" t="s">
        <v>482</v>
      </c>
      <c r="N12546" t="s">
        <v>486</v>
      </c>
      <c r="O12546">
        <v>0.25</v>
      </c>
    </row>
    <row r="12547" spans="1:16" hidden="1" x14ac:dyDescent="0.5">
      <c r="A12547">
        <v>49</v>
      </c>
      <c r="B12547">
        <v>50</v>
      </c>
      <c r="C12547" t="s">
        <v>478</v>
      </c>
      <c r="D12547" t="s">
        <v>540</v>
      </c>
      <c r="E12547" t="s">
        <v>140</v>
      </c>
      <c r="F12547">
        <v>1</v>
      </c>
      <c r="G12547" t="s">
        <v>369</v>
      </c>
      <c r="H12547" t="s">
        <v>370</v>
      </c>
      <c r="I12547" t="s">
        <v>410</v>
      </c>
      <c r="J12547">
        <v>1</v>
      </c>
      <c r="K12547" t="s">
        <v>23674</v>
      </c>
      <c r="L12547" t="s">
        <v>23675</v>
      </c>
      <c r="M12547" t="s">
        <v>577</v>
      </c>
      <c r="N12547" t="s">
        <v>483</v>
      </c>
      <c r="O12547">
        <v>1</v>
      </c>
    </row>
    <row r="12548" spans="1:16" hidden="1" x14ac:dyDescent="0.5">
      <c r="A12548">
        <v>49</v>
      </c>
      <c r="B12548">
        <v>50</v>
      </c>
      <c r="C12548" t="s">
        <v>478</v>
      </c>
      <c r="D12548" t="s">
        <v>479</v>
      </c>
      <c r="E12548" t="s">
        <v>79</v>
      </c>
      <c r="F12548">
        <v>2</v>
      </c>
      <c r="G12548" t="s">
        <v>202</v>
      </c>
      <c r="H12548" t="s">
        <v>203</v>
      </c>
      <c r="I12548" t="s">
        <v>400</v>
      </c>
      <c r="J12548">
        <v>0.42</v>
      </c>
      <c r="K12548" t="s">
        <v>23676</v>
      </c>
      <c r="L12548" t="s">
        <v>23677</v>
      </c>
      <c r="M12548" t="s">
        <v>483</v>
      </c>
      <c r="N12548" t="s">
        <v>483</v>
      </c>
      <c r="O12548">
        <v>0.41666666666666669</v>
      </c>
    </row>
    <row r="12549" spans="1:16" hidden="1" x14ac:dyDescent="0.5">
      <c r="A12549">
        <v>50</v>
      </c>
      <c r="B12549">
        <v>50</v>
      </c>
      <c r="C12549" t="s">
        <v>605</v>
      </c>
      <c r="D12549" t="s">
        <v>517</v>
      </c>
      <c r="E12549" t="s">
        <v>8</v>
      </c>
      <c r="F12549">
        <v>3</v>
      </c>
      <c r="G12549" t="s">
        <v>365</v>
      </c>
      <c r="H12549" t="s">
        <v>366</v>
      </c>
      <c r="I12549" t="s">
        <v>455</v>
      </c>
      <c r="J12549">
        <v>7.25</v>
      </c>
      <c r="K12549" t="s">
        <v>23678</v>
      </c>
      <c r="L12549" t="s">
        <v>22566</v>
      </c>
      <c r="M12549" t="s">
        <v>482</v>
      </c>
      <c r="N12549" t="s">
        <v>483</v>
      </c>
      <c r="O12549">
        <v>7.25</v>
      </c>
    </row>
    <row r="12550" spans="1:16" hidden="1" x14ac:dyDescent="0.5">
      <c r="A12550">
        <v>50</v>
      </c>
      <c r="B12550">
        <v>50</v>
      </c>
      <c r="C12550" t="s">
        <v>163</v>
      </c>
      <c r="D12550" t="s">
        <v>479</v>
      </c>
      <c r="E12550" t="s">
        <v>140</v>
      </c>
      <c r="F12550">
        <v>2</v>
      </c>
      <c r="G12550" t="s">
        <v>326</v>
      </c>
      <c r="H12550" t="s">
        <v>327</v>
      </c>
      <c r="I12550" t="s">
        <v>455</v>
      </c>
      <c r="J12550">
        <v>6.47</v>
      </c>
      <c r="K12550" t="s">
        <v>23679</v>
      </c>
      <c r="L12550" t="s">
        <v>20149</v>
      </c>
      <c r="M12550" t="s">
        <v>19691</v>
      </c>
      <c r="N12550" t="s">
        <v>483</v>
      </c>
      <c r="O12550">
        <v>6.4666666666666668</v>
      </c>
    </row>
    <row r="12551" spans="1:16" hidden="1" x14ac:dyDescent="0.5">
      <c r="A12551">
        <v>50</v>
      </c>
      <c r="B12551">
        <v>50</v>
      </c>
      <c r="C12551" t="s">
        <v>395</v>
      </c>
      <c r="D12551" t="s">
        <v>479</v>
      </c>
      <c r="E12551" t="s">
        <v>140</v>
      </c>
      <c r="F12551">
        <v>2</v>
      </c>
      <c r="G12551" t="s">
        <v>377</v>
      </c>
      <c r="H12551" t="s">
        <v>378</v>
      </c>
      <c r="I12551" t="s">
        <v>455</v>
      </c>
      <c r="J12551">
        <v>19.170000000000002</v>
      </c>
      <c r="K12551" t="s">
        <v>23680</v>
      </c>
      <c r="L12551" t="s">
        <v>22111</v>
      </c>
      <c r="M12551" t="s">
        <v>19691</v>
      </c>
      <c r="N12551" t="s">
        <v>483</v>
      </c>
      <c r="O12551">
        <v>19.166666666666668</v>
      </c>
    </row>
    <row r="12552" spans="1:16" hidden="1" x14ac:dyDescent="0.5">
      <c r="A12552">
        <v>50</v>
      </c>
      <c r="B12552">
        <v>50</v>
      </c>
      <c r="C12552" t="s">
        <v>163</v>
      </c>
      <c r="D12552" t="s">
        <v>479</v>
      </c>
      <c r="F12552">
        <v>1</v>
      </c>
      <c r="G12552" t="s">
        <v>379</v>
      </c>
      <c r="H12552" t="s">
        <v>380</v>
      </c>
      <c r="I12552" t="s">
        <v>455</v>
      </c>
      <c r="J12552">
        <v>2.5299999999999998</v>
      </c>
      <c r="K12552" t="s">
        <v>23681</v>
      </c>
      <c r="L12552" t="s">
        <v>22564</v>
      </c>
      <c r="M12552" t="s">
        <v>19691</v>
      </c>
      <c r="N12552" t="s">
        <v>483</v>
      </c>
      <c r="O12552">
        <v>2.5333333333333332</v>
      </c>
    </row>
    <row r="12553" spans="1:16" hidden="1" x14ac:dyDescent="0.5">
      <c r="A12553">
        <v>49</v>
      </c>
      <c r="B12553">
        <v>50</v>
      </c>
      <c r="C12553" t="s">
        <v>605</v>
      </c>
      <c r="D12553" t="s">
        <v>517</v>
      </c>
      <c r="E12553" t="s">
        <v>8</v>
      </c>
      <c r="F12553">
        <v>3</v>
      </c>
      <c r="G12553" t="s">
        <v>365</v>
      </c>
      <c r="H12553" t="s">
        <v>366</v>
      </c>
      <c r="I12553" t="s">
        <v>412</v>
      </c>
      <c r="J12553">
        <v>7.75</v>
      </c>
      <c r="K12553" t="s">
        <v>23682</v>
      </c>
      <c r="L12553" t="s">
        <v>22566</v>
      </c>
      <c r="M12553" t="s">
        <v>482</v>
      </c>
      <c r="N12553" t="s">
        <v>483</v>
      </c>
      <c r="O12553">
        <v>7.75</v>
      </c>
    </row>
    <row r="12554" spans="1:16" hidden="1" x14ac:dyDescent="0.5">
      <c r="A12554">
        <v>49</v>
      </c>
      <c r="B12554">
        <v>50</v>
      </c>
      <c r="C12554" t="s">
        <v>516</v>
      </c>
      <c r="D12554" t="s">
        <v>517</v>
      </c>
      <c r="E12554" t="s">
        <v>79</v>
      </c>
      <c r="F12554">
        <v>2</v>
      </c>
      <c r="G12554" t="s">
        <v>292</v>
      </c>
      <c r="H12554" t="s">
        <v>7</v>
      </c>
      <c r="I12554" t="s">
        <v>412</v>
      </c>
      <c r="J12554">
        <v>1.5</v>
      </c>
      <c r="K12554" t="s">
        <v>23683</v>
      </c>
      <c r="L12554" t="s">
        <v>23684</v>
      </c>
      <c r="M12554" t="s">
        <v>543</v>
      </c>
      <c r="N12554" t="s">
        <v>483</v>
      </c>
      <c r="O12554">
        <v>1.5</v>
      </c>
    </row>
    <row r="12555" spans="1:16" hidden="1" x14ac:dyDescent="0.5">
      <c r="A12555">
        <v>49</v>
      </c>
      <c r="B12555">
        <v>50</v>
      </c>
      <c r="C12555" t="s">
        <v>478</v>
      </c>
      <c r="D12555" t="s">
        <v>540</v>
      </c>
      <c r="E12555" t="s">
        <v>140</v>
      </c>
      <c r="F12555">
        <v>2</v>
      </c>
      <c r="G12555" t="s">
        <v>310</v>
      </c>
      <c r="H12555" t="s">
        <v>7</v>
      </c>
      <c r="I12555" t="s">
        <v>412</v>
      </c>
      <c r="J12555">
        <v>0.75</v>
      </c>
      <c r="K12555" t="s">
        <v>23685</v>
      </c>
      <c r="L12555" t="s">
        <v>23686</v>
      </c>
      <c r="M12555" t="s">
        <v>482</v>
      </c>
      <c r="N12555" t="s">
        <v>483</v>
      </c>
      <c r="O12555">
        <v>0.75</v>
      </c>
    </row>
    <row r="12556" spans="1:16" hidden="1" x14ac:dyDescent="0.5">
      <c r="A12556">
        <v>49</v>
      </c>
      <c r="B12556">
        <v>50</v>
      </c>
      <c r="C12556" t="s">
        <v>516</v>
      </c>
      <c r="D12556" t="s">
        <v>517</v>
      </c>
      <c r="E12556" t="s">
        <v>140</v>
      </c>
      <c r="F12556">
        <v>2</v>
      </c>
      <c r="G12556" t="s">
        <v>310</v>
      </c>
      <c r="H12556" t="s">
        <v>7</v>
      </c>
      <c r="I12556" t="s">
        <v>443</v>
      </c>
      <c r="J12556">
        <v>1</v>
      </c>
      <c r="K12556" t="s">
        <v>23687</v>
      </c>
      <c r="L12556" t="s">
        <v>23688</v>
      </c>
      <c r="M12556" t="s">
        <v>580</v>
      </c>
      <c r="N12556" t="s">
        <v>483</v>
      </c>
      <c r="O12556">
        <v>1</v>
      </c>
    </row>
    <row r="12557" spans="1:16" hidden="1" x14ac:dyDescent="0.5">
      <c r="A12557">
        <v>50</v>
      </c>
      <c r="B12557">
        <v>50</v>
      </c>
      <c r="C12557" t="s">
        <v>478</v>
      </c>
      <c r="D12557" t="s">
        <v>517</v>
      </c>
      <c r="E12557" t="s">
        <v>8</v>
      </c>
      <c r="F12557">
        <v>2</v>
      </c>
      <c r="G12557" t="s">
        <v>216</v>
      </c>
      <c r="H12557" t="s">
        <v>217</v>
      </c>
      <c r="I12557" t="s">
        <v>404</v>
      </c>
      <c r="J12557">
        <v>2.33</v>
      </c>
      <c r="K12557" t="s">
        <v>23689</v>
      </c>
      <c r="L12557" t="s">
        <v>23690</v>
      </c>
      <c r="M12557" t="s">
        <v>520</v>
      </c>
      <c r="N12557" t="s">
        <v>520</v>
      </c>
      <c r="O12557">
        <v>2.3333333333333335</v>
      </c>
    </row>
    <row r="12558" spans="1:16" hidden="1" x14ac:dyDescent="0.5">
      <c r="A12558">
        <v>50</v>
      </c>
      <c r="B12558">
        <v>50</v>
      </c>
      <c r="C12558" t="s">
        <v>478</v>
      </c>
      <c r="D12558" t="s">
        <v>540</v>
      </c>
      <c r="E12558" t="s">
        <v>8</v>
      </c>
      <c r="F12558">
        <v>2</v>
      </c>
      <c r="G12558" t="s">
        <v>216</v>
      </c>
      <c r="H12558" t="s">
        <v>217</v>
      </c>
      <c r="I12558" t="s">
        <v>404</v>
      </c>
      <c r="J12558">
        <v>1.5</v>
      </c>
      <c r="K12558" t="s">
        <v>23691</v>
      </c>
      <c r="L12558" t="s">
        <v>23692</v>
      </c>
      <c r="M12558" t="s">
        <v>482</v>
      </c>
      <c r="N12558" t="s">
        <v>529</v>
      </c>
      <c r="O12558">
        <v>1.5</v>
      </c>
    </row>
    <row r="12559" spans="1:16" hidden="1" x14ac:dyDescent="0.5">
      <c r="A12559">
        <v>50</v>
      </c>
      <c r="B12559">
        <v>50</v>
      </c>
      <c r="C12559" t="s">
        <v>478</v>
      </c>
      <c r="D12559" t="s">
        <v>540</v>
      </c>
      <c r="E12559" t="s">
        <v>8</v>
      </c>
      <c r="F12559">
        <v>3</v>
      </c>
      <c r="G12559" t="s">
        <v>216</v>
      </c>
      <c r="H12559" t="s">
        <v>217</v>
      </c>
      <c r="I12559" t="s">
        <v>404</v>
      </c>
      <c r="J12559">
        <v>0.25</v>
      </c>
      <c r="K12559" t="s">
        <v>23693</v>
      </c>
      <c r="L12559" t="s">
        <v>23694</v>
      </c>
      <c r="M12559" t="s">
        <v>483</v>
      </c>
      <c r="N12559" t="s">
        <v>483</v>
      </c>
      <c r="O12559">
        <v>0.25</v>
      </c>
    </row>
    <row r="12560" spans="1:16" hidden="1" x14ac:dyDescent="0.5">
      <c r="A12560">
        <v>49</v>
      </c>
      <c r="B12560">
        <v>50</v>
      </c>
      <c r="C12560" t="s">
        <v>383</v>
      </c>
      <c r="D12560" t="s">
        <v>517</v>
      </c>
      <c r="E12560" t="s">
        <v>140</v>
      </c>
      <c r="F12560">
        <v>3</v>
      </c>
      <c r="G12560" t="s">
        <v>310</v>
      </c>
      <c r="H12560" t="s">
        <v>7</v>
      </c>
      <c r="I12560" t="s">
        <v>383</v>
      </c>
      <c r="J12560">
        <v>68</v>
      </c>
      <c r="K12560" t="s">
        <v>23695</v>
      </c>
      <c r="L12560" t="s">
        <v>23696</v>
      </c>
      <c r="M12560" t="s">
        <v>506</v>
      </c>
      <c r="N12560" t="s">
        <v>483</v>
      </c>
      <c r="O12560">
        <v>68</v>
      </c>
      <c r="P12560" t="s">
        <v>550</v>
      </c>
    </row>
    <row r="12561" spans="1:16" hidden="1" x14ac:dyDescent="0.5">
      <c r="A12561">
        <v>49</v>
      </c>
      <c r="B12561">
        <v>50</v>
      </c>
      <c r="C12561" t="s">
        <v>516</v>
      </c>
      <c r="D12561" t="s">
        <v>517</v>
      </c>
      <c r="E12561" t="s">
        <v>140</v>
      </c>
      <c r="F12561">
        <v>2</v>
      </c>
      <c r="G12561" t="s">
        <v>310</v>
      </c>
      <c r="H12561" t="s">
        <v>7</v>
      </c>
      <c r="I12561" t="s">
        <v>412</v>
      </c>
      <c r="J12561">
        <v>5</v>
      </c>
      <c r="K12561" t="s">
        <v>23697</v>
      </c>
      <c r="L12561" t="s">
        <v>23698</v>
      </c>
      <c r="M12561" t="s">
        <v>482</v>
      </c>
      <c r="N12561" t="s">
        <v>483</v>
      </c>
      <c r="O12561">
        <v>5</v>
      </c>
    </row>
    <row r="12562" spans="1:16" hidden="1" x14ac:dyDescent="0.5">
      <c r="A12562">
        <v>50</v>
      </c>
      <c r="B12562">
        <v>50</v>
      </c>
      <c r="C12562" t="s">
        <v>383</v>
      </c>
      <c r="D12562" t="s">
        <v>517</v>
      </c>
      <c r="E12562" t="s">
        <v>79</v>
      </c>
      <c r="F12562">
        <v>2</v>
      </c>
      <c r="G12562" t="s">
        <v>206</v>
      </c>
      <c r="H12562" t="s">
        <v>207</v>
      </c>
      <c r="I12562" t="s">
        <v>383</v>
      </c>
      <c r="J12562">
        <v>6.5</v>
      </c>
      <c r="K12562" t="s">
        <v>23699</v>
      </c>
      <c r="L12562" t="s">
        <v>23700</v>
      </c>
      <c r="M12562" t="s">
        <v>506</v>
      </c>
      <c r="N12562" t="s">
        <v>483</v>
      </c>
      <c r="O12562">
        <v>6.5</v>
      </c>
      <c r="P12562" t="s">
        <v>550</v>
      </c>
    </row>
    <row r="12563" spans="1:16" hidden="1" x14ac:dyDescent="0.5">
      <c r="A12563">
        <v>50</v>
      </c>
      <c r="B12563">
        <v>50</v>
      </c>
      <c r="C12563" t="s">
        <v>383</v>
      </c>
      <c r="D12563" t="s">
        <v>517</v>
      </c>
      <c r="E12563" t="s">
        <v>79</v>
      </c>
      <c r="F12563">
        <v>2</v>
      </c>
      <c r="G12563" t="s">
        <v>206</v>
      </c>
      <c r="H12563" t="s">
        <v>207</v>
      </c>
      <c r="I12563" t="s">
        <v>383</v>
      </c>
      <c r="J12563">
        <v>6</v>
      </c>
      <c r="K12563" t="s">
        <v>23701</v>
      </c>
      <c r="L12563" t="s">
        <v>23702</v>
      </c>
      <c r="M12563" t="s">
        <v>506</v>
      </c>
      <c r="N12563" t="s">
        <v>483</v>
      </c>
      <c r="O12563">
        <v>6</v>
      </c>
      <c r="P12563" t="s">
        <v>550</v>
      </c>
    </row>
    <row r="12564" spans="1:16" hidden="1" x14ac:dyDescent="0.5">
      <c r="A12564">
        <v>50</v>
      </c>
      <c r="B12564">
        <v>50</v>
      </c>
      <c r="C12564" t="s">
        <v>163</v>
      </c>
      <c r="D12564" t="s">
        <v>479</v>
      </c>
      <c r="E12564" t="s">
        <v>140</v>
      </c>
      <c r="F12564">
        <v>2</v>
      </c>
      <c r="G12564" t="s">
        <v>164</v>
      </c>
      <c r="H12564" t="s">
        <v>165</v>
      </c>
      <c r="I12564" t="s">
        <v>402</v>
      </c>
      <c r="J12564">
        <v>45</v>
      </c>
      <c r="K12564" t="s">
        <v>23703</v>
      </c>
      <c r="L12564" t="s">
        <v>23704</v>
      </c>
      <c r="M12564" t="s">
        <v>577</v>
      </c>
      <c r="N12564" t="s">
        <v>483</v>
      </c>
      <c r="O12564">
        <v>45</v>
      </c>
    </row>
    <row r="12565" spans="1:16" hidden="1" x14ac:dyDescent="0.5">
      <c r="A12565">
        <v>50</v>
      </c>
      <c r="B12565">
        <v>50</v>
      </c>
      <c r="C12565" t="s">
        <v>163</v>
      </c>
      <c r="D12565" t="s">
        <v>479</v>
      </c>
      <c r="F12565">
        <v>1</v>
      </c>
      <c r="G12565" t="s">
        <v>379</v>
      </c>
      <c r="H12565" t="s">
        <v>380</v>
      </c>
      <c r="I12565" t="s">
        <v>402</v>
      </c>
      <c r="J12565">
        <v>1</v>
      </c>
      <c r="K12565" t="s">
        <v>23705</v>
      </c>
      <c r="L12565" t="s">
        <v>22578</v>
      </c>
      <c r="M12565" t="s">
        <v>483</v>
      </c>
      <c r="N12565" t="s">
        <v>483</v>
      </c>
      <c r="O12565">
        <v>1</v>
      </c>
    </row>
    <row r="12566" spans="1:16" hidden="1" x14ac:dyDescent="0.5">
      <c r="A12566">
        <v>49</v>
      </c>
      <c r="B12566">
        <v>50</v>
      </c>
      <c r="C12566" t="s">
        <v>478</v>
      </c>
      <c r="D12566" t="s">
        <v>540</v>
      </c>
      <c r="E12566" t="s">
        <v>8</v>
      </c>
      <c r="F12566">
        <v>1</v>
      </c>
      <c r="G12566" t="s">
        <v>153</v>
      </c>
      <c r="H12566" t="s">
        <v>154</v>
      </c>
      <c r="I12566" t="s">
        <v>414</v>
      </c>
      <c r="J12566">
        <v>2</v>
      </c>
      <c r="K12566" t="s">
        <v>23706</v>
      </c>
      <c r="L12566" t="s">
        <v>23707</v>
      </c>
      <c r="M12566" t="s">
        <v>19703</v>
      </c>
      <c r="N12566" t="s">
        <v>19703</v>
      </c>
      <c r="O12566">
        <v>2</v>
      </c>
    </row>
    <row r="12567" spans="1:16" hidden="1" x14ac:dyDescent="0.5">
      <c r="A12567">
        <v>49</v>
      </c>
      <c r="B12567">
        <v>50</v>
      </c>
      <c r="C12567" t="s">
        <v>605</v>
      </c>
      <c r="D12567" t="s">
        <v>540</v>
      </c>
      <c r="E12567" t="s">
        <v>8</v>
      </c>
      <c r="F12567">
        <v>3</v>
      </c>
      <c r="G12567" t="s">
        <v>216</v>
      </c>
      <c r="H12567" t="s">
        <v>217</v>
      </c>
      <c r="I12567" t="s">
        <v>410</v>
      </c>
      <c r="J12567">
        <v>0.75</v>
      </c>
      <c r="K12567" t="s">
        <v>23708</v>
      </c>
      <c r="L12567" t="s">
        <v>23644</v>
      </c>
      <c r="M12567" t="s">
        <v>580</v>
      </c>
      <c r="N12567" t="s">
        <v>483</v>
      </c>
      <c r="O12567">
        <v>0.75</v>
      </c>
    </row>
    <row r="12568" spans="1:16" hidden="1" x14ac:dyDescent="0.5">
      <c r="A12568">
        <v>49</v>
      </c>
      <c r="B12568">
        <v>50</v>
      </c>
      <c r="C12568" t="s">
        <v>395</v>
      </c>
      <c r="D12568" t="s">
        <v>517</v>
      </c>
      <c r="E12568" t="s">
        <v>140</v>
      </c>
      <c r="F12568">
        <v>5</v>
      </c>
      <c r="G12568" t="s">
        <v>184</v>
      </c>
      <c r="H12568" t="s">
        <v>185</v>
      </c>
      <c r="I12568" t="s">
        <v>420</v>
      </c>
      <c r="J12568">
        <v>24</v>
      </c>
      <c r="K12568" t="s">
        <v>23709</v>
      </c>
      <c r="L12568" t="s">
        <v>23710</v>
      </c>
      <c r="M12568" t="s">
        <v>483</v>
      </c>
      <c r="N12568" t="s">
        <v>483</v>
      </c>
      <c r="O12568">
        <v>24</v>
      </c>
    </row>
    <row r="12569" spans="1:16" hidden="1" x14ac:dyDescent="0.5">
      <c r="A12569">
        <v>50</v>
      </c>
      <c r="B12569">
        <v>50</v>
      </c>
      <c r="C12569" t="s">
        <v>383</v>
      </c>
      <c r="D12569" t="s">
        <v>517</v>
      </c>
      <c r="E12569" t="s">
        <v>140</v>
      </c>
      <c r="F12569">
        <v>3</v>
      </c>
      <c r="G12569" t="s">
        <v>310</v>
      </c>
      <c r="H12569" t="s">
        <v>7</v>
      </c>
      <c r="I12569" t="s">
        <v>383</v>
      </c>
      <c r="J12569">
        <v>110</v>
      </c>
      <c r="K12569" t="s">
        <v>23711</v>
      </c>
      <c r="L12569" t="s">
        <v>23712</v>
      </c>
      <c r="M12569" t="s">
        <v>506</v>
      </c>
      <c r="N12569" t="s">
        <v>483</v>
      </c>
      <c r="O12569">
        <v>110</v>
      </c>
      <c r="P12569" t="s">
        <v>550</v>
      </c>
    </row>
    <row r="12570" spans="1:16" hidden="1" x14ac:dyDescent="0.5">
      <c r="A12570">
        <v>49</v>
      </c>
      <c r="B12570">
        <v>50</v>
      </c>
      <c r="C12570" t="s">
        <v>383</v>
      </c>
      <c r="D12570" t="s">
        <v>517</v>
      </c>
      <c r="E12570" t="s">
        <v>140</v>
      </c>
      <c r="F12570">
        <v>3</v>
      </c>
      <c r="G12570" t="s">
        <v>310</v>
      </c>
      <c r="H12570" t="s">
        <v>7</v>
      </c>
      <c r="I12570" t="s">
        <v>383</v>
      </c>
      <c r="J12570">
        <v>125</v>
      </c>
      <c r="K12570" t="s">
        <v>23713</v>
      </c>
      <c r="L12570" t="s">
        <v>23714</v>
      </c>
      <c r="M12570" t="s">
        <v>506</v>
      </c>
      <c r="N12570" t="s">
        <v>483</v>
      </c>
      <c r="O12570">
        <v>125</v>
      </c>
      <c r="P12570" t="s">
        <v>550</v>
      </c>
    </row>
    <row r="12571" spans="1:16" hidden="1" x14ac:dyDescent="0.5">
      <c r="A12571">
        <v>49</v>
      </c>
      <c r="B12571">
        <v>50</v>
      </c>
      <c r="C12571" t="s">
        <v>516</v>
      </c>
      <c r="D12571" t="s">
        <v>517</v>
      </c>
      <c r="E12571" t="s">
        <v>140</v>
      </c>
      <c r="F12571">
        <v>2</v>
      </c>
      <c r="G12571" t="s">
        <v>310</v>
      </c>
      <c r="H12571" t="s">
        <v>7</v>
      </c>
      <c r="I12571" t="s">
        <v>412</v>
      </c>
      <c r="J12571">
        <v>5.75</v>
      </c>
      <c r="K12571" t="s">
        <v>23715</v>
      </c>
      <c r="L12571" t="s">
        <v>23716</v>
      </c>
      <c r="M12571" t="s">
        <v>482</v>
      </c>
      <c r="N12571" t="s">
        <v>483</v>
      </c>
      <c r="O12571">
        <v>5.75</v>
      </c>
    </row>
    <row r="12572" spans="1:16" hidden="1" x14ac:dyDescent="0.5">
      <c r="A12572">
        <v>50</v>
      </c>
      <c r="B12572">
        <v>50</v>
      </c>
      <c r="C12572" t="s">
        <v>516</v>
      </c>
      <c r="D12572" t="s">
        <v>517</v>
      </c>
      <c r="E12572" t="s">
        <v>140</v>
      </c>
      <c r="F12572">
        <v>3</v>
      </c>
      <c r="G12572" t="s">
        <v>310</v>
      </c>
      <c r="H12572" t="s">
        <v>7</v>
      </c>
      <c r="I12572" t="s">
        <v>408</v>
      </c>
      <c r="J12572">
        <v>3</v>
      </c>
      <c r="K12572" t="s">
        <v>23717</v>
      </c>
      <c r="L12572" t="s">
        <v>23718</v>
      </c>
      <c r="M12572" t="s">
        <v>482</v>
      </c>
      <c r="N12572" t="s">
        <v>483</v>
      </c>
      <c r="O12572">
        <v>3</v>
      </c>
    </row>
    <row r="12573" spans="1:16" hidden="1" x14ac:dyDescent="0.5">
      <c r="A12573">
        <v>49</v>
      </c>
      <c r="B12573">
        <v>50</v>
      </c>
      <c r="C12573" t="s">
        <v>605</v>
      </c>
      <c r="D12573" t="s">
        <v>540</v>
      </c>
      <c r="E12573" t="s">
        <v>8</v>
      </c>
      <c r="F12573">
        <v>3</v>
      </c>
      <c r="G12573" t="s">
        <v>331</v>
      </c>
      <c r="H12573" t="s">
        <v>332</v>
      </c>
      <c r="I12573" t="s">
        <v>457</v>
      </c>
      <c r="J12573">
        <v>1.25</v>
      </c>
      <c r="K12573" t="s">
        <v>23719</v>
      </c>
      <c r="L12573" t="s">
        <v>23720</v>
      </c>
      <c r="M12573" t="s">
        <v>482</v>
      </c>
      <c r="N12573" t="s">
        <v>483</v>
      </c>
      <c r="O12573">
        <v>1.25</v>
      </c>
    </row>
    <row r="12574" spans="1:16" hidden="1" x14ac:dyDescent="0.5">
      <c r="A12574">
        <v>50</v>
      </c>
      <c r="B12574">
        <v>50</v>
      </c>
      <c r="C12574" t="s">
        <v>478</v>
      </c>
      <c r="D12574" t="s">
        <v>540</v>
      </c>
      <c r="E12574" t="s">
        <v>8</v>
      </c>
      <c r="F12574">
        <v>3</v>
      </c>
      <c r="G12574" t="s">
        <v>331</v>
      </c>
      <c r="H12574" t="s">
        <v>332</v>
      </c>
      <c r="I12574" t="s">
        <v>404</v>
      </c>
      <c r="J12574">
        <v>1.75</v>
      </c>
      <c r="K12574" t="s">
        <v>23721</v>
      </c>
      <c r="L12574" t="s">
        <v>23722</v>
      </c>
      <c r="M12574" t="s">
        <v>482</v>
      </c>
      <c r="N12574" t="s">
        <v>483</v>
      </c>
      <c r="O12574">
        <v>1.75</v>
      </c>
    </row>
    <row r="12575" spans="1:16" hidden="1" x14ac:dyDescent="0.5">
      <c r="A12575">
        <v>50</v>
      </c>
      <c r="B12575">
        <v>50</v>
      </c>
      <c r="C12575" t="s">
        <v>383</v>
      </c>
      <c r="D12575" t="s">
        <v>479</v>
      </c>
      <c r="E12575" t="s">
        <v>330</v>
      </c>
      <c r="F12575">
        <v>5</v>
      </c>
      <c r="G12575" t="s">
        <v>328</v>
      </c>
      <c r="H12575" t="s">
        <v>329</v>
      </c>
      <c r="I12575" t="s">
        <v>383</v>
      </c>
      <c r="J12575">
        <v>10</v>
      </c>
      <c r="K12575" t="s">
        <v>23723</v>
      </c>
      <c r="L12575" t="s">
        <v>23724</v>
      </c>
      <c r="M12575" t="s">
        <v>506</v>
      </c>
      <c r="N12575" t="s">
        <v>506</v>
      </c>
      <c r="O12575">
        <v>10</v>
      </c>
      <c r="P12575" t="s">
        <v>507</v>
      </c>
    </row>
    <row r="12576" spans="1:16" hidden="1" x14ac:dyDescent="0.5">
      <c r="A12576">
        <v>50</v>
      </c>
      <c r="B12576">
        <v>50</v>
      </c>
      <c r="C12576" t="s">
        <v>383</v>
      </c>
      <c r="D12576" t="s">
        <v>479</v>
      </c>
      <c r="E12576" t="s">
        <v>330</v>
      </c>
      <c r="F12576">
        <v>5</v>
      </c>
      <c r="G12576" t="s">
        <v>328</v>
      </c>
      <c r="H12576" t="s">
        <v>329</v>
      </c>
      <c r="I12576" t="s">
        <v>383</v>
      </c>
      <c r="J12576">
        <v>3.33</v>
      </c>
      <c r="K12576" t="s">
        <v>23725</v>
      </c>
      <c r="L12576" t="s">
        <v>20108</v>
      </c>
      <c r="M12576" t="s">
        <v>506</v>
      </c>
      <c r="N12576" t="s">
        <v>506</v>
      </c>
      <c r="O12576">
        <v>3.3333333333333335</v>
      </c>
      <c r="P12576" t="s">
        <v>507</v>
      </c>
    </row>
    <row r="12577" spans="1:16" hidden="1" x14ac:dyDescent="0.5">
      <c r="A12577">
        <v>49</v>
      </c>
      <c r="B12577">
        <v>50</v>
      </c>
      <c r="C12577" t="s">
        <v>605</v>
      </c>
      <c r="D12577" t="s">
        <v>540</v>
      </c>
      <c r="E12577" t="s">
        <v>8</v>
      </c>
      <c r="F12577">
        <v>3</v>
      </c>
      <c r="G12577" t="s">
        <v>216</v>
      </c>
      <c r="H12577" t="s">
        <v>217</v>
      </c>
      <c r="I12577" t="s">
        <v>410</v>
      </c>
      <c r="J12577">
        <v>1.25</v>
      </c>
      <c r="K12577" t="s">
        <v>23726</v>
      </c>
      <c r="L12577" t="s">
        <v>23727</v>
      </c>
      <c r="M12577" t="s">
        <v>483</v>
      </c>
      <c r="N12577" t="s">
        <v>483</v>
      </c>
      <c r="O12577">
        <v>1.25</v>
      </c>
    </row>
    <row r="12578" spans="1:16" hidden="1" x14ac:dyDescent="0.5">
      <c r="A12578">
        <v>49</v>
      </c>
      <c r="B12578">
        <v>50</v>
      </c>
      <c r="C12578" t="s">
        <v>478</v>
      </c>
      <c r="D12578" t="s">
        <v>479</v>
      </c>
      <c r="E12578" t="s">
        <v>330</v>
      </c>
      <c r="F12578">
        <v>1</v>
      </c>
      <c r="G12578" t="s">
        <v>328</v>
      </c>
      <c r="H12578" t="s">
        <v>329</v>
      </c>
      <c r="I12578" t="s">
        <v>408</v>
      </c>
      <c r="J12578">
        <v>1.5</v>
      </c>
      <c r="K12578" t="s">
        <v>23728</v>
      </c>
      <c r="L12578" t="s">
        <v>23729</v>
      </c>
      <c r="M12578" t="s">
        <v>483</v>
      </c>
      <c r="N12578" t="s">
        <v>486</v>
      </c>
      <c r="O12578">
        <v>1.5</v>
      </c>
    </row>
    <row r="12579" spans="1:16" hidden="1" x14ac:dyDescent="0.5">
      <c r="A12579">
        <v>49</v>
      </c>
      <c r="B12579">
        <v>50</v>
      </c>
      <c r="C12579" t="s">
        <v>383</v>
      </c>
      <c r="D12579" t="s">
        <v>479</v>
      </c>
      <c r="E12579" t="s">
        <v>330</v>
      </c>
      <c r="F12579">
        <v>5</v>
      </c>
      <c r="G12579" t="s">
        <v>328</v>
      </c>
      <c r="H12579" t="s">
        <v>329</v>
      </c>
      <c r="I12579" t="s">
        <v>383</v>
      </c>
      <c r="J12579">
        <v>18</v>
      </c>
      <c r="K12579" t="s">
        <v>23730</v>
      </c>
      <c r="L12579" t="s">
        <v>23731</v>
      </c>
      <c r="M12579" t="s">
        <v>506</v>
      </c>
      <c r="N12579" t="s">
        <v>506</v>
      </c>
      <c r="O12579">
        <v>18</v>
      </c>
      <c r="P12579" t="s">
        <v>507</v>
      </c>
    </row>
    <row r="12580" spans="1:16" hidden="1" x14ac:dyDescent="0.5">
      <c r="A12580">
        <v>49</v>
      </c>
      <c r="B12580">
        <v>50</v>
      </c>
      <c r="C12580" t="s">
        <v>605</v>
      </c>
      <c r="D12580" t="s">
        <v>540</v>
      </c>
      <c r="E12580" t="s">
        <v>79</v>
      </c>
      <c r="F12580">
        <v>1</v>
      </c>
      <c r="G12580" t="s">
        <v>202</v>
      </c>
      <c r="H12580" t="s">
        <v>203</v>
      </c>
      <c r="I12580" t="s">
        <v>422</v>
      </c>
      <c r="J12580">
        <v>2</v>
      </c>
      <c r="K12580" t="s">
        <v>23732</v>
      </c>
      <c r="L12580" t="s">
        <v>23733</v>
      </c>
      <c r="M12580" t="s">
        <v>580</v>
      </c>
      <c r="N12580" t="s">
        <v>483</v>
      </c>
      <c r="O12580">
        <v>2</v>
      </c>
    </row>
    <row r="12581" spans="1:16" hidden="1" x14ac:dyDescent="0.5">
      <c r="A12581">
        <v>49</v>
      </c>
      <c r="B12581">
        <v>50</v>
      </c>
      <c r="C12581" t="s">
        <v>478</v>
      </c>
      <c r="D12581" t="s">
        <v>540</v>
      </c>
      <c r="E12581" t="s">
        <v>163</v>
      </c>
      <c r="F12581">
        <v>1</v>
      </c>
      <c r="G12581" t="s">
        <v>161</v>
      </c>
      <c r="H12581" t="s">
        <v>162</v>
      </c>
      <c r="I12581" t="s">
        <v>414</v>
      </c>
      <c r="J12581">
        <v>0.5</v>
      </c>
      <c r="K12581" t="s">
        <v>23734</v>
      </c>
      <c r="L12581" t="s">
        <v>23735</v>
      </c>
      <c r="M12581" t="s">
        <v>483</v>
      </c>
      <c r="N12581" t="s">
        <v>483</v>
      </c>
      <c r="O12581">
        <v>0.5</v>
      </c>
    </row>
    <row r="12582" spans="1:16" hidden="1" x14ac:dyDescent="0.5">
      <c r="A12582">
        <v>49</v>
      </c>
      <c r="B12582">
        <v>50</v>
      </c>
      <c r="C12582" t="s">
        <v>597</v>
      </c>
      <c r="D12582" t="s">
        <v>479</v>
      </c>
      <c r="E12582" t="s">
        <v>140</v>
      </c>
      <c r="F12582">
        <v>3</v>
      </c>
      <c r="G12582" t="s">
        <v>312</v>
      </c>
      <c r="H12582" t="s">
        <v>313</v>
      </c>
      <c r="I12582" t="s">
        <v>412</v>
      </c>
      <c r="J12582">
        <v>2.25</v>
      </c>
      <c r="K12582" t="s">
        <v>23736</v>
      </c>
      <c r="L12582" t="s">
        <v>23737</v>
      </c>
      <c r="M12582" t="s">
        <v>577</v>
      </c>
      <c r="N12582" t="s">
        <v>483</v>
      </c>
      <c r="O12582">
        <v>2.25</v>
      </c>
    </row>
    <row r="12583" spans="1:16" hidden="1" x14ac:dyDescent="0.5">
      <c r="A12583">
        <v>50</v>
      </c>
      <c r="B12583">
        <v>50</v>
      </c>
      <c r="C12583" t="s">
        <v>597</v>
      </c>
      <c r="D12583" t="s">
        <v>517</v>
      </c>
      <c r="E12583" t="s">
        <v>140</v>
      </c>
      <c r="F12583">
        <v>2</v>
      </c>
      <c r="G12583" t="s">
        <v>320</v>
      </c>
      <c r="H12583" t="s">
        <v>321</v>
      </c>
      <c r="I12583" t="s">
        <v>400</v>
      </c>
      <c r="J12583">
        <v>2.25</v>
      </c>
      <c r="K12583" t="s">
        <v>23738</v>
      </c>
      <c r="L12583" t="s">
        <v>23739</v>
      </c>
      <c r="M12583" t="s">
        <v>600</v>
      </c>
      <c r="N12583" t="s">
        <v>483</v>
      </c>
      <c r="O12583">
        <v>2.25</v>
      </c>
    </row>
    <row r="12584" spans="1:16" hidden="1" x14ac:dyDescent="0.5">
      <c r="A12584">
        <v>50</v>
      </c>
      <c r="B12584">
        <v>50</v>
      </c>
      <c r="C12584" t="s">
        <v>478</v>
      </c>
      <c r="D12584" t="s">
        <v>540</v>
      </c>
      <c r="E12584" t="s">
        <v>330</v>
      </c>
      <c r="F12584">
        <v>1</v>
      </c>
      <c r="G12584" t="s">
        <v>345</v>
      </c>
      <c r="H12584" t="s">
        <v>346</v>
      </c>
      <c r="I12584" t="s">
        <v>402</v>
      </c>
      <c r="J12584">
        <v>0.33</v>
      </c>
      <c r="K12584" t="s">
        <v>23740</v>
      </c>
      <c r="L12584" t="s">
        <v>23741</v>
      </c>
      <c r="M12584" t="s">
        <v>483</v>
      </c>
      <c r="N12584" t="s">
        <v>529</v>
      </c>
      <c r="O12584">
        <v>0.33333333333333331</v>
      </c>
    </row>
    <row r="12585" spans="1:16" hidden="1" x14ac:dyDescent="0.5">
      <c r="A12585">
        <v>49</v>
      </c>
      <c r="B12585">
        <v>50</v>
      </c>
      <c r="C12585" t="s">
        <v>605</v>
      </c>
      <c r="D12585" t="s">
        <v>517</v>
      </c>
      <c r="E12585" t="s">
        <v>79</v>
      </c>
      <c r="F12585">
        <v>2</v>
      </c>
      <c r="G12585" t="s">
        <v>202</v>
      </c>
      <c r="H12585" t="s">
        <v>203</v>
      </c>
      <c r="I12585" t="s">
        <v>422</v>
      </c>
      <c r="J12585">
        <v>2</v>
      </c>
      <c r="K12585" t="s">
        <v>23742</v>
      </c>
      <c r="L12585" t="s">
        <v>23743</v>
      </c>
      <c r="M12585" t="s">
        <v>580</v>
      </c>
      <c r="N12585" t="s">
        <v>483</v>
      </c>
      <c r="O12585">
        <v>2</v>
      </c>
    </row>
    <row r="12586" spans="1:16" hidden="1" x14ac:dyDescent="0.5">
      <c r="A12586">
        <v>50</v>
      </c>
      <c r="B12586">
        <v>50</v>
      </c>
      <c r="C12586" t="s">
        <v>478</v>
      </c>
      <c r="D12586" t="s">
        <v>517</v>
      </c>
      <c r="E12586" t="s">
        <v>140</v>
      </c>
      <c r="F12586">
        <v>2</v>
      </c>
      <c r="G12586" t="s">
        <v>220</v>
      </c>
      <c r="H12586" t="s">
        <v>221</v>
      </c>
      <c r="I12586" t="s">
        <v>404</v>
      </c>
      <c r="J12586">
        <v>0.5</v>
      </c>
      <c r="K12586" t="s">
        <v>23744</v>
      </c>
      <c r="L12586" t="s">
        <v>23745</v>
      </c>
      <c r="M12586" t="s">
        <v>878</v>
      </c>
      <c r="N12586" t="s">
        <v>483</v>
      </c>
      <c r="O12586">
        <v>0.5</v>
      </c>
    </row>
    <row r="12587" spans="1:16" hidden="1" x14ac:dyDescent="0.5">
      <c r="A12587">
        <v>49</v>
      </c>
      <c r="B12587">
        <v>50</v>
      </c>
      <c r="C12587" t="s">
        <v>478</v>
      </c>
      <c r="D12587" t="s">
        <v>517</v>
      </c>
      <c r="E12587" t="s">
        <v>140</v>
      </c>
      <c r="F12587">
        <v>2</v>
      </c>
      <c r="G12587" t="s">
        <v>369</v>
      </c>
      <c r="H12587" t="s">
        <v>370</v>
      </c>
      <c r="I12587" t="s">
        <v>410</v>
      </c>
      <c r="J12587">
        <v>2.75</v>
      </c>
      <c r="K12587" t="s">
        <v>23746</v>
      </c>
      <c r="L12587" t="s">
        <v>23747</v>
      </c>
      <c r="M12587" t="s">
        <v>483</v>
      </c>
      <c r="N12587" t="s">
        <v>483</v>
      </c>
      <c r="O12587">
        <v>2.75</v>
      </c>
    </row>
    <row r="12588" spans="1:16" hidden="1" x14ac:dyDescent="0.5">
      <c r="A12588">
        <v>49</v>
      </c>
      <c r="B12588">
        <v>50</v>
      </c>
      <c r="C12588" t="s">
        <v>516</v>
      </c>
      <c r="D12588" t="s">
        <v>517</v>
      </c>
      <c r="E12588" t="s">
        <v>140</v>
      </c>
      <c r="F12588">
        <v>3</v>
      </c>
      <c r="G12588" t="s">
        <v>310</v>
      </c>
      <c r="H12588" t="s">
        <v>7</v>
      </c>
      <c r="I12588" t="s">
        <v>412</v>
      </c>
      <c r="J12588">
        <v>4</v>
      </c>
      <c r="K12588" t="s">
        <v>23748</v>
      </c>
      <c r="L12588" t="s">
        <v>23749</v>
      </c>
      <c r="M12588" t="s">
        <v>482</v>
      </c>
      <c r="N12588" t="s">
        <v>483</v>
      </c>
      <c r="O12588">
        <v>4</v>
      </c>
    </row>
    <row r="12589" spans="1:16" hidden="1" x14ac:dyDescent="0.5">
      <c r="A12589">
        <v>49</v>
      </c>
      <c r="B12589">
        <v>50</v>
      </c>
      <c r="C12589" t="s">
        <v>516</v>
      </c>
      <c r="D12589" t="s">
        <v>517</v>
      </c>
      <c r="E12589" t="s">
        <v>140</v>
      </c>
      <c r="F12589">
        <v>3</v>
      </c>
      <c r="G12589" t="s">
        <v>310</v>
      </c>
      <c r="H12589" t="s">
        <v>7</v>
      </c>
      <c r="I12589" t="s">
        <v>412</v>
      </c>
      <c r="J12589">
        <v>4</v>
      </c>
      <c r="K12589" t="s">
        <v>23750</v>
      </c>
      <c r="L12589" t="s">
        <v>23751</v>
      </c>
      <c r="M12589" t="s">
        <v>482</v>
      </c>
      <c r="N12589" t="s">
        <v>483</v>
      </c>
      <c r="O12589">
        <v>4</v>
      </c>
    </row>
    <row r="12590" spans="1:16" hidden="1" x14ac:dyDescent="0.5">
      <c r="A12590">
        <v>50</v>
      </c>
      <c r="B12590">
        <v>50</v>
      </c>
      <c r="C12590" t="s">
        <v>478</v>
      </c>
      <c r="D12590" t="s">
        <v>540</v>
      </c>
      <c r="E12590" t="s">
        <v>330</v>
      </c>
      <c r="F12590">
        <v>1</v>
      </c>
      <c r="G12590" t="s">
        <v>345</v>
      </c>
      <c r="H12590" t="s">
        <v>346</v>
      </c>
      <c r="I12590" t="s">
        <v>402</v>
      </c>
      <c r="J12590">
        <v>0.5</v>
      </c>
      <c r="K12590" t="s">
        <v>23752</v>
      </c>
      <c r="L12590" t="s">
        <v>23753</v>
      </c>
      <c r="M12590" t="s">
        <v>483</v>
      </c>
      <c r="N12590" t="s">
        <v>486</v>
      </c>
      <c r="O12590">
        <v>0.5</v>
      </c>
    </row>
    <row r="12591" spans="1:16" hidden="1" x14ac:dyDescent="0.5">
      <c r="A12591">
        <v>49</v>
      </c>
      <c r="B12591">
        <v>50</v>
      </c>
      <c r="C12591" t="s">
        <v>395</v>
      </c>
      <c r="D12591" t="s">
        <v>540</v>
      </c>
      <c r="E12591" t="s">
        <v>140</v>
      </c>
      <c r="F12591">
        <v>3</v>
      </c>
      <c r="G12591" t="s">
        <v>394</v>
      </c>
      <c r="H12591" t="s">
        <v>395</v>
      </c>
      <c r="I12591" t="s">
        <v>412</v>
      </c>
      <c r="J12591">
        <v>7</v>
      </c>
      <c r="K12591" t="s">
        <v>23754</v>
      </c>
      <c r="L12591" t="s">
        <v>23755</v>
      </c>
      <c r="M12591" t="s">
        <v>520</v>
      </c>
      <c r="N12591" t="s">
        <v>483</v>
      </c>
      <c r="O12591">
        <v>7</v>
      </c>
    </row>
    <row r="12592" spans="1:16" hidden="1" x14ac:dyDescent="0.5">
      <c r="A12592">
        <v>50</v>
      </c>
      <c r="B12592">
        <v>50</v>
      </c>
      <c r="C12592" t="s">
        <v>163</v>
      </c>
      <c r="D12592" t="s">
        <v>479</v>
      </c>
      <c r="F12592">
        <v>1</v>
      </c>
      <c r="G12592" t="s">
        <v>379</v>
      </c>
      <c r="H12592" t="s">
        <v>380</v>
      </c>
      <c r="I12592" t="s">
        <v>439</v>
      </c>
      <c r="J12592">
        <v>6.75</v>
      </c>
      <c r="K12592" t="s">
        <v>23756</v>
      </c>
      <c r="L12592" t="s">
        <v>20149</v>
      </c>
      <c r="M12592" t="s">
        <v>483</v>
      </c>
      <c r="N12592" t="s">
        <v>483</v>
      </c>
      <c r="O12592">
        <v>6.75</v>
      </c>
    </row>
    <row r="12593" spans="1:16" hidden="1" x14ac:dyDescent="0.5">
      <c r="A12593">
        <v>49</v>
      </c>
      <c r="B12593">
        <v>50</v>
      </c>
      <c r="C12593" t="s">
        <v>383</v>
      </c>
      <c r="D12593" t="s">
        <v>479</v>
      </c>
      <c r="E12593" t="s">
        <v>140</v>
      </c>
      <c r="F12593">
        <v>2</v>
      </c>
      <c r="G12593" t="s">
        <v>381</v>
      </c>
      <c r="H12593" t="s">
        <v>383</v>
      </c>
      <c r="I12593" t="s">
        <v>445</v>
      </c>
      <c r="J12593">
        <v>1.25</v>
      </c>
      <c r="K12593" t="s">
        <v>23757</v>
      </c>
      <c r="L12593" t="s">
        <v>22285</v>
      </c>
      <c r="M12593" t="s">
        <v>483</v>
      </c>
      <c r="N12593" t="s">
        <v>483</v>
      </c>
      <c r="O12593">
        <v>1.25</v>
      </c>
      <c r="P12593" t="s">
        <v>550</v>
      </c>
    </row>
    <row r="12594" spans="1:16" hidden="1" x14ac:dyDescent="0.5">
      <c r="A12594">
        <v>49</v>
      </c>
      <c r="B12594">
        <v>50</v>
      </c>
      <c r="C12594" t="s">
        <v>163</v>
      </c>
      <c r="D12594" t="s">
        <v>479</v>
      </c>
      <c r="E12594" t="s">
        <v>140</v>
      </c>
      <c r="F12594">
        <v>3</v>
      </c>
      <c r="G12594" t="s">
        <v>375</v>
      </c>
      <c r="H12594" t="s">
        <v>376</v>
      </c>
      <c r="I12594" t="s">
        <v>445</v>
      </c>
      <c r="J12594">
        <v>8</v>
      </c>
      <c r="K12594" t="s">
        <v>23758</v>
      </c>
      <c r="L12594" t="s">
        <v>20927</v>
      </c>
      <c r="M12594" t="s">
        <v>483</v>
      </c>
      <c r="N12594" t="s">
        <v>483</v>
      </c>
      <c r="O12594">
        <v>8</v>
      </c>
    </row>
    <row r="12595" spans="1:16" hidden="1" x14ac:dyDescent="0.5">
      <c r="A12595">
        <v>50</v>
      </c>
      <c r="B12595">
        <v>50</v>
      </c>
      <c r="C12595" t="s">
        <v>383</v>
      </c>
      <c r="D12595" t="s">
        <v>479</v>
      </c>
      <c r="E12595" t="s">
        <v>140</v>
      </c>
      <c r="F12595">
        <v>2</v>
      </c>
      <c r="G12595" t="s">
        <v>222</v>
      </c>
      <c r="H12595" t="s">
        <v>224</v>
      </c>
      <c r="I12595" t="s">
        <v>445</v>
      </c>
      <c r="J12595">
        <v>1.67</v>
      </c>
      <c r="K12595" t="s">
        <v>23759</v>
      </c>
      <c r="L12595" t="s">
        <v>21025</v>
      </c>
      <c r="M12595" t="s">
        <v>483</v>
      </c>
      <c r="N12595" t="s">
        <v>483</v>
      </c>
      <c r="O12595">
        <v>1.6666666666666667</v>
      </c>
      <c r="P12595" t="s">
        <v>550</v>
      </c>
    </row>
    <row r="12596" spans="1:16" hidden="1" x14ac:dyDescent="0.5">
      <c r="A12596">
        <v>49</v>
      </c>
      <c r="B12596">
        <v>50</v>
      </c>
      <c r="C12596" t="s">
        <v>597</v>
      </c>
      <c r="D12596" t="s">
        <v>517</v>
      </c>
      <c r="E12596" t="s">
        <v>140</v>
      </c>
      <c r="F12596">
        <v>2</v>
      </c>
      <c r="G12596" t="s">
        <v>320</v>
      </c>
      <c r="H12596" t="s">
        <v>321</v>
      </c>
      <c r="I12596" t="s">
        <v>412</v>
      </c>
      <c r="J12596">
        <v>0.5</v>
      </c>
      <c r="K12596" t="s">
        <v>23760</v>
      </c>
      <c r="L12596" t="s">
        <v>23761</v>
      </c>
      <c r="M12596" t="s">
        <v>600</v>
      </c>
      <c r="N12596" t="s">
        <v>486</v>
      </c>
      <c r="O12596">
        <v>0.5</v>
      </c>
    </row>
    <row r="12597" spans="1:16" hidden="1" x14ac:dyDescent="0.5">
      <c r="A12597">
        <v>49</v>
      </c>
      <c r="B12597">
        <v>50</v>
      </c>
      <c r="C12597" t="s">
        <v>597</v>
      </c>
      <c r="D12597" t="s">
        <v>517</v>
      </c>
      <c r="E12597" t="s">
        <v>140</v>
      </c>
      <c r="F12597">
        <v>2</v>
      </c>
      <c r="G12597" t="s">
        <v>320</v>
      </c>
      <c r="H12597" t="s">
        <v>321</v>
      </c>
      <c r="I12597" t="s">
        <v>412</v>
      </c>
      <c r="J12597">
        <v>0.75</v>
      </c>
      <c r="K12597" t="s">
        <v>23762</v>
      </c>
      <c r="L12597" t="s">
        <v>23763</v>
      </c>
      <c r="M12597" t="s">
        <v>600</v>
      </c>
      <c r="N12597" t="s">
        <v>486</v>
      </c>
      <c r="O12597">
        <v>0.75</v>
      </c>
    </row>
    <row r="12598" spans="1:16" hidden="1" x14ac:dyDescent="0.5">
      <c r="A12598">
        <v>49</v>
      </c>
      <c r="B12598">
        <v>50</v>
      </c>
      <c r="C12598" t="s">
        <v>597</v>
      </c>
      <c r="D12598" t="s">
        <v>517</v>
      </c>
      <c r="E12598" t="s">
        <v>140</v>
      </c>
      <c r="F12598">
        <v>2</v>
      </c>
      <c r="G12598" t="s">
        <v>320</v>
      </c>
      <c r="H12598" t="s">
        <v>321</v>
      </c>
      <c r="I12598" t="s">
        <v>412</v>
      </c>
      <c r="J12598">
        <v>2.25</v>
      </c>
      <c r="K12598" t="s">
        <v>23764</v>
      </c>
      <c r="L12598" t="s">
        <v>23765</v>
      </c>
      <c r="M12598" t="s">
        <v>600</v>
      </c>
      <c r="N12598" t="s">
        <v>486</v>
      </c>
      <c r="O12598">
        <v>2.25</v>
      </c>
    </row>
    <row r="12599" spans="1:16" hidden="1" x14ac:dyDescent="0.5">
      <c r="A12599">
        <v>49</v>
      </c>
      <c r="B12599">
        <v>50</v>
      </c>
      <c r="C12599" t="s">
        <v>597</v>
      </c>
      <c r="D12599" t="s">
        <v>517</v>
      </c>
      <c r="E12599" t="s">
        <v>140</v>
      </c>
      <c r="F12599">
        <v>2</v>
      </c>
      <c r="G12599" t="s">
        <v>320</v>
      </c>
      <c r="H12599" t="s">
        <v>321</v>
      </c>
      <c r="I12599" t="s">
        <v>410</v>
      </c>
      <c r="J12599">
        <v>3.5</v>
      </c>
      <c r="K12599" t="s">
        <v>23766</v>
      </c>
      <c r="L12599" t="s">
        <v>23767</v>
      </c>
      <c r="M12599" t="s">
        <v>600</v>
      </c>
      <c r="N12599" t="s">
        <v>483</v>
      </c>
      <c r="O12599">
        <v>3.5</v>
      </c>
    </row>
    <row r="12600" spans="1:16" hidden="1" x14ac:dyDescent="0.5">
      <c r="A12600">
        <v>50</v>
      </c>
      <c r="B12600">
        <v>50</v>
      </c>
      <c r="C12600" t="s">
        <v>516</v>
      </c>
      <c r="D12600" t="s">
        <v>517</v>
      </c>
      <c r="E12600" t="s">
        <v>140</v>
      </c>
      <c r="F12600">
        <v>3</v>
      </c>
      <c r="G12600" t="s">
        <v>310</v>
      </c>
      <c r="H12600" t="s">
        <v>7</v>
      </c>
      <c r="I12600" t="s">
        <v>412</v>
      </c>
      <c r="J12600">
        <v>3</v>
      </c>
      <c r="K12600" t="s">
        <v>23768</v>
      </c>
      <c r="L12600" t="s">
        <v>23769</v>
      </c>
      <c r="M12600" t="s">
        <v>482</v>
      </c>
      <c r="N12600" t="s">
        <v>483</v>
      </c>
      <c r="O12600">
        <v>3</v>
      </c>
    </row>
    <row r="12601" spans="1:16" hidden="1" x14ac:dyDescent="0.5">
      <c r="A12601">
        <v>50</v>
      </c>
      <c r="B12601">
        <v>50</v>
      </c>
      <c r="C12601" t="s">
        <v>516</v>
      </c>
      <c r="D12601" t="s">
        <v>517</v>
      </c>
      <c r="E12601" t="s">
        <v>140</v>
      </c>
      <c r="F12601">
        <v>2</v>
      </c>
      <c r="G12601" t="s">
        <v>310</v>
      </c>
      <c r="H12601" t="s">
        <v>7</v>
      </c>
      <c r="I12601" t="s">
        <v>400</v>
      </c>
      <c r="J12601">
        <v>1.33</v>
      </c>
      <c r="K12601" t="s">
        <v>23770</v>
      </c>
      <c r="L12601" t="s">
        <v>23771</v>
      </c>
      <c r="M12601" t="s">
        <v>482</v>
      </c>
      <c r="N12601" t="s">
        <v>483</v>
      </c>
      <c r="O12601">
        <v>1.3333333333333333</v>
      </c>
    </row>
    <row r="12602" spans="1:16" hidden="1" x14ac:dyDescent="0.5">
      <c r="A12602">
        <v>50</v>
      </c>
      <c r="B12602">
        <v>50</v>
      </c>
      <c r="C12602" t="s">
        <v>516</v>
      </c>
      <c r="D12602" t="s">
        <v>517</v>
      </c>
      <c r="E12602" t="s">
        <v>140</v>
      </c>
      <c r="F12602">
        <v>2</v>
      </c>
      <c r="G12602" t="s">
        <v>310</v>
      </c>
      <c r="H12602" t="s">
        <v>7</v>
      </c>
      <c r="I12602" t="s">
        <v>412</v>
      </c>
      <c r="J12602">
        <v>4.5</v>
      </c>
      <c r="K12602" t="s">
        <v>23772</v>
      </c>
      <c r="L12602" t="s">
        <v>23773</v>
      </c>
      <c r="M12602" t="s">
        <v>482</v>
      </c>
      <c r="N12602" t="s">
        <v>483</v>
      </c>
      <c r="O12602">
        <v>4.5</v>
      </c>
    </row>
    <row r="12603" spans="1:16" hidden="1" x14ac:dyDescent="0.5">
      <c r="A12603">
        <v>50</v>
      </c>
      <c r="B12603">
        <v>50</v>
      </c>
      <c r="C12603" t="s">
        <v>516</v>
      </c>
      <c r="D12603" t="s">
        <v>517</v>
      </c>
      <c r="E12603" t="s">
        <v>140</v>
      </c>
      <c r="F12603">
        <v>2</v>
      </c>
      <c r="G12603" t="s">
        <v>310</v>
      </c>
      <c r="H12603" t="s">
        <v>7</v>
      </c>
      <c r="I12603" t="s">
        <v>443</v>
      </c>
      <c r="J12603">
        <v>0.25</v>
      </c>
      <c r="K12603" t="s">
        <v>23774</v>
      </c>
      <c r="L12603" t="s">
        <v>23775</v>
      </c>
      <c r="M12603" t="s">
        <v>580</v>
      </c>
      <c r="N12603" t="s">
        <v>483</v>
      </c>
      <c r="O12603">
        <v>0.25</v>
      </c>
    </row>
    <row r="12604" spans="1:16" hidden="1" x14ac:dyDescent="0.5">
      <c r="A12604">
        <v>50</v>
      </c>
      <c r="B12604">
        <v>50</v>
      </c>
      <c r="C12604" t="s">
        <v>516</v>
      </c>
      <c r="D12604" t="s">
        <v>517</v>
      </c>
      <c r="E12604" t="s">
        <v>140</v>
      </c>
      <c r="F12604">
        <v>2</v>
      </c>
      <c r="G12604" t="s">
        <v>310</v>
      </c>
      <c r="H12604" t="s">
        <v>7</v>
      </c>
      <c r="I12604" t="s">
        <v>443</v>
      </c>
      <c r="J12604">
        <v>0.13</v>
      </c>
      <c r="K12604" t="s">
        <v>23776</v>
      </c>
      <c r="L12604" t="s">
        <v>23777</v>
      </c>
      <c r="M12604" t="s">
        <v>580</v>
      </c>
      <c r="N12604" t="s">
        <v>483</v>
      </c>
      <c r="O12604">
        <v>0.13333333333333333</v>
      </c>
    </row>
    <row r="12605" spans="1:16" hidden="1" x14ac:dyDescent="0.5">
      <c r="A12605">
        <v>50</v>
      </c>
      <c r="B12605">
        <v>50</v>
      </c>
      <c r="C12605" t="s">
        <v>597</v>
      </c>
      <c r="D12605" t="s">
        <v>517</v>
      </c>
      <c r="E12605" t="s">
        <v>140</v>
      </c>
      <c r="F12605">
        <v>2</v>
      </c>
      <c r="G12605" t="s">
        <v>320</v>
      </c>
      <c r="H12605" t="s">
        <v>321</v>
      </c>
      <c r="I12605" t="s">
        <v>400</v>
      </c>
      <c r="J12605">
        <v>8</v>
      </c>
      <c r="K12605" t="s">
        <v>23778</v>
      </c>
      <c r="L12605" t="s">
        <v>23779</v>
      </c>
      <c r="M12605" t="s">
        <v>600</v>
      </c>
      <c r="N12605" t="s">
        <v>483</v>
      </c>
      <c r="O12605">
        <v>8</v>
      </c>
    </row>
    <row r="12606" spans="1:16" hidden="1" x14ac:dyDescent="0.5">
      <c r="A12606">
        <v>50</v>
      </c>
      <c r="B12606">
        <v>50</v>
      </c>
      <c r="C12606" t="s">
        <v>516</v>
      </c>
      <c r="D12606" t="s">
        <v>517</v>
      </c>
      <c r="E12606" t="s">
        <v>140</v>
      </c>
      <c r="F12606">
        <v>2</v>
      </c>
      <c r="G12606" t="s">
        <v>310</v>
      </c>
      <c r="H12606" t="s">
        <v>7</v>
      </c>
      <c r="I12606" t="s">
        <v>443</v>
      </c>
      <c r="J12606">
        <v>0.17</v>
      </c>
      <c r="K12606" t="s">
        <v>23780</v>
      </c>
      <c r="L12606" t="s">
        <v>23781</v>
      </c>
      <c r="M12606" t="s">
        <v>580</v>
      </c>
      <c r="N12606" t="s">
        <v>483</v>
      </c>
      <c r="O12606">
        <v>0.16666666666666666</v>
      </c>
    </row>
    <row r="12607" spans="1:16" hidden="1" x14ac:dyDescent="0.5">
      <c r="A12607">
        <v>49</v>
      </c>
      <c r="B12607">
        <v>50</v>
      </c>
      <c r="C12607" t="s">
        <v>516</v>
      </c>
      <c r="D12607" t="s">
        <v>517</v>
      </c>
      <c r="E12607" t="s">
        <v>140</v>
      </c>
      <c r="F12607">
        <v>2</v>
      </c>
      <c r="G12607" t="s">
        <v>310</v>
      </c>
      <c r="H12607" t="s">
        <v>7</v>
      </c>
      <c r="I12607" t="s">
        <v>443</v>
      </c>
      <c r="J12607">
        <v>0.25</v>
      </c>
      <c r="K12607" t="s">
        <v>23782</v>
      </c>
      <c r="L12607" t="s">
        <v>23783</v>
      </c>
      <c r="M12607" t="s">
        <v>580</v>
      </c>
      <c r="N12607" t="s">
        <v>483</v>
      </c>
      <c r="O12607">
        <v>0.25</v>
      </c>
    </row>
    <row r="12608" spans="1:16" hidden="1" x14ac:dyDescent="0.5">
      <c r="A12608">
        <v>50</v>
      </c>
      <c r="B12608">
        <v>50</v>
      </c>
      <c r="C12608" t="s">
        <v>478</v>
      </c>
      <c r="D12608" t="s">
        <v>540</v>
      </c>
      <c r="E12608" t="s">
        <v>330</v>
      </c>
      <c r="F12608">
        <v>3</v>
      </c>
      <c r="G12608" t="s">
        <v>345</v>
      </c>
      <c r="H12608" t="s">
        <v>346</v>
      </c>
      <c r="I12608" t="s">
        <v>402</v>
      </c>
      <c r="J12608">
        <v>0.25</v>
      </c>
      <c r="K12608" t="s">
        <v>23784</v>
      </c>
      <c r="L12608" t="s">
        <v>23785</v>
      </c>
      <c r="M12608" t="s">
        <v>483</v>
      </c>
      <c r="N12608" t="s">
        <v>483</v>
      </c>
      <c r="O12608">
        <v>0.25</v>
      </c>
    </row>
    <row r="12609" spans="1:15" hidden="1" x14ac:dyDescent="0.5">
      <c r="A12609">
        <v>49</v>
      </c>
      <c r="B12609">
        <v>50</v>
      </c>
      <c r="C12609" t="s">
        <v>478</v>
      </c>
      <c r="D12609" t="s">
        <v>517</v>
      </c>
      <c r="E12609" t="s">
        <v>330</v>
      </c>
      <c r="F12609">
        <v>2</v>
      </c>
      <c r="G12609" t="s">
        <v>345</v>
      </c>
      <c r="H12609" t="s">
        <v>346</v>
      </c>
      <c r="I12609" t="s">
        <v>414</v>
      </c>
      <c r="J12609">
        <v>5.5</v>
      </c>
      <c r="K12609" t="s">
        <v>23786</v>
      </c>
      <c r="L12609" t="s">
        <v>23787</v>
      </c>
      <c r="M12609" t="s">
        <v>483</v>
      </c>
      <c r="N12609" t="s">
        <v>483</v>
      </c>
      <c r="O12609">
        <v>5.5</v>
      </c>
    </row>
    <row r="12610" spans="1:15" hidden="1" x14ac:dyDescent="0.5">
      <c r="A12610">
        <v>50</v>
      </c>
      <c r="B12610">
        <v>50</v>
      </c>
      <c r="C12610" t="s">
        <v>597</v>
      </c>
      <c r="D12610" t="s">
        <v>517</v>
      </c>
      <c r="E12610" t="s">
        <v>140</v>
      </c>
      <c r="F12610">
        <v>1</v>
      </c>
      <c r="G12610" t="s">
        <v>320</v>
      </c>
      <c r="H12610" t="s">
        <v>321</v>
      </c>
      <c r="I12610" t="s">
        <v>400</v>
      </c>
      <c r="J12610">
        <v>0.75</v>
      </c>
      <c r="K12610" t="s">
        <v>23788</v>
      </c>
      <c r="L12610" t="s">
        <v>23789</v>
      </c>
      <c r="M12610" t="s">
        <v>686</v>
      </c>
      <c r="N12610" t="s">
        <v>483</v>
      </c>
      <c r="O12610">
        <v>0.75</v>
      </c>
    </row>
    <row r="12611" spans="1:15" hidden="1" x14ac:dyDescent="0.5">
      <c r="A12611">
        <v>50</v>
      </c>
      <c r="B12611">
        <v>50</v>
      </c>
      <c r="C12611" t="s">
        <v>516</v>
      </c>
      <c r="D12611" t="s">
        <v>517</v>
      </c>
      <c r="E12611" t="s">
        <v>140</v>
      </c>
      <c r="F12611">
        <v>2</v>
      </c>
      <c r="G12611" t="s">
        <v>310</v>
      </c>
      <c r="H12611" t="s">
        <v>7</v>
      </c>
      <c r="I12611" t="s">
        <v>412</v>
      </c>
      <c r="J12611">
        <v>5.5</v>
      </c>
      <c r="K12611" t="s">
        <v>23790</v>
      </c>
      <c r="L12611" t="s">
        <v>23791</v>
      </c>
      <c r="M12611" t="s">
        <v>482</v>
      </c>
      <c r="N12611" t="s">
        <v>483</v>
      </c>
      <c r="O12611">
        <v>5.5</v>
      </c>
    </row>
    <row r="12612" spans="1:15" hidden="1" x14ac:dyDescent="0.5">
      <c r="A12612">
        <v>50</v>
      </c>
      <c r="B12612">
        <v>50</v>
      </c>
      <c r="C12612" t="s">
        <v>395</v>
      </c>
      <c r="D12612" t="s">
        <v>517</v>
      </c>
      <c r="E12612" t="s">
        <v>140</v>
      </c>
      <c r="F12612">
        <v>2</v>
      </c>
      <c r="G12612" t="s">
        <v>394</v>
      </c>
      <c r="H12612" t="s">
        <v>395</v>
      </c>
      <c r="I12612" t="s">
        <v>410</v>
      </c>
      <c r="J12612">
        <v>2.5</v>
      </c>
      <c r="K12612" t="s">
        <v>23792</v>
      </c>
      <c r="L12612" t="s">
        <v>23793</v>
      </c>
      <c r="M12612" t="s">
        <v>577</v>
      </c>
      <c r="N12612" t="s">
        <v>483</v>
      </c>
      <c r="O12612">
        <v>2.5</v>
      </c>
    </row>
    <row r="12613" spans="1:15" hidden="1" x14ac:dyDescent="0.5">
      <c r="A12613">
        <v>50</v>
      </c>
      <c r="B12613">
        <v>50</v>
      </c>
      <c r="C12613" t="s">
        <v>605</v>
      </c>
      <c r="D12613" t="s">
        <v>479</v>
      </c>
      <c r="E12613" t="s">
        <v>79</v>
      </c>
      <c r="F12613">
        <v>3</v>
      </c>
      <c r="G12613" t="s">
        <v>206</v>
      </c>
      <c r="H12613" t="s">
        <v>207</v>
      </c>
      <c r="I12613" t="s">
        <v>410</v>
      </c>
      <c r="J12613">
        <v>8.75</v>
      </c>
      <c r="K12613" t="s">
        <v>23794</v>
      </c>
      <c r="L12613" t="s">
        <v>23795</v>
      </c>
      <c r="M12613" t="s">
        <v>482</v>
      </c>
      <c r="N12613" t="s">
        <v>483</v>
      </c>
      <c r="O12613">
        <v>8.75</v>
      </c>
    </row>
    <row r="12614" spans="1:15" hidden="1" x14ac:dyDescent="0.5">
      <c r="A12614">
        <v>50</v>
      </c>
      <c r="B12614">
        <v>50</v>
      </c>
      <c r="C12614" t="s">
        <v>605</v>
      </c>
      <c r="D12614" t="s">
        <v>517</v>
      </c>
      <c r="E12614" t="s">
        <v>330</v>
      </c>
      <c r="F12614">
        <v>2</v>
      </c>
      <c r="G12614" t="s">
        <v>343</v>
      </c>
      <c r="H12614" t="s">
        <v>344</v>
      </c>
      <c r="I12614" t="s">
        <v>406</v>
      </c>
      <c r="J12614">
        <v>2.5</v>
      </c>
      <c r="K12614" t="s">
        <v>23796</v>
      </c>
      <c r="L12614" t="s">
        <v>23797</v>
      </c>
      <c r="M12614" t="s">
        <v>580</v>
      </c>
      <c r="N12614" t="s">
        <v>483</v>
      </c>
      <c r="O12614">
        <v>2.5</v>
      </c>
    </row>
    <row r="12615" spans="1:15" hidden="1" x14ac:dyDescent="0.5">
      <c r="A12615">
        <v>50</v>
      </c>
      <c r="B12615">
        <v>50</v>
      </c>
      <c r="C12615" t="s">
        <v>605</v>
      </c>
      <c r="D12615" t="s">
        <v>517</v>
      </c>
      <c r="E12615" t="s">
        <v>330</v>
      </c>
      <c r="F12615">
        <v>2</v>
      </c>
      <c r="G12615" t="s">
        <v>343</v>
      </c>
      <c r="H12615" t="s">
        <v>344</v>
      </c>
      <c r="I12615" t="s">
        <v>406</v>
      </c>
      <c r="J12615">
        <v>3.25</v>
      </c>
      <c r="K12615" t="s">
        <v>23798</v>
      </c>
      <c r="L12615" t="s">
        <v>23799</v>
      </c>
      <c r="M12615" t="s">
        <v>580</v>
      </c>
      <c r="N12615" t="s">
        <v>483</v>
      </c>
      <c r="O12615">
        <v>3.25</v>
      </c>
    </row>
    <row r="12616" spans="1:15" hidden="1" x14ac:dyDescent="0.5">
      <c r="A12616">
        <v>50</v>
      </c>
      <c r="B12616">
        <v>50</v>
      </c>
      <c r="C12616" t="s">
        <v>516</v>
      </c>
      <c r="D12616" t="s">
        <v>517</v>
      </c>
      <c r="E12616" t="s">
        <v>140</v>
      </c>
      <c r="F12616">
        <v>3</v>
      </c>
      <c r="G12616" t="s">
        <v>310</v>
      </c>
      <c r="H12616" t="s">
        <v>7</v>
      </c>
      <c r="I12616" t="s">
        <v>412</v>
      </c>
      <c r="J12616">
        <v>4.25</v>
      </c>
      <c r="K12616" t="s">
        <v>23800</v>
      </c>
      <c r="L12616" t="s">
        <v>23801</v>
      </c>
      <c r="M12616" t="s">
        <v>482</v>
      </c>
      <c r="N12616" t="s">
        <v>483</v>
      </c>
      <c r="O12616">
        <v>4.25</v>
      </c>
    </row>
    <row r="12617" spans="1:15" hidden="1" x14ac:dyDescent="0.5">
      <c r="A12617">
        <v>50</v>
      </c>
      <c r="B12617">
        <v>50</v>
      </c>
      <c r="C12617" t="s">
        <v>478</v>
      </c>
      <c r="D12617" t="s">
        <v>540</v>
      </c>
      <c r="E12617" t="s">
        <v>330</v>
      </c>
      <c r="F12617">
        <v>1</v>
      </c>
      <c r="G12617" t="s">
        <v>345</v>
      </c>
      <c r="H12617" t="s">
        <v>346</v>
      </c>
      <c r="I12617" t="s">
        <v>402</v>
      </c>
      <c r="J12617">
        <v>1.5</v>
      </c>
      <c r="K12617" t="s">
        <v>23802</v>
      </c>
      <c r="L12617" t="s">
        <v>23803</v>
      </c>
      <c r="M12617" t="s">
        <v>483</v>
      </c>
      <c r="N12617" t="s">
        <v>811</v>
      </c>
      <c r="O12617">
        <v>1.5</v>
      </c>
    </row>
    <row r="12618" spans="1:15" hidden="1" x14ac:dyDescent="0.5">
      <c r="A12618">
        <v>50</v>
      </c>
      <c r="B12618">
        <v>50</v>
      </c>
      <c r="C12618" t="s">
        <v>478</v>
      </c>
      <c r="D12618" t="s">
        <v>540</v>
      </c>
      <c r="E12618" t="s">
        <v>330</v>
      </c>
      <c r="F12618">
        <v>1</v>
      </c>
      <c r="G12618" t="s">
        <v>345</v>
      </c>
      <c r="H12618" t="s">
        <v>346</v>
      </c>
      <c r="I12618" t="s">
        <v>433</v>
      </c>
      <c r="J12618">
        <v>0.17</v>
      </c>
      <c r="K12618" t="s">
        <v>23804</v>
      </c>
      <c r="L12618" t="s">
        <v>23805</v>
      </c>
      <c r="M12618" t="s">
        <v>483</v>
      </c>
      <c r="N12618" t="s">
        <v>529</v>
      </c>
      <c r="O12618">
        <v>0.16666666666666666</v>
      </c>
    </row>
    <row r="12619" spans="1:15" hidden="1" x14ac:dyDescent="0.5">
      <c r="A12619">
        <v>50</v>
      </c>
      <c r="B12619">
        <v>50</v>
      </c>
      <c r="C12619" t="s">
        <v>478</v>
      </c>
      <c r="D12619" t="s">
        <v>540</v>
      </c>
      <c r="E12619" t="s">
        <v>8</v>
      </c>
      <c r="F12619">
        <v>2</v>
      </c>
      <c r="G12619" t="s">
        <v>331</v>
      </c>
      <c r="H12619" t="s">
        <v>332</v>
      </c>
      <c r="I12619" t="s">
        <v>383</v>
      </c>
      <c r="J12619">
        <v>3.25</v>
      </c>
      <c r="K12619" t="s">
        <v>23806</v>
      </c>
      <c r="L12619" t="s">
        <v>23807</v>
      </c>
      <c r="M12619" t="s">
        <v>482</v>
      </c>
      <c r="N12619" t="s">
        <v>483</v>
      </c>
      <c r="O12619">
        <v>3.25</v>
      </c>
    </row>
    <row r="12620" spans="1:15" hidden="1" x14ac:dyDescent="0.5">
      <c r="A12620">
        <v>50</v>
      </c>
      <c r="B12620">
        <v>50</v>
      </c>
      <c r="C12620" t="s">
        <v>597</v>
      </c>
      <c r="D12620" t="s">
        <v>517</v>
      </c>
      <c r="E12620" t="s">
        <v>140</v>
      </c>
      <c r="F12620">
        <v>2</v>
      </c>
      <c r="G12620" t="s">
        <v>324</v>
      </c>
      <c r="H12620" t="s">
        <v>325</v>
      </c>
      <c r="I12620" t="s">
        <v>400</v>
      </c>
      <c r="J12620">
        <v>0.5</v>
      </c>
      <c r="K12620" t="s">
        <v>23808</v>
      </c>
      <c r="L12620" t="s">
        <v>23809</v>
      </c>
      <c r="M12620" t="s">
        <v>878</v>
      </c>
      <c r="N12620" t="s">
        <v>483</v>
      </c>
      <c r="O12620">
        <v>0.5</v>
      </c>
    </row>
    <row r="12621" spans="1:15" hidden="1" x14ac:dyDescent="0.5">
      <c r="A12621">
        <v>50</v>
      </c>
      <c r="B12621">
        <v>50</v>
      </c>
      <c r="C12621" t="s">
        <v>395</v>
      </c>
      <c r="D12621" t="s">
        <v>540</v>
      </c>
      <c r="E12621" t="s">
        <v>140</v>
      </c>
      <c r="F12621">
        <v>3</v>
      </c>
      <c r="G12621" t="s">
        <v>388</v>
      </c>
      <c r="H12621" t="s">
        <v>390</v>
      </c>
      <c r="I12621" t="s">
        <v>400</v>
      </c>
      <c r="J12621">
        <v>4</v>
      </c>
      <c r="K12621" t="s">
        <v>23810</v>
      </c>
      <c r="L12621" t="s">
        <v>23811</v>
      </c>
      <c r="M12621" t="s">
        <v>483</v>
      </c>
      <c r="N12621" t="s">
        <v>483</v>
      </c>
      <c r="O12621">
        <v>4</v>
      </c>
    </row>
    <row r="12622" spans="1:15" hidden="1" x14ac:dyDescent="0.5">
      <c r="A12622">
        <v>50</v>
      </c>
      <c r="B12622">
        <v>50</v>
      </c>
      <c r="C12622" t="s">
        <v>516</v>
      </c>
      <c r="D12622" t="s">
        <v>479</v>
      </c>
      <c r="E12622" t="s">
        <v>140</v>
      </c>
      <c r="F12622">
        <v>3</v>
      </c>
      <c r="G12622" t="s">
        <v>310</v>
      </c>
      <c r="H12622" t="s">
        <v>7</v>
      </c>
      <c r="I12622" t="s">
        <v>400</v>
      </c>
      <c r="J12622">
        <v>8</v>
      </c>
      <c r="K12622" t="s">
        <v>23812</v>
      </c>
      <c r="L12622" t="s">
        <v>23813</v>
      </c>
      <c r="M12622" t="s">
        <v>483</v>
      </c>
      <c r="N12622" t="s">
        <v>483</v>
      </c>
      <c r="O12622">
        <v>8</v>
      </c>
    </row>
    <row r="12623" spans="1:15" hidden="1" x14ac:dyDescent="0.5">
      <c r="A12623">
        <v>50</v>
      </c>
      <c r="B12623">
        <v>50</v>
      </c>
      <c r="C12623" t="s">
        <v>478</v>
      </c>
      <c r="D12623" t="s">
        <v>540</v>
      </c>
      <c r="E12623" t="s">
        <v>330</v>
      </c>
      <c r="F12623">
        <v>1</v>
      </c>
      <c r="G12623" t="s">
        <v>345</v>
      </c>
      <c r="H12623" t="s">
        <v>346</v>
      </c>
      <c r="I12623" t="s">
        <v>402</v>
      </c>
      <c r="J12623">
        <v>1.5</v>
      </c>
      <c r="K12623" t="s">
        <v>23814</v>
      </c>
      <c r="L12623" t="s">
        <v>23815</v>
      </c>
      <c r="M12623" t="s">
        <v>483</v>
      </c>
      <c r="N12623" t="s">
        <v>483</v>
      </c>
      <c r="O12623">
        <v>1.5</v>
      </c>
    </row>
    <row r="12624" spans="1:15" hidden="1" x14ac:dyDescent="0.5">
      <c r="A12624">
        <v>50</v>
      </c>
      <c r="B12624">
        <v>50</v>
      </c>
      <c r="C12624" t="s">
        <v>516</v>
      </c>
      <c r="D12624" t="s">
        <v>540</v>
      </c>
      <c r="E12624" t="s">
        <v>140</v>
      </c>
      <c r="F12624">
        <v>3</v>
      </c>
      <c r="G12624" t="s">
        <v>310</v>
      </c>
      <c r="H12624" t="s">
        <v>7</v>
      </c>
      <c r="I12624" t="s">
        <v>412</v>
      </c>
      <c r="J12624">
        <v>1.5</v>
      </c>
      <c r="K12624" t="s">
        <v>23816</v>
      </c>
      <c r="L12624" t="s">
        <v>23817</v>
      </c>
      <c r="M12624" t="s">
        <v>482</v>
      </c>
      <c r="N12624" t="s">
        <v>483</v>
      </c>
      <c r="O12624">
        <v>1.5</v>
      </c>
    </row>
    <row r="12625" spans="1:16" hidden="1" x14ac:dyDescent="0.5">
      <c r="A12625">
        <v>50</v>
      </c>
      <c r="B12625">
        <v>50</v>
      </c>
      <c r="C12625" t="s">
        <v>516</v>
      </c>
      <c r="D12625" t="s">
        <v>517</v>
      </c>
      <c r="E12625" t="s">
        <v>8</v>
      </c>
      <c r="F12625">
        <v>2</v>
      </c>
      <c r="G12625" t="s">
        <v>296</v>
      </c>
      <c r="H12625" t="s">
        <v>7</v>
      </c>
      <c r="I12625" t="s">
        <v>410</v>
      </c>
      <c r="J12625">
        <v>1.5</v>
      </c>
      <c r="K12625" t="s">
        <v>23818</v>
      </c>
      <c r="L12625" t="s">
        <v>23819</v>
      </c>
      <c r="M12625" t="s">
        <v>482</v>
      </c>
      <c r="N12625" t="s">
        <v>483</v>
      </c>
      <c r="O12625">
        <v>1.5</v>
      </c>
    </row>
    <row r="12626" spans="1:16" hidden="1" x14ac:dyDescent="0.5">
      <c r="A12626">
        <v>50</v>
      </c>
      <c r="B12626">
        <v>50</v>
      </c>
      <c r="C12626" t="s">
        <v>516</v>
      </c>
      <c r="D12626" t="s">
        <v>517</v>
      </c>
      <c r="E12626" t="s">
        <v>140</v>
      </c>
      <c r="F12626">
        <v>3</v>
      </c>
      <c r="G12626" t="s">
        <v>310</v>
      </c>
      <c r="H12626" t="s">
        <v>7</v>
      </c>
      <c r="I12626" t="s">
        <v>412</v>
      </c>
      <c r="J12626">
        <v>13</v>
      </c>
      <c r="K12626" t="s">
        <v>23820</v>
      </c>
      <c r="L12626" t="s">
        <v>23821</v>
      </c>
      <c r="M12626" t="s">
        <v>482</v>
      </c>
      <c r="N12626" t="s">
        <v>483</v>
      </c>
      <c r="O12626">
        <v>13</v>
      </c>
    </row>
    <row r="12627" spans="1:16" hidden="1" x14ac:dyDescent="0.5">
      <c r="A12627">
        <v>50</v>
      </c>
      <c r="B12627">
        <v>50</v>
      </c>
      <c r="C12627" t="s">
        <v>516</v>
      </c>
      <c r="D12627" t="s">
        <v>517</v>
      </c>
      <c r="E12627" t="s">
        <v>140</v>
      </c>
      <c r="F12627">
        <v>5</v>
      </c>
      <c r="G12627" t="s">
        <v>310</v>
      </c>
      <c r="H12627" t="s">
        <v>7</v>
      </c>
      <c r="I12627" t="s">
        <v>412</v>
      </c>
      <c r="J12627">
        <v>14</v>
      </c>
      <c r="K12627" t="s">
        <v>23822</v>
      </c>
      <c r="L12627" t="s">
        <v>23823</v>
      </c>
      <c r="M12627" t="s">
        <v>482</v>
      </c>
      <c r="N12627" t="s">
        <v>483</v>
      </c>
      <c r="O12627">
        <v>14</v>
      </c>
    </row>
    <row r="12628" spans="1:16" hidden="1" x14ac:dyDescent="0.5">
      <c r="A12628">
        <v>49</v>
      </c>
      <c r="B12628">
        <v>50</v>
      </c>
      <c r="C12628" t="s">
        <v>605</v>
      </c>
      <c r="D12628" t="s">
        <v>517</v>
      </c>
      <c r="E12628" t="s">
        <v>330</v>
      </c>
      <c r="F12628">
        <v>2</v>
      </c>
      <c r="G12628" t="s">
        <v>343</v>
      </c>
      <c r="H12628" t="s">
        <v>344</v>
      </c>
      <c r="I12628" t="s">
        <v>408</v>
      </c>
      <c r="J12628">
        <v>1</v>
      </c>
      <c r="K12628" t="s">
        <v>23824</v>
      </c>
      <c r="L12628" t="s">
        <v>23825</v>
      </c>
      <c r="M12628" t="s">
        <v>482</v>
      </c>
      <c r="N12628" t="s">
        <v>483</v>
      </c>
      <c r="O12628">
        <v>1</v>
      </c>
    </row>
    <row r="12629" spans="1:16" x14ac:dyDescent="0.5">
      <c r="A12629">
        <v>52</v>
      </c>
      <c r="B12629">
        <v>52</v>
      </c>
      <c r="C12629" t="s">
        <v>478</v>
      </c>
      <c r="D12629" t="s">
        <v>479</v>
      </c>
      <c r="E12629" t="s">
        <v>8</v>
      </c>
      <c r="F12629">
        <v>1</v>
      </c>
      <c r="G12629" t="s">
        <v>153</v>
      </c>
      <c r="H12629" t="s">
        <v>154</v>
      </c>
      <c r="I12629" t="s">
        <v>414</v>
      </c>
      <c r="J12629">
        <v>0.5</v>
      </c>
      <c r="K12629" t="s">
        <v>23846</v>
      </c>
      <c r="L12629" t="s">
        <v>23847</v>
      </c>
      <c r="M12629" t="s">
        <v>483</v>
      </c>
      <c r="N12629" t="s">
        <v>486</v>
      </c>
      <c r="O12629">
        <v>0.5</v>
      </c>
    </row>
    <row r="12630" spans="1:16" x14ac:dyDescent="0.5">
      <c r="A12630">
        <v>52</v>
      </c>
      <c r="B12630">
        <v>52</v>
      </c>
      <c r="C12630" t="s">
        <v>478</v>
      </c>
      <c r="D12630" t="s">
        <v>479</v>
      </c>
      <c r="E12630" t="s">
        <v>79</v>
      </c>
      <c r="F12630">
        <v>2</v>
      </c>
      <c r="G12630" t="s">
        <v>202</v>
      </c>
      <c r="H12630" t="s">
        <v>203</v>
      </c>
      <c r="I12630" t="s">
        <v>400</v>
      </c>
      <c r="J12630">
        <v>0.33</v>
      </c>
      <c r="K12630" t="s">
        <v>23848</v>
      </c>
      <c r="L12630" t="s">
        <v>23849</v>
      </c>
      <c r="M12630" t="s">
        <v>19703</v>
      </c>
      <c r="N12630" t="s">
        <v>483</v>
      </c>
      <c r="O12630">
        <v>0.33333333333333331</v>
      </c>
    </row>
    <row r="12631" spans="1:16" x14ac:dyDescent="0.5">
      <c r="A12631">
        <v>52</v>
      </c>
      <c r="B12631">
        <v>52</v>
      </c>
      <c r="C12631" t="s">
        <v>478</v>
      </c>
      <c r="D12631" t="s">
        <v>479</v>
      </c>
      <c r="E12631" t="s">
        <v>140</v>
      </c>
      <c r="F12631">
        <v>3</v>
      </c>
      <c r="G12631" t="s">
        <v>394</v>
      </c>
      <c r="H12631" t="s">
        <v>395</v>
      </c>
      <c r="I12631" t="s">
        <v>410</v>
      </c>
      <c r="J12631">
        <v>7</v>
      </c>
      <c r="K12631" t="s">
        <v>23850</v>
      </c>
      <c r="L12631" t="s">
        <v>11644</v>
      </c>
      <c r="M12631" t="s">
        <v>482</v>
      </c>
      <c r="N12631" t="s">
        <v>483</v>
      </c>
      <c r="O12631">
        <v>7</v>
      </c>
    </row>
    <row r="12632" spans="1:16" x14ac:dyDescent="0.5">
      <c r="A12632">
        <v>52</v>
      </c>
      <c r="B12632">
        <v>52</v>
      </c>
      <c r="C12632" t="s">
        <v>605</v>
      </c>
      <c r="D12632" t="s">
        <v>479</v>
      </c>
      <c r="E12632" t="s">
        <v>79</v>
      </c>
      <c r="F12632">
        <v>1</v>
      </c>
      <c r="G12632" t="s">
        <v>196</v>
      </c>
      <c r="H12632" t="s">
        <v>197</v>
      </c>
      <c r="I12632" t="s">
        <v>400</v>
      </c>
      <c r="J12632">
        <v>0.5</v>
      </c>
      <c r="K12632" t="s">
        <v>23851</v>
      </c>
      <c r="L12632" t="s">
        <v>23852</v>
      </c>
      <c r="M12632" t="s">
        <v>580</v>
      </c>
      <c r="N12632" t="s">
        <v>483</v>
      </c>
      <c r="O12632">
        <v>0.5</v>
      </c>
    </row>
    <row r="12633" spans="1:16" x14ac:dyDescent="0.5">
      <c r="A12633">
        <v>52</v>
      </c>
      <c r="B12633">
        <v>52</v>
      </c>
      <c r="C12633" t="s">
        <v>478</v>
      </c>
      <c r="D12633" t="s">
        <v>540</v>
      </c>
      <c r="E12633" t="s">
        <v>140</v>
      </c>
      <c r="F12633">
        <v>1</v>
      </c>
      <c r="G12633" t="s">
        <v>145</v>
      </c>
      <c r="H12633" t="s">
        <v>146</v>
      </c>
      <c r="I12633" t="s">
        <v>414</v>
      </c>
      <c r="J12633">
        <v>0.5</v>
      </c>
      <c r="K12633" t="s">
        <v>23853</v>
      </c>
      <c r="L12633" t="s">
        <v>23854</v>
      </c>
      <c r="M12633" t="s">
        <v>483</v>
      </c>
      <c r="N12633" t="s">
        <v>483</v>
      </c>
      <c r="O12633">
        <v>0.5</v>
      </c>
    </row>
    <row r="12634" spans="1:16" x14ac:dyDescent="0.5">
      <c r="A12634">
        <v>52</v>
      </c>
      <c r="B12634">
        <v>52</v>
      </c>
      <c r="C12634" t="s">
        <v>516</v>
      </c>
      <c r="D12634" t="s">
        <v>517</v>
      </c>
      <c r="E12634" t="s">
        <v>140</v>
      </c>
      <c r="F12634">
        <v>2</v>
      </c>
      <c r="G12634" t="s">
        <v>310</v>
      </c>
      <c r="H12634" t="s">
        <v>7</v>
      </c>
      <c r="I12634" t="s">
        <v>443</v>
      </c>
      <c r="J12634">
        <v>0.67</v>
      </c>
      <c r="K12634" t="s">
        <v>23855</v>
      </c>
      <c r="L12634" t="s">
        <v>23856</v>
      </c>
      <c r="M12634" t="s">
        <v>580</v>
      </c>
      <c r="N12634" t="s">
        <v>483</v>
      </c>
      <c r="O12634">
        <v>0.66666666666666663</v>
      </c>
    </row>
    <row r="12635" spans="1:16" x14ac:dyDescent="0.5">
      <c r="A12635">
        <v>52</v>
      </c>
      <c r="B12635">
        <v>52</v>
      </c>
      <c r="C12635" t="s">
        <v>478</v>
      </c>
      <c r="D12635" t="s">
        <v>540</v>
      </c>
      <c r="E12635" t="s">
        <v>79</v>
      </c>
      <c r="F12635">
        <v>1</v>
      </c>
      <c r="G12635" t="s">
        <v>196</v>
      </c>
      <c r="H12635" t="s">
        <v>197</v>
      </c>
      <c r="I12635" t="s">
        <v>414</v>
      </c>
      <c r="J12635">
        <v>0.75</v>
      </c>
      <c r="K12635" t="s">
        <v>23857</v>
      </c>
      <c r="L12635" t="s">
        <v>23858</v>
      </c>
      <c r="M12635" t="s">
        <v>483</v>
      </c>
      <c r="N12635" t="s">
        <v>483</v>
      </c>
      <c r="O12635">
        <v>0.75</v>
      </c>
    </row>
    <row r="12636" spans="1:16" x14ac:dyDescent="0.5">
      <c r="A12636">
        <v>52</v>
      </c>
      <c r="B12636">
        <v>52</v>
      </c>
      <c r="C12636" t="s">
        <v>605</v>
      </c>
      <c r="D12636" t="s">
        <v>540</v>
      </c>
      <c r="E12636" t="s">
        <v>8</v>
      </c>
      <c r="F12636">
        <v>1</v>
      </c>
      <c r="G12636" t="s">
        <v>331</v>
      </c>
      <c r="H12636" t="s">
        <v>332</v>
      </c>
      <c r="I12636" t="s">
        <v>410</v>
      </c>
      <c r="J12636">
        <v>1.5</v>
      </c>
      <c r="K12636" t="s">
        <v>23859</v>
      </c>
      <c r="L12636" t="s">
        <v>23860</v>
      </c>
      <c r="M12636" t="s">
        <v>543</v>
      </c>
      <c r="N12636" t="s">
        <v>483</v>
      </c>
      <c r="O12636">
        <v>1.5</v>
      </c>
    </row>
    <row r="12637" spans="1:16" x14ac:dyDescent="0.5">
      <c r="A12637">
        <v>52</v>
      </c>
      <c r="B12637">
        <v>52</v>
      </c>
      <c r="C12637" t="s">
        <v>383</v>
      </c>
      <c r="D12637" t="s">
        <v>479</v>
      </c>
      <c r="E12637" t="s">
        <v>79</v>
      </c>
      <c r="F12637">
        <v>2</v>
      </c>
      <c r="G12637" t="s">
        <v>196</v>
      </c>
      <c r="H12637" t="s">
        <v>197</v>
      </c>
      <c r="I12637" t="s">
        <v>383</v>
      </c>
      <c r="J12637">
        <v>4</v>
      </c>
      <c r="K12637" t="s">
        <v>23861</v>
      </c>
      <c r="L12637" t="s">
        <v>15874</v>
      </c>
      <c r="M12637" t="s">
        <v>506</v>
      </c>
      <c r="N12637" t="s">
        <v>483</v>
      </c>
      <c r="O12637">
        <v>4</v>
      </c>
      <c r="P12637" t="s">
        <v>550</v>
      </c>
    </row>
    <row r="12638" spans="1:16" x14ac:dyDescent="0.5">
      <c r="A12638">
        <v>52</v>
      </c>
      <c r="B12638">
        <v>52</v>
      </c>
      <c r="C12638" t="s">
        <v>605</v>
      </c>
      <c r="D12638" t="s">
        <v>517</v>
      </c>
      <c r="E12638" t="s">
        <v>79</v>
      </c>
      <c r="F12638">
        <v>2</v>
      </c>
      <c r="G12638" t="s">
        <v>196</v>
      </c>
      <c r="H12638" t="s">
        <v>197</v>
      </c>
      <c r="I12638" t="s">
        <v>400</v>
      </c>
      <c r="J12638">
        <v>0.5</v>
      </c>
      <c r="K12638" t="s">
        <v>23862</v>
      </c>
      <c r="L12638" t="s">
        <v>23863</v>
      </c>
      <c r="M12638" t="s">
        <v>580</v>
      </c>
      <c r="N12638" t="s">
        <v>483</v>
      </c>
      <c r="O12638">
        <v>0.5</v>
      </c>
    </row>
    <row r="12639" spans="1:16" x14ac:dyDescent="0.5">
      <c r="A12639">
        <v>52</v>
      </c>
      <c r="B12639">
        <v>52</v>
      </c>
      <c r="C12639" t="s">
        <v>605</v>
      </c>
      <c r="D12639" t="s">
        <v>517</v>
      </c>
      <c r="E12639" t="s">
        <v>79</v>
      </c>
      <c r="F12639">
        <v>2</v>
      </c>
      <c r="G12639" t="s">
        <v>196</v>
      </c>
      <c r="H12639" t="s">
        <v>197</v>
      </c>
      <c r="I12639" t="s">
        <v>400</v>
      </c>
      <c r="J12639">
        <v>0.5</v>
      </c>
      <c r="K12639" t="s">
        <v>23864</v>
      </c>
      <c r="L12639" t="s">
        <v>23865</v>
      </c>
      <c r="M12639" t="s">
        <v>580</v>
      </c>
      <c r="N12639" t="s">
        <v>483</v>
      </c>
      <c r="O12639">
        <v>0.5</v>
      </c>
    </row>
    <row r="12640" spans="1:16" x14ac:dyDescent="0.5">
      <c r="A12640">
        <v>52</v>
      </c>
      <c r="B12640">
        <v>52</v>
      </c>
      <c r="C12640" t="s">
        <v>383</v>
      </c>
      <c r="D12640" t="s">
        <v>479</v>
      </c>
      <c r="E12640" t="s">
        <v>79</v>
      </c>
      <c r="F12640">
        <v>2</v>
      </c>
      <c r="G12640" t="s">
        <v>196</v>
      </c>
      <c r="H12640" t="s">
        <v>197</v>
      </c>
      <c r="I12640" t="s">
        <v>383</v>
      </c>
      <c r="J12640">
        <v>7</v>
      </c>
      <c r="K12640" t="s">
        <v>23866</v>
      </c>
      <c r="L12640" t="s">
        <v>23867</v>
      </c>
      <c r="M12640" t="s">
        <v>506</v>
      </c>
      <c r="N12640" t="s">
        <v>483</v>
      </c>
      <c r="O12640">
        <v>7</v>
      </c>
      <c r="P12640" t="s">
        <v>550</v>
      </c>
    </row>
    <row r="12641" spans="1:16" x14ac:dyDescent="0.5">
      <c r="A12641">
        <v>52</v>
      </c>
      <c r="B12641">
        <v>52</v>
      </c>
      <c r="C12641" t="s">
        <v>478</v>
      </c>
      <c r="D12641" t="s">
        <v>479</v>
      </c>
      <c r="E12641" t="s">
        <v>163</v>
      </c>
      <c r="F12641">
        <v>1</v>
      </c>
      <c r="G12641" t="s">
        <v>161</v>
      </c>
      <c r="H12641" t="s">
        <v>162</v>
      </c>
      <c r="I12641" t="s">
        <v>402</v>
      </c>
      <c r="J12641">
        <v>0.5</v>
      </c>
      <c r="K12641" t="s">
        <v>23868</v>
      </c>
      <c r="L12641" t="s">
        <v>23869</v>
      </c>
      <c r="M12641" t="s">
        <v>483</v>
      </c>
      <c r="N12641" t="s">
        <v>811</v>
      </c>
      <c r="O12641">
        <v>0.5</v>
      </c>
    </row>
    <row r="12642" spans="1:16" x14ac:dyDescent="0.5">
      <c r="A12642">
        <v>52</v>
      </c>
      <c r="B12642">
        <v>52</v>
      </c>
      <c r="C12642" t="s">
        <v>383</v>
      </c>
      <c r="D12642" t="s">
        <v>517</v>
      </c>
      <c r="E12642" t="s">
        <v>140</v>
      </c>
      <c r="F12642">
        <v>2</v>
      </c>
      <c r="G12642" t="s">
        <v>310</v>
      </c>
      <c r="H12642" t="s">
        <v>7</v>
      </c>
      <c r="I12642" t="s">
        <v>383</v>
      </c>
      <c r="J12642">
        <v>1.95</v>
      </c>
      <c r="K12642" t="s">
        <v>23870</v>
      </c>
      <c r="L12642" t="s">
        <v>23871</v>
      </c>
      <c r="M12642" t="s">
        <v>580</v>
      </c>
      <c r="N12642" t="s">
        <v>483</v>
      </c>
      <c r="O12642">
        <v>1.95</v>
      </c>
      <c r="P12642" t="s">
        <v>550</v>
      </c>
    </row>
    <row r="12643" spans="1:16" x14ac:dyDescent="0.5">
      <c r="A12643">
        <v>52</v>
      </c>
      <c r="B12643">
        <v>52</v>
      </c>
      <c r="C12643" t="s">
        <v>605</v>
      </c>
      <c r="D12643" t="s">
        <v>517</v>
      </c>
      <c r="E12643" t="s">
        <v>79</v>
      </c>
      <c r="F12643">
        <v>2</v>
      </c>
      <c r="G12643" t="s">
        <v>202</v>
      </c>
      <c r="H12643" t="s">
        <v>203</v>
      </c>
      <c r="I12643" t="s">
        <v>400</v>
      </c>
      <c r="J12643">
        <v>1</v>
      </c>
      <c r="K12643" t="s">
        <v>23872</v>
      </c>
      <c r="L12643" t="s">
        <v>23873</v>
      </c>
      <c r="M12643" t="s">
        <v>19703</v>
      </c>
      <c r="N12643" t="s">
        <v>483</v>
      </c>
      <c r="O12643">
        <v>1</v>
      </c>
    </row>
    <row r="12644" spans="1:16" x14ac:dyDescent="0.5">
      <c r="A12644">
        <v>52</v>
      </c>
      <c r="B12644">
        <v>52</v>
      </c>
      <c r="C12644" t="s">
        <v>478</v>
      </c>
      <c r="D12644" t="s">
        <v>479</v>
      </c>
      <c r="E12644" t="s">
        <v>140</v>
      </c>
      <c r="F12644">
        <v>2</v>
      </c>
      <c r="G12644" t="s">
        <v>367</v>
      </c>
      <c r="H12644" t="s">
        <v>368</v>
      </c>
      <c r="I12644" t="s">
        <v>414</v>
      </c>
      <c r="J12644">
        <v>2</v>
      </c>
      <c r="K12644" t="s">
        <v>23874</v>
      </c>
      <c r="L12644" t="s">
        <v>23875</v>
      </c>
      <c r="M12644" t="s">
        <v>483</v>
      </c>
      <c r="N12644" t="s">
        <v>520</v>
      </c>
      <c r="O12644">
        <v>2</v>
      </c>
    </row>
    <row r="12645" spans="1:16" x14ac:dyDescent="0.5">
      <c r="A12645">
        <v>52</v>
      </c>
      <c r="B12645">
        <v>52</v>
      </c>
      <c r="C12645" t="s">
        <v>383</v>
      </c>
      <c r="D12645" t="s">
        <v>479</v>
      </c>
      <c r="E12645" t="s">
        <v>79</v>
      </c>
      <c r="F12645">
        <v>2</v>
      </c>
      <c r="G12645" t="s">
        <v>196</v>
      </c>
      <c r="H12645" t="s">
        <v>197</v>
      </c>
      <c r="I12645" t="s">
        <v>383</v>
      </c>
      <c r="J12645">
        <v>2</v>
      </c>
      <c r="K12645" t="s">
        <v>23876</v>
      </c>
      <c r="L12645" t="s">
        <v>23877</v>
      </c>
      <c r="M12645" t="s">
        <v>506</v>
      </c>
      <c r="N12645" t="s">
        <v>483</v>
      </c>
      <c r="O12645">
        <v>2</v>
      </c>
      <c r="P12645" t="s">
        <v>550</v>
      </c>
    </row>
    <row r="12646" spans="1:16" x14ac:dyDescent="0.5">
      <c r="A12646">
        <v>52</v>
      </c>
      <c r="B12646">
        <v>52</v>
      </c>
      <c r="C12646" t="s">
        <v>605</v>
      </c>
      <c r="D12646" t="s">
        <v>479</v>
      </c>
      <c r="E12646" t="s">
        <v>79</v>
      </c>
      <c r="F12646">
        <v>1</v>
      </c>
      <c r="G12646" t="s">
        <v>196</v>
      </c>
      <c r="H12646" t="s">
        <v>197</v>
      </c>
      <c r="I12646" t="s">
        <v>400</v>
      </c>
      <c r="J12646">
        <v>0.5</v>
      </c>
      <c r="K12646" t="s">
        <v>23878</v>
      </c>
      <c r="L12646" t="s">
        <v>23879</v>
      </c>
      <c r="M12646" t="s">
        <v>580</v>
      </c>
      <c r="N12646" t="s">
        <v>483</v>
      </c>
      <c r="O12646">
        <v>0.5</v>
      </c>
    </row>
    <row r="12647" spans="1:16" x14ac:dyDescent="0.5">
      <c r="A12647">
        <v>52</v>
      </c>
      <c r="B12647">
        <v>52</v>
      </c>
      <c r="C12647" t="s">
        <v>383</v>
      </c>
      <c r="D12647" t="s">
        <v>479</v>
      </c>
      <c r="E12647" t="s">
        <v>79</v>
      </c>
      <c r="F12647">
        <v>2</v>
      </c>
      <c r="G12647" t="s">
        <v>196</v>
      </c>
      <c r="H12647" t="s">
        <v>197</v>
      </c>
      <c r="I12647" t="s">
        <v>383</v>
      </c>
      <c r="J12647">
        <v>4</v>
      </c>
      <c r="K12647" t="s">
        <v>23880</v>
      </c>
      <c r="L12647" t="s">
        <v>1722</v>
      </c>
      <c r="M12647" t="s">
        <v>506</v>
      </c>
      <c r="N12647" t="s">
        <v>483</v>
      </c>
      <c r="O12647">
        <v>4</v>
      </c>
      <c r="P12647" t="s">
        <v>550</v>
      </c>
    </row>
    <row r="12648" spans="1:16" x14ac:dyDescent="0.5">
      <c r="A12648">
        <v>52</v>
      </c>
      <c r="B12648">
        <v>52</v>
      </c>
      <c r="C12648" t="s">
        <v>383</v>
      </c>
      <c r="D12648" t="s">
        <v>517</v>
      </c>
      <c r="E12648" t="s">
        <v>140</v>
      </c>
      <c r="F12648">
        <v>2</v>
      </c>
      <c r="G12648" t="s">
        <v>310</v>
      </c>
      <c r="H12648" t="s">
        <v>7</v>
      </c>
      <c r="I12648" t="s">
        <v>383</v>
      </c>
      <c r="J12648">
        <v>1.78</v>
      </c>
      <c r="K12648" t="s">
        <v>23881</v>
      </c>
      <c r="L12648" t="s">
        <v>23882</v>
      </c>
      <c r="M12648" t="s">
        <v>580</v>
      </c>
      <c r="N12648" t="s">
        <v>483</v>
      </c>
      <c r="O12648">
        <v>1.7833333333333334</v>
      </c>
      <c r="P12648" t="s">
        <v>550</v>
      </c>
    </row>
    <row r="12649" spans="1:16" x14ac:dyDescent="0.5">
      <c r="A12649">
        <v>52</v>
      </c>
      <c r="B12649">
        <v>52</v>
      </c>
      <c r="C12649" t="s">
        <v>605</v>
      </c>
      <c r="D12649" t="s">
        <v>479</v>
      </c>
      <c r="E12649" t="s">
        <v>79</v>
      </c>
      <c r="F12649">
        <v>1</v>
      </c>
      <c r="G12649" t="s">
        <v>196</v>
      </c>
      <c r="H12649" t="s">
        <v>197</v>
      </c>
      <c r="I12649" t="s">
        <v>400</v>
      </c>
      <c r="J12649">
        <v>0.5</v>
      </c>
      <c r="K12649" t="s">
        <v>23883</v>
      </c>
      <c r="L12649" t="s">
        <v>23884</v>
      </c>
      <c r="M12649" t="s">
        <v>580</v>
      </c>
      <c r="N12649" t="s">
        <v>483</v>
      </c>
      <c r="O12649">
        <v>0.5</v>
      </c>
    </row>
    <row r="12650" spans="1:16" x14ac:dyDescent="0.5">
      <c r="A12650">
        <v>52</v>
      </c>
      <c r="B12650">
        <v>52</v>
      </c>
      <c r="C12650" t="s">
        <v>605</v>
      </c>
      <c r="D12650" t="s">
        <v>479</v>
      </c>
      <c r="E12650" t="s">
        <v>79</v>
      </c>
      <c r="F12650">
        <v>1</v>
      </c>
      <c r="G12650" t="s">
        <v>196</v>
      </c>
      <c r="H12650" t="s">
        <v>197</v>
      </c>
      <c r="I12650" t="s">
        <v>400</v>
      </c>
      <c r="J12650">
        <v>0.5</v>
      </c>
      <c r="K12650" t="s">
        <v>23885</v>
      </c>
      <c r="L12650" t="s">
        <v>23886</v>
      </c>
      <c r="M12650" t="s">
        <v>580</v>
      </c>
      <c r="N12650" t="s">
        <v>483</v>
      </c>
      <c r="O12650">
        <v>0.5</v>
      </c>
    </row>
    <row r="12651" spans="1:16" x14ac:dyDescent="0.5">
      <c r="A12651">
        <v>52</v>
      </c>
      <c r="B12651">
        <v>52</v>
      </c>
      <c r="C12651" t="s">
        <v>383</v>
      </c>
      <c r="D12651" t="s">
        <v>479</v>
      </c>
      <c r="E12651" t="s">
        <v>79</v>
      </c>
      <c r="F12651">
        <v>2</v>
      </c>
      <c r="G12651" t="s">
        <v>196</v>
      </c>
      <c r="H12651" t="s">
        <v>197</v>
      </c>
      <c r="I12651" t="s">
        <v>383</v>
      </c>
      <c r="J12651">
        <v>3</v>
      </c>
      <c r="K12651" t="s">
        <v>23887</v>
      </c>
      <c r="L12651" t="s">
        <v>1720</v>
      </c>
      <c r="M12651" t="s">
        <v>506</v>
      </c>
      <c r="N12651" t="s">
        <v>483</v>
      </c>
      <c r="O12651">
        <v>3</v>
      </c>
      <c r="P12651" t="s">
        <v>550</v>
      </c>
    </row>
    <row r="12652" spans="1:16" x14ac:dyDescent="0.5">
      <c r="A12652">
        <v>52</v>
      </c>
      <c r="B12652">
        <v>52</v>
      </c>
      <c r="C12652" t="s">
        <v>383</v>
      </c>
      <c r="D12652" t="s">
        <v>479</v>
      </c>
      <c r="E12652" t="s">
        <v>79</v>
      </c>
      <c r="F12652">
        <v>2</v>
      </c>
      <c r="G12652" t="s">
        <v>196</v>
      </c>
      <c r="H12652" t="s">
        <v>197</v>
      </c>
      <c r="I12652" t="s">
        <v>383</v>
      </c>
      <c r="J12652">
        <v>6</v>
      </c>
      <c r="K12652" t="s">
        <v>23888</v>
      </c>
      <c r="L12652" t="s">
        <v>23889</v>
      </c>
      <c r="M12652" t="s">
        <v>506</v>
      </c>
      <c r="N12652" t="s">
        <v>483</v>
      </c>
      <c r="O12652">
        <v>6</v>
      </c>
      <c r="P12652" t="s">
        <v>550</v>
      </c>
    </row>
    <row r="12653" spans="1:16" x14ac:dyDescent="0.5">
      <c r="A12653">
        <v>52</v>
      </c>
      <c r="B12653">
        <v>52</v>
      </c>
      <c r="C12653" t="s">
        <v>163</v>
      </c>
      <c r="D12653" t="s">
        <v>540</v>
      </c>
      <c r="E12653" t="s">
        <v>163</v>
      </c>
      <c r="F12653">
        <v>2</v>
      </c>
      <c r="G12653" t="s">
        <v>161</v>
      </c>
      <c r="H12653" t="s">
        <v>162</v>
      </c>
      <c r="I12653" t="s">
        <v>402</v>
      </c>
      <c r="J12653">
        <v>2</v>
      </c>
      <c r="K12653" t="s">
        <v>23890</v>
      </c>
      <c r="L12653" t="s">
        <v>23891</v>
      </c>
      <c r="M12653" t="s">
        <v>483</v>
      </c>
      <c r="N12653" t="s">
        <v>483</v>
      </c>
      <c r="O12653">
        <v>2</v>
      </c>
    </row>
    <row r="12654" spans="1:16" x14ac:dyDescent="0.5">
      <c r="A12654">
        <v>52</v>
      </c>
      <c r="B12654">
        <v>52</v>
      </c>
      <c r="C12654" t="s">
        <v>478</v>
      </c>
      <c r="D12654" t="s">
        <v>540</v>
      </c>
      <c r="E12654" t="s">
        <v>8</v>
      </c>
      <c r="F12654">
        <v>2</v>
      </c>
      <c r="G12654" t="s">
        <v>331</v>
      </c>
      <c r="H12654" t="s">
        <v>332</v>
      </c>
      <c r="I12654" t="s">
        <v>414</v>
      </c>
      <c r="J12654">
        <v>0.5</v>
      </c>
      <c r="K12654" t="s">
        <v>23892</v>
      </c>
      <c r="L12654" t="s">
        <v>23893</v>
      </c>
      <c r="M12654" t="s">
        <v>483</v>
      </c>
      <c r="N12654" t="s">
        <v>483</v>
      </c>
      <c r="O12654">
        <v>0.5</v>
      </c>
    </row>
    <row r="12655" spans="1:16" x14ac:dyDescent="0.5">
      <c r="A12655">
        <v>52</v>
      </c>
      <c r="B12655">
        <v>52</v>
      </c>
      <c r="C12655" t="s">
        <v>605</v>
      </c>
      <c r="D12655" t="s">
        <v>517</v>
      </c>
      <c r="E12655" t="s">
        <v>8</v>
      </c>
      <c r="F12655">
        <v>2</v>
      </c>
      <c r="G12655" t="s">
        <v>365</v>
      </c>
      <c r="H12655" t="s">
        <v>366</v>
      </c>
      <c r="I12655" t="s">
        <v>410</v>
      </c>
      <c r="J12655">
        <v>0.75</v>
      </c>
      <c r="K12655" t="s">
        <v>23894</v>
      </c>
      <c r="L12655" t="s">
        <v>23895</v>
      </c>
      <c r="M12655" t="s">
        <v>482</v>
      </c>
      <c r="N12655" t="s">
        <v>483</v>
      </c>
      <c r="O12655">
        <v>0.75</v>
      </c>
    </row>
    <row r="12656" spans="1:16" x14ac:dyDescent="0.5">
      <c r="A12656">
        <v>52</v>
      </c>
      <c r="B12656">
        <v>52</v>
      </c>
      <c r="C12656" t="s">
        <v>516</v>
      </c>
      <c r="D12656" t="s">
        <v>517</v>
      </c>
      <c r="E12656" t="s">
        <v>140</v>
      </c>
      <c r="F12656">
        <v>2</v>
      </c>
      <c r="G12656" t="s">
        <v>394</v>
      </c>
      <c r="H12656" t="s">
        <v>395</v>
      </c>
      <c r="I12656" t="s">
        <v>412</v>
      </c>
      <c r="J12656">
        <v>3.5</v>
      </c>
      <c r="K12656" t="s">
        <v>23896</v>
      </c>
      <c r="L12656" t="s">
        <v>519</v>
      </c>
      <c r="M12656" t="s">
        <v>520</v>
      </c>
      <c r="N12656" t="s">
        <v>483</v>
      </c>
      <c r="O12656">
        <v>3.5</v>
      </c>
    </row>
    <row r="12657" spans="1:16" x14ac:dyDescent="0.5">
      <c r="A12657">
        <v>52</v>
      </c>
      <c r="B12657">
        <v>52</v>
      </c>
      <c r="C12657" t="s">
        <v>383</v>
      </c>
      <c r="D12657" t="s">
        <v>479</v>
      </c>
      <c r="E12657" t="s">
        <v>330</v>
      </c>
      <c r="F12657">
        <v>5</v>
      </c>
      <c r="G12657" t="s">
        <v>328</v>
      </c>
      <c r="H12657" t="s">
        <v>329</v>
      </c>
      <c r="I12657" t="s">
        <v>383</v>
      </c>
      <c r="J12657">
        <v>7</v>
      </c>
      <c r="K12657" t="s">
        <v>23897</v>
      </c>
      <c r="L12657" t="s">
        <v>20971</v>
      </c>
      <c r="M12657" t="s">
        <v>506</v>
      </c>
      <c r="N12657" t="s">
        <v>506</v>
      </c>
      <c r="O12657">
        <v>7</v>
      </c>
      <c r="P12657" t="s">
        <v>507</v>
      </c>
    </row>
    <row r="12658" spans="1:16" x14ac:dyDescent="0.5">
      <c r="A12658">
        <v>52</v>
      </c>
      <c r="B12658">
        <v>52</v>
      </c>
      <c r="C12658" t="s">
        <v>383</v>
      </c>
      <c r="D12658" t="s">
        <v>479</v>
      </c>
      <c r="E12658" t="s">
        <v>330</v>
      </c>
      <c r="F12658">
        <v>5</v>
      </c>
      <c r="G12658" t="s">
        <v>328</v>
      </c>
      <c r="H12658" t="s">
        <v>329</v>
      </c>
      <c r="I12658" t="s">
        <v>383</v>
      </c>
      <c r="J12658">
        <v>7.5</v>
      </c>
      <c r="K12658" t="s">
        <v>23898</v>
      </c>
      <c r="L12658" t="s">
        <v>21318</v>
      </c>
      <c r="M12658" t="s">
        <v>506</v>
      </c>
      <c r="N12658" t="s">
        <v>506</v>
      </c>
      <c r="O12658">
        <v>7.5</v>
      </c>
      <c r="P12658" t="s">
        <v>507</v>
      </c>
    </row>
    <row r="12659" spans="1:16" x14ac:dyDescent="0.5">
      <c r="A12659">
        <v>52</v>
      </c>
      <c r="B12659">
        <v>52</v>
      </c>
      <c r="C12659" t="s">
        <v>383</v>
      </c>
      <c r="D12659" t="s">
        <v>479</v>
      </c>
      <c r="E12659" t="s">
        <v>330</v>
      </c>
      <c r="F12659">
        <v>5</v>
      </c>
      <c r="G12659" t="s">
        <v>328</v>
      </c>
      <c r="H12659" t="s">
        <v>329</v>
      </c>
      <c r="I12659" t="s">
        <v>383</v>
      </c>
      <c r="J12659">
        <v>4.17</v>
      </c>
      <c r="K12659" t="s">
        <v>23899</v>
      </c>
      <c r="L12659" t="s">
        <v>23405</v>
      </c>
      <c r="M12659" t="s">
        <v>506</v>
      </c>
      <c r="N12659" t="s">
        <v>506</v>
      </c>
      <c r="O12659">
        <v>4.166666666666667</v>
      </c>
      <c r="P12659" t="s">
        <v>507</v>
      </c>
    </row>
    <row r="12660" spans="1:16" x14ac:dyDescent="0.5">
      <c r="A12660">
        <v>52</v>
      </c>
      <c r="B12660">
        <v>52</v>
      </c>
      <c r="C12660" t="s">
        <v>478</v>
      </c>
      <c r="D12660" t="s">
        <v>540</v>
      </c>
      <c r="E12660" t="s">
        <v>8</v>
      </c>
      <c r="F12660">
        <v>1</v>
      </c>
      <c r="G12660" t="s">
        <v>216</v>
      </c>
      <c r="H12660" t="s">
        <v>217</v>
      </c>
      <c r="I12660" t="s">
        <v>404</v>
      </c>
      <c r="J12660">
        <v>0.33</v>
      </c>
      <c r="K12660" t="s">
        <v>23900</v>
      </c>
      <c r="L12660" t="s">
        <v>23901</v>
      </c>
      <c r="M12660" t="s">
        <v>482</v>
      </c>
      <c r="N12660" t="s">
        <v>483</v>
      </c>
      <c r="O12660">
        <v>0.33333333333333331</v>
      </c>
    </row>
    <row r="12661" spans="1:16" x14ac:dyDescent="0.5">
      <c r="A12661">
        <v>52</v>
      </c>
      <c r="B12661">
        <v>52</v>
      </c>
      <c r="C12661" t="s">
        <v>383</v>
      </c>
      <c r="D12661" t="s">
        <v>479</v>
      </c>
      <c r="E12661" t="s">
        <v>79</v>
      </c>
      <c r="F12661">
        <v>2</v>
      </c>
      <c r="G12661" t="s">
        <v>198</v>
      </c>
      <c r="H12661" t="s">
        <v>199</v>
      </c>
      <c r="I12661" t="s">
        <v>383</v>
      </c>
      <c r="J12661">
        <v>67.25</v>
      </c>
      <c r="K12661" t="s">
        <v>23902</v>
      </c>
      <c r="L12661" t="s">
        <v>23903</v>
      </c>
      <c r="M12661" t="s">
        <v>506</v>
      </c>
      <c r="N12661" t="s">
        <v>506</v>
      </c>
      <c r="O12661">
        <v>67.25</v>
      </c>
      <c r="P12661" t="s">
        <v>879</v>
      </c>
    </row>
    <row r="12662" spans="1:16" x14ac:dyDescent="0.5">
      <c r="A12662">
        <v>52</v>
      </c>
      <c r="B12662">
        <v>52</v>
      </c>
      <c r="C12662" t="s">
        <v>163</v>
      </c>
      <c r="D12662" t="s">
        <v>479</v>
      </c>
      <c r="E12662" t="s">
        <v>163</v>
      </c>
      <c r="F12662">
        <v>1</v>
      </c>
      <c r="G12662" t="s">
        <v>174</v>
      </c>
      <c r="H12662" t="s">
        <v>175</v>
      </c>
      <c r="I12662" t="s">
        <v>402</v>
      </c>
      <c r="J12662">
        <v>0.25</v>
      </c>
      <c r="K12662" t="s">
        <v>23904</v>
      </c>
      <c r="L12662" t="s">
        <v>23905</v>
      </c>
      <c r="M12662" t="s">
        <v>483</v>
      </c>
      <c r="N12662" t="s">
        <v>483</v>
      </c>
      <c r="O12662">
        <v>0.25</v>
      </c>
    </row>
    <row r="12663" spans="1:16" x14ac:dyDescent="0.5">
      <c r="A12663">
        <v>52</v>
      </c>
      <c r="B12663">
        <v>52</v>
      </c>
      <c r="C12663" t="s">
        <v>383</v>
      </c>
      <c r="D12663" t="s">
        <v>517</v>
      </c>
      <c r="E12663" t="s">
        <v>140</v>
      </c>
      <c r="F12663">
        <v>3</v>
      </c>
      <c r="G12663" t="s">
        <v>310</v>
      </c>
      <c r="H12663" t="s">
        <v>7</v>
      </c>
      <c r="I12663" t="s">
        <v>383</v>
      </c>
      <c r="J12663">
        <v>39.5</v>
      </c>
      <c r="K12663" t="s">
        <v>23906</v>
      </c>
      <c r="L12663" t="s">
        <v>23907</v>
      </c>
      <c r="M12663" t="s">
        <v>506</v>
      </c>
      <c r="N12663" t="s">
        <v>483</v>
      </c>
      <c r="O12663">
        <v>39.5</v>
      </c>
      <c r="P12663" t="s">
        <v>550</v>
      </c>
    </row>
    <row r="12664" spans="1:16" x14ac:dyDescent="0.5">
      <c r="A12664">
        <v>52</v>
      </c>
      <c r="B12664">
        <v>52</v>
      </c>
      <c r="C12664" t="s">
        <v>605</v>
      </c>
      <c r="D12664" t="s">
        <v>540</v>
      </c>
      <c r="E12664" t="s">
        <v>140</v>
      </c>
      <c r="F12664">
        <v>2</v>
      </c>
      <c r="G12664" t="s">
        <v>369</v>
      </c>
      <c r="H12664" t="s">
        <v>370</v>
      </c>
      <c r="I12664" t="s">
        <v>410</v>
      </c>
      <c r="J12664">
        <v>3.25</v>
      </c>
      <c r="K12664" t="s">
        <v>23908</v>
      </c>
      <c r="L12664" t="s">
        <v>23909</v>
      </c>
      <c r="M12664" t="s">
        <v>580</v>
      </c>
      <c r="N12664" t="s">
        <v>483</v>
      </c>
      <c r="O12664">
        <v>3.25</v>
      </c>
    </row>
    <row r="12665" spans="1:16" x14ac:dyDescent="0.5">
      <c r="A12665">
        <v>52</v>
      </c>
      <c r="B12665">
        <v>52</v>
      </c>
      <c r="C12665" t="s">
        <v>478</v>
      </c>
      <c r="D12665" t="s">
        <v>479</v>
      </c>
      <c r="E12665" t="s">
        <v>79</v>
      </c>
      <c r="F12665">
        <v>1</v>
      </c>
      <c r="G12665" t="s">
        <v>202</v>
      </c>
      <c r="H12665" t="s">
        <v>203</v>
      </c>
      <c r="I12665" t="s">
        <v>400</v>
      </c>
      <c r="J12665">
        <v>0.42</v>
      </c>
      <c r="K12665" t="s">
        <v>23910</v>
      </c>
      <c r="L12665" t="s">
        <v>23911</v>
      </c>
      <c r="M12665" t="s">
        <v>483</v>
      </c>
      <c r="N12665" t="s">
        <v>483</v>
      </c>
      <c r="O12665">
        <v>0.41666666666666669</v>
      </c>
    </row>
    <row r="12666" spans="1:16" x14ac:dyDescent="0.5">
      <c r="A12666">
        <v>52</v>
      </c>
      <c r="B12666">
        <v>52</v>
      </c>
      <c r="C12666" t="s">
        <v>605</v>
      </c>
      <c r="D12666" t="s">
        <v>517</v>
      </c>
      <c r="E12666" t="s">
        <v>79</v>
      </c>
      <c r="F12666">
        <v>2</v>
      </c>
      <c r="G12666" t="s">
        <v>196</v>
      </c>
      <c r="H12666" t="s">
        <v>197</v>
      </c>
      <c r="I12666" t="s">
        <v>400</v>
      </c>
      <c r="J12666">
        <v>0.5</v>
      </c>
      <c r="K12666" t="s">
        <v>23912</v>
      </c>
      <c r="L12666" t="s">
        <v>23913</v>
      </c>
      <c r="M12666" t="s">
        <v>580</v>
      </c>
      <c r="N12666" t="s">
        <v>483</v>
      </c>
      <c r="O12666">
        <v>0.5</v>
      </c>
    </row>
    <row r="12667" spans="1:16" x14ac:dyDescent="0.5">
      <c r="A12667">
        <v>52</v>
      </c>
      <c r="B12667">
        <v>52</v>
      </c>
      <c r="C12667" t="s">
        <v>383</v>
      </c>
      <c r="D12667" t="s">
        <v>479</v>
      </c>
      <c r="E12667" t="s">
        <v>79</v>
      </c>
      <c r="F12667">
        <v>2</v>
      </c>
      <c r="G12667" t="s">
        <v>196</v>
      </c>
      <c r="H12667" t="s">
        <v>197</v>
      </c>
      <c r="I12667" t="s">
        <v>383</v>
      </c>
      <c r="J12667">
        <v>8</v>
      </c>
      <c r="K12667" t="s">
        <v>23914</v>
      </c>
      <c r="L12667" t="s">
        <v>2939</v>
      </c>
      <c r="M12667" t="s">
        <v>506</v>
      </c>
      <c r="N12667" t="s">
        <v>483</v>
      </c>
      <c r="O12667">
        <v>8</v>
      </c>
      <c r="P12667" t="s">
        <v>550</v>
      </c>
    </row>
    <row r="12668" spans="1:16" x14ac:dyDescent="0.5">
      <c r="A12668">
        <v>52</v>
      </c>
      <c r="B12668">
        <v>52</v>
      </c>
      <c r="C12668" t="s">
        <v>383</v>
      </c>
      <c r="D12668" t="s">
        <v>517</v>
      </c>
      <c r="E12668" t="s">
        <v>140</v>
      </c>
      <c r="F12668">
        <v>2</v>
      </c>
      <c r="G12668" t="s">
        <v>310</v>
      </c>
      <c r="H12668" t="s">
        <v>7</v>
      </c>
      <c r="I12668" t="s">
        <v>383</v>
      </c>
      <c r="J12668">
        <v>0.85</v>
      </c>
      <c r="K12668" t="s">
        <v>23915</v>
      </c>
      <c r="L12668" t="s">
        <v>23916</v>
      </c>
      <c r="M12668" t="s">
        <v>580</v>
      </c>
      <c r="N12668" t="s">
        <v>483</v>
      </c>
      <c r="O12668">
        <v>0.85</v>
      </c>
      <c r="P12668" t="s">
        <v>550</v>
      </c>
    </row>
    <row r="12669" spans="1:16" x14ac:dyDescent="0.5">
      <c r="A12669">
        <v>52</v>
      </c>
      <c r="B12669">
        <v>52</v>
      </c>
      <c r="C12669" t="s">
        <v>163</v>
      </c>
      <c r="D12669" t="s">
        <v>479</v>
      </c>
      <c r="E12669" t="s">
        <v>163</v>
      </c>
      <c r="F12669">
        <v>1</v>
      </c>
      <c r="G12669" t="s">
        <v>161</v>
      </c>
      <c r="H12669" t="s">
        <v>162</v>
      </c>
      <c r="I12669" t="s">
        <v>414</v>
      </c>
      <c r="J12669">
        <v>0.25</v>
      </c>
      <c r="K12669" t="s">
        <v>23917</v>
      </c>
      <c r="L12669" t="s">
        <v>23918</v>
      </c>
      <c r="M12669" t="s">
        <v>483</v>
      </c>
      <c r="N12669" t="s">
        <v>483</v>
      </c>
      <c r="O12669">
        <v>0.25</v>
      </c>
    </row>
    <row r="12670" spans="1:16" x14ac:dyDescent="0.5">
      <c r="A12670">
        <v>52</v>
      </c>
      <c r="B12670">
        <v>52</v>
      </c>
      <c r="C12670" t="s">
        <v>383</v>
      </c>
      <c r="D12670" t="s">
        <v>517</v>
      </c>
      <c r="E12670" t="s">
        <v>140</v>
      </c>
      <c r="F12670">
        <v>2</v>
      </c>
      <c r="G12670" t="s">
        <v>310</v>
      </c>
      <c r="H12670" t="s">
        <v>7</v>
      </c>
      <c r="I12670" t="s">
        <v>383</v>
      </c>
      <c r="J12670">
        <v>1</v>
      </c>
      <c r="K12670" t="s">
        <v>23919</v>
      </c>
      <c r="L12670" t="s">
        <v>23920</v>
      </c>
      <c r="M12670" t="s">
        <v>580</v>
      </c>
      <c r="N12670" t="s">
        <v>483</v>
      </c>
      <c r="O12670">
        <v>1</v>
      </c>
      <c r="P12670" t="s">
        <v>550</v>
      </c>
    </row>
    <row r="12671" spans="1:16" x14ac:dyDescent="0.5">
      <c r="A12671">
        <v>52</v>
      </c>
      <c r="B12671">
        <v>52</v>
      </c>
      <c r="C12671" t="s">
        <v>516</v>
      </c>
      <c r="D12671" t="s">
        <v>517</v>
      </c>
      <c r="E12671" t="s">
        <v>140</v>
      </c>
      <c r="F12671">
        <v>2</v>
      </c>
      <c r="G12671" t="s">
        <v>310</v>
      </c>
      <c r="H12671" t="s">
        <v>7</v>
      </c>
      <c r="I12671" t="s">
        <v>443</v>
      </c>
      <c r="J12671">
        <v>0.33</v>
      </c>
      <c r="K12671" t="s">
        <v>23921</v>
      </c>
      <c r="L12671" t="s">
        <v>23922</v>
      </c>
      <c r="M12671" t="s">
        <v>580</v>
      </c>
      <c r="N12671" t="s">
        <v>483</v>
      </c>
      <c r="O12671">
        <v>0.33333333333333331</v>
      </c>
    </row>
    <row r="12672" spans="1:16" x14ac:dyDescent="0.5">
      <c r="A12672">
        <v>52</v>
      </c>
      <c r="B12672">
        <v>52</v>
      </c>
      <c r="C12672" t="s">
        <v>383</v>
      </c>
      <c r="D12672" t="s">
        <v>517</v>
      </c>
      <c r="E12672" t="s">
        <v>140</v>
      </c>
      <c r="F12672">
        <v>2</v>
      </c>
      <c r="G12672" t="s">
        <v>310</v>
      </c>
      <c r="H12672" t="s">
        <v>7</v>
      </c>
      <c r="I12672" t="s">
        <v>383</v>
      </c>
      <c r="J12672">
        <v>1.03</v>
      </c>
      <c r="K12672" t="s">
        <v>23923</v>
      </c>
      <c r="L12672" t="s">
        <v>23924</v>
      </c>
      <c r="M12672" t="s">
        <v>580</v>
      </c>
      <c r="N12672" t="s">
        <v>483</v>
      </c>
      <c r="O12672">
        <v>1.0333333333333334</v>
      </c>
      <c r="P12672" t="s">
        <v>550</v>
      </c>
    </row>
    <row r="12673" spans="1:16" x14ac:dyDescent="0.5">
      <c r="A12673">
        <v>52</v>
      </c>
      <c r="B12673">
        <v>52</v>
      </c>
      <c r="C12673" t="s">
        <v>383</v>
      </c>
      <c r="D12673" t="s">
        <v>517</v>
      </c>
      <c r="E12673" t="s">
        <v>140</v>
      </c>
      <c r="F12673">
        <v>2</v>
      </c>
      <c r="G12673" t="s">
        <v>310</v>
      </c>
      <c r="H12673" t="s">
        <v>7</v>
      </c>
      <c r="I12673" t="s">
        <v>383</v>
      </c>
      <c r="J12673">
        <v>2.0499999999999998</v>
      </c>
      <c r="K12673" t="s">
        <v>23925</v>
      </c>
      <c r="L12673" t="s">
        <v>23926</v>
      </c>
      <c r="M12673" t="s">
        <v>580</v>
      </c>
      <c r="N12673" t="s">
        <v>483</v>
      </c>
      <c r="O12673">
        <v>2.0499999999999998</v>
      </c>
      <c r="P12673" t="s">
        <v>550</v>
      </c>
    </row>
    <row r="12674" spans="1:16" x14ac:dyDescent="0.5">
      <c r="A12674">
        <v>52</v>
      </c>
      <c r="B12674">
        <v>52</v>
      </c>
      <c r="C12674" t="s">
        <v>383</v>
      </c>
      <c r="D12674" t="s">
        <v>517</v>
      </c>
      <c r="E12674" t="s">
        <v>140</v>
      </c>
      <c r="F12674">
        <v>2</v>
      </c>
      <c r="G12674" t="s">
        <v>310</v>
      </c>
      <c r="H12674" t="s">
        <v>7</v>
      </c>
      <c r="I12674" t="s">
        <v>383</v>
      </c>
      <c r="J12674">
        <v>1.48</v>
      </c>
      <c r="K12674" t="s">
        <v>23927</v>
      </c>
      <c r="L12674" t="s">
        <v>23928</v>
      </c>
      <c r="M12674" t="s">
        <v>580</v>
      </c>
      <c r="N12674" t="s">
        <v>483</v>
      </c>
      <c r="O12674">
        <v>1.4833333333333334</v>
      </c>
      <c r="P12674" t="s">
        <v>550</v>
      </c>
    </row>
    <row r="12675" spans="1:16" x14ac:dyDescent="0.5">
      <c r="A12675">
        <v>52</v>
      </c>
      <c r="B12675">
        <v>52</v>
      </c>
      <c r="C12675" t="s">
        <v>383</v>
      </c>
      <c r="D12675" t="s">
        <v>517</v>
      </c>
      <c r="E12675" t="s">
        <v>140</v>
      </c>
      <c r="F12675">
        <v>2</v>
      </c>
      <c r="G12675" t="s">
        <v>310</v>
      </c>
      <c r="H12675" t="s">
        <v>7</v>
      </c>
      <c r="I12675" t="s">
        <v>383</v>
      </c>
      <c r="J12675">
        <v>1.5</v>
      </c>
      <c r="K12675" t="s">
        <v>23929</v>
      </c>
      <c r="L12675" t="s">
        <v>23930</v>
      </c>
      <c r="M12675" t="s">
        <v>580</v>
      </c>
      <c r="N12675" t="s">
        <v>483</v>
      </c>
      <c r="O12675">
        <v>1.5</v>
      </c>
      <c r="P12675" t="s">
        <v>550</v>
      </c>
    </row>
    <row r="12676" spans="1:16" x14ac:dyDescent="0.5">
      <c r="A12676">
        <v>52</v>
      </c>
      <c r="B12676">
        <v>52</v>
      </c>
      <c r="C12676" t="s">
        <v>383</v>
      </c>
      <c r="D12676" t="s">
        <v>517</v>
      </c>
      <c r="E12676" t="s">
        <v>140</v>
      </c>
      <c r="F12676">
        <v>2</v>
      </c>
      <c r="G12676" t="s">
        <v>310</v>
      </c>
      <c r="H12676" t="s">
        <v>7</v>
      </c>
      <c r="I12676" t="s">
        <v>383</v>
      </c>
      <c r="J12676">
        <v>1.32</v>
      </c>
      <c r="K12676" t="s">
        <v>23931</v>
      </c>
      <c r="L12676" t="s">
        <v>23932</v>
      </c>
      <c r="M12676" t="s">
        <v>580</v>
      </c>
      <c r="N12676" t="s">
        <v>483</v>
      </c>
      <c r="O12676">
        <v>1.3166666666666667</v>
      </c>
      <c r="P12676" t="s">
        <v>550</v>
      </c>
    </row>
    <row r="12677" spans="1:16" x14ac:dyDescent="0.5">
      <c r="A12677">
        <v>52</v>
      </c>
      <c r="B12677">
        <v>52</v>
      </c>
      <c r="C12677" t="s">
        <v>383</v>
      </c>
      <c r="D12677" t="s">
        <v>517</v>
      </c>
      <c r="E12677" t="s">
        <v>8</v>
      </c>
      <c r="F12677">
        <v>2</v>
      </c>
      <c r="G12677" t="s">
        <v>331</v>
      </c>
      <c r="H12677" t="s">
        <v>332</v>
      </c>
      <c r="I12677" t="s">
        <v>383</v>
      </c>
      <c r="J12677">
        <v>6</v>
      </c>
      <c r="K12677" t="s">
        <v>23933</v>
      </c>
      <c r="L12677" t="s">
        <v>23934</v>
      </c>
      <c r="M12677" t="s">
        <v>506</v>
      </c>
      <c r="N12677" t="s">
        <v>506</v>
      </c>
      <c r="O12677">
        <v>6</v>
      </c>
      <c r="P12677" t="s">
        <v>550</v>
      </c>
    </row>
    <row r="12678" spans="1:16" x14ac:dyDescent="0.5">
      <c r="A12678">
        <v>52</v>
      </c>
      <c r="B12678">
        <v>52</v>
      </c>
      <c r="C12678" t="s">
        <v>478</v>
      </c>
      <c r="D12678" t="s">
        <v>540</v>
      </c>
      <c r="E12678" t="s">
        <v>8</v>
      </c>
      <c r="F12678">
        <v>1</v>
      </c>
      <c r="G12678" t="s">
        <v>331</v>
      </c>
      <c r="H12678" t="s">
        <v>332</v>
      </c>
      <c r="I12678" t="s">
        <v>404</v>
      </c>
      <c r="J12678">
        <v>0.08</v>
      </c>
      <c r="K12678" t="s">
        <v>23935</v>
      </c>
      <c r="L12678" t="s">
        <v>23936</v>
      </c>
      <c r="M12678" t="s">
        <v>543</v>
      </c>
      <c r="N12678" t="s">
        <v>483</v>
      </c>
      <c r="O12678">
        <v>8.3333333333333329E-2</v>
      </c>
    </row>
    <row r="12679" spans="1:16" x14ac:dyDescent="0.5">
      <c r="A12679">
        <v>52</v>
      </c>
      <c r="B12679">
        <v>52</v>
      </c>
      <c r="C12679" t="s">
        <v>478</v>
      </c>
      <c r="D12679" t="s">
        <v>540</v>
      </c>
      <c r="E12679" t="s">
        <v>8</v>
      </c>
      <c r="F12679">
        <v>2</v>
      </c>
      <c r="G12679" t="s">
        <v>331</v>
      </c>
      <c r="H12679" t="s">
        <v>332</v>
      </c>
      <c r="I12679" t="s">
        <v>404</v>
      </c>
      <c r="J12679">
        <v>1</v>
      </c>
      <c r="K12679" t="s">
        <v>23937</v>
      </c>
      <c r="L12679" t="s">
        <v>23938</v>
      </c>
      <c r="M12679" t="s">
        <v>520</v>
      </c>
      <c r="N12679" t="s">
        <v>483</v>
      </c>
      <c r="O12679">
        <v>1</v>
      </c>
    </row>
    <row r="12680" spans="1:16" x14ac:dyDescent="0.5">
      <c r="A12680">
        <v>52</v>
      </c>
      <c r="B12680">
        <v>52</v>
      </c>
      <c r="C12680" t="s">
        <v>516</v>
      </c>
      <c r="D12680" t="s">
        <v>517</v>
      </c>
      <c r="E12680" t="s">
        <v>140</v>
      </c>
      <c r="F12680">
        <v>2</v>
      </c>
      <c r="G12680" t="s">
        <v>394</v>
      </c>
      <c r="H12680" t="s">
        <v>395</v>
      </c>
      <c r="I12680" t="s">
        <v>412</v>
      </c>
      <c r="J12680">
        <v>2.5</v>
      </c>
      <c r="K12680" t="s">
        <v>23939</v>
      </c>
      <c r="L12680" t="s">
        <v>519</v>
      </c>
      <c r="M12680" t="s">
        <v>520</v>
      </c>
      <c r="N12680" t="s">
        <v>483</v>
      </c>
      <c r="O12680">
        <v>2.5</v>
      </c>
    </row>
    <row r="12681" spans="1:16" x14ac:dyDescent="0.5">
      <c r="A12681">
        <v>52</v>
      </c>
      <c r="B12681">
        <v>52</v>
      </c>
      <c r="C12681" t="s">
        <v>478</v>
      </c>
      <c r="D12681" t="s">
        <v>479</v>
      </c>
      <c r="E12681" t="s">
        <v>79</v>
      </c>
      <c r="F12681">
        <v>2</v>
      </c>
      <c r="G12681" t="s">
        <v>198</v>
      </c>
      <c r="H12681" t="s">
        <v>199</v>
      </c>
      <c r="I12681" t="s">
        <v>402</v>
      </c>
      <c r="J12681">
        <v>2</v>
      </c>
      <c r="K12681" t="s">
        <v>23940</v>
      </c>
      <c r="L12681" t="s">
        <v>881</v>
      </c>
      <c r="M12681" t="s">
        <v>483</v>
      </c>
      <c r="N12681" t="s">
        <v>529</v>
      </c>
      <c r="O12681">
        <v>2</v>
      </c>
    </row>
    <row r="12682" spans="1:16" x14ac:dyDescent="0.5">
      <c r="A12682">
        <v>52</v>
      </c>
      <c r="B12682">
        <v>52</v>
      </c>
      <c r="C12682" t="s">
        <v>516</v>
      </c>
      <c r="D12682" t="s">
        <v>517</v>
      </c>
      <c r="E12682" t="s">
        <v>140</v>
      </c>
      <c r="F12682">
        <v>3</v>
      </c>
      <c r="G12682" t="s">
        <v>310</v>
      </c>
      <c r="H12682" t="s">
        <v>7</v>
      </c>
      <c r="I12682" t="s">
        <v>400</v>
      </c>
      <c r="J12682">
        <v>0.33</v>
      </c>
      <c r="K12682" t="s">
        <v>23941</v>
      </c>
      <c r="L12682" t="s">
        <v>23942</v>
      </c>
      <c r="M12682" t="s">
        <v>483</v>
      </c>
      <c r="N12682" t="s">
        <v>483</v>
      </c>
      <c r="O12682">
        <v>0.33333333333333331</v>
      </c>
    </row>
    <row r="12683" spans="1:16" x14ac:dyDescent="0.5">
      <c r="A12683">
        <v>52</v>
      </c>
      <c r="B12683">
        <v>52</v>
      </c>
      <c r="C12683" t="s">
        <v>478</v>
      </c>
      <c r="D12683" t="s">
        <v>479</v>
      </c>
      <c r="E12683" t="s">
        <v>8</v>
      </c>
      <c r="F12683">
        <v>1</v>
      </c>
      <c r="G12683" t="s">
        <v>153</v>
      </c>
      <c r="H12683" t="s">
        <v>154</v>
      </c>
      <c r="I12683" t="s">
        <v>414</v>
      </c>
      <c r="J12683">
        <v>0.5</v>
      </c>
      <c r="K12683" t="s">
        <v>23943</v>
      </c>
      <c r="L12683" t="s">
        <v>23944</v>
      </c>
      <c r="M12683" t="s">
        <v>483</v>
      </c>
      <c r="N12683" t="s">
        <v>486</v>
      </c>
      <c r="O12683">
        <v>0.5</v>
      </c>
    </row>
    <row r="12684" spans="1:16" x14ac:dyDescent="0.5">
      <c r="A12684">
        <v>52</v>
      </c>
      <c r="B12684">
        <v>52</v>
      </c>
      <c r="C12684" t="s">
        <v>478</v>
      </c>
      <c r="D12684" t="s">
        <v>479</v>
      </c>
      <c r="E12684" t="s">
        <v>140</v>
      </c>
      <c r="F12684">
        <v>2</v>
      </c>
      <c r="G12684" t="s">
        <v>367</v>
      </c>
      <c r="H12684" t="s">
        <v>368</v>
      </c>
      <c r="I12684" t="s">
        <v>414</v>
      </c>
      <c r="J12684">
        <v>3</v>
      </c>
      <c r="K12684" t="s">
        <v>23945</v>
      </c>
      <c r="L12684" t="s">
        <v>23946</v>
      </c>
      <c r="M12684" t="s">
        <v>483</v>
      </c>
      <c r="N12684" t="s">
        <v>520</v>
      </c>
      <c r="O12684">
        <v>3</v>
      </c>
    </row>
    <row r="12685" spans="1:16" x14ac:dyDescent="0.5">
      <c r="A12685">
        <v>52</v>
      </c>
      <c r="B12685">
        <v>52</v>
      </c>
      <c r="C12685" t="s">
        <v>383</v>
      </c>
      <c r="D12685" t="s">
        <v>517</v>
      </c>
      <c r="E12685" t="s">
        <v>8</v>
      </c>
      <c r="F12685">
        <v>2</v>
      </c>
      <c r="G12685" t="s">
        <v>331</v>
      </c>
      <c r="H12685" t="s">
        <v>332</v>
      </c>
      <c r="I12685" t="s">
        <v>383</v>
      </c>
      <c r="J12685">
        <v>17</v>
      </c>
      <c r="K12685" t="s">
        <v>23947</v>
      </c>
      <c r="L12685" t="s">
        <v>23948</v>
      </c>
      <c r="M12685" t="s">
        <v>506</v>
      </c>
      <c r="N12685" t="s">
        <v>506</v>
      </c>
      <c r="O12685">
        <v>17</v>
      </c>
      <c r="P12685" t="s">
        <v>550</v>
      </c>
    </row>
    <row r="12686" spans="1:16" x14ac:dyDescent="0.5">
      <c r="A12686">
        <v>52</v>
      </c>
      <c r="B12686">
        <v>52</v>
      </c>
      <c r="C12686" t="s">
        <v>478</v>
      </c>
      <c r="D12686" t="s">
        <v>540</v>
      </c>
      <c r="E12686" t="s">
        <v>8</v>
      </c>
      <c r="F12686">
        <v>2</v>
      </c>
      <c r="G12686" t="s">
        <v>208</v>
      </c>
      <c r="H12686" t="s">
        <v>209</v>
      </c>
      <c r="J12686">
        <v>0.57999999999999996</v>
      </c>
      <c r="K12686" t="s">
        <v>23949</v>
      </c>
      <c r="L12686" t="s">
        <v>23950</v>
      </c>
      <c r="M12686" t="s">
        <v>483</v>
      </c>
      <c r="N12686" t="s">
        <v>483</v>
      </c>
      <c r="O12686">
        <v>0.58333333333333337</v>
      </c>
    </row>
    <row r="12687" spans="1:16" x14ac:dyDescent="0.5">
      <c r="A12687">
        <v>52</v>
      </c>
      <c r="B12687">
        <v>52</v>
      </c>
      <c r="C12687" t="s">
        <v>478</v>
      </c>
      <c r="D12687" t="s">
        <v>540</v>
      </c>
      <c r="E12687" t="s">
        <v>8</v>
      </c>
      <c r="F12687">
        <v>1</v>
      </c>
      <c r="G12687" t="s">
        <v>153</v>
      </c>
      <c r="H12687" t="s">
        <v>154</v>
      </c>
      <c r="I12687" t="s">
        <v>404</v>
      </c>
      <c r="J12687">
        <v>0.33</v>
      </c>
      <c r="K12687" t="s">
        <v>23951</v>
      </c>
      <c r="L12687" t="s">
        <v>23952</v>
      </c>
      <c r="M12687" t="s">
        <v>482</v>
      </c>
      <c r="N12687" t="s">
        <v>529</v>
      </c>
      <c r="O12687">
        <v>0.33333333333333331</v>
      </c>
    </row>
    <row r="12688" spans="1:16" x14ac:dyDescent="0.5">
      <c r="A12688">
        <v>52</v>
      </c>
      <c r="B12688">
        <v>52</v>
      </c>
      <c r="C12688" t="s">
        <v>516</v>
      </c>
      <c r="D12688" t="s">
        <v>517</v>
      </c>
      <c r="E12688" t="s">
        <v>140</v>
      </c>
      <c r="F12688">
        <v>2</v>
      </c>
      <c r="G12688" t="s">
        <v>394</v>
      </c>
      <c r="H12688" t="s">
        <v>395</v>
      </c>
      <c r="I12688" t="s">
        <v>412</v>
      </c>
      <c r="J12688">
        <v>3.5</v>
      </c>
      <c r="K12688" t="s">
        <v>23953</v>
      </c>
      <c r="L12688" t="s">
        <v>519</v>
      </c>
      <c r="M12688" t="s">
        <v>520</v>
      </c>
      <c r="N12688" t="s">
        <v>483</v>
      </c>
      <c r="O12688">
        <v>3.5</v>
      </c>
    </row>
    <row r="12689" spans="1:16" x14ac:dyDescent="0.5">
      <c r="A12689">
        <v>52</v>
      </c>
      <c r="B12689">
        <v>52</v>
      </c>
      <c r="C12689" t="s">
        <v>478</v>
      </c>
      <c r="D12689" t="s">
        <v>479</v>
      </c>
      <c r="E12689" t="s">
        <v>79</v>
      </c>
      <c r="F12689">
        <v>2</v>
      </c>
      <c r="G12689" t="s">
        <v>198</v>
      </c>
      <c r="H12689" t="s">
        <v>199</v>
      </c>
      <c r="I12689" t="s">
        <v>402</v>
      </c>
      <c r="J12689">
        <v>7</v>
      </c>
      <c r="K12689" t="s">
        <v>23954</v>
      </c>
      <c r="L12689" t="s">
        <v>4991</v>
      </c>
      <c r="M12689" t="s">
        <v>483</v>
      </c>
      <c r="N12689" t="s">
        <v>529</v>
      </c>
      <c r="O12689">
        <v>7</v>
      </c>
    </row>
    <row r="12690" spans="1:16" x14ac:dyDescent="0.5">
      <c r="A12690">
        <v>52</v>
      </c>
      <c r="B12690">
        <v>52</v>
      </c>
      <c r="C12690" t="s">
        <v>383</v>
      </c>
      <c r="D12690" t="s">
        <v>540</v>
      </c>
      <c r="E12690" t="s">
        <v>8</v>
      </c>
      <c r="F12690">
        <v>2</v>
      </c>
      <c r="G12690" t="s">
        <v>331</v>
      </c>
      <c r="H12690" t="s">
        <v>332</v>
      </c>
      <c r="I12690" t="s">
        <v>383</v>
      </c>
      <c r="J12690">
        <v>42</v>
      </c>
      <c r="K12690" t="s">
        <v>23955</v>
      </c>
      <c r="L12690" t="s">
        <v>23956</v>
      </c>
      <c r="M12690" t="s">
        <v>506</v>
      </c>
      <c r="N12690" t="s">
        <v>483</v>
      </c>
      <c r="O12690">
        <v>42</v>
      </c>
      <c r="P12690" t="s">
        <v>550</v>
      </c>
    </row>
    <row r="12691" spans="1:16" x14ac:dyDescent="0.5">
      <c r="A12691">
        <v>52</v>
      </c>
      <c r="B12691">
        <v>52</v>
      </c>
      <c r="C12691" t="s">
        <v>383</v>
      </c>
      <c r="D12691" t="s">
        <v>540</v>
      </c>
      <c r="E12691" t="s">
        <v>8</v>
      </c>
      <c r="F12691">
        <v>2</v>
      </c>
      <c r="G12691" t="s">
        <v>331</v>
      </c>
      <c r="H12691" t="s">
        <v>332</v>
      </c>
      <c r="I12691" t="s">
        <v>383</v>
      </c>
      <c r="J12691">
        <v>5</v>
      </c>
      <c r="K12691" t="s">
        <v>23957</v>
      </c>
      <c r="L12691" t="s">
        <v>23958</v>
      </c>
      <c r="M12691" t="s">
        <v>506</v>
      </c>
      <c r="N12691" t="s">
        <v>483</v>
      </c>
      <c r="O12691">
        <v>5</v>
      </c>
      <c r="P12691" t="s">
        <v>550</v>
      </c>
    </row>
    <row r="12692" spans="1:16" x14ac:dyDescent="0.5">
      <c r="A12692">
        <v>52</v>
      </c>
      <c r="B12692">
        <v>52</v>
      </c>
      <c r="C12692" t="s">
        <v>383</v>
      </c>
      <c r="D12692" t="s">
        <v>540</v>
      </c>
      <c r="E12692" t="s">
        <v>8</v>
      </c>
      <c r="F12692">
        <v>2</v>
      </c>
      <c r="G12692" t="s">
        <v>331</v>
      </c>
      <c r="H12692" t="s">
        <v>332</v>
      </c>
      <c r="I12692" t="s">
        <v>383</v>
      </c>
      <c r="J12692">
        <v>7</v>
      </c>
      <c r="K12692" t="s">
        <v>23959</v>
      </c>
      <c r="L12692" t="s">
        <v>23960</v>
      </c>
      <c r="M12692" t="s">
        <v>506</v>
      </c>
      <c r="N12692" t="s">
        <v>483</v>
      </c>
      <c r="O12692">
        <v>7</v>
      </c>
      <c r="P12692" t="s">
        <v>550</v>
      </c>
    </row>
    <row r="12693" spans="1:16" x14ac:dyDescent="0.5">
      <c r="A12693">
        <v>52</v>
      </c>
      <c r="B12693">
        <v>52</v>
      </c>
      <c r="C12693" t="s">
        <v>478</v>
      </c>
      <c r="D12693" t="s">
        <v>540</v>
      </c>
      <c r="E12693" t="s">
        <v>8</v>
      </c>
      <c r="F12693">
        <v>1</v>
      </c>
      <c r="G12693" t="s">
        <v>331</v>
      </c>
      <c r="H12693" t="s">
        <v>332</v>
      </c>
      <c r="I12693" t="s">
        <v>404</v>
      </c>
      <c r="J12693">
        <v>3.5</v>
      </c>
      <c r="K12693" t="s">
        <v>23961</v>
      </c>
      <c r="L12693" t="s">
        <v>23962</v>
      </c>
      <c r="M12693" t="s">
        <v>482</v>
      </c>
      <c r="N12693" t="s">
        <v>529</v>
      </c>
      <c r="O12693">
        <v>3.5</v>
      </c>
    </row>
    <row r="12694" spans="1:16" x14ac:dyDescent="0.5">
      <c r="A12694">
        <v>52</v>
      </c>
      <c r="B12694">
        <v>52</v>
      </c>
      <c r="C12694" t="s">
        <v>163</v>
      </c>
      <c r="D12694" t="s">
        <v>540</v>
      </c>
      <c r="E12694" t="s">
        <v>140</v>
      </c>
      <c r="F12694">
        <v>2</v>
      </c>
      <c r="G12694" t="s">
        <v>326</v>
      </c>
      <c r="H12694" t="s">
        <v>327</v>
      </c>
      <c r="I12694" t="s">
        <v>455</v>
      </c>
      <c r="J12694">
        <v>0.57999999999999996</v>
      </c>
      <c r="K12694" t="s">
        <v>23963</v>
      </c>
      <c r="L12694" t="s">
        <v>23964</v>
      </c>
      <c r="M12694" t="s">
        <v>483</v>
      </c>
      <c r="N12694" t="s">
        <v>520</v>
      </c>
      <c r="O12694">
        <v>0.58333333333333337</v>
      </c>
    </row>
    <row r="12695" spans="1:16" x14ac:dyDescent="0.5">
      <c r="A12695">
        <v>52</v>
      </c>
      <c r="B12695">
        <v>52</v>
      </c>
      <c r="C12695" t="s">
        <v>383</v>
      </c>
      <c r="D12695" t="s">
        <v>479</v>
      </c>
      <c r="E12695" t="s">
        <v>79</v>
      </c>
      <c r="F12695">
        <v>2</v>
      </c>
      <c r="G12695" t="s">
        <v>198</v>
      </c>
      <c r="H12695" t="s">
        <v>199</v>
      </c>
      <c r="I12695" t="s">
        <v>383</v>
      </c>
      <c r="J12695">
        <v>53.75</v>
      </c>
      <c r="K12695" t="s">
        <v>23965</v>
      </c>
      <c r="L12695" t="s">
        <v>23903</v>
      </c>
      <c r="M12695" t="s">
        <v>506</v>
      </c>
      <c r="N12695" t="s">
        <v>506</v>
      </c>
      <c r="O12695">
        <v>53.75</v>
      </c>
      <c r="P12695" t="s">
        <v>879</v>
      </c>
    </row>
    <row r="12696" spans="1:16" x14ac:dyDescent="0.5">
      <c r="A12696">
        <v>52</v>
      </c>
      <c r="B12696">
        <v>52</v>
      </c>
      <c r="C12696" t="s">
        <v>478</v>
      </c>
      <c r="D12696" t="s">
        <v>540</v>
      </c>
      <c r="E12696" t="s">
        <v>8</v>
      </c>
      <c r="F12696">
        <v>3</v>
      </c>
      <c r="G12696" t="s">
        <v>331</v>
      </c>
      <c r="H12696" t="s">
        <v>332</v>
      </c>
      <c r="I12696" t="s">
        <v>457</v>
      </c>
      <c r="J12696">
        <v>0.5</v>
      </c>
      <c r="K12696" t="s">
        <v>23966</v>
      </c>
      <c r="L12696" t="s">
        <v>23967</v>
      </c>
      <c r="M12696" t="s">
        <v>482</v>
      </c>
      <c r="N12696" t="s">
        <v>483</v>
      </c>
      <c r="O12696">
        <v>0.5</v>
      </c>
    </row>
    <row r="12697" spans="1:16" x14ac:dyDescent="0.5">
      <c r="A12697">
        <v>52</v>
      </c>
      <c r="B12697">
        <v>52</v>
      </c>
      <c r="C12697" t="s">
        <v>383</v>
      </c>
      <c r="D12697" t="s">
        <v>517</v>
      </c>
      <c r="E12697" t="s">
        <v>140</v>
      </c>
      <c r="F12697">
        <v>2</v>
      </c>
      <c r="G12697" t="s">
        <v>310</v>
      </c>
      <c r="H12697" t="s">
        <v>7</v>
      </c>
      <c r="I12697" t="s">
        <v>383</v>
      </c>
      <c r="J12697">
        <v>87</v>
      </c>
      <c r="K12697" t="s">
        <v>23968</v>
      </c>
      <c r="L12697" t="s">
        <v>23969</v>
      </c>
      <c r="M12697" t="s">
        <v>506</v>
      </c>
      <c r="N12697" t="s">
        <v>483</v>
      </c>
      <c r="O12697">
        <v>87</v>
      </c>
      <c r="P12697" t="s">
        <v>550</v>
      </c>
    </row>
    <row r="12698" spans="1:16" x14ac:dyDescent="0.5">
      <c r="A12698">
        <v>52</v>
      </c>
      <c r="B12698">
        <v>52</v>
      </c>
      <c r="C12698" t="s">
        <v>478</v>
      </c>
      <c r="D12698" t="s">
        <v>540</v>
      </c>
      <c r="E12698" t="s">
        <v>140</v>
      </c>
      <c r="F12698">
        <v>1</v>
      </c>
      <c r="G12698" t="s">
        <v>371</v>
      </c>
      <c r="H12698" t="s">
        <v>372</v>
      </c>
      <c r="I12698" t="s">
        <v>400</v>
      </c>
      <c r="J12698">
        <v>0.33</v>
      </c>
      <c r="K12698" t="s">
        <v>23970</v>
      </c>
      <c r="L12698" t="s">
        <v>23971</v>
      </c>
      <c r="M12698" t="s">
        <v>483</v>
      </c>
      <c r="N12698" t="s">
        <v>483</v>
      </c>
      <c r="O12698">
        <v>0.33333333333333331</v>
      </c>
    </row>
    <row r="12699" spans="1:16" x14ac:dyDescent="0.5">
      <c r="A12699">
        <v>52</v>
      </c>
      <c r="B12699">
        <v>52</v>
      </c>
      <c r="C12699" t="s">
        <v>478</v>
      </c>
      <c r="D12699" t="s">
        <v>540</v>
      </c>
      <c r="E12699" t="s">
        <v>8</v>
      </c>
      <c r="F12699">
        <v>1</v>
      </c>
      <c r="G12699" t="s">
        <v>153</v>
      </c>
      <c r="H12699" t="s">
        <v>154</v>
      </c>
      <c r="I12699" t="s">
        <v>404</v>
      </c>
      <c r="J12699">
        <v>0.33</v>
      </c>
      <c r="K12699" t="s">
        <v>23972</v>
      </c>
      <c r="L12699" t="s">
        <v>23973</v>
      </c>
      <c r="M12699" t="s">
        <v>482</v>
      </c>
      <c r="N12699" t="s">
        <v>529</v>
      </c>
      <c r="O12699">
        <v>0.33333333333333331</v>
      </c>
    </row>
    <row r="12700" spans="1:16" x14ac:dyDescent="0.5">
      <c r="A12700">
        <v>52</v>
      </c>
      <c r="B12700">
        <v>52</v>
      </c>
      <c r="C12700" t="s">
        <v>383</v>
      </c>
      <c r="D12700" t="s">
        <v>517</v>
      </c>
      <c r="E12700" t="s">
        <v>8</v>
      </c>
      <c r="F12700">
        <v>2</v>
      </c>
      <c r="G12700" t="s">
        <v>331</v>
      </c>
      <c r="H12700" t="s">
        <v>332</v>
      </c>
      <c r="I12700" t="s">
        <v>383</v>
      </c>
      <c r="J12700">
        <v>4</v>
      </c>
      <c r="K12700" t="s">
        <v>23974</v>
      </c>
      <c r="L12700" t="s">
        <v>23975</v>
      </c>
      <c r="M12700" t="s">
        <v>506</v>
      </c>
      <c r="N12700" t="s">
        <v>506</v>
      </c>
      <c r="O12700">
        <v>4</v>
      </c>
      <c r="P12700" t="s">
        <v>550</v>
      </c>
    </row>
    <row r="12701" spans="1:16" x14ac:dyDescent="0.5">
      <c r="A12701">
        <v>52</v>
      </c>
      <c r="B12701">
        <v>52</v>
      </c>
      <c r="C12701" t="s">
        <v>383</v>
      </c>
      <c r="D12701" t="s">
        <v>517</v>
      </c>
      <c r="E12701" t="s">
        <v>8</v>
      </c>
      <c r="F12701">
        <v>2</v>
      </c>
      <c r="G12701" t="s">
        <v>331</v>
      </c>
      <c r="H12701" t="s">
        <v>332</v>
      </c>
      <c r="I12701" t="s">
        <v>383</v>
      </c>
      <c r="J12701">
        <v>9</v>
      </c>
      <c r="K12701" t="s">
        <v>23976</v>
      </c>
      <c r="L12701" t="s">
        <v>23977</v>
      </c>
      <c r="M12701" t="s">
        <v>506</v>
      </c>
      <c r="N12701" t="s">
        <v>506</v>
      </c>
      <c r="O12701">
        <v>9</v>
      </c>
      <c r="P12701" t="s">
        <v>550</v>
      </c>
    </row>
    <row r="12702" spans="1:16" x14ac:dyDescent="0.5">
      <c r="A12702">
        <v>52</v>
      </c>
      <c r="B12702">
        <v>52</v>
      </c>
      <c r="C12702" t="s">
        <v>383</v>
      </c>
      <c r="D12702" t="s">
        <v>517</v>
      </c>
      <c r="E12702" t="s">
        <v>8</v>
      </c>
      <c r="F12702">
        <v>2</v>
      </c>
      <c r="G12702" t="s">
        <v>331</v>
      </c>
      <c r="H12702" t="s">
        <v>332</v>
      </c>
      <c r="I12702" t="s">
        <v>383</v>
      </c>
      <c r="J12702">
        <v>4</v>
      </c>
      <c r="K12702" t="s">
        <v>23978</v>
      </c>
      <c r="L12702" t="s">
        <v>23979</v>
      </c>
      <c r="M12702" t="s">
        <v>506</v>
      </c>
      <c r="N12702" t="s">
        <v>506</v>
      </c>
      <c r="O12702">
        <v>4</v>
      </c>
      <c r="P12702" t="s">
        <v>550</v>
      </c>
    </row>
    <row r="12703" spans="1:16" x14ac:dyDescent="0.5">
      <c r="A12703">
        <v>52</v>
      </c>
      <c r="B12703">
        <v>52</v>
      </c>
      <c r="C12703" t="s">
        <v>383</v>
      </c>
      <c r="D12703" t="s">
        <v>517</v>
      </c>
      <c r="E12703" t="s">
        <v>8</v>
      </c>
      <c r="F12703">
        <v>2</v>
      </c>
      <c r="G12703" t="s">
        <v>331</v>
      </c>
      <c r="H12703" t="s">
        <v>332</v>
      </c>
      <c r="I12703" t="s">
        <v>383</v>
      </c>
      <c r="J12703">
        <v>4</v>
      </c>
      <c r="K12703" t="s">
        <v>23980</v>
      </c>
      <c r="L12703" t="s">
        <v>23981</v>
      </c>
      <c r="M12703" t="s">
        <v>506</v>
      </c>
      <c r="N12703" t="s">
        <v>506</v>
      </c>
      <c r="O12703">
        <v>4</v>
      </c>
      <c r="P12703" t="s">
        <v>550</v>
      </c>
    </row>
    <row r="12704" spans="1:16" x14ac:dyDescent="0.5">
      <c r="A12704">
        <v>52</v>
      </c>
      <c r="B12704">
        <v>52</v>
      </c>
      <c r="C12704" t="s">
        <v>383</v>
      </c>
      <c r="D12704" t="s">
        <v>517</v>
      </c>
      <c r="E12704" t="s">
        <v>8</v>
      </c>
      <c r="F12704">
        <v>2</v>
      </c>
      <c r="G12704" t="s">
        <v>331</v>
      </c>
      <c r="H12704" t="s">
        <v>332</v>
      </c>
      <c r="I12704" t="s">
        <v>383</v>
      </c>
      <c r="J12704">
        <v>4</v>
      </c>
      <c r="K12704" t="s">
        <v>23982</v>
      </c>
      <c r="L12704" t="s">
        <v>23983</v>
      </c>
      <c r="M12704" t="s">
        <v>506</v>
      </c>
      <c r="N12704" t="s">
        <v>506</v>
      </c>
      <c r="O12704">
        <v>4</v>
      </c>
      <c r="P12704" t="s">
        <v>550</v>
      </c>
    </row>
    <row r="12705" spans="1:16" x14ac:dyDescent="0.5">
      <c r="A12705">
        <v>52</v>
      </c>
      <c r="B12705">
        <v>52</v>
      </c>
      <c r="C12705" t="s">
        <v>605</v>
      </c>
      <c r="D12705" t="s">
        <v>540</v>
      </c>
      <c r="E12705" t="s">
        <v>140</v>
      </c>
      <c r="F12705">
        <v>1</v>
      </c>
      <c r="G12705" t="s">
        <v>369</v>
      </c>
      <c r="H12705" t="s">
        <v>370</v>
      </c>
      <c r="I12705" t="s">
        <v>410</v>
      </c>
      <c r="J12705">
        <v>3.25</v>
      </c>
      <c r="K12705" t="s">
        <v>23984</v>
      </c>
      <c r="L12705" t="s">
        <v>23985</v>
      </c>
      <c r="M12705" t="s">
        <v>580</v>
      </c>
      <c r="N12705" t="s">
        <v>483</v>
      </c>
      <c r="O12705">
        <v>3.25</v>
      </c>
    </row>
    <row r="12706" spans="1:16" x14ac:dyDescent="0.5">
      <c r="A12706">
        <v>52</v>
      </c>
      <c r="B12706">
        <v>52</v>
      </c>
      <c r="C12706" t="s">
        <v>605</v>
      </c>
      <c r="D12706" t="s">
        <v>540</v>
      </c>
      <c r="E12706" t="s">
        <v>8</v>
      </c>
      <c r="F12706">
        <v>3</v>
      </c>
      <c r="G12706" t="s">
        <v>216</v>
      </c>
      <c r="H12706" t="s">
        <v>217</v>
      </c>
      <c r="I12706" t="s">
        <v>410</v>
      </c>
      <c r="J12706">
        <v>1</v>
      </c>
      <c r="K12706" t="s">
        <v>23986</v>
      </c>
      <c r="L12706" t="s">
        <v>23987</v>
      </c>
      <c r="M12706" t="s">
        <v>580</v>
      </c>
      <c r="N12706" t="s">
        <v>483</v>
      </c>
      <c r="O12706">
        <v>1</v>
      </c>
    </row>
    <row r="12707" spans="1:16" x14ac:dyDescent="0.5">
      <c r="A12707">
        <v>52</v>
      </c>
      <c r="B12707">
        <v>52</v>
      </c>
      <c r="C12707" t="s">
        <v>478</v>
      </c>
      <c r="D12707" t="s">
        <v>540</v>
      </c>
      <c r="E12707" t="s">
        <v>8</v>
      </c>
      <c r="F12707">
        <v>3</v>
      </c>
      <c r="G12707" t="s">
        <v>216</v>
      </c>
      <c r="H12707" t="s">
        <v>217</v>
      </c>
      <c r="I12707" t="s">
        <v>404</v>
      </c>
      <c r="J12707">
        <v>0.83</v>
      </c>
      <c r="K12707" t="s">
        <v>23988</v>
      </c>
      <c r="L12707" t="s">
        <v>23989</v>
      </c>
      <c r="M12707" t="s">
        <v>483</v>
      </c>
      <c r="N12707" t="s">
        <v>483</v>
      </c>
      <c r="O12707">
        <v>0.83333333333333337</v>
      </c>
    </row>
    <row r="12708" spans="1:16" x14ac:dyDescent="0.5">
      <c r="A12708">
        <v>52</v>
      </c>
      <c r="B12708">
        <v>52</v>
      </c>
      <c r="C12708" t="s">
        <v>478</v>
      </c>
      <c r="D12708" t="s">
        <v>479</v>
      </c>
      <c r="E12708" t="s">
        <v>79</v>
      </c>
      <c r="F12708">
        <v>1</v>
      </c>
      <c r="G12708" t="s">
        <v>202</v>
      </c>
      <c r="H12708" t="s">
        <v>203</v>
      </c>
      <c r="I12708" t="s">
        <v>400</v>
      </c>
      <c r="J12708">
        <v>0.25</v>
      </c>
      <c r="K12708" t="s">
        <v>23990</v>
      </c>
      <c r="L12708" t="s">
        <v>23991</v>
      </c>
      <c r="M12708" t="s">
        <v>19703</v>
      </c>
      <c r="N12708" t="s">
        <v>483</v>
      </c>
      <c r="O12708">
        <v>0.25</v>
      </c>
    </row>
    <row r="12709" spans="1:16" x14ac:dyDescent="0.5">
      <c r="A12709">
        <v>52</v>
      </c>
      <c r="B12709">
        <v>52</v>
      </c>
      <c r="C12709" t="s">
        <v>383</v>
      </c>
      <c r="D12709" t="s">
        <v>517</v>
      </c>
      <c r="E12709" t="s">
        <v>79</v>
      </c>
      <c r="F12709">
        <v>3</v>
      </c>
      <c r="G12709" t="s">
        <v>196</v>
      </c>
      <c r="H12709" t="s">
        <v>197</v>
      </c>
      <c r="I12709" t="s">
        <v>383</v>
      </c>
      <c r="J12709">
        <v>11</v>
      </c>
      <c r="K12709" t="s">
        <v>23992</v>
      </c>
      <c r="L12709" t="s">
        <v>23993</v>
      </c>
      <c r="M12709" t="s">
        <v>580</v>
      </c>
      <c r="N12709" t="s">
        <v>483</v>
      </c>
      <c r="O12709">
        <v>11</v>
      </c>
      <c r="P12709" t="s">
        <v>550</v>
      </c>
    </row>
    <row r="12710" spans="1:16" x14ac:dyDescent="0.5">
      <c r="A12710">
        <v>52</v>
      </c>
      <c r="B12710">
        <v>52</v>
      </c>
      <c r="C12710" t="s">
        <v>605</v>
      </c>
      <c r="D12710" t="s">
        <v>479</v>
      </c>
      <c r="E12710" t="s">
        <v>79</v>
      </c>
      <c r="F12710">
        <v>1</v>
      </c>
      <c r="G12710" t="s">
        <v>196</v>
      </c>
      <c r="H12710" t="s">
        <v>197</v>
      </c>
      <c r="I12710" t="s">
        <v>400</v>
      </c>
      <c r="J12710">
        <v>0.5</v>
      </c>
      <c r="K12710" t="s">
        <v>23994</v>
      </c>
      <c r="L12710" t="s">
        <v>23995</v>
      </c>
      <c r="M12710" t="s">
        <v>580</v>
      </c>
      <c r="N12710" t="s">
        <v>483</v>
      </c>
      <c r="O12710">
        <v>0.5</v>
      </c>
    </row>
    <row r="12711" spans="1:16" x14ac:dyDescent="0.5">
      <c r="A12711">
        <v>52</v>
      </c>
      <c r="B12711">
        <v>52</v>
      </c>
      <c r="C12711" t="s">
        <v>605</v>
      </c>
      <c r="D12711" t="s">
        <v>479</v>
      </c>
      <c r="E12711" t="s">
        <v>79</v>
      </c>
      <c r="F12711">
        <v>1</v>
      </c>
      <c r="G12711" t="s">
        <v>196</v>
      </c>
      <c r="H12711" t="s">
        <v>197</v>
      </c>
      <c r="I12711" t="s">
        <v>400</v>
      </c>
      <c r="J12711">
        <v>0.5</v>
      </c>
      <c r="K12711" t="s">
        <v>23996</v>
      </c>
      <c r="L12711" t="s">
        <v>23997</v>
      </c>
      <c r="M12711" t="s">
        <v>580</v>
      </c>
      <c r="N12711" t="s">
        <v>483</v>
      </c>
      <c r="O12711">
        <v>0.5</v>
      </c>
    </row>
    <row r="12712" spans="1:16" x14ac:dyDescent="0.5">
      <c r="A12712">
        <v>52</v>
      </c>
      <c r="B12712">
        <v>52</v>
      </c>
      <c r="C12712" t="s">
        <v>383</v>
      </c>
      <c r="D12712" t="s">
        <v>479</v>
      </c>
      <c r="E12712" t="s">
        <v>79</v>
      </c>
      <c r="F12712">
        <v>2</v>
      </c>
      <c r="G12712" t="s">
        <v>196</v>
      </c>
      <c r="H12712" t="s">
        <v>197</v>
      </c>
      <c r="I12712" t="s">
        <v>383</v>
      </c>
      <c r="J12712">
        <v>6</v>
      </c>
      <c r="K12712" t="s">
        <v>23998</v>
      </c>
      <c r="L12712" t="s">
        <v>1501</v>
      </c>
      <c r="M12712" t="s">
        <v>506</v>
      </c>
      <c r="N12712" t="s">
        <v>483</v>
      </c>
      <c r="O12712">
        <v>6</v>
      </c>
      <c r="P12712" t="s">
        <v>550</v>
      </c>
    </row>
    <row r="12713" spans="1:16" x14ac:dyDescent="0.5">
      <c r="A12713">
        <v>52</v>
      </c>
      <c r="B12713">
        <v>52</v>
      </c>
      <c r="C12713" t="s">
        <v>383</v>
      </c>
      <c r="D12713" t="s">
        <v>479</v>
      </c>
      <c r="E12713" t="s">
        <v>79</v>
      </c>
      <c r="F12713">
        <v>2</v>
      </c>
      <c r="G12713" t="s">
        <v>196</v>
      </c>
      <c r="H12713" t="s">
        <v>197</v>
      </c>
      <c r="I12713" t="s">
        <v>383</v>
      </c>
      <c r="J12713">
        <v>3</v>
      </c>
      <c r="K12713" t="s">
        <v>23999</v>
      </c>
      <c r="L12713" t="s">
        <v>23993</v>
      </c>
      <c r="M12713" t="s">
        <v>506</v>
      </c>
      <c r="N12713" t="s">
        <v>483</v>
      </c>
      <c r="O12713">
        <v>3</v>
      </c>
      <c r="P12713" t="s">
        <v>550</v>
      </c>
    </row>
    <row r="12714" spans="1:16" x14ac:dyDescent="0.5">
      <c r="A12714">
        <v>52</v>
      </c>
      <c r="B12714">
        <v>52</v>
      </c>
      <c r="C12714" t="s">
        <v>605</v>
      </c>
      <c r="D12714" t="s">
        <v>517</v>
      </c>
      <c r="E12714" t="s">
        <v>8</v>
      </c>
      <c r="F12714">
        <v>3</v>
      </c>
      <c r="G12714" t="s">
        <v>365</v>
      </c>
      <c r="H12714" t="s">
        <v>366</v>
      </c>
      <c r="I12714" t="s">
        <v>412</v>
      </c>
      <c r="J12714">
        <v>2.5</v>
      </c>
      <c r="K12714" t="s">
        <v>24000</v>
      </c>
      <c r="L12714" t="s">
        <v>24001</v>
      </c>
      <c r="M12714" t="s">
        <v>482</v>
      </c>
      <c r="N12714" t="s">
        <v>483</v>
      </c>
      <c r="O12714">
        <v>2.5</v>
      </c>
    </row>
    <row r="12715" spans="1:16" x14ac:dyDescent="0.5">
      <c r="A12715">
        <v>52</v>
      </c>
      <c r="B12715">
        <v>52</v>
      </c>
      <c r="C12715" t="s">
        <v>597</v>
      </c>
      <c r="D12715" t="s">
        <v>540</v>
      </c>
      <c r="E12715" t="s">
        <v>140</v>
      </c>
      <c r="F12715">
        <v>2</v>
      </c>
      <c r="G12715" t="s">
        <v>210</v>
      </c>
      <c r="H12715" t="s">
        <v>211</v>
      </c>
      <c r="I12715" t="s">
        <v>410</v>
      </c>
      <c r="J12715">
        <v>0.5</v>
      </c>
      <c r="K12715" t="s">
        <v>24002</v>
      </c>
      <c r="L12715" t="s">
        <v>24003</v>
      </c>
      <c r="M12715" t="s">
        <v>577</v>
      </c>
      <c r="N12715" t="s">
        <v>483</v>
      </c>
      <c r="O12715">
        <v>0.5</v>
      </c>
    </row>
    <row r="12716" spans="1:16" x14ac:dyDescent="0.5">
      <c r="A12716">
        <v>52</v>
      </c>
      <c r="B12716">
        <v>52</v>
      </c>
      <c r="C12716" t="s">
        <v>605</v>
      </c>
      <c r="D12716" t="s">
        <v>517</v>
      </c>
      <c r="E12716" t="s">
        <v>8</v>
      </c>
      <c r="F12716">
        <v>3</v>
      </c>
      <c r="G12716" t="s">
        <v>365</v>
      </c>
      <c r="H12716" t="s">
        <v>366</v>
      </c>
      <c r="I12716" t="s">
        <v>455</v>
      </c>
      <c r="J12716">
        <v>4.25</v>
      </c>
      <c r="K12716" t="s">
        <v>24004</v>
      </c>
      <c r="L12716" t="s">
        <v>24005</v>
      </c>
      <c r="M12716" t="s">
        <v>482</v>
      </c>
      <c r="N12716" t="s">
        <v>483</v>
      </c>
      <c r="O12716">
        <v>4.25</v>
      </c>
    </row>
    <row r="12717" spans="1:16" x14ac:dyDescent="0.5">
      <c r="A12717">
        <v>52</v>
      </c>
      <c r="B12717">
        <v>52</v>
      </c>
      <c r="C12717" t="s">
        <v>597</v>
      </c>
      <c r="D12717" t="s">
        <v>517</v>
      </c>
      <c r="E12717" t="s">
        <v>140</v>
      </c>
      <c r="F12717">
        <v>2</v>
      </c>
      <c r="G12717" t="s">
        <v>320</v>
      </c>
      <c r="H12717" t="s">
        <v>321</v>
      </c>
      <c r="I12717" t="s">
        <v>412</v>
      </c>
      <c r="J12717">
        <v>0.25</v>
      </c>
      <c r="K12717" t="s">
        <v>24006</v>
      </c>
      <c r="L12717" t="s">
        <v>24007</v>
      </c>
      <c r="M12717" t="s">
        <v>600</v>
      </c>
      <c r="N12717" t="s">
        <v>483</v>
      </c>
      <c r="O12717">
        <v>0.25</v>
      </c>
    </row>
    <row r="12718" spans="1:16" x14ac:dyDescent="0.5">
      <c r="A12718">
        <v>52</v>
      </c>
      <c r="B12718">
        <v>52</v>
      </c>
      <c r="C12718" t="s">
        <v>597</v>
      </c>
      <c r="D12718" t="s">
        <v>517</v>
      </c>
      <c r="E12718" t="s">
        <v>140</v>
      </c>
      <c r="F12718">
        <v>2</v>
      </c>
      <c r="G12718" t="s">
        <v>320</v>
      </c>
      <c r="H12718" t="s">
        <v>321</v>
      </c>
      <c r="I12718" t="s">
        <v>412</v>
      </c>
      <c r="J12718">
        <v>0.25</v>
      </c>
      <c r="K12718" t="s">
        <v>24008</v>
      </c>
      <c r="L12718" t="s">
        <v>24009</v>
      </c>
      <c r="M12718" t="s">
        <v>600</v>
      </c>
      <c r="N12718" t="s">
        <v>483</v>
      </c>
      <c r="O12718">
        <v>0.25</v>
      </c>
    </row>
    <row r="12719" spans="1:16" x14ac:dyDescent="0.5">
      <c r="A12719">
        <v>52</v>
      </c>
      <c r="B12719">
        <v>52</v>
      </c>
      <c r="C12719" t="s">
        <v>597</v>
      </c>
      <c r="D12719" t="s">
        <v>517</v>
      </c>
      <c r="E12719" t="s">
        <v>140</v>
      </c>
      <c r="F12719">
        <v>2</v>
      </c>
      <c r="G12719" t="s">
        <v>320</v>
      </c>
      <c r="H12719" t="s">
        <v>321</v>
      </c>
      <c r="I12719" t="s">
        <v>412</v>
      </c>
      <c r="J12719">
        <v>0.25</v>
      </c>
      <c r="K12719" t="s">
        <v>24010</v>
      </c>
      <c r="L12719" t="s">
        <v>24011</v>
      </c>
      <c r="M12719" t="s">
        <v>600</v>
      </c>
      <c r="N12719" t="s">
        <v>483</v>
      </c>
      <c r="O12719">
        <v>0.25</v>
      </c>
    </row>
    <row r="12720" spans="1:16" x14ac:dyDescent="0.5">
      <c r="A12720">
        <v>52</v>
      </c>
      <c r="B12720">
        <v>52</v>
      </c>
      <c r="C12720" t="s">
        <v>597</v>
      </c>
      <c r="D12720" t="s">
        <v>517</v>
      </c>
      <c r="E12720" t="s">
        <v>140</v>
      </c>
      <c r="F12720">
        <v>2</v>
      </c>
      <c r="G12720" t="s">
        <v>320</v>
      </c>
      <c r="H12720" t="s">
        <v>321</v>
      </c>
      <c r="I12720" t="s">
        <v>412</v>
      </c>
      <c r="J12720">
        <v>0.25</v>
      </c>
      <c r="K12720" t="s">
        <v>24012</v>
      </c>
      <c r="L12720" t="s">
        <v>24013</v>
      </c>
      <c r="M12720" t="s">
        <v>600</v>
      </c>
      <c r="N12720" t="s">
        <v>483</v>
      </c>
      <c r="O12720">
        <v>0.25</v>
      </c>
    </row>
    <row r="12721" spans="1:16" x14ac:dyDescent="0.5">
      <c r="A12721">
        <v>52</v>
      </c>
      <c r="B12721">
        <v>52</v>
      </c>
      <c r="C12721" t="s">
        <v>597</v>
      </c>
      <c r="D12721" t="s">
        <v>517</v>
      </c>
      <c r="E12721" t="s">
        <v>140</v>
      </c>
      <c r="F12721">
        <v>2</v>
      </c>
      <c r="G12721" t="s">
        <v>320</v>
      </c>
      <c r="H12721" t="s">
        <v>321</v>
      </c>
      <c r="I12721" t="s">
        <v>412</v>
      </c>
      <c r="J12721">
        <v>3</v>
      </c>
      <c r="K12721" t="s">
        <v>24014</v>
      </c>
      <c r="L12721" t="s">
        <v>24015</v>
      </c>
      <c r="M12721" t="s">
        <v>600</v>
      </c>
      <c r="N12721" t="s">
        <v>483</v>
      </c>
      <c r="O12721">
        <v>3</v>
      </c>
    </row>
    <row r="12722" spans="1:16" x14ac:dyDescent="0.5">
      <c r="A12722">
        <v>52</v>
      </c>
      <c r="B12722">
        <v>52</v>
      </c>
      <c r="C12722" t="s">
        <v>383</v>
      </c>
      <c r="D12722" t="s">
        <v>517</v>
      </c>
      <c r="E12722" t="s">
        <v>8</v>
      </c>
      <c r="F12722">
        <v>2</v>
      </c>
      <c r="G12722" t="s">
        <v>331</v>
      </c>
      <c r="H12722" t="s">
        <v>332</v>
      </c>
      <c r="I12722" t="s">
        <v>383</v>
      </c>
      <c r="J12722">
        <v>15</v>
      </c>
      <c r="K12722" t="s">
        <v>24016</v>
      </c>
      <c r="L12722" t="s">
        <v>24017</v>
      </c>
      <c r="M12722" t="s">
        <v>506</v>
      </c>
      <c r="N12722" t="s">
        <v>506</v>
      </c>
      <c r="O12722">
        <v>15</v>
      </c>
      <c r="P12722" t="s">
        <v>550</v>
      </c>
    </row>
    <row r="12723" spans="1:16" x14ac:dyDescent="0.5">
      <c r="A12723">
        <v>52</v>
      </c>
      <c r="B12723">
        <v>52</v>
      </c>
      <c r="C12723" t="s">
        <v>597</v>
      </c>
      <c r="D12723" t="s">
        <v>517</v>
      </c>
      <c r="E12723" t="s">
        <v>140</v>
      </c>
      <c r="F12723">
        <v>2</v>
      </c>
      <c r="G12723" t="s">
        <v>320</v>
      </c>
      <c r="H12723" t="s">
        <v>321</v>
      </c>
      <c r="I12723" t="s">
        <v>412</v>
      </c>
      <c r="J12723">
        <v>2.25</v>
      </c>
      <c r="K12723" t="s">
        <v>24018</v>
      </c>
      <c r="L12723" t="s">
        <v>24019</v>
      </c>
      <c r="M12723" t="s">
        <v>600</v>
      </c>
      <c r="N12723" t="s">
        <v>483</v>
      </c>
      <c r="O12723">
        <v>2.25</v>
      </c>
    </row>
    <row r="12724" spans="1:16" x14ac:dyDescent="0.5">
      <c r="A12724">
        <v>52</v>
      </c>
      <c r="B12724">
        <v>52</v>
      </c>
      <c r="C12724" t="s">
        <v>597</v>
      </c>
      <c r="D12724" t="s">
        <v>517</v>
      </c>
      <c r="E12724" t="s">
        <v>140</v>
      </c>
      <c r="F12724">
        <v>2</v>
      </c>
      <c r="G12724" t="s">
        <v>320</v>
      </c>
      <c r="H12724" t="s">
        <v>321</v>
      </c>
      <c r="I12724" t="s">
        <v>412</v>
      </c>
      <c r="J12724">
        <v>2.25</v>
      </c>
      <c r="K12724" t="s">
        <v>24020</v>
      </c>
      <c r="L12724" t="s">
        <v>24021</v>
      </c>
      <c r="M12724" t="s">
        <v>600</v>
      </c>
      <c r="N12724" t="s">
        <v>483</v>
      </c>
      <c r="O12724">
        <v>2.25</v>
      </c>
    </row>
    <row r="12725" spans="1:16" x14ac:dyDescent="0.5">
      <c r="A12725">
        <v>52</v>
      </c>
      <c r="B12725">
        <v>52</v>
      </c>
      <c r="C12725" t="s">
        <v>597</v>
      </c>
      <c r="D12725" t="s">
        <v>517</v>
      </c>
      <c r="E12725" t="s">
        <v>140</v>
      </c>
      <c r="F12725">
        <v>2</v>
      </c>
      <c r="G12725" t="s">
        <v>320</v>
      </c>
      <c r="H12725" t="s">
        <v>321</v>
      </c>
      <c r="I12725" t="s">
        <v>414</v>
      </c>
      <c r="J12725">
        <v>3</v>
      </c>
      <c r="K12725" t="s">
        <v>24022</v>
      </c>
      <c r="L12725" t="s">
        <v>24023</v>
      </c>
      <c r="M12725" t="s">
        <v>600</v>
      </c>
      <c r="N12725" t="s">
        <v>483</v>
      </c>
      <c r="O12725">
        <v>3</v>
      </c>
    </row>
    <row r="12726" spans="1:16" x14ac:dyDescent="0.5">
      <c r="A12726">
        <v>52</v>
      </c>
      <c r="B12726">
        <v>52</v>
      </c>
      <c r="C12726" t="s">
        <v>597</v>
      </c>
      <c r="D12726" t="s">
        <v>517</v>
      </c>
      <c r="E12726" t="s">
        <v>140</v>
      </c>
      <c r="F12726">
        <v>2</v>
      </c>
      <c r="G12726" t="s">
        <v>320</v>
      </c>
      <c r="H12726" t="s">
        <v>321</v>
      </c>
      <c r="I12726" t="s">
        <v>447</v>
      </c>
      <c r="J12726">
        <v>2.75</v>
      </c>
      <c r="K12726" t="s">
        <v>24024</v>
      </c>
      <c r="L12726" t="s">
        <v>24025</v>
      </c>
      <c r="M12726" t="s">
        <v>600</v>
      </c>
      <c r="N12726" t="s">
        <v>483</v>
      </c>
      <c r="O12726">
        <v>2.75</v>
      </c>
    </row>
    <row r="12727" spans="1:16" x14ac:dyDescent="0.5">
      <c r="A12727">
        <v>52</v>
      </c>
      <c r="B12727">
        <v>52</v>
      </c>
      <c r="C12727" t="s">
        <v>597</v>
      </c>
      <c r="D12727" t="s">
        <v>517</v>
      </c>
      <c r="E12727" t="s">
        <v>140</v>
      </c>
      <c r="F12727">
        <v>2</v>
      </c>
      <c r="G12727" t="s">
        <v>320</v>
      </c>
      <c r="H12727" t="s">
        <v>321</v>
      </c>
      <c r="I12727" t="s">
        <v>410</v>
      </c>
      <c r="J12727">
        <v>4.5</v>
      </c>
      <c r="K12727" t="s">
        <v>24026</v>
      </c>
      <c r="L12727" t="s">
        <v>24027</v>
      </c>
      <c r="M12727" t="s">
        <v>600</v>
      </c>
      <c r="N12727" t="s">
        <v>483</v>
      </c>
      <c r="O12727">
        <v>4.5</v>
      </c>
    </row>
    <row r="12728" spans="1:16" x14ac:dyDescent="0.5">
      <c r="A12728">
        <v>52</v>
      </c>
      <c r="B12728">
        <v>52</v>
      </c>
      <c r="C12728" t="s">
        <v>597</v>
      </c>
      <c r="D12728" t="s">
        <v>517</v>
      </c>
      <c r="E12728" t="s">
        <v>140</v>
      </c>
      <c r="F12728">
        <v>2</v>
      </c>
      <c r="G12728" t="s">
        <v>320</v>
      </c>
      <c r="H12728" t="s">
        <v>321</v>
      </c>
      <c r="I12728" t="s">
        <v>412</v>
      </c>
      <c r="J12728">
        <v>14</v>
      </c>
      <c r="K12728" t="s">
        <v>24028</v>
      </c>
      <c r="L12728" t="s">
        <v>24029</v>
      </c>
      <c r="M12728" t="s">
        <v>600</v>
      </c>
      <c r="N12728" t="s">
        <v>483</v>
      </c>
      <c r="O12728">
        <v>14</v>
      </c>
    </row>
    <row r="12729" spans="1:16" x14ac:dyDescent="0.5">
      <c r="A12729">
        <v>52</v>
      </c>
      <c r="B12729">
        <v>52</v>
      </c>
      <c r="C12729" t="s">
        <v>597</v>
      </c>
      <c r="D12729" t="s">
        <v>517</v>
      </c>
      <c r="E12729" t="s">
        <v>140</v>
      </c>
      <c r="F12729">
        <v>2</v>
      </c>
      <c r="G12729" t="s">
        <v>320</v>
      </c>
      <c r="H12729" t="s">
        <v>321</v>
      </c>
      <c r="I12729" t="s">
        <v>412</v>
      </c>
      <c r="J12729">
        <v>16.75</v>
      </c>
      <c r="K12729" t="s">
        <v>24030</v>
      </c>
      <c r="L12729" t="s">
        <v>24031</v>
      </c>
      <c r="M12729" t="s">
        <v>600</v>
      </c>
      <c r="N12729" t="s">
        <v>483</v>
      </c>
      <c r="O12729">
        <v>16.75</v>
      </c>
    </row>
    <row r="12730" spans="1:16" x14ac:dyDescent="0.5">
      <c r="A12730">
        <v>52</v>
      </c>
      <c r="B12730">
        <v>52</v>
      </c>
      <c r="C12730" t="s">
        <v>597</v>
      </c>
      <c r="D12730" t="s">
        <v>517</v>
      </c>
      <c r="E12730" t="s">
        <v>140</v>
      </c>
      <c r="F12730">
        <v>2</v>
      </c>
      <c r="G12730" t="s">
        <v>320</v>
      </c>
      <c r="H12730" t="s">
        <v>321</v>
      </c>
      <c r="I12730" t="s">
        <v>400</v>
      </c>
      <c r="J12730">
        <v>3.5</v>
      </c>
      <c r="K12730" t="s">
        <v>24032</v>
      </c>
      <c r="L12730" t="s">
        <v>24033</v>
      </c>
      <c r="M12730" t="s">
        <v>600</v>
      </c>
      <c r="N12730" t="s">
        <v>483</v>
      </c>
      <c r="O12730">
        <v>3.5</v>
      </c>
    </row>
    <row r="12731" spans="1:16" x14ac:dyDescent="0.5">
      <c r="A12731">
        <v>52</v>
      </c>
      <c r="B12731">
        <v>52</v>
      </c>
      <c r="C12731" t="s">
        <v>597</v>
      </c>
      <c r="D12731" t="s">
        <v>517</v>
      </c>
      <c r="E12731" t="s">
        <v>140</v>
      </c>
      <c r="F12731">
        <v>2</v>
      </c>
      <c r="G12731" t="s">
        <v>320</v>
      </c>
      <c r="H12731" t="s">
        <v>321</v>
      </c>
      <c r="I12731" t="s">
        <v>412</v>
      </c>
      <c r="J12731">
        <v>0.25</v>
      </c>
      <c r="K12731" t="s">
        <v>24034</v>
      </c>
      <c r="L12731" t="s">
        <v>24035</v>
      </c>
      <c r="M12731" t="s">
        <v>600</v>
      </c>
      <c r="N12731" t="s">
        <v>483</v>
      </c>
      <c r="O12731">
        <v>0.25</v>
      </c>
    </row>
    <row r="12732" spans="1:16" x14ac:dyDescent="0.5">
      <c r="A12732">
        <v>52</v>
      </c>
      <c r="B12732">
        <v>52</v>
      </c>
      <c r="C12732" t="s">
        <v>597</v>
      </c>
      <c r="D12732" t="s">
        <v>517</v>
      </c>
      <c r="E12732" t="s">
        <v>140</v>
      </c>
      <c r="F12732">
        <v>2</v>
      </c>
      <c r="G12732" t="s">
        <v>320</v>
      </c>
      <c r="H12732" t="s">
        <v>321</v>
      </c>
      <c r="I12732" t="s">
        <v>410</v>
      </c>
      <c r="J12732">
        <v>3</v>
      </c>
      <c r="K12732" t="s">
        <v>24036</v>
      </c>
      <c r="L12732" t="s">
        <v>24037</v>
      </c>
      <c r="M12732" t="s">
        <v>600</v>
      </c>
      <c r="N12732" t="s">
        <v>483</v>
      </c>
      <c r="O12732">
        <v>3</v>
      </c>
    </row>
    <row r="12733" spans="1:16" x14ac:dyDescent="0.5">
      <c r="A12733">
        <v>52</v>
      </c>
      <c r="B12733">
        <v>52</v>
      </c>
      <c r="C12733" t="s">
        <v>597</v>
      </c>
      <c r="D12733" t="s">
        <v>517</v>
      </c>
      <c r="E12733" t="s">
        <v>140</v>
      </c>
      <c r="F12733">
        <v>2</v>
      </c>
      <c r="G12733" t="s">
        <v>320</v>
      </c>
      <c r="H12733" t="s">
        <v>321</v>
      </c>
      <c r="I12733" t="s">
        <v>400</v>
      </c>
      <c r="J12733">
        <v>1</v>
      </c>
      <c r="K12733" t="s">
        <v>24038</v>
      </c>
      <c r="L12733" t="s">
        <v>24039</v>
      </c>
      <c r="M12733" t="s">
        <v>600</v>
      </c>
      <c r="N12733" t="s">
        <v>483</v>
      </c>
      <c r="O12733">
        <v>1</v>
      </c>
    </row>
    <row r="12734" spans="1:16" x14ac:dyDescent="0.5">
      <c r="A12734">
        <v>52</v>
      </c>
      <c r="B12734">
        <v>52</v>
      </c>
      <c r="C12734" t="s">
        <v>478</v>
      </c>
      <c r="D12734" t="s">
        <v>540</v>
      </c>
      <c r="E12734" t="s">
        <v>8</v>
      </c>
      <c r="F12734">
        <v>1</v>
      </c>
      <c r="G12734" t="s">
        <v>331</v>
      </c>
      <c r="H12734" t="s">
        <v>332</v>
      </c>
      <c r="I12734" t="s">
        <v>404</v>
      </c>
      <c r="J12734">
        <v>0.08</v>
      </c>
      <c r="K12734" t="s">
        <v>24040</v>
      </c>
      <c r="L12734" t="s">
        <v>24041</v>
      </c>
      <c r="M12734" t="s">
        <v>482</v>
      </c>
      <c r="N12734" t="s">
        <v>483</v>
      </c>
      <c r="O12734">
        <v>8.3333333333333329E-2</v>
      </c>
    </row>
    <row r="12735" spans="1:16" x14ac:dyDescent="0.5">
      <c r="A12735">
        <v>52</v>
      </c>
      <c r="B12735">
        <v>52</v>
      </c>
      <c r="C12735" t="s">
        <v>395</v>
      </c>
      <c r="D12735" t="s">
        <v>540</v>
      </c>
      <c r="E12735" t="s">
        <v>140</v>
      </c>
      <c r="F12735">
        <v>5</v>
      </c>
      <c r="G12735" t="s">
        <v>184</v>
      </c>
      <c r="H12735" t="s">
        <v>185</v>
      </c>
      <c r="I12735" t="s">
        <v>420</v>
      </c>
      <c r="J12735">
        <v>3</v>
      </c>
      <c r="K12735" t="s">
        <v>24042</v>
      </c>
      <c r="L12735" t="s">
        <v>24043</v>
      </c>
      <c r="M12735" t="s">
        <v>483</v>
      </c>
      <c r="N12735" t="s">
        <v>483</v>
      </c>
      <c r="O12735">
        <v>3</v>
      </c>
    </row>
    <row r="12736" spans="1:16" x14ac:dyDescent="0.5">
      <c r="A12736">
        <v>52</v>
      </c>
      <c r="B12736">
        <v>52</v>
      </c>
      <c r="C12736" t="s">
        <v>478</v>
      </c>
      <c r="D12736" t="s">
        <v>540</v>
      </c>
      <c r="E12736" t="s">
        <v>8</v>
      </c>
      <c r="F12736">
        <v>3</v>
      </c>
      <c r="G12736" t="s">
        <v>331</v>
      </c>
      <c r="H12736" t="s">
        <v>332</v>
      </c>
      <c r="I12736" t="s">
        <v>457</v>
      </c>
      <c r="J12736">
        <v>0.75</v>
      </c>
      <c r="K12736" t="s">
        <v>24044</v>
      </c>
      <c r="L12736" t="s">
        <v>24045</v>
      </c>
      <c r="M12736" t="s">
        <v>482</v>
      </c>
      <c r="N12736" t="s">
        <v>483</v>
      </c>
      <c r="O12736">
        <v>0.75</v>
      </c>
    </row>
    <row r="12737" spans="1:16" x14ac:dyDescent="0.5">
      <c r="A12737">
        <v>52</v>
      </c>
      <c r="B12737">
        <v>52</v>
      </c>
      <c r="C12737" t="s">
        <v>597</v>
      </c>
      <c r="D12737" t="s">
        <v>517</v>
      </c>
      <c r="E12737" t="s">
        <v>140</v>
      </c>
      <c r="F12737">
        <v>2</v>
      </c>
      <c r="G12737" t="s">
        <v>320</v>
      </c>
      <c r="H12737" t="s">
        <v>321</v>
      </c>
      <c r="I12737" t="s">
        <v>383</v>
      </c>
      <c r="J12737">
        <v>35</v>
      </c>
      <c r="K12737" t="s">
        <v>24046</v>
      </c>
      <c r="L12737" t="s">
        <v>24047</v>
      </c>
      <c r="M12737" t="s">
        <v>600</v>
      </c>
      <c r="N12737" t="s">
        <v>483</v>
      </c>
      <c r="O12737">
        <v>35</v>
      </c>
    </row>
    <row r="12738" spans="1:16" x14ac:dyDescent="0.5">
      <c r="A12738">
        <v>52</v>
      </c>
      <c r="B12738">
        <v>52</v>
      </c>
      <c r="C12738" t="s">
        <v>597</v>
      </c>
      <c r="D12738" t="s">
        <v>517</v>
      </c>
      <c r="E12738" t="s">
        <v>140</v>
      </c>
      <c r="F12738">
        <v>2</v>
      </c>
      <c r="G12738" t="s">
        <v>320</v>
      </c>
      <c r="H12738" t="s">
        <v>321</v>
      </c>
      <c r="I12738" t="s">
        <v>383</v>
      </c>
      <c r="J12738">
        <v>29</v>
      </c>
      <c r="K12738" t="s">
        <v>24048</v>
      </c>
      <c r="L12738" t="s">
        <v>24049</v>
      </c>
      <c r="M12738" t="s">
        <v>600</v>
      </c>
      <c r="N12738" t="s">
        <v>483</v>
      </c>
      <c r="O12738">
        <v>29</v>
      </c>
    </row>
    <row r="12739" spans="1:16" x14ac:dyDescent="0.5">
      <c r="A12739">
        <v>52</v>
      </c>
      <c r="B12739">
        <v>52</v>
      </c>
      <c r="C12739" t="s">
        <v>163</v>
      </c>
      <c r="D12739" t="s">
        <v>540</v>
      </c>
      <c r="E12739" t="s">
        <v>163</v>
      </c>
      <c r="F12739">
        <v>1</v>
      </c>
      <c r="G12739" t="s">
        <v>161</v>
      </c>
      <c r="H12739" t="s">
        <v>162</v>
      </c>
      <c r="I12739" t="s">
        <v>402</v>
      </c>
      <c r="J12739">
        <v>0.25</v>
      </c>
      <c r="K12739" t="s">
        <v>24050</v>
      </c>
      <c r="L12739" t="s">
        <v>24051</v>
      </c>
      <c r="M12739" t="s">
        <v>483</v>
      </c>
      <c r="N12739" t="s">
        <v>483</v>
      </c>
      <c r="O12739">
        <v>0.25</v>
      </c>
    </row>
    <row r="12740" spans="1:16" x14ac:dyDescent="0.5">
      <c r="A12740">
        <v>52</v>
      </c>
      <c r="B12740">
        <v>52</v>
      </c>
      <c r="C12740" t="s">
        <v>605</v>
      </c>
      <c r="D12740" t="s">
        <v>540</v>
      </c>
      <c r="E12740" t="s">
        <v>330</v>
      </c>
      <c r="F12740">
        <v>1</v>
      </c>
      <c r="G12740" t="s">
        <v>343</v>
      </c>
      <c r="H12740" t="s">
        <v>344</v>
      </c>
      <c r="I12740" t="s">
        <v>406</v>
      </c>
      <c r="J12740">
        <v>0.25</v>
      </c>
      <c r="K12740" t="s">
        <v>24052</v>
      </c>
      <c r="L12740" t="s">
        <v>24053</v>
      </c>
      <c r="M12740" t="s">
        <v>543</v>
      </c>
      <c r="N12740" t="s">
        <v>483</v>
      </c>
      <c r="O12740">
        <v>0.25</v>
      </c>
    </row>
    <row r="12741" spans="1:16" x14ac:dyDescent="0.5">
      <c r="A12741">
        <v>52</v>
      </c>
      <c r="B12741">
        <v>52</v>
      </c>
      <c r="C12741" t="s">
        <v>383</v>
      </c>
      <c r="D12741" t="s">
        <v>540</v>
      </c>
      <c r="E12741" t="s">
        <v>8</v>
      </c>
      <c r="F12741">
        <v>2</v>
      </c>
      <c r="G12741" t="s">
        <v>331</v>
      </c>
      <c r="H12741" t="s">
        <v>332</v>
      </c>
      <c r="I12741" t="s">
        <v>383</v>
      </c>
      <c r="J12741">
        <v>13</v>
      </c>
      <c r="K12741" t="s">
        <v>24054</v>
      </c>
      <c r="L12741" t="s">
        <v>24055</v>
      </c>
      <c r="M12741" t="s">
        <v>506</v>
      </c>
      <c r="N12741" t="s">
        <v>483</v>
      </c>
      <c r="O12741">
        <v>13</v>
      </c>
      <c r="P12741" t="s">
        <v>550</v>
      </c>
    </row>
    <row r="12742" spans="1:16" x14ac:dyDescent="0.5">
      <c r="A12742">
        <v>52</v>
      </c>
      <c r="B12742">
        <v>52</v>
      </c>
      <c r="C12742" t="s">
        <v>383</v>
      </c>
      <c r="D12742" t="s">
        <v>540</v>
      </c>
      <c r="E12742" t="s">
        <v>8</v>
      </c>
      <c r="F12742">
        <v>2</v>
      </c>
      <c r="G12742" t="s">
        <v>331</v>
      </c>
      <c r="H12742" t="s">
        <v>332</v>
      </c>
      <c r="I12742" t="s">
        <v>383</v>
      </c>
      <c r="J12742">
        <v>2.5</v>
      </c>
      <c r="K12742" t="s">
        <v>24056</v>
      </c>
      <c r="L12742" t="s">
        <v>24057</v>
      </c>
      <c r="M12742" t="s">
        <v>506</v>
      </c>
      <c r="N12742" t="s">
        <v>483</v>
      </c>
      <c r="O12742">
        <v>2.5</v>
      </c>
      <c r="P12742" t="s">
        <v>550</v>
      </c>
    </row>
    <row r="12743" spans="1:16" x14ac:dyDescent="0.5">
      <c r="A12743">
        <v>52</v>
      </c>
      <c r="B12743">
        <v>52</v>
      </c>
      <c r="C12743" t="s">
        <v>605</v>
      </c>
      <c r="D12743" t="s">
        <v>540</v>
      </c>
      <c r="E12743" t="s">
        <v>8</v>
      </c>
      <c r="F12743">
        <v>2</v>
      </c>
      <c r="G12743" t="s">
        <v>331</v>
      </c>
      <c r="H12743" t="s">
        <v>332</v>
      </c>
      <c r="I12743" t="s">
        <v>410</v>
      </c>
      <c r="J12743">
        <v>1.5</v>
      </c>
      <c r="K12743" t="s">
        <v>24058</v>
      </c>
      <c r="L12743" t="s">
        <v>24059</v>
      </c>
      <c r="M12743" t="s">
        <v>482</v>
      </c>
      <c r="N12743" t="s">
        <v>483</v>
      </c>
      <c r="O12743">
        <v>1.5</v>
      </c>
    </row>
    <row r="12744" spans="1:16" x14ac:dyDescent="0.5">
      <c r="A12744">
        <v>52</v>
      </c>
      <c r="B12744">
        <v>52</v>
      </c>
      <c r="C12744" t="s">
        <v>478</v>
      </c>
      <c r="D12744" t="s">
        <v>540</v>
      </c>
      <c r="E12744" t="s">
        <v>8</v>
      </c>
      <c r="F12744">
        <v>2</v>
      </c>
      <c r="G12744" t="s">
        <v>331</v>
      </c>
      <c r="H12744" t="s">
        <v>332</v>
      </c>
      <c r="I12744" t="s">
        <v>404</v>
      </c>
      <c r="J12744">
        <v>0.83</v>
      </c>
      <c r="K12744" t="s">
        <v>24060</v>
      </c>
      <c r="L12744" t="s">
        <v>24061</v>
      </c>
      <c r="M12744" t="s">
        <v>482</v>
      </c>
      <c r="N12744" t="s">
        <v>483</v>
      </c>
      <c r="O12744">
        <v>0.83333333333333337</v>
      </c>
    </row>
    <row r="12745" spans="1:16" x14ac:dyDescent="0.5">
      <c r="A12745">
        <v>52</v>
      </c>
      <c r="B12745">
        <v>52</v>
      </c>
      <c r="C12745" t="s">
        <v>478</v>
      </c>
      <c r="D12745" t="s">
        <v>540</v>
      </c>
      <c r="E12745" t="s">
        <v>8</v>
      </c>
      <c r="F12745">
        <v>2</v>
      </c>
      <c r="G12745" t="s">
        <v>331</v>
      </c>
      <c r="H12745" t="s">
        <v>332</v>
      </c>
      <c r="I12745" t="s">
        <v>404</v>
      </c>
      <c r="J12745">
        <v>0.5</v>
      </c>
      <c r="K12745" t="s">
        <v>24062</v>
      </c>
      <c r="L12745" t="s">
        <v>24063</v>
      </c>
      <c r="M12745" t="s">
        <v>482</v>
      </c>
      <c r="N12745" t="s">
        <v>483</v>
      </c>
      <c r="O12745">
        <v>0.5</v>
      </c>
    </row>
    <row r="12746" spans="1:16" x14ac:dyDescent="0.5">
      <c r="A12746">
        <v>52</v>
      </c>
      <c r="B12746">
        <v>52</v>
      </c>
      <c r="C12746" t="s">
        <v>605</v>
      </c>
      <c r="D12746" t="s">
        <v>540</v>
      </c>
      <c r="E12746" t="s">
        <v>8</v>
      </c>
      <c r="F12746">
        <v>2</v>
      </c>
      <c r="G12746" t="s">
        <v>331</v>
      </c>
      <c r="H12746" t="s">
        <v>332</v>
      </c>
      <c r="I12746" t="s">
        <v>410</v>
      </c>
      <c r="J12746">
        <v>1.5</v>
      </c>
      <c r="K12746" t="s">
        <v>24064</v>
      </c>
      <c r="L12746" t="s">
        <v>24065</v>
      </c>
      <c r="M12746" t="s">
        <v>482</v>
      </c>
      <c r="N12746" t="s">
        <v>483</v>
      </c>
      <c r="O12746">
        <v>1.5</v>
      </c>
    </row>
    <row r="12747" spans="1:16" x14ac:dyDescent="0.5">
      <c r="A12747">
        <v>52</v>
      </c>
      <c r="B12747">
        <v>52</v>
      </c>
      <c r="C12747" t="s">
        <v>478</v>
      </c>
      <c r="D12747" t="s">
        <v>540</v>
      </c>
      <c r="E12747" t="s">
        <v>8</v>
      </c>
      <c r="F12747">
        <v>2</v>
      </c>
      <c r="G12747" t="s">
        <v>331</v>
      </c>
      <c r="H12747" t="s">
        <v>332</v>
      </c>
      <c r="I12747" t="s">
        <v>404</v>
      </c>
      <c r="J12747">
        <v>0.75</v>
      </c>
      <c r="K12747" t="s">
        <v>24066</v>
      </c>
      <c r="L12747" t="s">
        <v>24067</v>
      </c>
      <c r="M12747" t="s">
        <v>482</v>
      </c>
      <c r="N12747" t="s">
        <v>483</v>
      </c>
      <c r="O12747">
        <v>0.75</v>
      </c>
    </row>
    <row r="12748" spans="1:16" x14ac:dyDescent="0.5">
      <c r="A12748">
        <v>52</v>
      </c>
      <c r="B12748">
        <v>52</v>
      </c>
      <c r="C12748" t="s">
        <v>478</v>
      </c>
      <c r="D12748" t="s">
        <v>540</v>
      </c>
      <c r="E12748" t="s">
        <v>8</v>
      </c>
      <c r="F12748">
        <v>2</v>
      </c>
      <c r="G12748" t="s">
        <v>331</v>
      </c>
      <c r="H12748" t="s">
        <v>332</v>
      </c>
      <c r="I12748" t="s">
        <v>404</v>
      </c>
      <c r="J12748">
        <v>0.57999999999999996</v>
      </c>
      <c r="K12748" t="s">
        <v>24068</v>
      </c>
      <c r="L12748" t="s">
        <v>24069</v>
      </c>
      <c r="M12748" t="s">
        <v>482</v>
      </c>
      <c r="N12748" t="s">
        <v>483</v>
      </c>
      <c r="O12748">
        <v>0.58333333333333337</v>
      </c>
    </row>
    <row r="12749" spans="1:16" x14ac:dyDescent="0.5">
      <c r="A12749">
        <v>52</v>
      </c>
      <c r="B12749">
        <v>52</v>
      </c>
      <c r="C12749" t="s">
        <v>605</v>
      </c>
      <c r="D12749" t="s">
        <v>540</v>
      </c>
      <c r="E12749" t="s">
        <v>8</v>
      </c>
      <c r="F12749">
        <v>2</v>
      </c>
      <c r="G12749" t="s">
        <v>331</v>
      </c>
      <c r="H12749" t="s">
        <v>332</v>
      </c>
      <c r="I12749" t="s">
        <v>410</v>
      </c>
      <c r="J12749">
        <v>0.75</v>
      </c>
      <c r="K12749" t="s">
        <v>24070</v>
      </c>
      <c r="L12749" t="s">
        <v>24071</v>
      </c>
      <c r="M12749" t="s">
        <v>482</v>
      </c>
      <c r="N12749" t="s">
        <v>483</v>
      </c>
      <c r="O12749">
        <v>0.75</v>
      </c>
    </row>
    <row r="12750" spans="1:16" x14ac:dyDescent="0.5">
      <c r="A12750">
        <v>52</v>
      </c>
      <c r="B12750">
        <v>52</v>
      </c>
      <c r="C12750" t="s">
        <v>478</v>
      </c>
      <c r="D12750" t="s">
        <v>540</v>
      </c>
      <c r="E12750" t="s">
        <v>8</v>
      </c>
      <c r="F12750">
        <v>2</v>
      </c>
      <c r="G12750" t="s">
        <v>331</v>
      </c>
      <c r="H12750" t="s">
        <v>332</v>
      </c>
      <c r="I12750" t="s">
        <v>404</v>
      </c>
      <c r="J12750">
        <v>0.67</v>
      </c>
      <c r="K12750" t="s">
        <v>24072</v>
      </c>
      <c r="L12750" t="s">
        <v>24073</v>
      </c>
      <c r="M12750" t="s">
        <v>482</v>
      </c>
      <c r="N12750" t="s">
        <v>483</v>
      </c>
      <c r="O12750">
        <v>0.66666666666666663</v>
      </c>
    </row>
    <row r="12751" spans="1:16" x14ac:dyDescent="0.5">
      <c r="A12751">
        <v>52</v>
      </c>
      <c r="B12751">
        <v>52</v>
      </c>
      <c r="C12751" t="s">
        <v>478</v>
      </c>
      <c r="D12751" t="s">
        <v>540</v>
      </c>
      <c r="E12751" t="s">
        <v>8</v>
      </c>
      <c r="F12751">
        <v>2</v>
      </c>
      <c r="G12751" t="s">
        <v>331</v>
      </c>
      <c r="H12751" t="s">
        <v>332</v>
      </c>
      <c r="I12751" t="s">
        <v>404</v>
      </c>
      <c r="J12751">
        <v>0.5</v>
      </c>
      <c r="K12751" t="s">
        <v>24074</v>
      </c>
      <c r="L12751" t="s">
        <v>24075</v>
      </c>
      <c r="M12751" t="s">
        <v>482</v>
      </c>
      <c r="N12751" t="s">
        <v>483</v>
      </c>
      <c r="O12751">
        <v>0.5</v>
      </c>
    </row>
    <row r="12752" spans="1:16" hidden="1" x14ac:dyDescent="0.5">
      <c r="A12752">
        <v>51</v>
      </c>
      <c r="B12752">
        <v>51</v>
      </c>
      <c r="C12752" t="s">
        <v>478</v>
      </c>
      <c r="D12752" t="s">
        <v>517</v>
      </c>
      <c r="E12752" t="s">
        <v>79</v>
      </c>
      <c r="F12752">
        <v>1</v>
      </c>
      <c r="G12752" t="s">
        <v>202</v>
      </c>
      <c r="H12752" t="s">
        <v>203</v>
      </c>
      <c r="I12752" t="s">
        <v>433</v>
      </c>
      <c r="J12752">
        <v>0.25</v>
      </c>
      <c r="K12752" t="s">
        <v>24076</v>
      </c>
      <c r="L12752" t="s">
        <v>24077</v>
      </c>
      <c r="M12752" t="s">
        <v>483</v>
      </c>
      <c r="N12752" t="s">
        <v>483</v>
      </c>
      <c r="O12752">
        <v>0.25</v>
      </c>
    </row>
    <row r="12753" spans="1:15" x14ac:dyDescent="0.5">
      <c r="A12753">
        <v>52</v>
      </c>
      <c r="B12753">
        <v>52</v>
      </c>
      <c r="C12753" t="s">
        <v>605</v>
      </c>
      <c r="D12753" t="s">
        <v>540</v>
      </c>
      <c r="E12753" t="s">
        <v>8</v>
      </c>
      <c r="F12753">
        <v>2</v>
      </c>
      <c r="G12753" t="s">
        <v>331</v>
      </c>
      <c r="H12753" t="s">
        <v>332</v>
      </c>
      <c r="I12753" t="s">
        <v>410</v>
      </c>
      <c r="J12753">
        <v>0.75</v>
      </c>
      <c r="K12753" t="s">
        <v>24078</v>
      </c>
      <c r="L12753" t="s">
        <v>24079</v>
      </c>
      <c r="M12753" t="s">
        <v>482</v>
      </c>
      <c r="N12753" t="s">
        <v>483</v>
      </c>
      <c r="O12753">
        <v>0.75</v>
      </c>
    </row>
    <row r="12754" spans="1:15" x14ac:dyDescent="0.5">
      <c r="A12754">
        <v>52</v>
      </c>
      <c r="B12754">
        <v>52</v>
      </c>
      <c r="C12754" t="s">
        <v>478</v>
      </c>
      <c r="D12754" t="s">
        <v>540</v>
      </c>
      <c r="E12754" t="s">
        <v>8</v>
      </c>
      <c r="F12754">
        <v>2</v>
      </c>
      <c r="G12754" t="s">
        <v>331</v>
      </c>
      <c r="H12754" t="s">
        <v>332</v>
      </c>
      <c r="I12754" t="s">
        <v>404</v>
      </c>
      <c r="J12754">
        <v>0.92</v>
      </c>
      <c r="K12754" t="s">
        <v>24080</v>
      </c>
      <c r="L12754" t="s">
        <v>24081</v>
      </c>
      <c r="M12754" t="s">
        <v>482</v>
      </c>
      <c r="N12754" t="s">
        <v>483</v>
      </c>
      <c r="O12754">
        <v>0.91666666666666663</v>
      </c>
    </row>
    <row r="12755" spans="1:15" x14ac:dyDescent="0.5">
      <c r="A12755">
        <v>52</v>
      </c>
      <c r="B12755">
        <v>52</v>
      </c>
      <c r="C12755" t="s">
        <v>478</v>
      </c>
      <c r="D12755" t="s">
        <v>540</v>
      </c>
      <c r="E12755" t="s">
        <v>8</v>
      </c>
      <c r="F12755">
        <v>2</v>
      </c>
      <c r="G12755" t="s">
        <v>331</v>
      </c>
      <c r="H12755" t="s">
        <v>332</v>
      </c>
      <c r="I12755" t="s">
        <v>404</v>
      </c>
      <c r="J12755">
        <v>0.5</v>
      </c>
      <c r="K12755" t="s">
        <v>24082</v>
      </c>
      <c r="L12755" t="s">
        <v>24083</v>
      </c>
      <c r="M12755" t="s">
        <v>482</v>
      </c>
      <c r="N12755" t="s">
        <v>483</v>
      </c>
      <c r="O12755">
        <v>0.5</v>
      </c>
    </row>
    <row r="12756" spans="1:15" x14ac:dyDescent="0.5">
      <c r="A12756">
        <v>52</v>
      </c>
      <c r="B12756">
        <v>52</v>
      </c>
      <c r="C12756" t="s">
        <v>478</v>
      </c>
      <c r="D12756" t="s">
        <v>540</v>
      </c>
      <c r="E12756" t="s">
        <v>8</v>
      </c>
      <c r="F12756">
        <v>2</v>
      </c>
      <c r="G12756" t="s">
        <v>331</v>
      </c>
      <c r="H12756" t="s">
        <v>332</v>
      </c>
      <c r="I12756" t="s">
        <v>404</v>
      </c>
      <c r="J12756">
        <v>1.25</v>
      </c>
      <c r="K12756" t="s">
        <v>24084</v>
      </c>
      <c r="L12756" t="s">
        <v>24085</v>
      </c>
      <c r="M12756" t="s">
        <v>482</v>
      </c>
      <c r="N12756" t="s">
        <v>483</v>
      </c>
      <c r="O12756">
        <v>1.25</v>
      </c>
    </row>
    <row r="12757" spans="1:15" x14ac:dyDescent="0.5">
      <c r="A12757">
        <v>52</v>
      </c>
      <c r="B12757">
        <v>52</v>
      </c>
      <c r="C12757" t="s">
        <v>605</v>
      </c>
      <c r="D12757" t="s">
        <v>540</v>
      </c>
      <c r="E12757" t="s">
        <v>8</v>
      </c>
      <c r="F12757">
        <v>2</v>
      </c>
      <c r="G12757" t="s">
        <v>331</v>
      </c>
      <c r="H12757" t="s">
        <v>332</v>
      </c>
      <c r="I12757" t="s">
        <v>410</v>
      </c>
      <c r="J12757">
        <v>0.75</v>
      </c>
      <c r="K12757" t="s">
        <v>24086</v>
      </c>
      <c r="L12757" t="s">
        <v>24087</v>
      </c>
      <c r="M12757" t="s">
        <v>482</v>
      </c>
      <c r="N12757" t="s">
        <v>483</v>
      </c>
      <c r="O12757">
        <v>0.75</v>
      </c>
    </row>
    <row r="12758" spans="1:15" x14ac:dyDescent="0.5">
      <c r="A12758">
        <v>52</v>
      </c>
      <c r="B12758">
        <v>52</v>
      </c>
      <c r="C12758" t="s">
        <v>478</v>
      </c>
      <c r="D12758" t="s">
        <v>540</v>
      </c>
      <c r="E12758" t="s">
        <v>8</v>
      </c>
      <c r="F12758">
        <v>2</v>
      </c>
      <c r="G12758" t="s">
        <v>331</v>
      </c>
      <c r="H12758" t="s">
        <v>332</v>
      </c>
      <c r="I12758" t="s">
        <v>404</v>
      </c>
      <c r="J12758">
        <v>1.08</v>
      </c>
      <c r="K12758" t="s">
        <v>24088</v>
      </c>
      <c r="L12758" t="s">
        <v>24089</v>
      </c>
      <c r="M12758" t="s">
        <v>482</v>
      </c>
      <c r="N12758" t="s">
        <v>483</v>
      </c>
      <c r="O12758">
        <v>1.0833333333333333</v>
      </c>
    </row>
    <row r="12759" spans="1:15" x14ac:dyDescent="0.5">
      <c r="A12759">
        <v>52</v>
      </c>
      <c r="B12759">
        <v>52</v>
      </c>
      <c r="C12759" t="s">
        <v>478</v>
      </c>
      <c r="D12759" t="s">
        <v>540</v>
      </c>
      <c r="E12759" t="s">
        <v>8</v>
      </c>
      <c r="F12759">
        <v>1</v>
      </c>
      <c r="G12759" t="s">
        <v>153</v>
      </c>
      <c r="H12759" t="s">
        <v>154</v>
      </c>
      <c r="I12759" t="s">
        <v>404</v>
      </c>
      <c r="J12759">
        <v>0.42</v>
      </c>
      <c r="K12759" t="s">
        <v>24090</v>
      </c>
      <c r="L12759" t="s">
        <v>24091</v>
      </c>
      <c r="M12759" t="s">
        <v>482</v>
      </c>
      <c r="N12759" t="s">
        <v>529</v>
      </c>
      <c r="O12759">
        <v>0.41666666666666669</v>
      </c>
    </row>
    <row r="12760" spans="1:15" x14ac:dyDescent="0.5">
      <c r="A12760">
        <v>52</v>
      </c>
      <c r="B12760">
        <v>52</v>
      </c>
      <c r="C12760" t="s">
        <v>605</v>
      </c>
      <c r="D12760" t="s">
        <v>540</v>
      </c>
      <c r="E12760" t="s">
        <v>8</v>
      </c>
      <c r="F12760">
        <v>3</v>
      </c>
      <c r="G12760" t="s">
        <v>331</v>
      </c>
      <c r="H12760" t="s">
        <v>332</v>
      </c>
      <c r="I12760" t="s">
        <v>457</v>
      </c>
      <c r="J12760">
        <v>0.5</v>
      </c>
      <c r="K12760" t="s">
        <v>24092</v>
      </c>
      <c r="L12760" t="s">
        <v>24093</v>
      </c>
      <c r="M12760" t="s">
        <v>482</v>
      </c>
      <c r="N12760" t="s">
        <v>483</v>
      </c>
      <c r="O12760">
        <v>0.5</v>
      </c>
    </row>
    <row r="12761" spans="1:15" x14ac:dyDescent="0.5">
      <c r="A12761">
        <v>52</v>
      </c>
      <c r="B12761">
        <v>52</v>
      </c>
      <c r="C12761" t="s">
        <v>478</v>
      </c>
      <c r="D12761" t="s">
        <v>540</v>
      </c>
      <c r="E12761" t="s">
        <v>8</v>
      </c>
      <c r="F12761">
        <v>1</v>
      </c>
      <c r="G12761" t="s">
        <v>153</v>
      </c>
      <c r="H12761" t="s">
        <v>154</v>
      </c>
      <c r="I12761" t="s">
        <v>404</v>
      </c>
      <c r="J12761">
        <v>0.33</v>
      </c>
      <c r="K12761" t="s">
        <v>24094</v>
      </c>
      <c r="L12761" t="s">
        <v>24095</v>
      </c>
      <c r="M12761" t="s">
        <v>482</v>
      </c>
      <c r="N12761" t="s">
        <v>529</v>
      </c>
      <c r="O12761">
        <v>0.33333333333333331</v>
      </c>
    </row>
    <row r="12762" spans="1:15" x14ac:dyDescent="0.5">
      <c r="A12762">
        <v>52</v>
      </c>
      <c r="B12762">
        <v>52</v>
      </c>
      <c r="C12762" t="s">
        <v>605</v>
      </c>
      <c r="D12762" t="s">
        <v>540</v>
      </c>
      <c r="E12762" t="s">
        <v>8</v>
      </c>
      <c r="F12762">
        <v>3</v>
      </c>
      <c r="G12762" t="s">
        <v>331</v>
      </c>
      <c r="H12762" t="s">
        <v>332</v>
      </c>
      <c r="I12762" t="s">
        <v>457</v>
      </c>
      <c r="J12762">
        <v>0.75</v>
      </c>
      <c r="K12762" t="s">
        <v>24096</v>
      </c>
      <c r="L12762" t="s">
        <v>24097</v>
      </c>
      <c r="M12762" t="s">
        <v>482</v>
      </c>
      <c r="N12762" t="s">
        <v>483</v>
      </c>
      <c r="O12762">
        <v>0.75</v>
      </c>
    </row>
    <row r="12763" spans="1:15" x14ac:dyDescent="0.5">
      <c r="A12763">
        <v>52</v>
      </c>
      <c r="B12763">
        <v>52</v>
      </c>
      <c r="C12763" t="s">
        <v>605</v>
      </c>
      <c r="D12763" t="s">
        <v>540</v>
      </c>
      <c r="E12763" t="s">
        <v>8</v>
      </c>
      <c r="F12763">
        <v>3</v>
      </c>
      <c r="G12763" t="s">
        <v>331</v>
      </c>
      <c r="H12763" t="s">
        <v>332</v>
      </c>
      <c r="I12763" t="s">
        <v>457</v>
      </c>
      <c r="J12763">
        <v>0.5</v>
      </c>
      <c r="K12763" t="s">
        <v>24098</v>
      </c>
      <c r="L12763" t="s">
        <v>24099</v>
      </c>
      <c r="M12763" t="s">
        <v>482</v>
      </c>
      <c r="N12763" t="s">
        <v>483</v>
      </c>
      <c r="O12763">
        <v>0.5</v>
      </c>
    </row>
    <row r="12764" spans="1:15" x14ac:dyDescent="0.5">
      <c r="A12764">
        <v>52</v>
      </c>
      <c r="B12764">
        <v>52</v>
      </c>
      <c r="C12764" t="s">
        <v>478</v>
      </c>
      <c r="D12764" t="s">
        <v>479</v>
      </c>
      <c r="E12764" t="s">
        <v>8</v>
      </c>
      <c r="F12764">
        <v>1</v>
      </c>
      <c r="G12764" t="s">
        <v>153</v>
      </c>
      <c r="H12764" t="s">
        <v>154</v>
      </c>
      <c r="I12764" t="s">
        <v>414</v>
      </c>
      <c r="J12764">
        <v>0.5</v>
      </c>
      <c r="K12764" t="s">
        <v>24100</v>
      </c>
      <c r="L12764" t="s">
        <v>24101</v>
      </c>
      <c r="M12764" t="s">
        <v>483</v>
      </c>
      <c r="N12764" t="s">
        <v>486</v>
      </c>
      <c r="O12764">
        <v>0.5</v>
      </c>
    </row>
    <row r="12765" spans="1:15" x14ac:dyDescent="0.5">
      <c r="A12765">
        <v>52</v>
      </c>
      <c r="B12765">
        <v>52</v>
      </c>
      <c r="C12765" t="s">
        <v>478</v>
      </c>
      <c r="D12765" t="s">
        <v>479</v>
      </c>
      <c r="E12765" t="s">
        <v>140</v>
      </c>
      <c r="F12765">
        <v>2</v>
      </c>
      <c r="G12765" t="s">
        <v>367</v>
      </c>
      <c r="H12765" t="s">
        <v>368</v>
      </c>
      <c r="I12765" t="s">
        <v>414</v>
      </c>
      <c r="J12765">
        <v>3</v>
      </c>
      <c r="K12765" t="s">
        <v>24102</v>
      </c>
      <c r="L12765" t="s">
        <v>24103</v>
      </c>
      <c r="M12765" t="s">
        <v>483</v>
      </c>
      <c r="N12765" t="s">
        <v>520</v>
      </c>
      <c r="O12765">
        <v>3</v>
      </c>
    </row>
    <row r="12766" spans="1:15" hidden="1" x14ac:dyDescent="0.5">
      <c r="A12766">
        <v>51</v>
      </c>
      <c r="B12766">
        <v>51</v>
      </c>
      <c r="C12766" t="s">
        <v>478</v>
      </c>
      <c r="D12766" t="s">
        <v>479</v>
      </c>
      <c r="E12766" t="s">
        <v>140</v>
      </c>
      <c r="F12766">
        <v>2</v>
      </c>
      <c r="G12766" t="s">
        <v>218</v>
      </c>
      <c r="H12766" t="s">
        <v>219</v>
      </c>
      <c r="I12766" t="s">
        <v>414</v>
      </c>
      <c r="J12766">
        <v>1</v>
      </c>
      <c r="K12766" t="s">
        <v>24104</v>
      </c>
      <c r="L12766" t="s">
        <v>24105</v>
      </c>
      <c r="M12766" t="s">
        <v>483</v>
      </c>
      <c r="N12766" t="s">
        <v>486</v>
      </c>
      <c r="O12766">
        <v>1</v>
      </c>
    </row>
    <row r="12767" spans="1:15" x14ac:dyDescent="0.5">
      <c r="A12767">
        <v>52</v>
      </c>
      <c r="B12767">
        <v>52</v>
      </c>
      <c r="C12767" t="s">
        <v>395</v>
      </c>
      <c r="D12767" t="s">
        <v>479</v>
      </c>
      <c r="E12767" t="s">
        <v>140</v>
      </c>
      <c r="F12767">
        <v>2</v>
      </c>
      <c r="G12767" t="s">
        <v>375</v>
      </c>
      <c r="H12767" t="s">
        <v>376</v>
      </c>
      <c r="I12767" t="s">
        <v>435</v>
      </c>
      <c r="J12767">
        <v>1.83</v>
      </c>
      <c r="K12767" t="s">
        <v>24106</v>
      </c>
      <c r="L12767" t="s">
        <v>23365</v>
      </c>
      <c r="M12767" t="s">
        <v>1031</v>
      </c>
      <c r="N12767" t="s">
        <v>483</v>
      </c>
      <c r="O12767">
        <v>1.8333333333333333</v>
      </c>
    </row>
    <row r="12768" spans="1:15" x14ac:dyDescent="0.5">
      <c r="A12768">
        <v>52</v>
      </c>
      <c r="B12768">
        <v>52</v>
      </c>
      <c r="C12768" t="s">
        <v>395</v>
      </c>
      <c r="D12768" t="s">
        <v>479</v>
      </c>
      <c r="E12768" t="s">
        <v>140</v>
      </c>
      <c r="F12768">
        <v>3</v>
      </c>
      <c r="G12768" t="s">
        <v>391</v>
      </c>
      <c r="H12768" t="s">
        <v>393</v>
      </c>
      <c r="I12768" t="s">
        <v>435</v>
      </c>
      <c r="J12768">
        <v>1</v>
      </c>
      <c r="K12768" t="s">
        <v>24107</v>
      </c>
      <c r="L12768" t="s">
        <v>15039</v>
      </c>
      <c r="M12768" t="s">
        <v>1031</v>
      </c>
      <c r="N12768" t="s">
        <v>483</v>
      </c>
      <c r="O12768">
        <v>1</v>
      </c>
    </row>
    <row r="12769" spans="1:15" x14ac:dyDescent="0.5">
      <c r="A12769">
        <v>52</v>
      </c>
      <c r="B12769">
        <v>52</v>
      </c>
      <c r="C12769" t="s">
        <v>478</v>
      </c>
      <c r="D12769" t="s">
        <v>540</v>
      </c>
      <c r="E12769" t="s">
        <v>8</v>
      </c>
      <c r="F12769">
        <v>1</v>
      </c>
      <c r="G12769" t="s">
        <v>153</v>
      </c>
      <c r="H12769" t="s">
        <v>154</v>
      </c>
      <c r="I12769" t="s">
        <v>414</v>
      </c>
      <c r="J12769">
        <v>0.5</v>
      </c>
      <c r="K12769" t="s">
        <v>24108</v>
      </c>
      <c r="L12769" t="s">
        <v>24109</v>
      </c>
      <c r="M12769" t="s">
        <v>483</v>
      </c>
      <c r="N12769" t="s">
        <v>483</v>
      </c>
      <c r="O12769">
        <v>0.5</v>
      </c>
    </row>
    <row r="12770" spans="1:15" x14ac:dyDescent="0.5">
      <c r="A12770">
        <v>52</v>
      </c>
      <c r="B12770">
        <v>52</v>
      </c>
      <c r="C12770" t="s">
        <v>605</v>
      </c>
      <c r="D12770" t="s">
        <v>540</v>
      </c>
      <c r="E12770" t="s">
        <v>8</v>
      </c>
      <c r="F12770">
        <v>2</v>
      </c>
      <c r="G12770" t="s">
        <v>331</v>
      </c>
      <c r="H12770" t="s">
        <v>332</v>
      </c>
      <c r="I12770" t="s">
        <v>410</v>
      </c>
      <c r="J12770">
        <v>1</v>
      </c>
      <c r="K12770" t="s">
        <v>24110</v>
      </c>
      <c r="L12770" t="s">
        <v>24111</v>
      </c>
      <c r="M12770" t="s">
        <v>482</v>
      </c>
      <c r="N12770" t="s">
        <v>483</v>
      </c>
      <c r="O12770">
        <v>1</v>
      </c>
    </row>
    <row r="12771" spans="1:15" x14ac:dyDescent="0.5">
      <c r="A12771">
        <v>52</v>
      </c>
      <c r="B12771">
        <v>52</v>
      </c>
      <c r="C12771" t="s">
        <v>605</v>
      </c>
      <c r="D12771" t="s">
        <v>540</v>
      </c>
      <c r="E12771" t="s">
        <v>8</v>
      </c>
      <c r="F12771">
        <v>2</v>
      </c>
      <c r="G12771" t="s">
        <v>331</v>
      </c>
      <c r="H12771" t="s">
        <v>332</v>
      </c>
      <c r="I12771" t="s">
        <v>410</v>
      </c>
      <c r="J12771">
        <v>0.75</v>
      </c>
      <c r="K12771" t="s">
        <v>24112</v>
      </c>
      <c r="L12771" t="s">
        <v>24113</v>
      </c>
      <c r="M12771" t="s">
        <v>482</v>
      </c>
      <c r="N12771" t="s">
        <v>483</v>
      </c>
      <c r="O12771">
        <v>0.75</v>
      </c>
    </row>
    <row r="12772" spans="1:15" x14ac:dyDescent="0.5">
      <c r="A12772">
        <v>52</v>
      </c>
      <c r="B12772">
        <v>52</v>
      </c>
      <c r="C12772" t="s">
        <v>605</v>
      </c>
      <c r="D12772" t="s">
        <v>540</v>
      </c>
      <c r="E12772" t="s">
        <v>8</v>
      </c>
      <c r="F12772">
        <v>2</v>
      </c>
      <c r="G12772" t="s">
        <v>331</v>
      </c>
      <c r="H12772" t="s">
        <v>332</v>
      </c>
      <c r="I12772" t="s">
        <v>410</v>
      </c>
      <c r="J12772">
        <v>0.75</v>
      </c>
      <c r="K12772" t="s">
        <v>24114</v>
      </c>
      <c r="L12772" t="s">
        <v>24115</v>
      </c>
      <c r="M12772" t="s">
        <v>482</v>
      </c>
      <c r="N12772" t="s">
        <v>483</v>
      </c>
      <c r="O12772">
        <v>0.75</v>
      </c>
    </row>
    <row r="12773" spans="1:15" x14ac:dyDescent="0.5">
      <c r="A12773">
        <v>52</v>
      </c>
      <c r="B12773">
        <v>52</v>
      </c>
      <c r="C12773" t="s">
        <v>478</v>
      </c>
      <c r="D12773" t="s">
        <v>540</v>
      </c>
      <c r="E12773" t="s">
        <v>8</v>
      </c>
      <c r="F12773">
        <v>2</v>
      </c>
      <c r="G12773" t="s">
        <v>331</v>
      </c>
      <c r="H12773" t="s">
        <v>332</v>
      </c>
      <c r="I12773" t="s">
        <v>404</v>
      </c>
      <c r="J12773">
        <v>1</v>
      </c>
      <c r="K12773" t="s">
        <v>24116</v>
      </c>
      <c r="L12773" t="s">
        <v>24117</v>
      </c>
      <c r="M12773" t="s">
        <v>482</v>
      </c>
      <c r="N12773" t="s">
        <v>483</v>
      </c>
      <c r="O12773">
        <v>1</v>
      </c>
    </row>
    <row r="12774" spans="1:15" x14ac:dyDescent="0.5">
      <c r="A12774">
        <v>52</v>
      </c>
      <c r="B12774">
        <v>52</v>
      </c>
      <c r="C12774" t="s">
        <v>605</v>
      </c>
      <c r="D12774" t="s">
        <v>540</v>
      </c>
      <c r="E12774" t="s">
        <v>8</v>
      </c>
      <c r="F12774">
        <v>2</v>
      </c>
      <c r="G12774" t="s">
        <v>331</v>
      </c>
      <c r="H12774" t="s">
        <v>332</v>
      </c>
      <c r="I12774" t="s">
        <v>410</v>
      </c>
      <c r="J12774">
        <v>0.75</v>
      </c>
      <c r="K12774" t="s">
        <v>24118</v>
      </c>
      <c r="L12774" t="s">
        <v>24119</v>
      </c>
      <c r="M12774" t="s">
        <v>482</v>
      </c>
      <c r="N12774" t="s">
        <v>483</v>
      </c>
      <c r="O12774">
        <v>0.75</v>
      </c>
    </row>
    <row r="12775" spans="1:15" x14ac:dyDescent="0.5">
      <c r="A12775">
        <v>52</v>
      </c>
      <c r="B12775">
        <v>52</v>
      </c>
      <c r="C12775" t="s">
        <v>605</v>
      </c>
      <c r="D12775" t="s">
        <v>540</v>
      </c>
      <c r="E12775" t="s">
        <v>8</v>
      </c>
      <c r="F12775">
        <v>2</v>
      </c>
      <c r="G12775" t="s">
        <v>331</v>
      </c>
      <c r="H12775" t="s">
        <v>332</v>
      </c>
      <c r="I12775" t="s">
        <v>410</v>
      </c>
      <c r="J12775">
        <v>0.75</v>
      </c>
      <c r="K12775" t="s">
        <v>24120</v>
      </c>
      <c r="L12775" t="s">
        <v>24121</v>
      </c>
      <c r="M12775" t="s">
        <v>482</v>
      </c>
      <c r="N12775" t="s">
        <v>483</v>
      </c>
      <c r="O12775">
        <v>0.75</v>
      </c>
    </row>
    <row r="12776" spans="1:15" x14ac:dyDescent="0.5">
      <c r="A12776">
        <v>52</v>
      </c>
      <c r="B12776">
        <v>52</v>
      </c>
      <c r="C12776" t="s">
        <v>605</v>
      </c>
      <c r="D12776" t="s">
        <v>540</v>
      </c>
      <c r="E12776" t="s">
        <v>8</v>
      </c>
      <c r="F12776">
        <v>3</v>
      </c>
      <c r="G12776" t="s">
        <v>216</v>
      </c>
      <c r="H12776" t="s">
        <v>217</v>
      </c>
      <c r="I12776" t="s">
        <v>410</v>
      </c>
      <c r="J12776">
        <v>0.5</v>
      </c>
      <c r="K12776" t="s">
        <v>24122</v>
      </c>
      <c r="L12776" t="s">
        <v>24123</v>
      </c>
      <c r="M12776" t="s">
        <v>580</v>
      </c>
      <c r="N12776" t="s">
        <v>483</v>
      </c>
      <c r="O12776">
        <v>0.5</v>
      </c>
    </row>
    <row r="12777" spans="1:15" x14ac:dyDescent="0.5">
      <c r="A12777">
        <v>52</v>
      </c>
      <c r="B12777">
        <v>52</v>
      </c>
      <c r="C12777" t="s">
        <v>478</v>
      </c>
      <c r="D12777" t="s">
        <v>540</v>
      </c>
      <c r="E12777" t="s">
        <v>8</v>
      </c>
      <c r="F12777">
        <v>2</v>
      </c>
      <c r="G12777" t="s">
        <v>331</v>
      </c>
      <c r="H12777" t="s">
        <v>332</v>
      </c>
      <c r="I12777" t="s">
        <v>404</v>
      </c>
      <c r="J12777">
        <v>0.83</v>
      </c>
      <c r="K12777" t="s">
        <v>24124</v>
      </c>
      <c r="L12777" t="s">
        <v>24125</v>
      </c>
      <c r="M12777" t="s">
        <v>482</v>
      </c>
      <c r="N12777" t="s">
        <v>483</v>
      </c>
      <c r="O12777">
        <v>0.83333333333333337</v>
      </c>
    </row>
    <row r="12778" spans="1:15" x14ac:dyDescent="0.5">
      <c r="A12778">
        <v>52</v>
      </c>
      <c r="B12778">
        <v>52</v>
      </c>
      <c r="C12778" t="s">
        <v>478</v>
      </c>
      <c r="D12778" t="s">
        <v>540</v>
      </c>
      <c r="E12778" t="s">
        <v>8</v>
      </c>
      <c r="F12778">
        <v>2</v>
      </c>
      <c r="G12778" t="s">
        <v>331</v>
      </c>
      <c r="H12778" t="s">
        <v>332</v>
      </c>
      <c r="I12778" t="s">
        <v>404</v>
      </c>
      <c r="J12778">
        <v>1</v>
      </c>
      <c r="K12778" t="s">
        <v>24126</v>
      </c>
      <c r="L12778" t="s">
        <v>24127</v>
      </c>
      <c r="M12778" t="s">
        <v>482</v>
      </c>
      <c r="N12778" t="s">
        <v>483</v>
      </c>
      <c r="O12778">
        <v>1</v>
      </c>
    </row>
    <row r="12779" spans="1:15" x14ac:dyDescent="0.5">
      <c r="A12779">
        <v>52</v>
      </c>
      <c r="B12779">
        <v>52</v>
      </c>
      <c r="C12779" t="s">
        <v>478</v>
      </c>
      <c r="D12779" t="s">
        <v>540</v>
      </c>
      <c r="E12779" t="s">
        <v>8</v>
      </c>
      <c r="F12779">
        <v>2</v>
      </c>
      <c r="G12779" t="s">
        <v>331</v>
      </c>
      <c r="H12779" t="s">
        <v>332</v>
      </c>
      <c r="I12779" t="s">
        <v>404</v>
      </c>
      <c r="J12779">
        <v>0.75</v>
      </c>
      <c r="K12779" t="s">
        <v>24128</v>
      </c>
      <c r="L12779" t="s">
        <v>24129</v>
      </c>
      <c r="M12779" t="s">
        <v>482</v>
      </c>
      <c r="N12779" t="s">
        <v>483</v>
      </c>
      <c r="O12779">
        <v>0.75</v>
      </c>
    </row>
    <row r="12780" spans="1:15" x14ac:dyDescent="0.5">
      <c r="A12780">
        <v>52</v>
      </c>
      <c r="B12780">
        <v>52</v>
      </c>
      <c r="C12780" t="s">
        <v>478</v>
      </c>
      <c r="D12780" t="s">
        <v>540</v>
      </c>
      <c r="E12780" t="s">
        <v>8</v>
      </c>
      <c r="F12780">
        <v>2</v>
      </c>
      <c r="G12780" t="s">
        <v>331</v>
      </c>
      <c r="H12780" t="s">
        <v>332</v>
      </c>
      <c r="I12780" t="s">
        <v>404</v>
      </c>
      <c r="J12780">
        <v>1</v>
      </c>
      <c r="K12780" t="s">
        <v>24130</v>
      </c>
      <c r="L12780" t="s">
        <v>24131</v>
      </c>
      <c r="M12780" t="s">
        <v>482</v>
      </c>
      <c r="N12780" t="s">
        <v>483</v>
      </c>
      <c r="O12780">
        <v>1</v>
      </c>
    </row>
    <row r="12781" spans="1:15" x14ac:dyDescent="0.5">
      <c r="A12781">
        <v>52</v>
      </c>
      <c r="B12781">
        <v>52</v>
      </c>
      <c r="C12781" t="s">
        <v>478</v>
      </c>
      <c r="D12781" t="s">
        <v>540</v>
      </c>
      <c r="E12781" t="s">
        <v>8</v>
      </c>
      <c r="F12781">
        <v>2</v>
      </c>
      <c r="G12781" t="s">
        <v>331</v>
      </c>
      <c r="H12781" t="s">
        <v>332</v>
      </c>
      <c r="I12781" t="s">
        <v>404</v>
      </c>
      <c r="J12781">
        <v>0.75</v>
      </c>
      <c r="K12781" t="s">
        <v>24132</v>
      </c>
      <c r="L12781" t="s">
        <v>24133</v>
      </c>
      <c r="M12781" t="s">
        <v>482</v>
      </c>
      <c r="N12781" t="s">
        <v>483</v>
      </c>
      <c r="O12781">
        <v>0.75</v>
      </c>
    </row>
    <row r="12782" spans="1:15" x14ac:dyDescent="0.5">
      <c r="A12782">
        <v>52</v>
      </c>
      <c r="B12782">
        <v>52</v>
      </c>
      <c r="C12782" t="s">
        <v>478</v>
      </c>
      <c r="D12782" t="s">
        <v>540</v>
      </c>
      <c r="E12782" t="s">
        <v>8</v>
      </c>
      <c r="F12782">
        <v>3</v>
      </c>
      <c r="G12782" t="s">
        <v>331</v>
      </c>
      <c r="H12782" t="s">
        <v>332</v>
      </c>
      <c r="I12782" t="s">
        <v>404</v>
      </c>
      <c r="J12782">
        <v>13</v>
      </c>
      <c r="K12782" t="s">
        <v>24134</v>
      </c>
      <c r="L12782" t="s">
        <v>24135</v>
      </c>
      <c r="M12782" t="s">
        <v>482</v>
      </c>
      <c r="N12782" t="s">
        <v>483</v>
      </c>
      <c r="O12782">
        <v>13</v>
      </c>
    </row>
    <row r="12783" spans="1:15" x14ac:dyDescent="0.5">
      <c r="A12783">
        <v>52</v>
      </c>
      <c r="B12783">
        <v>52</v>
      </c>
      <c r="C12783" t="s">
        <v>478</v>
      </c>
      <c r="D12783" t="s">
        <v>540</v>
      </c>
      <c r="E12783" t="s">
        <v>8</v>
      </c>
      <c r="F12783">
        <v>1</v>
      </c>
      <c r="G12783" t="s">
        <v>153</v>
      </c>
      <c r="H12783" t="s">
        <v>154</v>
      </c>
      <c r="I12783" t="s">
        <v>404</v>
      </c>
      <c r="J12783">
        <v>0.25</v>
      </c>
      <c r="K12783" t="s">
        <v>24136</v>
      </c>
      <c r="L12783" t="s">
        <v>24137</v>
      </c>
      <c r="M12783" t="s">
        <v>482</v>
      </c>
      <c r="N12783" t="s">
        <v>529</v>
      </c>
      <c r="O12783">
        <v>0.25</v>
      </c>
    </row>
    <row r="12784" spans="1:15" x14ac:dyDescent="0.5">
      <c r="A12784">
        <v>52</v>
      </c>
      <c r="B12784">
        <v>52</v>
      </c>
      <c r="C12784" t="s">
        <v>478</v>
      </c>
      <c r="D12784" t="s">
        <v>540</v>
      </c>
      <c r="E12784" t="s">
        <v>8</v>
      </c>
      <c r="F12784">
        <v>1</v>
      </c>
      <c r="G12784" t="s">
        <v>153</v>
      </c>
      <c r="H12784" t="s">
        <v>154</v>
      </c>
      <c r="I12784" t="s">
        <v>404</v>
      </c>
      <c r="J12784">
        <v>0.5</v>
      </c>
      <c r="K12784" t="s">
        <v>24138</v>
      </c>
      <c r="L12784" t="s">
        <v>24139</v>
      </c>
      <c r="M12784" t="s">
        <v>482</v>
      </c>
      <c r="N12784" t="s">
        <v>529</v>
      </c>
      <c r="O12784">
        <v>0.5</v>
      </c>
    </row>
    <row r="12785" spans="1:15" x14ac:dyDescent="0.5">
      <c r="A12785">
        <v>52</v>
      </c>
      <c r="B12785">
        <v>52</v>
      </c>
      <c r="C12785" t="s">
        <v>478</v>
      </c>
      <c r="D12785" t="s">
        <v>540</v>
      </c>
      <c r="E12785" t="s">
        <v>8</v>
      </c>
      <c r="F12785">
        <v>1</v>
      </c>
      <c r="G12785" t="s">
        <v>153</v>
      </c>
      <c r="H12785" t="s">
        <v>154</v>
      </c>
      <c r="I12785" t="s">
        <v>404</v>
      </c>
      <c r="J12785">
        <v>0.33</v>
      </c>
      <c r="K12785" t="s">
        <v>24140</v>
      </c>
      <c r="L12785" t="s">
        <v>24141</v>
      </c>
      <c r="M12785" t="s">
        <v>482</v>
      </c>
      <c r="N12785" t="s">
        <v>529</v>
      </c>
      <c r="O12785">
        <v>0.33333333333333331</v>
      </c>
    </row>
    <row r="12786" spans="1:15" x14ac:dyDescent="0.5">
      <c r="A12786">
        <v>52</v>
      </c>
      <c r="B12786">
        <v>52</v>
      </c>
      <c r="C12786" t="s">
        <v>478</v>
      </c>
      <c r="D12786" t="s">
        <v>540</v>
      </c>
      <c r="E12786" t="s">
        <v>8</v>
      </c>
      <c r="F12786">
        <v>1</v>
      </c>
      <c r="G12786" t="s">
        <v>153</v>
      </c>
      <c r="H12786" t="s">
        <v>154</v>
      </c>
      <c r="I12786" t="s">
        <v>404</v>
      </c>
      <c r="J12786">
        <v>0.25</v>
      </c>
      <c r="K12786" t="s">
        <v>24142</v>
      </c>
      <c r="L12786" t="s">
        <v>24143</v>
      </c>
      <c r="M12786" t="s">
        <v>482</v>
      </c>
      <c r="N12786" t="s">
        <v>529</v>
      </c>
      <c r="O12786">
        <v>0.25</v>
      </c>
    </row>
    <row r="12787" spans="1:15" x14ac:dyDescent="0.5">
      <c r="A12787">
        <v>52</v>
      </c>
      <c r="B12787">
        <v>52</v>
      </c>
      <c r="C12787" t="s">
        <v>478</v>
      </c>
      <c r="D12787" t="s">
        <v>540</v>
      </c>
      <c r="E12787" t="s">
        <v>8</v>
      </c>
      <c r="F12787">
        <v>3</v>
      </c>
      <c r="G12787" t="s">
        <v>331</v>
      </c>
      <c r="H12787" t="s">
        <v>332</v>
      </c>
      <c r="I12787" t="s">
        <v>404</v>
      </c>
      <c r="J12787">
        <v>1.67</v>
      </c>
      <c r="K12787" t="s">
        <v>24144</v>
      </c>
      <c r="L12787" t="s">
        <v>24145</v>
      </c>
      <c r="M12787" t="s">
        <v>482</v>
      </c>
      <c r="N12787" t="s">
        <v>483</v>
      </c>
      <c r="O12787">
        <v>1.6666666666666667</v>
      </c>
    </row>
    <row r="12788" spans="1:15" x14ac:dyDescent="0.5">
      <c r="A12788">
        <v>52</v>
      </c>
      <c r="B12788">
        <v>52</v>
      </c>
      <c r="C12788" t="s">
        <v>478</v>
      </c>
      <c r="D12788" t="s">
        <v>540</v>
      </c>
      <c r="E12788" t="s">
        <v>8</v>
      </c>
      <c r="F12788">
        <v>3</v>
      </c>
      <c r="G12788" t="s">
        <v>331</v>
      </c>
      <c r="H12788" t="s">
        <v>332</v>
      </c>
      <c r="I12788" t="s">
        <v>404</v>
      </c>
      <c r="J12788">
        <v>13</v>
      </c>
      <c r="K12788" t="s">
        <v>24146</v>
      </c>
      <c r="L12788" t="s">
        <v>24147</v>
      </c>
      <c r="M12788" t="s">
        <v>482</v>
      </c>
      <c r="N12788" t="s">
        <v>483</v>
      </c>
      <c r="O12788">
        <v>13</v>
      </c>
    </row>
    <row r="12789" spans="1:15" x14ac:dyDescent="0.5">
      <c r="A12789">
        <v>52</v>
      </c>
      <c r="B12789">
        <v>52</v>
      </c>
      <c r="C12789" t="s">
        <v>478</v>
      </c>
      <c r="D12789" t="s">
        <v>540</v>
      </c>
      <c r="E12789" t="s">
        <v>8</v>
      </c>
      <c r="F12789">
        <v>3</v>
      </c>
      <c r="G12789" t="s">
        <v>331</v>
      </c>
      <c r="H12789" t="s">
        <v>332</v>
      </c>
      <c r="I12789" t="s">
        <v>404</v>
      </c>
      <c r="J12789">
        <v>1.5</v>
      </c>
      <c r="K12789" t="s">
        <v>24148</v>
      </c>
      <c r="L12789" t="s">
        <v>24149</v>
      </c>
      <c r="M12789" t="s">
        <v>482</v>
      </c>
      <c r="N12789" t="s">
        <v>483</v>
      </c>
      <c r="O12789">
        <v>1.5</v>
      </c>
    </row>
    <row r="12790" spans="1:15" x14ac:dyDescent="0.5">
      <c r="A12790">
        <v>52</v>
      </c>
      <c r="B12790">
        <v>52</v>
      </c>
      <c r="C12790" t="s">
        <v>478</v>
      </c>
      <c r="D12790" t="s">
        <v>540</v>
      </c>
      <c r="E12790" t="s">
        <v>8</v>
      </c>
      <c r="F12790">
        <v>3</v>
      </c>
      <c r="G12790" t="s">
        <v>208</v>
      </c>
      <c r="H12790" t="s">
        <v>209</v>
      </c>
      <c r="I12790" t="s">
        <v>404</v>
      </c>
      <c r="J12790">
        <v>3.83</v>
      </c>
      <c r="K12790" t="s">
        <v>24150</v>
      </c>
      <c r="L12790" t="s">
        <v>24151</v>
      </c>
      <c r="M12790" t="s">
        <v>482</v>
      </c>
      <c r="N12790" t="s">
        <v>483</v>
      </c>
      <c r="O12790">
        <v>3.8333333333333335</v>
      </c>
    </row>
    <row r="12791" spans="1:15" x14ac:dyDescent="0.5">
      <c r="A12791">
        <v>52</v>
      </c>
      <c r="B12791">
        <v>52</v>
      </c>
      <c r="C12791" t="s">
        <v>478</v>
      </c>
      <c r="D12791" t="s">
        <v>540</v>
      </c>
      <c r="E12791" t="s">
        <v>8</v>
      </c>
      <c r="F12791">
        <v>1</v>
      </c>
      <c r="G12791" t="s">
        <v>153</v>
      </c>
      <c r="H12791" t="s">
        <v>154</v>
      </c>
      <c r="I12791" t="s">
        <v>404</v>
      </c>
      <c r="J12791">
        <v>0.33</v>
      </c>
      <c r="K12791" t="s">
        <v>24152</v>
      </c>
      <c r="L12791" t="s">
        <v>24153</v>
      </c>
      <c r="M12791" t="s">
        <v>482</v>
      </c>
      <c r="N12791" t="s">
        <v>529</v>
      </c>
      <c r="O12791">
        <v>0.33333333333333331</v>
      </c>
    </row>
    <row r="12792" spans="1:15" x14ac:dyDescent="0.5">
      <c r="A12792">
        <v>52</v>
      </c>
      <c r="B12792">
        <v>52</v>
      </c>
      <c r="C12792" t="s">
        <v>163</v>
      </c>
      <c r="D12792" t="s">
        <v>479</v>
      </c>
      <c r="E12792" t="s">
        <v>140</v>
      </c>
      <c r="F12792">
        <v>2</v>
      </c>
      <c r="G12792" t="s">
        <v>164</v>
      </c>
      <c r="H12792" t="s">
        <v>165</v>
      </c>
      <c r="I12792" t="s">
        <v>402</v>
      </c>
      <c r="J12792">
        <v>45</v>
      </c>
      <c r="K12792" t="s">
        <v>24154</v>
      </c>
      <c r="L12792" t="s">
        <v>24155</v>
      </c>
      <c r="M12792" t="s">
        <v>577</v>
      </c>
      <c r="N12792" t="s">
        <v>483</v>
      </c>
      <c r="O12792">
        <v>45</v>
      </c>
    </row>
    <row r="12793" spans="1:15" x14ac:dyDescent="0.5">
      <c r="A12793">
        <v>52</v>
      </c>
      <c r="B12793">
        <v>52</v>
      </c>
      <c r="C12793" t="s">
        <v>163</v>
      </c>
      <c r="D12793" t="s">
        <v>479</v>
      </c>
      <c r="F12793">
        <v>1</v>
      </c>
      <c r="G12793" t="s">
        <v>379</v>
      </c>
      <c r="H12793" t="s">
        <v>380</v>
      </c>
      <c r="I12793" t="s">
        <v>402</v>
      </c>
      <c r="J12793">
        <v>1</v>
      </c>
      <c r="K12793" t="s">
        <v>24156</v>
      </c>
      <c r="L12793" t="s">
        <v>22578</v>
      </c>
      <c r="M12793" t="s">
        <v>483</v>
      </c>
      <c r="N12793" t="s">
        <v>483</v>
      </c>
      <c r="O12793">
        <v>1</v>
      </c>
    </row>
    <row r="12794" spans="1:15" x14ac:dyDescent="0.5">
      <c r="A12794">
        <v>52</v>
      </c>
      <c r="B12794">
        <v>52</v>
      </c>
      <c r="C12794" t="s">
        <v>163</v>
      </c>
      <c r="D12794" t="s">
        <v>479</v>
      </c>
      <c r="E12794" t="s">
        <v>140</v>
      </c>
      <c r="F12794">
        <v>2</v>
      </c>
      <c r="G12794" t="s">
        <v>326</v>
      </c>
      <c r="H12794" t="s">
        <v>327</v>
      </c>
      <c r="I12794" t="s">
        <v>455</v>
      </c>
      <c r="J12794">
        <v>1.5</v>
      </c>
      <c r="K12794" t="s">
        <v>24157</v>
      </c>
      <c r="L12794" t="s">
        <v>21207</v>
      </c>
      <c r="M12794" t="s">
        <v>19691</v>
      </c>
      <c r="N12794" t="s">
        <v>483</v>
      </c>
      <c r="O12794">
        <v>1.5</v>
      </c>
    </row>
    <row r="12795" spans="1:15" x14ac:dyDescent="0.5">
      <c r="A12795">
        <v>52</v>
      </c>
      <c r="B12795">
        <v>52</v>
      </c>
      <c r="C12795" t="s">
        <v>478</v>
      </c>
      <c r="D12795" t="s">
        <v>540</v>
      </c>
      <c r="E12795" t="s">
        <v>8</v>
      </c>
      <c r="F12795">
        <v>3</v>
      </c>
      <c r="G12795" t="s">
        <v>331</v>
      </c>
      <c r="H12795" t="s">
        <v>332</v>
      </c>
      <c r="I12795" t="s">
        <v>404</v>
      </c>
      <c r="J12795">
        <v>16</v>
      </c>
      <c r="K12795" t="s">
        <v>24158</v>
      </c>
      <c r="L12795" t="s">
        <v>24159</v>
      </c>
      <c r="M12795" t="s">
        <v>482</v>
      </c>
      <c r="N12795" t="s">
        <v>483</v>
      </c>
      <c r="O12795">
        <v>16</v>
      </c>
    </row>
    <row r="12796" spans="1:15" x14ac:dyDescent="0.5">
      <c r="A12796">
        <v>52</v>
      </c>
      <c r="B12796">
        <v>52</v>
      </c>
      <c r="C12796" t="s">
        <v>478</v>
      </c>
      <c r="D12796" t="s">
        <v>540</v>
      </c>
      <c r="E12796" t="s">
        <v>8</v>
      </c>
      <c r="F12796">
        <v>3</v>
      </c>
      <c r="G12796" t="s">
        <v>331</v>
      </c>
      <c r="H12796" t="s">
        <v>332</v>
      </c>
      <c r="I12796" t="s">
        <v>404</v>
      </c>
      <c r="J12796">
        <v>0.17</v>
      </c>
      <c r="K12796" t="s">
        <v>24160</v>
      </c>
      <c r="L12796" t="s">
        <v>24161</v>
      </c>
      <c r="M12796" t="s">
        <v>483</v>
      </c>
      <c r="N12796" t="s">
        <v>483</v>
      </c>
      <c r="O12796">
        <v>0.16666666666666666</v>
      </c>
    </row>
    <row r="12797" spans="1:15" hidden="1" x14ac:dyDescent="0.5">
      <c r="A12797">
        <v>51</v>
      </c>
      <c r="B12797">
        <v>51</v>
      </c>
      <c r="C12797" t="s">
        <v>605</v>
      </c>
      <c r="D12797" t="s">
        <v>540</v>
      </c>
      <c r="E12797" t="s">
        <v>8</v>
      </c>
      <c r="F12797">
        <v>3</v>
      </c>
      <c r="G12797" t="s">
        <v>159</v>
      </c>
      <c r="H12797" t="s">
        <v>160</v>
      </c>
      <c r="I12797" t="s">
        <v>463</v>
      </c>
      <c r="J12797">
        <v>2</v>
      </c>
      <c r="K12797" t="s">
        <v>24162</v>
      </c>
      <c r="L12797" t="s">
        <v>24163</v>
      </c>
      <c r="M12797" t="s">
        <v>543</v>
      </c>
      <c r="N12797" t="s">
        <v>483</v>
      </c>
      <c r="O12797">
        <v>2</v>
      </c>
    </row>
    <row r="12798" spans="1:15" x14ac:dyDescent="0.5">
      <c r="A12798">
        <v>52</v>
      </c>
      <c r="B12798">
        <v>52</v>
      </c>
      <c r="C12798" t="s">
        <v>478</v>
      </c>
      <c r="D12798" t="s">
        <v>517</v>
      </c>
      <c r="E12798" t="s">
        <v>8</v>
      </c>
      <c r="F12798">
        <v>2</v>
      </c>
      <c r="G12798" t="s">
        <v>216</v>
      </c>
      <c r="H12798" t="s">
        <v>217</v>
      </c>
      <c r="I12798" t="s">
        <v>404</v>
      </c>
      <c r="J12798">
        <v>2.17</v>
      </c>
      <c r="K12798" t="s">
        <v>24164</v>
      </c>
      <c r="L12798" t="s">
        <v>24165</v>
      </c>
      <c r="M12798" t="s">
        <v>520</v>
      </c>
      <c r="N12798" t="s">
        <v>520</v>
      </c>
      <c r="O12798">
        <v>2.1666666666666665</v>
      </c>
    </row>
    <row r="12799" spans="1:15" x14ac:dyDescent="0.5">
      <c r="A12799">
        <v>52</v>
      </c>
      <c r="B12799">
        <v>52</v>
      </c>
      <c r="C12799" t="s">
        <v>163</v>
      </c>
      <c r="D12799" t="s">
        <v>479</v>
      </c>
      <c r="E12799" t="s">
        <v>140</v>
      </c>
      <c r="F12799">
        <v>2</v>
      </c>
      <c r="G12799" t="s">
        <v>326</v>
      </c>
      <c r="H12799" t="s">
        <v>327</v>
      </c>
      <c r="I12799" t="s">
        <v>455</v>
      </c>
      <c r="J12799">
        <v>7.92</v>
      </c>
      <c r="K12799" t="s">
        <v>24166</v>
      </c>
      <c r="L12799" t="s">
        <v>20149</v>
      </c>
      <c r="M12799" t="s">
        <v>19691</v>
      </c>
      <c r="N12799" t="s">
        <v>483</v>
      </c>
      <c r="O12799">
        <v>7.916666666666667</v>
      </c>
    </row>
    <row r="12800" spans="1:15" x14ac:dyDescent="0.5">
      <c r="A12800">
        <v>52</v>
      </c>
      <c r="B12800">
        <v>52</v>
      </c>
      <c r="C12800" t="s">
        <v>478</v>
      </c>
      <c r="D12800" t="s">
        <v>540</v>
      </c>
      <c r="E12800" t="s">
        <v>8</v>
      </c>
      <c r="F12800">
        <v>1</v>
      </c>
      <c r="G12800" t="s">
        <v>153</v>
      </c>
      <c r="H12800" t="s">
        <v>154</v>
      </c>
      <c r="I12800" t="s">
        <v>404</v>
      </c>
      <c r="J12800">
        <v>0.5</v>
      </c>
      <c r="K12800" t="s">
        <v>24167</v>
      </c>
      <c r="L12800" t="s">
        <v>24168</v>
      </c>
      <c r="M12800" t="s">
        <v>482</v>
      </c>
      <c r="N12800" t="s">
        <v>529</v>
      </c>
      <c r="O12800">
        <v>0.5</v>
      </c>
    </row>
    <row r="12801" spans="1:16" x14ac:dyDescent="0.5">
      <c r="A12801">
        <v>52</v>
      </c>
      <c r="B12801">
        <v>52</v>
      </c>
      <c r="C12801" t="s">
        <v>163</v>
      </c>
      <c r="D12801" t="s">
        <v>479</v>
      </c>
      <c r="F12801">
        <v>1</v>
      </c>
      <c r="G12801" t="s">
        <v>379</v>
      </c>
      <c r="H12801" t="s">
        <v>380</v>
      </c>
      <c r="I12801" t="s">
        <v>455</v>
      </c>
      <c r="J12801">
        <v>1.68</v>
      </c>
      <c r="K12801" t="s">
        <v>24169</v>
      </c>
      <c r="L12801" t="s">
        <v>22564</v>
      </c>
      <c r="M12801" t="s">
        <v>19691</v>
      </c>
      <c r="N12801" t="s">
        <v>483</v>
      </c>
      <c r="O12801">
        <v>1.6833333333333333</v>
      </c>
    </row>
    <row r="12802" spans="1:16" x14ac:dyDescent="0.5">
      <c r="A12802">
        <v>52</v>
      </c>
      <c r="B12802">
        <v>52</v>
      </c>
      <c r="C12802" t="s">
        <v>383</v>
      </c>
      <c r="D12802" t="s">
        <v>479</v>
      </c>
      <c r="E12802" t="s">
        <v>79</v>
      </c>
      <c r="F12802">
        <v>2</v>
      </c>
      <c r="G12802" t="s">
        <v>198</v>
      </c>
      <c r="H12802" t="s">
        <v>199</v>
      </c>
      <c r="I12802" t="s">
        <v>383</v>
      </c>
      <c r="J12802">
        <v>22</v>
      </c>
      <c r="K12802" t="s">
        <v>24170</v>
      </c>
      <c r="L12802" t="s">
        <v>24171</v>
      </c>
      <c r="M12802" t="s">
        <v>506</v>
      </c>
      <c r="N12802" t="s">
        <v>506</v>
      </c>
      <c r="O12802">
        <v>22</v>
      </c>
      <c r="P12802" t="s">
        <v>879</v>
      </c>
    </row>
    <row r="12803" spans="1:16" x14ac:dyDescent="0.5">
      <c r="A12803">
        <v>52</v>
      </c>
      <c r="B12803">
        <v>52</v>
      </c>
      <c r="C12803" t="s">
        <v>605</v>
      </c>
      <c r="D12803" t="s">
        <v>540</v>
      </c>
      <c r="E12803" t="s">
        <v>8</v>
      </c>
      <c r="F12803">
        <v>3</v>
      </c>
      <c r="G12803" t="s">
        <v>216</v>
      </c>
      <c r="H12803" t="s">
        <v>217</v>
      </c>
      <c r="I12803" t="s">
        <v>410</v>
      </c>
      <c r="J12803">
        <v>1</v>
      </c>
      <c r="K12803" t="s">
        <v>24172</v>
      </c>
      <c r="L12803" t="s">
        <v>24173</v>
      </c>
      <c r="M12803" t="s">
        <v>580</v>
      </c>
      <c r="N12803" t="s">
        <v>483</v>
      </c>
      <c r="O12803">
        <v>1</v>
      </c>
    </row>
    <row r="12804" spans="1:16" x14ac:dyDescent="0.5">
      <c r="A12804">
        <v>52</v>
      </c>
      <c r="B12804">
        <v>52</v>
      </c>
      <c r="C12804" t="s">
        <v>395</v>
      </c>
      <c r="D12804" t="s">
        <v>479</v>
      </c>
      <c r="E12804" t="s">
        <v>140</v>
      </c>
      <c r="F12804">
        <v>2</v>
      </c>
      <c r="G12804" t="s">
        <v>377</v>
      </c>
      <c r="H12804" t="s">
        <v>378</v>
      </c>
      <c r="I12804" t="s">
        <v>455</v>
      </c>
      <c r="J12804">
        <v>6.23</v>
      </c>
      <c r="K12804" t="s">
        <v>24174</v>
      </c>
      <c r="L12804" t="s">
        <v>22111</v>
      </c>
      <c r="M12804" t="s">
        <v>19691</v>
      </c>
      <c r="N12804" t="s">
        <v>483</v>
      </c>
      <c r="O12804">
        <v>6.2333333333333334</v>
      </c>
    </row>
    <row r="12805" spans="1:16" x14ac:dyDescent="0.5">
      <c r="A12805">
        <v>52</v>
      </c>
      <c r="B12805">
        <v>52</v>
      </c>
      <c r="C12805" t="s">
        <v>478</v>
      </c>
      <c r="D12805" t="s">
        <v>540</v>
      </c>
      <c r="E12805" t="s">
        <v>8</v>
      </c>
      <c r="F12805">
        <v>3</v>
      </c>
      <c r="G12805" t="s">
        <v>216</v>
      </c>
      <c r="H12805" t="s">
        <v>217</v>
      </c>
      <c r="I12805" t="s">
        <v>404</v>
      </c>
      <c r="J12805">
        <v>1.33</v>
      </c>
      <c r="K12805" t="s">
        <v>24175</v>
      </c>
      <c r="L12805" t="s">
        <v>24176</v>
      </c>
      <c r="M12805" t="s">
        <v>482</v>
      </c>
      <c r="N12805" t="s">
        <v>483</v>
      </c>
      <c r="O12805">
        <v>1.3333333333333333</v>
      </c>
    </row>
    <row r="12806" spans="1:16" hidden="1" x14ac:dyDescent="0.5">
      <c r="A12806">
        <v>51</v>
      </c>
      <c r="B12806">
        <v>51</v>
      </c>
      <c r="C12806" t="s">
        <v>605</v>
      </c>
      <c r="D12806" t="s">
        <v>540</v>
      </c>
      <c r="E12806" t="s">
        <v>8</v>
      </c>
      <c r="F12806">
        <v>3</v>
      </c>
      <c r="G12806" t="s">
        <v>331</v>
      </c>
      <c r="H12806" t="s">
        <v>332</v>
      </c>
      <c r="I12806" t="s">
        <v>457</v>
      </c>
      <c r="J12806">
        <v>3.5</v>
      </c>
      <c r="K12806" t="s">
        <v>24177</v>
      </c>
      <c r="L12806" t="s">
        <v>24178</v>
      </c>
      <c r="M12806" t="s">
        <v>482</v>
      </c>
      <c r="N12806" t="s">
        <v>483</v>
      </c>
      <c r="O12806">
        <v>3.5</v>
      </c>
    </row>
    <row r="12807" spans="1:16" hidden="1" x14ac:dyDescent="0.5">
      <c r="A12807">
        <v>51</v>
      </c>
      <c r="B12807">
        <v>51</v>
      </c>
      <c r="C12807" t="s">
        <v>478</v>
      </c>
      <c r="D12807" t="s">
        <v>540</v>
      </c>
      <c r="E12807" t="s">
        <v>79</v>
      </c>
      <c r="F12807">
        <v>5</v>
      </c>
      <c r="G12807" t="s">
        <v>200</v>
      </c>
      <c r="H12807" t="s">
        <v>201</v>
      </c>
      <c r="I12807" t="s">
        <v>408</v>
      </c>
      <c r="J12807">
        <v>4</v>
      </c>
      <c r="K12807" t="s">
        <v>24179</v>
      </c>
      <c r="L12807" t="s">
        <v>24180</v>
      </c>
      <c r="M12807" t="s">
        <v>483</v>
      </c>
      <c r="N12807" t="s">
        <v>483</v>
      </c>
      <c r="O12807">
        <v>4</v>
      </c>
    </row>
    <row r="12808" spans="1:16" x14ac:dyDescent="0.5">
      <c r="A12808">
        <v>52</v>
      </c>
      <c r="B12808">
        <v>52</v>
      </c>
      <c r="C12808" t="s">
        <v>478</v>
      </c>
      <c r="D12808" t="s">
        <v>517</v>
      </c>
      <c r="E12808" t="s">
        <v>8</v>
      </c>
      <c r="F12808">
        <v>2</v>
      </c>
      <c r="G12808" t="s">
        <v>365</v>
      </c>
      <c r="H12808" t="s">
        <v>366</v>
      </c>
      <c r="I12808" t="s">
        <v>414</v>
      </c>
      <c r="J12808">
        <v>2</v>
      </c>
      <c r="K12808" t="s">
        <v>24181</v>
      </c>
      <c r="L12808" t="s">
        <v>24182</v>
      </c>
      <c r="M12808" t="s">
        <v>577</v>
      </c>
      <c r="N12808" t="s">
        <v>483</v>
      </c>
      <c r="O12808">
        <v>2</v>
      </c>
    </row>
    <row r="12809" spans="1:16" x14ac:dyDescent="0.5">
      <c r="A12809">
        <v>52</v>
      </c>
      <c r="B12809">
        <v>52</v>
      </c>
      <c r="C12809" t="s">
        <v>478</v>
      </c>
      <c r="D12809" t="s">
        <v>479</v>
      </c>
      <c r="E12809" t="s">
        <v>79</v>
      </c>
      <c r="F12809">
        <v>1</v>
      </c>
      <c r="G12809" t="s">
        <v>198</v>
      </c>
      <c r="H12809" t="s">
        <v>199</v>
      </c>
      <c r="I12809" t="s">
        <v>402</v>
      </c>
      <c r="J12809">
        <v>2</v>
      </c>
      <c r="K12809" t="s">
        <v>24183</v>
      </c>
      <c r="L12809" t="s">
        <v>4518</v>
      </c>
      <c r="M12809" t="s">
        <v>483</v>
      </c>
      <c r="N12809" t="s">
        <v>529</v>
      </c>
      <c r="O12809">
        <v>2</v>
      </c>
    </row>
    <row r="12810" spans="1:16" hidden="1" x14ac:dyDescent="0.5">
      <c r="A12810">
        <v>51</v>
      </c>
      <c r="B12810">
        <v>51</v>
      </c>
      <c r="C12810" t="s">
        <v>163</v>
      </c>
      <c r="D12810" t="s">
        <v>540</v>
      </c>
      <c r="E12810" t="s">
        <v>163</v>
      </c>
      <c r="F12810">
        <v>1</v>
      </c>
      <c r="G12810" t="s">
        <v>174</v>
      </c>
      <c r="H12810" t="s">
        <v>175</v>
      </c>
      <c r="I12810" t="s">
        <v>414</v>
      </c>
      <c r="J12810">
        <v>0.25</v>
      </c>
      <c r="K12810" t="s">
        <v>24184</v>
      </c>
      <c r="L12810" t="s">
        <v>24185</v>
      </c>
      <c r="M12810" t="s">
        <v>483</v>
      </c>
      <c r="N12810" t="s">
        <v>483</v>
      </c>
      <c r="O12810">
        <v>0.25</v>
      </c>
    </row>
    <row r="12811" spans="1:16" x14ac:dyDescent="0.5">
      <c r="A12811">
        <v>52</v>
      </c>
      <c r="B12811">
        <v>52</v>
      </c>
      <c r="C12811" t="s">
        <v>516</v>
      </c>
      <c r="D12811" t="s">
        <v>517</v>
      </c>
      <c r="E12811" t="s">
        <v>140</v>
      </c>
      <c r="F12811">
        <v>2</v>
      </c>
      <c r="G12811" t="s">
        <v>310</v>
      </c>
      <c r="H12811" t="s">
        <v>7</v>
      </c>
      <c r="I12811" t="s">
        <v>443</v>
      </c>
      <c r="J12811">
        <v>0.68</v>
      </c>
      <c r="K12811" t="s">
        <v>24186</v>
      </c>
      <c r="L12811" t="s">
        <v>24187</v>
      </c>
      <c r="M12811" t="s">
        <v>580</v>
      </c>
      <c r="N12811" t="s">
        <v>483</v>
      </c>
      <c r="O12811">
        <v>0.68333333333333335</v>
      </c>
    </row>
    <row r="12812" spans="1:16" x14ac:dyDescent="0.5">
      <c r="A12812">
        <v>52</v>
      </c>
      <c r="B12812">
        <v>52</v>
      </c>
      <c r="C12812" t="s">
        <v>516</v>
      </c>
      <c r="D12812" t="s">
        <v>517</v>
      </c>
      <c r="E12812" t="s">
        <v>140</v>
      </c>
      <c r="F12812">
        <v>2</v>
      </c>
      <c r="G12812" t="s">
        <v>310</v>
      </c>
      <c r="H12812" t="s">
        <v>7</v>
      </c>
      <c r="I12812" t="s">
        <v>443</v>
      </c>
      <c r="J12812">
        <v>0.92</v>
      </c>
      <c r="K12812" t="s">
        <v>24188</v>
      </c>
      <c r="L12812" t="s">
        <v>24189</v>
      </c>
      <c r="M12812" t="s">
        <v>580</v>
      </c>
      <c r="N12812" t="s">
        <v>483</v>
      </c>
      <c r="O12812">
        <v>0.91666666666666663</v>
      </c>
    </row>
    <row r="12813" spans="1:16" x14ac:dyDescent="0.5">
      <c r="A12813">
        <v>52</v>
      </c>
      <c r="B12813">
        <v>52</v>
      </c>
      <c r="C12813" t="s">
        <v>516</v>
      </c>
      <c r="D12813" t="s">
        <v>517</v>
      </c>
      <c r="E12813" t="s">
        <v>140</v>
      </c>
      <c r="F12813">
        <v>2</v>
      </c>
      <c r="G12813" t="s">
        <v>310</v>
      </c>
      <c r="H12813" t="s">
        <v>7</v>
      </c>
      <c r="I12813" t="s">
        <v>443</v>
      </c>
      <c r="J12813">
        <v>0.43</v>
      </c>
      <c r="K12813" t="s">
        <v>24190</v>
      </c>
      <c r="L12813" t="s">
        <v>24191</v>
      </c>
      <c r="M12813" t="s">
        <v>580</v>
      </c>
      <c r="N12813" t="s">
        <v>483</v>
      </c>
      <c r="O12813">
        <v>0.43333333333333335</v>
      </c>
    </row>
    <row r="12814" spans="1:16" x14ac:dyDescent="0.5">
      <c r="A12814">
        <v>52</v>
      </c>
      <c r="B12814">
        <v>52</v>
      </c>
      <c r="C12814" t="s">
        <v>516</v>
      </c>
      <c r="D12814" t="s">
        <v>517</v>
      </c>
      <c r="E12814" t="s">
        <v>140</v>
      </c>
      <c r="F12814">
        <v>2</v>
      </c>
      <c r="G12814" t="s">
        <v>310</v>
      </c>
      <c r="H12814" t="s">
        <v>7</v>
      </c>
      <c r="I12814" t="s">
        <v>443</v>
      </c>
      <c r="J12814">
        <v>0.25</v>
      </c>
      <c r="K12814" t="s">
        <v>24192</v>
      </c>
      <c r="L12814" t="s">
        <v>24193</v>
      </c>
      <c r="M12814" t="s">
        <v>580</v>
      </c>
      <c r="N12814" t="s">
        <v>483</v>
      </c>
      <c r="O12814">
        <v>0.25</v>
      </c>
    </row>
    <row r="12815" spans="1:16" x14ac:dyDescent="0.5">
      <c r="A12815">
        <v>52</v>
      </c>
      <c r="B12815">
        <v>52</v>
      </c>
      <c r="C12815" t="s">
        <v>516</v>
      </c>
      <c r="D12815" t="s">
        <v>517</v>
      </c>
      <c r="E12815" t="s">
        <v>140</v>
      </c>
      <c r="F12815">
        <v>2</v>
      </c>
      <c r="G12815" t="s">
        <v>310</v>
      </c>
      <c r="H12815" t="s">
        <v>7</v>
      </c>
      <c r="I12815" t="s">
        <v>443</v>
      </c>
      <c r="J12815">
        <v>0.25</v>
      </c>
      <c r="K12815" t="s">
        <v>24194</v>
      </c>
      <c r="L12815" t="s">
        <v>24195</v>
      </c>
      <c r="M12815" t="s">
        <v>580</v>
      </c>
      <c r="N12815" t="s">
        <v>483</v>
      </c>
      <c r="O12815">
        <v>0.25</v>
      </c>
    </row>
    <row r="12816" spans="1:16" x14ac:dyDescent="0.5">
      <c r="A12816">
        <v>52</v>
      </c>
      <c r="B12816">
        <v>52</v>
      </c>
      <c r="C12816" t="s">
        <v>516</v>
      </c>
      <c r="D12816" t="s">
        <v>517</v>
      </c>
      <c r="E12816" t="s">
        <v>140</v>
      </c>
      <c r="F12816">
        <v>2</v>
      </c>
      <c r="G12816" t="s">
        <v>310</v>
      </c>
      <c r="H12816" t="s">
        <v>7</v>
      </c>
      <c r="I12816" t="s">
        <v>443</v>
      </c>
      <c r="J12816">
        <v>0.83</v>
      </c>
      <c r="K12816" t="s">
        <v>24196</v>
      </c>
      <c r="L12816" t="s">
        <v>24197</v>
      </c>
      <c r="M12816" t="s">
        <v>580</v>
      </c>
      <c r="N12816" t="s">
        <v>483</v>
      </c>
      <c r="O12816">
        <v>0.83333333333333337</v>
      </c>
    </row>
    <row r="12817" spans="1:16" x14ac:dyDescent="0.5">
      <c r="A12817">
        <v>52</v>
      </c>
      <c r="B12817">
        <v>52</v>
      </c>
      <c r="C12817" t="s">
        <v>516</v>
      </c>
      <c r="D12817" t="s">
        <v>517</v>
      </c>
      <c r="E12817" t="s">
        <v>140</v>
      </c>
      <c r="F12817">
        <v>2</v>
      </c>
      <c r="G12817" t="s">
        <v>310</v>
      </c>
      <c r="H12817" t="s">
        <v>7</v>
      </c>
      <c r="I12817" t="s">
        <v>443</v>
      </c>
      <c r="J12817">
        <v>0.25</v>
      </c>
      <c r="K12817" t="s">
        <v>24198</v>
      </c>
      <c r="L12817" t="s">
        <v>24199</v>
      </c>
      <c r="M12817" t="s">
        <v>580</v>
      </c>
      <c r="N12817" t="s">
        <v>483</v>
      </c>
      <c r="O12817">
        <v>0.25</v>
      </c>
    </row>
    <row r="12818" spans="1:16" x14ac:dyDescent="0.5">
      <c r="A12818">
        <v>52</v>
      </c>
      <c r="B12818">
        <v>52</v>
      </c>
      <c r="C12818" t="s">
        <v>383</v>
      </c>
      <c r="D12818" t="s">
        <v>517</v>
      </c>
      <c r="E12818" t="s">
        <v>140</v>
      </c>
      <c r="F12818">
        <v>2</v>
      </c>
      <c r="G12818" t="s">
        <v>310</v>
      </c>
      <c r="H12818" t="s">
        <v>7</v>
      </c>
      <c r="I12818" t="s">
        <v>383</v>
      </c>
      <c r="J12818">
        <v>1.42</v>
      </c>
      <c r="K12818" t="s">
        <v>24200</v>
      </c>
      <c r="L12818" t="s">
        <v>24201</v>
      </c>
      <c r="M12818" t="s">
        <v>580</v>
      </c>
      <c r="N12818" t="s">
        <v>483</v>
      </c>
      <c r="O12818">
        <v>1.4166666666666667</v>
      </c>
      <c r="P12818" t="s">
        <v>550</v>
      </c>
    </row>
    <row r="12819" spans="1:16" x14ac:dyDescent="0.5">
      <c r="A12819">
        <v>52</v>
      </c>
      <c r="B12819">
        <v>52</v>
      </c>
      <c r="C12819" t="s">
        <v>516</v>
      </c>
      <c r="D12819" t="s">
        <v>517</v>
      </c>
      <c r="E12819" t="s">
        <v>140</v>
      </c>
      <c r="F12819">
        <v>2</v>
      </c>
      <c r="G12819" t="s">
        <v>310</v>
      </c>
      <c r="H12819" t="s">
        <v>7</v>
      </c>
      <c r="I12819" t="s">
        <v>443</v>
      </c>
      <c r="J12819">
        <v>0.23</v>
      </c>
      <c r="K12819" t="s">
        <v>24202</v>
      </c>
      <c r="L12819" t="s">
        <v>24203</v>
      </c>
      <c r="M12819" t="s">
        <v>580</v>
      </c>
      <c r="N12819" t="s">
        <v>483</v>
      </c>
      <c r="O12819">
        <v>0.23333333333333334</v>
      </c>
    </row>
    <row r="12820" spans="1:16" x14ac:dyDescent="0.5">
      <c r="A12820">
        <v>52</v>
      </c>
      <c r="B12820">
        <v>52</v>
      </c>
      <c r="C12820" t="s">
        <v>478</v>
      </c>
      <c r="D12820" t="s">
        <v>540</v>
      </c>
      <c r="E12820" t="s">
        <v>8</v>
      </c>
      <c r="F12820">
        <v>1</v>
      </c>
      <c r="G12820" t="s">
        <v>153</v>
      </c>
      <c r="H12820" t="s">
        <v>154</v>
      </c>
      <c r="I12820" t="s">
        <v>404</v>
      </c>
      <c r="J12820">
        <v>0.33</v>
      </c>
      <c r="K12820" t="s">
        <v>24204</v>
      </c>
      <c r="L12820" t="s">
        <v>24205</v>
      </c>
      <c r="M12820" t="s">
        <v>482</v>
      </c>
      <c r="N12820" t="s">
        <v>529</v>
      </c>
      <c r="O12820">
        <v>0.33333333333333331</v>
      </c>
    </row>
    <row r="12821" spans="1:16" x14ac:dyDescent="0.5">
      <c r="A12821">
        <v>52</v>
      </c>
      <c r="B12821">
        <v>52</v>
      </c>
      <c r="C12821" t="s">
        <v>478</v>
      </c>
      <c r="D12821" t="s">
        <v>540</v>
      </c>
      <c r="E12821" t="s">
        <v>8</v>
      </c>
      <c r="F12821">
        <v>3</v>
      </c>
      <c r="G12821" t="s">
        <v>331</v>
      </c>
      <c r="H12821" t="s">
        <v>332</v>
      </c>
      <c r="I12821" t="s">
        <v>404</v>
      </c>
      <c r="J12821">
        <v>1.5</v>
      </c>
      <c r="K12821" t="s">
        <v>24206</v>
      </c>
      <c r="L12821" t="s">
        <v>24207</v>
      </c>
      <c r="M12821" t="s">
        <v>482</v>
      </c>
      <c r="N12821" t="s">
        <v>483</v>
      </c>
      <c r="O12821">
        <v>1.5</v>
      </c>
    </row>
    <row r="12822" spans="1:16" x14ac:dyDescent="0.5">
      <c r="A12822">
        <v>52</v>
      </c>
      <c r="B12822">
        <v>52</v>
      </c>
      <c r="C12822" t="s">
        <v>478</v>
      </c>
      <c r="D12822" t="s">
        <v>540</v>
      </c>
      <c r="E12822" t="s">
        <v>8</v>
      </c>
      <c r="F12822">
        <v>3</v>
      </c>
      <c r="G12822" t="s">
        <v>331</v>
      </c>
      <c r="H12822" t="s">
        <v>332</v>
      </c>
      <c r="I12822" t="s">
        <v>404</v>
      </c>
      <c r="J12822">
        <v>4.33</v>
      </c>
      <c r="K12822" t="s">
        <v>24208</v>
      </c>
      <c r="L12822" t="s">
        <v>24209</v>
      </c>
      <c r="M12822" t="s">
        <v>482</v>
      </c>
      <c r="N12822" t="s">
        <v>483</v>
      </c>
      <c r="O12822">
        <v>4.333333333333333</v>
      </c>
    </row>
    <row r="12823" spans="1:16" x14ac:dyDescent="0.5">
      <c r="A12823">
        <v>52</v>
      </c>
      <c r="B12823">
        <v>52</v>
      </c>
      <c r="C12823" t="s">
        <v>478</v>
      </c>
      <c r="D12823" t="s">
        <v>540</v>
      </c>
      <c r="E12823" t="s">
        <v>8</v>
      </c>
      <c r="F12823">
        <v>1</v>
      </c>
      <c r="G12823" t="s">
        <v>153</v>
      </c>
      <c r="H12823" t="s">
        <v>154</v>
      </c>
      <c r="I12823" t="s">
        <v>404</v>
      </c>
      <c r="J12823">
        <v>0.42</v>
      </c>
      <c r="K12823" t="s">
        <v>24210</v>
      </c>
      <c r="L12823" t="s">
        <v>24211</v>
      </c>
      <c r="M12823" t="s">
        <v>482</v>
      </c>
      <c r="N12823" t="s">
        <v>529</v>
      </c>
      <c r="O12823">
        <v>0.41666666666666669</v>
      </c>
    </row>
    <row r="12824" spans="1:16" hidden="1" x14ac:dyDescent="0.5">
      <c r="A12824">
        <v>51</v>
      </c>
      <c r="B12824">
        <v>51</v>
      </c>
      <c r="C12824" t="s">
        <v>163</v>
      </c>
      <c r="D12824" t="s">
        <v>540</v>
      </c>
      <c r="E12824" t="s">
        <v>163</v>
      </c>
      <c r="F12824">
        <v>1</v>
      </c>
      <c r="G12824" t="s">
        <v>174</v>
      </c>
      <c r="H12824" t="s">
        <v>175</v>
      </c>
      <c r="I12824" t="s">
        <v>402</v>
      </c>
      <c r="J12824">
        <v>0.25</v>
      </c>
      <c r="K12824" t="s">
        <v>24212</v>
      </c>
      <c r="L12824" t="s">
        <v>24213</v>
      </c>
      <c r="M12824" t="s">
        <v>483</v>
      </c>
      <c r="N12824" t="s">
        <v>483</v>
      </c>
      <c r="O12824">
        <v>0.25</v>
      </c>
    </row>
    <row r="12825" spans="1:16" x14ac:dyDescent="0.5">
      <c r="A12825">
        <v>52</v>
      </c>
      <c r="B12825">
        <v>52</v>
      </c>
      <c r="C12825" t="s">
        <v>383</v>
      </c>
      <c r="D12825" t="s">
        <v>479</v>
      </c>
      <c r="E12825" t="s">
        <v>330</v>
      </c>
      <c r="F12825">
        <v>5</v>
      </c>
      <c r="G12825" t="s">
        <v>328</v>
      </c>
      <c r="H12825" t="s">
        <v>329</v>
      </c>
      <c r="I12825" t="s">
        <v>383</v>
      </c>
      <c r="J12825">
        <v>2</v>
      </c>
      <c r="K12825" t="s">
        <v>24214</v>
      </c>
      <c r="L12825" t="s">
        <v>24215</v>
      </c>
      <c r="M12825" t="s">
        <v>506</v>
      </c>
      <c r="N12825" t="s">
        <v>506</v>
      </c>
      <c r="O12825">
        <v>2</v>
      </c>
      <c r="P12825" t="s">
        <v>507</v>
      </c>
    </row>
    <row r="12826" spans="1:16" x14ac:dyDescent="0.5">
      <c r="A12826">
        <v>52</v>
      </c>
      <c r="B12826">
        <v>52</v>
      </c>
      <c r="C12826" t="s">
        <v>383</v>
      </c>
      <c r="D12826" t="s">
        <v>517</v>
      </c>
      <c r="E12826" t="s">
        <v>140</v>
      </c>
      <c r="F12826">
        <v>2</v>
      </c>
      <c r="G12826" t="s">
        <v>310</v>
      </c>
      <c r="H12826" t="s">
        <v>7</v>
      </c>
      <c r="I12826" t="s">
        <v>383</v>
      </c>
      <c r="J12826">
        <v>1.22</v>
      </c>
      <c r="K12826" t="s">
        <v>24216</v>
      </c>
      <c r="L12826" t="s">
        <v>24217</v>
      </c>
      <c r="M12826" t="s">
        <v>580</v>
      </c>
      <c r="N12826" t="s">
        <v>483</v>
      </c>
      <c r="O12826">
        <v>1.2166666666666666</v>
      </c>
      <c r="P12826" t="s">
        <v>550</v>
      </c>
    </row>
    <row r="12827" spans="1:16" x14ac:dyDescent="0.5">
      <c r="A12827">
        <v>52</v>
      </c>
      <c r="B12827">
        <v>52</v>
      </c>
      <c r="C12827" t="s">
        <v>383</v>
      </c>
      <c r="D12827" t="s">
        <v>517</v>
      </c>
      <c r="E12827" t="s">
        <v>140</v>
      </c>
      <c r="F12827">
        <v>2</v>
      </c>
      <c r="G12827" t="s">
        <v>310</v>
      </c>
      <c r="H12827" t="s">
        <v>7</v>
      </c>
      <c r="I12827" t="s">
        <v>383</v>
      </c>
      <c r="J12827">
        <v>0.6</v>
      </c>
      <c r="K12827" t="s">
        <v>24218</v>
      </c>
      <c r="L12827" t="s">
        <v>24219</v>
      </c>
      <c r="M12827" t="s">
        <v>580</v>
      </c>
      <c r="N12827" t="s">
        <v>483</v>
      </c>
      <c r="O12827">
        <v>0.6</v>
      </c>
      <c r="P12827" t="s">
        <v>550</v>
      </c>
    </row>
    <row r="12828" spans="1:16" x14ac:dyDescent="0.5">
      <c r="A12828">
        <v>52</v>
      </c>
      <c r="B12828">
        <v>52</v>
      </c>
      <c r="C12828" t="s">
        <v>383</v>
      </c>
      <c r="D12828" t="s">
        <v>517</v>
      </c>
      <c r="E12828" t="s">
        <v>140</v>
      </c>
      <c r="F12828">
        <v>2</v>
      </c>
      <c r="G12828" t="s">
        <v>310</v>
      </c>
      <c r="H12828" t="s">
        <v>7</v>
      </c>
      <c r="I12828" t="s">
        <v>383</v>
      </c>
      <c r="J12828">
        <v>1.67</v>
      </c>
      <c r="K12828" t="s">
        <v>24220</v>
      </c>
      <c r="L12828" t="s">
        <v>24221</v>
      </c>
      <c r="M12828" t="s">
        <v>580</v>
      </c>
      <c r="N12828" t="s">
        <v>483</v>
      </c>
      <c r="O12828">
        <v>1.6666666666666667</v>
      </c>
      <c r="P12828" t="s">
        <v>550</v>
      </c>
    </row>
    <row r="12829" spans="1:16" x14ac:dyDescent="0.5">
      <c r="A12829">
        <v>52</v>
      </c>
      <c r="B12829">
        <v>52</v>
      </c>
      <c r="C12829" t="s">
        <v>383</v>
      </c>
      <c r="D12829" t="s">
        <v>517</v>
      </c>
      <c r="E12829" t="s">
        <v>140</v>
      </c>
      <c r="F12829">
        <v>2</v>
      </c>
      <c r="G12829" t="s">
        <v>310</v>
      </c>
      <c r="H12829" t="s">
        <v>7</v>
      </c>
      <c r="I12829" t="s">
        <v>383</v>
      </c>
      <c r="J12829">
        <v>1.5</v>
      </c>
      <c r="K12829" t="s">
        <v>24222</v>
      </c>
      <c r="L12829" t="s">
        <v>24223</v>
      </c>
      <c r="M12829" t="s">
        <v>580</v>
      </c>
      <c r="N12829" t="s">
        <v>483</v>
      </c>
      <c r="O12829">
        <v>1.5</v>
      </c>
      <c r="P12829" t="s">
        <v>550</v>
      </c>
    </row>
    <row r="12830" spans="1:16" x14ac:dyDescent="0.5">
      <c r="A12830">
        <v>52</v>
      </c>
      <c r="B12830">
        <v>52</v>
      </c>
      <c r="C12830" t="s">
        <v>163</v>
      </c>
      <c r="D12830" t="s">
        <v>540</v>
      </c>
      <c r="E12830" t="s">
        <v>163</v>
      </c>
      <c r="F12830">
        <v>1</v>
      </c>
      <c r="G12830" t="s">
        <v>174</v>
      </c>
      <c r="H12830" t="s">
        <v>175</v>
      </c>
      <c r="I12830" t="s">
        <v>402</v>
      </c>
      <c r="J12830">
        <v>0.25</v>
      </c>
      <c r="K12830" t="s">
        <v>24224</v>
      </c>
      <c r="L12830" t="s">
        <v>24225</v>
      </c>
      <c r="M12830" t="s">
        <v>483</v>
      </c>
      <c r="N12830" t="s">
        <v>483</v>
      </c>
      <c r="O12830">
        <v>0.25</v>
      </c>
    </row>
    <row r="12831" spans="1:16" hidden="1" x14ac:dyDescent="0.5">
      <c r="A12831">
        <v>51</v>
      </c>
      <c r="B12831">
        <v>51</v>
      </c>
      <c r="C12831" t="s">
        <v>605</v>
      </c>
      <c r="D12831" t="s">
        <v>517</v>
      </c>
      <c r="E12831" t="s">
        <v>79</v>
      </c>
      <c r="F12831">
        <v>2</v>
      </c>
      <c r="G12831" t="s">
        <v>202</v>
      </c>
      <c r="H12831" t="s">
        <v>203</v>
      </c>
      <c r="I12831" t="s">
        <v>400</v>
      </c>
      <c r="J12831">
        <v>3</v>
      </c>
      <c r="K12831" t="s">
        <v>24226</v>
      </c>
      <c r="L12831" t="s">
        <v>24227</v>
      </c>
      <c r="M12831" t="s">
        <v>19703</v>
      </c>
      <c r="N12831" t="s">
        <v>483</v>
      </c>
      <c r="O12831">
        <v>3</v>
      </c>
    </row>
    <row r="12832" spans="1:16" x14ac:dyDescent="0.5">
      <c r="A12832">
        <v>52</v>
      </c>
      <c r="B12832">
        <v>52</v>
      </c>
      <c r="C12832" t="s">
        <v>163</v>
      </c>
      <c r="D12832" t="s">
        <v>540</v>
      </c>
      <c r="E12832" t="s">
        <v>163</v>
      </c>
      <c r="F12832">
        <v>1</v>
      </c>
      <c r="G12832" t="s">
        <v>174</v>
      </c>
      <c r="H12832" t="s">
        <v>175</v>
      </c>
      <c r="I12832" t="s">
        <v>402</v>
      </c>
      <c r="J12832">
        <v>0.25</v>
      </c>
      <c r="K12832" t="s">
        <v>24228</v>
      </c>
      <c r="L12832" t="s">
        <v>24229</v>
      </c>
      <c r="M12832" t="s">
        <v>483</v>
      </c>
      <c r="N12832" t="s">
        <v>483</v>
      </c>
      <c r="O12832">
        <v>0.25</v>
      </c>
    </row>
    <row r="12833" spans="1:16" hidden="1" x14ac:dyDescent="0.5">
      <c r="A12833">
        <v>51</v>
      </c>
      <c r="B12833">
        <v>51</v>
      </c>
      <c r="C12833" t="s">
        <v>516</v>
      </c>
      <c r="D12833" t="s">
        <v>517</v>
      </c>
      <c r="E12833" t="s">
        <v>140</v>
      </c>
      <c r="F12833">
        <v>3</v>
      </c>
      <c r="G12833" t="s">
        <v>310</v>
      </c>
      <c r="H12833" t="s">
        <v>7</v>
      </c>
      <c r="I12833" t="s">
        <v>400</v>
      </c>
      <c r="J12833">
        <v>0.5</v>
      </c>
      <c r="K12833" t="s">
        <v>24230</v>
      </c>
      <c r="L12833" t="s">
        <v>24231</v>
      </c>
      <c r="M12833" t="s">
        <v>483</v>
      </c>
      <c r="N12833" t="s">
        <v>483</v>
      </c>
      <c r="O12833">
        <v>0.5</v>
      </c>
    </row>
    <row r="12834" spans="1:16" hidden="1" x14ac:dyDescent="0.5">
      <c r="A12834">
        <v>51</v>
      </c>
      <c r="B12834">
        <v>51</v>
      </c>
      <c r="C12834" t="s">
        <v>383</v>
      </c>
      <c r="D12834" t="s">
        <v>517</v>
      </c>
      <c r="E12834" t="s">
        <v>140</v>
      </c>
      <c r="F12834">
        <v>3</v>
      </c>
      <c r="G12834" t="s">
        <v>310</v>
      </c>
      <c r="H12834" t="s">
        <v>7</v>
      </c>
      <c r="I12834" t="s">
        <v>383</v>
      </c>
      <c r="J12834">
        <v>80</v>
      </c>
      <c r="K12834" t="s">
        <v>24232</v>
      </c>
      <c r="L12834" t="s">
        <v>24233</v>
      </c>
      <c r="M12834" t="s">
        <v>506</v>
      </c>
      <c r="N12834" t="s">
        <v>483</v>
      </c>
      <c r="O12834">
        <v>80</v>
      </c>
      <c r="P12834" t="s">
        <v>550</v>
      </c>
    </row>
    <row r="12835" spans="1:16" hidden="1" x14ac:dyDescent="0.5">
      <c r="A12835">
        <v>51</v>
      </c>
      <c r="B12835">
        <v>51</v>
      </c>
      <c r="C12835" t="s">
        <v>516</v>
      </c>
      <c r="D12835" t="s">
        <v>517</v>
      </c>
      <c r="E12835" t="s">
        <v>140</v>
      </c>
      <c r="F12835">
        <v>2</v>
      </c>
      <c r="G12835" t="s">
        <v>310</v>
      </c>
      <c r="H12835" t="s">
        <v>7</v>
      </c>
      <c r="I12835" t="s">
        <v>400</v>
      </c>
      <c r="J12835">
        <v>0.5</v>
      </c>
      <c r="K12835" t="s">
        <v>24234</v>
      </c>
      <c r="L12835" t="s">
        <v>24235</v>
      </c>
      <c r="M12835" t="s">
        <v>483</v>
      </c>
      <c r="N12835" t="s">
        <v>483</v>
      </c>
      <c r="O12835">
        <v>0.5</v>
      </c>
    </row>
    <row r="12836" spans="1:16" x14ac:dyDescent="0.5">
      <c r="A12836">
        <v>52</v>
      </c>
      <c r="B12836">
        <v>52</v>
      </c>
      <c r="C12836" t="s">
        <v>383</v>
      </c>
      <c r="D12836" t="s">
        <v>517</v>
      </c>
      <c r="E12836" t="s">
        <v>140</v>
      </c>
      <c r="F12836">
        <v>2</v>
      </c>
      <c r="G12836" t="s">
        <v>310</v>
      </c>
      <c r="H12836" t="s">
        <v>7</v>
      </c>
      <c r="I12836" t="s">
        <v>383</v>
      </c>
      <c r="J12836">
        <v>2.83</v>
      </c>
      <c r="K12836" t="s">
        <v>24236</v>
      </c>
      <c r="L12836" t="s">
        <v>24237</v>
      </c>
      <c r="M12836" t="s">
        <v>580</v>
      </c>
      <c r="N12836" t="s">
        <v>483</v>
      </c>
      <c r="O12836">
        <v>2.8333333333333335</v>
      </c>
      <c r="P12836" t="s">
        <v>550</v>
      </c>
    </row>
    <row r="12837" spans="1:16" hidden="1" x14ac:dyDescent="0.5">
      <c r="A12837">
        <v>51</v>
      </c>
      <c r="B12837">
        <v>51</v>
      </c>
      <c r="C12837" t="s">
        <v>516</v>
      </c>
      <c r="D12837" t="s">
        <v>517</v>
      </c>
      <c r="E12837" t="s">
        <v>140</v>
      </c>
      <c r="F12837">
        <v>3</v>
      </c>
      <c r="G12837" t="s">
        <v>310</v>
      </c>
      <c r="H12837" t="s">
        <v>7</v>
      </c>
      <c r="I12837" t="s">
        <v>447</v>
      </c>
      <c r="J12837">
        <v>8</v>
      </c>
      <c r="K12837" t="s">
        <v>24238</v>
      </c>
      <c r="L12837" t="s">
        <v>19991</v>
      </c>
      <c r="M12837" t="s">
        <v>483</v>
      </c>
      <c r="N12837" t="s">
        <v>483</v>
      </c>
      <c r="O12837">
        <v>8</v>
      </c>
    </row>
    <row r="12838" spans="1:16" x14ac:dyDescent="0.5">
      <c r="A12838">
        <v>52</v>
      </c>
      <c r="B12838">
        <v>52</v>
      </c>
      <c r="C12838" t="s">
        <v>163</v>
      </c>
      <c r="D12838" t="s">
        <v>540</v>
      </c>
      <c r="E12838" t="s">
        <v>163</v>
      </c>
      <c r="F12838">
        <v>2</v>
      </c>
      <c r="G12838" t="s">
        <v>174</v>
      </c>
      <c r="H12838" t="s">
        <v>175</v>
      </c>
      <c r="I12838" t="s">
        <v>402</v>
      </c>
      <c r="J12838">
        <v>0.25</v>
      </c>
      <c r="K12838" t="s">
        <v>24239</v>
      </c>
      <c r="L12838" t="s">
        <v>24240</v>
      </c>
      <c r="M12838" t="s">
        <v>483</v>
      </c>
      <c r="N12838" t="s">
        <v>483</v>
      </c>
      <c r="O12838">
        <v>0.25</v>
      </c>
    </row>
    <row r="12839" spans="1:16" x14ac:dyDescent="0.5">
      <c r="A12839">
        <v>52</v>
      </c>
      <c r="B12839">
        <v>52</v>
      </c>
      <c r="C12839" t="s">
        <v>383</v>
      </c>
      <c r="D12839" t="s">
        <v>517</v>
      </c>
      <c r="E12839" t="s">
        <v>140</v>
      </c>
      <c r="F12839">
        <v>2</v>
      </c>
      <c r="G12839" t="s">
        <v>310</v>
      </c>
      <c r="H12839" t="s">
        <v>7</v>
      </c>
      <c r="I12839" t="s">
        <v>383</v>
      </c>
      <c r="J12839">
        <v>3.75</v>
      </c>
      <c r="K12839" t="s">
        <v>24241</v>
      </c>
      <c r="L12839" t="s">
        <v>24242</v>
      </c>
      <c r="M12839" t="s">
        <v>580</v>
      </c>
      <c r="N12839" t="s">
        <v>483</v>
      </c>
      <c r="O12839">
        <v>3.75</v>
      </c>
      <c r="P12839" t="s">
        <v>550</v>
      </c>
    </row>
    <row r="12840" spans="1:16" x14ac:dyDescent="0.5">
      <c r="A12840">
        <v>52</v>
      </c>
      <c r="B12840">
        <v>52</v>
      </c>
      <c r="C12840" t="s">
        <v>478</v>
      </c>
      <c r="D12840" t="s">
        <v>540</v>
      </c>
      <c r="E12840" t="s">
        <v>8</v>
      </c>
      <c r="F12840">
        <v>3</v>
      </c>
      <c r="G12840" t="s">
        <v>331</v>
      </c>
      <c r="H12840" t="s">
        <v>332</v>
      </c>
      <c r="I12840" t="s">
        <v>404</v>
      </c>
      <c r="J12840">
        <v>4.5</v>
      </c>
      <c r="K12840" t="s">
        <v>24243</v>
      </c>
      <c r="L12840" t="s">
        <v>24244</v>
      </c>
      <c r="M12840" t="s">
        <v>482</v>
      </c>
      <c r="N12840" t="s">
        <v>483</v>
      </c>
      <c r="O12840">
        <v>4.5</v>
      </c>
    </row>
    <row r="12841" spans="1:16" x14ac:dyDescent="0.5">
      <c r="A12841">
        <v>52</v>
      </c>
      <c r="B12841">
        <v>52</v>
      </c>
      <c r="C12841" t="s">
        <v>383</v>
      </c>
      <c r="D12841" t="s">
        <v>517</v>
      </c>
      <c r="E12841" t="s">
        <v>140</v>
      </c>
      <c r="F12841">
        <v>2</v>
      </c>
      <c r="G12841" t="s">
        <v>310</v>
      </c>
      <c r="H12841" t="s">
        <v>7</v>
      </c>
      <c r="I12841" t="s">
        <v>383</v>
      </c>
      <c r="J12841">
        <v>1.63</v>
      </c>
      <c r="K12841" t="s">
        <v>24245</v>
      </c>
      <c r="L12841" t="s">
        <v>24246</v>
      </c>
      <c r="M12841" t="s">
        <v>580</v>
      </c>
      <c r="N12841" t="s">
        <v>483</v>
      </c>
      <c r="O12841">
        <v>1.6333333333333333</v>
      </c>
      <c r="P12841" t="s">
        <v>550</v>
      </c>
    </row>
    <row r="12842" spans="1:16" hidden="1" x14ac:dyDescent="0.5">
      <c r="A12842">
        <v>51</v>
      </c>
      <c r="B12842">
        <v>51</v>
      </c>
      <c r="C12842" t="s">
        <v>383</v>
      </c>
      <c r="D12842" t="s">
        <v>517</v>
      </c>
      <c r="E12842" t="s">
        <v>140</v>
      </c>
      <c r="F12842">
        <v>3</v>
      </c>
      <c r="G12842" t="s">
        <v>310</v>
      </c>
      <c r="H12842" t="s">
        <v>7</v>
      </c>
      <c r="I12842" t="s">
        <v>383</v>
      </c>
      <c r="J12842">
        <v>32</v>
      </c>
      <c r="K12842" t="s">
        <v>24247</v>
      </c>
      <c r="L12842" t="s">
        <v>24248</v>
      </c>
      <c r="M12842" t="s">
        <v>506</v>
      </c>
      <c r="N12842" t="s">
        <v>483</v>
      </c>
      <c r="O12842">
        <v>32</v>
      </c>
      <c r="P12842" t="s">
        <v>550</v>
      </c>
    </row>
    <row r="12843" spans="1:16" hidden="1" x14ac:dyDescent="0.5">
      <c r="A12843">
        <v>51</v>
      </c>
      <c r="B12843">
        <v>51</v>
      </c>
      <c r="C12843" t="s">
        <v>516</v>
      </c>
      <c r="D12843" t="s">
        <v>517</v>
      </c>
      <c r="E12843" t="s">
        <v>140</v>
      </c>
      <c r="F12843">
        <v>2</v>
      </c>
      <c r="G12843" t="s">
        <v>310</v>
      </c>
      <c r="H12843" t="s">
        <v>7</v>
      </c>
      <c r="I12843" t="s">
        <v>400</v>
      </c>
      <c r="J12843">
        <v>0.25</v>
      </c>
      <c r="K12843" t="s">
        <v>24249</v>
      </c>
      <c r="L12843" t="s">
        <v>24250</v>
      </c>
      <c r="M12843" t="s">
        <v>482</v>
      </c>
      <c r="N12843" t="s">
        <v>483</v>
      </c>
      <c r="O12843">
        <v>0.25</v>
      </c>
    </row>
    <row r="12844" spans="1:16" hidden="1" x14ac:dyDescent="0.5">
      <c r="A12844">
        <v>51</v>
      </c>
      <c r="B12844">
        <v>51</v>
      </c>
      <c r="C12844" t="s">
        <v>516</v>
      </c>
      <c r="D12844" t="s">
        <v>517</v>
      </c>
      <c r="E12844" t="s">
        <v>140</v>
      </c>
      <c r="F12844">
        <v>2</v>
      </c>
      <c r="G12844" t="s">
        <v>310</v>
      </c>
      <c r="H12844" t="s">
        <v>7</v>
      </c>
      <c r="I12844" t="s">
        <v>400</v>
      </c>
      <c r="J12844">
        <v>0.33</v>
      </c>
      <c r="K12844" t="s">
        <v>24251</v>
      </c>
      <c r="L12844" t="s">
        <v>24252</v>
      </c>
      <c r="M12844" t="s">
        <v>482</v>
      </c>
      <c r="N12844" t="s">
        <v>483</v>
      </c>
      <c r="O12844">
        <v>0.33333333333333331</v>
      </c>
    </row>
    <row r="12845" spans="1:16" hidden="1" x14ac:dyDescent="0.5">
      <c r="A12845">
        <v>51</v>
      </c>
      <c r="B12845">
        <v>51</v>
      </c>
      <c r="C12845" t="s">
        <v>383</v>
      </c>
      <c r="D12845" t="s">
        <v>517</v>
      </c>
      <c r="E12845" t="s">
        <v>140</v>
      </c>
      <c r="F12845">
        <v>3</v>
      </c>
      <c r="G12845" t="s">
        <v>310</v>
      </c>
      <c r="H12845" t="s">
        <v>7</v>
      </c>
      <c r="I12845" t="s">
        <v>383</v>
      </c>
      <c r="J12845">
        <v>25</v>
      </c>
      <c r="K12845" t="s">
        <v>24253</v>
      </c>
      <c r="L12845" t="s">
        <v>24254</v>
      </c>
      <c r="M12845" t="s">
        <v>506</v>
      </c>
      <c r="N12845" t="s">
        <v>483</v>
      </c>
      <c r="O12845">
        <v>25</v>
      </c>
      <c r="P12845" t="s">
        <v>550</v>
      </c>
    </row>
    <row r="12846" spans="1:16" x14ac:dyDescent="0.5">
      <c r="A12846">
        <v>52</v>
      </c>
      <c r="B12846">
        <v>52</v>
      </c>
      <c r="C12846" t="s">
        <v>478</v>
      </c>
      <c r="D12846" t="s">
        <v>540</v>
      </c>
      <c r="E12846" t="s">
        <v>8</v>
      </c>
      <c r="F12846">
        <v>2</v>
      </c>
      <c r="G12846" t="s">
        <v>331</v>
      </c>
      <c r="H12846" t="s">
        <v>332</v>
      </c>
      <c r="I12846" t="s">
        <v>404</v>
      </c>
      <c r="J12846">
        <v>0.75</v>
      </c>
      <c r="K12846" t="s">
        <v>24255</v>
      </c>
      <c r="L12846" t="s">
        <v>24256</v>
      </c>
      <c r="M12846" t="s">
        <v>482</v>
      </c>
      <c r="N12846" t="s">
        <v>483</v>
      </c>
      <c r="O12846">
        <v>0.75</v>
      </c>
    </row>
    <row r="12847" spans="1:16" hidden="1" x14ac:dyDescent="0.5">
      <c r="A12847">
        <v>51</v>
      </c>
      <c r="B12847">
        <v>51</v>
      </c>
      <c r="C12847" t="s">
        <v>516</v>
      </c>
      <c r="D12847" t="s">
        <v>517</v>
      </c>
      <c r="E12847" t="s">
        <v>140</v>
      </c>
      <c r="F12847">
        <v>2</v>
      </c>
      <c r="G12847" t="s">
        <v>310</v>
      </c>
      <c r="H12847" t="s">
        <v>7</v>
      </c>
      <c r="I12847" t="s">
        <v>412</v>
      </c>
      <c r="J12847">
        <v>0.25</v>
      </c>
      <c r="K12847" t="s">
        <v>24257</v>
      </c>
      <c r="L12847" t="s">
        <v>24258</v>
      </c>
      <c r="M12847" t="s">
        <v>482</v>
      </c>
      <c r="N12847" t="s">
        <v>483</v>
      </c>
      <c r="O12847">
        <v>0.25</v>
      </c>
    </row>
    <row r="12848" spans="1:16" hidden="1" x14ac:dyDescent="0.5">
      <c r="A12848">
        <v>51</v>
      </c>
      <c r="B12848">
        <v>51</v>
      </c>
      <c r="C12848" t="s">
        <v>516</v>
      </c>
      <c r="D12848" t="s">
        <v>517</v>
      </c>
      <c r="E12848" t="s">
        <v>140</v>
      </c>
      <c r="F12848">
        <v>2</v>
      </c>
      <c r="G12848" t="s">
        <v>310</v>
      </c>
      <c r="H12848" t="s">
        <v>7</v>
      </c>
      <c r="I12848" t="s">
        <v>412</v>
      </c>
      <c r="J12848">
        <v>2</v>
      </c>
      <c r="K12848" t="s">
        <v>24259</v>
      </c>
      <c r="L12848" t="s">
        <v>24260</v>
      </c>
      <c r="M12848" t="s">
        <v>482</v>
      </c>
      <c r="N12848" t="s">
        <v>483</v>
      </c>
      <c r="O12848">
        <v>2</v>
      </c>
    </row>
    <row r="12849" spans="1:16" hidden="1" x14ac:dyDescent="0.5">
      <c r="A12849">
        <v>51</v>
      </c>
      <c r="B12849">
        <v>51</v>
      </c>
      <c r="C12849" t="s">
        <v>605</v>
      </c>
      <c r="D12849" t="s">
        <v>540</v>
      </c>
      <c r="E12849" t="s">
        <v>8</v>
      </c>
      <c r="F12849">
        <v>3</v>
      </c>
      <c r="G12849" t="s">
        <v>331</v>
      </c>
      <c r="H12849" t="s">
        <v>332</v>
      </c>
      <c r="I12849" t="s">
        <v>457</v>
      </c>
      <c r="J12849">
        <v>5</v>
      </c>
      <c r="K12849" t="s">
        <v>24261</v>
      </c>
      <c r="L12849" t="s">
        <v>24262</v>
      </c>
      <c r="M12849" t="s">
        <v>482</v>
      </c>
      <c r="N12849" t="s">
        <v>483</v>
      </c>
      <c r="O12849">
        <v>5</v>
      </c>
    </row>
    <row r="12850" spans="1:16" hidden="1" x14ac:dyDescent="0.5">
      <c r="A12850">
        <v>51</v>
      </c>
      <c r="B12850">
        <v>51</v>
      </c>
      <c r="C12850" t="s">
        <v>383</v>
      </c>
      <c r="D12850" t="s">
        <v>517</v>
      </c>
      <c r="E12850" t="s">
        <v>140</v>
      </c>
      <c r="F12850">
        <v>3</v>
      </c>
      <c r="G12850" t="s">
        <v>310</v>
      </c>
      <c r="H12850" t="s">
        <v>7</v>
      </c>
      <c r="I12850" t="s">
        <v>383</v>
      </c>
      <c r="J12850">
        <v>50</v>
      </c>
      <c r="K12850" t="s">
        <v>24263</v>
      </c>
      <c r="L12850" t="s">
        <v>24264</v>
      </c>
      <c r="M12850" t="s">
        <v>506</v>
      </c>
      <c r="N12850" t="s">
        <v>483</v>
      </c>
      <c r="O12850">
        <v>50</v>
      </c>
      <c r="P12850" t="s">
        <v>550</v>
      </c>
    </row>
    <row r="12851" spans="1:16" hidden="1" x14ac:dyDescent="0.5">
      <c r="A12851">
        <v>51</v>
      </c>
      <c r="B12851">
        <v>51</v>
      </c>
      <c r="C12851" t="s">
        <v>516</v>
      </c>
      <c r="D12851" t="s">
        <v>517</v>
      </c>
      <c r="E12851" t="s">
        <v>140</v>
      </c>
      <c r="F12851">
        <v>3</v>
      </c>
      <c r="G12851" t="s">
        <v>310</v>
      </c>
      <c r="H12851" t="s">
        <v>7</v>
      </c>
      <c r="I12851" t="s">
        <v>400</v>
      </c>
      <c r="J12851">
        <v>0.57999999999999996</v>
      </c>
      <c r="K12851" t="s">
        <v>24265</v>
      </c>
      <c r="L12851" t="s">
        <v>24266</v>
      </c>
      <c r="M12851" t="s">
        <v>483</v>
      </c>
      <c r="N12851" t="s">
        <v>483</v>
      </c>
      <c r="O12851">
        <v>0.58333333333333337</v>
      </c>
    </row>
    <row r="12852" spans="1:16" x14ac:dyDescent="0.5">
      <c r="A12852">
        <v>52</v>
      </c>
      <c r="B12852">
        <v>52</v>
      </c>
      <c r="C12852" t="s">
        <v>163</v>
      </c>
      <c r="D12852" t="s">
        <v>540</v>
      </c>
      <c r="E12852" t="s">
        <v>163</v>
      </c>
      <c r="F12852">
        <v>2</v>
      </c>
      <c r="G12852" t="s">
        <v>174</v>
      </c>
      <c r="H12852" t="s">
        <v>175</v>
      </c>
      <c r="I12852" t="s">
        <v>402</v>
      </c>
      <c r="J12852">
        <v>0.25</v>
      </c>
      <c r="K12852" t="s">
        <v>24267</v>
      </c>
      <c r="L12852" t="s">
        <v>24268</v>
      </c>
      <c r="M12852" t="s">
        <v>483</v>
      </c>
      <c r="N12852" t="s">
        <v>483</v>
      </c>
      <c r="O12852">
        <v>0.25</v>
      </c>
    </row>
    <row r="12853" spans="1:16" hidden="1" x14ac:dyDescent="0.5">
      <c r="A12853">
        <v>51</v>
      </c>
      <c r="B12853">
        <v>51</v>
      </c>
      <c r="C12853" t="s">
        <v>516</v>
      </c>
      <c r="D12853" t="s">
        <v>517</v>
      </c>
      <c r="E12853" t="s">
        <v>140</v>
      </c>
      <c r="F12853">
        <v>3</v>
      </c>
      <c r="G12853" t="s">
        <v>310</v>
      </c>
      <c r="H12853" t="s">
        <v>7</v>
      </c>
      <c r="I12853" t="s">
        <v>412</v>
      </c>
      <c r="J12853">
        <v>8.75</v>
      </c>
      <c r="K12853" t="s">
        <v>24269</v>
      </c>
      <c r="L12853" t="s">
        <v>24270</v>
      </c>
      <c r="M12853" t="s">
        <v>482</v>
      </c>
      <c r="N12853" t="s">
        <v>483</v>
      </c>
      <c r="O12853">
        <v>8.75</v>
      </c>
    </row>
    <row r="12854" spans="1:16" x14ac:dyDescent="0.5">
      <c r="A12854">
        <v>52</v>
      </c>
      <c r="B12854">
        <v>52</v>
      </c>
      <c r="C12854" t="s">
        <v>516</v>
      </c>
      <c r="D12854" t="s">
        <v>517</v>
      </c>
      <c r="E12854" t="s">
        <v>140</v>
      </c>
      <c r="F12854">
        <v>3</v>
      </c>
      <c r="G12854" t="s">
        <v>310</v>
      </c>
      <c r="H12854" t="s">
        <v>7</v>
      </c>
      <c r="I12854" t="s">
        <v>412</v>
      </c>
      <c r="J12854">
        <v>3</v>
      </c>
      <c r="K12854" t="s">
        <v>24271</v>
      </c>
      <c r="L12854" t="s">
        <v>24272</v>
      </c>
      <c r="M12854" t="s">
        <v>483</v>
      </c>
      <c r="N12854" t="s">
        <v>483</v>
      </c>
      <c r="O12854">
        <v>3</v>
      </c>
    </row>
    <row r="12855" spans="1:16" x14ac:dyDescent="0.5">
      <c r="A12855">
        <v>52</v>
      </c>
      <c r="B12855">
        <v>52</v>
      </c>
      <c r="C12855" t="s">
        <v>516</v>
      </c>
      <c r="D12855" t="s">
        <v>517</v>
      </c>
      <c r="E12855" t="s">
        <v>140</v>
      </c>
      <c r="F12855">
        <v>3</v>
      </c>
      <c r="G12855" t="s">
        <v>310</v>
      </c>
      <c r="H12855" t="s">
        <v>7</v>
      </c>
      <c r="I12855" t="s">
        <v>400</v>
      </c>
      <c r="J12855">
        <v>0.33</v>
      </c>
      <c r="K12855" t="s">
        <v>24273</v>
      </c>
      <c r="L12855" t="s">
        <v>24274</v>
      </c>
      <c r="M12855" t="s">
        <v>482</v>
      </c>
      <c r="N12855" t="s">
        <v>483</v>
      </c>
      <c r="O12855">
        <v>0.33333333333333331</v>
      </c>
    </row>
    <row r="12856" spans="1:16" x14ac:dyDescent="0.5">
      <c r="A12856">
        <v>52</v>
      </c>
      <c r="B12856">
        <v>52</v>
      </c>
      <c r="C12856" t="s">
        <v>478</v>
      </c>
      <c r="D12856" t="s">
        <v>540</v>
      </c>
      <c r="E12856" t="s">
        <v>163</v>
      </c>
      <c r="F12856">
        <v>1</v>
      </c>
      <c r="G12856" t="s">
        <v>161</v>
      </c>
      <c r="H12856" t="s">
        <v>162</v>
      </c>
      <c r="I12856" t="s">
        <v>402</v>
      </c>
      <c r="J12856">
        <v>0.25</v>
      </c>
      <c r="K12856" t="s">
        <v>24275</v>
      </c>
      <c r="L12856" t="s">
        <v>24276</v>
      </c>
      <c r="M12856" t="s">
        <v>483</v>
      </c>
      <c r="N12856" t="s">
        <v>483</v>
      </c>
      <c r="O12856">
        <v>0.25</v>
      </c>
    </row>
    <row r="12857" spans="1:16" x14ac:dyDescent="0.5">
      <c r="A12857">
        <v>52</v>
      </c>
      <c r="B12857">
        <v>52</v>
      </c>
      <c r="C12857" t="s">
        <v>516</v>
      </c>
      <c r="D12857" t="s">
        <v>517</v>
      </c>
      <c r="E12857" t="s">
        <v>140</v>
      </c>
      <c r="F12857">
        <v>3</v>
      </c>
      <c r="G12857" t="s">
        <v>310</v>
      </c>
      <c r="H12857" t="s">
        <v>7</v>
      </c>
      <c r="I12857" t="s">
        <v>412</v>
      </c>
      <c r="J12857">
        <v>6.5</v>
      </c>
      <c r="K12857" t="s">
        <v>24277</v>
      </c>
      <c r="L12857" t="s">
        <v>24278</v>
      </c>
      <c r="M12857" t="s">
        <v>482</v>
      </c>
      <c r="N12857" t="s">
        <v>483</v>
      </c>
      <c r="O12857">
        <v>6.5</v>
      </c>
    </row>
    <row r="12858" spans="1:16" x14ac:dyDescent="0.5">
      <c r="A12858">
        <v>52</v>
      </c>
      <c r="B12858">
        <v>52</v>
      </c>
      <c r="C12858" t="s">
        <v>516</v>
      </c>
      <c r="D12858" t="s">
        <v>517</v>
      </c>
      <c r="E12858" t="s">
        <v>140</v>
      </c>
      <c r="F12858">
        <v>2</v>
      </c>
      <c r="G12858" t="s">
        <v>310</v>
      </c>
      <c r="H12858" t="s">
        <v>7</v>
      </c>
      <c r="I12858" t="s">
        <v>400</v>
      </c>
      <c r="J12858">
        <v>1.5</v>
      </c>
      <c r="K12858" t="s">
        <v>24279</v>
      </c>
      <c r="L12858" t="s">
        <v>24280</v>
      </c>
      <c r="M12858" t="s">
        <v>483</v>
      </c>
      <c r="N12858" t="s">
        <v>483</v>
      </c>
      <c r="O12858">
        <v>1.5</v>
      </c>
    </row>
    <row r="12859" spans="1:16" x14ac:dyDescent="0.5">
      <c r="A12859">
        <v>52</v>
      </c>
      <c r="B12859">
        <v>52</v>
      </c>
      <c r="C12859" t="s">
        <v>605</v>
      </c>
      <c r="D12859" t="s">
        <v>517</v>
      </c>
      <c r="E12859" t="s">
        <v>8</v>
      </c>
      <c r="F12859">
        <v>2</v>
      </c>
      <c r="G12859" t="s">
        <v>153</v>
      </c>
      <c r="H12859" t="s">
        <v>154</v>
      </c>
      <c r="I12859" t="s">
        <v>400</v>
      </c>
      <c r="J12859">
        <v>2.08</v>
      </c>
      <c r="K12859" t="s">
        <v>24281</v>
      </c>
      <c r="L12859" t="s">
        <v>24282</v>
      </c>
      <c r="M12859" t="s">
        <v>580</v>
      </c>
      <c r="N12859" t="s">
        <v>483</v>
      </c>
      <c r="O12859">
        <v>2.0833333333333335</v>
      </c>
    </row>
    <row r="12860" spans="1:16" x14ac:dyDescent="0.5">
      <c r="A12860">
        <v>52</v>
      </c>
      <c r="B12860">
        <v>52</v>
      </c>
      <c r="C12860" t="s">
        <v>478</v>
      </c>
      <c r="D12860" t="s">
        <v>540</v>
      </c>
      <c r="E12860" t="s">
        <v>8</v>
      </c>
      <c r="F12860">
        <v>2</v>
      </c>
      <c r="G12860" t="s">
        <v>153</v>
      </c>
      <c r="H12860" t="s">
        <v>154</v>
      </c>
      <c r="I12860" t="s">
        <v>402</v>
      </c>
      <c r="J12860">
        <v>1</v>
      </c>
      <c r="K12860" t="s">
        <v>24283</v>
      </c>
      <c r="L12860" t="s">
        <v>24213</v>
      </c>
      <c r="M12860" t="s">
        <v>483</v>
      </c>
      <c r="N12860" t="s">
        <v>529</v>
      </c>
      <c r="O12860">
        <v>1</v>
      </c>
    </row>
    <row r="12861" spans="1:16" x14ac:dyDescent="0.5">
      <c r="A12861">
        <v>52</v>
      </c>
      <c r="B12861">
        <v>52</v>
      </c>
      <c r="C12861" t="s">
        <v>478</v>
      </c>
      <c r="D12861" t="s">
        <v>540</v>
      </c>
      <c r="E12861" t="s">
        <v>8</v>
      </c>
      <c r="F12861">
        <v>2</v>
      </c>
      <c r="G12861" t="s">
        <v>153</v>
      </c>
      <c r="H12861" t="s">
        <v>154</v>
      </c>
      <c r="I12861" t="s">
        <v>402</v>
      </c>
      <c r="J12861">
        <v>0.25</v>
      </c>
      <c r="K12861" t="s">
        <v>24284</v>
      </c>
      <c r="L12861" t="s">
        <v>24225</v>
      </c>
      <c r="M12861" t="s">
        <v>483</v>
      </c>
      <c r="N12861" t="s">
        <v>529</v>
      </c>
      <c r="O12861">
        <v>0.25</v>
      </c>
    </row>
    <row r="12862" spans="1:16" x14ac:dyDescent="0.5">
      <c r="A12862">
        <v>52</v>
      </c>
      <c r="B12862">
        <v>52</v>
      </c>
      <c r="C12862" t="s">
        <v>516</v>
      </c>
      <c r="D12862" t="s">
        <v>517</v>
      </c>
      <c r="E12862" t="s">
        <v>140</v>
      </c>
      <c r="F12862">
        <v>3</v>
      </c>
      <c r="G12862" t="s">
        <v>310</v>
      </c>
      <c r="H12862" t="s">
        <v>7</v>
      </c>
      <c r="I12862" t="s">
        <v>400</v>
      </c>
      <c r="J12862">
        <v>2</v>
      </c>
      <c r="K12862" t="s">
        <v>24285</v>
      </c>
      <c r="L12862" t="s">
        <v>24286</v>
      </c>
      <c r="M12862" t="s">
        <v>482</v>
      </c>
      <c r="N12862" t="s">
        <v>483</v>
      </c>
      <c r="O12862">
        <v>2</v>
      </c>
    </row>
    <row r="12863" spans="1:16" x14ac:dyDescent="0.5">
      <c r="A12863">
        <v>52</v>
      </c>
      <c r="B12863">
        <v>52</v>
      </c>
      <c r="C12863" t="s">
        <v>605</v>
      </c>
      <c r="D12863" t="s">
        <v>540</v>
      </c>
      <c r="E12863" t="s">
        <v>8</v>
      </c>
      <c r="F12863">
        <v>3</v>
      </c>
      <c r="G12863" t="s">
        <v>331</v>
      </c>
      <c r="H12863" t="s">
        <v>332</v>
      </c>
      <c r="I12863" t="s">
        <v>457</v>
      </c>
      <c r="J12863">
        <v>6</v>
      </c>
      <c r="K12863" t="s">
        <v>24287</v>
      </c>
      <c r="L12863" t="s">
        <v>24288</v>
      </c>
      <c r="M12863" t="s">
        <v>482</v>
      </c>
      <c r="N12863" t="s">
        <v>483</v>
      </c>
      <c r="O12863">
        <v>6</v>
      </c>
    </row>
    <row r="12864" spans="1:16" x14ac:dyDescent="0.5">
      <c r="A12864">
        <v>52</v>
      </c>
      <c r="B12864">
        <v>52</v>
      </c>
      <c r="C12864" t="s">
        <v>516</v>
      </c>
      <c r="D12864" t="s">
        <v>517</v>
      </c>
      <c r="E12864" t="s">
        <v>140</v>
      </c>
      <c r="F12864">
        <v>2</v>
      </c>
      <c r="G12864" t="s">
        <v>310</v>
      </c>
      <c r="H12864" t="s">
        <v>7</v>
      </c>
      <c r="I12864" t="s">
        <v>400</v>
      </c>
      <c r="J12864">
        <v>0.5</v>
      </c>
      <c r="K12864" t="s">
        <v>24289</v>
      </c>
      <c r="L12864" t="s">
        <v>24290</v>
      </c>
      <c r="M12864" t="s">
        <v>482</v>
      </c>
      <c r="N12864" t="s">
        <v>483</v>
      </c>
      <c r="O12864">
        <v>0.5</v>
      </c>
    </row>
    <row r="12865" spans="1:16" x14ac:dyDescent="0.5">
      <c r="A12865">
        <v>52</v>
      </c>
      <c r="B12865">
        <v>52</v>
      </c>
      <c r="C12865" t="s">
        <v>516</v>
      </c>
      <c r="D12865" t="s">
        <v>517</v>
      </c>
      <c r="E12865" t="s">
        <v>140</v>
      </c>
      <c r="F12865">
        <v>2</v>
      </c>
      <c r="G12865" t="s">
        <v>310</v>
      </c>
      <c r="H12865" t="s">
        <v>7</v>
      </c>
      <c r="I12865" t="s">
        <v>443</v>
      </c>
      <c r="J12865">
        <v>0.12</v>
      </c>
      <c r="K12865" t="s">
        <v>24291</v>
      </c>
      <c r="L12865" t="s">
        <v>24292</v>
      </c>
      <c r="M12865" t="s">
        <v>580</v>
      </c>
      <c r="N12865" t="s">
        <v>483</v>
      </c>
      <c r="O12865">
        <v>0.11666666666666667</v>
      </c>
    </row>
    <row r="12866" spans="1:16" x14ac:dyDescent="0.5">
      <c r="A12866">
        <v>52</v>
      </c>
      <c r="B12866">
        <v>52</v>
      </c>
      <c r="C12866" t="s">
        <v>516</v>
      </c>
      <c r="D12866" t="s">
        <v>517</v>
      </c>
      <c r="E12866" t="s">
        <v>140</v>
      </c>
      <c r="F12866">
        <v>2</v>
      </c>
      <c r="G12866" t="s">
        <v>310</v>
      </c>
      <c r="H12866" t="s">
        <v>7</v>
      </c>
      <c r="I12866" t="s">
        <v>443</v>
      </c>
      <c r="J12866">
        <v>0.17</v>
      </c>
      <c r="K12866" t="s">
        <v>24293</v>
      </c>
      <c r="L12866" t="s">
        <v>24294</v>
      </c>
      <c r="M12866" t="s">
        <v>580</v>
      </c>
      <c r="N12866" t="s">
        <v>483</v>
      </c>
      <c r="O12866">
        <v>0.16666666666666666</v>
      </c>
    </row>
    <row r="12867" spans="1:16" x14ac:dyDescent="0.5">
      <c r="A12867">
        <v>52</v>
      </c>
      <c r="B12867">
        <v>52</v>
      </c>
      <c r="C12867" t="s">
        <v>516</v>
      </c>
      <c r="D12867" t="s">
        <v>517</v>
      </c>
      <c r="E12867" t="s">
        <v>140</v>
      </c>
      <c r="F12867">
        <v>2</v>
      </c>
      <c r="G12867" t="s">
        <v>310</v>
      </c>
      <c r="H12867" t="s">
        <v>7</v>
      </c>
      <c r="I12867" t="s">
        <v>443</v>
      </c>
      <c r="J12867">
        <v>0.18</v>
      </c>
      <c r="K12867" t="s">
        <v>24295</v>
      </c>
      <c r="L12867" t="s">
        <v>24296</v>
      </c>
      <c r="M12867" t="s">
        <v>580</v>
      </c>
      <c r="N12867" t="s">
        <v>483</v>
      </c>
      <c r="O12867">
        <v>0.18333333333333332</v>
      </c>
    </row>
    <row r="12868" spans="1:16" x14ac:dyDescent="0.5">
      <c r="A12868">
        <v>52</v>
      </c>
      <c r="B12868">
        <v>52</v>
      </c>
      <c r="C12868" t="s">
        <v>516</v>
      </c>
      <c r="D12868" t="s">
        <v>517</v>
      </c>
      <c r="E12868" t="s">
        <v>140</v>
      </c>
      <c r="F12868">
        <v>2</v>
      </c>
      <c r="G12868" t="s">
        <v>310</v>
      </c>
      <c r="H12868" t="s">
        <v>7</v>
      </c>
      <c r="I12868" t="s">
        <v>443</v>
      </c>
      <c r="J12868">
        <v>0.5</v>
      </c>
      <c r="K12868" t="s">
        <v>24297</v>
      </c>
      <c r="L12868" t="s">
        <v>24298</v>
      </c>
      <c r="M12868" t="s">
        <v>580</v>
      </c>
      <c r="N12868" t="s">
        <v>483</v>
      </c>
      <c r="O12868">
        <v>0.5</v>
      </c>
    </row>
    <row r="12869" spans="1:16" x14ac:dyDescent="0.5">
      <c r="A12869">
        <v>52</v>
      </c>
      <c r="B12869">
        <v>52</v>
      </c>
      <c r="C12869" t="s">
        <v>516</v>
      </c>
      <c r="D12869" t="s">
        <v>517</v>
      </c>
      <c r="E12869" t="s">
        <v>140</v>
      </c>
      <c r="F12869">
        <v>2</v>
      </c>
      <c r="G12869" t="s">
        <v>310</v>
      </c>
      <c r="H12869" t="s">
        <v>7</v>
      </c>
      <c r="I12869" t="s">
        <v>443</v>
      </c>
      <c r="J12869">
        <v>0.18</v>
      </c>
      <c r="K12869" t="s">
        <v>24299</v>
      </c>
      <c r="L12869" t="s">
        <v>24300</v>
      </c>
      <c r="M12869" t="s">
        <v>580</v>
      </c>
      <c r="N12869" t="s">
        <v>483</v>
      </c>
      <c r="O12869">
        <v>0.18333333333333332</v>
      </c>
    </row>
    <row r="12870" spans="1:16" x14ac:dyDescent="0.5">
      <c r="A12870">
        <v>52</v>
      </c>
      <c r="B12870">
        <v>52</v>
      </c>
      <c r="C12870" t="s">
        <v>516</v>
      </c>
      <c r="D12870" t="s">
        <v>517</v>
      </c>
      <c r="E12870" t="s">
        <v>140</v>
      </c>
      <c r="F12870">
        <v>2</v>
      </c>
      <c r="G12870" t="s">
        <v>310</v>
      </c>
      <c r="H12870" t="s">
        <v>7</v>
      </c>
      <c r="I12870" t="s">
        <v>443</v>
      </c>
      <c r="J12870">
        <v>0.25</v>
      </c>
      <c r="K12870" t="s">
        <v>24301</v>
      </c>
      <c r="L12870" t="s">
        <v>24302</v>
      </c>
      <c r="M12870" t="s">
        <v>580</v>
      </c>
      <c r="N12870" t="s">
        <v>483</v>
      </c>
      <c r="O12870">
        <v>0.25</v>
      </c>
    </row>
    <row r="12871" spans="1:16" x14ac:dyDescent="0.5">
      <c r="A12871">
        <v>52</v>
      </c>
      <c r="B12871">
        <v>52</v>
      </c>
      <c r="C12871" t="s">
        <v>605</v>
      </c>
      <c r="D12871" t="s">
        <v>517</v>
      </c>
      <c r="E12871" t="s">
        <v>330</v>
      </c>
      <c r="F12871">
        <v>2</v>
      </c>
      <c r="G12871" t="s">
        <v>343</v>
      </c>
      <c r="H12871" t="s">
        <v>344</v>
      </c>
      <c r="I12871" t="s">
        <v>408</v>
      </c>
      <c r="J12871">
        <v>1</v>
      </c>
      <c r="K12871" t="s">
        <v>24303</v>
      </c>
      <c r="L12871" t="s">
        <v>24304</v>
      </c>
      <c r="M12871" t="s">
        <v>482</v>
      </c>
      <c r="N12871" t="s">
        <v>483</v>
      </c>
      <c r="O12871">
        <v>1</v>
      </c>
    </row>
    <row r="12872" spans="1:16" x14ac:dyDescent="0.5">
      <c r="A12872">
        <v>52</v>
      </c>
      <c r="B12872">
        <v>52</v>
      </c>
      <c r="C12872" t="s">
        <v>163</v>
      </c>
      <c r="D12872" t="s">
        <v>479</v>
      </c>
      <c r="F12872">
        <v>2</v>
      </c>
      <c r="G12872" t="s">
        <v>379</v>
      </c>
      <c r="H12872" t="s">
        <v>380</v>
      </c>
      <c r="I12872" t="s">
        <v>457</v>
      </c>
      <c r="J12872">
        <v>5.08</v>
      </c>
      <c r="K12872" t="s">
        <v>24305</v>
      </c>
      <c r="L12872" t="s">
        <v>20149</v>
      </c>
      <c r="M12872" t="s">
        <v>19691</v>
      </c>
      <c r="N12872" t="s">
        <v>483</v>
      </c>
      <c r="O12872">
        <v>5.083333333333333</v>
      </c>
    </row>
    <row r="12873" spans="1:16" x14ac:dyDescent="0.5">
      <c r="A12873">
        <v>52</v>
      </c>
      <c r="B12873">
        <v>52</v>
      </c>
      <c r="C12873" t="s">
        <v>478</v>
      </c>
      <c r="D12873" t="s">
        <v>540</v>
      </c>
      <c r="E12873" t="s">
        <v>330</v>
      </c>
      <c r="F12873">
        <v>1</v>
      </c>
      <c r="G12873" t="s">
        <v>345</v>
      </c>
      <c r="H12873" t="s">
        <v>346</v>
      </c>
      <c r="I12873" t="s">
        <v>433</v>
      </c>
      <c r="J12873">
        <v>0.17</v>
      </c>
      <c r="K12873" t="s">
        <v>24306</v>
      </c>
      <c r="L12873" t="s">
        <v>24307</v>
      </c>
      <c r="M12873" t="s">
        <v>483</v>
      </c>
      <c r="N12873" t="s">
        <v>483</v>
      </c>
      <c r="O12873">
        <v>0.16666666666666666</v>
      </c>
    </row>
    <row r="12874" spans="1:16" x14ac:dyDescent="0.5">
      <c r="A12874">
        <v>52</v>
      </c>
      <c r="B12874">
        <v>52</v>
      </c>
      <c r="C12874" t="s">
        <v>605</v>
      </c>
      <c r="D12874" t="s">
        <v>517</v>
      </c>
      <c r="E12874" t="s">
        <v>8</v>
      </c>
      <c r="F12874">
        <v>2</v>
      </c>
      <c r="G12874" t="s">
        <v>365</v>
      </c>
      <c r="H12874" t="s">
        <v>366</v>
      </c>
      <c r="I12874" t="s">
        <v>410</v>
      </c>
      <c r="J12874">
        <v>1.75</v>
      </c>
      <c r="K12874" t="s">
        <v>24308</v>
      </c>
      <c r="L12874" t="s">
        <v>23895</v>
      </c>
      <c r="M12874" t="s">
        <v>482</v>
      </c>
      <c r="N12874" t="s">
        <v>483</v>
      </c>
      <c r="O12874">
        <v>1.75</v>
      </c>
    </row>
    <row r="12875" spans="1:16" x14ac:dyDescent="0.5">
      <c r="A12875" t="s">
        <v>23826</v>
      </c>
      <c r="F12875">
        <f>SUBTOTAL(109,Jira_Export[Points])</f>
        <v>450</v>
      </c>
      <c r="J12875">
        <f>SUBTOTAL(109,Jira_Export[Time Spent in Hour])</f>
        <v>903.93000000000006</v>
      </c>
      <c r="P12875">
        <f>SUBTOTAL(103,Jira_Export[Vendors Task Type])</f>
        <v>49</v>
      </c>
    </row>
  </sheetData>
  <phoneticPr fontId="1" type="noConversion"/>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99291-97F4-4B26-AE72-1C9C86910678}">
  <dimension ref="A1:J4773"/>
  <sheetViews>
    <sheetView workbookViewId="0">
      <selection activeCell="D974" sqref="D974"/>
    </sheetView>
  </sheetViews>
  <sheetFormatPr defaultRowHeight="18.45" x14ac:dyDescent="0.5"/>
  <cols>
    <col min="1" max="1" width="17.17578125" bestFit="1" customWidth="1"/>
    <col min="2" max="2" width="20.5859375" bestFit="1" customWidth="1"/>
    <col min="3" max="3" width="14.9375" bestFit="1" customWidth="1"/>
    <col min="4" max="4" width="13.64453125" bestFit="1" customWidth="1"/>
    <col min="5" max="5" width="51.3515625" bestFit="1" customWidth="1"/>
    <col min="6" max="6" width="14.46875" bestFit="1" customWidth="1"/>
    <col min="7" max="7" width="10.05859375" bestFit="1" customWidth="1"/>
    <col min="8" max="8" width="7.8203125" bestFit="1" customWidth="1"/>
    <col min="9" max="9" width="9.234375" bestFit="1" customWidth="1"/>
    <col min="10" max="10" width="19.9375" bestFit="1" customWidth="1"/>
    <col min="11" max="11" width="19.05859375" bestFit="1" customWidth="1"/>
  </cols>
  <sheetData>
    <row r="1" spans="1:10" x14ac:dyDescent="0.5">
      <c r="A1" t="s">
        <v>466</v>
      </c>
      <c r="B1" t="s">
        <v>467</v>
      </c>
      <c r="C1" t="s">
        <v>468</v>
      </c>
      <c r="D1" t="s">
        <v>4</v>
      </c>
      <c r="E1" t="s">
        <v>3</v>
      </c>
      <c r="F1" t="s">
        <v>23827</v>
      </c>
      <c r="G1" t="s">
        <v>398</v>
      </c>
      <c r="H1" t="s">
        <v>469</v>
      </c>
      <c r="I1" t="s">
        <v>23828</v>
      </c>
      <c r="J1" t="s">
        <v>477</v>
      </c>
    </row>
    <row r="2" spans="1:10" hidden="1" x14ac:dyDescent="0.5">
      <c r="A2">
        <v>11</v>
      </c>
      <c r="B2" t="s">
        <v>478</v>
      </c>
      <c r="C2" t="s">
        <v>479</v>
      </c>
      <c r="D2" t="s">
        <v>330</v>
      </c>
      <c r="E2" t="s">
        <v>329</v>
      </c>
      <c r="F2" t="s">
        <v>23829</v>
      </c>
      <c r="G2" t="s">
        <v>408</v>
      </c>
      <c r="H2">
        <v>10</v>
      </c>
      <c r="I2">
        <v>15.5</v>
      </c>
    </row>
    <row r="3" spans="1:10" hidden="1" x14ac:dyDescent="0.5">
      <c r="A3">
        <v>11</v>
      </c>
      <c r="B3" t="s">
        <v>478</v>
      </c>
      <c r="C3" t="s">
        <v>479</v>
      </c>
      <c r="D3" t="s">
        <v>330</v>
      </c>
      <c r="E3" t="s">
        <v>329</v>
      </c>
      <c r="F3" t="s">
        <v>23829</v>
      </c>
      <c r="G3" t="s">
        <v>402</v>
      </c>
      <c r="H3">
        <v>2</v>
      </c>
      <c r="I3">
        <v>4</v>
      </c>
    </row>
    <row r="4" spans="1:10" hidden="1" x14ac:dyDescent="0.5">
      <c r="A4">
        <v>10</v>
      </c>
      <c r="B4" t="s">
        <v>478</v>
      </c>
      <c r="C4" t="s">
        <v>479</v>
      </c>
      <c r="D4" t="s">
        <v>330</v>
      </c>
      <c r="E4" t="s">
        <v>329</v>
      </c>
      <c r="F4" t="s">
        <v>23829</v>
      </c>
      <c r="G4" t="s">
        <v>402</v>
      </c>
      <c r="H4">
        <v>4</v>
      </c>
      <c r="I4">
        <v>6.5</v>
      </c>
    </row>
    <row r="5" spans="1:10" hidden="1" x14ac:dyDescent="0.5">
      <c r="A5">
        <v>11</v>
      </c>
      <c r="B5" t="s">
        <v>383</v>
      </c>
      <c r="C5" t="s">
        <v>479</v>
      </c>
      <c r="D5" t="s">
        <v>330</v>
      </c>
      <c r="E5" t="s">
        <v>329</v>
      </c>
      <c r="F5" t="s">
        <v>383</v>
      </c>
      <c r="G5" t="s">
        <v>383</v>
      </c>
      <c r="H5">
        <v>15</v>
      </c>
      <c r="I5">
        <v>51.5</v>
      </c>
      <c r="J5" t="s">
        <v>507</v>
      </c>
    </row>
    <row r="6" spans="1:10" hidden="1" x14ac:dyDescent="0.5">
      <c r="A6">
        <v>11</v>
      </c>
      <c r="B6" t="s">
        <v>516</v>
      </c>
      <c r="C6" t="s">
        <v>517</v>
      </c>
      <c r="D6" t="s">
        <v>140</v>
      </c>
      <c r="E6" t="s">
        <v>395</v>
      </c>
      <c r="F6" t="s">
        <v>23829</v>
      </c>
      <c r="G6" t="s">
        <v>412</v>
      </c>
      <c r="H6">
        <v>6</v>
      </c>
      <c r="I6">
        <v>12</v>
      </c>
    </row>
    <row r="7" spans="1:10" hidden="1" x14ac:dyDescent="0.5">
      <c r="A7">
        <v>11</v>
      </c>
      <c r="B7" t="s">
        <v>516</v>
      </c>
      <c r="C7" t="s">
        <v>517</v>
      </c>
      <c r="D7" t="s">
        <v>140</v>
      </c>
      <c r="E7" t="s">
        <v>7</v>
      </c>
      <c r="F7" t="s">
        <v>23829</v>
      </c>
      <c r="G7" t="s">
        <v>408</v>
      </c>
      <c r="H7">
        <v>6</v>
      </c>
      <c r="I7">
        <v>13.75</v>
      </c>
    </row>
    <row r="8" spans="1:10" hidden="1" x14ac:dyDescent="0.5">
      <c r="A8">
        <v>11</v>
      </c>
      <c r="B8" t="s">
        <v>478</v>
      </c>
      <c r="C8" t="s">
        <v>479</v>
      </c>
      <c r="D8" t="s">
        <v>140</v>
      </c>
      <c r="E8" t="s">
        <v>7</v>
      </c>
      <c r="F8" t="s">
        <v>23829</v>
      </c>
      <c r="G8" t="s">
        <v>404</v>
      </c>
      <c r="H8">
        <v>8</v>
      </c>
      <c r="I8">
        <v>13.5</v>
      </c>
    </row>
    <row r="9" spans="1:10" hidden="1" x14ac:dyDescent="0.5">
      <c r="A9">
        <v>11</v>
      </c>
      <c r="B9" t="s">
        <v>516</v>
      </c>
      <c r="C9" t="s">
        <v>540</v>
      </c>
      <c r="D9" t="s">
        <v>140</v>
      </c>
      <c r="E9" t="s">
        <v>7</v>
      </c>
      <c r="F9" t="s">
        <v>23829</v>
      </c>
      <c r="G9" t="s">
        <v>412</v>
      </c>
      <c r="H9">
        <v>2</v>
      </c>
      <c r="I9">
        <v>0.5</v>
      </c>
    </row>
    <row r="10" spans="1:10" hidden="1" x14ac:dyDescent="0.5">
      <c r="A10">
        <v>11</v>
      </c>
      <c r="B10" t="s">
        <v>516</v>
      </c>
      <c r="C10" t="s">
        <v>517</v>
      </c>
      <c r="D10" t="s">
        <v>140</v>
      </c>
      <c r="E10" t="s">
        <v>7</v>
      </c>
      <c r="F10" t="s">
        <v>23829</v>
      </c>
      <c r="G10" t="s">
        <v>412</v>
      </c>
      <c r="H10">
        <v>17</v>
      </c>
      <c r="I10">
        <v>25.75</v>
      </c>
    </row>
    <row r="11" spans="1:10" hidden="1" x14ac:dyDescent="0.5">
      <c r="A11">
        <v>11</v>
      </c>
      <c r="B11" t="s">
        <v>383</v>
      </c>
      <c r="C11" t="s">
        <v>517</v>
      </c>
      <c r="D11" t="s">
        <v>140</v>
      </c>
      <c r="E11" t="s">
        <v>7</v>
      </c>
      <c r="F11" t="s">
        <v>383</v>
      </c>
      <c r="G11" t="s">
        <v>383</v>
      </c>
      <c r="H11">
        <v>18</v>
      </c>
      <c r="I11">
        <v>237.5</v>
      </c>
      <c r="J11" t="s">
        <v>550</v>
      </c>
    </row>
    <row r="12" spans="1:10" hidden="1" x14ac:dyDescent="0.5">
      <c r="A12">
        <v>10</v>
      </c>
      <c r="B12" t="s">
        <v>516</v>
      </c>
      <c r="C12" t="s">
        <v>517</v>
      </c>
      <c r="D12" t="s">
        <v>140</v>
      </c>
      <c r="E12" t="s">
        <v>7</v>
      </c>
      <c r="F12" t="s">
        <v>23829</v>
      </c>
      <c r="G12" t="s">
        <v>412</v>
      </c>
      <c r="H12">
        <v>20</v>
      </c>
      <c r="I12">
        <v>34.25</v>
      </c>
    </row>
    <row r="13" spans="1:10" hidden="1" x14ac:dyDescent="0.5">
      <c r="A13">
        <v>11</v>
      </c>
      <c r="B13" t="s">
        <v>516</v>
      </c>
      <c r="C13" t="s">
        <v>517</v>
      </c>
      <c r="D13" t="s">
        <v>140</v>
      </c>
      <c r="E13" t="s">
        <v>7</v>
      </c>
      <c r="F13" t="s">
        <v>23829</v>
      </c>
      <c r="G13" t="s">
        <v>406</v>
      </c>
      <c r="H13">
        <v>2</v>
      </c>
      <c r="I13">
        <v>3</v>
      </c>
    </row>
    <row r="14" spans="1:10" hidden="1" x14ac:dyDescent="0.5">
      <c r="A14">
        <v>11</v>
      </c>
      <c r="B14" t="s">
        <v>478</v>
      </c>
      <c r="C14" t="s">
        <v>540</v>
      </c>
      <c r="D14" t="s">
        <v>140</v>
      </c>
      <c r="E14" t="s">
        <v>7</v>
      </c>
      <c r="F14" t="s">
        <v>23829</v>
      </c>
      <c r="G14" t="s">
        <v>406</v>
      </c>
      <c r="H14">
        <v>3</v>
      </c>
      <c r="I14">
        <v>0.5</v>
      </c>
    </row>
    <row r="15" spans="1:10" hidden="1" x14ac:dyDescent="0.5">
      <c r="A15">
        <v>11</v>
      </c>
      <c r="B15" t="s">
        <v>516</v>
      </c>
      <c r="C15" t="s">
        <v>479</v>
      </c>
      <c r="D15" t="s">
        <v>140</v>
      </c>
      <c r="E15" t="s">
        <v>7</v>
      </c>
      <c r="F15" t="s">
        <v>23829</v>
      </c>
      <c r="G15" t="s">
        <v>418</v>
      </c>
      <c r="H15">
        <v>8</v>
      </c>
      <c r="I15">
        <v>9.5</v>
      </c>
    </row>
    <row r="16" spans="1:10" hidden="1" x14ac:dyDescent="0.5">
      <c r="A16">
        <v>11</v>
      </c>
      <c r="B16" t="s">
        <v>516</v>
      </c>
      <c r="C16" t="s">
        <v>517</v>
      </c>
      <c r="D16" t="s">
        <v>140</v>
      </c>
      <c r="E16" t="s">
        <v>7</v>
      </c>
      <c r="F16" t="s">
        <v>23829</v>
      </c>
      <c r="G16" t="s">
        <v>418</v>
      </c>
      <c r="H16">
        <v>10</v>
      </c>
      <c r="I16">
        <v>7</v>
      </c>
    </row>
    <row r="17" spans="1:10" hidden="1" x14ac:dyDescent="0.5">
      <c r="A17">
        <v>11</v>
      </c>
      <c r="B17" t="s">
        <v>597</v>
      </c>
      <c r="C17" t="s">
        <v>517</v>
      </c>
      <c r="D17" t="s">
        <v>140</v>
      </c>
      <c r="E17" t="s">
        <v>7</v>
      </c>
      <c r="F17" t="s">
        <v>23829</v>
      </c>
      <c r="G17" t="s">
        <v>416</v>
      </c>
      <c r="H17">
        <v>2</v>
      </c>
      <c r="I17">
        <v>1</v>
      </c>
    </row>
    <row r="18" spans="1:10" hidden="1" x14ac:dyDescent="0.5">
      <c r="A18">
        <v>11</v>
      </c>
      <c r="B18" t="s">
        <v>516</v>
      </c>
      <c r="C18" t="s">
        <v>540</v>
      </c>
      <c r="D18" t="s">
        <v>140</v>
      </c>
      <c r="E18" t="s">
        <v>7</v>
      </c>
      <c r="F18" t="s">
        <v>23829</v>
      </c>
      <c r="G18" t="s">
        <v>400</v>
      </c>
      <c r="H18">
        <v>2</v>
      </c>
      <c r="I18">
        <v>1.17</v>
      </c>
    </row>
    <row r="19" spans="1:10" hidden="1" x14ac:dyDescent="0.5">
      <c r="A19">
        <v>11</v>
      </c>
      <c r="B19" t="s">
        <v>478</v>
      </c>
      <c r="C19" t="s">
        <v>517</v>
      </c>
      <c r="D19" t="s">
        <v>140</v>
      </c>
      <c r="E19" t="s">
        <v>7</v>
      </c>
      <c r="F19" t="s">
        <v>23829</v>
      </c>
      <c r="G19" t="s">
        <v>400</v>
      </c>
      <c r="H19">
        <v>1</v>
      </c>
      <c r="I19">
        <v>0.25</v>
      </c>
    </row>
    <row r="20" spans="1:10" hidden="1" x14ac:dyDescent="0.5">
      <c r="A20">
        <v>11</v>
      </c>
      <c r="B20" t="s">
        <v>605</v>
      </c>
      <c r="C20" t="s">
        <v>540</v>
      </c>
      <c r="D20" t="s">
        <v>140</v>
      </c>
      <c r="E20" t="s">
        <v>7</v>
      </c>
      <c r="F20" t="s">
        <v>23829</v>
      </c>
      <c r="G20" t="s">
        <v>400</v>
      </c>
      <c r="H20">
        <v>1</v>
      </c>
      <c r="I20">
        <v>0.08</v>
      </c>
    </row>
    <row r="21" spans="1:10" hidden="1" x14ac:dyDescent="0.5">
      <c r="A21">
        <v>11</v>
      </c>
      <c r="B21" t="s">
        <v>516</v>
      </c>
      <c r="C21" t="s">
        <v>517</v>
      </c>
      <c r="D21" t="s">
        <v>140</v>
      </c>
      <c r="E21" t="s">
        <v>7</v>
      </c>
      <c r="F21" t="s">
        <v>23829</v>
      </c>
      <c r="G21" t="s">
        <v>400</v>
      </c>
      <c r="H21">
        <v>5</v>
      </c>
      <c r="I21">
        <v>1.6600000000000001</v>
      </c>
    </row>
    <row r="22" spans="1:10" hidden="1" x14ac:dyDescent="0.5">
      <c r="A22">
        <v>10</v>
      </c>
      <c r="B22" t="s">
        <v>516</v>
      </c>
      <c r="C22" t="s">
        <v>540</v>
      </c>
      <c r="D22" t="s">
        <v>140</v>
      </c>
      <c r="E22" t="s">
        <v>7</v>
      </c>
      <c r="F22" t="s">
        <v>23829</v>
      </c>
      <c r="G22" t="s">
        <v>400</v>
      </c>
      <c r="H22">
        <v>6</v>
      </c>
      <c r="I22">
        <v>6.25</v>
      </c>
    </row>
    <row r="23" spans="1:10" hidden="1" x14ac:dyDescent="0.5">
      <c r="A23">
        <v>10</v>
      </c>
      <c r="B23" t="s">
        <v>516</v>
      </c>
      <c r="C23" t="s">
        <v>517</v>
      </c>
      <c r="D23" t="s">
        <v>140</v>
      </c>
      <c r="E23" t="s">
        <v>7</v>
      </c>
      <c r="F23" t="s">
        <v>23829</v>
      </c>
      <c r="G23" t="s">
        <v>400</v>
      </c>
      <c r="H23">
        <v>4</v>
      </c>
      <c r="I23">
        <v>1.75</v>
      </c>
    </row>
    <row r="24" spans="1:10" hidden="1" x14ac:dyDescent="0.5">
      <c r="A24">
        <v>11</v>
      </c>
      <c r="B24" t="s">
        <v>516</v>
      </c>
      <c r="C24" t="s">
        <v>479</v>
      </c>
      <c r="D24" t="s">
        <v>140</v>
      </c>
      <c r="E24" t="s">
        <v>231</v>
      </c>
      <c r="F24" t="s">
        <v>23829</v>
      </c>
      <c r="G24" t="s">
        <v>408</v>
      </c>
      <c r="H24">
        <v>4</v>
      </c>
      <c r="I24">
        <v>6.75</v>
      </c>
    </row>
    <row r="25" spans="1:10" hidden="1" x14ac:dyDescent="0.5">
      <c r="A25">
        <v>11</v>
      </c>
      <c r="B25" t="s">
        <v>605</v>
      </c>
      <c r="C25" t="s">
        <v>540</v>
      </c>
      <c r="D25" t="s">
        <v>140</v>
      </c>
      <c r="E25" t="s">
        <v>370</v>
      </c>
      <c r="F25" t="s">
        <v>23829</v>
      </c>
      <c r="G25" t="s">
        <v>410</v>
      </c>
      <c r="H25">
        <v>3</v>
      </c>
      <c r="I25">
        <v>5.5</v>
      </c>
    </row>
    <row r="26" spans="1:10" hidden="1" x14ac:dyDescent="0.5">
      <c r="A26">
        <v>11</v>
      </c>
      <c r="B26" t="s">
        <v>516</v>
      </c>
      <c r="C26" t="s">
        <v>517</v>
      </c>
      <c r="D26" t="s">
        <v>8</v>
      </c>
      <c r="E26" t="s">
        <v>7</v>
      </c>
      <c r="F26" t="s">
        <v>23829</v>
      </c>
      <c r="G26" t="s">
        <v>408</v>
      </c>
      <c r="H26">
        <v>5</v>
      </c>
      <c r="I26">
        <v>8.5</v>
      </c>
    </row>
    <row r="27" spans="1:10" hidden="1" x14ac:dyDescent="0.5">
      <c r="A27">
        <v>11</v>
      </c>
      <c r="B27" t="s">
        <v>516</v>
      </c>
      <c r="C27" t="s">
        <v>517</v>
      </c>
      <c r="D27" t="s">
        <v>8</v>
      </c>
      <c r="E27" t="s">
        <v>7</v>
      </c>
      <c r="F27" t="s">
        <v>23829</v>
      </c>
      <c r="G27" t="s">
        <v>412</v>
      </c>
      <c r="H27">
        <v>16</v>
      </c>
      <c r="I27">
        <v>21.25</v>
      </c>
    </row>
    <row r="28" spans="1:10" hidden="1" x14ac:dyDescent="0.5">
      <c r="A28">
        <v>11</v>
      </c>
      <c r="B28" t="s">
        <v>383</v>
      </c>
      <c r="C28" t="s">
        <v>517</v>
      </c>
      <c r="D28" t="s">
        <v>8</v>
      </c>
      <c r="E28" t="s">
        <v>7</v>
      </c>
      <c r="F28" t="s">
        <v>383</v>
      </c>
      <c r="G28" t="s">
        <v>383</v>
      </c>
      <c r="H28">
        <v>6</v>
      </c>
      <c r="I28">
        <v>158</v>
      </c>
      <c r="J28" t="s">
        <v>550</v>
      </c>
    </row>
    <row r="29" spans="1:10" hidden="1" x14ac:dyDescent="0.5">
      <c r="A29">
        <v>11</v>
      </c>
      <c r="B29" t="s">
        <v>516</v>
      </c>
      <c r="C29" t="s">
        <v>517</v>
      </c>
      <c r="D29" t="s">
        <v>79</v>
      </c>
      <c r="E29" t="s">
        <v>7</v>
      </c>
      <c r="F29" t="s">
        <v>23829</v>
      </c>
      <c r="G29" t="s">
        <v>408</v>
      </c>
      <c r="H29">
        <v>3</v>
      </c>
      <c r="I29">
        <v>4.5</v>
      </c>
    </row>
    <row r="30" spans="1:10" hidden="1" x14ac:dyDescent="0.5">
      <c r="A30">
        <v>11</v>
      </c>
      <c r="B30" t="s">
        <v>516</v>
      </c>
      <c r="C30" t="s">
        <v>517</v>
      </c>
      <c r="D30" t="s">
        <v>79</v>
      </c>
      <c r="E30" t="s">
        <v>7</v>
      </c>
      <c r="F30" t="s">
        <v>23829</v>
      </c>
      <c r="G30" t="s">
        <v>410</v>
      </c>
      <c r="H30">
        <v>6</v>
      </c>
      <c r="I30">
        <v>7.75</v>
      </c>
    </row>
    <row r="31" spans="1:10" hidden="1" x14ac:dyDescent="0.5">
      <c r="A31">
        <v>11</v>
      </c>
      <c r="B31" t="s">
        <v>516</v>
      </c>
      <c r="C31" t="s">
        <v>517</v>
      </c>
      <c r="D31" t="s">
        <v>79</v>
      </c>
      <c r="E31" t="s">
        <v>7</v>
      </c>
      <c r="F31" t="s">
        <v>23829</v>
      </c>
      <c r="G31" t="s">
        <v>412</v>
      </c>
      <c r="H31">
        <v>12</v>
      </c>
      <c r="I31">
        <v>13.75</v>
      </c>
    </row>
    <row r="32" spans="1:10" hidden="1" x14ac:dyDescent="0.5">
      <c r="A32">
        <v>11</v>
      </c>
      <c r="B32" t="s">
        <v>383</v>
      </c>
      <c r="C32" t="s">
        <v>517</v>
      </c>
      <c r="D32" t="s">
        <v>79</v>
      </c>
      <c r="E32" t="s">
        <v>7</v>
      </c>
      <c r="F32" t="s">
        <v>383</v>
      </c>
      <c r="G32" t="s">
        <v>383</v>
      </c>
      <c r="H32">
        <v>8</v>
      </c>
      <c r="I32">
        <v>242</v>
      </c>
      <c r="J32" t="s">
        <v>550</v>
      </c>
    </row>
    <row r="33" spans="1:10" hidden="1" x14ac:dyDescent="0.5">
      <c r="A33">
        <v>11</v>
      </c>
      <c r="B33" t="s">
        <v>395</v>
      </c>
      <c r="C33" t="s">
        <v>517</v>
      </c>
      <c r="D33" t="s">
        <v>79</v>
      </c>
      <c r="E33" t="s">
        <v>207</v>
      </c>
      <c r="F33" t="s">
        <v>23829</v>
      </c>
      <c r="G33" t="s">
        <v>410</v>
      </c>
      <c r="H33">
        <v>10</v>
      </c>
      <c r="I33">
        <v>9.5</v>
      </c>
    </row>
    <row r="34" spans="1:10" hidden="1" x14ac:dyDescent="0.5">
      <c r="A34">
        <v>10</v>
      </c>
      <c r="B34" t="s">
        <v>605</v>
      </c>
      <c r="C34" t="s">
        <v>517</v>
      </c>
      <c r="D34" t="s">
        <v>79</v>
      </c>
      <c r="E34" t="s">
        <v>207</v>
      </c>
      <c r="F34" t="s">
        <v>23829</v>
      </c>
      <c r="G34" t="s">
        <v>410</v>
      </c>
      <c r="H34">
        <v>3</v>
      </c>
      <c r="I34">
        <v>12</v>
      </c>
    </row>
    <row r="35" spans="1:10" hidden="1" x14ac:dyDescent="0.5">
      <c r="A35">
        <v>11</v>
      </c>
      <c r="B35" t="s">
        <v>395</v>
      </c>
      <c r="C35" t="s">
        <v>517</v>
      </c>
      <c r="D35" t="s">
        <v>79</v>
      </c>
      <c r="E35" t="s">
        <v>207</v>
      </c>
      <c r="F35" t="s">
        <v>23829</v>
      </c>
      <c r="G35" t="s">
        <v>420</v>
      </c>
      <c r="H35">
        <v>6</v>
      </c>
      <c r="I35">
        <v>5</v>
      </c>
    </row>
    <row r="36" spans="1:10" hidden="1" x14ac:dyDescent="0.5">
      <c r="A36">
        <v>11</v>
      </c>
      <c r="B36" t="s">
        <v>605</v>
      </c>
      <c r="C36" t="s">
        <v>540</v>
      </c>
      <c r="D36" t="s">
        <v>79</v>
      </c>
      <c r="E36" t="s">
        <v>207</v>
      </c>
      <c r="F36" t="s">
        <v>23829</v>
      </c>
      <c r="G36" t="s">
        <v>420</v>
      </c>
      <c r="H36">
        <v>3</v>
      </c>
      <c r="I36">
        <v>1.5</v>
      </c>
    </row>
    <row r="37" spans="1:10" hidden="1" x14ac:dyDescent="0.5">
      <c r="A37">
        <v>11</v>
      </c>
      <c r="B37" t="s">
        <v>478</v>
      </c>
      <c r="C37" t="s">
        <v>540</v>
      </c>
      <c r="D37" t="s">
        <v>79</v>
      </c>
      <c r="E37" t="s">
        <v>207</v>
      </c>
      <c r="F37" t="s">
        <v>23829</v>
      </c>
      <c r="G37" t="s">
        <v>400</v>
      </c>
      <c r="H37">
        <v>2</v>
      </c>
      <c r="I37">
        <v>0.57999999999999996</v>
      </c>
    </row>
    <row r="38" spans="1:10" hidden="1" x14ac:dyDescent="0.5">
      <c r="A38">
        <v>10</v>
      </c>
      <c r="B38" t="s">
        <v>605</v>
      </c>
      <c r="C38" t="s">
        <v>479</v>
      </c>
      <c r="D38" t="s">
        <v>79</v>
      </c>
      <c r="E38" t="s">
        <v>207</v>
      </c>
      <c r="F38" t="s">
        <v>23829</v>
      </c>
      <c r="G38" t="s">
        <v>400</v>
      </c>
      <c r="H38">
        <v>3</v>
      </c>
      <c r="I38">
        <v>10</v>
      </c>
    </row>
    <row r="39" spans="1:10" hidden="1" x14ac:dyDescent="0.5">
      <c r="A39">
        <v>10</v>
      </c>
      <c r="B39" t="s">
        <v>383</v>
      </c>
      <c r="C39" t="s">
        <v>517</v>
      </c>
      <c r="D39" t="s">
        <v>79</v>
      </c>
      <c r="E39" t="s">
        <v>207</v>
      </c>
      <c r="F39" t="s">
        <v>383</v>
      </c>
      <c r="G39" t="s">
        <v>383</v>
      </c>
      <c r="H39">
        <v>3</v>
      </c>
      <c r="I39">
        <v>33.799999999999997</v>
      </c>
      <c r="J39" t="s">
        <v>550</v>
      </c>
    </row>
    <row r="40" spans="1:10" hidden="1" x14ac:dyDescent="0.5">
      <c r="A40">
        <v>11</v>
      </c>
      <c r="B40" t="s">
        <v>597</v>
      </c>
      <c r="C40" t="s">
        <v>517</v>
      </c>
      <c r="D40" t="s">
        <v>140</v>
      </c>
      <c r="E40" t="s">
        <v>360</v>
      </c>
      <c r="F40" t="s">
        <v>23829</v>
      </c>
      <c r="G40" t="s">
        <v>418</v>
      </c>
      <c r="H40">
        <v>4</v>
      </c>
      <c r="I40">
        <v>3</v>
      </c>
    </row>
    <row r="41" spans="1:10" hidden="1" x14ac:dyDescent="0.5">
      <c r="A41">
        <v>11</v>
      </c>
      <c r="B41" t="s">
        <v>597</v>
      </c>
      <c r="C41" t="s">
        <v>517</v>
      </c>
      <c r="D41" t="s">
        <v>140</v>
      </c>
      <c r="E41" t="s">
        <v>360</v>
      </c>
      <c r="F41" t="s">
        <v>23829</v>
      </c>
      <c r="G41" t="s">
        <v>416</v>
      </c>
      <c r="H41">
        <v>20</v>
      </c>
      <c r="I41">
        <v>22.25</v>
      </c>
    </row>
    <row r="42" spans="1:10" hidden="1" x14ac:dyDescent="0.5">
      <c r="A42">
        <v>11</v>
      </c>
      <c r="B42" t="s">
        <v>605</v>
      </c>
      <c r="C42" t="s">
        <v>540</v>
      </c>
      <c r="D42" t="s">
        <v>8</v>
      </c>
      <c r="E42" t="s">
        <v>217</v>
      </c>
      <c r="F42" t="s">
        <v>23829</v>
      </c>
      <c r="G42" t="s">
        <v>410</v>
      </c>
      <c r="H42">
        <v>6</v>
      </c>
      <c r="I42">
        <v>21.5</v>
      </c>
    </row>
    <row r="43" spans="1:10" hidden="1" x14ac:dyDescent="0.5">
      <c r="A43">
        <v>10</v>
      </c>
      <c r="B43" t="s">
        <v>605</v>
      </c>
      <c r="C43" t="s">
        <v>540</v>
      </c>
      <c r="D43" t="s">
        <v>8</v>
      </c>
      <c r="E43" t="s">
        <v>217</v>
      </c>
      <c r="F43" t="s">
        <v>23829</v>
      </c>
      <c r="G43" t="s">
        <v>410</v>
      </c>
      <c r="H43">
        <v>3</v>
      </c>
      <c r="I43">
        <v>13.5</v>
      </c>
    </row>
    <row r="44" spans="1:10" hidden="1" x14ac:dyDescent="0.5">
      <c r="A44">
        <v>11</v>
      </c>
      <c r="B44" t="s">
        <v>478</v>
      </c>
      <c r="C44" t="s">
        <v>540</v>
      </c>
      <c r="D44" t="s">
        <v>8</v>
      </c>
      <c r="E44" t="s">
        <v>217</v>
      </c>
      <c r="F44" t="s">
        <v>23829</v>
      </c>
      <c r="G44" t="s">
        <v>404</v>
      </c>
      <c r="H44">
        <v>2</v>
      </c>
      <c r="I44">
        <v>2</v>
      </c>
    </row>
    <row r="45" spans="1:10" hidden="1" x14ac:dyDescent="0.5">
      <c r="A45">
        <v>11</v>
      </c>
      <c r="B45" t="s">
        <v>395</v>
      </c>
      <c r="C45" t="s">
        <v>517</v>
      </c>
      <c r="D45" t="s">
        <v>8</v>
      </c>
      <c r="E45" t="s">
        <v>217</v>
      </c>
      <c r="F45" t="s">
        <v>23829</v>
      </c>
      <c r="G45" t="s">
        <v>404</v>
      </c>
      <c r="H45">
        <v>3</v>
      </c>
      <c r="I45">
        <v>3</v>
      </c>
    </row>
    <row r="46" spans="1:10" hidden="1" x14ac:dyDescent="0.5">
      <c r="A46">
        <v>11</v>
      </c>
      <c r="B46" t="s">
        <v>478</v>
      </c>
      <c r="C46" t="s">
        <v>517</v>
      </c>
      <c r="D46" t="s">
        <v>8</v>
      </c>
      <c r="E46" t="s">
        <v>217</v>
      </c>
      <c r="F46" t="s">
        <v>23829</v>
      </c>
      <c r="G46" t="s">
        <v>404</v>
      </c>
      <c r="H46">
        <v>1</v>
      </c>
      <c r="I46">
        <v>0.08</v>
      </c>
    </row>
    <row r="47" spans="1:10" hidden="1" x14ac:dyDescent="0.5">
      <c r="A47">
        <v>11</v>
      </c>
      <c r="B47" t="s">
        <v>383</v>
      </c>
      <c r="C47" t="s">
        <v>540</v>
      </c>
      <c r="D47" t="s">
        <v>8</v>
      </c>
      <c r="E47" t="s">
        <v>217</v>
      </c>
      <c r="F47" t="s">
        <v>383</v>
      </c>
      <c r="G47" t="s">
        <v>383</v>
      </c>
      <c r="H47">
        <v>2</v>
      </c>
      <c r="I47">
        <v>10.25</v>
      </c>
      <c r="J47" t="s">
        <v>550</v>
      </c>
    </row>
    <row r="48" spans="1:10" hidden="1" x14ac:dyDescent="0.5">
      <c r="A48">
        <v>11</v>
      </c>
      <c r="B48" t="s">
        <v>597</v>
      </c>
      <c r="C48" t="s">
        <v>517</v>
      </c>
      <c r="D48" t="s">
        <v>140</v>
      </c>
      <c r="E48" t="s">
        <v>358</v>
      </c>
      <c r="F48" t="s">
        <v>23829</v>
      </c>
      <c r="G48" t="s">
        <v>416</v>
      </c>
      <c r="H48">
        <v>6</v>
      </c>
      <c r="I48">
        <v>12.5</v>
      </c>
    </row>
    <row r="49" spans="1:10" hidden="1" x14ac:dyDescent="0.5">
      <c r="A49">
        <v>10</v>
      </c>
      <c r="B49" t="s">
        <v>597</v>
      </c>
      <c r="C49" t="s">
        <v>517</v>
      </c>
      <c r="D49" t="s">
        <v>140</v>
      </c>
      <c r="E49" t="s">
        <v>358</v>
      </c>
      <c r="F49" t="s">
        <v>23829</v>
      </c>
      <c r="G49" t="s">
        <v>416</v>
      </c>
      <c r="H49">
        <v>4</v>
      </c>
      <c r="I49">
        <v>6.5</v>
      </c>
    </row>
    <row r="50" spans="1:10" hidden="1" x14ac:dyDescent="0.5">
      <c r="A50">
        <v>11</v>
      </c>
      <c r="B50" t="s">
        <v>605</v>
      </c>
      <c r="C50" t="s">
        <v>479</v>
      </c>
      <c r="D50" t="s">
        <v>8</v>
      </c>
      <c r="E50" t="s">
        <v>213</v>
      </c>
      <c r="F50" t="s">
        <v>23829</v>
      </c>
      <c r="G50" t="s">
        <v>410</v>
      </c>
      <c r="H50">
        <v>10</v>
      </c>
      <c r="I50">
        <v>13</v>
      </c>
    </row>
    <row r="51" spans="1:10" hidden="1" x14ac:dyDescent="0.5">
      <c r="A51">
        <v>10</v>
      </c>
      <c r="B51" t="s">
        <v>605</v>
      </c>
      <c r="C51" t="s">
        <v>479</v>
      </c>
      <c r="D51" t="s">
        <v>8</v>
      </c>
      <c r="E51" t="s">
        <v>213</v>
      </c>
      <c r="F51" t="s">
        <v>23829</v>
      </c>
      <c r="G51" t="s">
        <v>410</v>
      </c>
      <c r="H51">
        <v>27</v>
      </c>
      <c r="I51">
        <v>21.02</v>
      </c>
    </row>
    <row r="52" spans="1:10" hidden="1" x14ac:dyDescent="0.5">
      <c r="A52">
        <v>11</v>
      </c>
      <c r="B52" t="s">
        <v>597</v>
      </c>
      <c r="C52" t="s">
        <v>517</v>
      </c>
      <c r="D52" t="s">
        <v>8</v>
      </c>
      <c r="E52" t="s">
        <v>213</v>
      </c>
      <c r="F52" t="s">
        <v>23829</v>
      </c>
      <c r="G52" t="s">
        <v>416</v>
      </c>
      <c r="H52">
        <v>4</v>
      </c>
      <c r="I52">
        <v>5</v>
      </c>
    </row>
    <row r="53" spans="1:10" hidden="1" x14ac:dyDescent="0.5">
      <c r="A53">
        <v>11</v>
      </c>
      <c r="B53" t="s">
        <v>383</v>
      </c>
      <c r="C53" t="s">
        <v>517</v>
      </c>
      <c r="D53" t="s">
        <v>8</v>
      </c>
      <c r="E53" t="s">
        <v>213</v>
      </c>
      <c r="F53" t="s">
        <v>383</v>
      </c>
      <c r="G53" t="s">
        <v>383</v>
      </c>
      <c r="H53">
        <v>10</v>
      </c>
      <c r="I53">
        <v>11.75</v>
      </c>
      <c r="J53" t="s">
        <v>550</v>
      </c>
    </row>
    <row r="54" spans="1:10" hidden="1" x14ac:dyDescent="0.5">
      <c r="A54">
        <v>11</v>
      </c>
      <c r="B54" t="s">
        <v>478</v>
      </c>
      <c r="C54" t="s">
        <v>479</v>
      </c>
      <c r="D54" t="s">
        <v>330</v>
      </c>
      <c r="E54" t="s">
        <v>354</v>
      </c>
      <c r="F54" t="s">
        <v>23829</v>
      </c>
      <c r="G54" t="s">
        <v>418</v>
      </c>
      <c r="H54">
        <v>6</v>
      </c>
      <c r="I54">
        <v>2.5</v>
      </c>
    </row>
    <row r="55" spans="1:10" hidden="1" x14ac:dyDescent="0.5">
      <c r="A55">
        <v>11</v>
      </c>
      <c r="B55" t="s">
        <v>395</v>
      </c>
      <c r="C55" t="s">
        <v>517</v>
      </c>
      <c r="D55" t="s">
        <v>330</v>
      </c>
      <c r="E55" t="s">
        <v>346</v>
      </c>
      <c r="F55" t="s">
        <v>23829</v>
      </c>
      <c r="G55" t="s">
        <v>406</v>
      </c>
      <c r="H55">
        <v>3</v>
      </c>
      <c r="I55">
        <v>1</v>
      </c>
    </row>
    <row r="56" spans="1:10" hidden="1" x14ac:dyDescent="0.5">
      <c r="A56">
        <v>10</v>
      </c>
      <c r="B56" t="s">
        <v>383</v>
      </c>
      <c r="C56" t="s">
        <v>517</v>
      </c>
      <c r="D56" t="s">
        <v>330</v>
      </c>
      <c r="E56" t="s">
        <v>346</v>
      </c>
      <c r="F56" t="s">
        <v>383</v>
      </c>
      <c r="G56" t="s">
        <v>383</v>
      </c>
      <c r="H56">
        <v>2</v>
      </c>
      <c r="I56">
        <v>4</v>
      </c>
      <c r="J56" t="s">
        <v>550</v>
      </c>
    </row>
    <row r="57" spans="1:10" hidden="1" x14ac:dyDescent="0.5">
      <c r="A57">
        <v>11</v>
      </c>
      <c r="B57" t="s">
        <v>395</v>
      </c>
      <c r="C57" t="s">
        <v>517</v>
      </c>
      <c r="D57" t="s">
        <v>330</v>
      </c>
      <c r="E57" t="s">
        <v>346</v>
      </c>
      <c r="F57" t="s">
        <v>23829</v>
      </c>
      <c r="G57" t="s">
        <v>420</v>
      </c>
      <c r="H57">
        <v>5</v>
      </c>
      <c r="I57">
        <v>2</v>
      </c>
    </row>
    <row r="58" spans="1:10" hidden="1" x14ac:dyDescent="0.5">
      <c r="A58">
        <v>11</v>
      </c>
      <c r="B58" t="s">
        <v>478</v>
      </c>
      <c r="C58" t="s">
        <v>479</v>
      </c>
      <c r="D58" t="s">
        <v>330</v>
      </c>
      <c r="E58" t="s">
        <v>346</v>
      </c>
      <c r="F58" t="s">
        <v>23829</v>
      </c>
      <c r="G58" t="s">
        <v>402</v>
      </c>
      <c r="H58">
        <v>18</v>
      </c>
      <c r="I58">
        <v>6.58</v>
      </c>
    </row>
    <row r="59" spans="1:10" hidden="1" x14ac:dyDescent="0.5">
      <c r="A59">
        <v>11</v>
      </c>
      <c r="B59" t="s">
        <v>478</v>
      </c>
      <c r="C59" t="s">
        <v>540</v>
      </c>
      <c r="D59" t="s">
        <v>330</v>
      </c>
      <c r="E59" t="s">
        <v>346</v>
      </c>
      <c r="F59" t="s">
        <v>23829</v>
      </c>
      <c r="G59" t="s">
        <v>402</v>
      </c>
      <c r="H59">
        <v>2</v>
      </c>
      <c r="I59">
        <v>4</v>
      </c>
    </row>
    <row r="60" spans="1:10" hidden="1" x14ac:dyDescent="0.5">
      <c r="A60">
        <v>11</v>
      </c>
      <c r="B60" t="s">
        <v>478</v>
      </c>
      <c r="C60" t="s">
        <v>517</v>
      </c>
      <c r="D60" t="s">
        <v>330</v>
      </c>
      <c r="E60" t="s">
        <v>346</v>
      </c>
      <c r="F60" t="s">
        <v>23829</v>
      </c>
      <c r="G60" t="s">
        <v>402</v>
      </c>
      <c r="H60">
        <v>3</v>
      </c>
      <c r="I60">
        <v>0.5</v>
      </c>
    </row>
    <row r="61" spans="1:10" hidden="1" x14ac:dyDescent="0.5">
      <c r="A61">
        <v>10</v>
      </c>
      <c r="B61" t="s">
        <v>478</v>
      </c>
      <c r="C61" t="s">
        <v>479</v>
      </c>
      <c r="D61" t="s">
        <v>330</v>
      </c>
      <c r="E61" t="s">
        <v>346</v>
      </c>
      <c r="F61" t="s">
        <v>23829</v>
      </c>
      <c r="G61" t="s">
        <v>402</v>
      </c>
      <c r="H61">
        <v>22</v>
      </c>
      <c r="I61">
        <v>6.23</v>
      </c>
    </row>
    <row r="62" spans="1:10" hidden="1" x14ac:dyDescent="0.5">
      <c r="A62">
        <v>11</v>
      </c>
      <c r="B62" t="s">
        <v>605</v>
      </c>
      <c r="C62" t="s">
        <v>540</v>
      </c>
      <c r="D62" t="s">
        <v>8</v>
      </c>
      <c r="E62" t="s">
        <v>332</v>
      </c>
      <c r="F62" t="s">
        <v>23829</v>
      </c>
      <c r="G62" t="s">
        <v>410</v>
      </c>
      <c r="H62">
        <v>1</v>
      </c>
      <c r="I62">
        <v>1</v>
      </c>
    </row>
    <row r="63" spans="1:10" hidden="1" x14ac:dyDescent="0.5">
      <c r="A63">
        <v>11</v>
      </c>
      <c r="B63" t="s">
        <v>478</v>
      </c>
      <c r="C63" t="s">
        <v>540</v>
      </c>
      <c r="D63" t="s">
        <v>8</v>
      </c>
      <c r="E63" t="s">
        <v>332</v>
      </c>
      <c r="F63" t="s">
        <v>23829</v>
      </c>
      <c r="G63" t="s">
        <v>404</v>
      </c>
      <c r="H63">
        <v>5</v>
      </c>
      <c r="I63">
        <v>2.75</v>
      </c>
    </row>
    <row r="64" spans="1:10" hidden="1" x14ac:dyDescent="0.5">
      <c r="A64">
        <v>11</v>
      </c>
      <c r="B64" t="s">
        <v>478</v>
      </c>
      <c r="C64" t="s">
        <v>517</v>
      </c>
      <c r="D64" t="s">
        <v>8</v>
      </c>
      <c r="E64" t="s">
        <v>332</v>
      </c>
      <c r="F64" t="s">
        <v>23829</v>
      </c>
      <c r="G64" t="s">
        <v>404</v>
      </c>
      <c r="H64">
        <v>3</v>
      </c>
      <c r="I64">
        <v>4</v>
      </c>
    </row>
    <row r="65" spans="1:10" hidden="1" x14ac:dyDescent="0.5">
      <c r="A65">
        <v>11</v>
      </c>
      <c r="B65" t="s">
        <v>478</v>
      </c>
      <c r="C65" t="s">
        <v>517</v>
      </c>
      <c r="D65" t="s">
        <v>330</v>
      </c>
      <c r="E65" t="s">
        <v>344</v>
      </c>
      <c r="F65" t="s">
        <v>23829</v>
      </c>
      <c r="G65" t="s">
        <v>404</v>
      </c>
      <c r="H65">
        <v>6</v>
      </c>
      <c r="I65">
        <v>8</v>
      </c>
    </row>
    <row r="66" spans="1:10" hidden="1" x14ac:dyDescent="0.5">
      <c r="A66">
        <v>11</v>
      </c>
      <c r="B66" t="s">
        <v>478</v>
      </c>
      <c r="C66" t="s">
        <v>540</v>
      </c>
      <c r="D66" t="s">
        <v>330</v>
      </c>
      <c r="E66" t="s">
        <v>344</v>
      </c>
      <c r="F66" t="s">
        <v>23829</v>
      </c>
      <c r="G66" t="s">
        <v>406</v>
      </c>
      <c r="H66">
        <v>3</v>
      </c>
      <c r="I66">
        <v>0.5</v>
      </c>
    </row>
    <row r="67" spans="1:10" hidden="1" x14ac:dyDescent="0.5">
      <c r="A67">
        <v>10</v>
      </c>
      <c r="B67" t="s">
        <v>383</v>
      </c>
      <c r="C67" t="s">
        <v>540</v>
      </c>
      <c r="D67" t="s">
        <v>330</v>
      </c>
      <c r="E67" t="s">
        <v>344</v>
      </c>
      <c r="F67" t="s">
        <v>383</v>
      </c>
      <c r="G67" t="s">
        <v>383</v>
      </c>
      <c r="H67">
        <v>2</v>
      </c>
      <c r="I67">
        <v>17</v>
      </c>
      <c r="J67" t="s">
        <v>550</v>
      </c>
    </row>
    <row r="68" spans="1:10" hidden="1" x14ac:dyDescent="0.5">
      <c r="A68">
        <v>11</v>
      </c>
      <c r="B68" t="s">
        <v>478</v>
      </c>
      <c r="C68" t="s">
        <v>540</v>
      </c>
      <c r="D68" t="s">
        <v>330</v>
      </c>
      <c r="E68" t="s">
        <v>344</v>
      </c>
      <c r="F68" t="s">
        <v>23829</v>
      </c>
      <c r="G68" t="s">
        <v>414</v>
      </c>
      <c r="H68">
        <v>1</v>
      </c>
      <c r="I68">
        <v>0.5</v>
      </c>
    </row>
    <row r="69" spans="1:10" hidden="1" x14ac:dyDescent="0.5">
      <c r="A69">
        <v>11</v>
      </c>
      <c r="B69" t="s">
        <v>383</v>
      </c>
      <c r="C69" t="s">
        <v>517</v>
      </c>
      <c r="D69" t="s">
        <v>79</v>
      </c>
      <c r="E69" t="s">
        <v>199</v>
      </c>
      <c r="F69" t="s">
        <v>383</v>
      </c>
      <c r="G69" t="s">
        <v>383</v>
      </c>
      <c r="H69">
        <v>2</v>
      </c>
      <c r="I69">
        <v>4.5</v>
      </c>
      <c r="J69" t="s">
        <v>879</v>
      </c>
    </row>
    <row r="70" spans="1:10" hidden="1" x14ac:dyDescent="0.5">
      <c r="A70">
        <v>11</v>
      </c>
      <c r="B70" t="s">
        <v>605</v>
      </c>
      <c r="C70" t="s">
        <v>479</v>
      </c>
      <c r="D70" t="s">
        <v>79</v>
      </c>
      <c r="E70" t="s">
        <v>199</v>
      </c>
      <c r="F70" t="s">
        <v>23829</v>
      </c>
      <c r="G70" t="s">
        <v>402</v>
      </c>
      <c r="H70">
        <v>2</v>
      </c>
      <c r="I70">
        <v>2</v>
      </c>
    </row>
    <row r="71" spans="1:10" hidden="1" x14ac:dyDescent="0.5">
      <c r="A71">
        <v>11</v>
      </c>
      <c r="B71" t="s">
        <v>383</v>
      </c>
      <c r="C71" t="s">
        <v>479</v>
      </c>
      <c r="D71" t="s">
        <v>79</v>
      </c>
      <c r="E71" t="s">
        <v>199</v>
      </c>
      <c r="F71" t="s">
        <v>383</v>
      </c>
      <c r="G71" t="s">
        <v>383</v>
      </c>
      <c r="H71">
        <v>8</v>
      </c>
      <c r="I71">
        <v>69.12</v>
      </c>
      <c r="J71" t="s">
        <v>879</v>
      </c>
    </row>
    <row r="72" spans="1:10" hidden="1" x14ac:dyDescent="0.5">
      <c r="A72">
        <v>10</v>
      </c>
      <c r="B72" t="s">
        <v>605</v>
      </c>
      <c r="C72" t="s">
        <v>479</v>
      </c>
      <c r="D72" t="s">
        <v>79</v>
      </c>
      <c r="E72" t="s">
        <v>199</v>
      </c>
      <c r="F72" t="s">
        <v>23829</v>
      </c>
      <c r="G72" t="s">
        <v>402</v>
      </c>
      <c r="H72">
        <v>2</v>
      </c>
      <c r="I72">
        <v>4</v>
      </c>
    </row>
    <row r="73" spans="1:10" hidden="1" x14ac:dyDescent="0.5">
      <c r="A73">
        <v>10</v>
      </c>
      <c r="B73" t="s">
        <v>383</v>
      </c>
      <c r="C73" t="s">
        <v>479</v>
      </c>
      <c r="D73" t="s">
        <v>79</v>
      </c>
      <c r="E73" t="s">
        <v>199</v>
      </c>
      <c r="F73" t="s">
        <v>383</v>
      </c>
      <c r="G73" t="s">
        <v>383</v>
      </c>
      <c r="H73">
        <v>4</v>
      </c>
      <c r="I73">
        <v>40</v>
      </c>
      <c r="J73" t="s">
        <v>879</v>
      </c>
    </row>
    <row r="74" spans="1:10" hidden="1" x14ac:dyDescent="0.5">
      <c r="A74">
        <v>11</v>
      </c>
      <c r="B74" t="s">
        <v>516</v>
      </c>
      <c r="C74" t="s">
        <v>517</v>
      </c>
      <c r="D74" t="s">
        <v>8</v>
      </c>
      <c r="E74" t="s">
        <v>7</v>
      </c>
      <c r="F74" t="s">
        <v>23829</v>
      </c>
      <c r="G74" t="s">
        <v>410</v>
      </c>
      <c r="H74">
        <v>2</v>
      </c>
      <c r="I74">
        <v>0.5</v>
      </c>
    </row>
    <row r="75" spans="1:10" hidden="1" x14ac:dyDescent="0.5">
      <c r="A75">
        <v>11</v>
      </c>
      <c r="B75" t="s">
        <v>597</v>
      </c>
      <c r="C75" t="s">
        <v>517</v>
      </c>
      <c r="D75" t="s">
        <v>140</v>
      </c>
      <c r="E75" t="s">
        <v>317</v>
      </c>
      <c r="F75" t="s">
        <v>23829</v>
      </c>
      <c r="G75" t="s">
        <v>416</v>
      </c>
      <c r="H75">
        <v>5</v>
      </c>
      <c r="I75">
        <v>5.5</v>
      </c>
    </row>
    <row r="76" spans="1:10" hidden="1" x14ac:dyDescent="0.5">
      <c r="A76">
        <v>11</v>
      </c>
      <c r="B76" t="s">
        <v>597</v>
      </c>
      <c r="C76" t="s">
        <v>540</v>
      </c>
      <c r="D76" t="s">
        <v>140</v>
      </c>
      <c r="E76" t="s">
        <v>317</v>
      </c>
      <c r="F76" t="s">
        <v>23829</v>
      </c>
      <c r="G76" t="s">
        <v>416</v>
      </c>
      <c r="H76">
        <v>7</v>
      </c>
      <c r="I76">
        <v>17.5</v>
      </c>
    </row>
    <row r="77" spans="1:10" hidden="1" x14ac:dyDescent="0.5">
      <c r="A77">
        <v>10</v>
      </c>
      <c r="B77" t="s">
        <v>383</v>
      </c>
      <c r="C77" t="s">
        <v>479</v>
      </c>
      <c r="D77" t="s">
        <v>8</v>
      </c>
      <c r="E77" t="s">
        <v>209</v>
      </c>
      <c r="F77" t="s">
        <v>383</v>
      </c>
      <c r="G77" t="s">
        <v>383</v>
      </c>
      <c r="H77">
        <v>1</v>
      </c>
      <c r="I77">
        <v>2.5</v>
      </c>
      <c r="J77" t="s">
        <v>550</v>
      </c>
    </row>
    <row r="78" spans="1:10" hidden="1" x14ac:dyDescent="0.5">
      <c r="A78">
        <v>11</v>
      </c>
      <c r="B78" t="s">
        <v>478</v>
      </c>
      <c r="C78" t="s">
        <v>540</v>
      </c>
      <c r="D78" t="s">
        <v>8</v>
      </c>
      <c r="E78" t="s">
        <v>209</v>
      </c>
      <c r="F78" t="s">
        <v>23829</v>
      </c>
      <c r="G78" t="s">
        <v>404</v>
      </c>
      <c r="H78">
        <v>33</v>
      </c>
      <c r="I78">
        <v>12.83</v>
      </c>
    </row>
    <row r="79" spans="1:10" hidden="1" x14ac:dyDescent="0.5">
      <c r="A79">
        <v>11</v>
      </c>
      <c r="B79" t="s">
        <v>478</v>
      </c>
      <c r="C79" t="s">
        <v>517</v>
      </c>
      <c r="D79" t="s">
        <v>8</v>
      </c>
      <c r="E79" t="s">
        <v>209</v>
      </c>
      <c r="F79" t="s">
        <v>23829</v>
      </c>
      <c r="G79" t="s">
        <v>404</v>
      </c>
      <c r="H79">
        <v>18</v>
      </c>
      <c r="I79">
        <v>14.5</v>
      </c>
    </row>
    <row r="80" spans="1:10" hidden="1" x14ac:dyDescent="0.5">
      <c r="A80">
        <v>11</v>
      </c>
      <c r="B80" t="s">
        <v>605</v>
      </c>
      <c r="C80" t="s">
        <v>540</v>
      </c>
      <c r="D80" t="s">
        <v>8</v>
      </c>
      <c r="E80" t="s">
        <v>209</v>
      </c>
      <c r="F80" t="s">
        <v>23829</v>
      </c>
      <c r="G80" t="s">
        <v>404</v>
      </c>
      <c r="H80">
        <v>3</v>
      </c>
      <c r="I80">
        <v>4.33</v>
      </c>
    </row>
    <row r="81" spans="1:9" hidden="1" x14ac:dyDescent="0.5">
      <c r="A81">
        <v>11</v>
      </c>
      <c r="B81" t="s">
        <v>395</v>
      </c>
      <c r="C81" t="s">
        <v>540</v>
      </c>
      <c r="D81" t="s">
        <v>8</v>
      </c>
      <c r="E81" t="s">
        <v>209</v>
      </c>
      <c r="F81" t="s">
        <v>23829</v>
      </c>
      <c r="G81" t="s">
        <v>429</v>
      </c>
      <c r="H81">
        <v>4</v>
      </c>
      <c r="I81">
        <v>2.5</v>
      </c>
    </row>
    <row r="82" spans="1:9" hidden="1" x14ac:dyDescent="0.5">
      <c r="A82">
        <v>11</v>
      </c>
      <c r="B82" t="s">
        <v>478</v>
      </c>
      <c r="C82" t="s">
        <v>479</v>
      </c>
      <c r="D82" t="s">
        <v>140</v>
      </c>
      <c r="E82" t="s">
        <v>146</v>
      </c>
      <c r="F82" t="s">
        <v>23829</v>
      </c>
      <c r="G82" t="s">
        <v>404</v>
      </c>
      <c r="H82">
        <v>33</v>
      </c>
      <c r="I82">
        <v>29.17</v>
      </c>
    </row>
    <row r="83" spans="1:9" hidden="1" x14ac:dyDescent="0.5">
      <c r="A83">
        <v>11</v>
      </c>
      <c r="B83" t="s">
        <v>478</v>
      </c>
      <c r="C83" t="s">
        <v>540</v>
      </c>
      <c r="D83" t="s">
        <v>8</v>
      </c>
      <c r="E83" t="s">
        <v>154</v>
      </c>
      <c r="F83" t="s">
        <v>23829</v>
      </c>
      <c r="G83" t="s">
        <v>404</v>
      </c>
      <c r="H83">
        <v>2</v>
      </c>
      <c r="I83">
        <v>0.67</v>
      </c>
    </row>
    <row r="84" spans="1:9" hidden="1" x14ac:dyDescent="0.5">
      <c r="A84">
        <v>11</v>
      </c>
      <c r="B84" t="s">
        <v>478</v>
      </c>
      <c r="C84" t="s">
        <v>540</v>
      </c>
      <c r="D84" t="s">
        <v>8</v>
      </c>
      <c r="E84" t="s">
        <v>154</v>
      </c>
      <c r="F84" t="s">
        <v>23829</v>
      </c>
      <c r="G84" t="s">
        <v>406</v>
      </c>
      <c r="H84">
        <v>2</v>
      </c>
      <c r="I84">
        <v>1</v>
      </c>
    </row>
    <row r="85" spans="1:9" hidden="1" x14ac:dyDescent="0.5">
      <c r="A85">
        <v>11</v>
      </c>
      <c r="B85" t="s">
        <v>478</v>
      </c>
      <c r="C85" t="s">
        <v>479</v>
      </c>
      <c r="D85" t="s">
        <v>8</v>
      </c>
      <c r="E85" t="s">
        <v>154</v>
      </c>
      <c r="F85" t="s">
        <v>23829</v>
      </c>
      <c r="G85" t="s">
        <v>418</v>
      </c>
      <c r="H85">
        <v>6</v>
      </c>
      <c r="I85">
        <v>2.5</v>
      </c>
    </row>
    <row r="86" spans="1:9" hidden="1" x14ac:dyDescent="0.5">
      <c r="A86">
        <v>11</v>
      </c>
      <c r="B86" t="s">
        <v>478</v>
      </c>
      <c r="C86" t="s">
        <v>540</v>
      </c>
      <c r="D86" t="s">
        <v>8</v>
      </c>
      <c r="E86" t="s">
        <v>154</v>
      </c>
      <c r="F86" t="s">
        <v>23829</v>
      </c>
      <c r="G86" t="s">
        <v>418</v>
      </c>
      <c r="H86">
        <v>2</v>
      </c>
      <c r="I86">
        <v>0.33</v>
      </c>
    </row>
    <row r="87" spans="1:9" hidden="1" x14ac:dyDescent="0.5">
      <c r="A87">
        <v>11</v>
      </c>
      <c r="B87" t="s">
        <v>395</v>
      </c>
      <c r="C87" t="s">
        <v>479</v>
      </c>
      <c r="D87" t="s">
        <v>8</v>
      </c>
      <c r="E87" t="s">
        <v>154</v>
      </c>
      <c r="F87" t="s">
        <v>23829</v>
      </c>
      <c r="G87" t="s">
        <v>420</v>
      </c>
      <c r="H87">
        <v>17</v>
      </c>
      <c r="I87">
        <v>22.5</v>
      </c>
    </row>
    <row r="88" spans="1:9" hidden="1" x14ac:dyDescent="0.5">
      <c r="A88">
        <v>11</v>
      </c>
      <c r="B88" t="s">
        <v>395</v>
      </c>
      <c r="C88" t="s">
        <v>517</v>
      </c>
      <c r="D88" t="s">
        <v>8</v>
      </c>
      <c r="E88" t="s">
        <v>154</v>
      </c>
      <c r="F88" t="s">
        <v>23829</v>
      </c>
      <c r="G88" t="s">
        <v>420</v>
      </c>
      <c r="H88">
        <v>8</v>
      </c>
      <c r="I88">
        <v>1.03</v>
      </c>
    </row>
    <row r="89" spans="1:9" hidden="1" x14ac:dyDescent="0.5">
      <c r="A89">
        <v>11</v>
      </c>
      <c r="B89" t="s">
        <v>605</v>
      </c>
      <c r="C89" t="s">
        <v>540</v>
      </c>
      <c r="D89" t="s">
        <v>8</v>
      </c>
      <c r="E89" t="s">
        <v>154</v>
      </c>
      <c r="F89" t="s">
        <v>23829</v>
      </c>
      <c r="G89" t="s">
        <v>420</v>
      </c>
      <c r="H89">
        <v>6</v>
      </c>
      <c r="I89">
        <v>8.5</v>
      </c>
    </row>
    <row r="90" spans="1:9" hidden="1" x14ac:dyDescent="0.5">
      <c r="A90">
        <v>11</v>
      </c>
      <c r="B90" t="s">
        <v>395</v>
      </c>
      <c r="C90" t="s">
        <v>540</v>
      </c>
      <c r="D90" t="s">
        <v>8</v>
      </c>
      <c r="E90" t="s">
        <v>154</v>
      </c>
      <c r="F90" t="s">
        <v>23829</v>
      </c>
      <c r="G90" t="s">
        <v>420</v>
      </c>
      <c r="H90">
        <v>5</v>
      </c>
      <c r="I90">
        <v>16</v>
      </c>
    </row>
    <row r="91" spans="1:9" hidden="1" x14ac:dyDescent="0.5">
      <c r="A91">
        <v>11</v>
      </c>
      <c r="B91" t="s">
        <v>478</v>
      </c>
      <c r="C91" t="s">
        <v>540</v>
      </c>
      <c r="D91" t="s">
        <v>8</v>
      </c>
      <c r="E91" t="s">
        <v>154</v>
      </c>
      <c r="F91" t="s">
        <v>23829</v>
      </c>
      <c r="G91" t="s">
        <v>402</v>
      </c>
      <c r="H91">
        <v>2</v>
      </c>
      <c r="I91">
        <v>0.42000000000000004</v>
      </c>
    </row>
    <row r="92" spans="1:9" hidden="1" x14ac:dyDescent="0.5">
      <c r="A92">
        <v>11</v>
      </c>
      <c r="B92" t="s">
        <v>478</v>
      </c>
      <c r="C92" t="s">
        <v>540</v>
      </c>
      <c r="D92" t="s">
        <v>8</v>
      </c>
      <c r="E92" t="s">
        <v>154</v>
      </c>
      <c r="F92" t="s">
        <v>23829</v>
      </c>
      <c r="G92" t="s">
        <v>414</v>
      </c>
      <c r="H92">
        <v>3</v>
      </c>
      <c r="I92">
        <v>3</v>
      </c>
    </row>
    <row r="93" spans="1:9" hidden="1" x14ac:dyDescent="0.5">
      <c r="A93">
        <v>11</v>
      </c>
      <c r="B93" t="s">
        <v>478</v>
      </c>
      <c r="C93" t="s">
        <v>517</v>
      </c>
      <c r="D93" t="s">
        <v>8</v>
      </c>
      <c r="E93" t="s">
        <v>154</v>
      </c>
      <c r="F93" t="s">
        <v>23829</v>
      </c>
      <c r="G93" t="s">
        <v>414</v>
      </c>
      <c r="H93">
        <v>1</v>
      </c>
      <c r="I93">
        <v>4</v>
      </c>
    </row>
    <row r="94" spans="1:9" hidden="1" x14ac:dyDescent="0.5">
      <c r="A94">
        <v>11</v>
      </c>
      <c r="B94" t="s">
        <v>605</v>
      </c>
      <c r="C94" t="s">
        <v>517</v>
      </c>
      <c r="D94" t="s">
        <v>227</v>
      </c>
      <c r="E94" t="s">
        <v>229</v>
      </c>
      <c r="F94" t="s">
        <v>23829</v>
      </c>
      <c r="G94" t="s">
        <v>406</v>
      </c>
      <c r="H94">
        <v>5</v>
      </c>
      <c r="I94">
        <v>4.58</v>
      </c>
    </row>
    <row r="95" spans="1:9" hidden="1" x14ac:dyDescent="0.5">
      <c r="A95">
        <v>11</v>
      </c>
      <c r="B95" t="s">
        <v>605</v>
      </c>
      <c r="C95" t="s">
        <v>540</v>
      </c>
      <c r="D95" t="s">
        <v>79</v>
      </c>
      <c r="E95" t="s">
        <v>203</v>
      </c>
      <c r="F95" t="s">
        <v>23829</v>
      </c>
      <c r="G95" t="s">
        <v>420</v>
      </c>
      <c r="H95">
        <v>2</v>
      </c>
      <c r="I95">
        <v>1.5</v>
      </c>
    </row>
    <row r="96" spans="1:9" hidden="1" x14ac:dyDescent="0.5">
      <c r="A96">
        <v>11</v>
      </c>
      <c r="B96" t="s">
        <v>605</v>
      </c>
      <c r="C96" t="s">
        <v>540</v>
      </c>
      <c r="D96" t="s">
        <v>79</v>
      </c>
      <c r="E96" t="s">
        <v>203</v>
      </c>
      <c r="F96" t="s">
        <v>23829</v>
      </c>
      <c r="G96" t="s">
        <v>400</v>
      </c>
      <c r="H96">
        <v>3</v>
      </c>
      <c r="I96">
        <v>14.08</v>
      </c>
    </row>
    <row r="97" spans="1:10" hidden="1" x14ac:dyDescent="0.5">
      <c r="A97">
        <v>11</v>
      </c>
      <c r="B97" t="s">
        <v>478</v>
      </c>
      <c r="C97" t="s">
        <v>540</v>
      </c>
      <c r="D97" t="s">
        <v>79</v>
      </c>
      <c r="E97" t="s">
        <v>201</v>
      </c>
      <c r="F97" t="s">
        <v>23829</v>
      </c>
      <c r="G97" t="s">
        <v>402</v>
      </c>
      <c r="H97">
        <v>2</v>
      </c>
      <c r="I97">
        <v>0.08</v>
      </c>
    </row>
    <row r="98" spans="1:10" hidden="1" x14ac:dyDescent="0.5">
      <c r="A98">
        <v>11</v>
      </c>
      <c r="B98" t="s">
        <v>605</v>
      </c>
      <c r="C98" t="s">
        <v>479</v>
      </c>
      <c r="D98" t="s">
        <v>79</v>
      </c>
      <c r="E98" t="s">
        <v>197</v>
      </c>
      <c r="F98" t="s">
        <v>23829</v>
      </c>
      <c r="G98" t="s">
        <v>400</v>
      </c>
      <c r="H98">
        <v>2</v>
      </c>
      <c r="I98">
        <v>1.75</v>
      </c>
    </row>
    <row r="99" spans="1:10" hidden="1" x14ac:dyDescent="0.5">
      <c r="A99">
        <v>11</v>
      </c>
      <c r="B99" t="s">
        <v>383</v>
      </c>
      <c r="C99" t="s">
        <v>479</v>
      </c>
      <c r="D99" t="s">
        <v>79</v>
      </c>
      <c r="E99" t="s">
        <v>197</v>
      </c>
      <c r="F99" t="s">
        <v>383</v>
      </c>
      <c r="G99" t="s">
        <v>383</v>
      </c>
      <c r="H99">
        <v>2</v>
      </c>
      <c r="I99">
        <v>7</v>
      </c>
      <c r="J99" t="s">
        <v>550</v>
      </c>
    </row>
    <row r="100" spans="1:10" hidden="1" x14ac:dyDescent="0.5">
      <c r="A100">
        <v>11</v>
      </c>
      <c r="B100" t="s">
        <v>605</v>
      </c>
      <c r="C100" t="s">
        <v>540</v>
      </c>
      <c r="D100" t="s">
        <v>8</v>
      </c>
      <c r="E100" t="s">
        <v>156</v>
      </c>
      <c r="F100" t="s">
        <v>23829</v>
      </c>
      <c r="G100" t="s">
        <v>400</v>
      </c>
      <c r="H100">
        <v>2</v>
      </c>
      <c r="I100">
        <v>0.5</v>
      </c>
    </row>
    <row r="101" spans="1:10" hidden="1" x14ac:dyDescent="0.5">
      <c r="A101">
        <v>11</v>
      </c>
      <c r="B101" t="s">
        <v>478</v>
      </c>
      <c r="C101" t="s">
        <v>540</v>
      </c>
      <c r="D101" t="s">
        <v>8</v>
      </c>
      <c r="E101" t="s">
        <v>156</v>
      </c>
      <c r="F101" t="s">
        <v>23829</v>
      </c>
      <c r="G101" t="s">
        <v>414</v>
      </c>
      <c r="H101">
        <v>1</v>
      </c>
      <c r="I101">
        <v>1</v>
      </c>
    </row>
    <row r="102" spans="1:10" hidden="1" x14ac:dyDescent="0.5">
      <c r="A102">
        <v>11</v>
      </c>
      <c r="B102" t="s">
        <v>597</v>
      </c>
      <c r="C102" t="s">
        <v>517</v>
      </c>
      <c r="D102" t="s">
        <v>8</v>
      </c>
      <c r="E102" t="s">
        <v>7</v>
      </c>
      <c r="F102" t="s">
        <v>23829</v>
      </c>
      <c r="G102" t="s">
        <v>412</v>
      </c>
      <c r="H102">
        <v>4</v>
      </c>
      <c r="I102">
        <v>8.75</v>
      </c>
    </row>
    <row r="103" spans="1:10" hidden="1" x14ac:dyDescent="0.5">
      <c r="A103">
        <v>11</v>
      </c>
      <c r="B103" t="s">
        <v>395</v>
      </c>
      <c r="C103" t="s">
        <v>517</v>
      </c>
      <c r="D103" t="s">
        <v>140</v>
      </c>
      <c r="E103" t="s">
        <v>142</v>
      </c>
      <c r="F103" t="s">
        <v>23829</v>
      </c>
      <c r="G103" t="s">
        <v>424</v>
      </c>
      <c r="H103">
        <v>5</v>
      </c>
      <c r="I103">
        <v>40</v>
      </c>
    </row>
    <row r="104" spans="1:10" hidden="1" x14ac:dyDescent="0.5">
      <c r="A104">
        <v>11</v>
      </c>
      <c r="B104" t="s">
        <v>478</v>
      </c>
      <c r="C104" t="s">
        <v>479</v>
      </c>
      <c r="D104" t="s">
        <v>68</v>
      </c>
      <c r="E104" t="s">
        <v>135</v>
      </c>
      <c r="F104" t="s">
        <v>23829</v>
      </c>
      <c r="G104" t="s">
        <v>402</v>
      </c>
      <c r="H104">
        <v>1</v>
      </c>
      <c r="I104">
        <v>0.75</v>
      </c>
    </row>
    <row r="105" spans="1:10" hidden="1" x14ac:dyDescent="0.5">
      <c r="A105">
        <v>11</v>
      </c>
      <c r="B105" t="s">
        <v>516</v>
      </c>
      <c r="C105" t="s">
        <v>517</v>
      </c>
      <c r="D105" t="s">
        <v>79</v>
      </c>
      <c r="E105" t="s">
        <v>7</v>
      </c>
      <c r="F105" t="s">
        <v>23829</v>
      </c>
      <c r="G105" t="s">
        <v>418</v>
      </c>
      <c r="H105">
        <v>2</v>
      </c>
      <c r="I105">
        <v>6</v>
      </c>
    </row>
    <row r="106" spans="1:10" hidden="1" x14ac:dyDescent="0.5">
      <c r="A106">
        <v>10</v>
      </c>
      <c r="B106" t="s">
        <v>383</v>
      </c>
      <c r="C106" t="s">
        <v>479</v>
      </c>
      <c r="D106" t="s">
        <v>8</v>
      </c>
      <c r="E106" t="s">
        <v>213</v>
      </c>
      <c r="F106" t="s">
        <v>383</v>
      </c>
      <c r="G106" t="s">
        <v>383</v>
      </c>
      <c r="H106">
        <v>10</v>
      </c>
      <c r="I106">
        <v>19.5</v>
      </c>
      <c r="J106" t="s">
        <v>550</v>
      </c>
    </row>
    <row r="107" spans="1:10" hidden="1" x14ac:dyDescent="0.5">
      <c r="A107">
        <v>10</v>
      </c>
      <c r="B107" t="s">
        <v>605</v>
      </c>
      <c r="C107" t="s">
        <v>540</v>
      </c>
      <c r="D107" t="s">
        <v>140</v>
      </c>
      <c r="E107" t="s">
        <v>7</v>
      </c>
      <c r="F107" t="s">
        <v>23829</v>
      </c>
      <c r="G107" t="s">
        <v>400</v>
      </c>
      <c r="H107">
        <v>3</v>
      </c>
      <c r="I107">
        <v>0.41000000000000003</v>
      </c>
    </row>
    <row r="108" spans="1:10" hidden="1" x14ac:dyDescent="0.5">
      <c r="A108">
        <v>10</v>
      </c>
      <c r="B108" t="s">
        <v>478</v>
      </c>
      <c r="C108" t="s">
        <v>540</v>
      </c>
      <c r="D108" t="s">
        <v>330</v>
      </c>
      <c r="E108" t="s">
        <v>346</v>
      </c>
      <c r="F108" t="s">
        <v>23829</v>
      </c>
      <c r="G108" t="s">
        <v>402</v>
      </c>
      <c r="H108">
        <v>2</v>
      </c>
      <c r="I108">
        <v>1</v>
      </c>
    </row>
    <row r="109" spans="1:10" hidden="1" x14ac:dyDescent="0.5">
      <c r="A109">
        <v>10</v>
      </c>
      <c r="B109" t="s">
        <v>478</v>
      </c>
      <c r="C109" t="s">
        <v>479</v>
      </c>
      <c r="D109" t="s">
        <v>8</v>
      </c>
      <c r="E109" t="s">
        <v>154</v>
      </c>
      <c r="F109" t="s">
        <v>23829</v>
      </c>
      <c r="G109" t="s">
        <v>402</v>
      </c>
      <c r="H109">
        <v>2</v>
      </c>
      <c r="I109">
        <v>1</v>
      </c>
    </row>
    <row r="110" spans="1:10" hidden="1" x14ac:dyDescent="0.5">
      <c r="A110">
        <v>10</v>
      </c>
      <c r="B110" t="s">
        <v>597</v>
      </c>
      <c r="C110" t="s">
        <v>517</v>
      </c>
      <c r="D110" t="s">
        <v>140</v>
      </c>
      <c r="E110" t="s">
        <v>360</v>
      </c>
      <c r="F110" t="s">
        <v>23829</v>
      </c>
      <c r="G110" t="s">
        <v>418</v>
      </c>
      <c r="H110">
        <v>2</v>
      </c>
      <c r="I110">
        <v>1</v>
      </c>
    </row>
    <row r="111" spans="1:10" hidden="1" x14ac:dyDescent="0.5">
      <c r="A111">
        <v>10</v>
      </c>
      <c r="B111" t="s">
        <v>516</v>
      </c>
      <c r="C111" t="s">
        <v>517</v>
      </c>
      <c r="D111" t="s">
        <v>79</v>
      </c>
      <c r="E111" t="s">
        <v>7</v>
      </c>
      <c r="F111" t="s">
        <v>23829</v>
      </c>
      <c r="G111" t="s">
        <v>412</v>
      </c>
      <c r="H111">
        <v>19</v>
      </c>
      <c r="I111">
        <v>21.25</v>
      </c>
    </row>
    <row r="112" spans="1:10" hidden="1" x14ac:dyDescent="0.5">
      <c r="A112">
        <v>10</v>
      </c>
      <c r="B112" t="s">
        <v>478</v>
      </c>
      <c r="C112" t="s">
        <v>517</v>
      </c>
      <c r="D112" t="s">
        <v>330</v>
      </c>
      <c r="E112" t="s">
        <v>344</v>
      </c>
      <c r="F112" t="s">
        <v>23829</v>
      </c>
      <c r="G112" t="s">
        <v>414</v>
      </c>
      <c r="H112">
        <v>16</v>
      </c>
      <c r="I112">
        <v>19</v>
      </c>
    </row>
    <row r="113" spans="1:9" hidden="1" x14ac:dyDescent="0.5">
      <c r="A113">
        <v>10</v>
      </c>
      <c r="B113" t="s">
        <v>597</v>
      </c>
      <c r="C113" t="s">
        <v>517</v>
      </c>
      <c r="D113" t="s">
        <v>140</v>
      </c>
      <c r="E113" t="s">
        <v>317</v>
      </c>
      <c r="F113" t="s">
        <v>23829</v>
      </c>
      <c r="G113" t="s">
        <v>416</v>
      </c>
      <c r="H113">
        <v>4</v>
      </c>
      <c r="I113">
        <v>3.5</v>
      </c>
    </row>
    <row r="114" spans="1:9" hidden="1" x14ac:dyDescent="0.5">
      <c r="A114">
        <v>10</v>
      </c>
      <c r="B114" t="s">
        <v>478</v>
      </c>
      <c r="C114" t="s">
        <v>540</v>
      </c>
      <c r="D114" t="s">
        <v>330</v>
      </c>
      <c r="E114" t="s">
        <v>344</v>
      </c>
      <c r="F114" t="s">
        <v>23829</v>
      </c>
      <c r="G114" t="s">
        <v>402</v>
      </c>
      <c r="H114">
        <v>9</v>
      </c>
      <c r="I114">
        <v>3.83</v>
      </c>
    </row>
    <row r="115" spans="1:9" hidden="1" x14ac:dyDescent="0.5">
      <c r="A115">
        <v>10</v>
      </c>
      <c r="B115" t="s">
        <v>478</v>
      </c>
      <c r="C115" t="s">
        <v>540</v>
      </c>
      <c r="D115" t="s">
        <v>8</v>
      </c>
      <c r="E115" t="s">
        <v>154</v>
      </c>
      <c r="F115" t="s">
        <v>23829</v>
      </c>
      <c r="G115" t="s">
        <v>404</v>
      </c>
      <c r="H115">
        <v>4</v>
      </c>
      <c r="I115">
        <v>1</v>
      </c>
    </row>
    <row r="116" spans="1:9" hidden="1" x14ac:dyDescent="0.5">
      <c r="A116">
        <v>10</v>
      </c>
      <c r="B116" t="s">
        <v>478</v>
      </c>
      <c r="C116" t="s">
        <v>540</v>
      </c>
      <c r="D116" t="s">
        <v>8</v>
      </c>
      <c r="E116" t="s">
        <v>209</v>
      </c>
      <c r="F116" t="s">
        <v>23829</v>
      </c>
      <c r="G116" t="s">
        <v>418</v>
      </c>
      <c r="H116">
        <v>10</v>
      </c>
      <c r="I116">
        <v>20.170000000000002</v>
      </c>
    </row>
    <row r="117" spans="1:9" hidden="1" x14ac:dyDescent="0.5">
      <c r="A117">
        <v>10</v>
      </c>
      <c r="B117" t="s">
        <v>478</v>
      </c>
      <c r="C117" t="s">
        <v>540</v>
      </c>
      <c r="D117" t="s">
        <v>79</v>
      </c>
      <c r="E117" t="s">
        <v>207</v>
      </c>
      <c r="F117" t="s">
        <v>23829</v>
      </c>
      <c r="G117" t="s">
        <v>400</v>
      </c>
      <c r="H117">
        <v>1</v>
      </c>
      <c r="I117">
        <v>0.17</v>
      </c>
    </row>
    <row r="118" spans="1:9" hidden="1" x14ac:dyDescent="0.5">
      <c r="A118">
        <v>10</v>
      </c>
      <c r="B118" t="s">
        <v>478</v>
      </c>
      <c r="C118" t="s">
        <v>540</v>
      </c>
      <c r="D118" t="s">
        <v>79</v>
      </c>
      <c r="E118" t="s">
        <v>205</v>
      </c>
      <c r="F118" t="s">
        <v>23829</v>
      </c>
      <c r="G118" t="s">
        <v>402</v>
      </c>
      <c r="H118">
        <v>2</v>
      </c>
      <c r="I118">
        <v>0.17</v>
      </c>
    </row>
    <row r="119" spans="1:9" hidden="1" x14ac:dyDescent="0.5">
      <c r="A119">
        <v>10</v>
      </c>
      <c r="B119" t="s">
        <v>478</v>
      </c>
      <c r="C119" t="s">
        <v>540</v>
      </c>
      <c r="D119" t="s">
        <v>140</v>
      </c>
      <c r="E119" t="s">
        <v>7</v>
      </c>
      <c r="F119" t="s">
        <v>23829</v>
      </c>
      <c r="G119" t="s">
        <v>400</v>
      </c>
      <c r="H119">
        <v>7</v>
      </c>
      <c r="I119">
        <v>1.5000000000000002</v>
      </c>
    </row>
    <row r="120" spans="1:9" hidden="1" x14ac:dyDescent="0.5">
      <c r="A120">
        <v>10</v>
      </c>
      <c r="B120" t="s">
        <v>605</v>
      </c>
      <c r="C120" t="s">
        <v>540</v>
      </c>
      <c r="D120" t="s">
        <v>8</v>
      </c>
      <c r="E120" t="s">
        <v>213</v>
      </c>
      <c r="F120" t="s">
        <v>23829</v>
      </c>
      <c r="G120" t="s">
        <v>400</v>
      </c>
      <c r="H120">
        <v>1</v>
      </c>
      <c r="I120">
        <v>0.25</v>
      </c>
    </row>
    <row r="121" spans="1:9" hidden="1" x14ac:dyDescent="0.5">
      <c r="A121">
        <v>10</v>
      </c>
      <c r="B121" t="s">
        <v>478</v>
      </c>
      <c r="C121" t="s">
        <v>540</v>
      </c>
      <c r="D121" t="s">
        <v>8</v>
      </c>
      <c r="E121" t="s">
        <v>209</v>
      </c>
      <c r="F121" t="s">
        <v>23829</v>
      </c>
      <c r="G121" t="s">
        <v>404</v>
      </c>
      <c r="H121">
        <v>30</v>
      </c>
      <c r="I121">
        <v>74.37</v>
      </c>
    </row>
    <row r="122" spans="1:9" hidden="1" x14ac:dyDescent="0.5">
      <c r="A122">
        <v>10</v>
      </c>
      <c r="B122" t="s">
        <v>478</v>
      </c>
      <c r="C122" t="s">
        <v>540</v>
      </c>
      <c r="D122" t="s">
        <v>8</v>
      </c>
      <c r="E122" t="s">
        <v>154</v>
      </c>
      <c r="F122" t="s">
        <v>23829</v>
      </c>
      <c r="G122" t="s">
        <v>402</v>
      </c>
      <c r="H122">
        <v>3</v>
      </c>
      <c r="I122">
        <v>1.25</v>
      </c>
    </row>
    <row r="123" spans="1:9" hidden="1" x14ac:dyDescent="0.5">
      <c r="A123">
        <v>10</v>
      </c>
      <c r="B123" t="s">
        <v>478</v>
      </c>
      <c r="C123" t="s">
        <v>479</v>
      </c>
      <c r="D123" t="s">
        <v>8</v>
      </c>
      <c r="E123" t="s">
        <v>154</v>
      </c>
      <c r="F123" t="s">
        <v>23829</v>
      </c>
      <c r="G123" t="s">
        <v>418</v>
      </c>
      <c r="H123">
        <v>6</v>
      </c>
      <c r="I123">
        <v>2.5</v>
      </c>
    </row>
    <row r="124" spans="1:9" hidden="1" x14ac:dyDescent="0.5">
      <c r="A124">
        <v>10</v>
      </c>
      <c r="B124" t="s">
        <v>478</v>
      </c>
      <c r="C124" t="s">
        <v>479</v>
      </c>
      <c r="D124" t="s">
        <v>330</v>
      </c>
      <c r="E124" t="s">
        <v>354</v>
      </c>
      <c r="F124" t="s">
        <v>23829</v>
      </c>
      <c r="G124" t="s">
        <v>418</v>
      </c>
      <c r="H124">
        <v>6</v>
      </c>
      <c r="I124">
        <v>2.5</v>
      </c>
    </row>
    <row r="125" spans="1:9" hidden="1" x14ac:dyDescent="0.5">
      <c r="A125">
        <v>10</v>
      </c>
      <c r="B125" t="s">
        <v>516</v>
      </c>
      <c r="C125" t="s">
        <v>517</v>
      </c>
      <c r="D125" t="s">
        <v>79</v>
      </c>
      <c r="E125" t="s">
        <v>7</v>
      </c>
      <c r="F125" t="s">
        <v>23829</v>
      </c>
      <c r="G125" t="s">
        <v>410</v>
      </c>
      <c r="H125">
        <v>2</v>
      </c>
      <c r="I125">
        <v>0.5</v>
      </c>
    </row>
    <row r="126" spans="1:9" hidden="1" x14ac:dyDescent="0.5">
      <c r="A126">
        <v>10</v>
      </c>
      <c r="B126" t="s">
        <v>605</v>
      </c>
      <c r="C126" t="s">
        <v>540</v>
      </c>
      <c r="D126" t="s">
        <v>79</v>
      </c>
      <c r="E126" t="s">
        <v>199</v>
      </c>
      <c r="F126" t="s">
        <v>23829</v>
      </c>
      <c r="G126" t="s">
        <v>420</v>
      </c>
      <c r="H126">
        <v>2</v>
      </c>
      <c r="I126">
        <v>0.5</v>
      </c>
    </row>
    <row r="127" spans="1:9" hidden="1" x14ac:dyDescent="0.5">
      <c r="A127">
        <v>10</v>
      </c>
      <c r="B127" t="s">
        <v>478</v>
      </c>
      <c r="C127" t="s">
        <v>540</v>
      </c>
      <c r="D127" t="s">
        <v>8</v>
      </c>
      <c r="E127" t="s">
        <v>217</v>
      </c>
      <c r="F127" t="s">
        <v>23829</v>
      </c>
      <c r="G127" t="s">
        <v>404</v>
      </c>
      <c r="H127">
        <v>7</v>
      </c>
      <c r="I127">
        <v>2.42</v>
      </c>
    </row>
    <row r="128" spans="1:9" hidden="1" x14ac:dyDescent="0.5">
      <c r="A128">
        <v>10</v>
      </c>
      <c r="B128" t="s">
        <v>478</v>
      </c>
      <c r="C128" t="s">
        <v>540</v>
      </c>
      <c r="D128" t="s">
        <v>140</v>
      </c>
      <c r="E128" t="s">
        <v>146</v>
      </c>
      <c r="F128" t="s">
        <v>23829</v>
      </c>
      <c r="G128" t="s">
        <v>414</v>
      </c>
      <c r="H128">
        <v>1</v>
      </c>
      <c r="I128">
        <v>0.5</v>
      </c>
    </row>
    <row r="129" spans="1:9" hidden="1" x14ac:dyDescent="0.5">
      <c r="A129">
        <v>10</v>
      </c>
      <c r="B129" t="s">
        <v>605</v>
      </c>
      <c r="C129" t="s">
        <v>479</v>
      </c>
      <c r="D129" t="s">
        <v>79</v>
      </c>
      <c r="E129" t="s">
        <v>197</v>
      </c>
      <c r="F129" t="s">
        <v>23829</v>
      </c>
      <c r="G129" t="s">
        <v>400</v>
      </c>
      <c r="H129">
        <v>4</v>
      </c>
      <c r="I129">
        <v>2.3199999999999998</v>
      </c>
    </row>
    <row r="130" spans="1:9" hidden="1" x14ac:dyDescent="0.5">
      <c r="A130">
        <v>10</v>
      </c>
      <c r="B130" t="s">
        <v>478</v>
      </c>
      <c r="C130" t="s">
        <v>540</v>
      </c>
      <c r="D130" t="s">
        <v>8</v>
      </c>
      <c r="E130" t="s">
        <v>332</v>
      </c>
      <c r="F130" t="s">
        <v>23829</v>
      </c>
      <c r="G130" t="s">
        <v>404</v>
      </c>
      <c r="H130">
        <v>20</v>
      </c>
      <c r="I130">
        <v>7.08</v>
      </c>
    </row>
    <row r="131" spans="1:9" hidden="1" x14ac:dyDescent="0.5">
      <c r="A131">
        <v>10</v>
      </c>
      <c r="B131" t="s">
        <v>478</v>
      </c>
      <c r="C131" t="s">
        <v>517</v>
      </c>
      <c r="D131" t="s">
        <v>330</v>
      </c>
      <c r="E131" t="s">
        <v>344</v>
      </c>
      <c r="F131" t="s">
        <v>23829</v>
      </c>
      <c r="G131" t="s">
        <v>402</v>
      </c>
      <c r="H131">
        <v>6</v>
      </c>
      <c r="I131">
        <v>7.75</v>
      </c>
    </row>
    <row r="132" spans="1:9" hidden="1" x14ac:dyDescent="0.5">
      <c r="A132">
        <v>10</v>
      </c>
      <c r="B132" t="s">
        <v>605</v>
      </c>
      <c r="C132" t="s">
        <v>540</v>
      </c>
      <c r="D132" t="s">
        <v>140</v>
      </c>
      <c r="E132" t="s">
        <v>370</v>
      </c>
      <c r="F132" t="s">
        <v>23829</v>
      </c>
      <c r="G132" t="s">
        <v>410</v>
      </c>
      <c r="H132">
        <v>3</v>
      </c>
      <c r="I132">
        <v>3.25</v>
      </c>
    </row>
    <row r="133" spans="1:9" hidden="1" x14ac:dyDescent="0.5">
      <c r="A133">
        <v>10</v>
      </c>
      <c r="B133" t="s">
        <v>516</v>
      </c>
      <c r="C133" t="s">
        <v>517</v>
      </c>
      <c r="D133" t="s">
        <v>140</v>
      </c>
      <c r="E133" t="s">
        <v>7</v>
      </c>
      <c r="F133" t="s">
        <v>23829</v>
      </c>
      <c r="G133" t="s">
        <v>418</v>
      </c>
      <c r="H133">
        <v>16</v>
      </c>
      <c r="I133">
        <v>12</v>
      </c>
    </row>
    <row r="134" spans="1:9" hidden="1" x14ac:dyDescent="0.5">
      <c r="A134">
        <v>10</v>
      </c>
      <c r="B134" t="s">
        <v>478</v>
      </c>
      <c r="C134" t="s">
        <v>540</v>
      </c>
      <c r="D134" t="s">
        <v>79</v>
      </c>
      <c r="E134" t="s">
        <v>203</v>
      </c>
      <c r="F134" t="s">
        <v>23829</v>
      </c>
      <c r="G134" t="s">
        <v>414</v>
      </c>
      <c r="H134">
        <v>1</v>
      </c>
      <c r="I134">
        <v>1</v>
      </c>
    </row>
    <row r="135" spans="1:9" hidden="1" x14ac:dyDescent="0.5">
      <c r="A135">
        <v>10</v>
      </c>
      <c r="B135" t="s">
        <v>605</v>
      </c>
      <c r="C135" t="s">
        <v>540</v>
      </c>
      <c r="D135" t="s">
        <v>8</v>
      </c>
      <c r="E135" t="s">
        <v>154</v>
      </c>
      <c r="F135" t="s">
        <v>23829</v>
      </c>
      <c r="G135" t="s">
        <v>420</v>
      </c>
      <c r="H135">
        <v>12</v>
      </c>
      <c r="I135">
        <v>10.5</v>
      </c>
    </row>
    <row r="136" spans="1:9" hidden="1" x14ac:dyDescent="0.5">
      <c r="A136">
        <v>10</v>
      </c>
      <c r="B136" t="s">
        <v>478</v>
      </c>
      <c r="C136" t="s">
        <v>517</v>
      </c>
      <c r="D136" t="s">
        <v>8</v>
      </c>
      <c r="E136" t="s">
        <v>209</v>
      </c>
      <c r="F136" t="s">
        <v>23829</v>
      </c>
      <c r="G136" t="s">
        <v>404</v>
      </c>
      <c r="H136">
        <v>4</v>
      </c>
      <c r="I136">
        <v>1</v>
      </c>
    </row>
    <row r="137" spans="1:9" hidden="1" x14ac:dyDescent="0.5">
      <c r="A137">
        <v>10</v>
      </c>
      <c r="B137" t="s">
        <v>478</v>
      </c>
      <c r="C137" t="s">
        <v>479</v>
      </c>
      <c r="D137" t="s">
        <v>8</v>
      </c>
      <c r="E137" t="s">
        <v>154</v>
      </c>
      <c r="F137" t="s">
        <v>23829</v>
      </c>
      <c r="G137" t="s">
        <v>414</v>
      </c>
      <c r="H137">
        <v>2</v>
      </c>
      <c r="I137">
        <v>1</v>
      </c>
    </row>
    <row r="138" spans="1:9" hidden="1" x14ac:dyDescent="0.5">
      <c r="A138">
        <v>10</v>
      </c>
      <c r="B138" t="s">
        <v>516</v>
      </c>
      <c r="C138" t="s">
        <v>517</v>
      </c>
      <c r="D138" t="s">
        <v>140</v>
      </c>
      <c r="E138" t="s">
        <v>7</v>
      </c>
      <c r="F138" t="s">
        <v>23829</v>
      </c>
      <c r="G138" t="s">
        <v>408</v>
      </c>
      <c r="H138">
        <v>3</v>
      </c>
      <c r="I138">
        <v>1</v>
      </c>
    </row>
    <row r="139" spans="1:9" hidden="1" x14ac:dyDescent="0.5">
      <c r="A139">
        <v>10</v>
      </c>
      <c r="B139" t="s">
        <v>516</v>
      </c>
      <c r="C139" t="s">
        <v>479</v>
      </c>
      <c r="D139" t="s">
        <v>140</v>
      </c>
      <c r="E139" t="s">
        <v>231</v>
      </c>
      <c r="F139" t="s">
        <v>23829</v>
      </c>
      <c r="G139" t="s">
        <v>408</v>
      </c>
      <c r="H139">
        <v>4</v>
      </c>
      <c r="I139">
        <v>9.25</v>
      </c>
    </row>
    <row r="140" spans="1:9" hidden="1" x14ac:dyDescent="0.5">
      <c r="A140">
        <v>10</v>
      </c>
      <c r="B140" t="s">
        <v>597</v>
      </c>
      <c r="C140" t="s">
        <v>517</v>
      </c>
      <c r="D140" t="s">
        <v>140</v>
      </c>
      <c r="E140" t="s">
        <v>360</v>
      </c>
      <c r="F140" t="s">
        <v>23829</v>
      </c>
      <c r="G140" t="s">
        <v>416</v>
      </c>
      <c r="H140">
        <v>4</v>
      </c>
      <c r="I140">
        <v>3</v>
      </c>
    </row>
    <row r="141" spans="1:9" hidden="1" x14ac:dyDescent="0.5">
      <c r="A141">
        <v>10</v>
      </c>
      <c r="B141" t="s">
        <v>478</v>
      </c>
      <c r="C141" t="s">
        <v>479</v>
      </c>
      <c r="D141" t="s">
        <v>330</v>
      </c>
      <c r="E141" t="s">
        <v>329</v>
      </c>
      <c r="F141" t="s">
        <v>23829</v>
      </c>
      <c r="G141" t="s">
        <v>408</v>
      </c>
      <c r="H141">
        <v>2</v>
      </c>
      <c r="I141">
        <v>5</v>
      </c>
    </row>
    <row r="142" spans="1:9" hidden="1" x14ac:dyDescent="0.5">
      <c r="A142">
        <v>10</v>
      </c>
      <c r="B142" t="s">
        <v>605</v>
      </c>
      <c r="C142" t="s">
        <v>517</v>
      </c>
      <c r="D142" t="s">
        <v>227</v>
      </c>
      <c r="E142" t="s">
        <v>229</v>
      </c>
      <c r="F142" t="s">
        <v>23829</v>
      </c>
      <c r="G142" t="s">
        <v>422</v>
      </c>
      <c r="H142">
        <v>3</v>
      </c>
      <c r="I142">
        <v>2</v>
      </c>
    </row>
    <row r="143" spans="1:9" hidden="1" x14ac:dyDescent="0.5">
      <c r="A143">
        <v>10</v>
      </c>
      <c r="B143" t="s">
        <v>605</v>
      </c>
      <c r="C143" t="s">
        <v>540</v>
      </c>
      <c r="D143" t="s">
        <v>8</v>
      </c>
      <c r="E143" t="s">
        <v>209</v>
      </c>
      <c r="F143" t="s">
        <v>23829</v>
      </c>
      <c r="G143" t="s">
        <v>404</v>
      </c>
      <c r="H143">
        <v>2</v>
      </c>
      <c r="I143">
        <v>2</v>
      </c>
    </row>
    <row r="144" spans="1:9" hidden="1" x14ac:dyDescent="0.5">
      <c r="A144">
        <v>10</v>
      </c>
      <c r="B144" t="s">
        <v>597</v>
      </c>
      <c r="C144" t="s">
        <v>540</v>
      </c>
      <c r="D144" t="s">
        <v>140</v>
      </c>
      <c r="E144" t="s">
        <v>317</v>
      </c>
      <c r="F144" t="s">
        <v>23829</v>
      </c>
      <c r="G144" t="s">
        <v>416</v>
      </c>
      <c r="H144">
        <v>2</v>
      </c>
      <c r="I144">
        <v>2.5</v>
      </c>
    </row>
    <row r="145" spans="1:10" hidden="1" x14ac:dyDescent="0.5">
      <c r="A145">
        <v>10</v>
      </c>
      <c r="B145" t="s">
        <v>605</v>
      </c>
      <c r="C145" t="s">
        <v>540</v>
      </c>
      <c r="D145" t="s">
        <v>8</v>
      </c>
      <c r="E145" t="s">
        <v>332</v>
      </c>
      <c r="F145" t="s">
        <v>23829</v>
      </c>
      <c r="G145" t="s">
        <v>406</v>
      </c>
      <c r="H145">
        <v>2</v>
      </c>
      <c r="I145">
        <v>3</v>
      </c>
    </row>
    <row r="146" spans="1:10" hidden="1" x14ac:dyDescent="0.5">
      <c r="A146">
        <v>10</v>
      </c>
      <c r="B146" t="s">
        <v>605</v>
      </c>
      <c r="C146" t="s">
        <v>540</v>
      </c>
      <c r="D146" t="s">
        <v>8</v>
      </c>
      <c r="E146" t="s">
        <v>156</v>
      </c>
      <c r="F146" t="s">
        <v>23829</v>
      </c>
      <c r="G146" t="s">
        <v>400</v>
      </c>
      <c r="H146">
        <v>6</v>
      </c>
      <c r="I146">
        <v>7</v>
      </c>
    </row>
    <row r="147" spans="1:10" hidden="1" x14ac:dyDescent="0.5">
      <c r="A147">
        <v>10</v>
      </c>
      <c r="B147" t="s">
        <v>383</v>
      </c>
      <c r="C147" t="s">
        <v>479</v>
      </c>
      <c r="D147" t="s">
        <v>79</v>
      </c>
      <c r="E147" t="s">
        <v>197</v>
      </c>
      <c r="F147" t="s">
        <v>383</v>
      </c>
      <c r="G147" t="s">
        <v>383</v>
      </c>
      <c r="H147">
        <v>6</v>
      </c>
      <c r="I147">
        <v>16</v>
      </c>
      <c r="J147" t="s">
        <v>550</v>
      </c>
    </row>
    <row r="148" spans="1:10" hidden="1" x14ac:dyDescent="0.5">
      <c r="A148">
        <v>10</v>
      </c>
      <c r="B148" t="s">
        <v>605</v>
      </c>
      <c r="C148" t="s">
        <v>540</v>
      </c>
      <c r="D148" t="s">
        <v>79</v>
      </c>
      <c r="E148" t="s">
        <v>203</v>
      </c>
      <c r="F148" t="s">
        <v>23829</v>
      </c>
      <c r="G148" t="s">
        <v>400</v>
      </c>
      <c r="H148">
        <v>6</v>
      </c>
      <c r="I148">
        <v>9</v>
      </c>
    </row>
    <row r="149" spans="1:10" hidden="1" x14ac:dyDescent="0.5">
      <c r="A149">
        <v>10</v>
      </c>
      <c r="B149" t="s">
        <v>395</v>
      </c>
      <c r="C149" t="s">
        <v>517</v>
      </c>
      <c r="D149" t="s">
        <v>8</v>
      </c>
      <c r="E149" t="s">
        <v>217</v>
      </c>
      <c r="F149" t="s">
        <v>23829</v>
      </c>
      <c r="G149" t="s">
        <v>404</v>
      </c>
      <c r="H149">
        <v>3</v>
      </c>
      <c r="I149">
        <v>3</v>
      </c>
    </row>
    <row r="150" spans="1:10" hidden="1" x14ac:dyDescent="0.5">
      <c r="A150">
        <v>10</v>
      </c>
      <c r="B150" t="s">
        <v>478</v>
      </c>
      <c r="C150" t="s">
        <v>517</v>
      </c>
      <c r="D150" t="s">
        <v>330</v>
      </c>
      <c r="E150" t="s">
        <v>344</v>
      </c>
      <c r="F150" t="s">
        <v>23829</v>
      </c>
      <c r="G150" t="s">
        <v>404</v>
      </c>
      <c r="H150">
        <v>6</v>
      </c>
      <c r="I150">
        <v>11.25</v>
      </c>
    </row>
    <row r="151" spans="1:10" hidden="1" x14ac:dyDescent="0.5">
      <c r="A151">
        <v>10</v>
      </c>
      <c r="B151" t="s">
        <v>516</v>
      </c>
      <c r="C151" t="s">
        <v>517</v>
      </c>
      <c r="D151" t="s">
        <v>140</v>
      </c>
      <c r="E151" t="s">
        <v>395</v>
      </c>
      <c r="F151" t="s">
        <v>23829</v>
      </c>
      <c r="G151" t="s">
        <v>412</v>
      </c>
      <c r="H151">
        <v>6</v>
      </c>
      <c r="I151">
        <v>13</v>
      </c>
    </row>
    <row r="152" spans="1:10" hidden="1" x14ac:dyDescent="0.5">
      <c r="A152">
        <v>10</v>
      </c>
      <c r="B152" t="s">
        <v>605</v>
      </c>
      <c r="C152" t="s">
        <v>540</v>
      </c>
      <c r="D152" t="s">
        <v>8</v>
      </c>
      <c r="E152" t="s">
        <v>332</v>
      </c>
      <c r="F152" t="s">
        <v>23829</v>
      </c>
      <c r="G152" t="s">
        <v>410</v>
      </c>
      <c r="H152">
        <v>3</v>
      </c>
      <c r="I152">
        <v>3.5</v>
      </c>
    </row>
    <row r="153" spans="1:10" hidden="1" x14ac:dyDescent="0.5">
      <c r="A153">
        <v>10</v>
      </c>
      <c r="B153" t="s">
        <v>478</v>
      </c>
      <c r="C153" t="s">
        <v>517</v>
      </c>
      <c r="D153" t="s">
        <v>330</v>
      </c>
      <c r="E153" t="s">
        <v>344</v>
      </c>
      <c r="F153" t="s">
        <v>23829</v>
      </c>
      <c r="G153" t="s">
        <v>418</v>
      </c>
      <c r="H153">
        <v>4</v>
      </c>
      <c r="I153">
        <v>8</v>
      </c>
    </row>
    <row r="154" spans="1:10" hidden="1" x14ac:dyDescent="0.5">
      <c r="A154">
        <v>10</v>
      </c>
      <c r="B154" t="s">
        <v>516</v>
      </c>
      <c r="C154" t="s">
        <v>517</v>
      </c>
      <c r="D154" t="s">
        <v>79</v>
      </c>
      <c r="E154" t="s">
        <v>7</v>
      </c>
      <c r="F154" t="s">
        <v>23829</v>
      </c>
      <c r="G154" t="s">
        <v>408</v>
      </c>
      <c r="H154">
        <v>9</v>
      </c>
      <c r="I154">
        <v>19.25</v>
      </c>
    </row>
    <row r="155" spans="1:10" hidden="1" x14ac:dyDescent="0.5">
      <c r="A155">
        <v>10</v>
      </c>
      <c r="B155" t="s">
        <v>395</v>
      </c>
      <c r="C155" t="s">
        <v>540</v>
      </c>
      <c r="D155" t="s">
        <v>8</v>
      </c>
      <c r="E155" t="s">
        <v>209</v>
      </c>
      <c r="F155" t="s">
        <v>23829</v>
      </c>
      <c r="G155" t="s">
        <v>404</v>
      </c>
      <c r="H155">
        <v>2</v>
      </c>
      <c r="I155">
        <v>5</v>
      </c>
    </row>
    <row r="156" spans="1:10" hidden="1" x14ac:dyDescent="0.5">
      <c r="A156">
        <v>10</v>
      </c>
      <c r="B156" t="s">
        <v>605</v>
      </c>
      <c r="C156" t="s">
        <v>517</v>
      </c>
      <c r="D156" t="s">
        <v>79</v>
      </c>
      <c r="E156" t="s">
        <v>203</v>
      </c>
      <c r="F156" t="s">
        <v>23829</v>
      </c>
      <c r="G156" t="s">
        <v>422</v>
      </c>
      <c r="H156">
        <v>2</v>
      </c>
      <c r="I156">
        <v>5</v>
      </c>
    </row>
    <row r="157" spans="1:10" hidden="1" x14ac:dyDescent="0.5">
      <c r="A157">
        <v>10</v>
      </c>
      <c r="B157" t="s">
        <v>605</v>
      </c>
      <c r="C157" t="s">
        <v>517</v>
      </c>
      <c r="D157" t="s">
        <v>227</v>
      </c>
      <c r="E157" t="s">
        <v>229</v>
      </c>
      <c r="F157" t="s">
        <v>23829</v>
      </c>
      <c r="G157" t="s">
        <v>400</v>
      </c>
      <c r="H157">
        <v>3</v>
      </c>
      <c r="I157">
        <v>6</v>
      </c>
    </row>
    <row r="158" spans="1:10" hidden="1" x14ac:dyDescent="0.5">
      <c r="A158">
        <v>10</v>
      </c>
      <c r="B158" t="s">
        <v>516</v>
      </c>
      <c r="C158" t="s">
        <v>517</v>
      </c>
      <c r="D158" t="s">
        <v>8</v>
      </c>
      <c r="E158" t="s">
        <v>7</v>
      </c>
      <c r="F158" t="s">
        <v>23829</v>
      </c>
      <c r="G158" t="s">
        <v>418</v>
      </c>
      <c r="H158">
        <v>4</v>
      </c>
      <c r="I158">
        <v>13</v>
      </c>
    </row>
    <row r="159" spans="1:10" hidden="1" x14ac:dyDescent="0.5">
      <c r="A159">
        <v>10</v>
      </c>
      <c r="B159" t="s">
        <v>395</v>
      </c>
      <c r="C159" t="s">
        <v>517</v>
      </c>
      <c r="D159" t="s">
        <v>79</v>
      </c>
      <c r="E159" t="s">
        <v>207</v>
      </c>
      <c r="F159" t="s">
        <v>23829</v>
      </c>
      <c r="G159" t="s">
        <v>420</v>
      </c>
      <c r="H159">
        <v>3</v>
      </c>
      <c r="I159">
        <v>6.5</v>
      </c>
    </row>
    <row r="160" spans="1:10" hidden="1" x14ac:dyDescent="0.5">
      <c r="A160">
        <v>10</v>
      </c>
      <c r="B160" t="s">
        <v>395</v>
      </c>
      <c r="C160" t="s">
        <v>479</v>
      </c>
      <c r="D160" t="s">
        <v>8</v>
      </c>
      <c r="E160" t="s">
        <v>154</v>
      </c>
      <c r="F160" t="s">
        <v>23829</v>
      </c>
      <c r="G160" t="s">
        <v>420</v>
      </c>
      <c r="H160">
        <v>12</v>
      </c>
      <c r="I160">
        <v>29</v>
      </c>
    </row>
    <row r="161" spans="1:10" hidden="1" x14ac:dyDescent="0.5">
      <c r="A161">
        <v>10</v>
      </c>
      <c r="B161" t="s">
        <v>395</v>
      </c>
      <c r="C161" t="s">
        <v>540</v>
      </c>
      <c r="D161" t="s">
        <v>330</v>
      </c>
      <c r="E161" t="s">
        <v>346</v>
      </c>
      <c r="F161" t="s">
        <v>23829</v>
      </c>
      <c r="G161" t="s">
        <v>420</v>
      </c>
      <c r="H161">
        <v>10</v>
      </c>
      <c r="I161">
        <v>15</v>
      </c>
    </row>
    <row r="162" spans="1:10" hidden="1" x14ac:dyDescent="0.5">
      <c r="A162">
        <v>10</v>
      </c>
      <c r="B162" t="s">
        <v>605</v>
      </c>
      <c r="C162" t="s">
        <v>517</v>
      </c>
      <c r="D162" t="s">
        <v>79</v>
      </c>
      <c r="E162" t="s">
        <v>7</v>
      </c>
      <c r="F162" t="s">
        <v>23829</v>
      </c>
      <c r="G162" t="s">
        <v>410</v>
      </c>
      <c r="H162">
        <v>2</v>
      </c>
      <c r="I162">
        <v>8</v>
      </c>
    </row>
    <row r="163" spans="1:10" hidden="1" x14ac:dyDescent="0.5">
      <c r="A163">
        <v>10</v>
      </c>
      <c r="B163" t="s">
        <v>478</v>
      </c>
      <c r="C163" t="s">
        <v>540</v>
      </c>
      <c r="D163" t="s">
        <v>8</v>
      </c>
      <c r="E163" t="s">
        <v>209</v>
      </c>
      <c r="F163" t="s">
        <v>23829</v>
      </c>
      <c r="G163" t="s">
        <v>414</v>
      </c>
      <c r="H163">
        <v>2</v>
      </c>
      <c r="I163">
        <v>9</v>
      </c>
    </row>
    <row r="164" spans="1:10" hidden="1" x14ac:dyDescent="0.5">
      <c r="A164">
        <v>10</v>
      </c>
      <c r="B164" t="s">
        <v>605</v>
      </c>
      <c r="C164" t="s">
        <v>517</v>
      </c>
      <c r="D164" t="s">
        <v>8</v>
      </c>
      <c r="E164" t="s">
        <v>209</v>
      </c>
      <c r="F164" t="s">
        <v>23829</v>
      </c>
      <c r="G164" t="s">
        <v>408</v>
      </c>
      <c r="H164">
        <v>5</v>
      </c>
      <c r="I164">
        <v>13</v>
      </c>
    </row>
    <row r="165" spans="1:10" hidden="1" x14ac:dyDescent="0.5">
      <c r="A165">
        <v>10</v>
      </c>
      <c r="B165" t="s">
        <v>605</v>
      </c>
      <c r="C165" t="s">
        <v>517</v>
      </c>
      <c r="D165" t="s">
        <v>8</v>
      </c>
      <c r="E165" t="s">
        <v>209</v>
      </c>
      <c r="F165" t="s">
        <v>23829</v>
      </c>
      <c r="G165" t="s">
        <v>422</v>
      </c>
      <c r="H165">
        <v>2</v>
      </c>
      <c r="I165">
        <v>24</v>
      </c>
    </row>
    <row r="166" spans="1:10" hidden="1" x14ac:dyDescent="0.5">
      <c r="A166">
        <v>10</v>
      </c>
      <c r="B166" t="s">
        <v>605</v>
      </c>
      <c r="C166" t="s">
        <v>517</v>
      </c>
      <c r="D166" t="s">
        <v>8</v>
      </c>
      <c r="E166" t="s">
        <v>209</v>
      </c>
      <c r="F166" t="s">
        <v>23829</v>
      </c>
      <c r="G166" t="s">
        <v>412</v>
      </c>
      <c r="H166">
        <v>5</v>
      </c>
      <c r="I166">
        <v>26.5</v>
      </c>
    </row>
    <row r="167" spans="1:10" hidden="1" x14ac:dyDescent="0.5">
      <c r="A167">
        <v>10</v>
      </c>
      <c r="B167" t="s">
        <v>605</v>
      </c>
      <c r="C167" t="s">
        <v>540</v>
      </c>
      <c r="D167" t="s">
        <v>8</v>
      </c>
      <c r="E167" t="s">
        <v>209</v>
      </c>
      <c r="F167" t="s">
        <v>23829</v>
      </c>
      <c r="G167" t="s">
        <v>400</v>
      </c>
      <c r="H167">
        <v>3</v>
      </c>
      <c r="I167">
        <v>32</v>
      </c>
    </row>
    <row r="168" spans="1:10" hidden="1" x14ac:dyDescent="0.5">
      <c r="A168">
        <v>10</v>
      </c>
      <c r="B168" t="s">
        <v>383</v>
      </c>
      <c r="C168" t="s">
        <v>517</v>
      </c>
      <c r="D168" t="s">
        <v>140</v>
      </c>
      <c r="E168" t="s">
        <v>7</v>
      </c>
      <c r="F168" t="s">
        <v>383</v>
      </c>
      <c r="G168" t="s">
        <v>383</v>
      </c>
      <c r="H168">
        <v>5</v>
      </c>
      <c r="I168">
        <v>71</v>
      </c>
      <c r="J168" t="s">
        <v>550</v>
      </c>
    </row>
    <row r="169" spans="1:10" hidden="1" x14ac:dyDescent="0.5">
      <c r="A169">
        <v>10</v>
      </c>
      <c r="B169" t="s">
        <v>383</v>
      </c>
      <c r="C169" t="s">
        <v>517</v>
      </c>
      <c r="D169" t="s">
        <v>79</v>
      </c>
      <c r="E169" t="s">
        <v>7</v>
      </c>
      <c r="F169" t="s">
        <v>383</v>
      </c>
      <c r="G169" t="s">
        <v>383</v>
      </c>
      <c r="H169">
        <v>6</v>
      </c>
      <c r="I169">
        <v>117</v>
      </c>
      <c r="J169" t="s">
        <v>550</v>
      </c>
    </row>
    <row r="170" spans="1:10" hidden="1" x14ac:dyDescent="0.5">
      <c r="A170">
        <v>10</v>
      </c>
      <c r="B170" t="s">
        <v>395</v>
      </c>
      <c r="C170" t="s">
        <v>540</v>
      </c>
      <c r="D170" t="s">
        <v>8</v>
      </c>
      <c r="E170" t="s">
        <v>209</v>
      </c>
      <c r="F170" t="s">
        <v>23829</v>
      </c>
      <c r="G170" t="s">
        <v>420</v>
      </c>
      <c r="H170">
        <v>5</v>
      </c>
      <c r="I170">
        <v>23</v>
      </c>
    </row>
    <row r="171" spans="1:10" hidden="1" x14ac:dyDescent="0.5">
      <c r="A171">
        <v>10</v>
      </c>
      <c r="B171" t="s">
        <v>383</v>
      </c>
      <c r="C171" t="s">
        <v>517</v>
      </c>
      <c r="D171" t="s">
        <v>8</v>
      </c>
      <c r="E171" t="s">
        <v>7</v>
      </c>
      <c r="F171" t="s">
        <v>383</v>
      </c>
      <c r="G171" t="s">
        <v>383</v>
      </c>
      <c r="H171">
        <v>2</v>
      </c>
      <c r="I171">
        <v>64</v>
      </c>
      <c r="J171" t="s">
        <v>550</v>
      </c>
    </row>
    <row r="172" spans="1:10" hidden="1" x14ac:dyDescent="0.5">
      <c r="A172">
        <v>12</v>
      </c>
      <c r="B172" t="s">
        <v>395</v>
      </c>
      <c r="C172" t="s">
        <v>479</v>
      </c>
      <c r="D172" t="s">
        <v>140</v>
      </c>
      <c r="E172" t="s">
        <v>395</v>
      </c>
      <c r="F172" t="s">
        <v>23829</v>
      </c>
      <c r="G172" t="s">
        <v>410</v>
      </c>
      <c r="H172">
        <v>1</v>
      </c>
      <c r="I172">
        <v>2</v>
      </c>
    </row>
    <row r="173" spans="1:10" hidden="1" x14ac:dyDescent="0.5">
      <c r="A173">
        <v>12</v>
      </c>
      <c r="B173" t="s">
        <v>395</v>
      </c>
      <c r="C173" t="s">
        <v>517</v>
      </c>
      <c r="D173" t="s">
        <v>140</v>
      </c>
      <c r="E173" t="s">
        <v>395</v>
      </c>
      <c r="F173" t="s">
        <v>23829</v>
      </c>
      <c r="G173" t="s">
        <v>410</v>
      </c>
      <c r="H173">
        <v>5</v>
      </c>
      <c r="I173">
        <v>4.08</v>
      </c>
    </row>
    <row r="174" spans="1:10" hidden="1" x14ac:dyDescent="0.5">
      <c r="A174">
        <v>12</v>
      </c>
      <c r="B174" t="s">
        <v>478</v>
      </c>
      <c r="C174" t="s">
        <v>479</v>
      </c>
      <c r="D174" t="s">
        <v>330</v>
      </c>
      <c r="E174" t="s">
        <v>329</v>
      </c>
      <c r="F174" t="s">
        <v>23829</v>
      </c>
      <c r="G174" t="s">
        <v>402</v>
      </c>
      <c r="H174">
        <v>4</v>
      </c>
      <c r="I174">
        <v>5.25</v>
      </c>
    </row>
    <row r="175" spans="1:10" hidden="1" x14ac:dyDescent="0.5">
      <c r="A175">
        <v>12</v>
      </c>
      <c r="B175" t="s">
        <v>605</v>
      </c>
      <c r="C175" t="s">
        <v>479</v>
      </c>
      <c r="D175" t="s">
        <v>8</v>
      </c>
      <c r="E175" t="s">
        <v>213</v>
      </c>
      <c r="F175" t="s">
        <v>23829</v>
      </c>
      <c r="G175" t="s">
        <v>410</v>
      </c>
      <c r="H175">
        <v>22</v>
      </c>
      <c r="I175">
        <v>16.75</v>
      </c>
    </row>
    <row r="176" spans="1:10" hidden="1" x14ac:dyDescent="0.5">
      <c r="A176">
        <v>12</v>
      </c>
      <c r="B176" t="s">
        <v>516</v>
      </c>
      <c r="C176" t="s">
        <v>517</v>
      </c>
      <c r="D176" t="s">
        <v>8</v>
      </c>
      <c r="E176" t="s">
        <v>7</v>
      </c>
      <c r="F176" t="s">
        <v>23829</v>
      </c>
      <c r="G176" t="s">
        <v>410</v>
      </c>
      <c r="H176">
        <v>2</v>
      </c>
      <c r="I176">
        <v>3</v>
      </c>
    </row>
    <row r="177" spans="1:10" hidden="1" x14ac:dyDescent="0.5">
      <c r="A177">
        <v>12</v>
      </c>
      <c r="B177" t="s">
        <v>605</v>
      </c>
      <c r="C177" t="s">
        <v>540</v>
      </c>
      <c r="D177" t="s">
        <v>8</v>
      </c>
      <c r="E177" t="s">
        <v>332</v>
      </c>
      <c r="F177" t="s">
        <v>23829</v>
      </c>
      <c r="G177" t="s">
        <v>410</v>
      </c>
      <c r="H177">
        <v>5</v>
      </c>
      <c r="I177">
        <v>13.75</v>
      </c>
    </row>
    <row r="178" spans="1:10" hidden="1" x14ac:dyDescent="0.5">
      <c r="A178">
        <v>12</v>
      </c>
      <c r="B178" t="s">
        <v>478</v>
      </c>
      <c r="C178" t="s">
        <v>479</v>
      </c>
      <c r="D178" t="s">
        <v>330</v>
      </c>
      <c r="E178" t="s">
        <v>346</v>
      </c>
      <c r="F178" t="s">
        <v>23829</v>
      </c>
      <c r="G178" t="s">
        <v>402</v>
      </c>
      <c r="H178">
        <v>22</v>
      </c>
      <c r="I178">
        <v>14.41</v>
      </c>
    </row>
    <row r="179" spans="1:10" hidden="1" x14ac:dyDescent="0.5">
      <c r="A179">
        <v>12</v>
      </c>
      <c r="B179" t="s">
        <v>478</v>
      </c>
      <c r="C179" t="s">
        <v>479</v>
      </c>
      <c r="D179" t="s">
        <v>330</v>
      </c>
      <c r="E179" t="s">
        <v>346</v>
      </c>
      <c r="F179" t="s">
        <v>23829</v>
      </c>
      <c r="G179" t="s">
        <v>414</v>
      </c>
      <c r="H179">
        <v>10</v>
      </c>
      <c r="I179">
        <v>10.5</v>
      </c>
    </row>
    <row r="180" spans="1:10" hidden="1" x14ac:dyDescent="0.5">
      <c r="A180">
        <v>12</v>
      </c>
      <c r="B180" t="s">
        <v>605</v>
      </c>
      <c r="C180" t="s">
        <v>479</v>
      </c>
      <c r="D180" t="s">
        <v>79</v>
      </c>
      <c r="E180" t="s">
        <v>197</v>
      </c>
      <c r="F180" t="s">
        <v>23829</v>
      </c>
      <c r="G180" t="s">
        <v>400</v>
      </c>
      <c r="H180">
        <v>7</v>
      </c>
      <c r="I180">
        <v>4.0599999999999996</v>
      </c>
    </row>
    <row r="181" spans="1:10" hidden="1" x14ac:dyDescent="0.5">
      <c r="A181">
        <v>12</v>
      </c>
      <c r="B181" t="s">
        <v>383</v>
      </c>
      <c r="C181" t="s">
        <v>479</v>
      </c>
      <c r="D181" t="s">
        <v>79</v>
      </c>
      <c r="E181" t="s">
        <v>197</v>
      </c>
      <c r="F181" t="s">
        <v>383</v>
      </c>
      <c r="G181" t="s">
        <v>383</v>
      </c>
      <c r="H181">
        <v>11</v>
      </c>
      <c r="I181">
        <v>20</v>
      </c>
      <c r="J181" t="s">
        <v>550</v>
      </c>
    </row>
    <row r="182" spans="1:10" hidden="1" x14ac:dyDescent="0.5">
      <c r="A182">
        <v>12</v>
      </c>
      <c r="B182" t="s">
        <v>383</v>
      </c>
      <c r="C182" t="s">
        <v>517</v>
      </c>
      <c r="D182" t="s">
        <v>8</v>
      </c>
      <c r="E182" t="s">
        <v>213</v>
      </c>
      <c r="F182" t="s">
        <v>383</v>
      </c>
      <c r="G182" t="s">
        <v>383</v>
      </c>
      <c r="H182">
        <v>14</v>
      </c>
      <c r="I182">
        <v>19</v>
      </c>
      <c r="J182" t="s">
        <v>550</v>
      </c>
    </row>
    <row r="183" spans="1:10" hidden="1" x14ac:dyDescent="0.5">
      <c r="A183">
        <v>12</v>
      </c>
      <c r="B183" t="s">
        <v>597</v>
      </c>
      <c r="C183" t="s">
        <v>517</v>
      </c>
      <c r="D183" t="s">
        <v>79</v>
      </c>
      <c r="E183" t="s">
        <v>7</v>
      </c>
      <c r="F183" t="s">
        <v>23829</v>
      </c>
      <c r="G183" t="s">
        <v>412</v>
      </c>
      <c r="H183">
        <v>5</v>
      </c>
      <c r="I183">
        <v>4.25</v>
      </c>
    </row>
    <row r="184" spans="1:10" hidden="1" x14ac:dyDescent="0.5">
      <c r="A184">
        <v>12</v>
      </c>
      <c r="B184" t="s">
        <v>395</v>
      </c>
      <c r="C184" t="s">
        <v>517</v>
      </c>
      <c r="D184" t="s">
        <v>330</v>
      </c>
      <c r="E184" t="s">
        <v>346</v>
      </c>
      <c r="F184" t="s">
        <v>23829</v>
      </c>
      <c r="G184" t="s">
        <v>420</v>
      </c>
      <c r="H184">
        <v>5</v>
      </c>
      <c r="I184">
        <v>22</v>
      </c>
    </row>
    <row r="185" spans="1:10" hidden="1" x14ac:dyDescent="0.5">
      <c r="A185">
        <v>12</v>
      </c>
      <c r="B185" t="s">
        <v>383</v>
      </c>
      <c r="C185" t="s">
        <v>517</v>
      </c>
      <c r="D185" t="s">
        <v>79</v>
      </c>
      <c r="E185" t="s">
        <v>207</v>
      </c>
      <c r="F185" t="s">
        <v>383</v>
      </c>
      <c r="G185" t="s">
        <v>383</v>
      </c>
      <c r="H185">
        <v>1</v>
      </c>
      <c r="I185">
        <v>1</v>
      </c>
      <c r="J185" t="s">
        <v>550</v>
      </c>
    </row>
    <row r="186" spans="1:10" hidden="1" x14ac:dyDescent="0.5">
      <c r="A186">
        <v>12</v>
      </c>
      <c r="B186" t="s">
        <v>383</v>
      </c>
      <c r="C186" t="s">
        <v>479</v>
      </c>
      <c r="D186" t="s">
        <v>8</v>
      </c>
      <c r="E186" t="s">
        <v>332</v>
      </c>
      <c r="F186" t="s">
        <v>383</v>
      </c>
      <c r="G186" t="s">
        <v>383</v>
      </c>
      <c r="H186">
        <v>4</v>
      </c>
      <c r="I186">
        <v>5</v>
      </c>
      <c r="J186" t="s">
        <v>550</v>
      </c>
    </row>
    <row r="187" spans="1:10" hidden="1" x14ac:dyDescent="0.5">
      <c r="A187">
        <v>12</v>
      </c>
      <c r="B187" t="s">
        <v>478</v>
      </c>
      <c r="C187" t="s">
        <v>540</v>
      </c>
      <c r="D187" t="s">
        <v>330</v>
      </c>
      <c r="E187" t="s">
        <v>344</v>
      </c>
      <c r="F187" t="s">
        <v>23829</v>
      </c>
      <c r="G187" t="s">
        <v>402</v>
      </c>
      <c r="H187">
        <v>6</v>
      </c>
      <c r="I187">
        <v>5.58</v>
      </c>
    </row>
    <row r="188" spans="1:10" hidden="1" x14ac:dyDescent="0.5">
      <c r="A188">
        <v>12</v>
      </c>
      <c r="B188" t="s">
        <v>605</v>
      </c>
      <c r="C188" t="s">
        <v>517</v>
      </c>
      <c r="D188" t="s">
        <v>79</v>
      </c>
      <c r="E188" t="s">
        <v>197</v>
      </c>
      <c r="F188" t="s">
        <v>23829</v>
      </c>
      <c r="G188" t="s">
        <v>408</v>
      </c>
      <c r="H188">
        <v>9</v>
      </c>
      <c r="I188">
        <v>11</v>
      </c>
    </row>
    <row r="189" spans="1:10" hidden="1" x14ac:dyDescent="0.5">
      <c r="A189">
        <v>12</v>
      </c>
      <c r="B189" t="s">
        <v>516</v>
      </c>
      <c r="C189" t="s">
        <v>517</v>
      </c>
      <c r="D189" t="s">
        <v>140</v>
      </c>
      <c r="E189" t="s">
        <v>395</v>
      </c>
      <c r="F189" t="s">
        <v>23829</v>
      </c>
      <c r="G189" t="s">
        <v>412</v>
      </c>
      <c r="H189">
        <v>6</v>
      </c>
      <c r="I189">
        <v>14.25</v>
      </c>
    </row>
    <row r="190" spans="1:10" hidden="1" x14ac:dyDescent="0.5">
      <c r="A190">
        <v>12</v>
      </c>
      <c r="B190" t="s">
        <v>516</v>
      </c>
      <c r="C190" t="s">
        <v>517</v>
      </c>
      <c r="D190" t="s">
        <v>8</v>
      </c>
      <c r="E190" t="s">
        <v>7</v>
      </c>
      <c r="F190" t="s">
        <v>23829</v>
      </c>
      <c r="G190" t="s">
        <v>412</v>
      </c>
      <c r="H190">
        <v>5</v>
      </c>
      <c r="I190">
        <v>4.5</v>
      </c>
    </row>
    <row r="191" spans="1:10" hidden="1" x14ac:dyDescent="0.5">
      <c r="A191">
        <v>12</v>
      </c>
      <c r="B191" t="s">
        <v>605</v>
      </c>
      <c r="C191" t="s">
        <v>540</v>
      </c>
      <c r="D191" t="s">
        <v>8</v>
      </c>
      <c r="E191" t="s">
        <v>332</v>
      </c>
      <c r="F191" t="s">
        <v>23829</v>
      </c>
      <c r="G191" t="s">
        <v>406</v>
      </c>
      <c r="H191">
        <v>5</v>
      </c>
      <c r="I191">
        <v>5.8</v>
      </c>
    </row>
    <row r="192" spans="1:10" hidden="1" x14ac:dyDescent="0.5">
      <c r="A192">
        <v>12</v>
      </c>
      <c r="B192" t="s">
        <v>395</v>
      </c>
      <c r="C192" t="s">
        <v>517</v>
      </c>
      <c r="D192" t="s">
        <v>140</v>
      </c>
      <c r="E192" t="s">
        <v>364</v>
      </c>
      <c r="F192" t="s">
        <v>23829</v>
      </c>
      <c r="G192" t="s">
        <v>404</v>
      </c>
      <c r="H192">
        <v>4</v>
      </c>
      <c r="I192">
        <v>6</v>
      </c>
    </row>
    <row r="193" spans="1:10" hidden="1" x14ac:dyDescent="0.5">
      <c r="A193">
        <v>12</v>
      </c>
      <c r="B193" t="s">
        <v>478</v>
      </c>
      <c r="C193" t="s">
        <v>479</v>
      </c>
      <c r="D193" t="s">
        <v>140</v>
      </c>
      <c r="E193" t="s">
        <v>146</v>
      </c>
      <c r="F193" t="s">
        <v>23829</v>
      </c>
      <c r="G193" t="s">
        <v>404</v>
      </c>
      <c r="H193">
        <v>24</v>
      </c>
      <c r="I193">
        <v>21.75</v>
      </c>
    </row>
    <row r="194" spans="1:10" hidden="1" x14ac:dyDescent="0.5">
      <c r="A194">
        <v>12</v>
      </c>
      <c r="B194" t="s">
        <v>605</v>
      </c>
      <c r="C194" t="s">
        <v>479</v>
      </c>
      <c r="D194" t="s">
        <v>79</v>
      </c>
      <c r="E194" t="s">
        <v>199</v>
      </c>
      <c r="F194" t="s">
        <v>23829</v>
      </c>
      <c r="G194" t="s">
        <v>402</v>
      </c>
      <c r="H194">
        <v>4</v>
      </c>
      <c r="I194">
        <v>5</v>
      </c>
    </row>
    <row r="195" spans="1:10" hidden="1" x14ac:dyDescent="0.5">
      <c r="A195">
        <v>12</v>
      </c>
      <c r="B195" t="s">
        <v>478</v>
      </c>
      <c r="C195" t="s">
        <v>540</v>
      </c>
      <c r="D195" t="s">
        <v>8</v>
      </c>
      <c r="E195" t="s">
        <v>154</v>
      </c>
      <c r="F195" t="s">
        <v>23829</v>
      </c>
      <c r="G195" t="s">
        <v>404</v>
      </c>
      <c r="H195">
        <v>6</v>
      </c>
      <c r="I195">
        <v>1.18</v>
      </c>
    </row>
    <row r="196" spans="1:10" hidden="1" x14ac:dyDescent="0.5">
      <c r="A196">
        <v>12</v>
      </c>
      <c r="B196" t="s">
        <v>478</v>
      </c>
      <c r="C196" t="s">
        <v>540</v>
      </c>
      <c r="D196" t="s">
        <v>8</v>
      </c>
      <c r="E196" t="s">
        <v>332</v>
      </c>
      <c r="F196" t="s">
        <v>23829</v>
      </c>
      <c r="G196" t="s">
        <v>404</v>
      </c>
      <c r="H196">
        <v>15</v>
      </c>
      <c r="I196">
        <v>10.25</v>
      </c>
    </row>
    <row r="197" spans="1:10" hidden="1" x14ac:dyDescent="0.5">
      <c r="A197">
        <v>12</v>
      </c>
      <c r="B197" t="s">
        <v>383</v>
      </c>
      <c r="C197" t="s">
        <v>479</v>
      </c>
      <c r="D197" t="s">
        <v>79</v>
      </c>
      <c r="E197" t="s">
        <v>199</v>
      </c>
      <c r="F197" t="s">
        <v>383</v>
      </c>
      <c r="G197" t="s">
        <v>383</v>
      </c>
      <c r="H197">
        <v>6</v>
      </c>
      <c r="I197">
        <v>66</v>
      </c>
      <c r="J197" t="s">
        <v>879</v>
      </c>
    </row>
    <row r="198" spans="1:10" hidden="1" x14ac:dyDescent="0.5">
      <c r="A198">
        <v>12</v>
      </c>
      <c r="B198" t="s">
        <v>395</v>
      </c>
      <c r="C198" t="s">
        <v>540</v>
      </c>
      <c r="D198" t="s">
        <v>140</v>
      </c>
      <c r="E198" t="s">
        <v>146</v>
      </c>
      <c r="F198" t="s">
        <v>23829</v>
      </c>
      <c r="G198" t="s">
        <v>404</v>
      </c>
      <c r="H198">
        <v>2</v>
      </c>
      <c r="I198">
        <v>0.5</v>
      </c>
    </row>
    <row r="199" spans="1:10" hidden="1" x14ac:dyDescent="0.5">
      <c r="A199">
        <v>12</v>
      </c>
      <c r="B199" t="s">
        <v>597</v>
      </c>
      <c r="C199" t="s">
        <v>517</v>
      </c>
      <c r="D199" t="s">
        <v>8</v>
      </c>
      <c r="E199" t="s">
        <v>7</v>
      </c>
      <c r="F199" t="s">
        <v>23829</v>
      </c>
      <c r="G199" t="s">
        <v>412</v>
      </c>
      <c r="H199">
        <v>5</v>
      </c>
      <c r="I199">
        <v>4.75</v>
      </c>
    </row>
    <row r="200" spans="1:10" hidden="1" x14ac:dyDescent="0.5">
      <c r="A200">
        <v>12</v>
      </c>
      <c r="B200" t="s">
        <v>516</v>
      </c>
      <c r="C200" t="s">
        <v>540</v>
      </c>
      <c r="D200" t="s">
        <v>140</v>
      </c>
      <c r="E200" t="s">
        <v>7</v>
      </c>
      <c r="F200" t="s">
        <v>23829</v>
      </c>
      <c r="G200" t="s">
        <v>400</v>
      </c>
      <c r="H200">
        <v>3</v>
      </c>
      <c r="I200">
        <v>1.42</v>
      </c>
    </row>
    <row r="201" spans="1:10" hidden="1" x14ac:dyDescent="0.5">
      <c r="A201">
        <v>12</v>
      </c>
      <c r="B201" t="s">
        <v>597</v>
      </c>
      <c r="C201" t="s">
        <v>517</v>
      </c>
      <c r="D201" t="s">
        <v>140</v>
      </c>
      <c r="E201" t="s">
        <v>317</v>
      </c>
      <c r="F201" t="s">
        <v>23829</v>
      </c>
      <c r="G201" t="s">
        <v>416</v>
      </c>
      <c r="H201">
        <v>7</v>
      </c>
      <c r="I201">
        <v>9</v>
      </c>
    </row>
    <row r="202" spans="1:10" hidden="1" x14ac:dyDescent="0.5">
      <c r="A202">
        <v>12</v>
      </c>
      <c r="B202" t="s">
        <v>597</v>
      </c>
      <c r="C202" t="s">
        <v>517</v>
      </c>
      <c r="D202" t="s">
        <v>140</v>
      </c>
      <c r="E202" t="s">
        <v>7</v>
      </c>
      <c r="F202" t="s">
        <v>23829</v>
      </c>
      <c r="G202" t="s">
        <v>416</v>
      </c>
      <c r="H202">
        <v>2</v>
      </c>
      <c r="I202">
        <v>3.5</v>
      </c>
    </row>
    <row r="203" spans="1:10" hidden="1" x14ac:dyDescent="0.5">
      <c r="A203">
        <v>12</v>
      </c>
      <c r="B203" t="s">
        <v>516</v>
      </c>
      <c r="C203" t="s">
        <v>517</v>
      </c>
      <c r="D203" t="s">
        <v>8</v>
      </c>
      <c r="E203" t="s">
        <v>7</v>
      </c>
      <c r="F203" t="s">
        <v>23829</v>
      </c>
      <c r="G203" t="s">
        <v>408</v>
      </c>
      <c r="H203">
        <v>3</v>
      </c>
      <c r="I203">
        <v>7.75</v>
      </c>
    </row>
    <row r="204" spans="1:10" hidden="1" x14ac:dyDescent="0.5">
      <c r="A204">
        <v>12</v>
      </c>
      <c r="B204" t="s">
        <v>597</v>
      </c>
      <c r="C204" t="s">
        <v>517</v>
      </c>
      <c r="D204" t="s">
        <v>140</v>
      </c>
      <c r="E204" t="s">
        <v>358</v>
      </c>
      <c r="F204" t="s">
        <v>23829</v>
      </c>
      <c r="G204" t="s">
        <v>416</v>
      </c>
      <c r="H204">
        <v>4</v>
      </c>
      <c r="I204">
        <v>6.75</v>
      </c>
    </row>
    <row r="205" spans="1:10" hidden="1" x14ac:dyDescent="0.5">
      <c r="A205">
        <v>12</v>
      </c>
      <c r="B205" t="s">
        <v>516</v>
      </c>
      <c r="C205" t="s">
        <v>517</v>
      </c>
      <c r="D205" t="s">
        <v>140</v>
      </c>
      <c r="E205" t="s">
        <v>7</v>
      </c>
      <c r="F205" t="s">
        <v>23829</v>
      </c>
      <c r="G205" t="s">
        <v>418</v>
      </c>
      <c r="H205">
        <v>30</v>
      </c>
      <c r="I205">
        <v>24.5</v>
      </c>
    </row>
    <row r="206" spans="1:10" hidden="1" x14ac:dyDescent="0.5">
      <c r="A206">
        <v>12</v>
      </c>
      <c r="B206" t="s">
        <v>478</v>
      </c>
      <c r="C206" t="s">
        <v>540</v>
      </c>
      <c r="D206" t="s">
        <v>330</v>
      </c>
      <c r="E206" t="s">
        <v>346</v>
      </c>
      <c r="F206" t="s">
        <v>23829</v>
      </c>
      <c r="G206" t="s">
        <v>402</v>
      </c>
      <c r="H206">
        <v>6</v>
      </c>
      <c r="I206">
        <v>3.67</v>
      </c>
    </row>
    <row r="207" spans="1:10" hidden="1" x14ac:dyDescent="0.5">
      <c r="A207">
        <v>12</v>
      </c>
      <c r="B207" t="s">
        <v>478</v>
      </c>
      <c r="C207" t="s">
        <v>479</v>
      </c>
      <c r="D207" t="s">
        <v>330</v>
      </c>
      <c r="E207" t="s">
        <v>354</v>
      </c>
      <c r="F207" t="s">
        <v>23829</v>
      </c>
      <c r="G207" t="s">
        <v>418</v>
      </c>
      <c r="H207">
        <v>6</v>
      </c>
      <c r="I207">
        <v>3</v>
      </c>
    </row>
    <row r="208" spans="1:10" hidden="1" x14ac:dyDescent="0.5">
      <c r="A208">
        <v>12</v>
      </c>
      <c r="B208" t="s">
        <v>478</v>
      </c>
      <c r="C208" t="s">
        <v>479</v>
      </c>
      <c r="D208" t="s">
        <v>8</v>
      </c>
      <c r="E208" t="s">
        <v>154</v>
      </c>
      <c r="F208" t="s">
        <v>23829</v>
      </c>
      <c r="G208" t="s">
        <v>418</v>
      </c>
      <c r="H208">
        <v>6</v>
      </c>
      <c r="I208">
        <v>3</v>
      </c>
    </row>
    <row r="209" spans="1:10" hidden="1" x14ac:dyDescent="0.5">
      <c r="A209">
        <v>12</v>
      </c>
      <c r="B209" t="s">
        <v>478</v>
      </c>
      <c r="C209" t="s">
        <v>540</v>
      </c>
      <c r="D209" t="s">
        <v>8</v>
      </c>
      <c r="E209" t="s">
        <v>154</v>
      </c>
      <c r="F209" t="s">
        <v>23829</v>
      </c>
      <c r="G209" t="s">
        <v>402</v>
      </c>
      <c r="H209">
        <v>3</v>
      </c>
      <c r="I209">
        <v>1.1600000000000001</v>
      </c>
    </row>
    <row r="210" spans="1:10" hidden="1" x14ac:dyDescent="0.5">
      <c r="A210">
        <v>12</v>
      </c>
      <c r="B210" t="s">
        <v>597</v>
      </c>
      <c r="C210" t="s">
        <v>517</v>
      </c>
      <c r="D210" t="s">
        <v>140</v>
      </c>
      <c r="E210" t="s">
        <v>360</v>
      </c>
      <c r="F210" t="s">
        <v>23829</v>
      </c>
      <c r="G210" t="s">
        <v>418</v>
      </c>
      <c r="H210">
        <v>2</v>
      </c>
      <c r="I210">
        <v>1.5</v>
      </c>
    </row>
    <row r="211" spans="1:10" hidden="1" x14ac:dyDescent="0.5">
      <c r="A211">
        <v>12</v>
      </c>
      <c r="B211" t="s">
        <v>605</v>
      </c>
      <c r="C211" t="s">
        <v>540</v>
      </c>
      <c r="D211" t="s">
        <v>79</v>
      </c>
      <c r="E211" t="s">
        <v>199</v>
      </c>
      <c r="F211" t="s">
        <v>23829</v>
      </c>
      <c r="G211" t="s">
        <v>420</v>
      </c>
      <c r="H211">
        <v>4</v>
      </c>
      <c r="I211">
        <v>1.5</v>
      </c>
    </row>
    <row r="212" spans="1:10" hidden="1" x14ac:dyDescent="0.5">
      <c r="A212">
        <v>12</v>
      </c>
      <c r="B212" t="s">
        <v>478</v>
      </c>
      <c r="C212" t="s">
        <v>479</v>
      </c>
      <c r="D212" t="s">
        <v>330</v>
      </c>
      <c r="E212" t="s">
        <v>329</v>
      </c>
      <c r="F212" t="s">
        <v>23829</v>
      </c>
      <c r="G212" t="s">
        <v>408</v>
      </c>
      <c r="H212">
        <v>6</v>
      </c>
      <c r="I212">
        <v>3.75</v>
      </c>
    </row>
    <row r="213" spans="1:10" hidden="1" x14ac:dyDescent="0.5">
      <c r="A213">
        <v>12</v>
      </c>
      <c r="B213" t="s">
        <v>383</v>
      </c>
      <c r="C213" t="s">
        <v>479</v>
      </c>
      <c r="D213" t="s">
        <v>330</v>
      </c>
      <c r="E213" t="s">
        <v>329</v>
      </c>
      <c r="F213" t="s">
        <v>383</v>
      </c>
      <c r="G213" t="s">
        <v>383</v>
      </c>
      <c r="H213">
        <v>24</v>
      </c>
      <c r="I213">
        <v>74.34</v>
      </c>
      <c r="J213" t="s">
        <v>507</v>
      </c>
    </row>
    <row r="214" spans="1:10" hidden="1" x14ac:dyDescent="0.5">
      <c r="A214">
        <v>12</v>
      </c>
      <c r="B214" t="s">
        <v>516</v>
      </c>
      <c r="C214" t="s">
        <v>479</v>
      </c>
      <c r="D214" t="s">
        <v>140</v>
      </c>
      <c r="E214" t="s">
        <v>231</v>
      </c>
      <c r="F214" t="s">
        <v>23829</v>
      </c>
      <c r="G214" t="s">
        <v>408</v>
      </c>
      <c r="H214">
        <v>4</v>
      </c>
      <c r="I214">
        <v>6.75</v>
      </c>
    </row>
    <row r="215" spans="1:10" hidden="1" x14ac:dyDescent="0.5">
      <c r="A215">
        <v>12</v>
      </c>
      <c r="B215" t="s">
        <v>395</v>
      </c>
      <c r="C215" t="s">
        <v>479</v>
      </c>
      <c r="D215" t="s">
        <v>330</v>
      </c>
      <c r="E215" t="s">
        <v>346</v>
      </c>
      <c r="F215" t="s">
        <v>23829</v>
      </c>
      <c r="G215" t="s">
        <v>420</v>
      </c>
      <c r="H215">
        <v>5</v>
      </c>
      <c r="I215">
        <v>16</v>
      </c>
    </row>
    <row r="216" spans="1:10" hidden="1" x14ac:dyDescent="0.5">
      <c r="A216">
        <v>12</v>
      </c>
      <c r="B216" t="s">
        <v>478</v>
      </c>
      <c r="C216" t="s">
        <v>517</v>
      </c>
      <c r="D216" t="s">
        <v>8</v>
      </c>
      <c r="E216" t="s">
        <v>209</v>
      </c>
      <c r="F216" t="s">
        <v>23829</v>
      </c>
      <c r="G216" t="s">
        <v>414</v>
      </c>
      <c r="H216">
        <v>5</v>
      </c>
      <c r="I216">
        <v>1.5</v>
      </c>
    </row>
    <row r="217" spans="1:10" hidden="1" x14ac:dyDescent="0.5">
      <c r="A217">
        <v>12</v>
      </c>
      <c r="B217" t="s">
        <v>383</v>
      </c>
      <c r="C217" t="s">
        <v>517</v>
      </c>
      <c r="D217" t="s">
        <v>140</v>
      </c>
      <c r="E217" t="s">
        <v>7</v>
      </c>
      <c r="F217" t="s">
        <v>383</v>
      </c>
      <c r="G217" t="s">
        <v>383</v>
      </c>
      <c r="H217">
        <v>11</v>
      </c>
      <c r="I217">
        <v>123.25</v>
      </c>
      <c r="J217" t="s">
        <v>550</v>
      </c>
    </row>
    <row r="218" spans="1:10" hidden="1" x14ac:dyDescent="0.5">
      <c r="A218">
        <v>12</v>
      </c>
      <c r="B218" t="s">
        <v>516</v>
      </c>
      <c r="C218" t="s">
        <v>517</v>
      </c>
      <c r="D218" t="s">
        <v>140</v>
      </c>
      <c r="E218" t="s">
        <v>7</v>
      </c>
      <c r="F218" t="s">
        <v>23829</v>
      </c>
      <c r="G218" t="s">
        <v>412</v>
      </c>
      <c r="H218">
        <v>11</v>
      </c>
      <c r="I218">
        <v>16.75</v>
      </c>
    </row>
    <row r="219" spans="1:10" hidden="1" x14ac:dyDescent="0.5">
      <c r="A219">
        <v>12</v>
      </c>
      <c r="B219" t="s">
        <v>516</v>
      </c>
      <c r="C219" t="s">
        <v>540</v>
      </c>
      <c r="D219" t="s">
        <v>140</v>
      </c>
      <c r="E219" t="s">
        <v>7</v>
      </c>
      <c r="F219" t="s">
        <v>23829</v>
      </c>
      <c r="G219" t="s">
        <v>412</v>
      </c>
      <c r="H219">
        <v>1</v>
      </c>
      <c r="I219">
        <v>0.25</v>
      </c>
    </row>
    <row r="220" spans="1:10" hidden="1" x14ac:dyDescent="0.5">
      <c r="A220">
        <v>12</v>
      </c>
      <c r="B220" t="s">
        <v>478</v>
      </c>
      <c r="C220" t="s">
        <v>540</v>
      </c>
      <c r="D220" t="s">
        <v>140</v>
      </c>
      <c r="E220" t="s">
        <v>370</v>
      </c>
      <c r="F220" t="s">
        <v>23829</v>
      </c>
      <c r="G220" t="s">
        <v>410</v>
      </c>
      <c r="H220">
        <v>1</v>
      </c>
      <c r="I220">
        <v>0.75</v>
      </c>
    </row>
    <row r="221" spans="1:10" hidden="1" x14ac:dyDescent="0.5">
      <c r="A221">
        <v>12</v>
      </c>
      <c r="B221" t="s">
        <v>395</v>
      </c>
      <c r="C221" t="s">
        <v>517</v>
      </c>
      <c r="D221" t="s">
        <v>8</v>
      </c>
      <c r="E221" t="s">
        <v>209</v>
      </c>
      <c r="F221" t="s">
        <v>23829</v>
      </c>
      <c r="G221" t="s">
        <v>404</v>
      </c>
      <c r="H221">
        <v>5</v>
      </c>
      <c r="I221">
        <v>3.75</v>
      </c>
    </row>
    <row r="222" spans="1:10" hidden="1" x14ac:dyDescent="0.5">
      <c r="A222">
        <v>12</v>
      </c>
      <c r="B222" t="s">
        <v>516</v>
      </c>
      <c r="C222" t="s">
        <v>517</v>
      </c>
      <c r="D222" t="s">
        <v>79</v>
      </c>
      <c r="E222" t="s">
        <v>7</v>
      </c>
      <c r="F222" t="s">
        <v>23829</v>
      </c>
      <c r="G222" t="s">
        <v>412</v>
      </c>
      <c r="H222">
        <v>3</v>
      </c>
      <c r="I222">
        <v>5.75</v>
      </c>
    </row>
    <row r="223" spans="1:10" hidden="1" x14ac:dyDescent="0.5">
      <c r="A223">
        <v>12</v>
      </c>
      <c r="B223" t="s">
        <v>597</v>
      </c>
      <c r="C223" t="s">
        <v>517</v>
      </c>
      <c r="D223" t="s">
        <v>8</v>
      </c>
      <c r="E223" t="s">
        <v>213</v>
      </c>
      <c r="F223" t="s">
        <v>23829</v>
      </c>
      <c r="G223" t="s">
        <v>416</v>
      </c>
      <c r="H223">
        <v>2</v>
      </c>
      <c r="I223">
        <v>2.75</v>
      </c>
    </row>
    <row r="224" spans="1:10" hidden="1" x14ac:dyDescent="0.5">
      <c r="A224">
        <v>12</v>
      </c>
      <c r="B224" t="s">
        <v>478</v>
      </c>
      <c r="C224" t="s">
        <v>540</v>
      </c>
      <c r="D224" t="s">
        <v>8</v>
      </c>
      <c r="E224" t="s">
        <v>209</v>
      </c>
      <c r="F224" t="s">
        <v>23829</v>
      </c>
      <c r="G224" t="s">
        <v>404</v>
      </c>
      <c r="H224">
        <v>9</v>
      </c>
      <c r="I224">
        <v>3.42</v>
      </c>
    </row>
    <row r="225" spans="1:10" hidden="1" x14ac:dyDescent="0.5">
      <c r="A225">
        <v>12</v>
      </c>
      <c r="B225" t="s">
        <v>383</v>
      </c>
      <c r="C225" t="s">
        <v>479</v>
      </c>
      <c r="D225" t="s">
        <v>8</v>
      </c>
      <c r="E225" t="s">
        <v>213</v>
      </c>
      <c r="F225" t="s">
        <v>383</v>
      </c>
      <c r="G225" t="s">
        <v>383</v>
      </c>
      <c r="H225">
        <v>2</v>
      </c>
      <c r="I225">
        <v>9</v>
      </c>
      <c r="J225" t="s">
        <v>550</v>
      </c>
    </row>
    <row r="226" spans="1:10" hidden="1" x14ac:dyDescent="0.5">
      <c r="A226">
        <v>12</v>
      </c>
      <c r="B226" t="s">
        <v>597</v>
      </c>
      <c r="C226" t="s">
        <v>517</v>
      </c>
      <c r="D226" t="s">
        <v>140</v>
      </c>
      <c r="E226" t="s">
        <v>360</v>
      </c>
      <c r="F226" t="s">
        <v>23829</v>
      </c>
      <c r="G226" t="s">
        <v>416</v>
      </c>
      <c r="H226">
        <v>10</v>
      </c>
      <c r="I226">
        <v>7</v>
      </c>
    </row>
    <row r="227" spans="1:10" hidden="1" x14ac:dyDescent="0.5">
      <c r="A227">
        <v>12</v>
      </c>
      <c r="B227" t="s">
        <v>605</v>
      </c>
      <c r="C227" t="s">
        <v>540</v>
      </c>
      <c r="D227" t="s">
        <v>68</v>
      </c>
      <c r="E227" t="s">
        <v>135</v>
      </c>
      <c r="F227" t="s">
        <v>23829</v>
      </c>
      <c r="G227" t="s">
        <v>420</v>
      </c>
      <c r="H227">
        <v>2</v>
      </c>
      <c r="I227">
        <v>1</v>
      </c>
    </row>
    <row r="228" spans="1:10" hidden="1" x14ac:dyDescent="0.5">
      <c r="A228">
        <v>12</v>
      </c>
      <c r="B228" t="s">
        <v>605</v>
      </c>
      <c r="C228" t="s">
        <v>540</v>
      </c>
      <c r="D228" t="s">
        <v>8</v>
      </c>
      <c r="E228" t="s">
        <v>154</v>
      </c>
      <c r="F228" t="s">
        <v>23829</v>
      </c>
      <c r="G228" t="s">
        <v>420</v>
      </c>
      <c r="H228">
        <v>3</v>
      </c>
      <c r="I228">
        <v>1</v>
      </c>
    </row>
    <row r="229" spans="1:10" hidden="1" x14ac:dyDescent="0.5">
      <c r="A229">
        <v>12</v>
      </c>
      <c r="B229" t="s">
        <v>395</v>
      </c>
      <c r="C229" t="s">
        <v>517</v>
      </c>
      <c r="D229" t="s">
        <v>79</v>
      </c>
      <c r="E229" t="s">
        <v>207</v>
      </c>
      <c r="F229" t="s">
        <v>23829</v>
      </c>
      <c r="G229" t="s">
        <v>420</v>
      </c>
      <c r="H229">
        <v>3</v>
      </c>
      <c r="I229">
        <v>2</v>
      </c>
    </row>
    <row r="230" spans="1:10" hidden="1" x14ac:dyDescent="0.5">
      <c r="A230">
        <v>12</v>
      </c>
      <c r="B230" t="s">
        <v>395</v>
      </c>
      <c r="C230" t="s">
        <v>479</v>
      </c>
      <c r="D230" t="s">
        <v>8</v>
      </c>
      <c r="E230" t="s">
        <v>154</v>
      </c>
      <c r="F230" t="s">
        <v>23829</v>
      </c>
      <c r="G230" t="s">
        <v>420</v>
      </c>
      <c r="H230">
        <v>12</v>
      </c>
      <c r="I230">
        <v>4</v>
      </c>
    </row>
    <row r="231" spans="1:10" hidden="1" x14ac:dyDescent="0.5">
      <c r="A231">
        <v>12</v>
      </c>
      <c r="B231" t="s">
        <v>516</v>
      </c>
      <c r="C231" t="s">
        <v>517</v>
      </c>
      <c r="D231" t="s">
        <v>140</v>
      </c>
      <c r="E231" t="s">
        <v>7</v>
      </c>
      <c r="F231" t="s">
        <v>23829</v>
      </c>
      <c r="G231" t="s">
        <v>400</v>
      </c>
      <c r="H231">
        <v>4</v>
      </c>
      <c r="I231">
        <v>3</v>
      </c>
    </row>
    <row r="232" spans="1:10" hidden="1" x14ac:dyDescent="0.5">
      <c r="A232">
        <v>12</v>
      </c>
      <c r="B232" t="s">
        <v>383</v>
      </c>
      <c r="C232" t="s">
        <v>517</v>
      </c>
      <c r="D232" t="s">
        <v>8</v>
      </c>
      <c r="E232" t="s">
        <v>7</v>
      </c>
      <c r="F232" t="s">
        <v>383</v>
      </c>
      <c r="G232" t="s">
        <v>383</v>
      </c>
      <c r="H232">
        <v>10</v>
      </c>
      <c r="I232">
        <v>295</v>
      </c>
      <c r="J232" t="s">
        <v>550</v>
      </c>
    </row>
    <row r="233" spans="1:10" hidden="1" x14ac:dyDescent="0.5">
      <c r="A233">
        <v>12</v>
      </c>
      <c r="B233" t="s">
        <v>383</v>
      </c>
      <c r="C233" t="s">
        <v>540</v>
      </c>
      <c r="D233" t="s">
        <v>330</v>
      </c>
      <c r="E233" t="s">
        <v>344</v>
      </c>
      <c r="F233" t="s">
        <v>383</v>
      </c>
      <c r="G233" t="s">
        <v>383</v>
      </c>
      <c r="H233">
        <v>2</v>
      </c>
      <c r="I233">
        <v>75</v>
      </c>
      <c r="J233" t="s">
        <v>550</v>
      </c>
    </row>
    <row r="234" spans="1:10" hidden="1" x14ac:dyDescent="0.5">
      <c r="A234">
        <v>12</v>
      </c>
      <c r="B234" t="s">
        <v>605</v>
      </c>
      <c r="C234" t="s">
        <v>540</v>
      </c>
      <c r="D234" t="s">
        <v>140</v>
      </c>
      <c r="E234" t="s">
        <v>370</v>
      </c>
      <c r="F234" t="s">
        <v>23829</v>
      </c>
      <c r="G234" t="s">
        <v>410</v>
      </c>
      <c r="H234">
        <v>2</v>
      </c>
      <c r="I234">
        <v>1.5</v>
      </c>
    </row>
    <row r="235" spans="1:10" hidden="1" x14ac:dyDescent="0.5">
      <c r="A235">
        <v>12</v>
      </c>
      <c r="B235" t="s">
        <v>597</v>
      </c>
      <c r="C235" t="s">
        <v>540</v>
      </c>
      <c r="D235" t="s">
        <v>140</v>
      </c>
      <c r="E235" t="s">
        <v>317</v>
      </c>
      <c r="F235" t="s">
        <v>23829</v>
      </c>
      <c r="G235" t="s">
        <v>416</v>
      </c>
      <c r="H235">
        <v>4</v>
      </c>
      <c r="I235">
        <v>9.25</v>
      </c>
    </row>
    <row r="236" spans="1:10" hidden="1" x14ac:dyDescent="0.5">
      <c r="A236">
        <v>12</v>
      </c>
      <c r="B236" t="s">
        <v>478</v>
      </c>
      <c r="C236" t="s">
        <v>540</v>
      </c>
      <c r="D236" t="s">
        <v>227</v>
      </c>
      <c r="E236" t="s">
        <v>229</v>
      </c>
      <c r="F236" t="s">
        <v>23829</v>
      </c>
      <c r="G236" t="s">
        <v>400</v>
      </c>
      <c r="H236">
        <v>3</v>
      </c>
      <c r="I236">
        <v>0.62</v>
      </c>
    </row>
    <row r="237" spans="1:10" hidden="1" x14ac:dyDescent="0.5">
      <c r="A237">
        <v>12</v>
      </c>
      <c r="B237" t="s">
        <v>395</v>
      </c>
      <c r="C237" t="s">
        <v>517</v>
      </c>
      <c r="D237" t="s">
        <v>8</v>
      </c>
      <c r="E237" t="s">
        <v>217</v>
      </c>
      <c r="F237" t="s">
        <v>23829</v>
      </c>
      <c r="G237" t="s">
        <v>404</v>
      </c>
      <c r="H237">
        <v>3</v>
      </c>
      <c r="I237">
        <v>4</v>
      </c>
    </row>
    <row r="238" spans="1:10" hidden="1" x14ac:dyDescent="0.5">
      <c r="A238">
        <v>12</v>
      </c>
      <c r="B238" t="s">
        <v>383</v>
      </c>
      <c r="C238" t="s">
        <v>540</v>
      </c>
      <c r="D238" t="s">
        <v>140</v>
      </c>
      <c r="E238" t="s">
        <v>7</v>
      </c>
      <c r="F238" t="s">
        <v>383</v>
      </c>
      <c r="G238" t="s">
        <v>383</v>
      </c>
      <c r="H238">
        <v>3</v>
      </c>
      <c r="I238">
        <v>28.5</v>
      </c>
      <c r="J238" t="s">
        <v>550</v>
      </c>
    </row>
    <row r="239" spans="1:10" hidden="1" x14ac:dyDescent="0.5">
      <c r="A239">
        <v>12</v>
      </c>
      <c r="B239" t="s">
        <v>516</v>
      </c>
      <c r="C239" t="s">
        <v>517</v>
      </c>
      <c r="D239" t="s">
        <v>8</v>
      </c>
      <c r="E239" t="s">
        <v>7</v>
      </c>
      <c r="F239" t="s">
        <v>23829</v>
      </c>
      <c r="G239" t="s">
        <v>418</v>
      </c>
      <c r="H239">
        <v>2</v>
      </c>
      <c r="I239">
        <v>14</v>
      </c>
    </row>
    <row r="240" spans="1:10" hidden="1" x14ac:dyDescent="0.5">
      <c r="A240">
        <v>12</v>
      </c>
      <c r="B240" t="s">
        <v>605</v>
      </c>
      <c r="C240" t="s">
        <v>540</v>
      </c>
      <c r="D240" t="s">
        <v>227</v>
      </c>
      <c r="E240" t="s">
        <v>229</v>
      </c>
      <c r="F240" t="s">
        <v>23829</v>
      </c>
      <c r="G240" t="s">
        <v>400</v>
      </c>
      <c r="H240">
        <v>3</v>
      </c>
      <c r="I240">
        <v>8</v>
      </c>
    </row>
    <row r="241" spans="1:9" hidden="1" x14ac:dyDescent="0.5">
      <c r="A241">
        <v>12</v>
      </c>
      <c r="B241" t="s">
        <v>605</v>
      </c>
      <c r="C241" t="s">
        <v>517</v>
      </c>
      <c r="D241" t="s">
        <v>79</v>
      </c>
      <c r="E241" t="s">
        <v>203</v>
      </c>
      <c r="F241" t="s">
        <v>23829</v>
      </c>
      <c r="G241" t="s">
        <v>408</v>
      </c>
      <c r="H241">
        <v>2</v>
      </c>
      <c r="I241">
        <v>21</v>
      </c>
    </row>
    <row r="242" spans="1:9" hidden="1" x14ac:dyDescent="0.5">
      <c r="A242">
        <v>12</v>
      </c>
      <c r="B242" t="s">
        <v>478</v>
      </c>
      <c r="C242" t="s">
        <v>540</v>
      </c>
      <c r="D242" t="s">
        <v>8</v>
      </c>
      <c r="E242" t="s">
        <v>156</v>
      </c>
      <c r="F242" t="s">
        <v>23829</v>
      </c>
      <c r="G242" t="s">
        <v>400</v>
      </c>
      <c r="H242">
        <v>2</v>
      </c>
      <c r="I242">
        <v>0.58000000000000007</v>
      </c>
    </row>
    <row r="243" spans="1:9" hidden="1" x14ac:dyDescent="0.5">
      <c r="A243">
        <v>12</v>
      </c>
      <c r="B243" t="s">
        <v>605</v>
      </c>
      <c r="C243" t="s">
        <v>540</v>
      </c>
      <c r="D243" t="s">
        <v>79</v>
      </c>
      <c r="E243" t="s">
        <v>203</v>
      </c>
      <c r="F243" t="s">
        <v>23829</v>
      </c>
      <c r="G243" t="s">
        <v>400</v>
      </c>
      <c r="H243">
        <v>3</v>
      </c>
      <c r="I243">
        <v>2.5</v>
      </c>
    </row>
    <row r="244" spans="1:9" hidden="1" x14ac:dyDescent="0.5">
      <c r="A244">
        <v>12</v>
      </c>
      <c r="B244" t="s">
        <v>478</v>
      </c>
      <c r="C244" t="s">
        <v>517</v>
      </c>
      <c r="D244" t="s">
        <v>8</v>
      </c>
      <c r="E244" t="s">
        <v>209</v>
      </c>
      <c r="F244" t="s">
        <v>23829</v>
      </c>
      <c r="G244" t="s">
        <v>404</v>
      </c>
      <c r="H244">
        <v>3</v>
      </c>
      <c r="I244">
        <v>10</v>
      </c>
    </row>
    <row r="245" spans="1:9" hidden="1" x14ac:dyDescent="0.5">
      <c r="A245">
        <v>12</v>
      </c>
      <c r="B245" t="s">
        <v>605</v>
      </c>
      <c r="C245" t="s">
        <v>517</v>
      </c>
      <c r="D245" t="s">
        <v>330</v>
      </c>
      <c r="E245" t="s">
        <v>344</v>
      </c>
      <c r="F245" t="s">
        <v>23829</v>
      </c>
      <c r="G245" t="s">
        <v>408</v>
      </c>
      <c r="H245">
        <v>2</v>
      </c>
      <c r="I245">
        <v>7.5</v>
      </c>
    </row>
    <row r="246" spans="1:9" hidden="1" x14ac:dyDescent="0.5">
      <c r="A246">
        <v>12</v>
      </c>
      <c r="B246" t="s">
        <v>478</v>
      </c>
      <c r="C246" t="s">
        <v>540</v>
      </c>
      <c r="D246" t="s">
        <v>330</v>
      </c>
      <c r="E246" t="s">
        <v>344</v>
      </c>
      <c r="F246" t="s">
        <v>23829</v>
      </c>
      <c r="G246" t="s">
        <v>414</v>
      </c>
      <c r="H246">
        <v>1</v>
      </c>
      <c r="I246">
        <v>12</v>
      </c>
    </row>
    <row r="247" spans="1:9" hidden="1" x14ac:dyDescent="0.5">
      <c r="A247">
        <v>12</v>
      </c>
      <c r="B247" t="s">
        <v>516</v>
      </c>
      <c r="C247" t="s">
        <v>479</v>
      </c>
      <c r="D247" t="s">
        <v>140</v>
      </c>
      <c r="E247" t="s">
        <v>7</v>
      </c>
      <c r="F247" t="s">
        <v>23829</v>
      </c>
      <c r="G247" t="s">
        <v>400</v>
      </c>
      <c r="H247">
        <v>3</v>
      </c>
      <c r="I247">
        <v>6</v>
      </c>
    </row>
    <row r="248" spans="1:9" hidden="1" x14ac:dyDescent="0.5">
      <c r="A248">
        <v>12</v>
      </c>
      <c r="B248" t="s">
        <v>478</v>
      </c>
      <c r="C248" t="s">
        <v>540</v>
      </c>
      <c r="D248" t="s">
        <v>79</v>
      </c>
      <c r="E248" t="s">
        <v>201</v>
      </c>
      <c r="F248" t="s">
        <v>23829</v>
      </c>
      <c r="G248" t="s">
        <v>406</v>
      </c>
      <c r="H248">
        <v>2</v>
      </c>
      <c r="I248">
        <v>0.5</v>
      </c>
    </row>
    <row r="249" spans="1:9" hidden="1" x14ac:dyDescent="0.5">
      <c r="A249">
        <v>12</v>
      </c>
      <c r="B249" t="s">
        <v>478</v>
      </c>
      <c r="C249" t="s">
        <v>540</v>
      </c>
      <c r="D249" t="s">
        <v>140</v>
      </c>
      <c r="E249" t="s">
        <v>7</v>
      </c>
      <c r="F249" t="s">
        <v>23829</v>
      </c>
      <c r="G249" t="s">
        <v>420</v>
      </c>
      <c r="H249">
        <v>5</v>
      </c>
      <c r="I249">
        <v>20</v>
      </c>
    </row>
    <row r="250" spans="1:9" hidden="1" x14ac:dyDescent="0.5">
      <c r="A250">
        <v>12</v>
      </c>
      <c r="B250" t="s">
        <v>478</v>
      </c>
      <c r="C250" t="s">
        <v>540</v>
      </c>
      <c r="D250" t="s">
        <v>140</v>
      </c>
      <c r="E250" t="s">
        <v>7</v>
      </c>
      <c r="F250" t="s">
        <v>23829</v>
      </c>
      <c r="G250" t="s">
        <v>418</v>
      </c>
      <c r="H250">
        <v>2</v>
      </c>
      <c r="I250">
        <v>4.25</v>
      </c>
    </row>
    <row r="251" spans="1:9" hidden="1" x14ac:dyDescent="0.5">
      <c r="A251">
        <v>12</v>
      </c>
      <c r="B251" t="s">
        <v>478</v>
      </c>
      <c r="C251" t="s">
        <v>479</v>
      </c>
      <c r="D251" t="s">
        <v>330</v>
      </c>
      <c r="E251" t="s">
        <v>344</v>
      </c>
      <c r="F251" t="s">
        <v>23829</v>
      </c>
      <c r="G251" t="s">
        <v>402</v>
      </c>
      <c r="H251">
        <v>2</v>
      </c>
      <c r="I251">
        <v>0.5</v>
      </c>
    </row>
    <row r="252" spans="1:9" hidden="1" x14ac:dyDescent="0.5">
      <c r="A252">
        <v>12</v>
      </c>
      <c r="B252" t="s">
        <v>478</v>
      </c>
      <c r="C252" t="s">
        <v>540</v>
      </c>
      <c r="D252" t="s">
        <v>8</v>
      </c>
      <c r="E252" t="s">
        <v>332</v>
      </c>
      <c r="F252" t="s">
        <v>23829</v>
      </c>
      <c r="G252" t="s">
        <v>414</v>
      </c>
      <c r="H252">
        <v>3</v>
      </c>
      <c r="I252">
        <v>2</v>
      </c>
    </row>
    <row r="253" spans="1:9" hidden="1" x14ac:dyDescent="0.5">
      <c r="A253">
        <v>12</v>
      </c>
      <c r="B253" t="s">
        <v>516</v>
      </c>
      <c r="C253" t="s">
        <v>517</v>
      </c>
      <c r="D253" t="s">
        <v>68</v>
      </c>
      <c r="E253" t="s">
        <v>135</v>
      </c>
      <c r="F253" t="s">
        <v>23829</v>
      </c>
      <c r="G253" t="s">
        <v>406</v>
      </c>
      <c r="H253">
        <v>2</v>
      </c>
      <c r="I253">
        <v>50</v>
      </c>
    </row>
    <row r="254" spans="1:9" hidden="1" x14ac:dyDescent="0.5">
      <c r="A254">
        <v>12</v>
      </c>
      <c r="B254" t="s">
        <v>478</v>
      </c>
      <c r="C254" t="s">
        <v>517</v>
      </c>
      <c r="D254" t="s">
        <v>8</v>
      </c>
      <c r="E254" t="s">
        <v>154</v>
      </c>
      <c r="F254" t="s">
        <v>23829</v>
      </c>
      <c r="G254" t="s">
        <v>406</v>
      </c>
      <c r="H254">
        <v>3</v>
      </c>
      <c r="I254">
        <v>1</v>
      </c>
    </row>
    <row r="255" spans="1:9" hidden="1" x14ac:dyDescent="0.5">
      <c r="A255">
        <v>14</v>
      </c>
      <c r="B255" t="s">
        <v>478</v>
      </c>
      <c r="C255" t="s">
        <v>540</v>
      </c>
      <c r="D255" t="s">
        <v>8</v>
      </c>
      <c r="E255" t="s">
        <v>154</v>
      </c>
      <c r="F255" t="s">
        <v>23829</v>
      </c>
      <c r="G255" t="s">
        <v>406</v>
      </c>
      <c r="H255">
        <v>7</v>
      </c>
      <c r="I255">
        <v>6.5</v>
      </c>
    </row>
    <row r="256" spans="1:9" hidden="1" x14ac:dyDescent="0.5">
      <c r="A256">
        <v>14</v>
      </c>
      <c r="B256" t="s">
        <v>478</v>
      </c>
      <c r="C256" t="s">
        <v>540</v>
      </c>
      <c r="D256" t="s">
        <v>8</v>
      </c>
      <c r="E256" t="s">
        <v>160</v>
      </c>
      <c r="F256" t="s">
        <v>23829</v>
      </c>
      <c r="G256" t="s">
        <v>406</v>
      </c>
      <c r="H256">
        <v>3</v>
      </c>
      <c r="I256">
        <v>3</v>
      </c>
    </row>
    <row r="257" spans="1:10" hidden="1" x14ac:dyDescent="0.5">
      <c r="A257">
        <v>14</v>
      </c>
      <c r="B257" t="s">
        <v>605</v>
      </c>
      <c r="C257" t="s">
        <v>540</v>
      </c>
      <c r="D257" t="s">
        <v>8</v>
      </c>
      <c r="E257" t="s">
        <v>332</v>
      </c>
      <c r="F257" t="s">
        <v>23829</v>
      </c>
      <c r="G257" t="s">
        <v>406</v>
      </c>
      <c r="H257">
        <v>2</v>
      </c>
      <c r="I257">
        <v>2</v>
      </c>
    </row>
    <row r="258" spans="1:10" hidden="1" x14ac:dyDescent="0.5">
      <c r="A258">
        <v>14</v>
      </c>
      <c r="B258" t="s">
        <v>395</v>
      </c>
      <c r="C258" t="s">
        <v>517</v>
      </c>
      <c r="D258" t="s">
        <v>330</v>
      </c>
      <c r="E258" t="s">
        <v>344</v>
      </c>
      <c r="F258" t="s">
        <v>23829</v>
      </c>
      <c r="G258" t="s">
        <v>410</v>
      </c>
      <c r="H258">
        <v>2</v>
      </c>
      <c r="I258">
        <v>2</v>
      </c>
    </row>
    <row r="259" spans="1:10" hidden="1" x14ac:dyDescent="0.5">
      <c r="A259">
        <v>14</v>
      </c>
      <c r="B259" t="s">
        <v>395</v>
      </c>
      <c r="C259" t="s">
        <v>517</v>
      </c>
      <c r="D259" t="s">
        <v>79</v>
      </c>
      <c r="E259" t="s">
        <v>199</v>
      </c>
      <c r="F259" t="s">
        <v>23829</v>
      </c>
      <c r="G259" t="s">
        <v>410</v>
      </c>
      <c r="H259">
        <v>2</v>
      </c>
      <c r="I259">
        <v>2</v>
      </c>
    </row>
    <row r="260" spans="1:10" hidden="1" x14ac:dyDescent="0.5">
      <c r="A260">
        <v>14</v>
      </c>
      <c r="B260" t="s">
        <v>605</v>
      </c>
      <c r="C260" t="s">
        <v>479</v>
      </c>
      <c r="D260" t="s">
        <v>79</v>
      </c>
      <c r="E260" t="s">
        <v>207</v>
      </c>
      <c r="F260" t="s">
        <v>23829</v>
      </c>
      <c r="G260" t="s">
        <v>410</v>
      </c>
      <c r="H260">
        <v>6</v>
      </c>
      <c r="I260">
        <v>5</v>
      </c>
    </row>
    <row r="261" spans="1:10" hidden="1" x14ac:dyDescent="0.5">
      <c r="A261">
        <v>14</v>
      </c>
      <c r="B261" t="s">
        <v>605</v>
      </c>
      <c r="C261" t="s">
        <v>479</v>
      </c>
      <c r="D261" t="s">
        <v>8</v>
      </c>
      <c r="E261" t="s">
        <v>213</v>
      </c>
      <c r="F261" t="s">
        <v>23829</v>
      </c>
      <c r="G261" t="s">
        <v>410</v>
      </c>
      <c r="H261">
        <v>12</v>
      </c>
      <c r="I261">
        <v>12.25</v>
      </c>
    </row>
    <row r="262" spans="1:10" hidden="1" x14ac:dyDescent="0.5">
      <c r="A262">
        <v>14</v>
      </c>
      <c r="B262" t="s">
        <v>383</v>
      </c>
      <c r="C262" t="s">
        <v>479</v>
      </c>
      <c r="D262" t="s">
        <v>330</v>
      </c>
      <c r="E262" t="s">
        <v>329</v>
      </c>
      <c r="F262" t="s">
        <v>383</v>
      </c>
      <c r="G262" t="s">
        <v>383</v>
      </c>
      <c r="H262">
        <v>25</v>
      </c>
      <c r="I262">
        <v>33.659999999999997</v>
      </c>
      <c r="J262" t="s">
        <v>507</v>
      </c>
    </row>
    <row r="263" spans="1:10" hidden="1" x14ac:dyDescent="0.5">
      <c r="A263">
        <v>14</v>
      </c>
      <c r="B263" t="s">
        <v>605</v>
      </c>
      <c r="C263" t="s">
        <v>540</v>
      </c>
      <c r="D263" t="s">
        <v>140</v>
      </c>
      <c r="E263" t="s">
        <v>7</v>
      </c>
      <c r="F263" t="s">
        <v>23829</v>
      </c>
      <c r="G263" t="s">
        <v>400</v>
      </c>
      <c r="H263">
        <v>2</v>
      </c>
      <c r="I263">
        <v>0.5</v>
      </c>
    </row>
    <row r="264" spans="1:10" hidden="1" x14ac:dyDescent="0.5">
      <c r="A264">
        <v>14</v>
      </c>
      <c r="B264" t="s">
        <v>605</v>
      </c>
      <c r="C264" t="s">
        <v>479</v>
      </c>
      <c r="D264" t="s">
        <v>79</v>
      </c>
      <c r="E264" t="s">
        <v>197</v>
      </c>
      <c r="F264" t="s">
        <v>23829</v>
      </c>
      <c r="G264" t="s">
        <v>400</v>
      </c>
      <c r="H264">
        <v>2</v>
      </c>
      <c r="I264">
        <v>1.58</v>
      </c>
    </row>
    <row r="265" spans="1:10" hidden="1" x14ac:dyDescent="0.5">
      <c r="A265">
        <v>14</v>
      </c>
      <c r="B265" t="s">
        <v>383</v>
      </c>
      <c r="C265" t="s">
        <v>479</v>
      </c>
      <c r="D265" t="s">
        <v>79</v>
      </c>
      <c r="E265" t="s">
        <v>197</v>
      </c>
      <c r="F265" t="s">
        <v>383</v>
      </c>
      <c r="G265" t="s">
        <v>383</v>
      </c>
      <c r="H265">
        <v>4</v>
      </c>
      <c r="I265">
        <v>8</v>
      </c>
      <c r="J265" t="s">
        <v>550</v>
      </c>
    </row>
    <row r="266" spans="1:10" hidden="1" x14ac:dyDescent="0.5">
      <c r="A266">
        <v>14</v>
      </c>
      <c r="B266" t="s">
        <v>597</v>
      </c>
      <c r="C266" t="s">
        <v>517</v>
      </c>
      <c r="D266" t="s">
        <v>8</v>
      </c>
      <c r="E266" t="s">
        <v>7</v>
      </c>
      <c r="F266" t="s">
        <v>23829</v>
      </c>
      <c r="G266" t="s">
        <v>412</v>
      </c>
      <c r="H266">
        <v>10</v>
      </c>
      <c r="I266">
        <v>6.75</v>
      </c>
    </row>
    <row r="267" spans="1:10" hidden="1" x14ac:dyDescent="0.5">
      <c r="A267">
        <v>14</v>
      </c>
      <c r="B267" t="s">
        <v>516</v>
      </c>
      <c r="C267" t="s">
        <v>517</v>
      </c>
      <c r="D267" t="s">
        <v>140</v>
      </c>
      <c r="E267" t="s">
        <v>395</v>
      </c>
      <c r="F267" t="s">
        <v>23829</v>
      </c>
      <c r="G267" t="s">
        <v>412</v>
      </c>
      <c r="H267">
        <v>6</v>
      </c>
      <c r="I267">
        <v>17.5</v>
      </c>
    </row>
    <row r="268" spans="1:10" hidden="1" x14ac:dyDescent="0.5">
      <c r="A268">
        <v>14</v>
      </c>
      <c r="B268" t="s">
        <v>383</v>
      </c>
      <c r="C268" t="s">
        <v>517</v>
      </c>
      <c r="D268" t="s">
        <v>8</v>
      </c>
      <c r="E268" t="s">
        <v>213</v>
      </c>
      <c r="F268" t="s">
        <v>383</v>
      </c>
      <c r="G268" t="s">
        <v>383</v>
      </c>
      <c r="H268">
        <v>12</v>
      </c>
      <c r="I268">
        <v>20</v>
      </c>
      <c r="J268" t="s">
        <v>550</v>
      </c>
    </row>
    <row r="269" spans="1:10" hidden="1" x14ac:dyDescent="0.5">
      <c r="A269">
        <v>14</v>
      </c>
      <c r="B269" t="s">
        <v>605</v>
      </c>
      <c r="C269" t="s">
        <v>540</v>
      </c>
      <c r="D269" t="s">
        <v>79</v>
      </c>
      <c r="E269" t="s">
        <v>197</v>
      </c>
      <c r="F269" t="s">
        <v>23829</v>
      </c>
      <c r="G269" t="s">
        <v>406</v>
      </c>
      <c r="H269">
        <v>1</v>
      </c>
      <c r="I269">
        <v>0.75</v>
      </c>
    </row>
    <row r="270" spans="1:10" hidden="1" x14ac:dyDescent="0.5">
      <c r="A270">
        <v>14</v>
      </c>
      <c r="B270" t="s">
        <v>478</v>
      </c>
      <c r="C270" t="s">
        <v>479</v>
      </c>
      <c r="D270" t="s">
        <v>330</v>
      </c>
      <c r="E270" t="s">
        <v>346</v>
      </c>
      <c r="F270" t="s">
        <v>23829</v>
      </c>
      <c r="G270" t="s">
        <v>414</v>
      </c>
      <c r="H270">
        <v>15</v>
      </c>
      <c r="I270">
        <v>16.75</v>
      </c>
    </row>
    <row r="271" spans="1:10" hidden="1" x14ac:dyDescent="0.5">
      <c r="A271">
        <v>14</v>
      </c>
      <c r="B271" t="s">
        <v>478</v>
      </c>
      <c r="C271" t="s">
        <v>479</v>
      </c>
      <c r="D271" t="s">
        <v>330</v>
      </c>
      <c r="E271" t="s">
        <v>329</v>
      </c>
      <c r="F271" t="s">
        <v>23829</v>
      </c>
      <c r="G271" t="s">
        <v>402</v>
      </c>
      <c r="H271">
        <v>4</v>
      </c>
      <c r="I271">
        <v>5</v>
      </c>
    </row>
    <row r="272" spans="1:10" hidden="1" x14ac:dyDescent="0.5">
      <c r="A272">
        <v>14</v>
      </c>
      <c r="B272" t="s">
        <v>516</v>
      </c>
      <c r="C272" t="s">
        <v>517</v>
      </c>
      <c r="D272" t="s">
        <v>140</v>
      </c>
      <c r="E272" t="s">
        <v>7</v>
      </c>
      <c r="F272" t="s">
        <v>23829</v>
      </c>
      <c r="G272" t="s">
        <v>418</v>
      </c>
      <c r="H272">
        <v>16</v>
      </c>
      <c r="I272">
        <v>14.5</v>
      </c>
    </row>
    <row r="273" spans="1:10" hidden="1" x14ac:dyDescent="0.5">
      <c r="A273">
        <v>14</v>
      </c>
      <c r="B273" t="s">
        <v>516</v>
      </c>
      <c r="C273" t="s">
        <v>540</v>
      </c>
      <c r="D273" t="s">
        <v>140</v>
      </c>
      <c r="E273" t="s">
        <v>7</v>
      </c>
      <c r="F273" t="s">
        <v>23829</v>
      </c>
      <c r="G273" t="s">
        <v>400</v>
      </c>
      <c r="H273">
        <v>4</v>
      </c>
      <c r="I273">
        <v>1.25</v>
      </c>
    </row>
    <row r="274" spans="1:10" hidden="1" x14ac:dyDescent="0.5">
      <c r="A274">
        <v>14</v>
      </c>
      <c r="B274" t="s">
        <v>605</v>
      </c>
      <c r="C274" t="s">
        <v>540</v>
      </c>
      <c r="D274" t="s">
        <v>140</v>
      </c>
      <c r="E274" t="s">
        <v>370</v>
      </c>
      <c r="F274" t="s">
        <v>23829</v>
      </c>
      <c r="G274" t="s">
        <v>410</v>
      </c>
      <c r="H274">
        <v>4</v>
      </c>
      <c r="I274">
        <v>4</v>
      </c>
    </row>
    <row r="275" spans="1:10" hidden="1" x14ac:dyDescent="0.5">
      <c r="A275">
        <v>14</v>
      </c>
      <c r="B275" t="s">
        <v>478</v>
      </c>
      <c r="C275" t="s">
        <v>479</v>
      </c>
      <c r="D275" t="s">
        <v>330</v>
      </c>
      <c r="E275" t="s">
        <v>346</v>
      </c>
      <c r="F275" t="s">
        <v>23829</v>
      </c>
      <c r="G275" t="s">
        <v>402</v>
      </c>
      <c r="H275">
        <v>23</v>
      </c>
      <c r="I275">
        <v>10</v>
      </c>
    </row>
    <row r="276" spans="1:10" hidden="1" x14ac:dyDescent="0.5">
      <c r="A276">
        <v>14</v>
      </c>
      <c r="B276" t="s">
        <v>478</v>
      </c>
      <c r="C276" t="s">
        <v>540</v>
      </c>
      <c r="D276" t="s">
        <v>8</v>
      </c>
      <c r="E276" t="s">
        <v>154</v>
      </c>
      <c r="F276" t="s">
        <v>23829</v>
      </c>
      <c r="G276" t="s">
        <v>418</v>
      </c>
      <c r="H276">
        <v>1</v>
      </c>
      <c r="I276">
        <v>0.33</v>
      </c>
    </row>
    <row r="277" spans="1:10" hidden="1" x14ac:dyDescent="0.5">
      <c r="A277">
        <v>14</v>
      </c>
      <c r="B277" t="s">
        <v>478</v>
      </c>
      <c r="C277" t="s">
        <v>540</v>
      </c>
      <c r="D277" t="s">
        <v>8</v>
      </c>
      <c r="E277" t="s">
        <v>154</v>
      </c>
      <c r="F277" t="s">
        <v>23829</v>
      </c>
      <c r="G277" t="s">
        <v>404</v>
      </c>
      <c r="H277">
        <v>4</v>
      </c>
      <c r="I277">
        <v>1.08</v>
      </c>
    </row>
    <row r="278" spans="1:10" hidden="1" x14ac:dyDescent="0.5">
      <c r="A278">
        <v>14</v>
      </c>
      <c r="B278" t="s">
        <v>478</v>
      </c>
      <c r="C278" t="s">
        <v>540</v>
      </c>
      <c r="D278" t="s">
        <v>8</v>
      </c>
      <c r="E278" t="s">
        <v>332</v>
      </c>
      <c r="F278" t="s">
        <v>23829</v>
      </c>
      <c r="G278" t="s">
        <v>404</v>
      </c>
      <c r="H278">
        <v>17</v>
      </c>
      <c r="I278">
        <v>9.5</v>
      </c>
    </row>
    <row r="279" spans="1:10" hidden="1" x14ac:dyDescent="0.5">
      <c r="A279">
        <v>14</v>
      </c>
      <c r="B279" t="s">
        <v>516</v>
      </c>
      <c r="C279" t="s">
        <v>517</v>
      </c>
      <c r="D279" t="s">
        <v>8</v>
      </c>
      <c r="E279" t="s">
        <v>7</v>
      </c>
      <c r="F279" t="s">
        <v>23829</v>
      </c>
      <c r="G279" t="s">
        <v>412</v>
      </c>
      <c r="H279">
        <v>4</v>
      </c>
      <c r="I279">
        <v>4.25</v>
      </c>
    </row>
    <row r="280" spans="1:10" hidden="1" x14ac:dyDescent="0.5">
      <c r="A280">
        <v>14</v>
      </c>
      <c r="B280" t="s">
        <v>605</v>
      </c>
      <c r="C280" t="s">
        <v>517</v>
      </c>
      <c r="D280" t="s">
        <v>8</v>
      </c>
      <c r="E280" t="s">
        <v>160</v>
      </c>
      <c r="F280" t="s">
        <v>23829</v>
      </c>
      <c r="G280" t="s">
        <v>410</v>
      </c>
      <c r="H280">
        <v>19</v>
      </c>
      <c r="I280">
        <v>7.25</v>
      </c>
    </row>
    <row r="281" spans="1:10" hidden="1" x14ac:dyDescent="0.5">
      <c r="A281">
        <v>14</v>
      </c>
      <c r="B281" t="s">
        <v>478</v>
      </c>
      <c r="C281" t="s">
        <v>479</v>
      </c>
      <c r="D281" t="s">
        <v>8</v>
      </c>
      <c r="E281" t="s">
        <v>154</v>
      </c>
      <c r="F281" t="s">
        <v>23829</v>
      </c>
      <c r="G281" t="s">
        <v>418</v>
      </c>
      <c r="H281">
        <v>6</v>
      </c>
      <c r="I281">
        <v>1.5</v>
      </c>
    </row>
    <row r="282" spans="1:10" hidden="1" x14ac:dyDescent="0.5">
      <c r="A282">
        <v>14</v>
      </c>
      <c r="B282" t="s">
        <v>478</v>
      </c>
      <c r="C282" t="s">
        <v>479</v>
      </c>
      <c r="D282" t="s">
        <v>330</v>
      </c>
      <c r="E282" t="s">
        <v>354</v>
      </c>
      <c r="F282" t="s">
        <v>23829</v>
      </c>
      <c r="G282" t="s">
        <v>418</v>
      </c>
      <c r="H282">
        <v>6</v>
      </c>
      <c r="I282">
        <v>1.5</v>
      </c>
    </row>
    <row r="283" spans="1:10" hidden="1" x14ac:dyDescent="0.5">
      <c r="A283">
        <v>14</v>
      </c>
      <c r="B283" t="s">
        <v>605</v>
      </c>
      <c r="C283" t="s">
        <v>540</v>
      </c>
      <c r="D283" t="s">
        <v>8</v>
      </c>
      <c r="E283" t="s">
        <v>332</v>
      </c>
      <c r="F283" t="s">
        <v>23829</v>
      </c>
      <c r="G283" t="s">
        <v>410</v>
      </c>
      <c r="H283">
        <v>2</v>
      </c>
      <c r="I283">
        <v>4.25</v>
      </c>
    </row>
    <row r="284" spans="1:10" hidden="1" x14ac:dyDescent="0.5">
      <c r="A284">
        <v>14</v>
      </c>
      <c r="B284" t="s">
        <v>383</v>
      </c>
      <c r="C284" t="s">
        <v>479</v>
      </c>
      <c r="D284" t="s">
        <v>79</v>
      </c>
      <c r="E284" t="s">
        <v>199</v>
      </c>
      <c r="F284" t="s">
        <v>383</v>
      </c>
      <c r="G284" t="s">
        <v>383</v>
      </c>
      <c r="H284">
        <v>6</v>
      </c>
      <c r="I284">
        <v>91</v>
      </c>
      <c r="J284" t="s">
        <v>879</v>
      </c>
    </row>
    <row r="285" spans="1:10" hidden="1" x14ac:dyDescent="0.5">
      <c r="A285">
        <v>14</v>
      </c>
      <c r="B285" t="s">
        <v>597</v>
      </c>
      <c r="C285" t="s">
        <v>517</v>
      </c>
      <c r="D285" t="s">
        <v>140</v>
      </c>
      <c r="E285" t="s">
        <v>360</v>
      </c>
      <c r="F285" t="s">
        <v>23829</v>
      </c>
      <c r="G285" t="s">
        <v>416</v>
      </c>
      <c r="H285">
        <v>14</v>
      </c>
      <c r="I285">
        <v>11</v>
      </c>
    </row>
    <row r="286" spans="1:10" hidden="1" x14ac:dyDescent="0.5">
      <c r="A286">
        <v>14</v>
      </c>
      <c r="B286" t="s">
        <v>597</v>
      </c>
      <c r="C286" t="s">
        <v>517</v>
      </c>
      <c r="D286" t="s">
        <v>8</v>
      </c>
      <c r="E286" t="s">
        <v>213</v>
      </c>
      <c r="F286" t="s">
        <v>23829</v>
      </c>
      <c r="G286" t="s">
        <v>416</v>
      </c>
      <c r="H286">
        <v>2</v>
      </c>
      <c r="I286">
        <v>2</v>
      </c>
    </row>
    <row r="287" spans="1:10" hidden="1" x14ac:dyDescent="0.5">
      <c r="A287">
        <v>14</v>
      </c>
      <c r="B287" t="s">
        <v>597</v>
      </c>
      <c r="C287" t="s">
        <v>517</v>
      </c>
      <c r="D287" t="s">
        <v>140</v>
      </c>
      <c r="E287" t="s">
        <v>358</v>
      </c>
      <c r="F287" t="s">
        <v>23829</v>
      </c>
      <c r="G287" t="s">
        <v>416</v>
      </c>
      <c r="H287">
        <v>4</v>
      </c>
      <c r="I287">
        <v>6.5</v>
      </c>
    </row>
    <row r="288" spans="1:10" hidden="1" x14ac:dyDescent="0.5">
      <c r="A288">
        <v>14</v>
      </c>
      <c r="B288" t="s">
        <v>597</v>
      </c>
      <c r="C288" t="s">
        <v>517</v>
      </c>
      <c r="D288" t="s">
        <v>140</v>
      </c>
      <c r="E288" t="s">
        <v>317</v>
      </c>
      <c r="F288" t="s">
        <v>23829</v>
      </c>
      <c r="G288" t="s">
        <v>416</v>
      </c>
      <c r="H288">
        <v>17</v>
      </c>
      <c r="I288">
        <v>8.5</v>
      </c>
    </row>
    <row r="289" spans="1:10" hidden="1" x14ac:dyDescent="0.5">
      <c r="A289">
        <v>14</v>
      </c>
      <c r="B289" t="s">
        <v>478</v>
      </c>
      <c r="C289" t="s">
        <v>540</v>
      </c>
      <c r="D289" t="s">
        <v>330</v>
      </c>
      <c r="E289" t="s">
        <v>344</v>
      </c>
      <c r="F289" t="s">
        <v>23829</v>
      </c>
      <c r="G289" t="s">
        <v>406</v>
      </c>
      <c r="H289">
        <v>2</v>
      </c>
      <c r="I289">
        <v>1</v>
      </c>
    </row>
    <row r="290" spans="1:10" hidden="1" x14ac:dyDescent="0.5">
      <c r="A290">
        <v>14</v>
      </c>
      <c r="B290" t="s">
        <v>597</v>
      </c>
      <c r="C290" t="s">
        <v>517</v>
      </c>
      <c r="D290" t="s">
        <v>140</v>
      </c>
      <c r="E290" t="s">
        <v>7</v>
      </c>
      <c r="F290" t="s">
        <v>23829</v>
      </c>
      <c r="G290" t="s">
        <v>416</v>
      </c>
      <c r="H290">
        <v>2</v>
      </c>
      <c r="I290">
        <v>0.5</v>
      </c>
    </row>
    <row r="291" spans="1:10" hidden="1" x14ac:dyDescent="0.5">
      <c r="A291">
        <v>14</v>
      </c>
      <c r="B291" t="s">
        <v>597</v>
      </c>
      <c r="C291" t="s">
        <v>517</v>
      </c>
      <c r="D291" t="s">
        <v>140</v>
      </c>
      <c r="E291" t="s">
        <v>360</v>
      </c>
      <c r="F291" t="s">
        <v>23829</v>
      </c>
      <c r="G291" t="s">
        <v>418</v>
      </c>
      <c r="H291">
        <v>2</v>
      </c>
      <c r="I291">
        <v>3.56</v>
      </c>
    </row>
    <row r="292" spans="1:10" hidden="1" x14ac:dyDescent="0.5">
      <c r="A292">
        <v>14</v>
      </c>
      <c r="B292" t="s">
        <v>478</v>
      </c>
      <c r="C292" t="s">
        <v>540</v>
      </c>
      <c r="D292" t="s">
        <v>330</v>
      </c>
      <c r="E292" t="s">
        <v>346</v>
      </c>
      <c r="F292" t="s">
        <v>23829</v>
      </c>
      <c r="G292" t="s">
        <v>414</v>
      </c>
      <c r="H292">
        <v>2</v>
      </c>
      <c r="I292">
        <v>1</v>
      </c>
    </row>
    <row r="293" spans="1:10" hidden="1" x14ac:dyDescent="0.5">
      <c r="A293">
        <v>14</v>
      </c>
      <c r="B293" t="s">
        <v>478</v>
      </c>
      <c r="C293" t="s">
        <v>540</v>
      </c>
      <c r="D293" t="s">
        <v>330</v>
      </c>
      <c r="E293" t="s">
        <v>344</v>
      </c>
      <c r="F293" t="s">
        <v>23829</v>
      </c>
      <c r="G293" t="s">
        <v>402</v>
      </c>
      <c r="H293">
        <v>4</v>
      </c>
      <c r="I293">
        <v>3.67</v>
      </c>
    </row>
    <row r="294" spans="1:10" hidden="1" x14ac:dyDescent="0.5">
      <c r="A294">
        <v>14</v>
      </c>
      <c r="B294" t="s">
        <v>516</v>
      </c>
      <c r="C294" t="s">
        <v>540</v>
      </c>
      <c r="D294" t="s">
        <v>140</v>
      </c>
      <c r="E294" t="s">
        <v>7</v>
      </c>
      <c r="F294" t="s">
        <v>23829</v>
      </c>
      <c r="G294" t="s">
        <v>406</v>
      </c>
      <c r="H294">
        <v>2</v>
      </c>
      <c r="I294">
        <v>0.5</v>
      </c>
    </row>
    <row r="295" spans="1:10" hidden="1" x14ac:dyDescent="0.5">
      <c r="A295">
        <v>14</v>
      </c>
      <c r="B295" t="s">
        <v>516</v>
      </c>
      <c r="C295" t="s">
        <v>517</v>
      </c>
      <c r="D295" t="s">
        <v>140</v>
      </c>
      <c r="E295" t="s">
        <v>7</v>
      </c>
      <c r="F295" t="s">
        <v>23829</v>
      </c>
      <c r="G295" t="s">
        <v>408</v>
      </c>
      <c r="H295">
        <v>6</v>
      </c>
      <c r="I295">
        <v>13.5</v>
      </c>
    </row>
    <row r="296" spans="1:10" hidden="1" x14ac:dyDescent="0.5">
      <c r="A296">
        <v>14</v>
      </c>
      <c r="B296" t="s">
        <v>478</v>
      </c>
      <c r="C296" t="s">
        <v>540</v>
      </c>
      <c r="D296" t="s">
        <v>8</v>
      </c>
      <c r="E296" t="s">
        <v>209</v>
      </c>
      <c r="F296" t="s">
        <v>23829</v>
      </c>
      <c r="G296" t="s">
        <v>404</v>
      </c>
      <c r="H296">
        <v>8</v>
      </c>
      <c r="I296">
        <v>3.58</v>
      </c>
    </row>
    <row r="297" spans="1:10" hidden="1" x14ac:dyDescent="0.5">
      <c r="A297">
        <v>14</v>
      </c>
      <c r="B297" t="s">
        <v>478</v>
      </c>
      <c r="C297" t="s">
        <v>540</v>
      </c>
      <c r="D297" t="s">
        <v>8</v>
      </c>
      <c r="E297" t="s">
        <v>154</v>
      </c>
      <c r="F297" t="s">
        <v>23829</v>
      </c>
      <c r="G297" t="s">
        <v>402</v>
      </c>
      <c r="H297">
        <v>2</v>
      </c>
      <c r="I297">
        <v>0.42000000000000004</v>
      </c>
    </row>
    <row r="298" spans="1:10" hidden="1" x14ac:dyDescent="0.5">
      <c r="A298">
        <v>14</v>
      </c>
      <c r="B298" t="s">
        <v>383</v>
      </c>
      <c r="C298" t="s">
        <v>540</v>
      </c>
      <c r="D298" t="s">
        <v>8</v>
      </c>
      <c r="E298" t="s">
        <v>217</v>
      </c>
      <c r="F298" t="s">
        <v>383</v>
      </c>
      <c r="G298" t="s">
        <v>383</v>
      </c>
      <c r="H298">
        <v>2</v>
      </c>
      <c r="I298">
        <v>1</v>
      </c>
      <c r="J298" t="s">
        <v>550</v>
      </c>
    </row>
    <row r="299" spans="1:10" hidden="1" x14ac:dyDescent="0.5">
      <c r="A299">
        <v>14</v>
      </c>
      <c r="B299" t="s">
        <v>383</v>
      </c>
      <c r="C299" t="s">
        <v>517</v>
      </c>
      <c r="D299" t="s">
        <v>79</v>
      </c>
      <c r="E299" t="s">
        <v>7</v>
      </c>
      <c r="F299" t="s">
        <v>383</v>
      </c>
      <c r="G299" t="s">
        <v>383</v>
      </c>
      <c r="H299">
        <v>4</v>
      </c>
      <c r="I299">
        <v>132</v>
      </c>
      <c r="J299" t="s">
        <v>550</v>
      </c>
    </row>
    <row r="300" spans="1:10" hidden="1" x14ac:dyDescent="0.5">
      <c r="A300">
        <v>14</v>
      </c>
      <c r="B300" t="s">
        <v>516</v>
      </c>
      <c r="C300" t="s">
        <v>517</v>
      </c>
      <c r="D300" t="s">
        <v>79</v>
      </c>
      <c r="E300" t="s">
        <v>7</v>
      </c>
      <c r="F300" t="s">
        <v>23829</v>
      </c>
      <c r="G300" t="s">
        <v>408</v>
      </c>
      <c r="H300">
        <v>3</v>
      </c>
      <c r="I300">
        <v>1.5</v>
      </c>
    </row>
    <row r="301" spans="1:10" hidden="1" x14ac:dyDescent="0.5">
      <c r="A301">
        <v>14</v>
      </c>
      <c r="B301" t="s">
        <v>478</v>
      </c>
      <c r="C301" t="s">
        <v>540</v>
      </c>
      <c r="D301" t="s">
        <v>8</v>
      </c>
      <c r="E301" t="s">
        <v>217</v>
      </c>
      <c r="F301" t="s">
        <v>23829</v>
      </c>
      <c r="G301" t="s">
        <v>410</v>
      </c>
      <c r="H301">
        <v>2</v>
      </c>
      <c r="I301">
        <v>3</v>
      </c>
    </row>
    <row r="302" spans="1:10" hidden="1" x14ac:dyDescent="0.5">
      <c r="A302">
        <v>14</v>
      </c>
      <c r="B302" t="s">
        <v>478</v>
      </c>
      <c r="C302" t="s">
        <v>479</v>
      </c>
      <c r="D302" t="s">
        <v>330</v>
      </c>
      <c r="E302" t="s">
        <v>329</v>
      </c>
      <c r="F302" t="s">
        <v>23829</v>
      </c>
      <c r="G302" t="s">
        <v>408</v>
      </c>
      <c r="H302">
        <v>4</v>
      </c>
      <c r="I302">
        <v>4.25</v>
      </c>
    </row>
    <row r="303" spans="1:10" hidden="1" x14ac:dyDescent="0.5">
      <c r="A303">
        <v>14</v>
      </c>
      <c r="B303" t="s">
        <v>395</v>
      </c>
      <c r="C303" t="s">
        <v>517</v>
      </c>
      <c r="D303" t="s">
        <v>140</v>
      </c>
      <c r="E303" t="s">
        <v>146</v>
      </c>
      <c r="F303" t="s">
        <v>23829</v>
      </c>
      <c r="G303" t="s">
        <v>404</v>
      </c>
      <c r="H303">
        <v>8</v>
      </c>
      <c r="I303">
        <v>29</v>
      </c>
    </row>
    <row r="304" spans="1:10" hidden="1" x14ac:dyDescent="0.5">
      <c r="A304">
        <v>14</v>
      </c>
      <c r="B304" t="s">
        <v>478</v>
      </c>
      <c r="C304" t="s">
        <v>540</v>
      </c>
      <c r="D304" t="s">
        <v>8</v>
      </c>
      <c r="E304" t="s">
        <v>156</v>
      </c>
      <c r="F304" t="s">
        <v>23829</v>
      </c>
      <c r="G304" t="s">
        <v>400</v>
      </c>
      <c r="H304">
        <v>1</v>
      </c>
      <c r="I304">
        <v>0.67</v>
      </c>
    </row>
    <row r="305" spans="1:10" hidden="1" x14ac:dyDescent="0.5">
      <c r="A305">
        <v>14</v>
      </c>
      <c r="B305" t="s">
        <v>478</v>
      </c>
      <c r="C305" t="s">
        <v>540</v>
      </c>
      <c r="D305" t="s">
        <v>8</v>
      </c>
      <c r="E305" t="s">
        <v>154</v>
      </c>
      <c r="F305" t="s">
        <v>23829</v>
      </c>
      <c r="G305" t="s">
        <v>433</v>
      </c>
      <c r="H305">
        <v>1</v>
      </c>
      <c r="I305">
        <v>1.5</v>
      </c>
    </row>
    <row r="306" spans="1:10" hidden="1" x14ac:dyDescent="0.5">
      <c r="A306">
        <v>14</v>
      </c>
      <c r="B306" t="s">
        <v>605</v>
      </c>
      <c r="C306" t="s">
        <v>540</v>
      </c>
      <c r="D306" t="s">
        <v>8</v>
      </c>
      <c r="E306" t="s">
        <v>156</v>
      </c>
      <c r="F306" t="s">
        <v>23829</v>
      </c>
      <c r="G306" t="s">
        <v>410</v>
      </c>
      <c r="H306">
        <v>2</v>
      </c>
      <c r="I306">
        <v>2.75</v>
      </c>
    </row>
    <row r="307" spans="1:10" hidden="1" x14ac:dyDescent="0.5">
      <c r="A307">
        <v>14</v>
      </c>
      <c r="B307" t="s">
        <v>597</v>
      </c>
      <c r="C307" t="s">
        <v>540</v>
      </c>
      <c r="D307" t="s">
        <v>140</v>
      </c>
      <c r="E307" t="s">
        <v>317</v>
      </c>
      <c r="F307" t="s">
        <v>23829</v>
      </c>
      <c r="G307" t="s">
        <v>416</v>
      </c>
      <c r="H307">
        <v>2</v>
      </c>
      <c r="I307">
        <v>1</v>
      </c>
    </row>
    <row r="308" spans="1:10" hidden="1" x14ac:dyDescent="0.5">
      <c r="A308">
        <v>14</v>
      </c>
      <c r="B308" t="s">
        <v>383</v>
      </c>
      <c r="C308" t="s">
        <v>517</v>
      </c>
      <c r="D308" t="s">
        <v>140</v>
      </c>
      <c r="E308" t="s">
        <v>7</v>
      </c>
      <c r="F308" t="s">
        <v>383</v>
      </c>
      <c r="G308" t="s">
        <v>383</v>
      </c>
      <c r="H308">
        <v>20</v>
      </c>
      <c r="I308">
        <v>221</v>
      </c>
      <c r="J308" t="s">
        <v>550</v>
      </c>
    </row>
    <row r="309" spans="1:10" hidden="1" x14ac:dyDescent="0.5">
      <c r="A309">
        <v>14</v>
      </c>
      <c r="B309" t="s">
        <v>478</v>
      </c>
      <c r="C309" t="s">
        <v>540</v>
      </c>
      <c r="D309" t="s">
        <v>140</v>
      </c>
      <c r="E309" t="s">
        <v>7</v>
      </c>
      <c r="F309" t="s">
        <v>23829</v>
      </c>
      <c r="G309" t="s">
        <v>400</v>
      </c>
      <c r="H309">
        <v>1</v>
      </c>
      <c r="I309">
        <v>0.25</v>
      </c>
    </row>
    <row r="310" spans="1:10" hidden="1" x14ac:dyDescent="0.5">
      <c r="A310">
        <v>14</v>
      </c>
      <c r="B310" t="s">
        <v>478</v>
      </c>
      <c r="C310" t="s">
        <v>479</v>
      </c>
      <c r="D310" t="s">
        <v>330</v>
      </c>
      <c r="E310" t="s">
        <v>344</v>
      </c>
      <c r="F310" t="s">
        <v>23829</v>
      </c>
      <c r="G310" t="s">
        <v>402</v>
      </c>
      <c r="H310">
        <v>1</v>
      </c>
      <c r="I310">
        <v>0.75</v>
      </c>
    </row>
    <row r="311" spans="1:10" hidden="1" x14ac:dyDescent="0.5">
      <c r="A311">
        <v>14</v>
      </c>
      <c r="B311" t="s">
        <v>516</v>
      </c>
      <c r="C311" t="s">
        <v>479</v>
      </c>
      <c r="D311" t="s">
        <v>140</v>
      </c>
      <c r="E311" t="s">
        <v>231</v>
      </c>
      <c r="F311" t="s">
        <v>23829</v>
      </c>
      <c r="G311" t="s">
        <v>408</v>
      </c>
      <c r="H311">
        <v>2</v>
      </c>
      <c r="I311">
        <v>7</v>
      </c>
    </row>
    <row r="312" spans="1:10" hidden="1" x14ac:dyDescent="0.5">
      <c r="A312">
        <v>14</v>
      </c>
      <c r="B312" t="s">
        <v>395</v>
      </c>
      <c r="C312" t="s">
        <v>517</v>
      </c>
      <c r="D312" t="s">
        <v>79</v>
      </c>
      <c r="E312" t="s">
        <v>207</v>
      </c>
      <c r="F312" t="s">
        <v>23829</v>
      </c>
      <c r="G312" t="s">
        <v>410</v>
      </c>
      <c r="H312">
        <v>3</v>
      </c>
      <c r="I312">
        <v>1</v>
      </c>
    </row>
    <row r="313" spans="1:10" hidden="1" x14ac:dyDescent="0.5">
      <c r="A313">
        <v>14</v>
      </c>
      <c r="B313" t="s">
        <v>478</v>
      </c>
      <c r="C313" t="s">
        <v>540</v>
      </c>
      <c r="D313" t="s">
        <v>330</v>
      </c>
      <c r="E313" t="s">
        <v>346</v>
      </c>
      <c r="F313" t="s">
        <v>23829</v>
      </c>
      <c r="G313" t="s">
        <v>402</v>
      </c>
      <c r="H313">
        <v>1</v>
      </c>
      <c r="I313">
        <v>0.08</v>
      </c>
    </row>
    <row r="314" spans="1:10" hidden="1" x14ac:dyDescent="0.5">
      <c r="A314">
        <v>14</v>
      </c>
      <c r="B314" t="s">
        <v>605</v>
      </c>
      <c r="C314" t="s">
        <v>540</v>
      </c>
      <c r="D314" t="s">
        <v>8</v>
      </c>
      <c r="E314" t="s">
        <v>156</v>
      </c>
      <c r="F314" t="s">
        <v>23829</v>
      </c>
      <c r="G314" t="s">
        <v>433</v>
      </c>
      <c r="H314">
        <v>1</v>
      </c>
      <c r="I314">
        <v>1</v>
      </c>
    </row>
    <row r="315" spans="1:10" hidden="1" x14ac:dyDescent="0.5">
      <c r="A315">
        <v>14</v>
      </c>
      <c r="B315" t="s">
        <v>516</v>
      </c>
      <c r="C315" t="s">
        <v>540</v>
      </c>
      <c r="D315" t="s">
        <v>140</v>
      </c>
      <c r="E315" t="s">
        <v>7</v>
      </c>
      <c r="F315" t="s">
        <v>23829</v>
      </c>
      <c r="G315" t="s">
        <v>412</v>
      </c>
      <c r="H315">
        <v>2</v>
      </c>
      <c r="I315">
        <v>3.25</v>
      </c>
    </row>
    <row r="316" spans="1:10" hidden="1" x14ac:dyDescent="0.5">
      <c r="A316">
        <v>14</v>
      </c>
      <c r="B316" t="s">
        <v>395</v>
      </c>
      <c r="C316" t="s">
        <v>517</v>
      </c>
      <c r="D316" t="s">
        <v>8</v>
      </c>
      <c r="E316" t="s">
        <v>217</v>
      </c>
      <c r="F316" t="s">
        <v>23829</v>
      </c>
      <c r="G316" t="s">
        <v>404</v>
      </c>
      <c r="H316">
        <v>3</v>
      </c>
      <c r="I316">
        <v>1.5</v>
      </c>
    </row>
    <row r="317" spans="1:10" hidden="1" x14ac:dyDescent="0.5">
      <c r="A317">
        <v>14</v>
      </c>
      <c r="B317" t="s">
        <v>478</v>
      </c>
      <c r="C317" t="s">
        <v>517</v>
      </c>
      <c r="D317" t="s">
        <v>140</v>
      </c>
      <c r="E317" t="s">
        <v>191</v>
      </c>
      <c r="F317" t="s">
        <v>23829</v>
      </c>
      <c r="G317" t="s">
        <v>433</v>
      </c>
      <c r="H317">
        <v>1</v>
      </c>
      <c r="I317">
        <v>2</v>
      </c>
    </row>
    <row r="318" spans="1:10" hidden="1" x14ac:dyDescent="0.5">
      <c r="A318">
        <v>14</v>
      </c>
      <c r="B318" t="s">
        <v>605</v>
      </c>
      <c r="C318" t="s">
        <v>517</v>
      </c>
      <c r="D318" t="s">
        <v>8</v>
      </c>
      <c r="E318" t="s">
        <v>156</v>
      </c>
      <c r="F318" t="s">
        <v>23829</v>
      </c>
      <c r="G318" t="s">
        <v>400</v>
      </c>
      <c r="H318">
        <v>2</v>
      </c>
      <c r="I318">
        <v>1.5</v>
      </c>
    </row>
    <row r="319" spans="1:10" hidden="1" x14ac:dyDescent="0.5">
      <c r="A319">
        <v>14</v>
      </c>
      <c r="B319" t="s">
        <v>605</v>
      </c>
      <c r="C319" t="s">
        <v>517</v>
      </c>
      <c r="D319" t="s">
        <v>227</v>
      </c>
      <c r="E319" t="s">
        <v>229</v>
      </c>
      <c r="F319" t="s">
        <v>23829</v>
      </c>
      <c r="G319" t="s">
        <v>435</v>
      </c>
      <c r="H319">
        <v>3</v>
      </c>
      <c r="I319">
        <v>10.5</v>
      </c>
    </row>
    <row r="320" spans="1:10" hidden="1" x14ac:dyDescent="0.5">
      <c r="A320">
        <v>14</v>
      </c>
      <c r="B320" t="s">
        <v>605</v>
      </c>
      <c r="C320" t="s">
        <v>517</v>
      </c>
      <c r="D320" t="s">
        <v>227</v>
      </c>
      <c r="E320" t="s">
        <v>229</v>
      </c>
      <c r="F320" t="s">
        <v>23829</v>
      </c>
      <c r="G320" t="s">
        <v>400</v>
      </c>
      <c r="H320">
        <v>5</v>
      </c>
      <c r="I320">
        <v>8</v>
      </c>
    </row>
    <row r="321" spans="1:9" hidden="1" x14ac:dyDescent="0.5">
      <c r="A321">
        <v>14</v>
      </c>
      <c r="B321" t="s">
        <v>478</v>
      </c>
      <c r="C321" t="s">
        <v>479</v>
      </c>
      <c r="D321" t="s">
        <v>140</v>
      </c>
      <c r="E321" t="s">
        <v>7</v>
      </c>
      <c r="F321" t="s">
        <v>23829</v>
      </c>
      <c r="G321" t="s">
        <v>404</v>
      </c>
      <c r="H321">
        <v>3</v>
      </c>
      <c r="I321">
        <v>0.5</v>
      </c>
    </row>
    <row r="322" spans="1:9" hidden="1" x14ac:dyDescent="0.5">
      <c r="A322">
        <v>14</v>
      </c>
      <c r="B322" t="s">
        <v>478</v>
      </c>
      <c r="C322" t="s">
        <v>479</v>
      </c>
      <c r="D322" t="s">
        <v>330</v>
      </c>
      <c r="E322" t="s">
        <v>346</v>
      </c>
      <c r="F322" t="s">
        <v>23829</v>
      </c>
      <c r="G322" t="s">
        <v>433</v>
      </c>
      <c r="H322">
        <v>1</v>
      </c>
      <c r="I322">
        <v>0.03</v>
      </c>
    </row>
    <row r="323" spans="1:9" hidden="1" x14ac:dyDescent="0.5">
      <c r="A323">
        <v>14</v>
      </c>
      <c r="B323" t="s">
        <v>516</v>
      </c>
      <c r="C323" t="s">
        <v>517</v>
      </c>
      <c r="D323" t="s">
        <v>140</v>
      </c>
      <c r="E323" t="s">
        <v>7</v>
      </c>
      <c r="F323" t="s">
        <v>23829</v>
      </c>
      <c r="G323" t="s">
        <v>412</v>
      </c>
      <c r="H323">
        <v>20</v>
      </c>
      <c r="I323">
        <v>40.5</v>
      </c>
    </row>
    <row r="324" spans="1:9" hidden="1" x14ac:dyDescent="0.5">
      <c r="A324">
        <v>14</v>
      </c>
      <c r="B324" t="s">
        <v>395</v>
      </c>
      <c r="C324" t="s">
        <v>479</v>
      </c>
      <c r="D324" t="s">
        <v>8</v>
      </c>
      <c r="E324" t="s">
        <v>154</v>
      </c>
      <c r="F324" t="s">
        <v>23829</v>
      </c>
      <c r="G324" t="s">
        <v>420</v>
      </c>
      <c r="H324">
        <v>3</v>
      </c>
      <c r="I324">
        <v>3</v>
      </c>
    </row>
    <row r="325" spans="1:9" hidden="1" x14ac:dyDescent="0.5">
      <c r="A325">
        <v>14</v>
      </c>
      <c r="B325" t="s">
        <v>605</v>
      </c>
      <c r="C325" t="s">
        <v>479</v>
      </c>
      <c r="D325" t="s">
        <v>79</v>
      </c>
      <c r="E325" t="s">
        <v>197</v>
      </c>
      <c r="F325" t="s">
        <v>23829</v>
      </c>
      <c r="G325" t="s">
        <v>408</v>
      </c>
      <c r="H325">
        <v>7</v>
      </c>
      <c r="I325">
        <v>6.25</v>
      </c>
    </row>
    <row r="326" spans="1:9" hidden="1" x14ac:dyDescent="0.5">
      <c r="A326">
        <v>14</v>
      </c>
      <c r="B326" t="s">
        <v>516</v>
      </c>
      <c r="C326" t="s">
        <v>517</v>
      </c>
      <c r="D326" t="s">
        <v>8</v>
      </c>
      <c r="E326" t="s">
        <v>7</v>
      </c>
      <c r="F326" t="s">
        <v>23829</v>
      </c>
      <c r="G326" t="s">
        <v>408</v>
      </c>
      <c r="H326">
        <v>8</v>
      </c>
      <c r="I326">
        <v>21.75</v>
      </c>
    </row>
    <row r="327" spans="1:9" hidden="1" x14ac:dyDescent="0.5">
      <c r="A327">
        <v>14</v>
      </c>
      <c r="B327" t="s">
        <v>395</v>
      </c>
      <c r="C327" t="s">
        <v>540</v>
      </c>
      <c r="D327" t="s">
        <v>330</v>
      </c>
      <c r="E327" t="s">
        <v>329</v>
      </c>
      <c r="F327" t="s">
        <v>23829</v>
      </c>
      <c r="G327" t="s">
        <v>408</v>
      </c>
      <c r="H327">
        <v>2</v>
      </c>
      <c r="I327">
        <v>1</v>
      </c>
    </row>
    <row r="328" spans="1:9" hidden="1" x14ac:dyDescent="0.5">
      <c r="A328">
        <v>14</v>
      </c>
      <c r="B328" t="s">
        <v>516</v>
      </c>
      <c r="C328" t="s">
        <v>517</v>
      </c>
      <c r="D328" t="s">
        <v>140</v>
      </c>
      <c r="E328" t="s">
        <v>7</v>
      </c>
      <c r="F328" t="s">
        <v>23829</v>
      </c>
      <c r="G328" t="s">
        <v>400</v>
      </c>
      <c r="H328">
        <v>2</v>
      </c>
      <c r="I328">
        <v>2.5</v>
      </c>
    </row>
    <row r="329" spans="1:9" hidden="1" x14ac:dyDescent="0.5">
      <c r="A329">
        <v>14</v>
      </c>
      <c r="B329" t="s">
        <v>516</v>
      </c>
      <c r="C329" t="s">
        <v>517</v>
      </c>
      <c r="D329" t="s">
        <v>8</v>
      </c>
      <c r="E329" t="s">
        <v>7</v>
      </c>
      <c r="F329" t="s">
        <v>23829</v>
      </c>
      <c r="G329" t="s">
        <v>435</v>
      </c>
      <c r="H329">
        <v>2</v>
      </c>
      <c r="I329">
        <v>10.83</v>
      </c>
    </row>
    <row r="330" spans="1:9" hidden="1" x14ac:dyDescent="0.5">
      <c r="A330">
        <v>14</v>
      </c>
      <c r="B330" t="s">
        <v>478</v>
      </c>
      <c r="C330" t="s">
        <v>479</v>
      </c>
      <c r="D330" t="s">
        <v>140</v>
      </c>
      <c r="E330" t="s">
        <v>146</v>
      </c>
      <c r="F330" t="s">
        <v>23829</v>
      </c>
      <c r="G330" t="s">
        <v>404</v>
      </c>
      <c r="H330">
        <v>2</v>
      </c>
      <c r="I330">
        <v>2</v>
      </c>
    </row>
    <row r="331" spans="1:9" hidden="1" x14ac:dyDescent="0.5">
      <c r="A331">
        <v>14</v>
      </c>
      <c r="B331" t="s">
        <v>395</v>
      </c>
      <c r="C331" t="s">
        <v>517</v>
      </c>
      <c r="D331" t="s">
        <v>79</v>
      </c>
      <c r="E331" t="s">
        <v>207</v>
      </c>
      <c r="F331" t="s">
        <v>23829</v>
      </c>
      <c r="G331" t="s">
        <v>420</v>
      </c>
      <c r="H331">
        <v>3</v>
      </c>
      <c r="I331">
        <v>3</v>
      </c>
    </row>
    <row r="332" spans="1:9" hidden="1" x14ac:dyDescent="0.5">
      <c r="A332">
        <v>14</v>
      </c>
      <c r="B332" t="s">
        <v>478</v>
      </c>
      <c r="C332" t="s">
        <v>540</v>
      </c>
      <c r="D332" t="s">
        <v>8</v>
      </c>
      <c r="E332" t="s">
        <v>217</v>
      </c>
      <c r="F332" t="s">
        <v>23829</v>
      </c>
      <c r="G332" t="s">
        <v>404</v>
      </c>
      <c r="H332">
        <v>4</v>
      </c>
      <c r="I332">
        <v>2</v>
      </c>
    </row>
    <row r="333" spans="1:9" hidden="1" x14ac:dyDescent="0.5">
      <c r="A333">
        <v>14</v>
      </c>
      <c r="B333" t="s">
        <v>395</v>
      </c>
      <c r="C333" t="s">
        <v>540</v>
      </c>
      <c r="D333" t="s">
        <v>140</v>
      </c>
      <c r="E333" t="s">
        <v>7</v>
      </c>
      <c r="F333" t="s">
        <v>23829</v>
      </c>
      <c r="G333" t="s">
        <v>420</v>
      </c>
      <c r="H333">
        <v>5</v>
      </c>
      <c r="I333">
        <v>6</v>
      </c>
    </row>
    <row r="334" spans="1:9" hidden="1" x14ac:dyDescent="0.5">
      <c r="A334">
        <v>14</v>
      </c>
      <c r="B334" t="s">
        <v>605</v>
      </c>
      <c r="C334" t="s">
        <v>517</v>
      </c>
      <c r="D334" t="s">
        <v>330</v>
      </c>
      <c r="E334" t="s">
        <v>344</v>
      </c>
      <c r="F334" t="s">
        <v>23829</v>
      </c>
      <c r="G334" t="s">
        <v>408</v>
      </c>
      <c r="H334">
        <v>1</v>
      </c>
      <c r="I334">
        <v>6.5</v>
      </c>
    </row>
    <row r="335" spans="1:9" hidden="1" x14ac:dyDescent="0.5">
      <c r="A335">
        <v>13</v>
      </c>
      <c r="B335" t="s">
        <v>478</v>
      </c>
      <c r="C335" t="s">
        <v>540</v>
      </c>
      <c r="D335" t="s">
        <v>79</v>
      </c>
      <c r="E335" t="s">
        <v>201</v>
      </c>
      <c r="F335" t="s">
        <v>23829</v>
      </c>
      <c r="G335" t="s">
        <v>406</v>
      </c>
      <c r="H335">
        <v>3</v>
      </c>
      <c r="I335">
        <v>7</v>
      </c>
    </row>
    <row r="336" spans="1:9" hidden="1" x14ac:dyDescent="0.5">
      <c r="A336">
        <v>13</v>
      </c>
      <c r="B336" t="s">
        <v>478</v>
      </c>
      <c r="C336" t="s">
        <v>540</v>
      </c>
      <c r="D336" t="s">
        <v>330</v>
      </c>
      <c r="E336" t="s">
        <v>346</v>
      </c>
      <c r="F336" t="s">
        <v>23829</v>
      </c>
      <c r="G336" t="s">
        <v>406</v>
      </c>
      <c r="H336">
        <v>1</v>
      </c>
      <c r="I336">
        <v>8</v>
      </c>
    </row>
    <row r="337" spans="1:10" hidden="1" x14ac:dyDescent="0.5">
      <c r="A337">
        <v>13</v>
      </c>
      <c r="B337" t="s">
        <v>395</v>
      </c>
      <c r="C337" t="s">
        <v>517</v>
      </c>
      <c r="D337" t="s">
        <v>140</v>
      </c>
      <c r="E337" t="s">
        <v>146</v>
      </c>
      <c r="F337" t="s">
        <v>23829</v>
      </c>
      <c r="G337" t="s">
        <v>404</v>
      </c>
      <c r="H337">
        <v>21</v>
      </c>
      <c r="I337">
        <v>59.870000000000005</v>
      </c>
    </row>
    <row r="338" spans="1:10" hidden="1" x14ac:dyDescent="0.5">
      <c r="A338">
        <v>13</v>
      </c>
      <c r="B338" t="s">
        <v>605</v>
      </c>
      <c r="C338" t="s">
        <v>479</v>
      </c>
      <c r="D338" t="s">
        <v>8</v>
      </c>
      <c r="E338" t="s">
        <v>213</v>
      </c>
      <c r="F338" t="s">
        <v>23829</v>
      </c>
      <c r="G338" t="s">
        <v>410</v>
      </c>
      <c r="H338">
        <v>19</v>
      </c>
      <c r="I338">
        <v>19</v>
      </c>
    </row>
    <row r="339" spans="1:10" hidden="1" x14ac:dyDescent="0.5">
      <c r="A339">
        <v>13</v>
      </c>
      <c r="B339" t="s">
        <v>605</v>
      </c>
      <c r="C339" t="s">
        <v>517</v>
      </c>
      <c r="D339" t="s">
        <v>8</v>
      </c>
      <c r="E339" t="s">
        <v>366</v>
      </c>
      <c r="F339" t="s">
        <v>23829</v>
      </c>
      <c r="G339" t="s">
        <v>410</v>
      </c>
      <c r="H339">
        <v>1</v>
      </c>
      <c r="I339">
        <v>1.25</v>
      </c>
    </row>
    <row r="340" spans="1:10" hidden="1" x14ac:dyDescent="0.5">
      <c r="A340">
        <v>13</v>
      </c>
      <c r="B340" t="s">
        <v>597</v>
      </c>
      <c r="C340" t="s">
        <v>517</v>
      </c>
      <c r="D340" t="s">
        <v>140</v>
      </c>
      <c r="E340" t="s">
        <v>358</v>
      </c>
      <c r="F340" t="s">
        <v>23829</v>
      </c>
      <c r="G340" t="s">
        <v>416</v>
      </c>
      <c r="H340">
        <v>8</v>
      </c>
      <c r="I340">
        <v>18.25</v>
      </c>
    </row>
    <row r="341" spans="1:10" hidden="1" x14ac:dyDescent="0.5">
      <c r="A341">
        <v>13</v>
      </c>
      <c r="B341" t="s">
        <v>478</v>
      </c>
      <c r="C341" t="s">
        <v>540</v>
      </c>
      <c r="D341" t="s">
        <v>330</v>
      </c>
      <c r="E341" t="s">
        <v>346</v>
      </c>
      <c r="F341" t="s">
        <v>23829</v>
      </c>
      <c r="G341" t="s">
        <v>402</v>
      </c>
      <c r="H341">
        <v>7</v>
      </c>
      <c r="I341">
        <v>4.67</v>
      </c>
    </row>
    <row r="342" spans="1:10" hidden="1" x14ac:dyDescent="0.5">
      <c r="A342">
        <v>13</v>
      </c>
      <c r="B342" t="s">
        <v>478</v>
      </c>
      <c r="C342" t="s">
        <v>479</v>
      </c>
      <c r="D342" t="s">
        <v>330</v>
      </c>
      <c r="E342" t="s">
        <v>346</v>
      </c>
      <c r="F342" t="s">
        <v>23829</v>
      </c>
      <c r="G342" t="s">
        <v>414</v>
      </c>
      <c r="H342">
        <v>17</v>
      </c>
      <c r="I342">
        <v>23.25</v>
      </c>
    </row>
    <row r="343" spans="1:10" hidden="1" x14ac:dyDescent="0.5">
      <c r="A343">
        <v>13</v>
      </c>
      <c r="B343" t="s">
        <v>383</v>
      </c>
      <c r="C343" t="s">
        <v>517</v>
      </c>
      <c r="D343" t="s">
        <v>8</v>
      </c>
      <c r="E343" t="s">
        <v>213</v>
      </c>
      <c r="F343" t="s">
        <v>383</v>
      </c>
      <c r="G343" t="s">
        <v>383</v>
      </c>
      <c r="H343">
        <v>6</v>
      </c>
      <c r="I343">
        <v>9</v>
      </c>
      <c r="J343" t="s">
        <v>550</v>
      </c>
    </row>
    <row r="344" spans="1:10" hidden="1" x14ac:dyDescent="0.5">
      <c r="A344">
        <v>13</v>
      </c>
      <c r="B344" t="s">
        <v>597</v>
      </c>
      <c r="C344" t="s">
        <v>517</v>
      </c>
      <c r="D344" t="s">
        <v>140</v>
      </c>
      <c r="E344" t="s">
        <v>360</v>
      </c>
      <c r="F344" t="s">
        <v>23829</v>
      </c>
      <c r="G344" t="s">
        <v>418</v>
      </c>
      <c r="H344">
        <v>4</v>
      </c>
      <c r="I344">
        <v>4</v>
      </c>
    </row>
    <row r="345" spans="1:10" hidden="1" x14ac:dyDescent="0.5">
      <c r="A345">
        <v>13</v>
      </c>
      <c r="B345" t="s">
        <v>478</v>
      </c>
      <c r="C345" t="s">
        <v>479</v>
      </c>
      <c r="D345" t="s">
        <v>330</v>
      </c>
      <c r="E345" t="s">
        <v>346</v>
      </c>
      <c r="F345" t="s">
        <v>23829</v>
      </c>
      <c r="G345" t="s">
        <v>402</v>
      </c>
      <c r="H345">
        <v>18</v>
      </c>
      <c r="I345">
        <v>7.98</v>
      </c>
    </row>
    <row r="346" spans="1:10" hidden="1" x14ac:dyDescent="0.5">
      <c r="A346">
        <v>13</v>
      </c>
      <c r="B346" t="s">
        <v>478</v>
      </c>
      <c r="C346" t="s">
        <v>540</v>
      </c>
      <c r="D346" t="s">
        <v>68</v>
      </c>
      <c r="E346" t="s">
        <v>135</v>
      </c>
      <c r="F346" t="s">
        <v>23829</v>
      </c>
      <c r="G346" t="s">
        <v>406</v>
      </c>
      <c r="H346">
        <v>1</v>
      </c>
      <c r="I346">
        <v>0.33</v>
      </c>
    </row>
    <row r="347" spans="1:10" hidden="1" x14ac:dyDescent="0.5">
      <c r="A347">
        <v>13</v>
      </c>
      <c r="B347" t="s">
        <v>605</v>
      </c>
      <c r="C347" t="s">
        <v>479</v>
      </c>
      <c r="D347" t="s">
        <v>79</v>
      </c>
      <c r="E347" t="s">
        <v>197</v>
      </c>
      <c r="F347" t="s">
        <v>23829</v>
      </c>
      <c r="G347" t="s">
        <v>400</v>
      </c>
      <c r="H347">
        <v>7</v>
      </c>
      <c r="I347">
        <v>3.73</v>
      </c>
    </row>
    <row r="348" spans="1:10" hidden="1" x14ac:dyDescent="0.5">
      <c r="A348">
        <v>13</v>
      </c>
      <c r="B348" t="s">
        <v>383</v>
      </c>
      <c r="C348" t="s">
        <v>479</v>
      </c>
      <c r="D348" t="s">
        <v>79</v>
      </c>
      <c r="E348" t="s">
        <v>197</v>
      </c>
      <c r="F348" t="s">
        <v>383</v>
      </c>
      <c r="G348" t="s">
        <v>383</v>
      </c>
      <c r="H348">
        <v>11</v>
      </c>
      <c r="I348">
        <v>19</v>
      </c>
      <c r="J348" t="s">
        <v>550</v>
      </c>
    </row>
    <row r="349" spans="1:10" hidden="1" x14ac:dyDescent="0.5">
      <c r="A349">
        <v>13</v>
      </c>
      <c r="B349" t="s">
        <v>478</v>
      </c>
      <c r="C349" t="s">
        <v>479</v>
      </c>
      <c r="D349" t="s">
        <v>8</v>
      </c>
      <c r="E349" t="s">
        <v>154</v>
      </c>
      <c r="F349" t="s">
        <v>23829</v>
      </c>
      <c r="G349" t="s">
        <v>402</v>
      </c>
      <c r="H349">
        <v>3</v>
      </c>
      <c r="I349">
        <v>0.75</v>
      </c>
    </row>
    <row r="350" spans="1:10" hidden="1" x14ac:dyDescent="0.5">
      <c r="A350">
        <v>13</v>
      </c>
      <c r="B350" t="s">
        <v>605</v>
      </c>
      <c r="C350" t="s">
        <v>540</v>
      </c>
      <c r="D350" t="s">
        <v>79</v>
      </c>
      <c r="E350" t="s">
        <v>197</v>
      </c>
      <c r="F350" t="s">
        <v>23829</v>
      </c>
      <c r="G350" t="s">
        <v>406</v>
      </c>
      <c r="H350">
        <v>3</v>
      </c>
      <c r="I350">
        <v>1.47</v>
      </c>
    </row>
    <row r="351" spans="1:10" hidden="1" x14ac:dyDescent="0.5">
      <c r="A351">
        <v>13</v>
      </c>
      <c r="B351" t="s">
        <v>383</v>
      </c>
      <c r="C351" t="s">
        <v>479</v>
      </c>
      <c r="D351" t="s">
        <v>8</v>
      </c>
      <c r="E351" t="s">
        <v>213</v>
      </c>
      <c r="F351" t="s">
        <v>383</v>
      </c>
      <c r="G351" t="s">
        <v>383</v>
      </c>
      <c r="H351">
        <v>2</v>
      </c>
      <c r="I351">
        <v>7</v>
      </c>
      <c r="J351" t="s">
        <v>550</v>
      </c>
    </row>
    <row r="352" spans="1:10" hidden="1" x14ac:dyDescent="0.5">
      <c r="A352">
        <v>13</v>
      </c>
      <c r="B352" t="s">
        <v>516</v>
      </c>
      <c r="C352" t="s">
        <v>517</v>
      </c>
      <c r="D352" t="s">
        <v>79</v>
      </c>
      <c r="E352" t="s">
        <v>7</v>
      </c>
      <c r="F352" t="s">
        <v>23829</v>
      </c>
      <c r="G352" t="s">
        <v>412</v>
      </c>
      <c r="H352">
        <v>9</v>
      </c>
      <c r="I352">
        <v>8.25</v>
      </c>
    </row>
    <row r="353" spans="1:10" hidden="1" x14ac:dyDescent="0.5">
      <c r="A353">
        <v>13</v>
      </c>
      <c r="B353" t="s">
        <v>516</v>
      </c>
      <c r="C353" t="s">
        <v>517</v>
      </c>
      <c r="D353" t="s">
        <v>140</v>
      </c>
      <c r="E353" t="s">
        <v>395</v>
      </c>
      <c r="F353" t="s">
        <v>23829</v>
      </c>
      <c r="G353" t="s">
        <v>412</v>
      </c>
      <c r="H353">
        <v>6</v>
      </c>
      <c r="I353">
        <v>19.75</v>
      </c>
    </row>
    <row r="354" spans="1:10" hidden="1" x14ac:dyDescent="0.5">
      <c r="A354">
        <v>13</v>
      </c>
      <c r="B354" t="s">
        <v>516</v>
      </c>
      <c r="C354" t="s">
        <v>540</v>
      </c>
      <c r="D354" t="s">
        <v>140</v>
      </c>
      <c r="E354" t="s">
        <v>7</v>
      </c>
      <c r="F354" t="s">
        <v>23829</v>
      </c>
      <c r="G354" t="s">
        <v>412</v>
      </c>
      <c r="H354">
        <v>2</v>
      </c>
      <c r="I354">
        <v>0.5</v>
      </c>
    </row>
    <row r="355" spans="1:10" hidden="1" x14ac:dyDescent="0.5">
      <c r="A355">
        <v>13</v>
      </c>
      <c r="B355" t="s">
        <v>605</v>
      </c>
      <c r="C355" t="s">
        <v>517</v>
      </c>
      <c r="D355" t="s">
        <v>8</v>
      </c>
      <c r="E355" t="s">
        <v>156</v>
      </c>
      <c r="F355" t="s">
        <v>23829</v>
      </c>
      <c r="G355" t="s">
        <v>400</v>
      </c>
      <c r="H355">
        <v>3</v>
      </c>
      <c r="I355">
        <v>4</v>
      </c>
    </row>
    <row r="356" spans="1:10" hidden="1" x14ac:dyDescent="0.5">
      <c r="A356">
        <v>13</v>
      </c>
      <c r="B356" t="s">
        <v>478</v>
      </c>
      <c r="C356" t="s">
        <v>540</v>
      </c>
      <c r="D356" t="s">
        <v>8</v>
      </c>
      <c r="E356" t="s">
        <v>209</v>
      </c>
      <c r="F356" t="s">
        <v>23829</v>
      </c>
      <c r="G356" t="s">
        <v>404</v>
      </c>
      <c r="H356">
        <v>2</v>
      </c>
      <c r="I356">
        <v>0.5</v>
      </c>
    </row>
    <row r="357" spans="1:10" hidden="1" x14ac:dyDescent="0.5">
      <c r="A357">
        <v>13</v>
      </c>
      <c r="B357" t="s">
        <v>383</v>
      </c>
      <c r="C357" t="s">
        <v>479</v>
      </c>
      <c r="D357" t="s">
        <v>79</v>
      </c>
      <c r="E357" t="s">
        <v>199</v>
      </c>
      <c r="F357" t="s">
        <v>383</v>
      </c>
      <c r="G357" t="s">
        <v>383</v>
      </c>
      <c r="H357">
        <v>6</v>
      </c>
      <c r="I357">
        <v>66</v>
      </c>
      <c r="J357" t="s">
        <v>879</v>
      </c>
    </row>
    <row r="358" spans="1:10" hidden="1" x14ac:dyDescent="0.5">
      <c r="A358">
        <v>13</v>
      </c>
      <c r="B358" t="s">
        <v>478</v>
      </c>
      <c r="C358" t="s">
        <v>479</v>
      </c>
      <c r="D358" t="s">
        <v>330</v>
      </c>
      <c r="E358" t="s">
        <v>354</v>
      </c>
      <c r="F358" t="s">
        <v>23829</v>
      </c>
      <c r="G358" t="s">
        <v>418</v>
      </c>
      <c r="H358">
        <v>6</v>
      </c>
      <c r="I358">
        <v>3</v>
      </c>
    </row>
    <row r="359" spans="1:10" hidden="1" x14ac:dyDescent="0.5">
      <c r="A359">
        <v>13</v>
      </c>
      <c r="B359" t="s">
        <v>478</v>
      </c>
      <c r="C359" t="s">
        <v>479</v>
      </c>
      <c r="D359" t="s">
        <v>8</v>
      </c>
      <c r="E359" t="s">
        <v>154</v>
      </c>
      <c r="F359" t="s">
        <v>23829</v>
      </c>
      <c r="G359" t="s">
        <v>418</v>
      </c>
      <c r="H359">
        <v>6</v>
      </c>
      <c r="I359">
        <v>3</v>
      </c>
    </row>
    <row r="360" spans="1:10" hidden="1" x14ac:dyDescent="0.5">
      <c r="A360">
        <v>13</v>
      </c>
      <c r="B360" t="s">
        <v>597</v>
      </c>
      <c r="C360" t="s">
        <v>517</v>
      </c>
      <c r="D360" t="s">
        <v>140</v>
      </c>
      <c r="E360" t="s">
        <v>317</v>
      </c>
      <c r="F360" t="s">
        <v>23829</v>
      </c>
      <c r="G360" t="s">
        <v>416</v>
      </c>
      <c r="H360">
        <v>11</v>
      </c>
      <c r="I360">
        <v>11.5</v>
      </c>
    </row>
    <row r="361" spans="1:10" hidden="1" x14ac:dyDescent="0.5">
      <c r="A361">
        <v>13</v>
      </c>
      <c r="B361" t="s">
        <v>597</v>
      </c>
      <c r="C361" t="s">
        <v>517</v>
      </c>
      <c r="D361" t="s">
        <v>8</v>
      </c>
      <c r="E361" t="s">
        <v>213</v>
      </c>
      <c r="F361" t="s">
        <v>23829</v>
      </c>
      <c r="G361" t="s">
        <v>416</v>
      </c>
      <c r="H361">
        <v>4</v>
      </c>
      <c r="I361">
        <v>7.5</v>
      </c>
    </row>
    <row r="362" spans="1:10" hidden="1" x14ac:dyDescent="0.5">
      <c r="A362">
        <v>13</v>
      </c>
      <c r="B362" t="s">
        <v>478</v>
      </c>
      <c r="C362" t="s">
        <v>540</v>
      </c>
      <c r="D362" t="s">
        <v>8</v>
      </c>
      <c r="E362" t="s">
        <v>154</v>
      </c>
      <c r="F362" t="s">
        <v>23829</v>
      </c>
      <c r="G362" t="s">
        <v>402</v>
      </c>
      <c r="H362">
        <v>1</v>
      </c>
      <c r="I362">
        <v>0.25</v>
      </c>
    </row>
    <row r="363" spans="1:10" hidden="1" x14ac:dyDescent="0.5">
      <c r="A363">
        <v>13</v>
      </c>
      <c r="B363" t="s">
        <v>383</v>
      </c>
      <c r="C363" t="s">
        <v>517</v>
      </c>
      <c r="D363" t="s">
        <v>79</v>
      </c>
      <c r="E363" t="s">
        <v>207</v>
      </c>
      <c r="F363" t="s">
        <v>383</v>
      </c>
      <c r="G363" t="s">
        <v>383</v>
      </c>
      <c r="H363">
        <v>3</v>
      </c>
      <c r="I363">
        <v>13</v>
      </c>
      <c r="J363" t="s">
        <v>550</v>
      </c>
    </row>
    <row r="364" spans="1:10" hidden="1" x14ac:dyDescent="0.5">
      <c r="A364">
        <v>13</v>
      </c>
      <c r="B364" t="s">
        <v>516</v>
      </c>
      <c r="C364" t="s">
        <v>517</v>
      </c>
      <c r="D364" t="s">
        <v>140</v>
      </c>
      <c r="E364" t="s">
        <v>7</v>
      </c>
      <c r="F364" t="s">
        <v>23829</v>
      </c>
      <c r="G364" t="s">
        <v>412</v>
      </c>
      <c r="H364">
        <v>6</v>
      </c>
      <c r="I364">
        <v>10.25</v>
      </c>
    </row>
    <row r="365" spans="1:10" hidden="1" x14ac:dyDescent="0.5">
      <c r="A365">
        <v>13</v>
      </c>
      <c r="B365" t="s">
        <v>605</v>
      </c>
      <c r="C365" t="s">
        <v>517</v>
      </c>
      <c r="D365" t="s">
        <v>8</v>
      </c>
      <c r="E365" t="s">
        <v>213</v>
      </c>
      <c r="F365" t="s">
        <v>23829</v>
      </c>
      <c r="G365" t="s">
        <v>410</v>
      </c>
      <c r="H365">
        <v>1</v>
      </c>
      <c r="I365">
        <v>1.25</v>
      </c>
    </row>
    <row r="366" spans="1:10" hidden="1" x14ac:dyDescent="0.5">
      <c r="A366">
        <v>13</v>
      </c>
      <c r="B366" t="s">
        <v>478</v>
      </c>
      <c r="C366" t="s">
        <v>540</v>
      </c>
      <c r="D366" t="s">
        <v>8</v>
      </c>
      <c r="E366" t="s">
        <v>332</v>
      </c>
      <c r="F366" t="s">
        <v>23829</v>
      </c>
      <c r="G366" t="s">
        <v>404</v>
      </c>
      <c r="H366">
        <v>7</v>
      </c>
      <c r="I366">
        <v>4.5</v>
      </c>
    </row>
    <row r="367" spans="1:10" hidden="1" x14ac:dyDescent="0.5">
      <c r="A367">
        <v>13</v>
      </c>
      <c r="B367" t="s">
        <v>478</v>
      </c>
      <c r="C367" t="s">
        <v>479</v>
      </c>
      <c r="D367" t="s">
        <v>8</v>
      </c>
      <c r="E367" t="s">
        <v>156</v>
      </c>
      <c r="F367" t="s">
        <v>23829</v>
      </c>
      <c r="G367" t="s">
        <v>433</v>
      </c>
      <c r="H367">
        <v>1</v>
      </c>
      <c r="I367">
        <v>2</v>
      </c>
    </row>
    <row r="368" spans="1:10" hidden="1" x14ac:dyDescent="0.5">
      <c r="A368">
        <v>13</v>
      </c>
      <c r="B368" t="s">
        <v>478</v>
      </c>
      <c r="C368" t="s">
        <v>479</v>
      </c>
      <c r="D368" t="s">
        <v>8</v>
      </c>
      <c r="E368" t="s">
        <v>156</v>
      </c>
      <c r="F368" t="s">
        <v>23829</v>
      </c>
      <c r="G368" t="s">
        <v>414</v>
      </c>
      <c r="H368">
        <v>1</v>
      </c>
      <c r="I368">
        <v>2</v>
      </c>
    </row>
    <row r="369" spans="1:9" hidden="1" x14ac:dyDescent="0.5">
      <c r="A369">
        <v>13</v>
      </c>
      <c r="B369" t="s">
        <v>478</v>
      </c>
      <c r="C369" t="s">
        <v>540</v>
      </c>
      <c r="D369" t="s">
        <v>8</v>
      </c>
      <c r="E369" t="s">
        <v>154</v>
      </c>
      <c r="F369" t="s">
        <v>23829</v>
      </c>
      <c r="G369" t="s">
        <v>406</v>
      </c>
      <c r="H369">
        <v>2</v>
      </c>
      <c r="I369">
        <v>0.75</v>
      </c>
    </row>
    <row r="370" spans="1:9" hidden="1" x14ac:dyDescent="0.5">
      <c r="A370">
        <v>13</v>
      </c>
      <c r="B370" t="s">
        <v>478</v>
      </c>
      <c r="C370" t="s">
        <v>540</v>
      </c>
      <c r="D370" t="s">
        <v>8</v>
      </c>
      <c r="E370" t="s">
        <v>156</v>
      </c>
      <c r="F370" t="s">
        <v>23829</v>
      </c>
      <c r="G370" t="s">
        <v>414</v>
      </c>
      <c r="H370">
        <v>2</v>
      </c>
      <c r="I370">
        <v>0.25</v>
      </c>
    </row>
    <row r="371" spans="1:9" hidden="1" x14ac:dyDescent="0.5">
      <c r="A371">
        <v>13</v>
      </c>
      <c r="B371" t="s">
        <v>516</v>
      </c>
      <c r="C371" t="s">
        <v>517</v>
      </c>
      <c r="D371" t="s">
        <v>140</v>
      </c>
      <c r="E371" t="s">
        <v>7</v>
      </c>
      <c r="F371" t="s">
        <v>23829</v>
      </c>
      <c r="G371" t="s">
        <v>418</v>
      </c>
      <c r="H371">
        <v>18</v>
      </c>
      <c r="I371">
        <v>14.5</v>
      </c>
    </row>
    <row r="372" spans="1:9" hidden="1" x14ac:dyDescent="0.5">
      <c r="A372">
        <v>13</v>
      </c>
      <c r="B372" t="s">
        <v>597</v>
      </c>
      <c r="C372" t="s">
        <v>517</v>
      </c>
      <c r="D372" t="s">
        <v>8</v>
      </c>
      <c r="E372" t="s">
        <v>7</v>
      </c>
      <c r="F372" t="s">
        <v>23829</v>
      </c>
      <c r="G372" t="s">
        <v>412</v>
      </c>
      <c r="H372">
        <v>10</v>
      </c>
      <c r="I372">
        <v>9.5</v>
      </c>
    </row>
    <row r="373" spans="1:9" hidden="1" x14ac:dyDescent="0.5">
      <c r="A373">
        <v>13</v>
      </c>
      <c r="B373" t="s">
        <v>605</v>
      </c>
      <c r="C373" t="s">
        <v>517</v>
      </c>
      <c r="D373" t="s">
        <v>8</v>
      </c>
      <c r="E373" t="s">
        <v>160</v>
      </c>
      <c r="F373" t="s">
        <v>23829</v>
      </c>
      <c r="G373" t="s">
        <v>400</v>
      </c>
      <c r="H373">
        <v>2</v>
      </c>
      <c r="I373">
        <v>2</v>
      </c>
    </row>
    <row r="374" spans="1:9" hidden="1" x14ac:dyDescent="0.5">
      <c r="A374">
        <v>13</v>
      </c>
      <c r="B374" t="s">
        <v>516</v>
      </c>
      <c r="C374" t="s">
        <v>517</v>
      </c>
      <c r="D374" t="s">
        <v>79</v>
      </c>
      <c r="E374" t="s">
        <v>7</v>
      </c>
      <c r="F374" t="s">
        <v>23829</v>
      </c>
      <c r="G374" t="s">
        <v>410</v>
      </c>
      <c r="H374">
        <v>2</v>
      </c>
      <c r="I374">
        <v>3</v>
      </c>
    </row>
    <row r="375" spans="1:9" hidden="1" x14ac:dyDescent="0.5">
      <c r="A375">
        <v>13</v>
      </c>
      <c r="B375" t="s">
        <v>597</v>
      </c>
      <c r="C375" t="s">
        <v>517</v>
      </c>
      <c r="D375" t="s">
        <v>140</v>
      </c>
      <c r="E375" t="s">
        <v>360</v>
      </c>
      <c r="F375" t="s">
        <v>23829</v>
      </c>
      <c r="G375" t="s">
        <v>416</v>
      </c>
      <c r="H375">
        <v>16</v>
      </c>
      <c r="I375">
        <v>11.25</v>
      </c>
    </row>
    <row r="376" spans="1:9" hidden="1" x14ac:dyDescent="0.5">
      <c r="A376">
        <v>13</v>
      </c>
      <c r="B376" t="s">
        <v>478</v>
      </c>
      <c r="C376" t="s">
        <v>479</v>
      </c>
      <c r="D376" t="s">
        <v>140</v>
      </c>
      <c r="E376" t="s">
        <v>146</v>
      </c>
      <c r="F376" t="s">
        <v>23829</v>
      </c>
      <c r="G376" t="s">
        <v>404</v>
      </c>
      <c r="H376">
        <v>22</v>
      </c>
      <c r="I376">
        <v>20.509999999999998</v>
      </c>
    </row>
    <row r="377" spans="1:9" hidden="1" x14ac:dyDescent="0.5">
      <c r="A377">
        <v>13</v>
      </c>
      <c r="B377" t="s">
        <v>605</v>
      </c>
      <c r="C377" t="s">
        <v>540</v>
      </c>
      <c r="D377" t="s">
        <v>330</v>
      </c>
      <c r="E377" t="s">
        <v>344</v>
      </c>
      <c r="F377" t="s">
        <v>23829</v>
      </c>
      <c r="G377" t="s">
        <v>406</v>
      </c>
      <c r="H377">
        <v>1</v>
      </c>
      <c r="I377">
        <v>0.5</v>
      </c>
    </row>
    <row r="378" spans="1:9" hidden="1" x14ac:dyDescent="0.5">
      <c r="A378">
        <v>13</v>
      </c>
      <c r="B378" t="s">
        <v>395</v>
      </c>
      <c r="C378" t="s">
        <v>540</v>
      </c>
      <c r="D378" t="s">
        <v>8</v>
      </c>
      <c r="E378" t="s">
        <v>217</v>
      </c>
      <c r="F378" t="s">
        <v>23829</v>
      </c>
      <c r="G378" t="s">
        <v>404</v>
      </c>
      <c r="H378">
        <v>6</v>
      </c>
      <c r="I378">
        <v>5</v>
      </c>
    </row>
    <row r="379" spans="1:9" hidden="1" x14ac:dyDescent="0.5">
      <c r="A379">
        <v>13</v>
      </c>
      <c r="B379" t="s">
        <v>395</v>
      </c>
      <c r="C379" t="s">
        <v>540</v>
      </c>
      <c r="D379" t="s">
        <v>140</v>
      </c>
      <c r="E379" t="s">
        <v>364</v>
      </c>
      <c r="F379" t="s">
        <v>23829</v>
      </c>
      <c r="G379" t="s">
        <v>404</v>
      </c>
      <c r="H379">
        <v>1</v>
      </c>
      <c r="I379">
        <v>1</v>
      </c>
    </row>
    <row r="380" spans="1:9" hidden="1" x14ac:dyDescent="0.5">
      <c r="A380">
        <v>13</v>
      </c>
      <c r="B380" t="s">
        <v>395</v>
      </c>
      <c r="C380" t="s">
        <v>517</v>
      </c>
      <c r="D380" t="s">
        <v>8</v>
      </c>
      <c r="E380" t="s">
        <v>217</v>
      </c>
      <c r="F380" t="s">
        <v>23829</v>
      </c>
      <c r="G380" t="s">
        <v>404</v>
      </c>
      <c r="H380">
        <v>6</v>
      </c>
      <c r="I380">
        <v>5</v>
      </c>
    </row>
    <row r="381" spans="1:9" hidden="1" x14ac:dyDescent="0.5">
      <c r="A381">
        <v>13</v>
      </c>
      <c r="B381" t="s">
        <v>478</v>
      </c>
      <c r="C381" t="s">
        <v>540</v>
      </c>
      <c r="D381" t="s">
        <v>330</v>
      </c>
      <c r="E381" t="s">
        <v>344</v>
      </c>
      <c r="F381" t="s">
        <v>23829</v>
      </c>
      <c r="G381" t="s">
        <v>402</v>
      </c>
      <c r="H381">
        <v>1</v>
      </c>
      <c r="I381">
        <v>0.08</v>
      </c>
    </row>
    <row r="382" spans="1:9" hidden="1" x14ac:dyDescent="0.5">
      <c r="A382">
        <v>13</v>
      </c>
      <c r="B382" t="s">
        <v>605</v>
      </c>
      <c r="C382" t="s">
        <v>540</v>
      </c>
      <c r="D382" t="s">
        <v>140</v>
      </c>
      <c r="E382" t="s">
        <v>7</v>
      </c>
      <c r="F382" t="s">
        <v>23829</v>
      </c>
      <c r="G382" t="s">
        <v>400</v>
      </c>
      <c r="H382">
        <v>1</v>
      </c>
      <c r="I382">
        <v>1.5</v>
      </c>
    </row>
    <row r="383" spans="1:9" hidden="1" x14ac:dyDescent="0.5">
      <c r="A383">
        <v>13</v>
      </c>
      <c r="B383" t="s">
        <v>597</v>
      </c>
      <c r="C383" t="s">
        <v>540</v>
      </c>
      <c r="D383" t="s">
        <v>140</v>
      </c>
      <c r="E383" t="s">
        <v>317</v>
      </c>
      <c r="F383" t="s">
        <v>23829</v>
      </c>
      <c r="G383" t="s">
        <v>416</v>
      </c>
      <c r="H383">
        <v>6</v>
      </c>
      <c r="I383">
        <v>5.5</v>
      </c>
    </row>
    <row r="384" spans="1:9" hidden="1" x14ac:dyDescent="0.5">
      <c r="A384">
        <v>13</v>
      </c>
      <c r="B384" t="s">
        <v>605</v>
      </c>
      <c r="C384" t="s">
        <v>540</v>
      </c>
      <c r="D384" t="s">
        <v>8</v>
      </c>
      <c r="E384" t="s">
        <v>217</v>
      </c>
      <c r="F384" t="s">
        <v>23829</v>
      </c>
      <c r="G384" t="s">
        <v>410</v>
      </c>
      <c r="H384">
        <v>7</v>
      </c>
      <c r="I384">
        <v>4.5</v>
      </c>
    </row>
    <row r="385" spans="1:10" hidden="1" x14ac:dyDescent="0.5">
      <c r="A385">
        <v>13</v>
      </c>
      <c r="B385" t="s">
        <v>478</v>
      </c>
      <c r="C385" t="s">
        <v>540</v>
      </c>
      <c r="D385" t="s">
        <v>8</v>
      </c>
      <c r="E385" t="s">
        <v>217</v>
      </c>
      <c r="F385" t="s">
        <v>23829</v>
      </c>
      <c r="G385" t="s">
        <v>404</v>
      </c>
      <c r="H385">
        <v>8</v>
      </c>
      <c r="I385">
        <v>5.5</v>
      </c>
    </row>
    <row r="386" spans="1:10" hidden="1" x14ac:dyDescent="0.5">
      <c r="A386">
        <v>13</v>
      </c>
      <c r="B386" t="s">
        <v>597</v>
      </c>
      <c r="C386" t="s">
        <v>517</v>
      </c>
      <c r="D386" t="s">
        <v>140</v>
      </c>
      <c r="E386" t="s">
        <v>7</v>
      </c>
      <c r="F386" t="s">
        <v>23829</v>
      </c>
      <c r="G386" t="s">
        <v>416</v>
      </c>
      <c r="H386">
        <v>2</v>
      </c>
      <c r="I386">
        <v>1</v>
      </c>
    </row>
    <row r="387" spans="1:10" hidden="1" x14ac:dyDescent="0.5">
      <c r="A387">
        <v>13</v>
      </c>
      <c r="B387" t="s">
        <v>605</v>
      </c>
      <c r="C387" t="s">
        <v>540</v>
      </c>
      <c r="D387" t="s">
        <v>8</v>
      </c>
      <c r="E387" t="s">
        <v>332</v>
      </c>
      <c r="F387" t="s">
        <v>23829</v>
      </c>
      <c r="G387" t="s">
        <v>410</v>
      </c>
      <c r="H387">
        <v>1</v>
      </c>
      <c r="I387">
        <v>2</v>
      </c>
    </row>
    <row r="388" spans="1:10" hidden="1" x14ac:dyDescent="0.5">
      <c r="A388">
        <v>13</v>
      </c>
      <c r="B388" t="s">
        <v>383</v>
      </c>
      <c r="C388" t="s">
        <v>479</v>
      </c>
      <c r="D388" t="s">
        <v>330</v>
      </c>
      <c r="E388" t="s">
        <v>329</v>
      </c>
      <c r="F388" t="s">
        <v>383</v>
      </c>
      <c r="G388" t="s">
        <v>383</v>
      </c>
      <c r="H388">
        <v>32</v>
      </c>
      <c r="I388">
        <v>122.51</v>
      </c>
      <c r="J388" t="s">
        <v>507</v>
      </c>
    </row>
    <row r="389" spans="1:10" hidden="1" x14ac:dyDescent="0.5">
      <c r="A389">
        <v>13</v>
      </c>
      <c r="B389" t="s">
        <v>478</v>
      </c>
      <c r="C389" t="s">
        <v>479</v>
      </c>
      <c r="D389" t="s">
        <v>330</v>
      </c>
      <c r="E389" t="s">
        <v>329</v>
      </c>
      <c r="F389" t="s">
        <v>23829</v>
      </c>
      <c r="G389" t="s">
        <v>408</v>
      </c>
      <c r="H389">
        <v>9</v>
      </c>
      <c r="I389">
        <v>5.75</v>
      </c>
    </row>
    <row r="390" spans="1:10" hidden="1" x14ac:dyDescent="0.5">
      <c r="A390">
        <v>13</v>
      </c>
      <c r="B390" t="s">
        <v>383</v>
      </c>
      <c r="C390" t="s">
        <v>540</v>
      </c>
      <c r="D390" t="s">
        <v>8</v>
      </c>
      <c r="E390" t="s">
        <v>217</v>
      </c>
      <c r="F390" t="s">
        <v>383</v>
      </c>
      <c r="G390" t="s">
        <v>383</v>
      </c>
      <c r="H390">
        <v>2</v>
      </c>
      <c r="I390">
        <v>5</v>
      </c>
      <c r="J390" t="s">
        <v>550</v>
      </c>
    </row>
    <row r="391" spans="1:10" hidden="1" x14ac:dyDescent="0.5">
      <c r="A391">
        <v>13</v>
      </c>
      <c r="B391" t="s">
        <v>395</v>
      </c>
      <c r="C391" t="s">
        <v>479</v>
      </c>
      <c r="D391" t="s">
        <v>8</v>
      </c>
      <c r="E391" t="s">
        <v>154</v>
      </c>
      <c r="F391" t="s">
        <v>23829</v>
      </c>
      <c r="G391" t="s">
        <v>420</v>
      </c>
      <c r="H391">
        <v>9</v>
      </c>
      <c r="I391">
        <v>11</v>
      </c>
    </row>
    <row r="392" spans="1:10" hidden="1" x14ac:dyDescent="0.5">
      <c r="A392">
        <v>13</v>
      </c>
      <c r="B392" t="s">
        <v>605</v>
      </c>
      <c r="C392" t="s">
        <v>540</v>
      </c>
      <c r="D392" t="s">
        <v>68</v>
      </c>
      <c r="E392" t="s">
        <v>7</v>
      </c>
      <c r="F392" t="s">
        <v>23829</v>
      </c>
      <c r="G392" t="s">
        <v>414</v>
      </c>
      <c r="H392">
        <v>2</v>
      </c>
      <c r="I392">
        <v>0.5</v>
      </c>
    </row>
    <row r="393" spans="1:10" hidden="1" x14ac:dyDescent="0.5">
      <c r="A393">
        <v>13</v>
      </c>
      <c r="B393" t="s">
        <v>516</v>
      </c>
      <c r="C393" t="s">
        <v>517</v>
      </c>
      <c r="D393" t="s">
        <v>8</v>
      </c>
      <c r="E393" t="s">
        <v>7</v>
      </c>
      <c r="F393" t="s">
        <v>23829</v>
      </c>
      <c r="G393" t="s">
        <v>412</v>
      </c>
      <c r="H393">
        <v>5</v>
      </c>
      <c r="I393">
        <v>4</v>
      </c>
    </row>
    <row r="394" spans="1:10" hidden="1" x14ac:dyDescent="0.5">
      <c r="A394">
        <v>13</v>
      </c>
      <c r="B394" t="s">
        <v>478</v>
      </c>
      <c r="C394" t="s">
        <v>479</v>
      </c>
      <c r="D394" t="s">
        <v>79</v>
      </c>
      <c r="E394" t="s">
        <v>199</v>
      </c>
      <c r="F394" t="s">
        <v>23829</v>
      </c>
      <c r="G394" t="s">
        <v>402</v>
      </c>
      <c r="H394">
        <v>2</v>
      </c>
      <c r="I394">
        <v>2.5</v>
      </c>
    </row>
    <row r="395" spans="1:10" hidden="1" x14ac:dyDescent="0.5">
      <c r="A395">
        <v>13</v>
      </c>
      <c r="B395" t="s">
        <v>383</v>
      </c>
      <c r="C395" t="s">
        <v>517</v>
      </c>
      <c r="D395" t="s">
        <v>140</v>
      </c>
      <c r="E395" t="s">
        <v>7</v>
      </c>
      <c r="F395" t="s">
        <v>383</v>
      </c>
      <c r="G395" t="s">
        <v>383</v>
      </c>
      <c r="H395">
        <v>11</v>
      </c>
      <c r="I395">
        <v>179</v>
      </c>
      <c r="J395" t="s">
        <v>550</v>
      </c>
    </row>
    <row r="396" spans="1:10" hidden="1" x14ac:dyDescent="0.5">
      <c r="A396">
        <v>13</v>
      </c>
      <c r="B396" t="s">
        <v>478</v>
      </c>
      <c r="C396" t="s">
        <v>479</v>
      </c>
      <c r="D396" t="s">
        <v>330</v>
      </c>
      <c r="E396" t="s">
        <v>329</v>
      </c>
      <c r="F396" t="s">
        <v>23829</v>
      </c>
      <c r="G396" t="s">
        <v>402</v>
      </c>
      <c r="H396">
        <v>4</v>
      </c>
      <c r="I396">
        <v>5.25</v>
      </c>
    </row>
    <row r="397" spans="1:10" hidden="1" x14ac:dyDescent="0.5">
      <c r="A397">
        <v>13</v>
      </c>
      <c r="B397" t="s">
        <v>605</v>
      </c>
      <c r="C397" t="s">
        <v>540</v>
      </c>
      <c r="D397" t="s">
        <v>140</v>
      </c>
      <c r="E397" t="s">
        <v>370</v>
      </c>
      <c r="F397" t="s">
        <v>23829</v>
      </c>
      <c r="G397" t="s">
        <v>410</v>
      </c>
      <c r="H397">
        <v>1</v>
      </c>
      <c r="I397">
        <v>1</v>
      </c>
    </row>
    <row r="398" spans="1:10" hidden="1" x14ac:dyDescent="0.5">
      <c r="A398">
        <v>13</v>
      </c>
      <c r="B398" t="s">
        <v>516</v>
      </c>
      <c r="C398" t="s">
        <v>479</v>
      </c>
      <c r="D398" t="s">
        <v>140</v>
      </c>
      <c r="E398" t="s">
        <v>231</v>
      </c>
      <c r="F398" t="s">
        <v>23829</v>
      </c>
      <c r="G398" t="s">
        <v>408</v>
      </c>
      <c r="H398">
        <v>4</v>
      </c>
      <c r="I398">
        <v>4.5</v>
      </c>
    </row>
    <row r="399" spans="1:10" hidden="1" x14ac:dyDescent="0.5">
      <c r="A399">
        <v>13</v>
      </c>
      <c r="B399" t="s">
        <v>516</v>
      </c>
      <c r="C399" t="s">
        <v>517</v>
      </c>
      <c r="D399" t="s">
        <v>140</v>
      </c>
      <c r="E399" t="s">
        <v>7</v>
      </c>
      <c r="F399" t="s">
        <v>23829</v>
      </c>
      <c r="G399" t="s">
        <v>400</v>
      </c>
      <c r="H399">
        <v>2</v>
      </c>
      <c r="I399">
        <v>2</v>
      </c>
    </row>
    <row r="400" spans="1:10" hidden="1" x14ac:dyDescent="0.5">
      <c r="A400">
        <v>13</v>
      </c>
      <c r="B400" t="s">
        <v>478</v>
      </c>
      <c r="C400" t="s">
        <v>517</v>
      </c>
      <c r="D400" t="s">
        <v>8</v>
      </c>
      <c r="E400" t="s">
        <v>217</v>
      </c>
      <c r="F400" t="s">
        <v>23829</v>
      </c>
      <c r="G400" t="s">
        <v>404</v>
      </c>
      <c r="H400">
        <v>3</v>
      </c>
      <c r="I400">
        <v>4</v>
      </c>
    </row>
    <row r="401" spans="1:10" hidden="1" x14ac:dyDescent="0.5">
      <c r="A401">
        <v>13</v>
      </c>
      <c r="B401" t="s">
        <v>605</v>
      </c>
      <c r="C401" t="s">
        <v>517</v>
      </c>
      <c r="D401" t="s">
        <v>79</v>
      </c>
      <c r="E401" t="s">
        <v>203</v>
      </c>
      <c r="F401" t="s">
        <v>23829</v>
      </c>
      <c r="G401" t="s">
        <v>408</v>
      </c>
      <c r="H401">
        <v>2</v>
      </c>
      <c r="I401">
        <v>19.5</v>
      </c>
    </row>
    <row r="402" spans="1:10" hidden="1" x14ac:dyDescent="0.5">
      <c r="A402">
        <v>13</v>
      </c>
      <c r="B402" t="s">
        <v>478</v>
      </c>
      <c r="C402" t="s">
        <v>479</v>
      </c>
      <c r="D402" t="s">
        <v>140</v>
      </c>
      <c r="E402" t="s">
        <v>7</v>
      </c>
      <c r="F402" t="s">
        <v>23829</v>
      </c>
      <c r="G402" t="s">
        <v>404</v>
      </c>
      <c r="H402">
        <v>2</v>
      </c>
      <c r="I402">
        <v>6.25</v>
      </c>
    </row>
    <row r="403" spans="1:10" hidden="1" x14ac:dyDescent="0.5">
      <c r="A403">
        <v>13</v>
      </c>
      <c r="B403" t="s">
        <v>516</v>
      </c>
      <c r="C403" t="s">
        <v>517</v>
      </c>
      <c r="D403" t="s">
        <v>79</v>
      </c>
      <c r="E403" t="s">
        <v>7</v>
      </c>
      <c r="F403" t="s">
        <v>23829</v>
      </c>
      <c r="G403" t="s">
        <v>408</v>
      </c>
      <c r="H403">
        <v>3</v>
      </c>
      <c r="I403">
        <v>11</v>
      </c>
    </row>
    <row r="404" spans="1:10" hidden="1" x14ac:dyDescent="0.5">
      <c r="A404">
        <v>13</v>
      </c>
      <c r="B404" t="s">
        <v>516</v>
      </c>
      <c r="C404" t="s">
        <v>517</v>
      </c>
      <c r="D404" t="s">
        <v>8</v>
      </c>
      <c r="E404" t="s">
        <v>7</v>
      </c>
      <c r="F404" t="s">
        <v>23829</v>
      </c>
      <c r="G404" t="s">
        <v>435</v>
      </c>
      <c r="H404">
        <v>2</v>
      </c>
      <c r="I404">
        <v>12</v>
      </c>
    </row>
    <row r="405" spans="1:10" hidden="1" x14ac:dyDescent="0.5">
      <c r="A405">
        <v>13</v>
      </c>
      <c r="B405" t="s">
        <v>383</v>
      </c>
      <c r="C405" t="s">
        <v>517</v>
      </c>
      <c r="D405" t="s">
        <v>79</v>
      </c>
      <c r="E405" t="s">
        <v>7</v>
      </c>
      <c r="F405" t="s">
        <v>383</v>
      </c>
      <c r="G405" t="s">
        <v>383</v>
      </c>
      <c r="H405">
        <v>2</v>
      </c>
      <c r="I405">
        <v>105</v>
      </c>
      <c r="J405" t="s">
        <v>550</v>
      </c>
    </row>
    <row r="406" spans="1:10" hidden="1" x14ac:dyDescent="0.5">
      <c r="A406">
        <v>13</v>
      </c>
      <c r="B406" t="s">
        <v>516</v>
      </c>
      <c r="C406" t="s">
        <v>517</v>
      </c>
      <c r="D406" t="s">
        <v>79</v>
      </c>
      <c r="E406" t="s">
        <v>7</v>
      </c>
      <c r="F406" t="s">
        <v>23829</v>
      </c>
      <c r="G406" t="s">
        <v>435</v>
      </c>
      <c r="H406">
        <v>4</v>
      </c>
      <c r="I406">
        <v>31.17</v>
      </c>
    </row>
    <row r="407" spans="1:10" hidden="1" x14ac:dyDescent="0.5">
      <c r="A407">
        <v>13</v>
      </c>
      <c r="B407" t="s">
        <v>516</v>
      </c>
      <c r="C407" t="s">
        <v>517</v>
      </c>
      <c r="D407" t="s">
        <v>79</v>
      </c>
      <c r="E407" t="s">
        <v>7</v>
      </c>
      <c r="F407" t="s">
        <v>23829</v>
      </c>
      <c r="G407" t="s">
        <v>418</v>
      </c>
      <c r="H407">
        <v>2</v>
      </c>
      <c r="I407">
        <v>14</v>
      </c>
    </row>
    <row r="408" spans="1:10" hidden="1" x14ac:dyDescent="0.5">
      <c r="A408">
        <v>13</v>
      </c>
      <c r="B408" t="s">
        <v>605</v>
      </c>
      <c r="C408" t="s">
        <v>517</v>
      </c>
      <c r="D408" t="s">
        <v>8</v>
      </c>
      <c r="E408" t="s">
        <v>160</v>
      </c>
      <c r="F408" t="s">
        <v>23829</v>
      </c>
      <c r="G408" t="s">
        <v>410</v>
      </c>
      <c r="H408">
        <v>14</v>
      </c>
      <c r="I408">
        <v>9</v>
      </c>
    </row>
    <row r="409" spans="1:10" hidden="1" x14ac:dyDescent="0.5">
      <c r="A409">
        <v>13</v>
      </c>
      <c r="B409" t="s">
        <v>395</v>
      </c>
      <c r="C409" t="s">
        <v>517</v>
      </c>
      <c r="D409" t="s">
        <v>8</v>
      </c>
      <c r="E409" t="s">
        <v>154</v>
      </c>
      <c r="F409" t="s">
        <v>23829</v>
      </c>
      <c r="G409" t="s">
        <v>420</v>
      </c>
      <c r="H409">
        <v>5</v>
      </c>
      <c r="I409">
        <v>63</v>
      </c>
    </row>
    <row r="410" spans="1:10" hidden="1" x14ac:dyDescent="0.5">
      <c r="A410">
        <v>13</v>
      </c>
      <c r="B410" t="s">
        <v>478</v>
      </c>
      <c r="C410" t="s">
        <v>540</v>
      </c>
      <c r="D410" t="s">
        <v>140</v>
      </c>
      <c r="E410" t="s">
        <v>7</v>
      </c>
      <c r="F410" t="s">
        <v>23829</v>
      </c>
      <c r="G410" t="s">
        <v>404</v>
      </c>
      <c r="H410">
        <v>3</v>
      </c>
      <c r="I410">
        <v>6</v>
      </c>
    </row>
    <row r="411" spans="1:10" hidden="1" x14ac:dyDescent="0.5">
      <c r="A411">
        <v>13</v>
      </c>
      <c r="B411" t="s">
        <v>478</v>
      </c>
      <c r="C411" t="s">
        <v>540</v>
      </c>
      <c r="D411" t="s">
        <v>8</v>
      </c>
      <c r="E411" t="s">
        <v>209</v>
      </c>
      <c r="F411" t="s">
        <v>23829</v>
      </c>
      <c r="G411" t="s">
        <v>406</v>
      </c>
      <c r="H411">
        <v>2</v>
      </c>
      <c r="I411">
        <v>0.75</v>
      </c>
    </row>
    <row r="412" spans="1:10" hidden="1" x14ac:dyDescent="0.5">
      <c r="A412">
        <v>15</v>
      </c>
      <c r="B412" t="s">
        <v>605</v>
      </c>
      <c r="C412" t="s">
        <v>479</v>
      </c>
      <c r="D412" t="s">
        <v>8</v>
      </c>
      <c r="E412" t="s">
        <v>154</v>
      </c>
      <c r="F412" t="s">
        <v>23829</v>
      </c>
      <c r="G412" t="s">
        <v>406</v>
      </c>
      <c r="H412">
        <v>3</v>
      </c>
      <c r="I412">
        <v>8</v>
      </c>
    </row>
    <row r="413" spans="1:10" hidden="1" x14ac:dyDescent="0.5">
      <c r="A413">
        <v>15</v>
      </c>
      <c r="B413" t="s">
        <v>605</v>
      </c>
      <c r="C413" t="s">
        <v>540</v>
      </c>
      <c r="D413" t="s">
        <v>8</v>
      </c>
      <c r="E413" t="s">
        <v>332</v>
      </c>
      <c r="F413" t="s">
        <v>23829</v>
      </c>
      <c r="G413" t="s">
        <v>406</v>
      </c>
      <c r="H413">
        <v>4</v>
      </c>
      <c r="I413">
        <v>2.5</v>
      </c>
    </row>
    <row r="414" spans="1:10" hidden="1" x14ac:dyDescent="0.5">
      <c r="A414">
        <v>15</v>
      </c>
      <c r="B414" t="s">
        <v>395</v>
      </c>
      <c r="C414" t="s">
        <v>517</v>
      </c>
      <c r="D414" t="s">
        <v>79</v>
      </c>
      <c r="E414" t="s">
        <v>199</v>
      </c>
      <c r="F414" t="s">
        <v>23829</v>
      </c>
      <c r="G414" t="s">
        <v>410</v>
      </c>
      <c r="H414">
        <v>6</v>
      </c>
      <c r="I414">
        <v>5.75</v>
      </c>
    </row>
    <row r="415" spans="1:10" hidden="1" x14ac:dyDescent="0.5">
      <c r="A415">
        <v>15</v>
      </c>
      <c r="B415" t="s">
        <v>605</v>
      </c>
      <c r="C415" t="s">
        <v>540</v>
      </c>
      <c r="D415" t="s">
        <v>8</v>
      </c>
      <c r="E415" t="s">
        <v>160</v>
      </c>
      <c r="F415" t="s">
        <v>23829</v>
      </c>
      <c r="G415" t="s">
        <v>410</v>
      </c>
      <c r="H415">
        <v>2</v>
      </c>
      <c r="I415">
        <v>7</v>
      </c>
    </row>
    <row r="416" spans="1:10" hidden="1" x14ac:dyDescent="0.5">
      <c r="A416">
        <v>15</v>
      </c>
      <c r="B416" t="s">
        <v>605</v>
      </c>
      <c r="C416" t="s">
        <v>479</v>
      </c>
      <c r="D416" t="s">
        <v>79</v>
      </c>
      <c r="E416" t="s">
        <v>207</v>
      </c>
      <c r="F416" t="s">
        <v>23829</v>
      </c>
      <c r="G416" t="s">
        <v>410</v>
      </c>
      <c r="H416">
        <v>4</v>
      </c>
      <c r="I416">
        <v>7.5</v>
      </c>
    </row>
    <row r="417" spans="1:10" hidden="1" x14ac:dyDescent="0.5">
      <c r="A417">
        <v>15</v>
      </c>
      <c r="B417" t="s">
        <v>478</v>
      </c>
      <c r="C417" t="s">
        <v>479</v>
      </c>
      <c r="D417" t="s">
        <v>330</v>
      </c>
      <c r="E417" t="s">
        <v>329</v>
      </c>
      <c r="F417" t="s">
        <v>23829</v>
      </c>
      <c r="G417" t="s">
        <v>402</v>
      </c>
      <c r="H417">
        <v>14</v>
      </c>
      <c r="I417">
        <v>8.25</v>
      </c>
    </row>
    <row r="418" spans="1:10" hidden="1" x14ac:dyDescent="0.5">
      <c r="A418">
        <v>15</v>
      </c>
      <c r="B418" t="s">
        <v>478</v>
      </c>
      <c r="C418" t="s">
        <v>540</v>
      </c>
      <c r="D418" t="s">
        <v>79</v>
      </c>
      <c r="E418" t="s">
        <v>203</v>
      </c>
      <c r="F418" t="s">
        <v>23829</v>
      </c>
      <c r="G418" t="s">
        <v>406</v>
      </c>
      <c r="H418">
        <v>2</v>
      </c>
      <c r="I418">
        <v>0.57999999999999996</v>
      </c>
    </row>
    <row r="419" spans="1:10" hidden="1" x14ac:dyDescent="0.5">
      <c r="A419">
        <v>15</v>
      </c>
      <c r="B419" t="s">
        <v>478</v>
      </c>
      <c r="C419" t="s">
        <v>540</v>
      </c>
      <c r="D419" t="s">
        <v>330</v>
      </c>
      <c r="E419" t="s">
        <v>344</v>
      </c>
      <c r="F419" t="s">
        <v>23829</v>
      </c>
      <c r="G419" t="s">
        <v>408</v>
      </c>
      <c r="H419">
        <v>30</v>
      </c>
      <c r="I419">
        <v>30.5</v>
      </c>
    </row>
    <row r="420" spans="1:10" hidden="1" x14ac:dyDescent="0.5">
      <c r="A420">
        <v>15</v>
      </c>
      <c r="B420" t="s">
        <v>383</v>
      </c>
      <c r="C420" t="s">
        <v>540</v>
      </c>
      <c r="D420" t="s">
        <v>330</v>
      </c>
      <c r="E420" t="s">
        <v>344</v>
      </c>
      <c r="F420" t="s">
        <v>383</v>
      </c>
      <c r="G420" t="s">
        <v>383</v>
      </c>
      <c r="H420">
        <v>22</v>
      </c>
      <c r="I420">
        <v>297.09000000000003</v>
      </c>
      <c r="J420" t="s">
        <v>550</v>
      </c>
    </row>
    <row r="421" spans="1:10" hidden="1" x14ac:dyDescent="0.5">
      <c r="A421">
        <v>15</v>
      </c>
      <c r="B421" t="s">
        <v>597</v>
      </c>
      <c r="C421" t="s">
        <v>517</v>
      </c>
      <c r="D421" t="s">
        <v>140</v>
      </c>
      <c r="E421" t="s">
        <v>358</v>
      </c>
      <c r="F421" t="s">
        <v>23829</v>
      </c>
      <c r="G421" t="s">
        <v>416</v>
      </c>
      <c r="H421">
        <v>8</v>
      </c>
      <c r="I421">
        <v>14</v>
      </c>
    </row>
    <row r="422" spans="1:10" hidden="1" x14ac:dyDescent="0.5">
      <c r="A422">
        <v>15</v>
      </c>
      <c r="B422" t="s">
        <v>605</v>
      </c>
      <c r="C422" t="s">
        <v>479</v>
      </c>
      <c r="D422" t="s">
        <v>79</v>
      </c>
      <c r="E422" t="s">
        <v>197</v>
      </c>
      <c r="F422" t="s">
        <v>23829</v>
      </c>
      <c r="G422" t="s">
        <v>400</v>
      </c>
      <c r="H422">
        <v>8</v>
      </c>
      <c r="I422">
        <v>4.8100000000000005</v>
      </c>
    </row>
    <row r="423" spans="1:10" hidden="1" x14ac:dyDescent="0.5">
      <c r="A423">
        <v>15</v>
      </c>
      <c r="B423" t="s">
        <v>383</v>
      </c>
      <c r="C423" t="s">
        <v>479</v>
      </c>
      <c r="D423" t="s">
        <v>79</v>
      </c>
      <c r="E423" t="s">
        <v>197</v>
      </c>
      <c r="F423" t="s">
        <v>383</v>
      </c>
      <c r="G423" t="s">
        <v>383</v>
      </c>
      <c r="H423">
        <v>13</v>
      </c>
      <c r="I423">
        <v>26</v>
      </c>
      <c r="J423" t="s">
        <v>550</v>
      </c>
    </row>
    <row r="424" spans="1:10" hidden="1" x14ac:dyDescent="0.5">
      <c r="A424">
        <v>15</v>
      </c>
      <c r="B424" t="s">
        <v>516</v>
      </c>
      <c r="C424" t="s">
        <v>517</v>
      </c>
      <c r="D424" t="s">
        <v>140</v>
      </c>
      <c r="E424" t="s">
        <v>7</v>
      </c>
      <c r="F424" t="s">
        <v>23829</v>
      </c>
      <c r="G424" t="s">
        <v>412</v>
      </c>
      <c r="H424">
        <v>8</v>
      </c>
      <c r="I424">
        <v>6.25</v>
      </c>
    </row>
    <row r="425" spans="1:10" hidden="1" x14ac:dyDescent="0.5">
      <c r="A425">
        <v>15</v>
      </c>
      <c r="B425" t="s">
        <v>516</v>
      </c>
      <c r="C425" t="s">
        <v>517</v>
      </c>
      <c r="D425" t="s">
        <v>140</v>
      </c>
      <c r="E425" t="s">
        <v>7</v>
      </c>
      <c r="F425" t="s">
        <v>23829</v>
      </c>
      <c r="G425" t="s">
        <v>418</v>
      </c>
      <c r="H425">
        <v>24</v>
      </c>
      <c r="I425">
        <v>26.5</v>
      </c>
    </row>
    <row r="426" spans="1:10" hidden="1" x14ac:dyDescent="0.5">
      <c r="A426">
        <v>15</v>
      </c>
      <c r="B426" t="s">
        <v>597</v>
      </c>
      <c r="C426" t="s">
        <v>517</v>
      </c>
      <c r="D426" t="s">
        <v>140</v>
      </c>
      <c r="E426" t="s">
        <v>360</v>
      </c>
      <c r="F426" t="s">
        <v>23829</v>
      </c>
      <c r="G426" t="s">
        <v>418</v>
      </c>
      <c r="H426">
        <v>4</v>
      </c>
      <c r="I426">
        <v>4.5</v>
      </c>
    </row>
    <row r="427" spans="1:10" hidden="1" x14ac:dyDescent="0.5">
      <c r="A427">
        <v>15</v>
      </c>
      <c r="B427" t="s">
        <v>478</v>
      </c>
      <c r="C427" t="s">
        <v>479</v>
      </c>
      <c r="D427" t="s">
        <v>330</v>
      </c>
      <c r="E427" t="s">
        <v>346</v>
      </c>
      <c r="F427" t="s">
        <v>23829</v>
      </c>
      <c r="G427" t="s">
        <v>402</v>
      </c>
      <c r="H427">
        <v>29</v>
      </c>
      <c r="I427">
        <v>7.82</v>
      </c>
    </row>
    <row r="428" spans="1:10" hidden="1" x14ac:dyDescent="0.5">
      <c r="A428">
        <v>15</v>
      </c>
      <c r="B428" t="s">
        <v>478</v>
      </c>
      <c r="C428" t="s">
        <v>479</v>
      </c>
      <c r="D428" t="s">
        <v>330</v>
      </c>
      <c r="E428" t="s">
        <v>329</v>
      </c>
      <c r="F428" t="s">
        <v>23829</v>
      </c>
      <c r="G428" t="s">
        <v>408</v>
      </c>
      <c r="H428">
        <v>11</v>
      </c>
      <c r="I428">
        <v>10</v>
      </c>
    </row>
    <row r="429" spans="1:10" hidden="1" x14ac:dyDescent="0.5">
      <c r="A429">
        <v>15</v>
      </c>
      <c r="B429" t="s">
        <v>383</v>
      </c>
      <c r="C429" t="s">
        <v>479</v>
      </c>
      <c r="D429" t="s">
        <v>330</v>
      </c>
      <c r="E429" t="s">
        <v>329</v>
      </c>
      <c r="F429" t="s">
        <v>383</v>
      </c>
      <c r="G429" t="s">
        <v>383</v>
      </c>
      <c r="H429">
        <v>39</v>
      </c>
      <c r="I429">
        <v>151.82</v>
      </c>
      <c r="J429" t="s">
        <v>507</v>
      </c>
    </row>
    <row r="430" spans="1:10" hidden="1" x14ac:dyDescent="0.5">
      <c r="A430">
        <v>15</v>
      </c>
      <c r="B430" t="s">
        <v>478</v>
      </c>
      <c r="C430" t="s">
        <v>479</v>
      </c>
      <c r="D430" t="s">
        <v>79</v>
      </c>
      <c r="E430" t="s">
        <v>203</v>
      </c>
      <c r="F430" t="s">
        <v>23829</v>
      </c>
      <c r="G430" t="s">
        <v>433</v>
      </c>
      <c r="H430">
        <v>2</v>
      </c>
      <c r="I430">
        <v>3</v>
      </c>
    </row>
    <row r="431" spans="1:10" hidden="1" x14ac:dyDescent="0.5">
      <c r="A431">
        <v>15</v>
      </c>
      <c r="B431" t="s">
        <v>478</v>
      </c>
      <c r="C431" t="s">
        <v>479</v>
      </c>
      <c r="D431" t="s">
        <v>79</v>
      </c>
      <c r="E431" t="s">
        <v>199</v>
      </c>
      <c r="F431" t="s">
        <v>23829</v>
      </c>
      <c r="G431" t="s">
        <v>402</v>
      </c>
      <c r="H431">
        <v>4</v>
      </c>
      <c r="I431">
        <v>7</v>
      </c>
    </row>
    <row r="432" spans="1:10" hidden="1" x14ac:dyDescent="0.5">
      <c r="A432">
        <v>15</v>
      </c>
      <c r="B432" t="s">
        <v>605</v>
      </c>
      <c r="C432" t="s">
        <v>540</v>
      </c>
      <c r="D432" t="s">
        <v>8</v>
      </c>
      <c r="E432" t="s">
        <v>217</v>
      </c>
      <c r="F432" t="s">
        <v>23829</v>
      </c>
      <c r="G432" t="s">
        <v>404</v>
      </c>
      <c r="H432">
        <v>1</v>
      </c>
      <c r="I432">
        <v>0.33</v>
      </c>
    </row>
    <row r="433" spans="1:10" hidden="1" x14ac:dyDescent="0.5">
      <c r="A433">
        <v>15</v>
      </c>
      <c r="B433" t="s">
        <v>605</v>
      </c>
      <c r="C433" t="s">
        <v>540</v>
      </c>
      <c r="D433" t="s">
        <v>8</v>
      </c>
      <c r="E433" t="s">
        <v>217</v>
      </c>
      <c r="F433" t="s">
        <v>23829</v>
      </c>
      <c r="G433" t="s">
        <v>410</v>
      </c>
      <c r="H433">
        <v>1</v>
      </c>
      <c r="I433">
        <v>0.5</v>
      </c>
    </row>
    <row r="434" spans="1:10" hidden="1" x14ac:dyDescent="0.5">
      <c r="A434">
        <v>15</v>
      </c>
      <c r="B434" t="s">
        <v>478</v>
      </c>
      <c r="C434" t="s">
        <v>540</v>
      </c>
      <c r="D434" t="s">
        <v>8</v>
      </c>
      <c r="E434" t="s">
        <v>154</v>
      </c>
      <c r="F434" t="s">
        <v>23829</v>
      </c>
      <c r="G434" t="s">
        <v>404</v>
      </c>
      <c r="H434">
        <v>10</v>
      </c>
      <c r="I434">
        <v>5.25</v>
      </c>
    </row>
    <row r="435" spans="1:10" hidden="1" x14ac:dyDescent="0.5">
      <c r="A435">
        <v>15</v>
      </c>
      <c r="B435" t="s">
        <v>478</v>
      </c>
      <c r="C435" t="s">
        <v>540</v>
      </c>
      <c r="D435" t="s">
        <v>8</v>
      </c>
      <c r="E435" t="s">
        <v>332</v>
      </c>
      <c r="F435" t="s">
        <v>23829</v>
      </c>
      <c r="G435" t="s">
        <v>404</v>
      </c>
      <c r="H435">
        <v>20</v>
      </c>
      <c r="I435">
        <v>12.75</v>
      </c>
    </row>
    <row r="436" spans="1:10" hidden="1" x14ac:dyDescent="0.5">
      <c r="A436">
        <v>15</v>
      </c>
      <c r="B436" t="s">
        <v>395</v>
      </c>
      <c r="C436" t="s">
        <v>517</v>
      </c>
      <c r="D436" t="s">
        <v>8</v>
      </c>
      <c r="E436" t="s">
        <v>217</v>
      </c>
      <c r="F436" t="s">
        <v>23829</v>
      </c>
      <c r="G436" t="s">
        <v>404</v>
      </c>
      <c r="H436">
        <v>3</v>
      </c>
      <c r="I436">
        <v>6</v>
      </c>
    </row>
    <row r="437" spans="1:10" hidden="1" x14ac:dyDescent="0.5">
      <c r="A437">
        <v>15</v>
      </c>
      <c r="B437" t="s">
        <v>605</v>
      </c>
      <c r="C437" t="s">
        <v>479</v>
      </c>
      <c r="D437" t="s">
        <v>79</v>
      </c>
      <c r="E437" t="s">
        <v>203</v>
      </c>
      <c r="F437" t="s">
        <v>23829</v>
      </c>
      <c r="G437" t="s">
        <v>433</v>
      </c>
      <c r="H437">
        <v>2</v>
      </c>
      <c r="I437">
        <v>2.0299999999999998</v>
      </c>
    </row>
    <row r="438" spans="1:10" hidden="1" x14ac:dyDescent="0.5">
      <c r="A438">
        <v>15</v>
      </c>
      <c r="B438" t="s">
        <v>605</v>
      </c>
      <c r="C438" t="s">
        <v>479</v>
      </c>
      <c r="D438" t="s">
        <v>8</v>
      </c>
      <c r="E438" t="s">
        <v>160</v>
      </c>
      <c r="F438" t="s">
        <v>23829</v>
      </c>
      <c r="G438" t="s">
        <v>400</v>
      </c>
      <c r="H438">
        <v>6</v>
      </c>
      <c r="I438">
        <v>1.5</v>
      </c>
    </row>
    <row r="439" spans="1:10" hidden="1" x14ac:dyDescent="0.5">
      <c r="A439">
        <v>15</v>
      </c>
      <c r="B439" t="s">
        <v>478</v>
      </c>
      <c r="C439" t="s">
        <v>479</v>
      </c>
      <c r="D439" t="s">
        <v>8</v>
      </c>
      <c r="E439" t="s">
        <v>156</v>
      </c>
      <c r="F439" t="s">
        <v>23829</v>
      </c>
      <c r="G439" t="s">
        <v>433</v>
      </c>
      <c r="H439">
        <v>2</v>
      </c>
      <c r="I439">
        <v>5</v>
      </c>
    </row>
    <row r="440" spans="1:10" hidden="1" x14ac:dyDescent="0.5">
      <c r="A440">
        <v>15</v>
      </c>
      <c r="B440" t="s">
        <v>605</v>
      </c>
      <c r="C440" t="s">
        <v>540</v>
      </c>
      <c r="D440" t="s">
        <v>8</v>
      </c>
      <c r="E440" t="s">
        <v>332</v>
      </c>
      <c r="F440" t="s">
        <v>23829</v>
      </c>
      <c r="G440" t="s">
        <v>410</v>
      </c>
      <c r="H440">
        <v>2</v>
      </c>
      <c r="I440">
        <v>3.25</v>
      </c>
    </row>
    <row r="441" spans="1:10" hidden="1" x14ac:dyDescent="0.5">
      <c r="A441">
        <v>15</v>
      </c>
      <c r="B441" t="s">
        <v>516</v>
      </c>
      <c r="C441" t="s">
        <v>517</v>
      </c>
      <c r="D441" t="s">
        <v>140</v>
      </c>
      <c r="E441" t="s">
        <v>395</v>
      </c>
      <c r="F441" t="s">
        <v>23829</v>
      </c>
      <c r="G441" t="s">
        <v>412</v>
      </c>
      <c r="H441">
        <v>6</v>
      </c>
      <c r="I441">
        <v>13.5</v>
      </c>
    </row>
    <row r="442" spans="1:10" hidden="1" x14ac:dyDescent="0.5">
      <c r="A442">
        <v>15</v>
      </c>
      <c r="B442" t="s">
        <v>516</v>
      </c>
      <c r="C442" t="s">
        <v>517</v>
      </c>
      <c r="D442" t="s">
        <v>8</v>
      </c>
      <c r="E442" t="s">
        <v>7</v>
      </c>
      <c r="F442" t="s">
        <v>23829</v>
      </c>
      <c r="G442" t="s">
        <v>412</v>
      </c>
      <c r="H442">
        <v>7</v>
      </c>
      <c r="I442">
        <v>6</v>
      </c>
    </row>
    <row r="443" spans="1:10" hidden="1" x14ac:dyDescent="0.5">
      <c r="A443">
        <v>15</v>
      </c>
      <c r="B443" t="s">
        <v>605</v>
      </c>
      <c r="C443" t="s">
        <v>479</v>
      </c>
      <c r="D443" t="s">
        <v>8</v>
      </c>
      <c r="E443" t="s">
        <v>213</v>
      </c>
      <c r="F443" t="s">
        <v>23829</v>
      </c>
      <c r="G443" t="s">
        <v>410</v>
      </c>
      <c r="H443">
        <v>14</v>
      </c>
      <c r="I443">
        <v>9.5</v>
      </c>
    </row>
    <row r="444" spans="1:10" hidden="1" x14ac:dyDescent="0.5">
      <c r="A444">
        <v>15</v>
      </c>
      <c r="B444" t="s">
        <v>516</v>
      </c>
      <c r="C444" t="s">
        <v>479</v>
      </c>
      <c r="D444" t="s">
        <v>140</v>
      </c>
      <c r="E444" t="s">
        <v>7</v>
      </c>
      <c r="F444" t="s">
        <v>23829</v>
      </c>
      <c r="G444" t="s">
        <v>400</v>
      </c>
      <c r="H444">
        <v>4</v>
      </c>
      <c r="I444">
        <v>2.9</v>
      </c>
    </row>
    <row r="445" spans="1:10" hidden="1" x14ac:dyDescent="0.5">
      <c r="A445">
        <v>15</v>
      </c>
      <c r="B445" t="s">
        <v>478</v>
      </c>
      <c r="C445" t="s">
        <v>479</v>
      </c>
      <c r="D445" t="s">
        <v>330</v>
      </c>
      <c r="E445" t="s">
        <v>346</v>
      </c>
      <c r="F445" t="s">
        <v>23829</v>
      </c>
      <c r="G445" t="s">
        <v>414</v>
      </c>
      <c r="H445">
        <v>10</v>
      </c>
      <c r="I445">
        <v>12.5</v>
      </c>
    </row>
    <row r="446" spans="1:10" hidden="1" x14ac:dyDescent="0.5">
      <c r="A446">
        <v>15</v>
      </c>
      <c r="B446" t="s">
        <v>383</v>
      </c>
      <c r="C446" t="s">
        <v>479</v>
      </c>
      <c r="D446" t="s">
        <v>79</v>
      </c>
      <c r="E446" t="s">
        <v>199</v>
      </c>
      <c r="F446" t="s">
        <v>383</v>
      </c>
      <c r="G446" t="s">
        <v>383</v>
      </c>
      <c r="H446">
        <v>6</v>
      </c>
      <c r="I446">
        <v>61</v>
      </c>
      <c r="J446" t="s">
        <v>879</v>
      </c>
    </row>
    <row r="447" spans="1:10" hidden="1" x14ac:dyDescent="0.5">
      <c r="A447">
        <v>15</v>
      </c>
      <c r="B447" t="s">
        <v>597</v>
      </c>
      <c r="C447" t="s">
        <v>517</v>
      </c>
      <c r="D447" t="s">
        <v>140</v>
      </c>
      <c r="E447" t="s">
        <v>360</v>
      </c>
      <c r="F447" t="s">
        <v>23829</v>
      </c>
      <c r="G447" t="s">
        <v>416</v>
      </c>
      <c r="H447">
        <v>21</v>
      </c>
      <c r="I447">
        <v>16.75</v>
      </c>
    </row>
    <row r="448" spans="1:10" hidden="1" x14ac:dyDescent="0.5">
      <c r="A448">
        <v>15</v>
      </c>
      <c r="B448" t="s">
        <v>478</v>
      </c>
      <c r="C448" t="s">
        <v>540</v>
      </c>
      <c r="D448" t="s">
        <v>8</v>
      </c>
      <c r="E448" t="s">
        <v>154</v>
      </c>
      <c r="F448" t="s">
        <v>23829</v>
      </c>
      <c r="G448" t="s">
        <v>402</v>
      </c>
      <c r="H448">
        <v>2</v>
      </c>
      <c r="I448">
        <v>0.5</v>
      </c>
    </row>
    <row r="449" spans="1:10" hidden="1" x14ac:dyDescent="0.5">
      <c r="A449">
        <v>15</v>
      </c>
      <c r="B449" t="s">
        <v>597</v>
      </c>
      <c r="C449" t="s">
        <v>517</v>
      </c>
      <c r="D449" t="s">
        <v>79</v>
      </c>
      <c r="E449" t="s">
        <v>7</v>
      </c>
      <c r="F449" t="s">
        <v>23829</v>
      </c>
      <c r="G449" t="s">
        <v>412</v>
      </c>
      <c r="H449">
        <v>6</v>
      </c>
      <c r="I449">
        <v>13.5</v>
      </c>
    </row>
    <row r="450" spans="1:10" hidden="1" x14ac:dyDescent="0.5">
      <c r="A450">
        <v>15</v>
      </c>
      <c r="B450" t="s">
        <v>395</v>
      </c>
      <c r="C450" t="s">
        <v>540</v>
      </c>
      <c r="D450" t="s">
        <v>8</v>
      </c>
      <c r="E450" t="s">
        <v>366</v>
      </c>
      <c r="F450" t="s">
        <v>23829</v>
      </c>
      <c r="G450" t="s">
        <v>410</v>
      </c>
      <c r="H450">
        <v>2</v>
      </c>
      <c r="I450">
        <v>3</v>
      </c>
    </row>
    <row r="451" spans="1:10" hidden="1" x14ac:dyDescent="0.5">
      <c r="A451">
        <v>15</v>
      </c>
      <c r="B451" t="s">
        <v>383</v>
      </c>
      <c r="C451" t="s">
        <v>479</v>
      </c>
      <c r="D451" t="s">
        <v>8</v>
      </c>
      <c r="E451" t="s">
        <v>332</v>
      </c>
      <c r="F451" t="s">
        <v>383</v>
      </c>
      <c r="G451" t="s">
        <v>383</v>
      </c>
      <c r="H451">
        <v>1</v>
      </c>
      <c r="I451">
        <v>7</v>
      </c>
      <c r="J451" t="s">
        <v>550</v>
      </c>
    </row>
    <row r="452" spans="1:10" hidden="1" x14ac:dyDescent="0.5">
      <c r="A452">
        <v>15</v>
      </c>
      <c r="B452" t="s">
        <v>516</v>
      </c>
      <c r="C452" t="s">
        <v>540</v>
      </c>
      <c r="D452" t="s">
        <v>140</v>
      </c>
      <c r="E452" t="s">
        <v>7</v>
      </c>
      <c r="F452" t="s">
        <v>23829</v>
      </c>
      <c r="G452" t="s">
        <v>400</v>
      </c>
      <c r="H452">
        <v>2</v>
      </c>
      <c r="I452">
        <v>0.17</v>
      </c>
    </row>
    <row r="453" spans="1:10" hidden="1" x14ac:dyDescent="0.5">
      <c r="A453">
        <v>15</v>
      </c>
      <c r="B453" t="s">
        <v>478</v>
      </c>
      <c r="C453" t="s">
        <v>517</v>
      </c>
      <c r="D453" t="s">
        <v>8</v>
      </c>
      <c r="E453" t="s">
        <v>160</v>
      </c>
      <c r="F453" t="s">
        <v>23829</v>
      </c>
      <c r="G453" t="s">
        <v>414</v>
      </c>
      <c r="H453">
        <v>2</v>
      </c>
      <c r="I453">
        <v>2</v>
      </c>
    </row>
    <row r="454" spans="1:10" hidden="1" x14ac:dyDescent="0.5">
      <c r="A454">
        <v>15</v>
      </c>
      <c r="B454" t="s">
        <v>478</v>
      </c>
      <c r="C454" t="s">
        <v>540</v>
      </c>
      <c r="D454" t="s">
        <v>330</v>
      </c>
      <c r="E454" t="s">
        <v>344</v>
      </c>
      <c r="F454" t="s">
        <v>23829</v>
      </c>
      <c r="G454" t="s">
        <v>402</v>
      </c>
      <c r="H454">
        <v>2</v>
      </c>
      <c r="I454">
        <v>0.41000000000000003</v>
      </c>
    </row>
    <row r="455" spans="1:10" hidden="1" x14ac:dyDescent="0.5">
      <c r="A455">
        <v>15</v>
      </c>
      <c r="B455" t="s">
        <v>478</v>
      </c>
      <c r="C455" t="s">
        <v>479</v>
      </c>
      <c r="D455" t="s">
        <v>140</v>
      </c>
      <c r="E455" t="s">
        <v>146</v>
      </c>
      <c r="F455" t="s">
        <v>23829</v>
      </c>
      <c r="G455" t="s">
        <v>404</v>
      </c>
      <c r="H455">
        <v>23</v>
      </c>
      <c r="I455">
        <v>36.92</v>
      </c>
    </row>
    <row r="456" spans="1:10" hidden="1" x14ac:dyDescent="0.5">
      <c r="A456">
        <v>15</v>
      </c>
      <c r="B456" t="s">
        <v>478</v>
      </c>
      <c r="C456" t="s">
        <v>517</v>
      </c>
      <c r="D456" t="s">
        <v>8</v>
      </c>
      <c r="E456" t="s">
        <v>160</v>
      </c>
      <c r="F456" t="s">
        <v>23829</v>
      </c>
      <c r="G456" t="s">
        <v>418</v>
      </c>
      <c r="H456">
        <v>2</v>
      </c>
      <c r="I456">
        <v>3.5</v>
      </c>
    </row>
    <row r="457" spans="1:10" hidden="1" x14ac:dyDescent="0.5">
      <c r="A457">
        <v>15</v>
      </c>
      <c r="B457" t="s">
        <v>597</v>
      </c>
      <c r="C457" t="s">
        <v>517</v>
      </c>
      <c r="D457" t="s">
        <v>8</v>
      </c>
      <c r="E457" t="s">
        <v>213</v>
      </c>
      <c r="F457" t="s">
        <v>23829</v>
      </c>
      <c r="G457" t="s">
        <v>416</v>
      </c>
      <c r="H457">
        <v>4</v>
      </c>
      <c r="I457">
        <v>4.75</v>
      </c>
    </row>
    <row r="458" spans="1:10" hidden="1" x14ac:dyDescent="0.5">
      <c r="A458">
        <v>15</v>
      </c>
      <c r="B458" t="s">
        <v>478</v>
      </c>
      <c r="C458" t="s">
        <v>540</v>
      </c>
      <c r="D458" t="s">
        <v>140</v>
      </c>
      <c r="E458" t="s">
        <v>7</v>
      </c>
      <c r="F458" t="s">
        <v>23829</v>
      </c>
      <c r="G458" t="s">
        <v>406</v>
      </c>
      <c r="H458">
        <v>1</v>
      </c>
      <c r="I458">
        <v>0.5</v>
      </c>
    </row>
    <row r="459" spans="1:10" hidden="1" x14ac:dyDescent="0.5">
      <c r="A459">
        <v>15</v>
      </c>
      <c r="B459" t="s">
        <v>383</v>
      </c>
      <c r="C459" t="s">
        <v>517</v>
      </c>
      <c r="D459" t="s">
        <v>79</v>
      </c>
      <c r="E459" t="s">
        <v>207</v>
      </c>
      <c r="F459" t="s">
        <v>383</v>
      </c>
      <c r="G459" t="s">
        <v>383</v>
      </c>
      <c r="H459">
        <v>17</v>
      </c>
      <c r="I459">
        <v>192.92</v>
      </c>
      <c r="J459" t="s">
        <v>550</v>
      </c>
    </row>
    <row r="460" spans="1:10" hidden="1" x14ac:dyDescent="0.5">
      <c r="A460">
        <v>15</v>
      </c>
      <c r="B460" t="s">
        <v>383</v>
      </c>
      <c r="C460" t="s">
        <v>517</v>
      </c>
      <c r="D460" t="s">
        <v>8</v>
      </c>
      <c r="E460" t="s">
        <v>213</v>
      </c>
      <c r="F460" t="s">
        <v>383</v>
      </c>
      <c r="G460" t="s">
        <v>383</v>
      </c>
      <c r="H460">
        <v>14</v>
      </c>
      <c r="I460">
        <v>18</v>
      </c>
      <c r="J460" t="s">
        <v>550</v>
      </c>
    </row>
    <row r="461" spans="1:10" hidden="1" x14ac:dyDescent="0.5">
      <c r="A461">
        <v>15</v>
      </c>
      <c r="B461" t="s">
        <v>478</v>
      </c>
      <c r="C461" t="s">
        <v>479</v>
      </c>
      <c r="D461" t="s">
        <v>330</v>
      </c>
      <c r="E461" t="s">
        <v>354</v>
      </c>
      <c r="F461" t="s">
        <v>23829</v>
      </c>
      <c r="G461" t="s">
        <v>418</v>
      </c>
      <c r="H461">
        <v>6</v>
      </c>
      <c r="I461">
        <v>1.5</v>
      </c>
    </row>
    <row r="462" spans="1:10" hidden="1" x14ac:dyDescent="0.5">
      <c r="A462">
        <v>15</v>
      </c>
      <c r="B462" t="s">
        <v>478</v>
      </c>
      <c r="C462" t="s">
        <v>479</v>
      </c>
      <c r="D462" t="s">
        <v>8</v>
      </c>
      <c r="E462" t="s">
        <v>154</v>
      </c>
      <c r="F462" t="s">
        <v>23829</v>
      </c>
      <c r="G462" t="s">
        <v>418</v>
      </c>
      <c r="H462">
        <v>6</v>
      </c>
      <c r="I462">
        <v>1.5</v>
      </c>
    </row>
    <row r="463" spans="1:10" hidden="1" x14ac:dyDescent="0.5">
      <c r="A463">
        <v>15</v>
      </c>
      <c r="B463" t="s">
        <v>516</v>
      </c>
      <c r="C463" t="s">
        <v>517</v>
      </c>
      <c r="D463" t="s">
        <v>79</v>
      </c>
      <c r="E463" t="s">
        <v>7</v>
      </c>
      <c r="F463" t="s">
        <v>23829</v>
      </c>
      <c r="G463" t="s">
        <v>408</v>
      </c>
      <c r="H463">
        <v>8</v>
      </c>
      <c r="I463">
        <v>15.25</v>
      </c>
    </row>
    <row r="464" spans="1:10" hidden="1" x14ac:dyDescent="0.5">
      <c r="A464">
        <v>15</v>
      </c>
      <c r="B464" t="s">
        <v>597</v>
      </c>
      <c r="C464" t="s">
        <v>517</v>
      </c>
      <c r="D464" t="s">
        <v>140</v>
      </c>
      <c r="E464" t="s">
        <v>7</v>
      </c>
      <c r="F464" t="s">
        <v>23829</v>
      </c>
      <c r="G464" t="s">
        <v>412</v>
      </c>
      <c r="H464">
        <v>2</v>
      </c>
      <c r="I464">
        <v>3.75</v>
      </c>
    </row>
    <row r="465" spans="1:9" hidden="1" x14ac:dyDescent="0.5">
      <c r="A465">
        <v>15</v>
      </c>
      <c r="B465" t="s">
        <v>605</v>
      </c>
      <c r="C465" t="s">
        <v>517</v>
      </c>
      <c r="D465" t="s">
        <v>8</v>
      </c>
      <c r="E465" t="s">
        <v>160</v>
      </c>
      <c r="F465" t="s">
        <v>23829</v>
      </c>
      <c r="G465" t="s">
        <v>410</v>
      </c>
      <c r="H465">
        <v>2</v>
      </c>
      <c r="I465">
        <v>1.75</v>
      </c>
    </row>
    <row r="466" spans="1:9" hidden="1" x14ac:dyDescent="0.5">
      <c r="A466">
        <v>15</v>
      </c>
      <c r="B466" t="s">
        <v>516</v>
      </c>
      <c r="C466" t="s">
        <v>540</v>
      </c>
      <c r="D466" t="s">
        <v>68</v>
      </c>
      <c r="E466" t="s">
        <v>135</v>
      </c>
      <c r="F466" t="s">
        <v>23829</v>
      </c>
      <c r="G466" t="s">
        <v>408</v>
      </c>
      <c r="H466">
        <v>2</v>
      </c>
      <c r="I466">
        <v>1.17</v>
      </c>
    </row>
    <row r="467" spans="1:9" hidden="1" x14ac:dyDescent="0.5">
      <c r="A467">
        <v>15</v>
      </c>
      <c r="B467" t="s">
        <v>516</v>
      </c>
      <c r="C467" t="s">
        <v>517</v>
      </c>
      <c r="D467" t="s">
        <v>8</v>
      </c>
      <c r="E467" t="s">
        <v>7</v>
      </c>
      <c r="F467" t="s">
        <v>23829</v>
      </c>
      <c r="G467" t="s">
        <v>410</v>
      </c>
      <c r="H467">
        <v>2</v>
      </c>
      <c r="I467">
        <v>2.75</v>
      </c>
    </row>
    <row r="468" spans="1:9" hidden="1" x14ac:dyDescent="0.5">
      <c r="A468">
        <v>15</v>
      </c>
      <c r="B468" t="s">
        <v>605</v>
      </c>
      <c r="C468" t="s">
        <v>540</v>
      </c>
      <c r="D468" t="s">
        <v>140</v>
      </c>
      <c r="E468" t="s">
        <v>7</v>
      </c>
      <c r="F468" t="s">
        <v>23829</v>
      </c>
      <c r="G468" t="s">
        <v>400</v>
      </c>
      <c r="H468">
        <v>1</v>
      </c>
      <c r="I468">
        <v>0.17</v>
      </c>
    </row>
    <row r="469" spans="1:9" hidden="1" x14ac:dyDescent="0.5">
      <c r="A469">
        <v>15</v>
      </c>
      <c r="B469" t="s">
        <v>605</v>
      </c>
      <c r="C469" t="s">
        <v>540</v>
      </c>
      <c r="D469" t="s">
        <v>8</v>
      </c>
      <c r="E469" t="s">
        <v>154</v>
      </c>
      <c r="F469" t="s">
        <v>23829</v>
      </c>
      <c r="G469" t="s">
        <v>420</v>
      </c>
      <c r="H469">
        <v>6</v>
      </c>
      <c r="I469">
        <v>1.5</v>
      </c>
    </row>
    <row r="470" spans="1:9" hidden="1" x14ac:dyDescent="0.5">
      <c r="A470">
        <v>15</v>
      </c>
      <c r="B470" t="s">
        <v>597</v>
      </c>
      <c r="C470" t="s">
        <v>517</v>
      </c>
      <c r="D470" t="s">
        <v>140</v>
      </c>
      <c r="E470" t="s">
        <v>317</v>
      </c>
      <c r="F470" t="s">
        <v>23829</v>
      </c>
      <c r="G470" t="s">
        <v>416</v>
      </c>
      <c r="H470">
        <v>12</v>
      </c>
      <c r="I470">
        <v>20</v>
      </c>
    </row>
    <row r="471" spans="1:9" hidden="1" x14ac:dyDescent="0.5">
      <c r="A471">
        <v>15</v>
      </c>
      <c r="B471" t="s">
        <v>605</v>
      </c>
      <c r="C471" t="s">
        <v>479</v>
      </c>
      <c r="D471" t="s">
        <v>79</v>
      </c>
      <c r="E471" t="s">
        <v>199</v>
      </c>
      <c r="F471" t="s">
        <v>23829</v>
      </c>
      <c r="G471" t="s">
        <v>402</v>
      </c>
      <c r="H471">
        <v>4</v>
      </c>
      <c r="I471">
        <v>9</v>
      </c>
    </row>
    <row r="472" spans="1:9" hidden="1" x14ac:dyDescent="0.5">
      <c r="A472">
        <v>15</v>
      </c>
      <c r="B472" t="s">
        <v>478</v>
      </c>
      <c r="C472" t="s">
        <v>540</v>
      </c>
      <c r="D472" t="s">
        <v>140</v>
      </c>
      <c r="E472" t="s">
        <v>7</v>
      </c>
      <c r="F472" t="s">
        <v>23829</v>
      </c>
      <c r="G472" t="s">
        <v>408</v>
      </c>
      <c r="H472">
        <v>2</v>
      </c>
      <c r="I472">
        <v>0.5</v>
      </c>
    </row>
    <row r="473" spans="1:9" hidden="1" x14ac:dyDescent="0.5">
      <c r="A473">
        <v>15</v>
      </c>
      <c r="B473" t="s">
        <v>516</v>
      </c>
      <c r="C473" t="s">
        <v>517</v>
      </c>
      <c r="D473" t="s">
        <v>79</v>
      </c>
      <c r="E473" t="s">
        <v>7</v>
      </c>
      <c r="F473" t="s">
        <v>23829</v>
      </c>
      <c r="G473" t="s">
        <v>412</v>
      </c>
      <c r="H473">
        <v>7</v>
      </c>
      <c r="I473">
        <v>7.25</v>
      </c>
    </row>
    <row r="474" spans="1:9" hidden="1" x14ac:dyDescent="0.5">
      <c r="A474">
        <v>15</v>
      </c>
      <c r="B474" t="s">
        <v>478</v>
      </c>
      <c r="C474" t="s">
        <v>540</v>
      </c>
      <c r="D474" t="s">
        <v>330</v>
      </c>
      <c r="E474" t="s">
        <v>346</v>
      </c>
      <c r="F474" t="s">
        <v>23829</v>
      </c>
      <c r="G474" t="s">
        <v>402</v>
      </c>
      <c r="H474">
        <v>2</v>
      </c>
      <c r="I474">
        <v>0.5</v>
      </c>
    </row>
    <row r="475" spans="1:9" hidden="1" x14ac:dyDescent="0.5">
      <c r="A475">
        <v>15</v>
      </c>
      <c r="B475" t="s">
        <v>605</v>
      </c>
      <c r="C475" t="s">
        <v>517</v>
      </c>
      <c r="D475" t="s">
        <v>8</v>
      </c>
      <c r="E475" t="s">
        <v>366</v>
      </c>
      <c r="F475" t="s">
        <v>23829</v>
      </c>
      <c r="G475" t="s">
        <v>412</v>
      </c>
      <c r="H475">
        <v>4</v>
      </c>
      <c r="I475">
        <v>23.25</v>
      </c>
    </row>
    <row r="476" spans="1:9" hidden="1" x14ac:dyDescent="0.5">
      <c r="A476">
        <v>15</v>
      </c>
      <c r="B476" t="s">
        <v>478</v>
      </c>
      <c r="C476" t="s">
        <v>479</v>
      </c>
      <c r="D476" t="s">
        <v>140</v>
      </c>
      <c r="E476" t="s">
        <v>7</v>
      </c>
      <c r="F476" t="s">
        <v>23829</v>
      </c>
      <c r="G476" t="s">
        <v>404</v>
      </c>
      <c r="H476">
        <v>2</v>
      </c>
      <c r="I476">
        <v>7</v>
      </c>
    </row>
    <row r="477" spans="1:9" hidden="1" x14ac:dyDescent="0.5">
      <c r="A477">
        <v>15</v>
      </c>
      <c r="B477" t="s">
        <v>516</v>
      </c>
      <c r="C477" t="s">
        <v>517</v>
      </c>
      <c r="D477" t="s">
        <v>79</v>
      </c>
      <c r="E477" t="s">
        <v>7</v>
      </c>
      <c r="F477" t="s">
        <v>23829</v>
      </c>
      <c r="G477" t="s">
        <v>410</v>
      </c>
      <c r="H477">
        <v>2</v>
      </c>
      <c r="I477">
        <v>2.5</v>
      </c>
    </row>
    <row r="478" spans="1:9" hidden="1" x14ac:dyDescent="0.5">
      <c r="A478">
        <v>15</v>
      </c>
      <c r="B478" t="s">
        <v>478</v>
      </c>
      <c r="C478" t="s">
        <v>479</v>
      </c>
      <c r="D478" t="s">
        <v>8</v>
      </c>
      <c r="E478" t="s">
        <v>160</v>
      </c>
      <c r="F478" t="s">
        <v>23829</v>
      </c>
      <c r="G478" t="s">
        <v>414</v>
      </c>
      <c r="H478">
        <v>2</v>
      </c>
      <c r="I478">
        <v>9</v>
      </c>
    </row>
    <row r="479" spans="1:9" hidden="1" x14ac:dyDescent="0.5">
      <c r="A479">
        <v>15</v>
      </c>
      <c r="B479" t="s">
        <v>478</v>
      </c>
      <c r="C479" t="s">
        <v>479</v>
      </c>
      <c r="D479" t="s">
        <v>8</v>
      </c>
      <c r="E479" t="s">
        <v>160</v>
      </c>
      <c r="F479" t="s">
        <v>23829</v>
      </c>
      <c r="G479" t="s">
        <v>418</v>
      </c>
      <c r="H479">
        <v>2</v>
      </c>
      <c r="I479">
        <v>7</v>
      </c>
    </row>
    <row r="480" spans="1:9" hidden="1" x14ac:dyDescent="0.5">
      <c r="A480">
        <v>15</v>
      </c>
      <c r="B480" t="s">
        <v>478</v>
      </c>
      <c r="C480" t="s">
        <v>479</v>
      </c>
      <c r="D480" t="s">
        <v>8</v>
      </c>
      <c r="E480" t="s">
        <v>160</v>
      </c>
      <c r="F480" t="s">
        <v>23829</v>
      </c>
      <c r="G480" t="s">
        <v>402</v>
      </c>
      <c r="H480">
        <v>2</v>
      </c>
      <c r="I480">
        <v>4</v>
      </c>
    </row>
    <row r="481" spans="1:10" hidden="1" x14ac:dyDescent="0.5">
      <c r="A481">
        <v>15</v>
      </c>
      <c r="B481" t="s">
        <v>478</v>
      </c>
      <c r="C481" t="s">
        <v>479</v>
      </c>
      <c r="D481" t="s">
        <v>8</v>
      </c>
      <c r="E481" t="s">
        <v>160</v>
      </c>
      <c r="F481" t="s">
        <v>23829</v>
      </c>
      <c r="G481" t="s">
        <v>404</v>
      </c>
      <c r="H481">
        <v>2</v>
      </c>
      <c r="I481">
        <v>15</v>
      </c>
    </row>
    <row r="482" spans="1:10" hidden="1" x14ac:dyDescent="0.5">
      <c r="A482">
        <v>15</v>
      </c>
      <c r="B482" t="s">
        <v>516</v>
      </c>
      <c r="C482" t="s">
        <v>540</v>
      </c>
      <c r="D482" t="s">
        <v>79</v>
      </c>
      <c r="E482" t="s">
        <v>7</v>
      </c>
      <c r="F482" t="s">
        <v>23829</v>
      </c>
      <c r="G482" t="s">
        <v>408</v>
      </c>
      <c r="H482">
        <v>2</v>
      </c>
      <c r="I482">
        <v>1.5</v>
      </c>
    </row>
    <row r="483" spans="1:10" hidden="1" x14ac:dyDescent="0.5">
      <c r="A483">
        <v>15</v>
      </c>
      <c r="B483" t="s">
        <v>478</v>
      </c>
      <c r="C483" t="s">
        <v>540</v>
      </c>
      <c r="D483" t="s">
        <v>140</v>
      </c>
      <c r="E483" t="s">
        <v>7</v>
      </c>
      <c r="F483" t="s">
        <v>23829</v>
      </c>
      <c r="G483" t="s">
        <v>412</v>
      </c>
      <c r="H483">
        <v>1</v>
      </c>
      <c r="I483">
        <v>0.25</v>
      </c>
    </row>
    <row r="484" spans="1:10" hidden="1" x14ac:dyDescent="0.5">
      <c r="A484">
        <v>15</v>
      </c>
      <c r="B484" t="s">
        <v>605</v>
      </c>
      <c r="C484" t="s">
        <v>517</v>
      </c>
      <c r="D484" t="s">
        <v>8</v>
      </c>
      <c r="E484" t="s">
        <v>366</v>
      </c>
      <c r="F484" t="s">
        <v>23829</v>
      </c>
      <c r="G484" t="s">
        <v>410</v>
      </c>
      <c r="H484">
        <v>3</v>
      </c>
      <c r="I484">
        <v>5</v>
      </c>
    </row>
    <row r="485" spans="1:10" hidden="1" x14ac:dyDescent="0.5">
      <c r="A485">
        <v>15</v>
      </c>
      <c r="B485" t="s">
        <v>478</v>
      </c>
      <c r="C485" t="s">
        <v>540</v>
      </c>
      <c r="D485" t="s">
        <v>140</v>
      </c>
      <c r="E485" t="s">
        <v>7</v>
      </c>
      <c r="F485" t="s">
        <v>23829</v>
      </c>
      <c r="G485" t="s">
        <v>400</v>
      </c>
      <c r="H485">
        <v>2</v>
      </c>
      <c r="I485">
        <v>0.42</v>
      </c>
    </row>
    <row r="486" spans="1:10" hidden="1" x14ac:dyDescent="0.5">
      <c r="A486">
        <v>15</v>
      </c>
      <c r="B486" t="s">
        <v>478</v>
      </c>
      <c r="C486" t="s">
        <v>479</v>
      </c>
      <c r="D486" t="s">
        <v>8</v>
      </c>
      <c r="E486" t="s">
        <v>154</v>
      </c>
      <c r="F486" t="s">
        <v>23829</v>
      </c>
      <c r="G486" t="s">
        <v>402</v>
      </c>
      <c r="H486">
        <v>1</v>
      </c>
      <c r="I486">
        <v>0.33</v>
      </c>
    </row>
    <row r="487" spans="1:10" hidden="1" x14ac:dyDescent="0.5">
      <c r="A487">
        <v>15</v>
      </c>
      <c r="B487" t="s">
        <v>516</v>
      </c>
      <c r="C487" t="s">
        <v>479</v>
      </c>
      <c r="D487" t="s">
        <v>140</v>
      </c>
      <c r="E487" t="s">
        <v>231</v>
      </c>
      <c r="F487" t="s">
        <v>23829</v>
      </c>
      <c r="G487" t="s">
        <v>408</v>
      </c>
      <c r="H487">
        <v>2</v>
      </c>
      <c r="I487">
        <v>9.5</v>
      </c>
    </row>
    <row r="488" spans="1:10" hidden="1" x14ac:dyDescent="0.5">
      <c r="A488">
        <v>15</v>
      </c>
      <c r="B488" t="s">
        <v>478</v>
      </c>
      <c r="C488" t="s">
        <v>479</v>
      </c>
      <c r="D488" t="s">
        <v>330</v>
      </c>
      <c r="E488" t="s">
        <v>344</v>
      </c>
      <c r="F488" t="s">
        <v>23829</v>
      </c>
      <c r="G488" t="s">
        <v>402</v>
      </c>
      <c r="H488">
        <v>1</v>
      </c>
      <c r="I488">
        <v>0.75</v>
      </c>
    </row>
    <row r="489" spans="1:10" hidden="1" x14ac:dyDescent="0.5">
      <c r="A489">
        <v>15</v>
      </c>
      <c r="B489" t="s">
        <v>383</v>
      </c>
      <c r="C489" t="s">
        <v>517</v>
      </c>
      <c r="D489" t="s">
        <v>140</v>
      </c>
      <c r="E489" t="s">
        <v>7</v>
      </c>
      <c r="F489" t="s">
        <v>383</v>
      </c>
      <c r="G489" t="s">
        <v>383</v>
      </c>
      <c r="H489">
        <v>6</v>
      </c>
      <c r="I489">
        <v>95</v>
      </c>
      <c r="J489" t="s">
        <v>550</v>
      </c>
    </row>
    <row r="490" spans="1:10" hidden="1" x14ac:dyDescent="0.5">
      <c r="A490">
        <v>15</v>
      </c>
      <c r="B490" t="s">
        <v>597</v>
      </c>
      <c r="C490" t="s">
        <v>540</v>
      </c>
      <c r="D490" t="s">
        <v>140</v>
      </c>
      <c r="E490" t="s">
        <v>317</v>
      </c>
      <c r="F490" t="s">
        <v>23829</v>
      </c>
      <c r="G490" t="s">
        <v>416</v>
      </c>
      <c r="H490">
        <v>4</v>
      </c>
      <c r="I490">
        <v>5</v>
      </c>
    </row>
    <row r="491" spans="1:10" hidden="1" x14ac:dyDescent="0.5">
      <c r="A491">
        <v>15</v>
      </c>
      <c r="B491" t="s">
        <v>478</v>
      </c>
      <c r="C491" t="s">
        <v>540</v>
      </c>
      <c r="D491" t="s">
        <v>330</v>
      </c>
      <c r="E491" t="s">
        <v>344</v>
      </c>
      <c r="F491" t="s">
        <v>23829</v>
      </c>
      <c r="G491" t="s">
        <v>406</v>
      </c>
      <c r="H491">
        <v>5</v>
      </c>
      <c r="I491">
        <v>1.25</v>
      </c>
    </row>
    <row r="492" spans="1:10" hidden="1" x14ac:dyDescent="0.5">
      <c r="A492">
        <v>15</v>
      </c>
      <c r="B492" t="s">
        <v>383</v>
      </c>
      <c r="C492" t="s">
        <v>517</v>
      </c>
      <c r="D492" t="s">
        <v>79</v>
      </c>
      <c r="E492" t="s">
        <v>7</v>
      </c>
      <c r="F492" t="s">
        <v>383</v>
      </c>
      <c r="G492" t="s">
        <v>383</v>
      </c>
      <c r="H492">
        <v>2</v>
      </c>
      <c r="I492">
        <v>25</v>
      </c>
      <c r="J492" t="s">
        <v>550</v>
      </c>
    </row>
    <row r="493" spans="1:10" hidden="1" x14ac:dyDescent="0.5">
      <c r="A493">
        <v>15</v>
      </c>
      <c r="B493" t="s">
        <v>383</v>
      </c>
      <c r="C493" t="s">
        <v>517</v>
      </c>
      <c r="D493" t="s">
        <v>8</v>
      </c>
      <c r="E493" t="s">
        <v>7</v>
      </c>
      <c r="F493" t="s">
        <v>383</v>
      </c>
      <c r="G493" t="s">
        <v>383</v>
      </c>
      <c r="H493">
        <v>2</v>
      </c>
      <c r="I493">
        <v>75</v>
      </c>
      <c r="J493" t="s">
        <v>550</v>
      </c>
    </row>
    <row r="494" spans="1:10" hidden="1" x14ac:dyDescent="0.5">
      <c r="A494">
        <v>15</v>
      </c>
      <c r="B494" t="s">
        <v>516</v>
      </c>
      <c r="C494" t="s">
        <v>540</v>
      </c>
      <c r="D494" t="s">
        <v>140</v>
      </c>
      <c r="E494" t="s">
        <v>7</v>
      </c>
      <c r="F494" t="s">
        <v>23829</v>
      </c>
      <c r="G494" t="s">
        <v>412</v>
      </c>
      <c r="H494">
        <v>2</v>
      </c>
      <c r="I494">
        <v>13.75</v>
      </c>
    </row>
    <row r="495" spans="1:10" hidden="1" x14ac:dyDescent="0.5">
      <c r="A495">
        <v>15</v>
      </c>
      <c r="B495" t="s">
        <v>395</v>
      </c>
      <c r="C495" t="s">
        <v>540</v>
      </c>
      <c r="D495" t="s">
        <v>8</v>
      </c>
      <c r="E495" t="s">
        <v>154</v>
      </c>
      <c r="F495" t="s">
        <v>23829</v>
      </c>
      <c r="G495" t="s">
        <v>416</v>
      </c>
      <c r="H495">
        <v>1</v>
      </c>
      <c r="I495">
        <v>1</v>
      </c>
    </row>
    <row r="496" spans="1:10" hidden="1" x14ac:dyDescent="0.5">
      <c r="A496">
        <v>15</v>
      </c>
      <c r="B496" t="s">
        <v>395</v>
      </c>
      <c r="C496" t="s">
        <v>479</v>
      </c>
      <c r="D496" t="s">
        <v>8</v>
      </c>
      <c r="E496" t="s">
        <v>154</v>
      </c>
      <c r="F496" t="s">
        <v>23829</v>
      </c>
      <c r="G496" t="s">
        <v>420</v>
      </c>
      <c r="H496">
        <v>9</v>
      </c>
      <c r="I496">
        <v>11</v>
      </c>
    </row>
    <row r="497" spans="1:9" hidden="1" x14ac:dyDescent="0.5">
      <c r="A497">
        <v>15</v>
      </c>
      <c r="B497" t="s">
        <v>395</v>
      </c>
      <c r="C497" t="s">
        <v>517</v>
      </c>
      <c r="D497" t="s">
        <v>330</v>
      </c>
      <c r="E497" t="s">
        <v>346</v>
      </c>
      <c r="F497" t="s">
        <v>23829</v>
      </c>
      <c r="G497" t="s">
        <v>420</v>
      </c>
      <c r="H497">
        <v>5</v>
      </c>
      <c r="I497">
        <v>23.5</v>
      </c>
    </row>
    <row r="498" spans="1:9" hidden="1" x14ac:dyDescent="0.5">
      <c r="A498">
        <v>15</v>
      </c>
      <c r="B498" t="s">
        <v>605</v>
      </c>
      <c r="C498" t="s">
        <v>517</v>
      </c>
      <c r="D498" t="s">
        <v>8</v>
      </c>
      <c r="E498" t="s">
        <v>160</v>
      </c>
      <c r="F498" t="s">
        <v>23829</v>
      </c>
      <c r="G498" t="s">
        <v>400</v>
      </c>
      <c r="H498">
        <v>2</v>
      </c>
      <c r="I498">
        <v>1.75</v>
      </c>
    </row>
    <row r="499" spans="1:9" hidden="1" x14ac:dyDescent="0.5">
      <c r="A499">
        <v>15</v>
      </c>
      <c r="B499" t="s">
        <v>605</v>
      </c>
      <c r="C499" t="s">
        <v>517</v>
      </c>
      <c r="D499" t="s">
        <v>8</v>
      </c>
      <c r="E499" t="s">
        <v>217</v>
      </c>
      <c r="F499" t="s">
        <v>23829</v>
      </c>
      <c r="G499" t="s">
        <v>410</v>
      </c>
      <c r="H499">
        <v>3</v>
      </c>
      <c r="I499">
        <v>0.25</v>
      </c>
    </row>
    <row r="500" spans="1:9" hidden="1" x14ac:dyDescent="0.5">
      <c r="A500">
        <v>15</v>
      </c>
      <c r="B500" t="s">
        <v>478</v>
      </c>
      <c r="C500" t="s">
        <v>540</v>
      </c>
      <c r="D500" t="s">
        <v>8</v>
      </c>
      <c r="E500" t="s">
        <v>217</v>
      </c>
      <c r="F500" t="s">
        <v>23829</v>
      </c>
      <c r="G500" t="s">
        <v>404</v>
      </c>
      <c r="H500">
        <v>3</v>
      </c>
      <c r="I500">
        <v>1.25</v>
      </c>
    </row>
    <row r="501" spans="1:9" hidden="1" x14ac:dyDescent="0.5">
      <c r="A501">
        <v>15</v>
      </c>
      <c r="B501" t="s">
        <v>478</v>
      </c>
      <c r="C501" t="s">
        <v>540</v>
      </c>
      <c r="D501" t="s">
        <v>8</v>
      </c>
      <c r="E501" t="s">
        <v>209</v>
      </c>
      <c r="F501" t="s">
        <v>23829</v>
      </c>
      <c r="G501" t="s">
        <v>404</v>
      </c>
      <c r="H501">
        <v>3</v>
      </c>
      <c r="I501">
        <v>1.5</v>
      </c>
    </row>
    <row r="502" spans="1:9" hidden="1" x14ac:dyDescent="0.5">
      <c r="A502">
        <v>15</v>
      </c>
      <c r="B502" t="s">
        <v>605</v>
      </c>
      <c r="C502" t="s">
        <v>517</v>
      </c>
      <c r="D502" t="s">
        <v>8</v>
      </c>
      <c r="E502" t="s">
        <v>160</v>
      </c>
      <c r="F502" t="s">
        <v>23829</v>
      </c>
      <c r="G502" t="s">
        <v>408</v>
      </c>
      <c r="H502">
        <v>2</v>
      </c>
      <c r="I502">
        <v>6.5</v>
      </c>
    </row>
    <row r="503" spans="1:9" hidden="1" x14ac:dyDescent="0.5">
      <c r="A503">
        <v>15</v>
      </c>
      <c r="B503" t="s">
        <v>395</v>
      </c>
      <c r="C503" t="s">
        <v>540</v>
      </c>
      <c r="D503" t="s">
        <v>8</v>
      </c>
      <c r="E503" t="s">
        <v>156</v>
      </c>
      <c r="F503" t="s">
        <v>23829</v>
      </c>
      <c r="G503" t="s">
        <v>433</v>
      </c>
      <c r="H503">
        <v>2</v>
      </c>
      <c r="I503">
        <v>5.08</v>
      </c>
    </row>
    <row r="504" spans="1:9" hidden="1" x14ac:dyDescent="0.5">
      <c r="A504">
        <v>15</v>
      </c>
      <c r="B504" t="s">
        <v>605</v>
      </c>
      <c r="C504" t="s">
        <v>517</v>
      </c>
      <c r="D504" t="s">
        <v>8</v>
      </c>
      <c r="E504" t="s">
        <v>156</v>
      </c>
      <c r="F504" t="s">
        <v>23829</v>
      </c>
      <c r="G504" t="s">
        <v>435</v>
      </c>
      <c r="H504">
        <v>5</v>
      </c>
      <c r="I504">
        <v>54</v>
      </c>
    </row>
    <row r="505" spans="1:9" hidden="1" x14ac:dyDescent="0.5">
      <c r="A505">
        <v>15</v>
      </c>
      <c r="B505" t="s">
        <v>478</v>
      </c>
      <c r="C505" t="s">
        <v>479</v>
      </c>
      <c r="D505" t="s">
        <v>140</v>
      </c>
      <c r="E505" t="s">
        <v>7</v>
      </c>
      <c r="F505" t="s">
        <v>23829</v>
      </c>
      <c r="G505" t="s">
        <v>433</v>
      </c>
      <c r="H505">
        <v>1</v>
      </c>
      <c r="I505">
        <v>4.07</v>
      </c>
    </row>
    <row r="506" spans="1:9" hidden="1" x14ac:dyDescent="0.5">
      <c r="A506">
        <v>15</v>
      </c>
      <c r="B506" t="s">
        <v>605</v>
      </c>
      <c r="C506" t="s">
        <v>517</v>
      </c>
      <c r="D506" t="s">
        <v>8</v>
      </c>
      <c r="E506" t="s">
        <v>160</v>
      </c>
      <c r="F506" t="s">
        <v>23829</v>
      </c>
      <c r="G506" t="s">
        <v>418</v>
      </c>
      <c r="H506">
        <v>3</v>
      </c>
      <c r="I506">
        <v>1.17</v>
      </c>
    </row>
    <row r="507" spans="1:9" hidden="1" x14ac:dyDescent="0.5">
      <c r="A507">
        <v>15</v>
      </c>
      <c r="B507" t="s">
        <v>478</v>
      </c>
      <c r="C507" t="s">
        <v>517</v>
      </c>
      <c r="D507" t="s">
        <v>8</v>
      </c>
      <c r="E507" t="s">
        <v>209</v>
      </c>
      <c r="F507" t="s">
        <v>23829</v>
      </c>
      <c r="G507" t="s">
        <v>404</v>
      </c>
      <c r="H507">
        <v>3</v>
      </c>
      <c r="I507">
        <v>10</v>
      </c>
    </row>
    <row r="508" spans="1:9" hidden="1" x14ac:dyDescent="0.5">
      <c r="A508">
        <v>15</v>
      </c>
      <c r="B508" t="s">
        <v>516</v>
      </c>
      <c r="C508" t="s">
        <v>517</v>
      </c>
      <c r="D508" t="s">
        <v>140</v>
      </c>
      <c r="E508" t="s">
        <v>7</v>
      </c>
      <c r="F508" t="s">
        <v>23829</v>
      </c>
      <c r="G508" t="s">
        <v>435</v>
      </c>
      <c r="H508">
        <v>2</v>
      </c>
      <c r="I508">
        <v>16</v>
      </c>
    </row>
    <row r="509" spans="1:9" hidden="1" x14ac:dyDescent="0.5">
      <c r="A509">
        <v>15</v>
      </c>
      <c r="B509" t="s">
        <v>516</v>
      </c>
      <c r="C509" t="s">
        <v>517</v>
      </c>
      <c r="D509" t="s">
        <v>8</v>
      </c>
      <c r="E509" t="s">
        <v>7</v>
      </c>
      <c r="F509" t="s">
        <v>23829</v>
      </c>
      <c r="G509" t="s">
        <v>400</v>
      </c>
      <c r="H509">
        <v>2</v>
      </c>
      <c r="I509">
        <v>3</v>
      </c>
    </row>
    <row r="510" spans="1:9" hidden="1" x14ac:dyDescent="0.5">
      <c r="A510">
        <v>15</v>
      </c>
      <c r="B510" t="s">
        <v>605</v>
      </c>
      <c r="C510" t="s">
        <v>517</v>
      </c>
      <c r="D510" t="s">
        <v>8</v>
      </c>
      <c r="E510" t="s">
        <v>156</v>
      </c>
      <c r="F510" t="s">
        <v>23829</v>
      </c>
      <c r="G510" t="s">
        <v>400</v>
      </c>
      <c r="H510">
        <v>5</v>
      </c>
      <c r="I510">
        <v>7.5</v>
      </c>
    </row>
    <row r="511" spans="1:9" hidden="1" x14ac:dyDescent="0.5">
      <c r="A511">
        <v>15</v>
      </c>
      <c r="B511" t="s">
        <v>516</v>
      </c>
      <c r="C511" t="s">
        <v>517</v>
      </c>
      <c r="D511" t="s">
        <v>140</v>
      </c>
      <c r="E511" t="s">
        <v>7</v>
      </c>
      <c r="F511" t="s">
        <v>23829</v>
      </c>
      <c r="G511" t="s">
        <v>408</v>
      </c>
      <c r="H511">
        <v>3</v>
      </c>
      <c r="I511">
        <v>13.25</v>
      </c>
    </row>
    <row r="512" spans="1:9" hidden="1" x14ac:dyDescent="0.5">
      <c r="A512">
        <v>15</v>
      </c>
      <c r="B512" t="s">
        <v>605</v>
      </c>
      <c r="C512" t="s">
        <v>517</v>
      </c>
      <c r="D512" t="s">
        <v>330</v>
      </c>
      <c r="E512" t="s">
        <v>344</v>
      </c>
      <c r="F512" t="s">
        <v>23829</v>
      </c>
      <c r="G512" t="s">
        <v>408</v>
      </c>
      <c r="H512">
        <v>2</v>
      </c>
      <c r="I512">
        <v>5.75</v>
      </c>
    </row>
    <row r="513" spans="1:10" hidden="1" x14ac:dyDescent="0.5">
      <c r="A513">
        <v>15</v>
      </c>
      <c r="B513" t="s">
        <v>605</v>
      </c>
      <c r="C513" t="s">
        <v>540</v>
      </c>
      <c r="D513" t="s">
        <v>8</v>
      </c>
      <c r="E513" t="s">
        <v>154</v>
      </c>
      <c r="F513" t="s">
        <v>23829</v>
      </c>
      <c r="G513" t="s">
        <v>406</v>
      </c>
      <c r="H513">
        <v>2</v>
      </c>
      <c r="I513">
        <v>3</v>
      </c>
    </row>
    <row r="514" spans="1:10" hidden="1" x14ac:dyDescent="0.5">
      <c r="A514">
        <v>17</v>
      </c>
      <c r="B514" t="s">
        <v>605</v>
      </c>
      <c r="C514" t="s">
        <v>540</v>
      </c>
      <c r="D514" t="s">
        <v>79</v>
      </c>
      <c r="E514" t="s">
        <v>203</v>
      </c>
      <c r="F514" t="s">
        <v>23829</v>
      </c>
      <c r="G514" t="s">
        <v>400</v>
      </c>
      <c r="H514">
        <v>2</v>
      </c>
      <c r="I514">
        <v>5</v>
      </c>
    </row>
    <row r="515" spans="1:10" hidden="1" x14ac:dyDescent="0.5">
      <c r="A515">
        <v>17</v>
      </c>
      <c r="B515" t="s">
        <v>395</v>
      </c>
      <c r="C515" t="s">
        <v>517</v>
      </c>
      <c r="D515" t="s">
        <v>8</v>
      </c>
      <c r="E515" t="s">
        <v>154</v>
      </c>
      <c r="F515" t="s">
        <v>23829</v>
      </c>
      <c r="G515" t="s">
        <v>410</v>
      </c>
      <c r="H515">
        <v>2</v>
      </c>
      <c r="I515">
        <v>1</v>
      </c>
    </row>
    <row r="516" spans="1:10" hidden="1" x14ac:dyDescent="0.5">
      <c r="A516">
        <v>17</v>
      </c>
      <c r="B516" t="s">
        <v>605</v>
      </c>
      <c r="C516" t="s">
        <v>540</v>
      </c>
      <c r="D516" t="s">
        <v>8</v>
      </c>
      <c r="E516" t="s">
        <v>332</v>
      </c>
      <c r="F516" t="s">
        <v>23829</v>
      </c>
      <c r="G516" t="s">
        <v>410</v>
      </c>
      <c r="H516">
        <v>6</v>
      </c>
      <c r="I516">
        <v>8</v>
      </c>
    </row>
    <row r="517" spans="1:10" hidden="1" x14ac:dyDescent="0.5">
      <c r="A517">
        <v>17</v>
      </c>
      <c r="B517" t="s">
        <v>383</v>
      </c>
      <c r="C517" t="s">
        <v>540</v>
      </c>
      <c r="D517" t="s">
        <v>140</v>
      </c>
      <c r="E517" t="s">
        <v>142</v>
      </c>
      <c r="F517" t="s">
        <v>383</v>
      </c>
      <c r="G517" t="s">
        <v>383</v>
      </c>
      <c r="H517">
        <v>2</v>
      </c>
      <c r="I517">
        <v>2.5</v>
      </c>
      <c r="J517" t="s">
        <v>550</v>
      </c>
    </row>
    <row r="518" spans="1:10" hidden="1" x14ac:dyDescent="0.5">
      <c r="A518">
        <v>17</v>
      </c>
      <c r="B518" t="s">
        <v>605</v>
      </c>
      <c r="C518" t="s">
        <v>517</v>
      </c>
      <c r="D518" t="s">
        <v>8</v>
      </c>
      <c r="E518" t="s">
        <v>366</v>
      </c>
      <c r="F518" t="s">
        <v>23829</v>
      </c>
      <c r="G518" t="s">
        <v>412</v>
      </c>
      <c r="H518">
        <v>8</v>
      </c>
      <c r="I518">
        <v>1.75</v>
      </c>
    </row>
    <row r="519" spans="1:10" hidden="1" x14ac:dyDescent="0.5">
      <c r="A519">
        <v>17</v>
      </c>
      <c r="B519" t="s">
        <v>516</v>
      </c>
      <c r="C519" t="s">
        <v>517</v>
      </c>
      <c r="D519" t="s">
        <v>8</v>
      </c>
      <c r="E519" t="s">
        <v>7</v>
      </c>
      <c r="F519" t="s">
        <v>23829</v>
      </c>
      <c r="G519" t="s">
        <v>410</v>
      </c>
      <c r="H519">
        <v>4</v>
      </c>
      <c r="I519">
        <v>5.5</v>
      </c>
    </row>
    <row r="520" spans="1:10" hidden="1" x14ac:dyDescent="0.5">
      <c r="A520">
        <v>17</v>
      </c>
      <c r="B520" t="s">
        <v>605</v>
      </c>
      <c r="C520" t="s">
        <v>479</v>
      </c>
      <c r="D520" t="s">
        <v>8</v>
      </c>
      <c r="E520" t="s">
        <v>213</v>
      </c>
      <c r="F520" t="s">
        <v>23829</v>
      </c>
      <c r="G520" t="s">
        <v>410</v>
      </c>
      <c r="H520">
        <v>8</v>
      </c>
      <c r="I520">
        <v>8.25</v>
      </c>
    </row>
    <row r="521" spans="1:10" hidden="1" x14ac:dyDescent="0.5">
      <c r="A521">
        <v>17</v>
      </c>
      <c r="B521" t="s">
        <v>605</v>
      </c>
      <c r="C521" t="s">
        <v>540</v>
      </c>
      <c r="D521" t="s">
        <v>330</v>
      </c>
      <c r="E521" t="s">
        <v>356</v>
      </c>
      <c r="F521" t="s">
        <v>23829</v>
      </c>
      <c r="G521" t="s">
        <v>400</v>
      </c>
      <c r="H521">
        <v>1</v>
      </c>
      <c r="I521">
        <v>0.25</v>
      </c>
    </row>
    <row r="522" spans="1:10" hidden="1" x14ac:dyDescent="0.5">
      <c r="A522">
        <v>17</v>
      </c>
      <c r="B522" t="s">
        <v>383</v>
      </c>
      <c r="C522" t="s">
        <v>517</v>
      </c>
      <c r="D522" t="s">
        <v>8</v>
      </c>
      <c r="E522" t="s">
        <v>213</v>
      </c>
      <c r="F522" t="s">
        <v>383</v>
      </c>
      <c r="G522" t="s">
        <v>383</v>
      </c>
      <c r="H522">
        <v>6</v>
      </c>
      <c r="I522">
        <v>5</v>
      </c>
      <c r="J522" t="s">
        <v>550</v>
      </c>
    </row>
    <row r="523" spans="1:10" hidden="1" x14ac:dyDescent="0.5">
      <c r="A523">
        <v>17</v>
      </c>
      <c r="B523" t="s">
        <v>395</v>
      </c>
      <c r="C523" t="s">
        <v>479</v>
      </c>
      <c r="D523" t="s">
        <v>8</v>
      </c>
      <c r="E523" t="s">
        <v>154</v>
      </c>
      <c r="F523" t="s">
        <v>23829</v>
      </c>
      <c r="G523" t="s">
        <v>420</v>
      </c>
      <c r="H523">
        <v>14</v>
      </c>
      <c r="I523">
        <v>41</v>
      </c>
    </row>
    <row r="524" spans="1:10" hidden="1" x14ac:dyDescent="0.5">
      <c r="A524">
        <v>17</v>
      </c>
      <c r="B524" t="s">
        <v>516</v>
      </c>
      <c r="C524" t="s">
        <v>517</v>
      </c>
      <c r="D524" t="s">
        <v>140</v>
      </c>
      <c r="E524" t="s">
        <v>7</v>
      </c>
      <c r="F524" t="s">
        <v>23829</v>
      </c>
      <c r="G524" t="s">
        <v>435</v>
      </c>
      <c r="H524">
        <v>2</v>
      </c>
      <c r="I524">
        <v>4.5</v>
      </c>
    </row>
    <row r="525" spans="1:10" hidden="1" x14ac:dyDescent="0.5">
      <c r="A525">
        <v>17</v>
      </c>
      <c r="B525" t="s">
        <v>383</v>
      </c>
      <c r="C525" t="s">
        <v>540</v>
      </c>
      <c r="D525" t="s">
        <v>8</v>
      </c>
      <c r="E525" t="s">
        <v>213</v>
      </c>
      <c r="F525" t="s">
        <v>383</v>
      </c>
      <c r="G525" t="s">
        <v>383</v>
      </c>
      <c r="H525">
        <v>1</v>
      </c>
      <c r="I525">
        <v>1</v>
      </c>
      <c r="J525" t="s">
        <v>550</v>
      </c>
    </row>
    <row r="526" spans="1:10" hidden="1" x14ac:dyDescent="0.5">
      <c r="A526">
        <v>17</v>
      </c>
      <c r="B526" t="s">
        <v>597</v>
      </c>
      <c r="C526" t="s">
        <v>517</v>
      </c>
      <c r="D526" t="s">
        <v>140</v>
      </c>
      <c r="E526" t="s">
        <v>7</v>
      </c>
      <c r="F526" t="s">
        <v>23829</v>
      </c>
      <c r="G526" t="s">
        <v>412</v>
      </c>
      <c r="H526">
        <v>2</v>
      </c>
      <c r="I526">
        <v>4.75</v>
      </c>
    </row>
    <row r="527" spans="1:10" hidden="1" x14ac:dyDescent="0.5">
      <c r="A527">
        <v>17</v>
      </c>
      <c r="B527" t="s">
        <v>478</v>
      </c>
      <c r="C527" t="s">
        <v>540</v>
      </c>
      <c r="D527" t="s">
        <v>140</v>
      </c>
      <c r="E527" t="s">
        <v>142</v>
      </c>
      <c r="F527" t="s">
        <v>23829</v>
      </c>
      <c r="G527" t="s">
        <v>433</v>
      </c>
      <c r="H527">
        <v>1</v>
      </c>
      <c r="I527">
        <v>0.5</v>
      </c>
    </row>
    <row r="528" spans="1:10" hidden="1" x14ac:dyDescent="0.5">
      <c r="A528">
        <v>17</v>
      </c>
      <c r="B528" t="s">
        <v>478</v>
      </c>
      <c r="C528" t="s">
        <v>540</v>
      </c>
      <c r="D528" t="s">
        <v>8</v>
      </c>
      <c r="E528" t="s">
        <v>209</v>
      </c>
      <c r="F528" t="s">
        <v>23829</v>
      </c>
      <c r="G528" t="s">
        <v>404</v>
      </c>
      <c r="H528">
        <v>24</v>
      </c>
      <c r="I528">
        <v>111.25</v>
      </c>
    </row>
    <row r="529" spans="1:10" hidden="1" x14ac:dyDescent="0.5">
      <c r="A529">
        <v>17</v>
      </c>
      <c r="B529" t="s">
        <v>597</v>
      </c>
      <c r="C529" t="s">
        <v>517</v>
      </c>
      <c r="D529" t="s">
        <v>140</v>
      </c>
      <c r="E529" t="s">
        <v>360</v>
      </c>
      <c r="F529" t="s">
        <v>23829</v>
      </c>
      <c r="G529" t="s">
        <v>418</v>
      </c>
      <c r="H529">
        <v>4</v>
      </c>
      <c r="I529">
        <v>5</v>
      </c>
    </row>
    <row r="530" spans="1:10" hidden="1" x14ac:dyDescent="0.5">
      <c r="A530">
        <v>17</v>
      </c>
      <c r="B530" t="s">
        <v>597</v>
      </c>
      <c r="C530" t="s">
        <v>517</v>
      </c>
      <c r="D530" t="s">
        <v>140</v>
      </c>
      <c r="E530" t="s">
        <v>360</v>
      </c>
      <c r="F530" t="s">
        <v>23829</v>
      </c>
      <c r="G530" t="s">
        <v>416</v>
      </c>
      <c r="H530">
        <v>16</v>
      </c>
      <c r="I530">
        <v>13</v>
      </c>
    </row>
    <row r="531" spans="1:10" hidden="1" x14ac:dyDescent="0.5">
      <c r="A531">
        <v>17</v>
      </c>
      <c r="B531" t="s">
        <v>478</v>
      </c>
      <c r="C531" t="s">
        <v>479</v>
      </c>
      <c r="D531" t="s">
        <v>330</v>
      </c>
      <c r="E531" t="s">
        <v>346</v>
      </c>
      <c r="F531" t="s">
        <v>23829</v>
      </c>
      <c r="G531" t="s">
        <v>402</v>
      </c>
      <c r="H531">
        <v>31</v>
      </c>
      <c r="I531">
        <v>11.75</v>
      </c>
    </row>
    <row r="532" spans="1:10" hidden="1" x14ac:dyDescent="0.5">
      <c r="A532">
        <v>17</v>
      </c>
      <c r="B532" t="s">
        <v>478</v>
      </c>
      <c r="C532" t="s">
        <v>479</v>
      </c>
      <c r="D532" t="s">
        <v>8</v>
      </c>
      <c r="E532" t="s">
        <v>154</v>
      </c>
      <c r="F532" t="s">
        <v>23829</v>
      </c>
      <c r="G532" t="s">
        <v>402</v>
      </c>
      <c r="H532">
        <v>1</v>
      </c>
      <c r="I532">
        <v>0.25</v>
      </c>
    </row>
    <row r="533" spans="1:10" hidden="1" x14ac:dyDescent="0.5">
      <c r="A533">
        <v>17</v>
      </c>
      <c r="B533" t="s">
        <v>478</v>
      </c>
      <c r="C533" t="s">
        <v>540</v>
      </c>
      <c r="D533" t="s">
        <v>140</v>
      </c>
      <c r="E533" t="s">
        <v>7</v>
      </c>
      <c r="F533" t="s">
        <v>23829</v>
      </c>
      <c r="G533" t="s">
        <v>400</v>
      </c>
      <c r="H533">
        <v>1</v>
      </c>
      <c r="I533">
        <v>0.25</v>
      </c>
    </row>
    <row r="534" spans="1:10" hidden="1" x14ac:dyDescent="0.5">
      <c r="A534">
        <v>17</v>
      </c>
      <c r="B534" t="s">
        <v>605</v>
      </c>
      <c r="C534" t="s">
        <v>540</v>
      </c>
      <c r="D534" t="s">
        <v>8</v>
      </c>
      <c r="E534" t="s">
        <v>154</v>
      </c>
      <c r="F534" t="s">
        <v>23829</v>
      </c>
      <c r="G534" t="s">
        <v>418</v>
      </c>
      <c r="H534">
        <v>1</v>
      </c>
      <c r="I534">
        <v>0.17</v>
      </c>
    </row>
    <row r="535" spans="1:10" hidden="1" x14ac:dyDescent="0.5">
      <c r="A535">
        <v>17</v>
      </c>
      <c r="B535" t="s">
        <v>597</v>
      </c>
      <c r="C535" t="s">
        <v>517</v>
      </c>
      <c r="D535" t="s">
        <v>8</v>
      </c>
      <c r="E535" t="s">
        <v>213</v>
      </c>
      <c r="F535" t="s">
        <v>23829</v>
      </c>
      <c r="G535" t="s">
        <v>416</v>
      </c>
      <c r="H535">
        <v>4</v>
      </c>
      <c r="I535">
        <v>3</v>
      </c>
    </row>
    <row r="536" spans="1:10" hidden="1" x14ac:dyDescent="0.5">
      <c r="A536">
        <v>17</v>
      </c>
      <c r="B536" t="s">
        <v>516</v>
      </c>
      <c r="C536" t="s">
        <v>517</v>
      </c>
      <c r="D536" t="s">
        <v>140</v>
      </c>
      <c r="E536" t="s">
        <v>395</v>
      </c>
      <c r="F536" t="s">
        <v>23829</v>
      </c>
      <c r="G536" t="s">
        <v>412</v>
      </c>
      <c r="H536">
        <v>6</v>
      </c>
      <c r="I536">
        <v>15.25</v>
      </c>
    </row>
    <row r="537" spans="1:10" hidden="1" x14ac:dyDescent="0.5">
      <c r="A537">
        <v>17</v>
      </c>
      <c r="B537" t="s">
        <v>605</v>
      </c>
      <c r="C537" t="s">
        <v>540</v>
      </c>
      <c r="D537" t="s">
        <v>79</v>
      </c>
      <c r="E537" t="s">
        <v>207</v>
      </c>
      <c r="F537" t="s">
        <v>23829</v>
      </c>
      <c r="G537" t="s">
        <v>420</v>
      </c>
      <c r="H537">
        <v>3</v>
      </c>
      <c r="I537">
        <v>4</v>
      </c>
    </row>
    <row r="538" spans="1:10" hidden="1" x14ac:dyDescent="0.5">
      <c r="A538">
        <v>17</v>
      </c>
      <c r="B538" t="s">
        <v>383</v>
      </c>
      <c r="C538" t="s">
        <v>540</v>
      </c>
      <c r="D538" t="s">
        <v>140</v>
      </c>
      <c r="E538" t="s">
        <v>7</v>
      </c>
      <c r="F538" t="s">
        <v>383</v>
      </c>
      <c r="G538" t="s">
        <v>383</v>
      </c>
      <c r="H538">
        <v>15</v>
      </c>
      <c r="I538">
        <v>234</v>
      </c>
      <c r="J538" t="s">
        <v>550</v>
      </c>
    </row>
    <row r="539" spans="1:10" hidden="1" x14ac:dyDescent="0.5">
      <c r="A539">
        <v>17</v>
      </c>
      <c r="B539" t="s">
        <v>478</v>
      </c>
      <c r="C539" t="s">
        <v>479</v>
      </c>
      <c r="D539" t="s">
        <v>79</v>
      </c>
      <c r="E539" t="s">
        <v>199</v>
      </c>
      <c r="F539" t="s">
        <v>23829</v>
      </c>
      <c r="G539" t="s">
        <v>402</v>
      </c>
      <c r="H539">
        <v>3</v>
      </c>
      <c r="I539">
        <v>26</v>
      </c>
    </row>
    <row r="540" spans="1:10" hidden="1" x14ac:dyDescent="0.5">
      <c r="A540">
        <v>17</v>
      </c>
      <c r="B540" t="s">
        <v>516</v>
      </c>
      <c r="C540" t="s">
        <v>517</v>
      </c>
      <c r="D540" t="s">
        <v>8</v>
      </c>
      <c r="E540" t="s">
        <v>7</v>
      </c>
      <c r="F540" t="s">
        <v>23829</v>
      </c>
      <c r="G540" t="s">
        <v>412</v>
      </c>
      <c r="H540">
        <v>4</v>
      </c>
      <c r="I540">
        <v>5.5</v>
      </c>
    </row>
    <row r="541" spans="1:10" hidden="1" x14ac:dyDescent="0.5">
      <c r="A541">
        <v>17</v>
      </c>
      <c r="B541" t="s">
        <v>597</v>
      </c>
      <c r="C541" t="s">
        <v>517</v>
      </c>
      <c r="D541" t="s">
        <v>140</v>
      </c>
      <c r="E541" t="s">
        <v>317</v>
      </c>
      <c r="F541" t="s">
        <v>23829</v>
      </c>
      <c r="G541" t="s">
        <v>416</v>
      </c>
      <c r="H541">
        <v>14</v>
      </c>
      <c r="I541">
        <v>26.5</v>
      </c>
    </row>
    <row r="542" spans="1:10" hidden="1" x14ac:dyDescent="0.5">
      <c r="A542">
        <v>17</v>
      </c>
      <c r="B542" t="s">
        <v>478</v>
      </c>
      <c r="C542" t="s">
        <v>540</v>
      </c>
      <c r="D542" t="s">
        <v>8</v>
      </c>
      <c r="E542" t="s">
        <v>154</v>
      </c>
      <c r="F542" t="s">
        <v>23829</v>
      </c>
      <c r="G542" t="s">
        <v>433</v>
      </c>
      <c r="H542">
        <v>1</v>
      </c>
      <c r="I542">
        <v>0.5</v>
      </c>
    </row>
    <row r="543" spans="1:10" hidden="1" x14ac:dyDescent="0.5">
      <c r="A543">
        <v>17</v>
      </c>
      <c r="B543" t="s">
        <v>383</v>
      </c>
      <c r="C543" t="s">
        <v>479</v>
      </c>
      <c r="D543" t="s">
        <v>79</v>
      </c>
      <c r="E543" t="s">
        <v>199</v>
      </c>
      <c r="F543" t="s">
        <v>383</v>
      </c>
      <c r="G543" t="s">
        <v>383</v>
      </c>
      <c r="H543">
        <v>6</v>
      </c>
      <c r="I543">
        <v>83</v>
      </c>
      <c r="J543" t="s">
        <v>879</v>
      </c>
    </row>
    <row r="544" spans="1:10" hidden="1" x14ac:dyDescent="0.5">
      <c r="A544">
        <v>17</v>
      </c>
      <c r="B544" t="s">
        <v>395</v>
      </c>
      <c r="C544" t="s">
        <v>540</v>
      </c>
      <c r="D544" t="s">
        <v>79</v>
      </c>
      <c r="E544" t="s">
        <v>201</v>
      </c>
      <c r="F544" t="s">
        <v>23829</v>
      </c>
      <c r="G544" t="s">
        <v>420</v>
      </c>
      <c r="H544">
        <v>2</v>
      </c>
      <c r="I544">
        <v>1.5</v>
      </c>
    </row>
    <row r="545" spans="1:10" hidden="1" x14ac:dyDescent="0.5">
      <c r="A545">
        <v>17</v>
      </c>
      <c r="B545" t="s">
        <v>478</v>
      </c>
      <c r="C545" t="s">
        <v>479</v>
      </c>
      <c r="D545" t="s">
        <v>330</v>
      </c>
      <c r="E545" t="s">
        <v>354</v>
      </c>
      <c r="F545" t="s">
        <v>23829</v>
      </c>
      <c r="G545" t="s">
        <v>418</v>
      </c>
      <c r="H545">
        <v>6</v>
      </c>
      <c r="I545">
        <v>1.5</v>
      </c>
    </row>
    <row r="546" spans="1:10" hidden="1" x14ac:dyDescent="0.5">
      <c r="A546">
        <v>17</v>
      </c>
      <c r="B546" t="s">
        <v>478</v>
      </c>
      <c r="C546" t="s">
        <v>479</v>
      </c>
      <c r="D546" t="s">
        <v>8</v>
      </c>
      <c r="E546" t="s">
        <v>154</v>
      </c>
      <c r="F546" t="s">
        <v>23829</v>
      </c>
      <c r="G546" t="s">
        <v>418</v>
      </c>
      <c r="H546">
        <v>6</v>
      </c>
      <c r="I546">
        <v>1.5</v>
      </c>
    </row>
    <row r="547" spans="1:10" hidden="1" x14ac:dyDescent="0.5">
      <c r="A547">
        <v>17</v>
      </c>
      <c r="B547" t="s">
        <v>516</v>
      </c>
      <c r="C547" t="s">
        <v>540</v>
      </c>
      <c r="D547" t="s">
        <v>140</v>
      </c>
      <c r="E547" t="s">
        <v>7</v>
      </c>
      <c r="F547" t="s">
        <v>23829</v>
      </c>
      <c r="G547" t="s">
        <v>400</v>
      </c>
      <c r="H547">
        <v>3</v>
      </c>
      <c r="I547">
        <v>0.5</v>
      </c>
    </row>
    <row r="548" spans="1:10" hidden="1" x14ac:dyDescent="0.5">
      <c r="A548">
        <v>17</v>
      </c>
      <c r="B548" t="s">
        <v>605</v>
      </c>
      <c r="C548" t="s">
        <v>517</v>
      </c>
      <c r="D548" t="s">
        <v>8</v>
      </c>
      <c r="E548" t="s">
        <v>366</v>
      </c>
      <c r="F548" t="s">
        <v>23829</v>
      </c>
      <c r="G548" t="s">
        <v>410</v>
      </c>
      <c r="H548">
        <v>2</v>
      </c>
      <c r="I548">
        <v>4.75</v>
      </c>
    </row>
    <row r="549" spans="1:10" hidden="1" x14ac:dyDescent="0.5">
      <c r="A549">
        <v>17</v>
      </c>
      <c r="B549" t="s">
        <v>478</v>
      </c>
      <c r="C549" t="s">
        <v>540</v>
      </c>
      <c r="D549" t="s">
        <v>79</v>
      </c>
      <c r="E549" t="s">
        <v>207</v>
      </c>
      <c r="F549" t="s">
        <v>23829</v>
      </c>
      <c r="G549" t="s">
        <v>400</v>
      </c>
      <c r="H549">
        <v>1</v>
      </c>
      <c r="I549">
        <v>0.33</v>
      </c>
    </row>
    <row r="550" spans="1:10" hidden="1" x14ac:dyDescent="0.5">
      <c r="A550">
        <v>17</v>
      </c>
      <c r="B550" t="s">
        <v>395</v>
      </c>
      <c r="C550" t="s">
        <v>540</v>
      </c>
      <c r="D550" t="s">
        <v>8</v>
      </c>
      <c r="E550" t="s">
        <v>154</v>
      </c>
      <c r="F550" t="s">
        <v>23829</v>
      </c>
      <c r="G550" t="s">
        <v>420</v>
      </c>
      <c r="H550">
        <v>5</v>
      </c>
      <c r="I550">
        <v>5</v>
      </c>
    </row>
    <row r="551" spans="1:10" hidden="1" x14ac:dyDescent="0.5">
      <c r="A551">
        <v>17</v>
      </c>
      <c r="B551" t="s">
        <v>605</v>
      </c>
      <c r="C551" t="s">
        <v>540</v>
      </c>
      <c r="D551" t="s">
        <v>8</v>
      </c>
      <c r="E551" t="s">
        <v>154</v>
      </c>
      <c r="F551" t="s">
        <v>23829</v>
      </c>
      <c r="G551" t="s">
        <v>420</v>
      </c>
      <c r="H551">
        <v>8</v>
      </c>
      <c r="I551">
        <v>5</v>
      </c>
    </row>
    <row r="552" spans="1:10" hidden="1" x14ac:dyDescent="0.5">
      <c r="A552">
        <v>17</v>
      </c>
      <c r="B552" t="s">
        <v>383</v>
      </c>
      <c r="C552" t="s">
        <v>540</v>
      </c>
      <c r="D552" t="s">
        <v>79</v>
      </c>
      <c r="E552" t="s">
        <v>207</v>
      </c>
      <c r="F552" t="s">
        <v>383</v>
      </c>
      <c r="G552" t="s">
        <v>383</v>
      </c>
      <c r="H552">
        <v>5</v>
      </c>
      <c r="I552">
        <v>5</v>
      </c>
      <c r="J552" t="s">
        <v>550</v>
      </c>
    </row>
    <row r="553" spans="1:10" hidden="1" x14ac:dyDescent="0.5">
      <c r="A553">
        <v>17</v>
      </c>
      <c r="B553" t="s">
        <v>395</v>
      </c>
      <c r="C553" t="s">
        <v>540</v>
      </c>
      <c r="D553" t="s">
        <v>79</v>
      </c>
      <c r="E553" t="s">
        <v>199</v>
      </c>
      <c r="F553" t="s">
        <v>23829</v>
      </c>
      <c r="G553" t="s">
        <v>420</v>
      </c>
      <c r="H553">
        <v>3</v>
      </c>
      <c r="I553">
        <v>1</v>
      </c>
    </row>
    <row r="554" spans="1:10" hidden="1" x14ac:dyDescent="0.5">
      <c r="A554">
        <v>17</v>
      </c>
      <c r="B554" t="s">
        <v>605</v>
      </c>
      <c r="C554" t="s">
        <v>540</v>
      </c>
      <c r="D554" t="s">
        <v>140</v>
      </c>
      <c r="E554" t="s">
        <v>7</v>
      </c>
      <c r="F554" t="s">
        <v>23829</v>
      </c>
      <c r="G554" t="s">
        <v>400</v>
      </c>
      <c r="H554">
        <v>1</v>
      </c>
      <c r="I554">
        <v>0.57999999999999996</v>
      </c>
    </row>
    <row r="555" spans="1:10" hidden="1" x14ac:dyDescent="0.5">
      <c r="A555">
        <v>17</v>
      </c>
      <c r="B555" t="s">
        <v>478</v>
      </c>
      <c r="C555" t="s">
        <v>540</v>
      </c>
      <c r="D555" t="s">
        <v>8</v>
      </c>
      <c r="E555" t="s">
        <v>154</v>
      </c>
      <c r="F555" t="s">
        <v>23829</v>
      </c>
      <c r="G555" t="s">
        <v>402</v>
      </c>
      <c r="H555">
        <v>3</v>
      </c>
      <c r="I555">
        <v>0.75</v>
      </c>
    </row>
    <row r="556" spans="1:10" hidden="1" x14ac:dyDescent="0.5">
      <c r="A556">
        <v>17</v>
      </c>
      <c r="B556" t="s">
        <v>478</v>
      </c>
      <c r="C556" t="s">
        <v>540</v>
      </c>
      <c r="D556" t="s">
        <v>8</v>
      </c>
      <c r="E556" t="s">
        <v>332</v>
      </c>
      <c r="F556" t="s">
        <v>23829</v>
      </c>
      <c r="G556" t="s">
        <v>404</v>
      </c>
      <c r="H556">
        <v>16</v>
      </c>
      <c r="I556">
        <v>4.58</v>
      </c>
    </row>
    <row r="557" spans="1:10" hidden="1" x14ac:dyDescent="0.5">
      <c r="A557">
        <v>17</v>
      </c>
      <c r="B557" t="s">
        <v>605</v>
      </c>
      <c r="C557" t="s">
        <v>517</v>
      </c>
      <c r="D557" t="s">
        <v>140</v>
      </c>
      <c r="E557" t="s">
        <v>7</v>
      </c>
      <c r="F557" t="s">
        <v>23829</v>
      </c>
      <c r="G557" t="s">
        <v>400</v>
      </c>
      <c r="H557">
        <v>1</v>
      </c>
      <c r="I557">
        <v>0.33</v>
      </c>
    </row>
    <row r="558" spans="1:10" hidden="1" x14ac:dyDescent="0.5">
      <c r="A558">
        <v>17</v>
      </c>
      <c r="B558" t="s">
        <v>605</v>
      </c>
      <c r="C558" t="s">
        <v>479</v>
      </c>
      <c r="D558" t="s">
        <v>79</v>
      </c>
      <c r="E558" t="s">
        <v>199</v>
      </c>
      <c r="F558" t="s">
        <v>23829</v>
      </c>
      <c r="G558" t="s">
        <v>402</v>
      </c>
      <c r="H558">
        <v>4</v>
      </c>
      <c r="I558">
        <v>3</v>
      </c>
    </row>
    <row r="559" spans="1:10" hidden="1" x14ac:dyDescent="0.5">
      <c r="A559">
        <v>17</v>
      </c>
      <c r="B559" t="s">
        <v>605</v>
      </c>
      <c r="C559" t="s">
        <v>540</v>
      </c>
      <c r="D559" t="s">
        <v>140</v>
      </c>
      <c r="E559" t="s">
        <v>370</v>
      </c>
      <c r="F559" t="s">
        <v>23829</v>
      </c>
      <c r="G559" t="s">
        <v>410</v>
      </c>
      <c r="H559">
        <v>3</v>
      </c>
      <c r="I559">
        <v>7.25</v>
      </c>
    </row>
    <row r="560" spans="1:10" hidden="1" x14ac:dyDescent="0.5">
      <c r="A560">
        <v>17</v>
      </c>
      <c r="B560" t="s">
        <v>516</v>
      </c>
      <c r="C560" t="s">
        <v>517</v>
      </c>
      <c r="D560" t="s">
        <v>79</v>
      </c>
      <c r="E560" t="s">
        <v>7</v>
      </c>
      <c r="F560" t="s">
        <v>23829</v>
      </c>
      <c r="G560" t="s">
        <v>412</v>
      </c>
      <c r="H560">
        <v>11</v>
      </c>
      <c r="I560">
        <v>14</v>
      </c>
    </row>
    <row r="561" spans="1:10" hidden="1" x14ac:dyDescent="0.5">
      <c r="A561">
        <v>17</v>
      </c>
      <c r="B561" t="s">
        <v>395</v>
      </c>
      <c r="C561" t="s">
        <v>517</v>
      </c>
      <c r="D561" t="s">
        <v>79</v>
      </c>
      <c r="E561" t="s">
        <v>199</v>
      </c>
      <c r="F561" t="s">
        <v>23829</v>
      </c>
      <c r="G561" t="s">
        <v>410</v>
      </c>
      <c r="H561">
        <v>3</v>
      </c>
      <c r="I561">
        <v>2.95</v>
      </c>
    </row>
    <row r="562" spans="1:10" hidden="1" x14ac:dyDescent="0.5">
      <c r="A562">
        <v>17</v>
      </c>
      <c r="B562" t="s">
        <v>478</v>
      </c>
      <c r="C562" t="s">
        <v>479</v>
      </c>
      <c r="D562" t="s">
        <v>140</v>
      </c>
      <c r="E562" t="s">
        <v>7</v>
      </c>
      <c r="F562" t="s">
        <v>23829</v>
      </c>
      <c r="G562" t="s">
        <v>408</v>
      </c>
      <c r="H562">
        <v>3</v>
      </c>
      <c r="I562">
        <v>3</v>
      </c>
    </row>
    <row r="563" spans="1:10" hidden="1" x14ac:dyDescent="0.5">
      <c r="A563">
        <v>17</v>
      </c>
      <c r="B563" t="s">
        <v>383</v>
      </c>
      <c r="C563" t="s">
        <v>479</v>
      </c>
      <c r="D563" t="s">
        <v>330</v>
      </c>
      <c r="E563" t="s">
        <v>329</v>
      </c>
      <c r="F563" t="s">
        <v>383</v>
      </c>
      <c r="G563" t="s">
        <v>383</v>
      </c>
      <c r="H563">
        <v>38</v>
      </c>
      <c r="I563">
        <v>187.26</v>
      </c>
      <c r="J563" t="s">
        <v>507</v>
      </c>
    </row>
    <row r="564" spans="1:10" hidden="1" x14ac:dyDescent="0.5">
      <c r="A564">
        <v>17</v>
      </c>
      <c r="B564" t="s">
        <v>478</v>
      </c>
      <c r="C564" t="s">
        <v>479</v>
      </c>
      <c r="D564" t="s">
        <v>330</v>
      </c>
      <c r="E564" t="s">
        <v>329</v>
      </c>
      <c r="F564" t="s">
        <v>23829</v>
      </c>
      <c r="G564" t="s">
        <v>408</v>
      </c>
      <c r="H564">
        <v>7</v>
      </c>
      <c r="I564">
        <v>5.66</v>
      </c>
    </row>
    <row r="565" spans="1:10" hidden="1" x14ac:dyDescent="0.5">
      <c r="A565">
        <v>17</v>
      </c>
      <c r="B565" t="s">
        <v>478</v>
      </c>
      <c r="C565" t="s">
        <v>479</v>
      </c>
      <c r="D565" t="s">
        <v>330</v>
      </c>
      <c r="E565" t="s">
        <v>329</v>
      </c>
      <c r="F565" t="s">
        <v>23829</v>
      </c>
      <c r="G565" t="s">
        <v>402</v>
      </c>
      <c r="H565">
        <v>6</v>
      </c>
      <c r="I565">
        <v>1.92</v>
      </c>
    </row>
    <row r="566" spans="1:10" hidden="1" x14ac:dyDescent="0.5">
      <c r="A566">
        <v>17</v>
      </c>
      <c r="B566" t="s">
        <v>478</v>
      </c>
      <c r="C566" t="s">
        <v>540</v>
      </c>
      <c r="D566" t="s">
        <v>330</v>
      </c>
      <c r="E566" t="s">
        <v>346</v>
      </c>
      <c r="F566" t="s">
        <v>23829</v>
      </c>
      <c r="G566" t="s">
        <v>402</v>
      </c>
      <c r="H566">
        <v>1</v>
      </c>
      <c r="I566">
        <v>0.17</v>
      </c>
    </row>
    <row r="567" spans="1:10" hidden="1" x14ac:dyDescent="0.5">
      <c r="A567">
        <v>17</v>
      </c>
      <c r="B567" t="s">
        <v>516</v>
      </c>
      <c r="C567" t="s">
        <v>517</v>
      </c>
      <c r="D567" t="s">
        <v>140</v>
      </c>
      <c r="E567" t="s">
        <v>7</v>
      </c>
      <c r="F567" t="s">
        <v>23829</v>
      </c>
      <c r="G567" t="s">
        <v>418</v>
      </c>
      <c r="H567">
        <v>30</v>
      </c>
      <c r="I567">
        <v>37.67</v>
      </c>
    </row>
    <row r="568" spans="1:10" hidden="1" x14ac:dyDescent="0.5">
      <c r="A568">
        <v>17</v>
      </c>
      <c r="B568" t="s">
        <v>478</v>
      </c>
      <c r="C568" t="s">
        <v>479</v>
      </c>
      <c r="D568" t="s">
        <v>330</v>
      </c>
      <c r="E568" t="s">
        <v>346</v>
      </c>
      <c r="F568" t="s">
        <v>23829</v>
      </c>
      <c r="G568" t="s">
        <v>414</v>
      </c>
      <c r="H568">
        <v>7</v>
      </c>
      <c r="I568">
        <v>8.5</v>
      </c>
    </row>
    <row r="569" spans="1:10" hidden="1" x14ac:dyDescent="0.5">
      <c r="A569">
        <v>17</v>
      </c>
      <c r="B569" t="s">
        <v>478</v>
      </c>
      <c r="C569" t="s">
        <v>479</v>
      </c>
      <c r="D569" t="s">
        <v>8</v>
      </c>
      <c r="E569" t="s">
        <v>209</v>
      </c>
      <c r="F569" t="s">
        <v>23829</v>
      </c>
      <c r="G569" t="s">
        <v>404</v>
      </c>
      <c r="H569">
        <v>3</v>
      </c>
      <c r="I569">
        <v>0.5</v>
      </c>
    </row>
    <row r="570" spans="1:10" hidden="1" x14ac:dyDescent="0.5">
      <c r="A570">
        <v>17</v>
      </c>
      <c r="B570" t="s">
        <v>597</v>
      </c>
      <c r="C570" t="s">
        <v>517</v>
      </c>
      <c r="D570" t="s">
        <v>140</v>
      </c>
      <c r="E570" t="s">
        <v>358</v>
      </c>
      <c r="F570" t="s">
        <v>23829</v>
      </c>
      <c r="G570" t="s">
        <v>416</v>
      </c>
      <c r="H570">
        <v>4</v>
      </c>
      <c r="I570">
        <v>3.5</v>
      </c>
    </row>
    <row r="571" spans="1:10" hidden="1" x14ac:dyDescent="0.5">
      <c r="A571">
        <v>17</v>
      </c>
      <c r="B571" t="s">
        <v>478</v>
      </c>
      <c r="C571" t="s">
        <v>517</v>
      </c>
      <c r="D571" t="s">
        <v>330</v>
      </c>
      <c r="E571" t="s">
        <v>346</v>
      </c>
      <c r="F571" t="s">
        <v>23829</v>
      </c>
      <c r="G571" t="s">
        <v>414</v>
      </c>
      <c r="H571">
        <v>1</v>
      </c>
      <c r="I571">
        <v>2</v>
      </c>
    </row>
    <row r="572" spans="1:10" hidden="1" x14ac:dyDescent="0.5">
      <c r="A572">
        <v>17</v>
      </c>
      <c r="B572" t="s">
        <v>383</v>
      </c>
      <c r="C572" t="s">
        <v>479</v>
      </c>
      <c r="D572" t="s">
        <v>140</v>
      </c>
      <c r="E572" t="s">
        <v>7</v>
      </c>
      <c r="F572" t="s">
        <v>383</v>
      </c>
      <c r="G572" t="s">
        <v>383</v>
      </c>
      <c r="H572">
        <v>3</v>
      </c>
      <c r="I572">
        <v>34.5</v>
      </c>
      <c r="J572" t="s">
        <v>550</v>
      </c>
    </row>
    <row r="573" spans="1:10" hidden="1" x14ac:dyDescent="0.5">
      <c r="A573">
        <v>17</v>
      </c>
      <c r="B573" t="s">
        <v>605</v>
      </c>
      <c r="C573" t="s">
        <v>479</v>
      </c>
      <c r="D573" t="s">
        <v>79</v>
      </c>
      <c r="E573" t="s">
        <v>197</v>
      </c>
      <c r="F573" t="s">
        <v>23829</v>
      </c>
      <c r="G573" t="s">
        <v>400</v>
      </c>
      <c r="H573">
        <v>1</v>
      </c>
      <c r="I573">
        <v>0.75</v>
      </c>
    </row>
    <row r="574" spans="1:10" hidden="1" x14ac:dyDescent="0.5">
      <c r="A574">
        <v>17</v>
      </c>
      <c r="B574" t="s">
        <v>478</v>
      </c>
      <c r="C574" t="s">
        <v>540</v>
      </c>
      <c r="D574" t="s">
        <v>79</v>
      </c>
      <c r="E574" t="s">
        <v>201</v>
      </c>
      <c r="F574" t="s">
        <v>23829</v>
      </c>
      <c r="G574" t="s">
        <v>433</v>
      </c>
      <c r="H574">
        <v>1</v>
      </c>
      <c r="I574">
        <v>1.5</v>
      </c>
    </row>
    <row r="575" spans="1:10" hidden="1" x14ac:dyDescent="0.5">
      <c r="A575">
        <v>17</v>
      </c>
      <c r="B575" t="s">
        <v>516</v>
      </c>
      <c r="C575" t="s">
        <v>540</v>
      </c>
      <c r="D575" t="s">
        <v>140</v>
      </c>
      <c r="E575" t="s">
        <v>7</v>
      </c>
      <c r="F575" t="s">
        <v>23829</v>
      </c>
      <c r="G575" t="s">
        <v>412</v>
      </c>
      <c r="H575">
        <v>3</v>
      </c>
      <c r="I575">
        <v>1</v>
      </c>
    </row>
    <row r="576" spans="1:10" hidden="1" x14ac:dyDescent="0.5">
      <c r="A576">
        <v>17</v>
      </c>
      <c r="B576" t="s">
        <v>516</v>
      </c>
      <c r="C576" t="s">
        <v>517</v>
      </c>
      <c r="D576" t="s">
        <v>140</v>
      </c>
      <c r="E576" t="s">
        <v>7</v>
      </c>
      <c r="F576" t="s">
        <v>23829</v>
      </c>
      <c r="G576" t="s">
        <v>412</v>
      </c>
      <c r="H576">
        <v>13</v>
      </c>
      <c r="I576">
        <v>28.75</v>
      </c>
    </row>
    <row r="577" spans="1:10" hidden="1" x14ac:dyDescent="0.5">
      <c r="A577">
        <v>17</v>
      </c>
      <c r="B577" t="s">
        <v>383</v>
      </c>
      <c r="C577" t="s">
        <v>479</v>
      </c>
      <c r="D577" t="s">
        <v>8</v>
      </c>
      <c r="E577" t="s">
        <v>332</v>
      </c>
      <c r="F577" t="s">
        <v>383</v>
      </c>
      <c r="G577" t="s">
        <v>383</v>
      </c>
      <c r="H577">
        <v>3</v>
      </c>
      <c r="I577">
        <v>16</v>
      </c>
      <c r="J577" t="s">
        <v>550</v>
      </c>
    </row>
    <row r="578" spans="1:10" hidden="1" x14ac:dyDescent="0.5">
      <c r="A578">
        <v>17</v>
      </c>
      <c r="B578" t="s">
        <v>383</v>
      </c>
      <c r="C578" t="s">
        <v>517</v>
      </c>
      <c r="D578" t="s">
        <v>8</v>
      </c>
      <c r="E578" t="s">
        <v>366</v>
      </c>
      <c r="F578" t="s">
        <v>383</v>
      </c>
      <c r="G578" t="s">
        <v>383</v>
      </c>
      <c r="H578">
        <v>3</v>
      </c>
      <c r="I578">
        <v>338</v>
      </c>
      <c r="J578" t="s">
        <v>550</v>
      </c>
    </row>
    <row r="579" spans="1:10" hidden="1" x14ac:dyDescent="0.5">
      <c r="A579">
        <v>17</v>
      </c>
      <c r="B579" t="s">
        <v>478</v>
      </c>
      <c r="C579" t="s">
        <v>540</v>
      </c>
      <c r="D579" t="s">
        <v>8</v>
      </c>
      <c r="E579" t="s">
        <v>217</v>
      </c>
      <c r="F579" t="s">
        <v>23829</v>
      </c>
      <c r="G579" t="s">
        <v>414</v>
      </c>
      <c r="H579">
        <v>2</v>
      </c>
      <c r="I579">
        <v>5</v>
      </c>
    </row>
    <row r="580" spans="1:10" hidden="1" x14ac:dyDescent="0.5">
      <c r="A580">
        <v>17</v>
      </c>
      <c r="B580" t="s">
        <v>516</v>
      </c>
      <c r="C580" t="s">
        <v>540</v>
      </c>
      <c r="D580" t="s">
        <v>140</v>
      </c>
      <c r="E580" t="s">
        <v>7</v>
      </c>
      <c r="F580" t="s">
        <v>23829</v>
      </c>
      <c r="G580" t="s">
        <v>408</v>
      </c>
      <c r="H580">
        <v>3</v>
      </c>
      <c r="I580">
        <v>1.75</v>
      </c>
    </row>
    <row r="581" spans="1:10" hidden="1" x14ac:dyDescent="0.5">
      <c r="A581">
        <v>17</v>
      </c>
      <c r="B581" t="s">
        <v>395</v>
      </c>
      <c r="C581" t="s">
        <v>517</v>
      </c>
      <c r="D581" t="s">
        <v>140</v>
      </c>
      <c r="E581" t="s">
        <v>395</v>
      </c>
      <c r="F581" t="s">
        <v>23829</v>
      </c>
      <c r="G581" t="s">
        <v>420</v>
      </c>
      <c r="H581">
        <v>5</v>
      </c>
      <c r="I581">
        <v>3.5</v>
      </c>
    </row>
    <row r="582" spans="1:10" hidden="1" x14ac:dyDescent="0.5">
      <c r="A582">
        <v>17</v>
      </c>
      <c r="B582" t="s">
        <v>478</v>
      </c>
      <c r="C582" t="s">
        <v>540</v>
      </c>
      <c r="D582" t="s">
        <v>330</v>
      </c>
      <c r="E582" t="s">
        <v>346</v>
      </c>
      <c r="F582" t="s">
        <v>23829</v>
      </c>
      <c r="G582" t="s">
        <v>414</v>
      </c>
      <c r="H582">
        <v>1</v>
      </c>
      <c r="I582">
        <v>1</v>
      </c>
    </row>
    <row r="583" spans="1:10" hidden="1" x14ac:dyDescent="0.5">
      <c r="A583">
        <v>17</v>
      </c>
      <c r="B583" t="s">
        <v>478</v>
      </c>
      <c r="C583" t="s">
        <v>540</v>
      </c>
      <c r="D583" t="s">
        <v>140</v>
      </c>
      <c r="E583" t="s">
        <v>7</v>
      </c>
      <c r="F583" t="s">
        <v>23829</v>
      </c>
      <c r="G583" t="s">
        <v>412</v>
      </c>
      <c r="H583">
        <v>3</v>
      </c>
      <c r="I583">
        <v>1.5</v>
      </c>
    </row>
    <row r="584" spans="1:10" hidden="1" x14ac:dyDescent="0.5">
      <c r="A584">
        <v>17</v>
      </c>
      <c r="B584" t="s">
        <v>516</v>
      </c>
      <c r="C584" t="s">
        <v>517</v>
      </c>
      <c r="D584" t="s">
        <v>140</v>
      </c>
      <c r="E584" t="s">
        <v>7</v>
      </c>
      <c r="F584" t="s">
        <v>23829</v>
      </c>
      <c r="G584" t="s">
        <v>410</v>
      </c>
      <c r="H584">
        <v>1</v>
      </c>
      <c r="I584">
        <v>1</v>
      </c>
    </row>
    <row r="585" spans="1:10" hidden="1" x14ac:dyDescent="0.5">
      <c r="A585">
        <v>17</v>
      </c>
      <c r="B585" t="s">
        <v>516</v>
      </c>
      <c r="C585" t="s">
        <v>517</v>
      </c>
      <c r="D585" t="s">
        <v>8</v>
      </c>
      <c r="E585" t="s">
        <v>7</v>
      </c>
      <c r="F585" t="s">
        <v>23829</v>
      </c>
      <c r="G585" t="s">
        <v>435</v>
      </c>
      <c r="H585">
        <v>2</v>
      </c>
      <c r="I585">
        <v>10</v>
      </c>
    </row>
    <row r="586" spans="1:10" hidden="1" x14ac:dyDescent="0.5">
      <c r="A586">
        <v>17</v>
      </c>
      <c r="B586" t="s">
        <v>605</v>
      </c>
      <c r="C586" t="s">
        <v>517</v>
      </c>
      <c r="D586" t="s">
        <v>8</v>
      </c>
      <c r="E586" t="s">
        <v>209</v>
      </c>
      <c r="F586" t="s">
        <v>23829</v>
      </c>
      <c r="G586" t="s">
        <v>400</v>
      </c>
      <c r="H586">
        <v>3</v>
      </c>
      <c r="I586">
        <v>37</v>
      </c>
    </row>
    <row r="587" spans="1:10" hidden="1" x14ac:dyDescent="0.5">
      <c r="A587">
        <v>17</v>
      </c>
      <c r="B587" t="s">
        <v>383</v>
      </c>
      <c r="C587" t="s">
        <v>517</v>
      </c>
      <c r="D587" t="s">
        <v>79</v>
      </c>
      <c r="E587" t="s">
        <v>7</v>
      </c>
      <c r="F587" t="s">
        <v>383</v>
      </c>
      <c r="G587" t="s">
        <v>383</v>
      </c>
      <c r="H587">
        <v>4</v>
      </c>
      <c r="I587">
        <v>126</v>
      </c>
      <c r="J587" t="s">
        <v>550</v>
      </c>
    </row>
    <row r="588" spans="1:10" hidden="1" x14ac:dyDescent="0.5">
      <c r="A588">
        <v>17</v>
      </c>
      <c r="B588" t="s">
        <v>383</v>
      </c>
      <c r="C588" t="s">
        <v>517</v>
      </c>
      <c r="D588" t="s">
        <v>8</v>
      </c>
      <c r="E588" t="s">
        <v>7</v>
      </c>
      <c r="F588" t="s">
        <v>383</v>
      </c>
      <c r="G588" t="s">
        <v>383</v>
      </c>
      <c r="H588">
        <v>2</v>
      </c>
      <c r="I588">
        <v>85</v>
      </c>
      <c r="J588" t="s">
        <v>550</v>
      </c>
    </row>
    <row r="589" spans="1:10" hidden="1" x14ac:dyDescent="0.5">
      <c r="A589">
        <v>17</v>
      </c>
      <c r="B589" t="s">
        <v>383</v>
      </c>
      <c r="C589" t="s">
        <v>517</v>
      </c>
      <c r="D589" t="s">
        <v>140</v>
      </c>
      <c r="E589" t="s">
        <v>7</v>
      </c>
      <c r="F589" t="s">
        <v>383</v>
      </c>
      <c r="G589" t="s">
        <v>383</v>
      </c>
      <c r="H589">
        <v>5</v>
      </c>
      <c r="I589">
        <v>151</v>
      </c>
      <c r="J589" t="s">
        <v>550</v>
      </c>
    </row>
    <row r="590" spans="1:10" hidden="1" x14ac:dyDescent="0.5">
      <c r="A590">
        <v>17</v>
      </c>
      <c r="B590" t="s">
        <v>478</v>
      </c>
      <c r="C590" t="s">
        <v>540</v>
      </c>
      <c r="D590" t="s">
        <v>330</v>
      </c>
      <c r="E590" t="s">
        <v>344</v>
      </c>
      <c r="F590" t="s">
        <v>23829</v>
      </c>
      <c r="G590" t="s">
        <v>402</v>
      </c>
      <c r="H590">
        <v>2</v>
      </c>
      <c r="I590">
        <v>2.5</v>
      </c>
    </row>
    <row r="591" spans="1:10" hidden="1" x14ac:dyDescent="0.5">
      <c r="A591">
        <v>17</v>
      </c>
      <c r="B591" t="s">
        <v>478</v>
      </c>
      <c r="C591" t="s">
        <v>540</v>
      </c>
      <c r="D591" t="s">
        <v>140</v>
      </c>
      <c r="E591" t="s">
        <v>7</v>
      </c>
      <c r="F591" t="s">
        <v>23829</v>
      </c>
      <c r="G591" t="s">
        <v>402</v>
      </c>
      <c r="H591">
        <v>2</v>
      </c>
      <c r="I591">
        <v>0.5</v>
      </c>
    </row>
    <row r="592" spans="1:10" hidden="1" x14ac:dyDescent="0.5">
      <c r="A592">
        <v>17</v>
      </c>
      <c r="B592" t="s">
        <v>605</v>
      </c>
      <c r="C592" t="s">
        <v>517</v>
      </c>
      <c r="D592" t="s">
        <v>79</v>
      </c>
      <c r="E592" t="s">
        <v>207</v>
      </c>
      <c r="F592" t="s">
        <v>23829</v>
      </c>
      <c r="G592" t="s">
        <v>400</v>
      </c>
      <c r="H592">
        <v>3</v>
      </c>
      <c r="I592">
        <v>4</v>
      </c>
    </row>
    <row r="593" spans="1:10" hidden="1" x14ac:dyDescent="0.5">
      <c r="A593">
        <v>17</v>
      </c>
      <c r="B593" t="s">
        <v>605</v>
      </c>
      <c r="C593" t="s">
        <v>517</v>
      </c>
      <c r="D593" t="s">
        <v>8</v>
      </c>
      <c r="E593" t="s">
        <v>217</v>
      </c>
      <c r="F593" t="s">
        <v>23829</v>
      </c>
      <c r="G593" t="s">
        <v>404</v>
      </c>
      <c r="H593">
        <v>3</v>
      </c>
      <c r="I593">
        <v>0.5</v>
      </c>
    </row>
    <row r="594" spans="1:10" hidden="1" x14ac:dyDescent="0.5">
      <c r="A594">
        <v>17</v>
      </c>
      <c r="B594" t="s">
        <v>605</v>
      </c>
      <c r="C594" t="s">
        <v>517</v>
      </c>
      <c r="D594" t="s">
        <v>140</v>
      </c>
      <c r="E594" t="s">
        <v>146</v>
      </c>
      <c r="F594" t="s">
        <v>23829</v>
      </c>
      <c r="G594" t="s">
        <v>406</v>
      </c>
      <c r="H594">
        <v>2</v>
      </c>
      <c r="I594">
        <v>0.5</v>
      </c>
    </row>
    <row r="595" spans="1:10" hidden="1" x14ac:dyDescent="0.5">
      <c r="A595">
        <v>16</v>
      </c>
      <c r="B595" t="s">
        <v>478</v>
      </c>
      <c r="C595" t="s">
        <v>540</v>
      </c>
      <c r="D595" t="s">
        <v>8</v>
      </c>
      <c r="E595" t="s">
        <v>209</v>
      </c>
      <c r="F595" t="s">
        <v>23829</v>
      </c>
      <c r="G595" t="s">
        <v>404</v>
      </c>
      <c r="H595">
        <v>26</v>
      </c>
      <c r="I595">
        <v>99.75</v>
      </c>
    </row>
    <row r="596" spans="1:10" hidden="1" x14ac:dyDescent="0.5">
      <c r="A596">
        <v>16</v>
      </c>
      <c r="B596" t="s">
        <v>605</v>
      </c>
      <c r="C596" t="s">
        <v>479</v>
      </c>
      <c r="D596" t="s">
        <v>8</v>
      </c>
      <c r="E596" t="s">
        <v>213</v>
      </c>
      <c r="F596" t="s">
        <v>23829</v>
      </c>
      <c r="G596" t="s">
        <v>410</v>
      </c>
      <c r="H596">
        <v>7</v>
      </c>
      <c r="I596">
        <v>5</v>
      </c>
    </row>
    <row r="597" spans="1:10" hidden="1" x14ac:dyDescent="0.5">
      <c r="A597">
        <v>16</v>
      </c>
      <c r="B597" t="s">
        <v>478</v>
      </c>
      <c r="C597" t="s">
        <v>540</v>
      </c>
      <c r="D597" t="s">
        <v>8</v>
      </c>
      <c r="E597" t="s">
        <v>209</v>
      </c>
      <c r="F597" t="s">
        <v>23829</v>
      </c>
      <c r="G597" t="s">
        <v>433</v>
      </c>
      <c r="H597">
        <v>2</v>
      </c>
      <c r="I597">
        <v>3</v>
      </c>
    </row>
    <row r="598" spans="1:10" hidden="1" x14ac:dyDescent="0.5">
      <c r="A598">
        <v>16</v>
      </c>
      <c r="B598" t="s">
        <v>383</v>
      </c>
      <c r="C598" t="s">
        <v>479</v>
      </c>
      <c r="D598" t="s">
        <v>8</v>
      </c>
      <c r="E598" t="s">
        <v>213</v>
      </c>
      <c r="F598" t="s">
        <v>383</v>
      </c>
      <c r="G598" t="s">
        <v>383</v>
      </c>
      <c r="H598">
        <v>2</v>
      </c>
      <c r="I598">
        <v>1</v>
      </c>
      <c r="J598" t="s">
        <v>550</v>
      </c>
    </row>
    <row r="599" spans="1:10" hidden="1" x14ac:dyDescent="0.5">
      <c r="A599">
        <v>16</v>
      </c>
      <c r="B599" t="s">
        <v>478</v>
      </c>
      <c r="C599" t="s">
        <v>479</v>
      </c>
      <c r="D599" t="s">
        <v>79</v>
      </c>
      <c r="E599" t="s">
        <v>199</v>
      </c>
      <c r="F599" t="s">
        <v>23829</v>
      </c>
      <c r="G599" t="s">
        <v>402</v>
      </c>
      <c r="H599">
        <v>1</v>
      </c>
      <c r="I599">
        <v>4</v>
      </c>
    </row>
    <row r="600" spans="1:10" hidden="1" x14ac:dyDescent="0.5">
      <c r="A600">
        <v>16</v>
      </c>
      <c r="B600" t="s">
        <v>605</v>
      </c>
      <c r="C600" t="s">
        <v>540</v>
      </c>
      <c r="D600" t="s">
        <v>8</v>
      </c>
      <c r="E600" t="s">
        <v>156</v>
      </c>
      <c r="F600" t="s">
        <v>23829</v>
      </c>
      <c r="G600" t="s">
        <v>400</v>
      </c>
      <c r="H600">
        <v>1</v>
      </c>
      <c r="I600">
        <v>0.5</v>
      </c>
    </row>
    <row r="601" spans="1:10" hidden="1" x14ac:dyDescent="0.5">
      <c r="A601">
        <v>16</v>
      </c>
      <c r="B601" t="s">
        <v>478</v>
      </c>
      <c r="C601" t="s">
        <v>540</v>
      </c>
      <c r="D601" t="s">
        <v>8</v>
      </c>
      <c r="E601" t="s">
        <v>209</v>
      </c>
      <c r="F601" t="s">
        <v>23829</v>
      </c>
      <c r="G601" t="s">
        <v>418</v>
      </c>
      <c r="H601">
        <v>5</v>
      </c>
      <c r="I601">
        <v>21</v>
      </c>
    </row>
    <row r="602" spans="1:10" hidden="1" x14ac:dyDescent="0.5">
      <c r="A602">
        <v>16</v>
      </c>
      <c r="B602" t="s">
        <v>605</v>
      </c>
      <c r="C602" t="s">
        <v>479</v>
      </c>
      <c r="D602" t="s">
        <v>8</v>
      </c>
      <c r="E602" t="s">
        <v>209</v>
      </c>
      <c r="F602" t="s">
        <v>23829</v>
      </c>
      <c r="G602" t="s">
        <v>422</v>
      </c>
      <c r="H602">
        <v>3</v>
      </c>
      <c r="I602">
        <v>18</v>
      </c>
    </row>
    <row r="603" spans="1:10" hidden="1" x14ac:dyDescent="0.5">
      <c r="A603">
        <v>16</v>
      </c>
      <c r="B603" t="s">
        <v>605</v>
      </c>
      <c r="C603" t="s">
        <v>540</v>
      </c>
      <c r="D603" t="s">
        <v>8</v>
      </c>
      <c r="E603" t="s">
        <v>217</v>
      </c>
      <c r="F603" t="s">
        <v>23829</v>
      </c>
      <c r="G603" t="s">
        <v>410</v>
      </c>
      <c r="H603">
        <v>12</v>
      </c>
      <c r="I603">
        <v>4.75</v>
      </c>
    </row>
    <row r="604" spans="1:10" hidden="1" x14ac:dyDescent="0.5">
      <c r="A604">
        <v>16</v>
      </c>
      <c r="B604" t="s">
        <v>605</v>
      </c>
      <c r="C604" t="s">
        <v>479</v>
      </c>
      <c r="D604" t="s">
        <v>79</v>
      </c>
      <c r="E604" t="s">
        <v>199</v>
      </c>
      <c r="F604" t="s">
        <v>23829</v>
      </c>
      <c r="G604" t="s">
        <v>402</v>
      </c>
      <c r="H604">
        <v>2</v>
      </c>
      <c r="I604">
        <v>2.5</v>
      </c>
    </row>
    <row r="605" spans="1:10" hidden="1" x14ac:dyDescent="0.5">
      <c r="A605">
        <v>16</v>
      </c>
      <c r="B605" t="s">
        <v>478</v>
      </c>
      <c r="C605" t="s">
        <v>540</v>
      </c>
      <c r="D605" t="s">
        <v>8</v>
      </c>
      <c r="E605" t="s">
        <v>217</v>
      </c>
      <c r="F605" t="s">
        <v>23829</v>
      </c>
      <c r="G605" t="s">
        <v>404</v>
      </c>
      <c r="H605">
        <v>12</v>
      </c>
      <c r="I605">
        <v>4</v>
      </c>
    </row>
    <row r="606" spans="1:10" hidden="1" x14ac:dyDescent="0.5">
      <c r="A606">
        <v>16</v>
      </c>
      <c r="B606" t="s">
        <v>516</v>
      </c>
      <c r="C606" t="s">
        <v>540</v>
      </c>
      <c r="D606" t="s">
        <v>140</v>
      </c>
      <c r="E606" t="s">
        <v>7</v>
      </c>
      <c r="F606" t="s">
        <v>23829</v>
      </c>
      <c r="G606" t="s">
        <v>400</v>
      </c>
      <c r="H606">
        <v>2</v>
      </c>
      <c r="I606">
        <v>0.66</v>
      </c>
    </row>
    <row r="607" spans="1:10" hidden="1" x14ac:dyDescent="0.5">
      <c r="A607">
        <v>16</v>
      </c>
      <c r="B607" t="s">
        <v>478</v>
      </c>
      <c r="C607" t="s">
        <v>479</v>
      </c>
      <c r="D607" t="s">
        <v>330</v>
      </c>
      <c r="E607" t="s">
        <v>346</v>
      </c>
      <c r="F607" t="s">
        <v>23829</v>
      </c>
      <c r="G607" t="s">
        <v>402</v>
      </c>
      <c r="H607">
        <v>13</v>
      </c>
      <c r="I607">
        <v>3.8200000000000003</v>
      </c>
    </row>
    <row r="608" spans="1:10" hidden="1" x14ac:dyDescent="0.5">
      <c r="A608">
        <v>16</v>
      </c>
      <c r="B608" t="s">
        <v>478</v>
      </c>
      <c r="C608" t="s">
        <v>540</v>
      </c>
      <c r="D608" t="s">
        <v>330</v>
      </c>
      <c r="E608" t="s">
        <v>344</v>
      </c>
      <c r="F608" t="s">
        <v>23829</v>
      </c>
      <c r="G608" t="s">
        <v>408</v>
      </c>
      <c r="H608">
        <v>24</v>
      </c>
      <c r="I608">
        <v>22.5</v>
      </c>
    </row>
    <row r="609" spans="1:10" hidden="1" x14ac:dyDescent="0.5">
      <c r="A609">
        <v>16</v>
      </c>
      <c r="B609" t="s">
        <v>383</v>
      </c>
      <c r="C609" t="s">
        <v>540</v>
      </c>
      <c r="D609" t="s">
        <v>330</v>
      </c>
      <c r="E609" t="s">
        <v>344</v>
      </c>
      <c r="F609" t="s">
        <v>383</v>
      </c>
      <c r="G609" t="s">
        <v>383</v>
      </c>
      <c r="H609">
        <v>28</v>
      </c>
      <c r="I609">
        <v>188.08</v>
      </c>
      <c r="J609" t="s">
        <v>550</v>
      </c>
    </row>
    <row r="610" spans="1:10" hidden="1" x14ac:dyDescent="0.5">
      <c r="A610">
        <v>16</v>
      </c>
      <c r="B610" t="s">
        <v>478</v>
      </c>
      <c r="C610" t="s">
        <v>540</v>
      </c>
      <c r="D610" t="s">
        <v>8</v>
      </c>
      <c r="E610" t="s">
        <v>156</v>
      </c>
      <c r="F610" t="s">
        <v>23829</v>
      </c>
      <c r="G610" t="s">
        <v>414</v>
      </c>
      <c r="H610">
        <v>2</v>
      </c>
      <c r="I610">
        <v>2</v>
      </c>
    </row>
    <row r="611" spans="1:10" hidden="1" x14ac:dyDescent="0.5">
      <c r="A611">
        <v>16</v>
      </c>
      <c r="B611" t="s">
        <v>605</v>
      </c>
      <c r="C611" t="s">
        <v>517</v>
      </c>
      <c r="D611" t="s">
        <v>8</v>
      </c>
      <c r="E611" t="s">
        <v>366</v>
      </c>
      <c r="F611" t="s">
        <v>23829</v>
      </c>
      <c r="G611" t="s">
        <v>412</v>
      </c>
      <c r="H611">
        <v>12</v>
      </c>
      <c r="I611">
        <v>7.25</v>
      </c>
    </row>
    <row r="612" spans="1:10" hidden="1" x14ac:dyDescent="0.5">
      <c r="A612">
        <v>16</v>
      </c>
      <c r="B612" t="s">
        <v>516</v>
      </c>
      <c r="C612" t="s">
        <v>517</v>
      </c>
      <c r="D612" t="s">
        <v>8</v>
      </c>
      <c r="E612" t="s">
        <v>7</v>
      </c>
      <c r="F612" t="s">
        <v>23829</v>
      </c>
      <c r="G612" t="s">
        <v>412</v>
      </c>
      <c r="H612">
        <v>13</v>
      </c>
      <c r="I612">
        <v>26.75</v>
      </c>
    </row>
    <row r="613" spans="1:10" hidden="1" x14ac:dyDescent="0.5">
      <c r="A613">
        <v>16</v>
      </c>
      <c r="B613" t="s">
        <v>478</v>
      </c>
      <c r="C613" t="s">
        <v>540</v>
      </c>
      <c r="D613" t="s">
        <v>8</v>
      </c>
      <c r="E613" t="s">
        <v>154</v>
      </c>
      <c r="F613" t="s">
        <v>23829</v>
      </c>
      <c r="G613" t="s">
        <v>406</v>
      </c>
      <c r="H613">
        <v>1</v>
      </c>
      <c r="I613">
        <v>0.25</v>
      </c>
    </row>
    <row r="614" spans="1:10" hidden="1" x14ac:dyDescent="0.5">
      <c r="A614">
        <v>16</v>
      </c>
      <c r="B614" t="s">
        <v>605</v>
      </c>
      <c r="C614" t="s">
        <v>540</v>
      </c>
      <c r="D614" t="s">
        <v>8</v>
      </c>
      <c r="E614" t="s">
        <v>332</v>
      </c>
      <c r="F614" t="s">
        <v>23829</v>
      </c>
      <c r="G614" t="s">
        <v>404</v>
      </c>
      <c r="H614">
        <v>6</v>
      </c>
      <c r="I614">
        <v>1.5</v>
      </c>
    </row>
    <row r="615" spans="1:10" hidden="1" x14ac:dyDescent="0.5">
      <c r="A615">
        <v>16</v>
      </c>
      <c r="B615" t="s">
        <v>478</v>
      </c>
      <c r="C615" t="s">
        <v>479</v>
      </c>
      <c r="D615" t="s">
        <v>330</v>
      </c>
      <c r="E615" t="s">
        <v>344</v>
      </c>
      <c r="F615" t="s">
        <v>23829</v>
      </c>
      <c r="G615" t="s">
        <v>402</v>
      </c>
      <c r="H615">
        <v>1</v>
      </c>
      <c r="I615">
        <v>0.25</v>
      </c>
    </row>
    <row r="616" spans="1:10" hidden="1" x14ac:dyDescent="0.5">
      <c r="A616">
        <v>16</v>
      </c>
      <c r="B616" t="s">
        <v>478</v>
      </c>
      <c r="C616" t="s">
        <v>540</v>
      </c>
      <c r="D616" t="s">
        <v>8</v>
      </c>
      <c r="E616" t="s">
        <v>154</v>
      </c>
      <c r="F616" t="s">
        <v>23829</v>
      </c>
      <c r="G616" t="s">
        <v>404</v>
      </c>
      <c r="H616">
        <v>4</v>
      </c>
      <c r="I616">
        <v>1.24</v>
      </c>
    </row>
    <row r="617" spans="1:10" hidden="1" x14ac:dyDescent="0.5">
      <c r="A617">
        <v>16</v>
      </c>
      <c r="B617" t="s">
        <v>478</v>
      </c>
      <c r="C617" t="s">
        <v>540</v>
      </c>
      <c r="D617" t="s">
        <v>79</v>
      </c>
      <c r="E617" t="s">
        <v>203</v>
      </c>
      <c r="F617" t="s">
        <v>23829</v>
      </c>
      <c r="G617" t="s">
        <v>400</v>
      </c>
      <c r="H617">
        <v>1</v>
      </c>
      <c r="I617">
        <v>0.33</v>
      </c>
    </row>
    <row r="618" spans="1:10" hidden="1" x14ac:dyDescent="0.5">
      <c r="A618">
        <v>16</v>
      </c>
      <c r="B618" t="s">
        <v>605</v>
      </c>
      <c r="C618" t="s">
        <v>540</v>
      </c>
      <c r="D618" t="s">
        <v>8</v>
      </c>
      <c r="E618" t="s">
        <v>332</v>
      </c>
      <c r="F618" t="s">
        <v>23829</v>
      </c>
      <c r="G618" t="s">
        <v>400</v>
      </c>
      <c r="H618">
        <v>4</v>
      </c>
      <c r="I618">
        <v>2.08</v>
      </c>
    </row>
    <row r="619" spans="1:10" hidden="1" x14ac:dyDescent="0.5">
      <c r="A619">
        <v>16</v>
      </c>
      <c r="B619" t="s">
        <v>383</v>
      </c>
      <c r="C619" t="s">
        <v>517</v>
      </c>
      <c r="D619" t="s">
        <v>8</v>
      </c>
      <c r="E619" t="s">
        <v>213</v>
      </c>
      <c r="F619" t="s">
        <v>383</v>
      </c>
      <c r="G619" t="s">
        <v>383</v>
      </c>
      <c r="H619">
        <v>12</v>
      </c>
      <c r="I619">
        <v>13</v>
      </c>
      <c r="J619" t="s">
        <v>550</v>
      </c>
    </row>
    <row r="620" spans="1:10" hidden="1" x14ac:dyDescent="0.5">
      <c r="A620">
        <v>16</v>
      </c>
      <c r="B620" t="s">
        <v>516</v>
      </c>
      <c r="C620" t="s">
        <v>517</v>
      </c>
      <c r="D620" t="s">
        <v>140</v>
      </c>
      <c r="E620" t="s">
        <v>395</v>
      </c>
      <c r="F620" t="s">
        <v>23829</v>
      </c>
      <c r="G620" t="s">
        <v>412</v>
      </c>
      <c r="H620">
        <v>6</v>
      </c>
      <c r="I620">
        <v>8.75</v>
      </c>
    </row>
    <row r="621" spans="1:10" hidden="1" x14ac:dyDescent="0.5">
      <c r="A621">
        <v>16</v>
      </c>
      <c r="B621" t="s">
        <v>478</v>
      </c>
      <c r="C621" t="s">
        <v>540</v>
      </c>
      <c r="D621" t="s">
        <v>8</v>
      </c>
      <c r="E621" t="s">
        <v>154</v>
      </c>
      <c r="F621" t="s">
        <v>23829</v>
      </c>
      <c r="G621" t="s">
        <v>402</v>
      </c>
      <c r="H621">
        <v>3</v>
      </c>
      <c r="I621">
        <v>0.67</v>
      </c>
    </row>
    <row r="622" spans="1:10" hidden="1" x14ac:dyDescent="0.5">
      <c r="A622">
        <v>16</v>
      </c>
      <c r="B622" t="s">
        <v>516</v>
      </c>
      <c r="C622" t="s">
        <v>517</v>
      </c>
      <c r="D622" t="s">
        <v>8</v>
      </c>
      <c r="E622" t="s">
        <v>7</v>
      </c>
      <c r="F622" t="s">
        <v>23829</v>
      </c>
      <c r="G622" t="s">
        <v>410</v>
      </c>
      <c r="H622">
        <v>2</v>
      </c>
      <c r="I622">
        <v>3</v>
      </c>
    </row>
    <row r="623" spans="1:10" hidden="1" x14ac:dyDescent="0.5">
      <c r="A623">
        <v>16</v>
      </c>
      <c r="B623" t="s">
        <v>478</v>
      </c>
      <c r="C623" t="s">
        <v>540</v>
      </c>
      <c r="D623" t="s">
        <v>330</v>
      </c>
      <c r="E623" t="s">
        <v>346</v>
      </c>
      <c r="F623" t="s">
        <v>23829</v>
      </c>
      <c r="G623" t="s">
        <v>402</v>
      </c>
      <c r="H623">
        <v>5</v>
      </c>
      <c r="I623">
        <v>1.42</v>
      </c>
    </row>
    <row r="624" spans="1:10" hidden="1" x14ac:dyDescent="0.5">
      <c r="A624">
        <v>16</v>
      </c>
      <c r="B624" t="s">
        <v>605</v>
      </c>
      <c r="C624" t="s">
        <v>540</v>
      </c>
      <c r="D624" t="s">
        <v>8</v>
      </c>
      <c r="E624" t="s">
        <v>332</v>
      </c>
      <c r="F624" t="s">
        <v>23829</v>
      </c>
      <c r="G624" t="s">
        <v>406</v>
      </c>
      <c r="H624">
        <v>3</v>
      </c>
      <c r="I624">
        <v>4.5</v>
      </c>
    </row>
    <row r="625" spans="1:10" hidden="1" x14ac:dyDescent="0.5">
      <c r="A625">
        <v>16</v>
      </c>
      <c r="B625" t="s">
        <v>478</v>
      </c>
      <c r="C625" t="s">
        <v>540</v>
      </c>
      <c r="D625" t="s">
        <v>140</v>
      </c>
      <c r="E625" t="s">
        <v>370</v>
      </c>
      <c r="F625" t="s">
        <v>23829</v>
      </c>
      <c r="G625" t="s">
        <v>410</v>
      </c>
      <c r="H625">
        <v>1</v>
      </c>
      <c r="I625">
        <v>1.25</v>
      </c>
    </row>
    <row r="626" spans="1:10" hidden="1" x14ac:dyDescent="0.5">
      <c r="A626">
        <v>16</v>
      </c>
      <c r="B626" t="s">
        <v>605</v>
      </c>
      <c r="C626" t="s">
        <v>540</v>
      </c>
      <c r="D626" t="s">
        <v>8</v>
      </c>
      <c r="E626" t="s">
        <v>217</v>
      </c>
      <c r="F626" t="s">
        <v>23829</v>
      </c>
      <c r="G626" t="s">
        <v>400</v>
      </c>
      <c r="H626">
        <v>6</v>
      </c>
      <c r="I626">
        <v>1.75</v>
      </c>
    </row>
    <row r="627" spans="1:10" hidden="1" x14ac:dyDescent="0.5">
      <c r="A627">
        <v>16</v>
      </c>
      <c r="B627" t="s">
        <v>478</v>
      </c>
      <c r="C627" t="s">
        <v>479</v>
      </c>
      <c r="D627" t="s">
        <v>330</v>
      </c>
      <c r="E627" t="s">
        <v>354</v>
      </c>
      <c r="F627" t="s">
        <v>23829</v>
      </c>
      <c r="G627" t="s">
        <v>418</v>
      </c>
      <c r="H627">
        <v>6</v>
      </c>
      <c r="I627">
        <v>1.5</v>
      </c>
    </row>
    <row r="628" spans="1:10" hidden="1" x14ac:dyDescent="0.5">
      <c r="A628">
        <v>16</v>
      </c>
      <c r="B628" t="s">
        <v>478</v>
      </c>
      <c r="C628" t="s">
        <v>479</v>
      </c>
      <c r="D628" t="s">
        <v>8</v>
      </c>
      <c r="E628" t="s">
        <v>154</v>
      </c>
      <c r="F628" t="s">
        <v>23829</v>
      </c>
      <c r="G628" t="s">
        <v>418</v>
      </c>
      <c r="H628">
        <v>6</v>
      </c>
      <c r="I628">
        <v>1.5</v>
      </c>
    </row>
    <row r="629" spans="1:10" hidden="1" x14ac:dyDescent="0.5">
      <c r="A629">
        <v>16</v>
      </c>
      <c r="B629" t="s">
        <v>605</v>
      </c>
      <c r="C629" t="s">
        <v>517</v>
      </c>
      <c r="D629" t="s">
        <v>227</v>
      </c>
      <c r="E629" t="s">
        <v>229</v>
      </c>
      <c r="F629" t="s">
        <v>23829</v>
      </c>
      <c r="G629" t="s">
        <v>435</v>
      </c>
      <c r="H629">
        <v>2</v>
      </c>
      <c r="I629">
        <v>1.5</v>
      </c>
    </row>
    <row r="630" spans="1:10" hidden="1" x14ac:dyDescent="0.5">
      <c r="A630">
        <v>16</v>
      </c>
      <c r="B630" t="s">
        <v>516</v>
      </c>
      <c r="C630" t="s">
        <v>517</v>
      </c>
      <c r="D630" t="s">
        <v>79</v>
      </c>
      <c r="E630" t="s">
        <v>7</v>
      </c>
      <c r="F630" t="s">
        <v>23829</v>
      </c>
      <c r="G630" t="s">
        <v>412</v>
      </c>
      <c r="H630">
        <v>2</v>
      </c>
      <c r="I630">
        <v>1</v>
      </c>
    </row>
    <row r="631" spans="1:10" hidden="1" x14ac:dyDescent="0.5">
      <c r="A631">
        <v>16</v>
      </c>
      <c r="B631" t="s">
        <v>383</v>
      </c>
      <c r="C631" t="s">
        <v>479</v>
      </c>
      <c r="D631" t="s">
        <v>79</v>
      </c>
      <c r="E631" t="s">
        <v>199</v>
      </c>
      <c r="F631" t="s">
        <v>383</v>
      </c>
      <c r="G631" t="s">
        <v>383</v>
      </c>
      <c r="H631">
        <v>6</v>
      </c>
      <c r="I631">
        <v>67</v>
      </c>
      <c r="J631" t="s">
        <v>879</v>
      </c>
    </row>
    <row r="632" spans="1:10" hidden="1" x14ac:dyDescent="0.5">
      <c r="A632">
        <v>16</v>
      </c>
      <c r="B632" t="s">
        <v>478</v>
      </c>
      <c r="C632" t="s">
        <v>479</v>
      </c>
      <c r="D632" t="s">
        <v>330</v>
      </c>
      <c r="E632" t="s">
        <v>346</v>
      </c>
      <c r="F632" t="s">
        <v>23829</v>
      </c>
      <c r="G632" t="s">
        <v>414</v>
      </c>
      <c r="H632">
        <v>8</v>
      </c>
      <c r="I632">
        <v>8.5</v>
      </c>
    </row>
    <row r="633" spans="1:10" hidden="1" x14ac:dyDescent="0.5">
      <c r="A633">
        <v>16</v>
      </c>
      <c r="B633" t="s">
        <v>478</v>
      </c>
      <c r="C633" t="s">
        <v>540</v>
      </c>
      <c r="D633" t="s">
        <v>8</v>
      </c>
      <c r="E633" t="s">
        <v>332</v>
      </c>
      <c r="F633" t="s">
        <v>23829</v>
      </c>
      <c r="G633" t="s">
        <v>404</v>
      </c>
      <c r="H633">
        <v>6</v>
      </c>
      <c r="I633">
        <v>3.83</v>
      </c>
    </row>
    <row r="634" spans="1:10" hidden="1" x14ac:dyDescent="0.5">
      <c r="A634">
        <v>16</v>
      </c>
      <c r="B634" t="s">
        <v>395</v>
      </c>
      <c r="C634" t="s">
        <v>540</v>
      </c>
      <c r="D634" t="s">
        <v>8</v>
      </c>
      <c r="E634" t="s">
        <v>209</v>
      </c>
      <c r="F634" t="s">
        <v>23829</v>
      </c>
      <c r="G634" t="s">
        <v>404</v>
      </c>
      <c r="H634">
        <v>3</v>
      </c>
      <c r="I634">
        <v>0.67</v>
      </c>
    </row>
    <row r="635" spans="1:10" hidden="1" x14ac:dyDescent="0.5">
      <c r="A635">
        <v>16</v>
      </c>
      <c r="B635" t="s">
        <v>478</v>
      </c>
      <c r="C635" t="s">
        <v>479</v>
      </c>
      <c r="D635" t="s">
        <v>140</v>
      </c>
      <c r="E635" t="s">
        <v>370</v>
      </c>
      <c r="F635" t="s">
        <v>23829</v>
      </c>
      <c r="G635" t="s">
        <v>410</v>
      </c>
      <c r="H635">
        <v>2</v>
      </c>
      <c r="I635">
        <v>1.25</v>
      </c>
    </row>
    <row r="636" spans="1:10" hidden="1" x14ac:dyDescent="0.5">
      <c r="A636">
        <v>16</v>
      </c>
      <c r="B636" t="s">
        <v>605</v>
      </c>
      <c r="C636" t="s">
        <v>479</v>
      </c>
      <c r="D636" t="s">
        <v>79</v>
      </c>
      <c r="E636" t="s">
        <v>197</v>
      </c>
      <c r="F636" t="s">
        <v>23829</v>
      </c>
      <c r="G636" t="s">
        <v>400</v>
      </c>
      <c r="H636">
        <v>7</v>
      </c>
      <c r="I636">
        <v>4.4000000000000004</v>
      </c>
    </row>
    <row r="637" spans="1:10" hidden="1" x14ac:dyDescent="0.5">
      <c r="A637">
        <v>16</v>
      </c>
      <c r="B637" t="s">
        <v>383</v>
      </c>
      <c r="C637" t="s">
        <v>479</v>
      </c>
      <c r="D637" t="s">
        <v>79</v>
      </c>
      <c r="E637" t="s">
        <v>197</v>
      </c>
      <c r="F637" t="s">
        <v>383</v>
      </c>
      <c r="G637" t="s">
        <v>383</v>
      </c>
      <c r="H637">
        <v>10</v>
      </c>
      <c r="I637">
        <v>14</v>
      </c>
      <c r="J637" t="s">
        <v>550</v>
      </c>
    </row>
    <row r="638" spans="1:10" hidden="1" x14ac:dyDescent="0.5">
      <c r="A638">
        <v>16</v>
      </c>
      <c r="B638" t="s">
        <v>605</v>
      </c>
      <c r="C638" t="s">
        <v>540</v>
      </c>
      <c r="D638" t="s">
        <v>330</v>
      </c>
      <c r="E638" t="s">
        <v>344</v>
      </c>
      <c r="F638" t="s">
        <v>23829</v>
      </c>
      <c r="G638" t="s">
        <v>400</v>
      </c>
      <c r="H638">
        <v>6</v>
      </c>
      <c r="I638">
        <v>2.08</v>
      </c>
    </row>
    <row r="639" spans="1:10" hidden="1" x14ac:dyDescent="0.5">
      <c r="A639">
        <v>16</v>
      </c>
      <c r="B639" t="s">
        <v>478</v>
      </c>
      <c r="C639" t="s">
        <v>540</v>
      </c>
      <c r="D639" t="s">
        <v>140</v>
      </c>
      <c r="E639" t="s">
        <v>7</v>
      </c>
      <c r="F639" t="s">
        <v>23829</v>
      </c>
      <c r="G639" t="s">
        <v>412</v>
      </c>
      <c r="H639">
        <v>1</v>
      </c>
      <c r="I639">
        <v>0.25</v>
      </c>
    </row>
    <row r="640" spans="1:10" hidden="1" x14ac:dyDescent="0.5">
      <c r="A640">
        <v>16</v>
      </c>
      <c r="B640" t="s">
        <v>605</v>
      </c>
      <c r="C640" t="s">
        <v>517</v>
      </c>
      <c r="D640" t="s">
        <v>227</v>
      </c>
      <c r="E640" t="s">
        <v>229</v>
      </c>
      <c r="F640" t="s">
        <v>23829</v>
      </c>
      <c r="G640" t="s">
        <v>400</v>
      </c>
      <c r="H640">
        <v>1</v>
      </c>
      <c r="I640">
        <v>3</v>
      </c>
    </row>
    <row r="641" spans="1:10" hidden="1" x14ac:dyDescent="0.5">
      <c r="A641">
        <v>16</v>
      </c>
      <c r="B641" t="s">
        <v>395</v>
      </c>
      <c r="C641" t="s">
        <v>517</v>
      </c>
      <c r="D641" t="s">
        <v>79</v>
      </c>
      <c r="E641" t="s">
        <v>199</v>
      </c>
      <c r="F641" t="s">
        <v>23829</v>
      </c>
      <c r="G641" t="s">
        <v>420</v>
      </c>
      <c r="H641">
        <v>5</v>
      </c>
      <c r="I641">
        <v>3</v>
      </c>
    </row>
    <row r="642" spans="1:10" hidden="1" x14ac:dyDescent="0.5">
      <c r="A642">
        <v>16</v>
      </c>
      <c r="B642" t="s">
        <v>478</v>
      </c>
      <c r="C642" t="s">
        <v>479</v>
      </c>
      <c r="D642" t="s">
        <v>330</v>
      </c>
      <c r="E642" t="s">
        <v>329</v>
      </c>
      <c r="F642" t="s">
        <v>23829</v>
      </c>
      <c r="G642" t="s">
        <v>402</v>
      </c>
      <c r="H642">
        <v>10</v>
      </c>
      <c r="I642">
        <v>6.25</v>
      </c>
    </row>
    <row r="643" spans="1:10" hidden="1" x14ac:dyDescent="0.5">
      <c r="A643">
        <v>16</v>
      </c>
      <c r="B643" t="s">
        <v>383</v>
      </c>
      <c r="C643" t="s">
        <v>479</v>
      </c>
      <c r="D643" t="s">
        <v>330</v>
      </c>
      <c r="E643" t="s">
        <v>329</v>
      </c>
      <c r="F643" t="s">
        <v>383</v>
      </c>
      <c r="G643" t="s">
        <v>383</v>
      </c>
      <c r="H643">
        <v>34</v>
      </c>
      <c r="I643">
        <v>243.67000000000002</v>
      </c>
      <c r="J643" t="s">
        <v>507</v>
      </c>
    </row>
    <row r="644" spans="1:10" hidden="1" x14ac:dyDescent="0.5">
      <c r="A644">
        <v>16</v>
      </c>
      <c r="B644" t="s">
        <v>597</v>
      </c>
      <c r="C644" t="s">
        <v>517</v>
      </c>
      <c r="D644" t="s">
        <v>140</v>
      </c>
      <c r="E644" t="s">
        <v>358</v>
      </c>
      <c r="F644" t="s">
        <v>23829</v>
      </c>
      <c r="G644" t="s">
        <v>416</v>
      </c>
      <c r="H644">
        <v>4</v>
      </c>
      <c r="I644">
        <v>7.25</v>
      </c>
    </row>
    <row r="645" spans="1:10" hidden="1" x14ac:dyDescent="0.5">
      <c r="A645">
        <v>16</v>
      </c>
      <c r="B645" t="s">
        <v>597</v>
      </c>
      <c r="C645" t="s">
        <v>517</v>
      </c>
      <c r="D645" t="s">
        <v>140</v>
      </c>
      <c r="E645" t="s">
        <v>360</v>
      </c>
      <c r="F645" t="s">
        <v>23829</v>
      </c>
      <c r="G645" t="s">
        <v>418</v>
      </c>
      <c r="H645">
        <v>2</v>
      </c>
      <c r="I645">
        <v>1.5</v>
      </c>
    </row>
    <row r="646" spans="1:10" hidden="1" x14ac:dyDescent="0.5">
      <c r="A646">
        <v>16</v>
      </c>
      <c r="B646" t="s">
        <v>516</v>
      </c>
      <c r="C646" t="s">
        <v>517</v>
      </c>
      <c r="D646" t="s">
        <v>140</v>
      </c>
      <c r="E646" t="s">
        <v>7</v>
      </c>
      <c r="F646" t="s">
        <v>23829</v>
      </c>
      <c r="G646" t="s">
        <v>418</v>
      </c>
      <c r="H646">
        <v>12</v>
      </c>
      <c r="I646">
        <v>13</v>
      </c>
    </row>
    <row r="647" spans="1:10" hidden="1" x14ac:dyDescent="0.5">
      <c r="A647">
        <v>16</v>
      </c>
      <c r="B647" t="s">
        <v>605</v>
      </c>
      <c r="C647" t="s">
        <v>517</v>
      </c>
      <c r="D647" t="s">
        <v>8</v>
      </c>
      <c r="E647" t="s">
        <v>209</v>
      </c>
      <c r="F647" t="s">
        <v>23829</v>
      </c>
      <c r="G647" t="s">
        <v>412</v>
      </c>
      <c r="H647">
        <v>5</v>
      </c>
      <c r="I647">
        <v>15.5</v>
      </c>
    </row>
    <row r="648" spans="1:10" hidden="1" x14ac:dyDescent="0.5">
      <c r="A648">
        <v>16</v>
      </c>
      <c r="B648" t="s">
        <v>605</v>
      </c>
      <c r="C648" t="s">
        <v>540</v>
      </c>
      <c r="D648" t="s">
        <v>8</v>
      </c>
      <c r="E648" t="s">
        <v>154</v>
      </c>
      <c r="F648" t="s">
        <v>23829</v>
      </c>
      <c r="G648" t="s">
        <v>420</v>
      </c>
      <c r="H648">
        <v>6</v>
      </c>
      <c r="I648">
        <v>1</v>
      </c>
    </row>
    <row r="649" spans="1:10" hidden="1" x14ac:dyDescent="0.5">
      <c r="A649">
        <v>16</v>
      </c>
      <c r="B649" t="s">
        <v>395</v>
      </c>
      <c r="C649" t="s">
        <v>479</v>
      </c>
      <c r="D649" t="s">
        <v>68</v>
      </c>
      <c r="E649" t="s">
        <v>135</v>
      </c>
      <c r="F649" t="s">
        <v>23829</v>
      </c>
      <c r="G649" t="s">
        <v>420</v>
      </c>
      <c r="H649">
        <v>1</v>
      </c>
      <c r="I649">
        <v>0.5</v>
      </c>
    </row>
    <row r="650" spans="1:10" hidden="1" x14ac:dyDescent="0.5">
      <c r="A650">
        <v>16</v>
      </c>
      <c r="B650" t="s">
        <v>478</v>
      </c>
      <c r="C650" t="s">
        <v>479</v>
      </c>
      <c r="D650" t="s">
        <v>140</v>
      </c>
      <c r="E650" t="s">
        <v>7</v>
      </c>
      <c r="F650" t="s">
        <v>23829</v>
      </c>
      <c r="G650" t="s">
        <v>412</v>
      </c>
      <c r="H650">
        <v>2</v>
      </c>
      <c r="I650">
        <v>1.75</v>
      </c>
    </row>
    <row r="651" spans="1:10" hidden="1" x14ac:dyDescent="0.5">
      <c r="A651">
        <v>16</v>
      </c>
      <c r="B651" t="s">
        <v>383</v>
      </c>
      <c r="C651" t="s">
        <v>540</v>
      </c>
      <c r="D651" t="s">
        <v>8</v>
      </c>
      <c r="E651" t="s">
        <v>217</v>
      </c>
      <c r="F651" t="s">
        <v>383</v>
      </c>
      <c r="G651" t="s">
        <v>383</v>
      </c>
      <c r="H651">
        <v>3</v>
      </c>
      <c r="I651">
        <v>15</v>
      </c>
      <c r="J651" t="s">
        <v>550</v>
      </c>
    </row>
    <row r="652" spans="1:10" hidden="1" x14ac:dyDescent="0.5">
      <c r="A652">
        <v>16</v>
      </c>
      <c r="B652" t="s">
        <v>395</v>
      </c>
      <c r="C652" t="s">
        <v>540</v>
      </c>
      <c r="D652" t="s">
        <v>79</v>
      </c>
      <c r="E652" t="s">
        <v>203</v>
      </c>
      <c r="F652" t="s">
        <v>23829</v>
      </c>
      <c r="G652" t="s">
        <v>420</v>
      </c>
      <c r="H652">
        <v>3</v>
      </c>
      <c r="I652">
        <v>3</v>
      </c>
    </row>
    <row r="653" spans="1:10" hidden="1" x14ac:dyDescent="0.5">
      <c r="A653">
        <v>16</v>
      </c>
      <c r="B653" t="s">
        <v>395</v>
      </c>
      <c r="C653" t="s">
        <v>517</v>
      </c>
      <c r="D653" t="s">
        <v>330</v>
      </c>
      <c r="E653" t="s">
        <v>346</v>
      </c>
      <c r="F653" t="s">
        <v>23829</v>
      </c>
      <c r="G653" t="s">
        <v>420</v>
      </c>
      <c r="H653">
        <v>10</v>
      </c>
      <c r="I653">
        <v>26</v>
      </c>
    </row>
    <row r="654" spans="1:10" hidden="1" x14ac:dyDescent="0.5">
      <c r="A654">
        <v>16</v>
      </c>
      <c r="B654" t="s">
        <v>395</v>
      </c>
      <c r="C654" t="s">
        <v>479</v>
      </c>
      <c r="D654" t="s">
        <v>8</v>
      </c>
      <c r="E654" t="s">
        <v>154</v>
      </c>
      <c r="F654" t="s">
        <v>23829</v>
      </c>
      <c r="G654" t="s">
        <v>420</v>
      </c>
      <c r="H654">
        <v>9</v>
      </c>
      <c r="I654">
        <v>24</v>
      </c>
    </row>
    <row r="655" spans="1:10" hidden="1" x14ac:dyDescent="0.5">
      <c r="A655">
        <v>16</v>
      </c>
      <c r="B655" t="s">
        <v>478</v>
      </c>
      <c r="C655" t="s">
        <v>479</v>
      </c>
      <c r="D655" t="s">
        <v>330</v>
      </c>
      <c r="E655" t="s">
        <v>329</v>
      </c>
      <c r="F655" t="s">
        <v>23829</v>
      </c>
      <c r="G655" t="s">
        <v>408</v>
      </c>
      <c r="H655">
        <v>7</v>
      </c>
      <c r="I655">
        <v>5.75</v>
      </c>
    </row>
    <row r="656" spans="1:10" hidden="1" x14ac:dyDescent="0.5">
      <c r="A656">
        <v>16</v>
      </c>
      <c r="B656" t="s">
        <v>383</v>
      </c>
      <c r="C656" t="s">
        <v>517</v>
      </c>
      <c r="D656" t="s">
        <v>8</v>
      </c>
      <c r="E656" t="s">
        <v>7</v>
      </c>
      <c r="F656" t="s">
        <v>383</v>
      </c>
      <c r="G656" t="s">
        <v>383</v>
      </c>
      <c r="H656">
        <v>4</v>
      </c>
      <c r="I656">
        <v>95</v>
      </c>
      <c r="J656" t="s">
        <v>550</v>
      </c>
    </row>
    <row r="657" spans="1:10" hidden="1" x14ac:dyDescent="0.5">
      <c r="A657">
        <v>16</v>
      </c>
      <c r="B657" t="s">
        <v>478</v>
      </c>
      <c r="C657" t="s">
        <v>479</v>
      </c>
      <c r="D657" t="s">
        <v>8</v>
      </c>
      <c r="E657" t="s">
        <v>154</v>
      </c>
      <c r="F657" t="s">
        <v>23829</v>
      </c>
      <c r="G657" t="s">
        <v>402</v>
      </c>
      <c r="H657">
        <v>1</v>
      </c>
      <c r="I657">
        <v>0.33</v>
      </c>
    </row>
    <row r="658" spans="1:10" hidden="1" x14ac:dyDescent="0.5">
      <c r="A658">
        <v>16</v>
      </c>
      <c r="B658" t="s">
        <v>395</v>
      </c>
      <c r="C658" t="s">
        <v>517</v>
      </c>
      <c r="D658" t="s">
        <v>79</v>
      </c>
      <c r="E658" t="s">
        <v>201</v>
      </c>
      <c r="F658" t="s">
        <v>23829</v>
      </c>
      <c r="G658" t="s">
        <v>433</v>
      </c>
      <c r="H658">
        <v>13</v>
      </c>
      <c r="I658">
        <v>3.48</v>
      </c>
    </row>
    <row r="659" spans="1:10" hidden="1" x14ac:dyDescent="0.5">
      <c r="A659">
        <v>16</v>
      </c>
      <c r="B659" t="s">
        <v>478</v>
      </c>
      <c r="C659" t="s">
        <v>540</v>
      </c>
      <c r="D659" t="s">
        <v>8</v>
      </c>
      <c r="E659" t="s">
        <v>217</v>
      </c>
      <c r="F659" t="s">
        <v>23829</v>
      </c>
      <c r="G659" t="s">
        <v>414</v>
      </c>
      <c r="H659">
        <v>2</v>
      </c>
      <c r="I659">
        <v>3</v>
      </c>
    </row>
    <row r="660" spans="1:10" hidden="1" x14ac:dyDescent="0.5">
      <c r="A660">
        <v>16</v>
      </c>
      <c r="B660" t="s">
        <v>478</v>
      </c>
      <c r="C660" t="s">
        <v>479</v>
      </c>
      <c r="D660" t="s">
        <v>227</v>
      </c>
      <c r="E660" t="s">
        <v>229</v>
      </c>
      <c r="F660" t="s">
        <v>23829</v>
      </c>
      <c r="G660" t="s">
        <v>400</v>
      </c>
      <c r="H660">
        <v>2</v>
      </c>
      <c r="I660">
        <v>0.42</v>
      </c>
    </row>
    <row r="661" spans="1:10" hidden="1" x14ac:dyDescent="0.5">
      <c r="A661">
        <v>16</v>
      </c>
      <c r="B661" t="s">
        <v>605</v>
      </c>
      <c r="C661" t="s">
        <v>517</v>
      </c>
      <c r="D661" t="s">
        <v>8</v>
      </c>
      <c r="E661" t="s">
        <v>160</v>
      </c>
      <c r="F661" t="s">
        <v>23829</v>
      </c>
      <c r="G661" t="s">
        <v>420</v>
      </c>
      <c r="H661">
        <v>2</v>
      </c>
      <c r="I661">
        <v>1</v>
      </c>
    </row>
    <row r="662" spans="1:10" hidden="1" x14ac:dyDescent="0.5">
      <c r="A662">
        <v>16</v>
      </c>
      <c r="B662" t="s">
        <v>478</v>
      </c>
      <c r="C662" t="s">
        <v>540</v>
      </c>
      <c r="D662" t="s">
        <v>8</v>
      </c>
      <c r="E662" t="s">
        <v>209</v>
      </c>
      <c r="F662" t="s">
        <v>23829</v>
      </c>
      <c r="G662" t="s">
        <v>400</v>
      </c>
      <c r="H662">
        <v>1</v>
      </c>
      <c r="I662">
        <v>0.33</v>
      </c>
    </row>
    <row r="663" spans="1:10" hidden="1" x14ac:dyDescent="0.5">
      <c r="A663">
        <v>16</v>
      </c>
      <c r="B663" t="s">
        <v>383</v>
      </c>
      <c r="C663" t="s">
        <v>517</v>
      </c>
      <c r="D663" t="s">
        <v>140</v>
      </c>
      <c r="E663" t="s">
        <v>7</v>
      </c>
      <c r="F663" t="s">
        <v>383</v>
      </c>
      <c r="G663" t="s">
        <v>383</v>
      </c>
      <c r="H663">
        <v>5</v>
      </c>
      <c r="I663">
        <v>77.5</v>
      </c>
      <c r="J663" t="s">
        <v>550</v>
      </c>
    </row>
    <row r="664" spans="1:10" hidden="1" x14ac:dyDescent="0.5">
      <c r="A664">
        <v>16</v>
      </c>
      <c r="B664" t="s">
        <v>516</v>
      </c>
      <c r="C664" t="s">
        <v>517</v>
      </c>
      <c r="D664" t="s">
        <v>140</v>
      </c>
      <c r="E664" t="s">
        <v>7</v>
      </c>
      <c r="F664" t="s">
        <v>23829</v>
      </c>
      <c r="G664" t="s">
        <v>412</v>
      </c>
      <c r="H664">
        <v>2</v>
      </c>
      <c r="I664">
        <v>0.75</v>
      </c>
    </row>
    <row r="665" spans="1:10" hidden="1" x14ac:dyDescent="0.5">
      <c r="A665">
        <v>16</v>
      </c>
      <c r="B665" t="s">
        <v>478</v>
      </c>
      <c r="C665" t="s">
        <v>479</v>
      </c>
      <c r="D665" t="s">
        <v>140</v>
      </c>
      <c r="E665" t="s">
        <v>7</v>
      </c>
      <c r="F665" t="s">
        <v>23829</v>
      </c>
      <c r="G665" t="s">
        <v>400</v>
      </c>
      <c r="H665">
        <v>2</v>
      </c>
      <c r="I665">
        <v>0.25</v>
      </c>
    </row>
    <row r="666" spans="1:10" hidden="1" x14ac:dyDescent="0.5">
      <c r="A666">
        <v>16</v>
      </c>
      <c r="B666" t="s">
        <v>516</v>
      </c>
      <c r="C666" t="s">
        <v>540</v>
      </c>
      <c r="D666" t="s">
        <v>140</v>
      </c>
      <c r="E666" t="s">
        <v>7</v>
      </c>
      <c r="F666" t="s">
        <v>23829</v>
      </c>
      <c r="G666" t="s">
        <v>412</v>
      </c>
      <c r="H666">
        <v>2</v>
      </c>
      <c r="I666">
        <v>0.25</v>
      </c>
    </row>
    <row r="667" spans="1:10" hidden="1" x14ac:dyDescent="0.5">
      <c r="A667">
        <v>16</v>
      </c>
      <c r="B667" t="s">
        <v>597</v>
      </c>
      <c r="C667" t="s">
        <v>517</v>
      </c>
      <c r="D667" t="s">
        <v>8</v>
      </c>
      <c r="E667" t="s">
        <v>213</v>
      </c>
      <c r="F667" t="s">
        <v>23829</v>
      </c>
      <c r="G667" t="s">
        <v>416</v>
      </c>
      <c r="H667">
        <v>2</v>
      </c>
      <c r="I667">
        <v>1.75</v>
      </c>
    </row>
    <row r="668" spans="1:10" hidden="1" x14ac:dyDescent="0.5">
      <c r="A668">
        <v>16</v>
      </c>
      <c r="B668" t="s">
        <v>478</v>
      </c>
      <c r="C668" t="s">
        <v>540</v>
      </c>
      <c r="D668" t="s">
        <v>330</v>
      </c>
      <c r="E668" t="s">
        <v>344</v>
      </c>
      <c r="F668" t="s">
        <v>23829</v>
      </c>
      <c r="G668" t="s">
        <v>402</v>
      </c>
      <c r="H668">
        <v>2</v>
      </c>
      <c r="I668">
        <v>0.67</v>
      </c>
    </row>
    <row r="669" spans="1:10" hidden="1" x14ac:dyDescent="0.5">
      <c r="A669">
        <v>16</v>
      </c>
      <c r="B669" t="s">
        <v>597</v>
      </c>
      <c r="C669" t="s">
        <v>517</v>
      </c>
      <c r="D669" t="s">
        <v>140</v>
      </c>
      <c r="E669" t="s">
        <v>317</v>
      </c>
      <c r="F669" t="s">
        <v>23829</v>
      </c>
      <c r="G669" t="s">
        <v>416</v>
      </c>
      <c r="H669">
        <v>7</v>
      </c>
      <c r="I669">
        <v>13.75</v>
      </c>
    </row>
    <row r="670" spans="1:10" hidden="1" x14ac:dyDescent="0.5">
      <c r="A670">
        <v>16</v>
      </c>
      <c r="B670" t="s">
        <v>597</v>
      </c>
      <c r="C670" t="s">
        <v>517</v>
      </c>
      <c r="D670" t="s">
        <v>140</v>
      </c>
      <c r="E670" t="s">
        <v>360</v>
      </c>
      <c r="F670" t="s">
        <v>23829</v>
      </c>
      <c r="G670" t="s">
        <v>416</v>
      </c>
      <c r="H670">
        <v>6</v>
      </c>
      <c r="I670">
        <v>4</v>
      </c>
    </row>
    <row r="671" spans="1:10" hidden="1" x14ac:dyDescent="0.5">
      <c r="A671">
        <v>16</v>
      </c>
      <c r="B671" t="s">
        <v>395</v>
      </c>
      <c r="C671" t="s">
        <v>517</v>
      </c>
      <c r="D671" t="s">
        <v>8</v>
      </c>
      <c r="E671" t="s">
        <v>217</v>
      </c>
      <c r="F671" t="s">
        <v>23829</v>
      </c>
      <c r="G671" t="s">
        <v>404</v>
      </c>
      <c r="H671">
        <v>3</v>
      </c>
      <c r="I671">
        <v>11</v>
      </c>
    </row>
    <row r="672" spans="1:10" hidden="1" x14ac:dyDescent="0.5">
      <c r="A672">
        <v>16</v>
      </c>
      <c r="B672" t="s">
        <v>605</v>
      </c>
      <c r="C672" t="s">
        <v>540</v>
      </c>
      <c r="D672" t="s">
        <v>8</v>
      </c>
      <c r="E672" t="s">
        <v>332</v>
      </c>
      <c r="F672" t="s">
        <v>23829</v>
      </c>
      <c r="G672" t="s">
        <v>410</v>
      </c>
      <c r="H672">
        <v>1</v>
      </c>
      <c r="I672">
        <v>1</v>
      </c>
    </row>
    <row r="673" spans="1:10" hidden="1" x14ac:dyDescent="0.5">
      <c r="A673">
        <v>16</v>
      </c>
      <c r="B673" t="s">
        <v>383</v>
      </c>
      <c r="C673" t="s">
        <v>540</v>
      </c>
      <c r="D673" t="s">
        <v>8</v>
      </c>
      <c r="E673" t="s">
        <v>332</v>
      </c>
      <c r="F673" t="s">
        <v>383</v>
      </c>
      <c r="G673" t="s">
        <v>383</v>
      </c>
      <c r="H673">
        <v>2</v>
      </c>
      <c r="I673">
        <v>3</v>
      </c>
      <c r="J673" t="s">
        <v>550</v>
      </c>
    </row>
    <row r="674" spans="1:10" hidden="1" x14ac:dyDescent="0.5">
      <c r="A674">
        <v>16</v>
      </c>
      <c r="B674" t="s">
        <v>516</v>
      </c>
      <c r="C674" t="s">
        <v>479</v>
      </c>
      <c r="D674" t="s">
        <v>140</v>
      </c>
      <c r="E674" t="s">
        <v>231</v>
      </c>
      <c r="F674" t="s">
        <v>23829</v>
      </c>
      <c r="G674" t="s">
        <v>408</v>
      </c>
      <c r="H674">
        <v>2</v>
      </c>
      <c r="I674">
        <v>5.5</v>
      </c>
    </row>
    <row r="675" spans="1:10" hidden="1" x14ac:dyDescent="0.5">
      <c r="A675">
        <v>16</v>
      </c>
      <c r="B675" t="s">
        <v>478</v>
      </c>
      <c r="C675" t="s">
        <v>479</v>
      </c>
      <c r="D675" t="s">
        <v>8</v>
      </c>
      <c r="E675" t="s">
        <v>154</v>
      </c>
      <c r="F675" t="s">
        <v>23829</v>
      </c>
      <c r="G675" t="s">
        <v>414</v>
      </c>
      <c r="H675">
        <v>2</v>
      </c>
      <c r="I675">
        <v>0.75</v>
      </c>
    </row>
    <row r="676" spans="1:10" hidden="1" x14ac:dyDescent="0.5">
      <c r="A676">
        <v>16</v>
      </c>
      <c r="B676" t="s">
        <v>478</v>
      </c>
      <c r="C676" t="s">
        <v>479</v>
      </c>
      <c r="D676" t="s">
        <v>8</v>
      </c>
      <c r="E676" t="s">
        <v>156</v>
      </c>
      <c r="F676" t="s">
        <v>23829</v>
      </c>
      <c r="G676" t="s">
        <v>433</v>
      </c>
      <c r="H676">
        <v>1</v>
      </c>
      <c r="I676">
        <v>0.5</v>
      </c>
    </row>
    <row r="677" spans="1:10" hidden="1" x14ac:dyDescent="0.5">
      <c r="A677">
        <v>16</v>
      </c>
      <c r="B677" t="s">
        <v>605</v>
      </c>
      <c r="C677" t="s">
        <v>540</v>
      </c>
      <c r="D677" t="s">
        <v>140</v>
      </c>
      <c r="E677" t="s">
        <v>370</v>
      </c>
      <c r="F677" t="s">
        <v>23829</v>
      </c>
      <c r="G677" t="s">
        <v>410</v>
      </c>
      <c r="H677">
        <v>1</v>
      </c>
      <c r="I677">
        <v>1.25</v>
      </c>
    </row>
    <row r="678" spans="1:10" hidden="1" x14ac:dyDescent="0.5">
      <c r="A678">
        <v>16</v>
      </c>
      <c r="B678" t="s">
        <v>605</v>
      </c>
      <c r="C678" t="s">
        <v>479</v>
      </c>
      <c r="D678" t="s">
        <v>227</v>
      </c>
      <c r="E678" t="s">
        <v>229</v>
      </c>
      <c r="F678" t="s">
        <v>23829</v>
      </c>
      <c r="G678" t="s">
        <v>400</v>
      </c>
      <c r="H678">
        <v>2</v>
      </c>
      <c r="I678">
        <v>1.75</v>
      </c>
    </row>
    <row r="679" spans="1:10" hidden="1" x14ac:dyDescent="0.5">
      <c r="A679">
        <v>16</v>
      </c>
      <c r="B679" t="s">
        <v>605</v>
      </c>
      <c r="C679" t="s">
        <v>517</v>
      </c>
      <c r="D679" t="s">
        <v>8</v>
      </c>
      <c r="E679" t="s">
        <v>160</v>
      </c>
      <c r="F679" t="s">
        <v>23829</v>
      </c>
      <c r="G679" t="s">
        <v>406</v>
      </c>
      <c r="H679">
        <v>2</v>
      </c>
      <c r="I679">
        <v>0.25</v>
      </c>
    </row>
    <row r="680" spans="1:10" hidden="1" x14ac:dyDescent="0.5">
      <c r="A680">
        <v>16</v>
      </c>
      <c r="B680" t="s">
        <v>605</v>
      </c>
      <c r="C680" t="s">
        <v>517</v>
      </c>
      <c r="D680" t="s">
        <v>8</v>
      </c>
      <c r="E680" t="s">
        <v>160</v>
      </c>
      <c r="F680" t="s">
        <v>23829</v>
      </c>
      <c r="G680" t="s">
        <v>400</v>
      </c>
      <c r="H680">
        <v>2</v>
      </c>
      <c r="I680">
        <v>40</v>
      </c>
    </row>
    <row r="681" spans="1:10" hidden="1" x14ac:dyDescent="0.5">
      <c r="A681">
        <v>16</v>
      </c>
      <c r="B681" t="s">
        <v>383</v>
      </c>
      <c r="C681" t="s">
        <v>517</v>
      </c>
      <c r="D681" t="s">
        <v>8</v>
      </c>
      <c r="E681" t="s">
        <v>366</v>
      </c>
      <c r="F681" t="s">
        <v>383</v>
      </c>
      <c r="G681" t="s">
        <v>383</v>
      </c>
      <c r="H681">
        <v>3</v>
      </c>
      <c r="I681">
        <v>164.5</v>
      </c>
      <c r="J681" t="s">
        <v>550</v>
      </c>
    </row>
    <row r="682" spans="1:10" hidden="1" x14ac:dyDescent="0.5">
      <c r="A682">
        <v>16</v>
      </c>
      <c r="B682" t="s">
        <v>605</v>
      </c>
      <c r="C682" t="s">
        <v>479</v>
      </c>
      <c r="D682" t="s">
        <v>140</v>
      </c>
      <c r="E682" t="s">
        <v>7</v>
      </c>
      <c r="F682" t="s">
        <v>23829</v>
      </c>
      <c r="G682" t="s">
        <v>400</v>
      </c>
      <c r="H682">
        <v>2</v>
      </c>
      <c r="I682">
        <v>0.75</v>
      </c>
    </row>
    <row r="683" spans="1:10" hidden="1" x14ac:dyDescent="0.5">
      <c r="A683">
        <v>16</v>
      </c>
      <c r="B683" t="s">
        <v>605</v>
      </c>
      <c r="C683" t="s">
        <v>479</v>
      </c>
      <c r="D683" t="s">
        <v>79</v>
      </c>
      <c r="E683" t="s">
        <v>207</v>
      </c>
      <c r="F683" t="s">
        <v>23829</v>
      </c>
      <c r="G683" t="s">
        <v>410</v>
      </c>
      <c r="H683">
        <v>4</v>
      </c>
      <c r="I683">
        <v>13</v>
      </c>
    </row>
    <row r="684" spans="1:10" hidden="1" x14ac:dyDescent="0.5">
      <c r="A684">
        <v>16</v>
      </c>
      <c r="B684" t="s">
        <v>605</v>
      </c>
      <c r="C684" t="s">
        <v>517</v>
      </c>
      <c r="D684" t="s">
        <v>8</v>
      </c>
      <c r="E684" t="s">
        <v>366</v>
      </c>
      <c r="F684" t="s">
        <v>23829</v>
      </c>
      <c r="G684" t="s">
        <v>435</v>
      </c>
      <c r="H684">
        <v>2</v>
      </c>
      <c r="I684">
        <v>43.5</v>
      </c>
    </row>
    <row r="685" spans="1:10" hidden="1" x14ac:dyDescent="0.5">
      <c r="A685">
        <v>16</v>
      </c>
      <c r="B685" t="s">
        <v>516</v>
      </c>
      <c r="C685" t="s">
        <v>517</v>
      </c>
      <c r="D685" t="s">
        <v>140</v>
      </c>
      <c r="E685" t="s">
        <v>7</v>
      </c>
      <c r="F685" t="s">
        <v>23829</v>
      </c>
      <c r="G685" t="s">
        <v>435</v>
      </c>
      <c r="H685">
        <v>2</v>
      </c>
      <c r="I685">
        <v>4</v>
      </c>
    </row>
    <row r="686" spans="1:10" hidden="1" x14ac:dyDescent="0.5">
      <c r="A686">
        <v>16</v>
      </c>
      <c r="B686" t="s">
        <v>605</v>
      </c>
      <c r="C686" t="s">
        <v>540</v>
      </c>
      <c r="D686" t="s">
        <v>8</v>
      </c>
      <c r="E686" t="s">
        <v>160</v>
      </c>
      <c r="F686" t="s">
        <v>23829</v>
      </c>
      <c r="G686" t="s">
        <v>410</v>
      </c>
      <c r="H686">
        <v>4</v>
      </c>
      <c r="I686">
        <v>1.5</v>
      </c>
    </row>
    <row r="687" spans="1:10" hidden="1" x14ac:dyDescent="0.5">
      <c r="A687">
        <v>16</v>
      </c>
      <c r="B687" t="s">
        <v>605</v>
      </c>
      <c r="C687" t="s">
        <v>517</v>
      </c>
      <c r="D687" t="s">
        <v>330</v>
      </c>
      <c r="E687" t="s">
        <v>356</v>
      </c>
      <c r="F687" t="s">
        <v>23829</v>
      </c>
      <c r="G687" t="s">
        <v>400</v>
      </c>
      <c r="H687">
        <v>5</v>
      </c>
      <c r="I687">
        <v>3.02</v>
      </c>
    </row>
    <row r="688" spans="1:10" hidden="1" x14ac:dyDescent="0.5">
      <c r="A688">
        <v>16</v>
      </c>
      <c r="B688" t="s">
        <v>516</v>
      </c>
      <c r="C688" t="s">
        <v>517</v>
      </c>
      <c r="D688" t="s">
        <v>8</v>
      </c>
      <c r="E688" t="s">
        <v>7</v>
      </c>
      <c r="F688" t="s">
        <v>23829</v>
      </c>
      <c r="G688" t="s">
        <v>435</v>
      </c>
      <c r="H688">
        <v>2</v>
      </c>
      <c r="I688">
        <v>2</v>
      </c>
    </row>
    <row r="689" spans="1:10" hidden="1" x14ac:dyDescent="0.5">
      <c r="A689">
        <v>16</v>
      </c>
      <c r="B689" t="s">
        <v>478</v>
      </c>
      <c r="C689" t="s">
        <v>517</v>
      </c>
      <c r="D689" t="s">
        <v>140</v>
      </c>
      <c r="E689" t="s">
        <v>146</v>
      </c>
      <c r="F689" t="s">
        <v>23829</v>
      </c>
      <c r="G689" t="s">
        <v>406</v>
      </c>
      <c r="H689">
        <v>1</v>
      </c>
      <c r="I689">
        <v>4.75</v>
      </c>
    </row>
    <row r="690" spans="1:10" hidden="1" x14ac:dyDescent="0.5">
      <c r="A690">
        <v>18</v>
      </c>
      <c r="B690" t="s">
        <v>605</v>
      </c>
      <c r="C690" t="s">
        <v>479</v>
      </c>
      <c r="D690" t="s">
        <v>8</v>
      </c>
      <c r="E690" t="s">
        <v>213</v>
      </c>
      <c r="F690" t="s">
        <v>23829</v>
      </c>
      <c r="G690" t="s">
        <v>410</v>
      </c>
      <c r="H690">
        <v>13</v>
      </c>
      <c r="I690">
        <v>11.75</v>
      </c>
    </row>
    <row r="691" spans="1:10" hidden="1" x14ac:dyDescent="0.5">
      <c r="A691">
        <v>18</v>
      </c>
      <c r="B691" t="s">
        <v>395</v>
      </c>
      <c r="C691" t="s">
        <v>517</v>
      </c>
      <c r="D691" t="s">
        <v>163</v>
      </c>
      <c r="E691" t="s">
        <v>162</v>
      </c>
      <c r="F691" t="s">
        <v>23829</v>
      </c>
      <c r="G691" t="s">
        <v>410</v>
      </c>
      <c r="H691">
        <v>2</v>
      </c>
      <c r="I691">
        <v>1</v>
      </c>
    </row>
    <row r="692" spans="1:10" hidden="1" x14ac:dyDescent="0.5">
      <c r="A692">
        <v>18</v>
      </c>
      <c r="B692" t="s">
        <v>478</v>
      </c>
      <c r="C692" t="s">
        <v>540</v>
      </c>
      <c r="D692" t="s">
        <v>140</v>
      </c>
      <c r="E692" t="s">
        <v>146</v>
      </c>
      <c r="F692" t="s">
        <v>23829</v>
      </c>
      <c r="G692" t="s">
        <v>404</v>
      </c>
      <c r="H692">
        <v>6</v>
      </c>
      <c r="I692">
        <v>1.75</v>
      </c>
    </row>
    <row r="693" spans="1:10" hidden="1" x14ac:dyDescent="0.5">
      <c r="A693">
        <v>18</v>
      </c>
      <c r="B693" t="s">
        <v>605</v>
      </c>
      <c r="C693" t="s">
        <v>479</v>
      </c>
      <c r="D693" t="s">
        <v>79</v>
      </c>
      <c r="E693" t="s">
        <v>207</v>
      </c>
      <c r="F693" t="s">
        <v>23829</v>
      </c>
      <c r="G693" t="s">
        <v>410</v>
      </c>
      <c r="H693">
        <v>3</v>
      </c>
      <c r="I693">
        <v>1.5</v>
      </c>
    </row>
    <row r="694" spans="1:10" hidden="1" x14ac:dyDescent="0.5">
      <c r="A694">
        <v>18</v>
      </c>
      <c r="B694" t="s">
        <v>605</v>
      </c>
      <c r="C694" t="s">
        <v>479</v>
      </c>
      <c r="D694" t="s">
        <v>79</v>
      </c>
      <c r="E694" t="s">
        <v>197</v>
      </c>
      <c r="F694" t="s">
        <v>23829</v>
      </c>
      <c r="G694" t="s">
        <v>400</v>
      </c>
      <c r="H694">
        <v>5</v>
      </c>
      <c r="I694">
        <v>3.41</v>
      </c>
    </row>
    <row r="695" spans="1:10" hidden="1" x14ac:dyDescent="0.5">
      <c r="A695">
        <v>18</v>
      </c>
      <c r="B695" t="s">
        <v>383</v>
      </c>
      <c r="C695" t="s">
        <v>479</v>
      </c>
      <c r="D695" t="s">
        <v>79</v>
      </c>
      <c r="E695" t="s">
        <v>197</v>
      </c>
      <c r="F695" t="s">
        <v>383</v>
      </c>
      <c r="G695" t="s">
        <v>383</v>
      </c>
      <c r="H695">
        <v>9</v>
      </c>
      <c r="I695">
        <v>24</v>
      </c>
      <c r="J695" t="s">
        <v>550</v>
      </c>
    </row>
    <row r="696" spans="1:10" hidden="1" x14ac:dyDescent="0.5">
      <c r="A696">
        <v>18</v>
      </c>
      <c r="B696" t="s">
        <v>478</v>
      </c>
      <c r="C696" t="s">
        <v>479</v>
      </c>
      <c r="D696" t="s">
        <v>330</v>
      </c>
      <c r="E696" t="s">
        <v>346</v>
      </c>
      <c r="F696" t="s">
        <v>23829</v>
      </c>
      <c r="G696" t="s">
        <v>402</v>
      </c>
      <c r="H696">
        <v>31</v>
      </c>
      <c r="I696">
        <v>19.920000000000002</v>
      </c>
    </row>
    <row r="697" spans="1:10" hidden="1" x14ac:dyDescent="0.5">
      <c r="A697">
        <v>18</v>
      </c>
      <c r="B697" t="s">
        <v>478</v>
      </c>
      <c r="C697" t="s">
        <v>479</v>
      </c>
      <c r="D697" t="s">
        <v>140</v>
      </c>
      <c r="E697" t="s">
        <v>146</v>
      </c>
      <c r="F697" t="s">
        <v>23829</v>
      </c>
      <c r="G697" t="s">
        <v>404</v>
      </c>
      <c r="H697">
        <v>24</v>
      </c>
      <c r="I697">
        <v>31.59</v>
      </c>
    </row>
    <row r="698" spans="1:10" hidden="1" x14ac:dyDescent="0.5">
      <c r="A698">
        <v>18</v>
      </c>
      <c r="B698" t="s">
        <v>478</v>
      </c>
      <c r="C698" t="s">
        <v>540</v>
      </c>
      <c r="D698" t="s">
        <v>330</v>
      </c>
      <c r="E698" t="s">
        <v>346</v>
      </c>
      <c r="F698" t="s">
        <v>23829</v>
      </c>
      <c r="G698" t="s">
        <v>414</v>
      </c>
      <c r="H698">
        <v>1</v>
      </c>
      <c r="I698">
        <v>1</v>
      </c>
    </row>
    <row r="699" spans="1:10" hidden="1" x14ac:dyDescent="0.5">
      <c r="A699">
        <v>18</v>
      </c>
      <c r="B699" t="s">
        <v>478</v>
      </c>
      <c r="C699" t="s">
        <v>540</v>
      </c>
      <c r="D699" t="s">
        <v>330</v>
      </c>
      <c r="E699" t="s">
        <v>346</v>
      </c>
      <c r="F699" t="s">
        <v>23829</v>
      </c>
      <c r="G699" t="s">
        <v>402</v>
      </c>
      <c r="H699">
        <v>8</v>
      </c>
      <c r="I699">
        <v>3.8200000000000003</v>
      </c>
    </row>
    <row r="700" spans="1:10" hidden="1" x14ac:dyDescent="0.5">
      <c r="A700">
        <v>18</v>
      </c>
      <c r="B700" t="s">
        <v>605</v>
      </c>
      <c r="C700" t="s">
        <v>540</v>
      </c>
      <c r="D700" t="s">
        <v>79</v>
      </c>
      <c r="E700" t="s">
        <v>201</v>
      </c>
      <c r="F700" t="s">
        <v>23829</v>
      </c>
      <c r="G700" t="s">
        <v>420</v>
      </c>
      <c r="H700">
        <v>3</v>
      </c>
      <c r="I700">
        <v>1.5</v>
      </c>
    </row>
    <row r="701" spans="1:10" hidden="1" x14ac:dyDescent="0.5">
      <c r="A701">
        <v>18</v>
      </c>
      <c r="B701" t="s">
        <v>605</v>
      </c>
      <c r="C701" t="s">
        <v>540</v>
      </c>
      <c r="D701" t="s">
        <v>140</v>
      </c>
      <c r="E701" t="s">
        <v>370</v>
      </c>
      <c r="F701" t="s">
        <v>23829</v>
      </c>
      <c r="G701" t="s">
        <v>410</v>
      </c>
      <c r="H701">
        <v>1</v>
      </c>
      <c r="I701">
        <v>1</v>
      </c>
    </row>
    <row r="702" spans="1:10" hidden="1" x14ac:dyDescent="0.5">
      <c r="A702">
        <v>18</v>
      </c>
      <c r="B702" t="s">
        <v>478</v>
      </c>
      <c r="C702" t="s">
        <v>479</v>
      </c>
      <c r="D702" t="s">
        <v>330</v>
      </c>
      <c r="E702" t="s">
        <v>346</v>
      </c>
      <c r="F702" t="s">
        <v>23829</v>
      </c>
      <c r="G702" t="s">
        <v>414</v>
      </c>
      <c r="H702">
        <v>3</v>
      </c>
      <c r="I702">
        <v>4</v>
      </c>
    </row>
    <row r="703" spans="1:10" hidden="1" x14ac:dyDescent="0.5">
      <c r="A703">
        <v>18</v>
      </c>
      <c r="B703" t="s">
        <v>516</v>
      </c>
      <c r="C703" t="s">
        <v>517</v>
      </c>
      <c r="D703" t="s">
        <v>8</v>
      </c>
      <c r="E703" t="s">
        <v>7</v>
      </c>
      <c r="F703" t="s">
        <v>23829</v>
      </c>
      <c r="G703" t="s">
        <v>412</v>
      </c>
      <c r="H703">
        <v>3</v>
      </c>
      <c r="I703">
        <v>0.5</v>
      </c>
    </row>
    <row r="704" spans="1:10" hidden="1" x14ac:dyDescent="0.5">
      <c r="A704">
        <v>18</v>
      </c>
      <c r="B704" t="s">
        <v>478</v>
      </c>
      <c r="C704" t="s">
        <v>540</v>
      </c>
      <c r="D704" t="s">
        <v>8</v>
      </c>
      <c r="E704" t="s">
        <v>154</v>
      </c>
      <c r="F704" t="s">
        <v>23829</v>
      </c>
      <c r="G704" t="s">
        <v>433</v>
      </c>
      <c r="H704">
        <v>2</v>
      </c>
      <c r="I704">
        <v>1</v>
      </c>
    </row>
    <row r="705" spans="1:10" hidden="1" x14ac:dyDescent="0.5">
      <c r="A705">
        <v>18</v>
      </c>
      <c r="B705" t="s">
        <v>516</v>
      </c>
      <c r="C705" t="s">
        <v>517</v>
      </c>
      <c r="D705" t="s">
        <v>140</v>
      </c>
      <c r="E705" t="s">
        <v>7</v>
      </c>
      <c r="F705" t="s">
        <v>23829</v>
      </c>
      <c r="G705" t="s">
        <v>418</v>
      </c>
      <c r="H705">
        <v>30</v>
      </c>
      <c r="I705">
        <v>28</v>
      </c>
    </row>
    <row r="706" spans="1:10" hidden="1" x14ac:dyDescent="0.5">
      <c r="A706">
        <v>18</v>
      </c>
      <c r="B706" t="s">
        <v>478</v>
      </c>
      <c r="C706" t="s">
        <v>540</v>
      </c>
      <c r="D706" t="s">
        <v>8</v>
      </c>
      <c r="E706" t="s">
        <v>209</v>
      </c>
      <c r="F706" t="s">
        <v>23829</v>
      </c>
      <c r="G706" t="s">
        <v>404</v>
      </c>
      <c r="H706">
        <v>29</v>
      </c>
      <c r="I706">
        <v>36</v>
      </c>
    </row>
    <row r="707" spans="1:10" hidden="1" x14ac:dyDescent="0.5">
      <c r="A707">
        <v>18</v>
      </c>
      <c r="B707" t="s">
        <v>478</v>
      </c>
      <c r="C707" t="s">
        <v>479</v>
      </c>
      <c r="D707" t="s">
        <v>79</v>
      </c>
      <c r="E707" t="s">
        <v>199</v>
      </c>
      <c r="F707" t="s">
        <v>23829</v>
      </c>
      <c r="G707" t="s">
        <v>402</v>
      </c>
      <c r="H707">
        <v>9</v>
      </c>
      <c r="I707">
        <v>24</v>
      </c>
    </row>
    <row r="708" spans="1:10" hidden="1" x14ac:dyDescent="0.5">
      <c r="A708">
        <v>18</v>
      </c>
      <c r="B708" t="s">
        <v>516</v>
      </c>
      <c r="C708" t="s">
        <v>517</v>
      </c>
      <c r="D708" t="s">
        <v>140</v>
      </c>
      <c r="E708" t="s">
        <v>395</v>
      </c>
      <c r="F708" t="s">
        <v>23829</v>
      </c>
      <c r="G708" t="s">
        <v>412</v>
      </c>
      <c r="H708">
        <v>6</v>
      </c>
      <c r="I708">
        <v>16.75</v>
      </c>
    </row>
    <row r="709" spans="1:10" hidden="1" x14ac:dyDescent="0.5">
      <c r="A709">
        <v>18</v>
      </c>
      <c r="B709" t="s">
        <v>597</v>
      </c>
      <c r="C709" t="s">
        <v>517</v>
      </c>
      <c r="D709" t="s">
        <v>140</v>
      </c>
      <c r="E709" t="s">
        <v>317</v>
      </c>
      <c r="F709" t="s">
        <v>23829</v>
      </c>
      <c r="G709" t="s">
        <v>416</v>
      </c>
      <c r="H709">
        <v>18</v>
      </c>
      <c r="I709">
        <v>27</v>
      </c>
    </row>
    <row r="710" spans="1:10" hidden="1" x14ac:dyDescent="0.5">
      <c r="A710">
        <v>18</v>
      </c>
      <c r="B710" t="s">
        <v>605</v>
      </c>
      <c r="C710" t="s">
        <v>479</v>
      </c>
      <c r="D710" t="s">
        <v>8</v>
      </c>
      <c r="E710" t="s">
        <v>366</v>
      </c>
      <c r="F710" t="s">
        <v>23829</v>
      </c>
      <c r="G710" t="s">
        <v>412</v>
      </c>
      <c r="H710">
        <v>1</v>
      </c>
      <c r="I710">
        <v>0.5</v>
      </c>
    </row>
    <row r="711" spans="1:10" hidden="1" x14ac:dyDescent="0.5">
      <c r="A711">
        <v>18</v>
      </c>
      <c r="B711" t="s">
        <v>478</v>
      </c>
      <c r="C711" t="s">
        <v>540</v>
      </c>
      <c r="D711" t="s">
        <v>330</v>
      </c>
      <c r="E711" t="s">
        <v>344</v>
      </c>
      <c r="F711" t="s">
        <v>23829</v>
      </c>
      <c r="G711" t="s">
        <v>402</v>
      </c>
      <c r="H711">
        <v>4</v>
      </c>
      <c r="I711">
        <v>4.33</v>
      </c>
    </row>
    <row r="712" spans="1:10" hidden="1" x14ac:dyDescent="0.5">
      <c r="A712">
        <v>18</v>
      </c>
      <c r="B712" t="s">
        <v>478</v>
      </c>
      <c r="C712" t="s">
        <v>479</v>
      </c>
      <c r="D712" t="s">
        <v>330</v>
      </c>
      <c r="E712" t="s">
        <v>354</v>
      </c>
      <c r="F712" t="s">
        <v>23829</v>
      </c>
      <c r="G712" t="s">
        <v>418</v>
      </c>
      <c r="H712">
        <v>6</v>
      </c>
      <c r="I712">
        <v>1.5</v>
      </c>
    </row>
    <row r="713" spans="1:10" hidden="1" x14ac:dyDescent="0.5">
      <c r="A713">
        <v>18</v>
      </c>
      <c r="B713" t="s">
        <v>478</v>
      </c>
      <c r="C713" t="s">
        <v>479</v>
      </c>
      <c r="D713" t="s">
        <v>8</v>
      </c>
      <c r="E713" t="s">
        <v>154</v>
      </c>
      <c r="F713" t="s">
        <v>23829</v>
      </c>
      <c r="G713" t="s">
        <v>418</v>
      </c>
      <c r="H713">
        <v>6</v>
      </c>
      <c r="I713">
        <v>1.5</v>
      </c>
    </row>
    <row r="714" spans="1:10" hidden="1" x14ac:dyDescent="0.5">
      <c r="A714">
        <v>18</v>
      </c>
      <c r="B714" t="s">
        <v>516</v>
      </c>
      <c r="C714" t="s">
        <v>517</v>
      </c>
      <c r="D714" t="s">
        <v>140</v>
      </c>
      <c r="E714" t="s">
        <v>7</v>
      </c>
      <c r="F714" t="s">
        <v>23829</v>
      </c>
      <c r="G714" t="s">
        <v>400</v>
      </c>
      <c r="H714">
        <v>5</v>
      </c>
      <c r="I714">
        <v>2.67</v>
      </c>
    </row>
    <row r="715" spans="1:10" hidden="1" x14ac:dyDescent="0.5">
      <c r="A715">
        <v>18</v>
      </c>
      <c r="B715" t="s">
        <v>383</v>
      </c>
      <c r="C715" t="s">
        <v>479</v>
      </c>
      <c r="D715" t="s">
        <v>79</v>
      </c>
      <c r="E715" t="s">
        <v>199</v>
      </c>
      <c r="F715" t="s">
        <v>383</v>
      </c>
      <c r="G715" t="s">
        <v>383</v>
      </c>
      <c r="H715">
        <v>6</v>
      </c>
      <c r="I715">
        <v>63</v>
      </c>
      <c r="J715" t="s">
        <v>879</v>
      </c>
    </row>
    <row r="716" spans="1:10" hidden="1" x14ac:dyDescent="0.5">
      <c r="A716">
        <v>18</v>
      </c>
      <c r="B716" t="s">
        <v>478</v>
      </c>
      <c r="C716" t="s">
        <v>540</v>
      </c>
      <c r="D716" t="s">
        <v>8</v>
      </c>
      <c r="E716" t="s">
        <v>154</v>
      </c>
      <c r="F716" t="s">
        <v>23829</v>
      </c>
      <c r="G716" t="s">
        <v>402</v>
      </c>
      <c r="H716">
        <v>2</v>
      </c>
      <c r="I716">
        <v>0.5</v>
      </c>
    </row>
    <row r="717" spans="1:10" hidden="1" x14ac:dyDescent="0.5">
      <c r="A717">
        <v>18</v>
      </c>
      <c r="B717" t="s">
        <v>605</v>
      </c>
      <c r="C717" t="s">
        <v>517</v>
      </c>
      <c r="D717" t="s">
        <v>8</v>
      </c>
      <c r="E717" t="s">
        <v>366</v>
      </c>
      <c r="F717" t="s">
        <v>23829</v>
      </c>
      <c r="G717" t="s">
        <v>412</v>
      </c>
      <c r="H717">
        <v>4</v>
      </c>
      <c r="I717">
        <v>1.25</v>
      </c>
    </row>
    <row r="718" spans="1:10" hidden="1" x14ac:dyDescent="0.5">
      <c r="A718">
        <v>18</v>
      </c>
      <c r="B718" t="s">
        <v>605</v>
      </c>
      <c r="C718" t="s">
        <v>479</v>
      </c>
      <c r="D718" t="s">
        <v>79</v>
      </c>
      <c r="E718" t="s">
        <v>199</v>
      </c>
      <c r="F718" t="s">
        <v>23829</v>
      </c>
      <c r="G718" t="s">
        <v>402</v>
      </c>
      <c r="H718">
        <v>2</v>
      </c>
      <c r="I718">
        <v>4</v>
      </c>
    </row>
    <row r="719" spans="1:10" hidden="1" x14ac:dyDescent="0.5">
      <c r="A719">
        <v>18</v>
      </c>
      <c r="B719" t="s">
        <v>597</v>
      </c>
      <c r="C719" t="s">
        <v>517</v>
      </c>
      <c r="D719" t="s">
        <v>140</v>
      </c>
      <c r="E719" t="s">
        <v>358</v>
      </c>
      <c r="F719" t="s">
        <v>23829</v>
      </c>
      <c r="G719" t="s">
        <v>416</v>
      </c>
      <c r="H719">
        <v>4</v>
      </c>
      <c r="I719">
        <v>5.25</v>
      </c>
    </row>
    <row r="720" spans="1:10" hidden="1" x14ac:dyDescent="0.5">
      <c r="A720">
        <v>18</v>
      </c>
      <c r="B720" t="s">
        <v>597</v>
      </c>
      <c r="C720" t="s">
        <v>517</v>
      </c>
      <c r="D720" t="s">
        <v>140</v>
      </c>
      <c r="E720" t="s">
        <v>360</v>
      </c>
      <c r="F720" t="s">
        <v>23829</v>
      </c>
      <c r="G720" t="s">
        <v>418</v>
      </c>
      <c r="H720">
        <v>2</v>
      </c>
      <c r="I720">
        <v>2</v>
      </c>
    </row>
    <row r="721" spans="1:10" hidden="1" x14ac:dyDescent="0.5">
      <c r="A721">
        <v>18</v>
      </c>
      <c r="B721" t="s">
        <v>478</v>
      </c>
      <c r="C721" t="s">
        <v>540</v>
      </c>
      <c r="D721" t="s">
        <v>330</v>
      </c>
      <c r="E721" t="s">
        <v>344</v>
      </c>
      <c r="F721" t="s">
        <v>23829</v>
      </c>
      <c r="G721" t="s">
        <v>406</v>
      </c>
      <c r="H721">
        <v>2</v>
      </c>
      <c r="I721">
        <v>0.5</v>
      </c>
    </row>
    <row r="722" spans="1:10" hidden="1" x14ac:dyDescent="0.5">
      <c r="A722">
        <v>18</v>
      </c>
      <c r="B722" t="s">
        <v>605</v>
      </c>
      <c r="C722" t="s">
        <v>540</v>
      </c>
      <c r="D722" t="s">
        <v>8</v>
      </c>
      <c r="E722" t="s">
        <v>332</v>
      </c>
      <c r="F722" t="s">
        <v>23829</v>
      </c>
      <c r="G722" t="s">
        <v>410</v>
      </c>
      <c r="H722">
        <v>2</v>
      </c>
      <c r="I722">
        <v>3</v>
      </c>
    </row>
    <row r="723" spans="1:10" hidden="1" x14ac:dyDescent="0.5">
      <c r="A723">
        <v>18</v>
      </c>
      <c r="B723" t="s">
        <v>597</v>
      </c>
      <c r="C723" t="s">
        <v>517</v>
      </c>
      <c r="D723" t="s">
        <v>140</v>
      </c>
      <c r="E723" t="s">
        <v>7</v>
      </c>
      <c r="F723" t="s">
        <v>23829</v>
      </c>
      <c r="G723" t="s">
        <v>412</v>
      </c>
      <c r="H723">
        <v>5</v>
      </c>
      <c r="I723">
        <v>4.5</v>
      </c>
    </row>
    <row r="724" spans="1:10" hidden="1" x14ac:dyDescent="0.5">
      <c r="A724">
        <v>18</v>
      </c>
      <c r="B724" t="s">
        <v>383</v>
      </c>
      <c r="C724" t="s">
        <v>540</v>
      </c>
      <c r="D724" t="s">
        <v>140</v>
      </c>
      <c r="E724" t="s">
        <v>142</v>
      </c>
      <c r="F724" t="s">
        <v>383</v>
      </c>
      <c r="G724" t="s">
        <v>383</v>
      </c>
      <c r="H724">
        <v>1</v>
      </c>
      <c r="I724">
        <v>1</v>
      </c>
      <c r="J724" t="s">
        <v>550</v>
      </c>
    </row>
    <row r="725" spans="1:10" hidden="1" x14ac:dyDescent="0.5">
      <c r="A725">
        <v>18</v>
      </c>
      <c r="B725" t="s">
        <v>478</v>
      </c>
      <c r="C725" t="s">
        <v>479</v>
      </c>
      <c r="D725" t="s">
        <v>79</v>
      </c>
      <c r="E725" t="s">
        <v>199</v>
      </c>
      <c r="F725" t="s">
        <v>23829</v>
      </c>
      <c r="G725" t="s">
        <v>410</v>
      </c>
      <c r="H725">
        <v>2</v>
      </c>
      <c r="I725">
        <v>5.25</v>
      </c>
    </row>
    <row r="726" spans="1:10" hidden="1" x14ac:dyDescent="0.5">
      <c r="A726">
        <v>18</v>
      </c>
      <c r="B726" t="s">
        <v>605</v>
      </c>
      <c r="C726" t="s">
        <v>517</v>
      </c>
      <c r="D726" t="s">
        <v>8</v>
      </c>
      <c r="E726" t="s">
        <v>366</v>
      </c>
      <c r="F726" t="s">
        <v>23829</v>
      </c>
      <c r="G726" t="s">
        <v>410</v>
      </c>
      <c r="H726">
        <v>2</v>
      </c>
      <c r="I726">
        <v>3.25</v>
      </c>
    </row>
    <row r="727" spans="1:10" hidden="1" x14ac:dyDescent="0.5">
      <c r="A727">
        <v>18</v>
      </c>
      <c r="B727" t="s">
        <v>478</v>
      </c>
      <c r="C727" t="s">
        <v>540</v>
      </c>
      <c r="D727" t="s">
        <v>79</v>
      </c>
      <c r="E727" t="s">
        <v>197</v>
      </c>
      <c r="F727" t="s">
        <v>23829</v>
      </c>
      <c r="G727" t="s">
        <v>400</v>
      </c>
      <c r="H727">
        <v>2</v>
      </c>
      <c r="I727">
        <v>0.5</v>
      </c>
    </row>
    <row r="728" spans="1:10" hidden="1" x14ac:dyDescent="0.5">
      <c r="A728">
        <v>18</v>
      </c>
      <c r="B728" t="s">
        <v>516</v>
      </c>
      <c r="C728" t="s">
        <v>479</v>
      </c>
      <c r="D728" t="s">
        <v>140</v>
      </c>
      <c r="E728" t="s">
        <v>7</v>
      </c>
      <c r="F728" t="s">
        <v>23829</v>
      </c>
      <c r="G728" t="s">
        <v>400</v>
      </c>
      <c r="H728">
        <v>3</v>
      </c>
      <c r="I728">
        <v>0.91</v>
      </c>
    </row>
    <row r="729" spans="1:10" hidden="1" x14ac:dyDescent="0.5">
      <c r="A729">
        <v>18</v>
      </c>
      <c r="B729" t="s">
        <v>478</v>
      </c>
      <c r="C729" t="s">
        <v>540</v>
      </c>
      <c r="D729" t="s">
        <v>8</v>
      </c>
      <c r="E729" t="s">
        <v>154</v>
      </c>
      <c r="F729" t="s">
        <v>23829</v>
      </c>
      <c r="G729" t="s">
        <v>406</v>
      </c>
      <c r="H729">
        <v>1</v>
      </c>
      <c r="I729">
        <v>0.5</v>
      </c>
    </row>
    <row r="730" spans="1:10" hidden="1" x14ac:dyDescent="0.5">
      <c r="A730">
        <v>18</v>
      </c>
      <c r="B730" t="s">
        <v>478</v>
      </c>
      <c r="C730" t="s">
        <v>479</v>
      </c>
      <c r="D730" t="s">
        <v>140</v>
      </c>
      <c r="E730" t="s">
        <v>7</v>
      </c>
      <c r="F730" t="s">
        <v>23829</v>
      </c>
      <c r="G730" t="s">
        <v>404</v>
      </c>
      <c r="H730">
        <v>3</v>
      </c>
      <c r="I730">
        <v>12.34</v>
      </c>
    </row>
    <row r="731" spans="1:10" hidden="1" x14ac:dyDescent="0.5">
      <c r="A731">
        <v>18</v>
      </c>
      <c r="B731" t="s">
        <v>605</v>
      </c>
      <c r="C731" t="s">
        <v>540</v>
      </c>
      <c r="D731" t="s">
        <v>79</v>
      </c>
      <c r="E731" t="s">
        <v>203</v>
      </c>
      <c r="F731" t="s">
        <v>23829</v>
      </c>
      <c r="G731" t="s">
        <v>422</v>
      </c>
      <c r="H731">
        <v>2</v>
      </c>
      <c r="I731">
        <v>1</v>
      </c>
    </row>
    <row r="732" spans="1:10" hidden="1" x14ac:dyDescent="0.5">
      <c r="A732">
        <v>18</v>
      </c>
      <c r="B732" t="s">
        <v>383</v>
      </c>
      <c r="C732" t="s">
        <v>479</v>
      </c>
      <c r="D732" t="s">
        <v>8</v>
      </c>
      <c r="E732" t="s">
        <v>332</v>
      </c>
      <c r="F732" t="s">
        <v>383</v>
      </c>
      <c r="G732" t="s">
        <v>383</v>
      </c>
      <c r="H732">
        <v>1</v>
      </c>
      <c r="I732">
        <v>50</v>
      </c>
      <c r="J732" t="s">
        <v>550</v>
      </c>
    </row>
    <row r="733" spans="1:10" hidden="1" x14ac:dyDescent="0.5">
      <c r="A733">
        <v>18</v>
      </c>
      <c r="B733" t="s">
        <v>395</v>
      </c>
      <c r="C733" t="s">
        <v>540</v>
      </c>
      <c r="D733" t="s">
        <v>330</v>
      </c>
      <c r="E733" t="s">
        <v>352</v>
      </c>
      <c r="F733" t="s">
        <v>23829</v>
      </c>
      <c r="G733" t="s">
        <v>420</v>
      </c>
      <c r="H733">
        <v>1</v>
      </c>
      <c r="I733">
        <v>1</v>
      </c>
    </row>
    <row r="734" spans="1:10" hidden="1" x14ac:dyDescent="0.5">
      <c r="A734">
        <v>18</v>
      </c>
      <c r="B734" t="s">
        <v>597</v>
      </c>
      <c r="C734" t="s">
        <v>517</v>
      </c>
      <c r="D734" t="s">
        <v>8</v>
      </c>
      <c r="E734" t="s">
        <v>213</v>
      </c>
      <c r="F734" t="s">
        <v>23829</v>
      </c>
      <c r="G734" t="s">
        <v>416</v>
      </c>
      <c r="H734">
        <v>2</v>
      </c>
      <c r="I734">
        <v>1</v>
      </c>
    </row>
    <row r="735" spans="1:10" hidden="1" x14ac:dyDescent="0.5">
      <c r="A735">
        <v>18</v>
      </c>
      <c r="B735" t="s">
        <v>383</v>
      </c>
      <c r="C735" t="s">
        <v>517</v>
      </c>
      <c r="D735" t="s">
        <v>8</v>
      </c>
      <c r="E735" t="s">
        <v>213</v>
      </c>
      <c r="F735" t="s">
        <v>383</v>
      </c>
      <c r="G735" t="s">
        <v>383</v>
      </c>
      <c r="H735">
        <v>8</v>
      </c>
      <c r="I735">
        <v>10</v>
      </c>
      <c r="J735" t="s">
        <v>550</v>
      </c>
    </row>
    <row r="736" spans="1:10" hidden="1" x14ac:dyDescent="0.5">
      <c r="A736">
        <v>18</v>
      </c>
      <c r="B736" t="s">
        <v>478</v>
      </c>
      <c r="C736" t="s">
        <v>540</v>
      </c>
      <c r="D736" t="s">
        <v>79</v>
      </c>
      <c r="E736" t="s">
        <v>197</v>
      </c>
      <c r="F736" t="s">
        <v>23829</v>
      </c>
      <c r="G736" t="s">
        <v>406</v>
      </c>
      <c r="H736">
        <v>1</v>
      </c>
      <c r="I736">
        <v>0.25</v>
      </c>
    </row>
    <row r="737" spans="1:10" hidden="1" x14ac:dyDescent="0.5">
      <c r="A737">
        <v>18</v>
      </c>
      <c r="B737" t="s">
        <v>597</v>
      </c>
      <c r="C737" t="s">
        <v>517</v>
      </c>
      <c r="D737" t="s">
        <v>8</v>
      </c>
      <c r="E737" t="s">
        <v>7</v>
      </c>
      <c r="F737" t="s">
        <v>23829</v>
      </c>
      <c r="G737" t="s">
        <v>412</v>
      </c>
      <c r="H737">
        <v>5</v>
      </c>
      <c r="I737">
        <v>4</v>
      </c>
    </row>
    <row r="738" spans="1:10" hidden="1" x14ac:dyDescent="0.5">
      <c r="A738">
        <v>18</v>
      </c>
      <c r="B738" t="s">
        <v>383</v>
      </c>
      <c r="C738" t="s">
        <v>540</v>
      </c>
      <c r="D738" t="s">
        <v>79</v>
      </c>
      <c r="E738" t="s">
        <v>207</v>
      </c>
      <c r="F738" t="s">
        <v>383</v>
      </c>
      <c r="G738" t="s">
        <v>383</v>
      </c>
      <c r="H738">
        <v>8</v>
      </c>
      <c r="I738">
        <v>19.670000000000002</v>
      </c>
      <c r="J738" t="s">
        <v>550</v>
      </c>
    </row>
    <row r="739" spans="1:10" hidden="1" x14ac:dyDescent="0.5">
      <c r="A739">
        <v>18</v>
      </c>
      <c r="B739" t="s">
        <v>516</v>
      </c>
      <c r="C739" t="s">
        <v>517</v>
      </c>
      <c r="D739" t="s">
        <v>79</v>
      </c>
      <c r="E739" t="s">
        <v>7</v>
      </c>
      <c r="F739" t="s">
        <v>23829</v>
      </c>
      <c r="G739" t="s">
        <v>412</v>
      </c>
      <c r="H739">
        <v>4</v>
      </c>
      <c r="I739">
        <v>4.75</v>
      </c>
    </row>
    <row r="740" spans="1:10" hidden="1" x14ac:dyDescent="0.5">
      <c r="A740">
        <v>18</v>
      </c>
      <c r="B740" t="s">
        <v>478</v>
      </c>
      <c r="C740" t="s">
        <v>540</v>
      </c>
      <c r="D740" t="s">
        <v>79</v>
      </c>
      <c r="E740" t="s">
        <v>207</v>
      </c>
      <c r="F740" t="s">
        <v>23829</v>
      </c>
      <c r="G740" t="s">
        <v>400</v>
      </c>
      <c r="H740">
        <v>1</v>
      </c>
      <c r="I740">
        <v>0.17</v>
      </c>
    </row>
    <row r="741" spans="1:10" hidden="1" x14ac:dyDescent="0.5">
      <c r="A741">
        <v>18</v>
      </c>
      <c r="B741" t="s">
        <v>605</v>
      </c>
      <c r="C741" t="s">
        <v>540</v>
      </c>
      <c r="D741" t="s">
        <v>8</v>
      </c>
      <c r="E741" t="s">
        <v>154</v>
      </c>
      <c r="F741" t="s">
        <v>23829</v>
      </c>
      <c r="G741" t="s">
        <v>420</v>
      </c>
      <c r="H741">
        <v>5</v>
      </c>
      <c r="I741">
        <v>8</v>
      </c>
    </row>
    <row r="742" spans="1:10" hidden="1" x14ac:dyDescent="0.5">
      <c r="A742">
        <v>18</v>
      </c>
      <c r="B742" t="s">
        <v>605</v>
      </c>
      <c r="C742" t="s">
        <v>540</v>
      </c>
      <c r="D742" t="s">
        <v>8</v>
      </c>
      <c r="E742" t="s">
        <v>209</v>
      </c>
      <c r="F742" t="s">
        <v>23829</v>
      </c>
      <c r="G742" t="s">
        <v>412</v>
      </c>
      <c r="H742">
        <v>4</v>
      </c>
      <c r="I742">
        <v>0.75</v>
      </c>
    </row>
    <row r="743" spans="1:10" hidden="1" x14ac:dyDescent="0.5">
      <c r="A743">
        <v>18</v>
      </c>
      <c r="B743" t="s">
        <v>395</v>
      </c>
      <c r="C743" t="s">
        <v>540</v>
      </c>
      <c r="D743" t="s">
        <v>8</v>
      </c>
      <c r="E743" t="s">
        <v>154</v>
      </c>
      <c r="F743" t="s">
        <v>23829</v>
      </c>
      <c r="G743" t="s">
        <v>420</v>
      </c>
      <c r="H743">
        <v>5</v>
      </c>
      <c r="I743">
        <v>8</v>
      </c>
    </row>
    <row r="744" spans="1:10" hidden="1" x14ac:dyDescent="0.5">
      <c r="A744">
        <v>18</v>
      </c>
      <c r="B744" t="s">
        <v>395</v>
      </c>
      <c r="C744" t="s">
        <v>479</v>
      </c>
      <c r="D744" t="s">
        <v>8</v>
      </c>
      <c r="E744" t="s">
        <v>154</v>
      </c>
      <c r="F744" t="s">
        <v>23829</v>
      </c>
      <c r="G744" t="s">
        <v>420</v>
      </c>
      <c r="H744">
        <v>6</v>
      </c>
      <c r="I744">
        <v>19.5</v>
      </c>
    </row>
    <row r="745" spans="1:10" hidden="1" x14ac:dyDescent="0.5">
      <c r="A745">
        <v>18</v>
      </c>
      <c r="B745" t="s">
        <v>478</v>
      </c>
      <c r="C745" t="s">
        <v>540</v>
      </c>
      <c r="D745" t="s">
        <v>79</v>
      </c>
      <c r="E745" t="s">
        <v>199</v>
      </c>
      <c r="F745" t="s">
        <v>23829</v>
      </c>
      <c r="G745" t="s">
        <v>402</v>
      </c>
      <c r="H745">
        <v>2</v>
      </c>
      <c r="I745">
        <v>0.67</v>
      </c>
    </row>
    <row r="746" spans="1:10" hidden="1" x14ac:dyDescent="0.5">
      <c r="A746">
        <v>18</v>
      </c>
      <c r="B746" t="s">
        <v>395</v>
      </c>
      <c r="C746" t="s">
        <v>540</v>
      </c>
      <c r="D746" t="s">
        <v>140</v>
      </c>
      <c r="E746" t="s">
        <v>142</v>
      </c>
      <c r="F746" t="s">
        <v>23829</v>
      </c>
      <c r="G746" t="s">
        <v>420</v>
      </c>
      <c r="H746">
        <v>5</v>
      </c>
      <c r="I746">
        <v>29</v>
      </c>
    </row>
    <row r="747" spans="1:10" hidden="1" x14ac:dyDescent="0.5">
      <c r="A747">
        <v>18</v>
      </c>
      <c r="B747" t="s">
        <v>605</v>
      </c>
      <c r="C747" t="s">
        <v>540</v>
      </c>
      <c r="D747" t="s">
        <v>8</v>
      </c>
      <c r="E747" t="s">
        <v>209</v>
      </c>
      <c r="F747" t="s">
        <v>23829</v>
      </c>
      <c r="G747" t="s">
        <v>400</v>
      </c>
      <c r="H747">
        <v>4</v>
      </c>
      <c r="I747">
        <v>3</v>
      </c>
    </row>
    <row r="748" spans="1:10" hidden="1" x14ac:dyDescent="0.5">
      <c r="A748">
        <v>18</v>
      </c>
      <c r="B748" t="s">
        <v>516</v>
      </c>
      <c r="C748" t="s">
        <v>540</v>
      </c>
      <c r="D748" t="s">
        <v>140</v>
      </c>
      <c r="E748" t="s">
        <v>7</v>
      </c>
      <c r="F748" t="s">
        <v>23829</v>
      </c>
      <c r="G748" t="s">
        <v>400</v>
      </c>
      <c r="H748">
        <v>1</v>
      </c>
      <c r="I748">
        <v>0.25</v>
      </c>
    </row>
    <row r="749" spans="1:10" hidden="1" x14ac:dyDescent="0.5">
      <c r="A749">
        <v>18</v>
      </c>
      <c r="B749" t="s">
        <v>605</v>
      </c>
      <c r="C749" t="s">
        <v>479</v>
      </c>
      <c r="D749" t="s">
        <v>330</v>
      </c>
      <c r="E749" t="s">
        <v>352</v>
      </c>
      <c r="F749" t="s">
        <v>23829</v>
      </c>
      <c r="G749" t="s">
        <v>435</v>
      </c>
      <c r="H749">
        <v>2</v>
      </c>
      <c r="I749">
        <v>3</v>
      </c>
    </row>
    <row r="750" spans="1:10" hidden="1" x14ac:dyDescent="0.5">
      <c r="A750">
        <v>18</v>
      </c>
      <c r="B750" t="s">
        <v>516</v>
      </c>
      <c r="C750" t="s">
        <v>517</v>
      </c>
      <c r="D750" t="s">
        <v>140</v>
      </c>
      <c r="E750" t="s">
        <v>7</v>
      </c>
      <c r="F750" t="s">
        <v>23829</v>
      </c>
      <c r="G750" t="s">
        <v>412</v>
      </c>
      <c r="H750">
        <v>17</v>
      </c>
      <c r="I750">
        <v>35.5</v>
      </c>
    </row>
    <row r="751" spans="1:10" hidden="1" x14ac:dyDescent="0.5">
      <c r="A751">
        <v>18</v>
      </c>
      <c r="B751" t="s">
        <v>597</v>
      </c>
      <c r="C751" t="s">
        <v>517</v>
      </c>
      <c r="D751" t="s">
        <v>140</v>
      </c>
      <c r="E751" t="s">
        <v>360</v>
      </c>
      <c r="F751" t="s">
        <v>23829</v>
      </c>
      <c r="G751" t="s">
        <v>416</v>
      </c>
      <c r="H751">
        <v>9</v>
      </c>
      <c r="I751">
        <v>9</v>
      </c>
    </row>
    <row r="752" spans="1:10" hidden="1" x14ac:dyDescent="0.5">
      <c r="A752">
        <v>18</v>
      </c>
      <c r="B752" t="s">
        <v>605</v>
      </c>
      <c r="C752" t="s">
        <v>479</v>
      </c>
      <c r="D752" t="s">
        <v>79</v>
      </c>
      <c r="E752" t="s">
        <v>203</v>
      </c>
      <c r="F752" t="s">
        <v>23829</v>
      </c>
      <c r="G752" t="s">
        <v>400</v>
      </c>
      <c r="H752">
        <v>2</v>
      </c>
      <c r="I752">
        <v>5</v>
      </c>
    </row>
    <row r="753" spans="1:10" hidden="1" x14ac:dyDescent="0.5">
      <c r="A753">
        <v>18</v>
      </c>
      <c r="B753" t="s">
        <v>478</v>
      </c>
      <c r="C753" t="s">
        <v>540</v>
      </c>
      <c r="D753" t="s">
        <v>140</v>
      </c>
      <c r="E753" t="s">
        <v>7</v>
      </c>
      <c r="F753" t="s">
        <v>23829</v>
      </c>
      <c r="G753" t="s">
        <v>412</v>
      </c>
      <c r="H753">
        <v>1</v>
      </c>
      <c r="I753">
        <v>0.25</v>
      </c>
    </row>
    <row r="754" spans="1:10" hidden="1" x14ac:dyDescent="0.5">
      <c r="A754">
        <v>18</v>
      </c>
      <c r="B754" t="s">
        <v>478</v>
      </c>
      <c r="C754" t="s">
        <v>479</v>
      </c>
      <c r="D754" t="s">
        <v>140</v>
      </c>
      <c r="E754" t="s">
        <v>7</v>
      </c>
      <c r="F754" t="s">
        <v>23829</v>
      </c>
      <c r="G754" t="s">
        <v>408</v>
      </c>
      <c r="H754">
        <v>6</v>
      </c>
      <c r="I754">
        <v>18</v>
      </c>
    </row>
    <row r="755" spans="1:10" hidden="1" x14ac:dyDescent="0.5">
      <c r="A755">
        <v>18</v>
      </c>
      <c r="B755" t="s">
        <v>383</v>
      </c>
      <c r="C755" t="s">
        <v>540</v>
      </c>
      <c r="D755" t="s">
        <v>140</v>
      </c>
      <c r="E755" t="s">
        <v>7</v>
      </c>
      <c r="F755" t="s">
        <v>383</v>
      </c>
      <c r="G755" t="s">
        <v>383</v>
      </c>
      <c r="H755">
        <v>6</v>
      </c>
      <c r="I755">
        <v>86.5</v>
      </c>
      <c r="J755" t="s">
        <v>550</v>
      </c>
    </row>
    <row r="756" spans="1:10" hidden="1" x14ac:dyDescent="0.5">
      <c r="A756">
        <v>18</v>
      </c>
      <c r="B756" t="s">
        <v>516</v>
      </c>
      <c r="C756" t="s">
        <v>540</v>
      </c>
      <c r="D756" t="s">
        <v>140</v>
      </c>
      <c r="E756" t="s">
        <v>7</v>
      </c>
      <c r="F756" t="s">
        <v>23829</v>
      </c>
      <c r="G756" t="s">
        <v>412</v>
      </c>
      <c r="H756">
        <v>5</v>
      </c>
      <c r="I756">
        <v>6</v>
      </c>
    </row>
    <row r="757" spans="1:10" hidden="1" x14ac:dyDescent="0.5">
      <c r="A757">
        <v>18</v>
      </c>
      <c r="B757" t="s">
        <v>605</v>
      </c>
      <c r="C757" t="s">
        <v>540</v>
      </c>
      <c r="D757" t="s">
        <v>8</v>
      </c>
      <c r="E757" t="s">
        <v>213</v>
      </c>
      <c r="F757" t="s">
        <v>23829</v>
      </c>
      <c r="G757" t="s">
        <v>410</v>
      </c>
      <c r="H757">
        <v>4</v>
      </c>
      <c r="I757">
        <v>1.75</v>
      </c>
    </row>
    <row r="758" spans="1:10" hidden="1" x14ac:dyDescent="0.5">
      <c r="A758">
        <v>18</v>
      </c>
      <c r="B758" t="s">
        <v>478</v>
      </c>
      <c r="C758" t="s">
        <v>517</v>
      </c>
      <c r="D758" t="s">
        <v>8</v>
      </c>
      <c r="E758" t="s">
        <v>154</v>
      </c>
      <c r="F758" t="s">
        <v>23829</v>
      </c>
      <c r="G758" t="s">
        <v>406</v>
      </c>
      <c r="H758">
        <v>2</v>
      </c>
      <c r="I758">
        <v>4</v>
      </c>
    </row>
    <row r="759" spans="1:10" hidden="1" x14ac:dyDescent="0.5">
      <c r="A759">
        <v>18</v>
      </c>
      <c r="B759" t="s">
        <v>383</v>
      </c>
      <c r="C759" t="s">
        <v>517</v>
      </c>
      <c r="D759" t="s">
        <v>140</v>
      </c>
      <c r="E759" t="s">
        <v>7</v>
      </c>
      <c r="F759" t="s">
        <v>383</v>
      </c>
      <c r="G759" t="s">
        <v>383</v>
      </c>
      <c r="H759">
        <v>20</v>
      </c>
      <c r="I759">
        <v>439</v>
      </c>
      <c r="J759" t="s">
        <v>550</v>
      </c>
    </row>
    <row r="760" spans="1:10" hidden="1" x14ac:dyDescent="0.5">
      <c r="A760">
        <v>18</v>
      </c>
      <c r="B760" t="s">
        <v>383</v>
      </c>
      <c r="C760" t="s">
        <v>517</v>
      </c>
      <c r="D760" t="s">
        <v>79</v>
      </c>
      <c r="E760" t="s">
        <v>7</v>
      </c>
      <c r="F760" t="s">
        <v>383</v>
      </c>
      <c r="G760" t="s">
        <v>383</v>
      </c>
      <c r="H760">
        <v>6</v>
      </c>
      <c r="I760">
        <v>144</v>
      </c>
      <c r="J760" t="s">
        <v>550</v>
      </c>
    </row>
    <row r="761" spans="1:10" hidden="1" x14ac:dyDescent="0.5">
      <c r="A761">
        <v>18</v>
      </c>
      <c r="B761" t="s">
        <v>478</v>
      </c>
      <c r="C761" t="s">
        <v>540</v>
      </c>
      <c r="D761" t="s">
        <v>330</v>
      </c>
      <c r="E761" t="s">
        <v>352</v>
      </c>
      <c r="F761" t="s">
        <v>23829</v>
      </c>
      <c r="G761" t="s">
        <v>400</v>
      </c>
      <c r="H761">
        <v>1</v>
      </c>
      <c r="I761">
        <v>2</v>
      </c>
    </row>
    <row r="762" spans="1:10" hidden="1" x14ac:dyDescent="0.5">
      <c r="A762">
        <v>18</v>
      </c>
      <c r="B762" t="s">
        <v>383</v>
      </c>
      <c r="C762" t="s">
        <v>517</v>
      </c>
      <c r="D762" t="s">
        <v>8</v>
      </c>
      <c r="E762" t="s">
        <v>366</v>
      </c>
      <c r="F762" t="s">
        <v>383</v>
      </c>
      <c r="G762" t="s">
        <v>383</v>
      </c>
      <c r="H762">
        <v>3</v>
      </c>
      <c r="I762">
        <v>52</v>
      </c>
      <c r="J762" t="s">
        <v>550</v>
      </c>
    </row>
    <row r="763" spans="1:10" hidden="1" x14ac:dyDescent="0.5">
      <c r="A763">
        <v>18</v>
      </c>
      <c r="B763" t="s">
        <v>597</v>
      </c>
      <c r="C763" t="s">
        <v>540</v>
      </c>
      <c r="D763" t="s">
        <v>140</v>
      </c>
      <c r="E763" t="s">
        <v>317</v>
      </c>
      <c r="F763" t="s">
        <v>23829</v>
      </c>
      <c r="G763" t="s">
        <v>416</v>
      </c>
      <c r="H763">
        <v>2</v>
      </c>
      <c r="I763">
        <v>0.5</v>
      </c>
    </row>
    <row r="764" spans="1:10" hidden="1" x14ac:dyDescent="0.5">
      <c r="A764">
        <v>18</v>
      </c>
      <c r="B764" t="s">
        <v>516</v>
      </c>
      <c r="C764" t="s">
        <v>517</v>
      </c>
      <c r="D764" t="s">
        <v>140</v>
      </c>
      <c r="E764" t="s">
        <v>7</v>
      </c>
      <c r="F764" t="s">
        <v>23829</v>
      </c>
      <c r="G764" t="s">
        <v>408</v>
      </c>
      <c r="H764">
        <v>6</v>
      </c>
      <c r="I764">
        <v>2</v>
      </c>
    </row>
    <row r="765" spans="1:10" hidden="1" x14ac:dyDescent="0.5">
      <c r="A765">
        <v>18</v>
      </c>
      <c r="B765" t="s">
        <v>516</v>
      </c>
      <c r="C765" t="s">
        <v>517</v>
      </c>
      <c r="D765" t="s">
        <v>79</v>
      </c>
      <c r="E765" t="s">
        <v>7</v>
      </c>
      <c r="F765" t="s">
        <v>23829</v>
      </c>
      <c r="G765" t="s">
        <v>408</v>
      </c>
      <c r="H765">
        <v>3</v>
      </c>
      <c r="I765">
        <v>1.75</v>
      </c>
    </row>
    <row r="766" spans="1:10" hidden="1" x14ac:dyDescent="0.5">
      <c r="A766">
        <v>18</v>
      </c>
      <c r="B766" t="s">
        <v>605</v>
      </c>
      <c r="C766" t="s">
        <v>540</v>
      </c>
      <c r="D766" t="s">
        <v>8</v>
      </c>
      <c r="E766" t="s">
        <v>156</v>
      </c>
      <c r="F766" t="s">
        <v>23829</v>
      </c>
      <c r="G766" t="s">
        <v>406</v>
      </c>
      <c r="H766">
        <v>2</v>
      </c>
      <c r="I766">
        <v>0.5</v>
      </c>
    </row>
    <row r="767" spans="1:10" hidden="1" x14ac:dyDescent="0.5">
      <c r="A767">
        <v>18</v>
      </c>
      <c r="B767" t="s">
        <v>605</v>
      </c>
      <c r="C767" t="s">
        <v>540</v>
      </c>
      <c r="D767" t="s">
        <v>79</v>
      </c>
      <c r="E767" t="s">
        <v>203</v>
      </c>
      <c r="F767" t="s">
        <v>23829</v>
      </c>
      <c r="G767" t="s">
        <v>400</v>
      </c>
      <c r="H767">
        <v>2</v>
      </c>
      <c r="I767">
        <v>5</v>
      </c>
    </row>
    <row r="768" spans="1:10" hidden="1" x14ac:dyDescent="0.5">
      <c r="A768">
        <v>18</v>
      </c>
      <c r="B768" t="s">
        <v>163</v>
      </c>
      <c r="C768" t="s">
        <v>517</v>
      </c>
      <c r="D768" t="s">
        <v>163</v>
      </c>
      <c r="E768" t="s">
        <v>162</v>
      </c>
      <c r="F768" t="s">
        <v>23829</v>
      </c>
      <c r="G768" t="s">
        <v>420</v>
      </c>
      <c r="H768">
        <v>5</v>
      </c>
      <c r="I768">
        <v>8</v>
      </c>
    </row>
    <row r="769" spans="1:10" hidden="1" x14ac:dyDescent="0.5">
      <c r="A769">
        <v>18</v>
      </c>
      <c r="B769" t="s">
        <v>516</v>
      </c>
      <c r="C769" t="s">
        <v>517</v>
      </c>
      <c r="D769" t="s">
        <v>8</v>
      </c>
      <c r="E769" t="s">
        <v>7</v>
      </c>
      <c r="F769" t="s">
        <v>23829</v>
      </c>
      <c r="G769" t="s">
        <v>408</v>
      </c>
      <c r="H769">
        <v>3</v>
      </c>
      <c r="I769">
        <v>5</v>
      </c>
    </row>
    <row r="770" spans="1:10" hidden="1" x14ac:dyDescent="0.5">
      <c r="A770">
        <v>18</v>
      </c>
      <c r="B770" t="s">
        <v>478</v>
      </c>
      <c r="C770" t="s">
        <v>540</v>
      </c>
      <c r="D770" t="s">
        <v>140</v>
      </c>
      <c r="E770" t="s">
        <v>7</v>
      </c>
      <c r="F770" t="s">
        <v>23829</v>
      </c>
      <c r="G770" t="s">
        <v>406</v>
      </c>
      <c r="H770">
        <v>2</v>
      </c>
      <c r="I770">
        <v>0.17</v>
      </c>
    </row>
    <row r="771" spans="1:10" hidden="1" x14ac:dyDescent="0.5">
      <c r="A771">
        <v>18</v>
      </c>
      <c r="B771" t="s">
        <v>478</v>
      </c>
      <c r="C771" t="s">
        <v>479</v>
      </c>
      <c r="D771" t="s">
        <v>330</v>
      </c>
      <c r="E771" t="s">
        <v>329</v>
      </c>
      <c r="F771" t="s">
        <v>23829</v>
      </c>
      <c r="G771" t="s">
        <v>408</v>
      </c>
      <c r="H771">
        <v>1</v>
      </c>
      <c r="I771">
        <v>0.83</v>
      </c>
    </row>
    <row r="772" spans="1:10" hidden="1" x14ac:dyDescent="0.5">
      <c r="A772">
        <v>18</v>
      </c>
      <c r="B772" t="s">
        <v>605</v>
      </c>
      <c r="C772" t="s">
        <v>517</v>
      </c>
      <c r="D772" t="s">
        <v>8</v>
      </c>
      <c r="E772" t="s">
        <v>209</v>
      </c>
      <c r="F772" t="s">
        <v>23829</v>
      </c>
      <c r="G772" t="s">
        <v>400</v>
      </c>
      <c r="H772">
        <v>3</v>
      </c>
      <c r="I772">
        <v>2.75</v>
      </c>
    </row>
    <row r="773" spans="1:10" hidden="1" x14ac:dyDescent="0.5">
      <c r="A773">
        <v>18</v>
      </c>
      <c r="B773" t="s">
        <v>478</v>
      </c>
      <c r="C773" t="s">
        <v>540</v>
      </c>
      <c r="D773" t="s">
        <v>227</v>
      </c>
      <c r="E773" t="s">
        <v>226</v>
      </c>
      <c r="F773" t="s">
        <v>23829</v>
      </c>
      <c r="G773" t="s">
        <v>433</v>
      </c>
      <c r="H773">
        <v>1</v>
      </c>
      <c r="I773">
        <v>1</v>
      </c>
    </row>
    <row r="774" spans="1:10" hidden="1" x14ac:dyDescent="0.5">
      <c r="A774">
        <v>18</v>
      </c>
      <c r="B774" t="s">
        <v>478</v>
      </c>
      <c r="C774" t="s">
        <v>517</v>
      </c>
      <c r="D774" t="s">
        <v>8</v>
      </c>
      <c r="E774" t="s">
        <v>217</v>
      </c>
      <c r="F774" t="s">
        <v>23829</v>
      </c>
      <c r="G774" t="s">
        <v>404</v>
      </c>
      <c r="H774">
        <v>3</v>
      </c>
      <c r="I774">
        <v>1.5</v>
      </c>
    </row>
    <row r="775" spans="1:10" hidden="1" x14ac:dyDescent="0.5">
      <c r="A775">
        <v>18</v>
      </c>
      <c r="B775" t="s">
        <v>516</v>
      </c>
      <c r="C775" t="s">
        <v>479</v>
      </c>
      <c r="D775" t="s">
        <v>140</v>
      </c>
      <c r="E775" t="s">
        <v>231</v>
      </c>
      <c r="F775" t="s">
        <v>23829</v>
      </c>
      <c r="G775" t="s">
        <v>408</v>
      </c>
      <c r="H775">
        <v>2</v>
      </c>
      <c r="I775">
        <v>10.51</v>
      </c>
    </row>
    <row r="776" spans="1:10" hidden="1" x14ac:dyDescent="0.5">
      <c r="A776">
        <v>18</v>
      </c>
      <c r="B776" t="s">
        <v>478</v>
      </c>
      <c r="C776" t="s">
        <v>540</v>
      </c>
      <c r="D776" t="s">
        <v>140</v>
      </c>
      <c r="E776" t="s">
        <v>7</v>
      </c>
      <c r="F776" t="s">
        <v>23829</v>
      </c>
      <c r="G776" t="s">
        <v>404</v>
      </c>
      <c r="H776">
        <v>2</v>
      </c>
      <c r="I776">
        <v>0.08</v>
      </c>
    </row>
    <row r="777" spans="1:10" hidden="1" x14ac:dyDescent="0.5">
      <c r="A777">
        <v>18</v>
      </c>
      <c r="B777" t="s">
        <v>383</v>
      </c>
      <c r="C777" t="s">
        <v>540</v>
      </c>
      <c r="D777" t="s">
        <v>330</v>
      </c>
      <c r="E777" t="s">
        <v>344</v>
      </c>
      <c r="F777" t="s">
        <v>383</v>
      </c>
      <c r="G777" t="s">
        <v>383</v>
      </c>
      <c r="H777">
        <v>2</v>
      </c>
      <c r="I777">
        <v>75.5</v>
      </c>
      <c r="J777" t="s">
        <v>550</v>
      </c>
    </row>
    <row r="778" spans="1:10" hidden="1" x14ac:dyDescent="0.5">
      <c r="A778">
        <v>18</v>
      </c>
      <c r="B778" t="s">
        <v>605</v>
      </c>
      <c r="C778" t="s">
        <v>517</v>
      </c>
      <c r="D778" t="s">
        <v>227</v>
      </c>
      <c r="E778" t="s">
        <v>229</v>
      </c>
      <c r="F778" t="s">
        <v>23829</v>
      </c>
      <c r="G778" t="s">
        <v>400</v>
      </c>
      <c r="H778">
        <v>2</v>
      </c>
      <c r="I778">
        <v>1</v>
      </c>
    </row>
    <row r="779" spans="1:10" hidden="1" x14ac:dyDescent="0.5">
      <c r="A779">
        <v>18</v>
      </c>
      <c r="B779" t="s">
        <v>516</v>
      </c>
      <c r="C779" t="s">
        <v>540</v>
      </c>
      <c r="D779" t="s">
        <v>140</v>
      </c>
      <c r="E779" t="s">
        <v>7</v>
      </c>
      <c r="F779" t="s">
        <v>23829</v>
      </c>
      <c r="G779" t="s">
        <v>408</v>
      </c>
      <c r="H779">
        <v>2</v>
      </c>
      <c r="I779">
        <v>28.5</v>
      </c>
    </row>
    <row r="780" spans="1:10" hidden="1" x14ac:dyDescent="0.5">
      <c r="A780">
        <v>18</v>
      </c>
      <c r="B780" t="s">
        <v>395</v>
      </c>
      <c r="C780" t="s">
        <v>540</v>
      </c>
      <c r="D780" t="s">
        <v>140</v>
      </c>
      <c r="E780" t="s">
        <v>142</v>
      </c>
      <c r="F780" t="s">
        <v>23829</v>
      </c>
      <c r="G780" t="s">
        <v>433</v>
      </c>
      <c r="H780">
        <v>2</v>
      </c>
      <c r="I780">
        <v>1</v>
      </c>
    </row>
    <row r="781" spans="1:10" hidden="1" x14ac:dyDescent="0.5">
      <c r="A781">
        <v>18</v>
      </c>
      <c r="B781" t="s">
        <v>478</v>
      </c>
      <c r="C781" t="s">
        <v>540</v>
      </c>
      <c r="D781" t="s">
        <v>8</v>
      </c>
      <c r="E781" t="s">
        <v>160</v>
      </c>
      <c r="F781" t="s">
        <v>23829</v>
      </c>
      <c r="G781" t="s">
        <v>406</v>
      </c>
      <c r="H781">
        <v>2</v>
      </c>
      <c r="I781">
        <v>0.5</v>
      </c>
    </row>
    <row r="782" spans="1:10" hidden="1" x14ac:dyDescent="0.5">
      <c r="A782">
        <v>18</v>
      </c>
      <c r="B782" t="s">
        <v>478</v>
      </c>
      <c r="C782" t="s">
        <v>540</v>
      </c>
      <c r="D782" t="s">
        <v>140</v>
      </c>
      <c r="E782" t="s">
        <v>146</v>
      </c>
      <c r="F782" t="s">
        <v>23829</v>
      </c>
      <c r="G782" t="s">
        <v>433</v>
      </c>
      <c r="H782">
        <v>4</v>
      </c>
      <c r="I782">
        <v>0.75</v>
      </c>
    </row>
    <row r="783" spans="1:10" hidden="1" x14ac:dyDescent="0.5">
      <c r="A783">
        <v>19</v>
      </c>
      <c r="B783" t="s">
        <v>395</v>
      </c>
      <c r="C783" t="s">
        <v>517</v>
      </c>
      <c r="D783" t="s">
        <v>163</v>
      </c>
      <c r="E783" t="s">
        <v>162</v>
      </c>
      <c r="F783" t="s">
        <v>23829</v>
      </c>
      <c r="G783" t="s">
        <v>410</v>
      </c>
      <c r="H783">
        <v>1</v>
      </c>
      <c r="I783">
        <v>1.5</v>
      </c>
    </row>
    <row r="784" spans="1:10" hidden="1" x14ac:dyDescent="0.5">
      <c r="A784">
        <v>19</v>
      </c>
      <c r="B784" t="s">
        <v>597</v>
      </c>
      <c r="C784" t="s">
        <v>517</v>
      </c>
      <c r="D784" t="s">
        <v>140</v>
      </c>
      <c r="E784" t="s">
        <v>7</v>
      </c>
      <c r="F784" t="s">
        <v>23829</v>
      </c>
      <c r="G784" t="s">
        <v>412</v>
      </c>
      <c r="H784">
        <v>5</v>
      </c>
      <c r="I784">
        <v>4</v>
      </c>
    </row>
    <row r="785" spans="1:10" hidden="1" x14ac:dyDescent="0.5">
      <c r="A785">
        <v>19</v>
      </c>
      <c r="B785" t="s">
        <v>516</v>
      </c>
      <c r="C785" t="s">
        <v>517</v>
      </c>
      <c r="D785" t="s">
        <v>79</v>
      </c>
      <c r="E785" t="s">
        <v>7</v>
      </c>
      <c r="F785" t="s">
        <v>23829</v>
      </c>
      <c r="G785" t="s">
        <v>412</v>
      </c>
      <c r="H785">
        <v>12</v>
      </c>
      <c r="I785">
        <v>8.25</v>
      </c>
    </row>
    <row r="786" spans="1:10" hidden="1" x14ac:dyDescent="0.5">
      <c r="A786">
        <v>19</v>
      </c>
      <c r="B786" t="s">
        <v>605</v>
      </c>
      <c r="C786" t="s">
        <v>479</v>
      </c>
      <c r="D786" t="s">
        <v>8</v>
      </c>
      <c r="E786" t="s">
        <v>213</v>
      </c>
      <c r="F786" t="s">
        <v>23829</v>
      </c>
      <c r="G786" t="s">
        <v>410</v>
      </c>
      <c r="H786">
        <v>14</v>
      </c>
      <c r="I786">
        <v>17.25</v>
      </c>
    </row>
    <row r="787" spans="1:10" hidden="1" x14ac:dyDescent="0.5">
      <c r="A787">
        <v>19</v>
      </c>
      <c r="B787" t="s">
        <v>605</v>
      </c>
      <c r="C787" t="s">
        <v>479</v>
      </c>
      <c r="D787" t="s">
        <v>79</v>
      </c>
      <c r="E787" t="s">
        <v>201</v>
      </c>
      <c r="F787" t="s">
        <v>23829</v>
      </c>
      <c r="G787" t="s">
        <v>410</v>
      </c>
      <c r="H787">
        <v>2</v>
      </c>
      <c r="I787">
        <v>4.5</v>
      </c>
    </row>
    <row r="788" spans="1:10" hidden="1" x14ac:dyDescent="0.5">
      <c r="A788">
        <v>19</v>
      </c>
      <c r="B788" t="s">
        <v>478</v>
      </c>
      <c r="C788" t="s">
        <v>479</v>
      </c>
      <c r="D788" t="s">
        <v>330</v>
      </c>
      <c r="E788" t="s">
        <v>346</v>
      </c>
      <c r="F788" t="s">
        <v>23829</v>
      </c>
      <c r="G788" t="s">
        <v>414</v>
      </c>
      <c r="H788">
        <v>8</v>
      </c>
      <c r="I788">
        <v>9.25</v>
      </c>
    </row>
    <row r="789" spans="1:10" hidden="1" x14ac:dyDescent="0.5">
      <c r="A789">
        <v>19</v>
      </c>
      <c r="B789" t="s">
        <v>478</v>
      </c>
      <c r="C789" t="s">
        <v>517</v>
      </c>
      <c r="D789" t="s">
        <v>8</v>
      </c>
      <c r="E789" t="s">
        <v>154</v>
      </c>
      <c r="F789" t="s">
        <v>23829</v>
      </c>
      <c r="G789" t="s">
        <v>410</v>
      </c>
      <c r="H789">
        <v>3</v>
      </c>
      <c r="I789">
        <v>6.5</v>
      </c>
    </row>
    <row r="790" spans="1:10" hidden="1" x14ac:dyDescent="0.5">
      <c r="A790">
        <v>19</v>
      </c>
      <c r="B790" t="s">
        <v>478</v>
      </c>
      <c r="C790" t="s">
        <v>540</v>
      </c>
      <c r="D790" t="s">
        <v>8</v>
      </c>
      <c r="E790" t="s">
        <v>209</v>
      </c>
      <c r="F790" t="s">
        <v>23829</v>
      </c>
      <c r="G790" t="s">
        <v>404</v>
      </c>
      <c r="H790">
        <v>22</v>
      </c>
      <c r="I790">
        <v>12.66</v>
      </c>
    </row>
    <row r="791" spans="1:10" hidden="1" x14ac:dyDescent="0.5">
      <c r="A791">
        <v>19</v>
      </c>
      <c r="B791" t="s">
        <v>597</v>
      </c>
      <c r="C791" t="s">
        <v>517</v>
      </c>
      <c r="D791" t="s">
        <v>140</v>
      </c>
      <c r="E791" t="s">
        <v>317</v>
      </c>
      <c r="F791" t="s">
        <v>23829</v>
      </c>
      <c r="G791" t="s">
        <v>416</v>
      </c>
      <c r="H791">
        <v>16</v>
      </c>
      <c r="I791">
        <v>16.25</v>
      </c>
    </row>
    <row r="792" spans="1:10" hidden="1" x14ac:dyDescent="0.5">
      <c r="A792">
        <v>19</v>
      </c>
      <c r="B792" t="s">
        <v>605</v>
      </c>
      <c r="C792" t="s">
        <v>479</v>
      </c>
      <c r="D792" t="s">
        <v>79</v>
      </c>
      <c r="E792" t="s">
        <v>197</v>
      </c>
      <c r="F792" t="s">
        <v>23829</v>
      </c>
      <c r="G792" t="s">
        <v>400</v>
      </c>
      <c r="H792">
        <v>3</v>
      </c>
      <c r="I792">
        <v>1.92</v>
      </c>
    </row>
    <row r="793" spans="1:10" hidden="1" x14ac:dyDescent="0.5">
      <c r="A793">
        <v>19</v>
      </c>
      <c r="B793" t="s">
        <v>383</v>
      </c>
      <c r="C793" t="s">
        <v>479</v>
      </c>
      <c r="D793" t="s">
        <v>79</v>
      </c>
      <c r="E793" t="s">
        <v>197</v>
      </c>
      <c r="F793" t="s">
        <v>383</v>
      </c>
      <c r="G793" t="s">
        <v>383</v>
      </c>
      <c r="H793">
        <v>10</v>
      </c>
      <c r="I793">
        <v>16</v>
      </c>
      <c r="J793" t="s">
        <v>550</v>
      </c>
    </row>
    <row r="794" spans="1:10" hidden="1" x14ac:dyDescent="0.5">
      <c r="A794">
        <v>19</v>
      </c>
      <c r="B794" t="s">
        <v>383</v>
      </c>
      <c r="C794" t="s">
        <v>517</v>
      </c>
      <c r="D794" t="s">
        <v>79</v>
      </c>
      <c r="E794" t="s">
        <v>207</v>
      </c>
      <c r="F794" t="s">
        <v>383</v>
      </c>
      <c r="G794" t="s">
        <v>383</v>
      </c>
      <c r="H794">
        <v>4</v>
      </c>
      <c r="I794">
        <v>1</v>
      </c>
      <c r="J794" t="s">
        <v>550</v>
      </c>
    </row>
    <row r="795" spans="1:10" hidden="1" x14ac:dyDescent="0.5">
      <c r="A795">
        <v>19</v>
      </c>
      <c r="B795" t="s">
        <v>478</v>
      </c>
      <c r="C795" t="s">
        <v>479</v>
      </c>
      <c r="D795" t="s">
        <v>330</v>
      </c>
      <c r="E795" t="s">
        <v>346</v>
      </c>
      <c r="F795" t="s">
        <v>23829</v>
      </c>
      <c r="G795" t="s">
        <v>402</v>
      </c>
      <c r="H795">
        <v>25</v>
      </c>
      <c r="I795">
        <v>6.41</v>
      </c>
    </row>
    <row r="796" spans="1:10" hidden="1" x14ac:dyDescent="0.5">
      <c r="A796">
        <v>19</v>
      </c>
      <c r="B796" t="s">
        <v>597</v>
      </c>
      <c r="C796" t="s">
        <v>517</v>
      </c>
      <c r="D796" t="s">
        <v>140</v>
      </c>
      <c r="E796" t="s">
        <v>358</v>
      </c>
      <c r="F796" t="s">
        <v>23829</v>
      </c>
      <c r="G796" t="s">
        <v>416</v>
      </c>
      <c r="H796">
        <v>6</v>
      </c>
      <c r="I796">
        <v>10</v>
      </c>
    </row>
    <row r="797" spans="1:10" hidden="1" x14ac:dyDescent="0.5">
      <c r="A797">
        <v>19</v>
      </c>
      <c r="B797" t="s">
        <v>478</v>
      </c>
      <c r="C797" t="s">
        <v>479</v>
      </c>
      <c r="D797" t="s">
        <v>8</v>
      </c>
      <c r="E797" t="s">
        <v>154</v>
      </c>
      <c r="F797" t="s">
        <v>23829</v>
      </c>
      <c r="G797" t="s">
        <v>404</v>
      </c>
      <c r="H797">
        <v>2</v>
      </c>
      <c r="I797">
        <v>0.66</v>
      </c>
    </row>
    <row r="798" spans="1:10" hidden="1" x14ac:dyDescent="0.5">
      <c r="A798">
        <v>19</v>
      </c>
      <c r="B798" t="s">
        <v>478</v>
      </c>
      <c r="C798" t="s">
        <v>540</v>
      </c>
      <c r="D798" t="s">
        <v>8</v>
      </c>
      <c r="E798" t="s">
        <v>332</v>
      </c>
      <c r="F798" t="s">
        <v>23829</v>
      </c>
      <c r="G798" t="s">
        <v>404</v>
      </c>
      <c r="H798">
        <v>29</v>
      </c>
      <c r="I798">
        <v>15.91</v>
      </c>
    </row>
    <row r="799" spans="1:10" hidden="1" x14ac:dyDescent="0.5">
      <c r="A799">
        <v>19</v>
      </c>
      <c r="B799" t="s">
        <v>478</v>
      </c>
      <c r="C799" t="s">
        <v>517</v>
      </c>
      <c r="D799" t="s">
        <v>8</v>
      </c>
      <c r="E799" t="s">
        <v>209</v>
      </c>
      <c r="F799" t="s">
        <v>23829</v>
      </c>
      <c r="G799" t="s">
        <v>404</v>
      </c>
      <c r="H799">
        <v>5</v>
      </c>
      <c r="I799">
        <v>17.5</v>
      </c>
    </row>
    <row r="800" spans="1:10" hidden="1" x14ac:dyDescent="0.5">
      <c r="A800">
        <v>19</v>
      </c>
      <c r="B800" t="s">
        <v>516</v>
      </c>
      <c r="C800" t="s">
        <v>517</v>
      </c>
      <c r="D800" t="s">
        <v>140</v>
      </c>
      <c r="E800" t="s">
        <v>7</v>
      </c>
      <c r="F800" t="s">
        <v>23829</v>
      </c>
      <c r="G800" t="s">
        <v>418</v>
      </c>
      <c r="H800">
        <v>34</v>
      </c>
      <c r="I800">
        <v>29</v>
      </c>
    </row>
    <row r="801" spans="1:9" hidden="1" x14ac:dyDescent="0.5">
      <c r="A801">
        <v>19</v>
      </c>
      <c r="B801" t="s">
        <v>605</v>
      </c>
      <c r="C801" t="s">
        <v>540</v>
      </c>
      <c r="D801" t="s">
        <v>330</v>
      </c>
      <c r="E801" t="s">
        <v>346</v>
      </c>
      <c r="F801" t="s">
        <v>23829</v>
      </c>
      <c r="G801" t="s">
        <v>406</v>
      </c>
      <c r="H801">
        <v>1</v>
      </c>
      <c r="I801">
        <v>0.33</v>
      </c>
    </row>
    <row r="802" spans="1:9" hidden="1" x14ac:dyDescent="0.5">
      <c r="A802">
        <v>19</v>
      </c>
      <c r="B802" t="s">
        <v>478</v>
      </c>
      <c r="C802" t="s">
        <v>540</v>
      </c>
      <c r="D802" t="s">
        <v>140</v>
      </c>
      <c r="E802" t="s">
        <v>7</v>
      </c>
      <c r="F802" t="s">
        <v>23829</v>
      </c>
      <c r="G802" t="s">
        <v>400</v>
      </c>
      <c r="H802">
        <v>4</v>
      </c>
      <c r="I802">
        <v>0.57999999999999996</v>
      </c>
    </row>
    <row r="803" spans="1:9" hidden="1" x14ac:dyDescent="0.5">
      <c r="A803">
        <v>19</v>
      </c>
      <c r="B803" t="s">
        <v>597</v>
      </c>
      <c r="C803" t="s">
        <v>517</v>
      </c>
      <c r="D803" t="s">
        <v>140</v>
      </c>
      <c r="E803" t="s">
        <v>360</v>
      </c>
      <c r="F803" t="s">
        <v>23829</v>
      </c>
      <c r="G803" t="s">
        <v>418</v>
      </c>
      <c r="H803">
        <v>4</v>
      </c>
      <c r="I803">
        <v>3.5</v>
      </c>
    </row>
    <row r="804" spans="1:9" hidden="1" x14ac:dyDescent="0.5">
      <c r="A804">
        <v>19</v>
      </c>
      <c r="B804" t="s">
        <v>395</v>
      </c>
      <c r="C804" t="s">
        <v>540</v>
      </c>
      <c r="D804" t="s">
        <v>140</v>
      </c>
      <c r="E804" t="s">
        <v>370</v>
      </c>
      <c r="F804" t="s">
        <v>23829</v>
      </c>
      <c r="G804" t="s">
        <v>410</v>
      </c>
      <c r="H804">
        <v>2</v>
      </c>
      <c r="I804">
        <v>0.25</v>
      </c>
    </row>
    <row r="805" spans="1:9" hidden="1" x14ac:dyDescent="0.5">
      <c r="A805">
        <v>19</v>
      </c>
      <c r="B805" t="s">
        <v>163</v>
      </c>
      <c r="C805" t="s">
        <v>517</v>
      </c>
      <c r="D805" t="s">
        <v>140</v>
      </c>
      <c r="E805" t="s">
        <v>393</v>
      </c>
      <c r="F805" t="s">
        <v>23829</v>
      </c>
      <c r="G805" t="s">
        <v>437</v>
      </c>
      <c r="H805">
        <v>5</v>
      </c>
      <c r="I805">
        <v>20</v>
      </c>
    </row>
    <row r="806" spans="1:9" hidden="1" x14ac:dyDescent="0.5">
      <c r="A806">
        <v>19</v>
      </c>
      <c r="B806" t="s">
        <v>163</v>
      </c>
      <c r="C806" t="s">
        <v>517</v>
      </c>
      <c r="D806" t="s">
        <v>140</v>
      </c>
      <c r="E806" t="s">
        <v>393</v>
      </c>
      <c r="F806" t="s">
        <v>23829</v>
      </c>
      <c r="G806" t="s">
        <v>439</v>
      </c>
      <c r="H806">
        <v>5</v>
      </c>
      <c r="I806">
        <v>20</v>
      </c>
    </row>
    <row r="807" spans="1:9" hidden="1" x14ac:dyDescent="0.5">
      <c r="A807">
        <v>19</v>
      </c>
      <c r="B807" t="s">
        <v>516</v>
      </c>
      <c r="C807" t="s">
        <v>517</v>
      </c>
      <c r="D807" t="s">
        <v>8</v>
      </c>
      <c r="E807" t="s">
        <v>7</v>
      </c>
      <c r="F807" t="s">
        <v>23829</v>
      </c>
      <c r="G807" t="s">
        <v>412</v>
      </c>
      <c r="H807">
        <v>15</v>
      </c>
      <c r="I807">
        <v>11.25</v>
      </c>
    </row>
    <row r="808" spans="1:9" hidden="1" x14ac:dyDescent="0.5">
      <c r="A808">
        <v>19</v>
      </c>
      <c r="B808" t="s">
        <v>478</v>
      </c>
      <c r="C808" t="s">
        <v>540</v>
      </c>
      <c r="D808" t="s">
        <v>8</v>
      </c>
      <c r="E808" t="s">
        <v>154</v>
      </c>
      <c r="F808" t="s">
        <v>23829</v>
      </c>
      <c r="G808" t="s">
        <v>404</v>
      </c>
      <c r="H808">
        <v>6</v>
      </c>
      <c r="I808">
        <v>2.66</v>
      </c>
    </row>
    <row r="809" spans="1:9" hidden="1" x14ac:dyDescent="0.5">
      <c r="A809">
        <v>19</v>
      </c>
      <c r="B809" t="s">
        <v>478</v>
      </c>
      <c r="C809" t="s">
        <v>540</v>
      </c>
      <c r="D809" t="s">
        <v>8</v>
      </c>
      <c r="E809" t="s">
        <v>154</v>
      </c>
      <c r="F809" t="s">
        <v>23829</v>
      </c>
      <c r="G809" t="s">
        <v>402</v>
      </c>
      <c r="H809">
        <v>8</v>
      </c>
      <c r="I809">
        <v>1.42</v>
      </c>
    </row>
    <row r="810" spans="1:9" hidden="1" x14ac:dyDescent="0.5">
      <c r="A810">
        <v>19</v>
      </c>
      <c r="B810" t="s">
        <v>478</v>
      </c>
      <c r="C810" t="s">
        <v>479</v>
      </c>
      <c r="D810" t="s">
        <v>140</v>
      </c>
      <c r="E810" t="s">
        <v>146</v>
      </c>
      <c r="F810" t="s">
        <v>23829</v>
      </c>
      <c r="G810" t="s">
        <v>404</v>
      </c>
      <c r="H810">
        <v>18</v>
      </c>
      <c r="I810">
        <v>31.08</v>
      </c>
    </row>
    <row r="811" spans="1:9" hidden="1" x14ac:dyDescent="0.5">
      <c r="A811">
        <v>19</v>
      </c>
      <c r="B811" t="s">
        <v>516</v>
      </c>
      <c r="C811" t="s">
        <v>517</v>
      </c>
      <c r="D811" t="s">
        <v>140</v>
      </c>
      <c r="E811" t="s">
        <v>395</v>
      </c>
      <c r="F811" t="s">
        <v>23829</v>
      </c>
      <c r="G811" t="s">
        <v>412</v>
      </c>
      <c r="H811">
        <v>6</v>
      </c>
      <c r="I811">
        <v>15.75</v>
      </c>
    </row>
    <row r="812" spans="1:9" hidden="1" x14ac:dyDescent="0.5">
      <c r="A812">
        <v>19</v>
      </c>
      <c r="B812" t="s">
        <v>516</v>
      </c>
      <c r="C812" t="s">
        <v>517</v>
      </c>
      <c r="D812" t="s">
        <v>8</v>
      </c>
      <c r="E812" t="s">
        <v>7</v>
      </c>
      <c r="F812" t="s">
        <v>23829</v>
      </c>
      <c r="G812" t="s">
        <v>410</v>
      </c>
      <c r="H812">
        <v>2</v>
      </c>
      <c r="I812">
        <v>2.5</v>
      </c>
    </row>
    <row r="813" spans="1:9" hidden="1" x14ac:dyDescent="0.5">
      <c r="A813">
        <v>19</v>
      </c>
      <c r="B813" t="s">
        <v>478</v>
      </c>
      <c r="C813" t="s">
        <v>479</v>
      </c>
      <c r="D813" t="s">
        <v>79</v>
      </c>
      <c r="E813" t="s">
        <v>199</v>
      </c>
      <c r="F813" t="s">
        <v>23829</v>
      </c>
      <c r="G813" t="s">
        <v>402</v>
      </c>
      <c r="H813">
        <v>8</v>
      </c>
      <c r="I813">
        <v>26.5</v>
      </c>
    </row>
    <row r="814" spans="1:9" hidden="1" x14ac:dyDescent="0.5">
      <c r="A814">
        <v>19</v>
      </c>
      <c r="B814" t="s">
        <v>597</v>
      </c>
      <c r="C814" t="s">
        <v>517</v>
      </c>
      <c r="D814" t="s">
        <v>8</v>
      </c>
      <c r="E814" t="s">
        <v>213</v>
      </c>
      <c r="F814" t="s">
        <v>23829</v>
      </c>
      <c r="G814" t="s">
        <v>416</v>
      </c>
      <c r="H814">
        <v>4</v>
      </c>
      <c r="I814">
        <v>7</v>
      </c>
    </row>
    <row r="815" spans="1:9" hidden="1" x14ac:dyDescent="0.5">
      <c r="A815">
        <v>19</v>
      </c>
      <c r="B815" t="s">
        <v>478</v>
      </c>
      <c r="C815" t="s">
        <v>517</v>
      </c>
      <c r="D815" t="s">
        <v>8</v>
      </c>
      <c r="E815" t="s">
        <v>217</v>
      </c>
      <c r="F815" t="s">
        <v>23829</v>
      </c>
      <c r="G815" t="s">
        <v>404</v>
      </c>
      <c r="H815">
        <v>3</v>
      </c>
      <c r="I815">
        <v>1.5</v>
      </c>
    </row>
    <row r="816" spans="1:9" hidden="1" x14ac:dyDescent="0.5">
      <c r="A816">
        <v>19</v>
      </c>
      <c r="B816" t="s">
        <v>395</v>
      </c>
      <c r="C816" t="s">
        <v>517</v>
      </c>
      <c r="D816" t="s">
        <v>8</v>
      </c>
      <c r="E816" t="s">
        <v>332</v>
      </c>
      <c r="F816" t="s">
        <v>23829</v>
      </c>
      <c r="G816" t="s">
        <v>404</v>
      </c>
      <c r="H816">
        <v>4</v>
      </c>
      <c r="I816">
        <v>1</v>
      </c>
    </row>
    <row r="817" spans="1:10" hidden="1" x14ac:dyDescent="0.5">
      <c r="A817">
        <v>19</v>
      </c>
      <c r="B817" t="s">
        <v>383</v>
      </c>
      <c r="C817" t="s">
        <v>479</v>
      </c>
      <c r="D817" t="s">
        <v>8</v>
      </c>
      <c r="E817" t="s">
        <v>213</v>
      </c>
      <c r="F817" t="s">
        <v>383</v>
      </c>
      <c r="G817" t="s">
        <v>383</v>
      </c>
      <c r="H817">
        <v>2</v>
      </c>
      <c r="I817">
        <v>4</v>
      </c>
      <c r="J817" t="s">
        <v>550</v>
      </c>
    </row>
    <row r="818" spans="1:10" hidden="1" x14ac:dyDescent="0.5">
      <c r="A818">
        <v>19</v>
      </c>
      <c r="B818" t="s">
        <v>516</v>
      </c>
      <c r="C818" t="s">
        <v>517</v>
      </c>
      <c r="D818" t="s">
        <v>140</v>
      </c>
      <c r="E818" t="s">
        <v>7</v>
      </c>
      <c r="F818" t="s">
        <v>23829</v>
      </c>
      <c r="G818" t="s">
        <v>412</v>
      </c>
      <c r="H818">
        <v>12</v>
      </c>
      <c r="I818">
        <v>22.25</v>
      </c>
    </row>
    <row r="819" spans="1:10" hidden="1" x14ac:dyDescent="0.5">
      <c r="A819">
        <v>19</v>
      </c>
      <c r="B819" t="s">
        <v>605</v>
      </c>
      <c r="C819" t="s">
        <v>479</v>
      </c>
      <c r="D819" t="s">
        <v>330</v>
      </c>
      <c r="E819" t="s">
        <v>352</v>
      </c>
      <c r="F819" t="s">
        <v>23829</v>
      </c>
      <c r="G819" t="s">
        <v>435</v>
      </c>
      <c r="H819">
        <v>2</v>
      </c>
      <c r="I819">
        <v>3.33</v>
      </c>
    </row>
    <row r="820" spans="1:10" hidden="1" x14ac:dyDescent="0.5">
      <c r="A820">
        <v>19</v>
      </c>
      <c r="B820" t="s">
        <v>478</v>
      </c>
      <c r="C820" t="s">
        <v>540</v>
      </c>
      <c r="D820" t="s">
        <v>330</v>
      </c>
      <c r="E820" t="s">
        <v>344</v>
      </c>
      <c r="F820" t="s">
        <v>23829</v>
      </c>
      <c r="G820" t="s">
        <v>406</v>
      </c>
      <c r="H820">
        <v>7</v>
      </c>
      <c r="I820">
        <v>0.83000000000000007</v>
      </c>
    </row>
    <row r="821" spans="1:10" hidden="1" x14ac:dyDescent="0.5">
      <c r="A821">
        <v>19</v>
      </c>
      <c r="B821" t="s">
        <v>478</v>
      </c>
      <c r="C821" t="s">
        <v>479</v>
      </c>
      <c r="D821" t="s">
        <v>330</v>
      </c>
      <c r="E821" t="s">
        <v>329</v>
      </c>
      <c r="F821" t="s">
        <v>23829</v>
      </c>
      <c r="G821" t="s">
        <v>402</v>
      </c>
      <c r="H821">
        <v>8</v>
      </c>
      <c r="I821">
        <v>2.42</v>
      </c>
    </row>
    <row r="822" spans="1:10" hidden="1" x14ac:dyDescent="0.5">
      <c r="A822">
        <v>19</v>
      </c>
      <c r="B822" t="s">
        <v>383</v>
      </c>
      <c r="C822" t="s">
        <v>479</v>
      </c>
      <c r="D822" t="s">
        <v>79</v>
      </c>
      <c r="E822" t="s">
        <v>199</v>
      </c>
      <c r="F822" t="s">
        <v>383</v>
      </c>
      <c r="G822" t="s">
        <v>383</v>
      </c>
      <c r="H822">
        <v>6</v>
      </c>
      <c r="I822">
        <v>159</v>
      </c>
      <c r="J822" t="s">
        <v>879</v>
      </c>
    </row>
    <row r="823" spans="1:10" hidden="1" x14ac:dyDescent="0.5">
      <c r="A823">
        <v>19</v>
      </c>
      <c r="B823" t="s">
        <v>478</v>
      </c>
      <c r="C823" t="s">
        <v>540</v>
      </c>
      <c r="D823" t="s">
        <v>8</v>
      </c>
      <c r="E823" t="s">
        <v>154</v>
      </c>
      <c r="F823" t="s">
        <v>23829</v>
      </c>
      <c r="G823" t="s">
        <v>400</v>
      </c>
      <c r="H823">
        <v>1</v>
      </c>
      <c r="I823">
        <v>0.25</v>
      </c>
    </row>
    <row r="824" spans="1:10" hidden="1" x14ac:dyDescent="0.5">
      <c r="A824">
        <v>19</v>
      </c>
      <c r="B824" t="s">
        <v>478</v>
      </c>
      <c r="C824" t="s">
        <v>479</v>
      </c>
      <c r="D824" t="s">
        <v>140</v>
      </c>
      <c r="E824" t="s">
        <v>231</v>
      </c>
      <c r="F824" t="s">
        <v>23829</v>
      </c>
      <c r="G824" t="s">
        <v>418</v>
      </c>
      <c r="H824">
        <v>4</v>
      </c>
      <c r="I824">
        <v>8.5</v>
      </c>
    </row>
    <row r="825" spans="1:10" hidden="1" x14ac:dyDescent="0.5">
      <c r="A825">
        <v>19</v>
      </c>
      <c r="B825" t="s">
        <v>478</v>
      </c>
      <c r="C825" t="s">
        <v>479</v>
      </c>
      <c r="D825" t="s">
        <v>330</v>
      </c>
      <c r="E825" t="s">
        <v>354</v>
      </c>
      <c r="F825" t="s">
        <v>23829</v>
      </c>
      <c r="G825" t="s">
        <v>418</v>
      </c>
      <c r="H825">
        <v>6</v>
      </c>
      <c r="I825">
        <v>1.5</v>
      </c>
    </row>
    <row r="826" spans="1:10" hidden="1" x14ac:dyDescent="0.5">
      <c r="A826">
        <v>19</v>
      </c>
      <c r="B826" t="s">
        <v>383</v>
      </c>
      <c r="C826" t="s">
        <v>479</v>
      </c>
      <c r="D826" t="s">
        <v>330</v>
      </c>
      <c r="E826" t="s">
        <v>329</v>
      </c>
      <c r="F826" t="s">
        <v>383</v>
      </c>
      <c r="G826" t="s">
        <v>383</v>
      </c>
      <c r="H826">
        <v>3</v>
      </c>
      <c r="I826">
        <v>49.5</v>
      </c>
      <c r="J826" t="s">
        <v>507</v>
      </c>
    </row>
    <row r="827" spans="1:10" hidden="1" x14ac:dyDescent="0.5">
      <c r="A827">
        <v>19</v>
      </c>
      <c r="B827" t="s">
        <v>383</v>
      </c>
      <c r="C827" t="s">
        <v>479</v>
      </c>
      <c r="D827" t="s">
        <v>330</v>
      </c>
      <c r="E827" t="s">
        <v>344</v>
      </c>
      <c r="F827" t="s">
        <v>383</v>
      </c>
      <c r="G827" t="s">
        <v>383</v>
      </c>
      <c r="H827">
        <v>2</v>
      </c>
      <c r="I827">
        <v>275.58000000000004</v>
      </c>
      <c r="J827" t="s">
        <v>550</v>
      </c>
    </row>
    <row r="828" spans="1:10" hidden="1" x14ac:dyDescent="0.5">
      <c r="A828">
        <v>19</v>
      </c>
      <c r="B828" t="s">
        <v>478</v>
      </c>
      <c r="C828" t="s">
        <v>540</v>
      </c>
      <c r="D828" t="s">
        <v>330</v>
      </c>
      <c r="E828" t="s">
        <v>344</v>
      </c>
      <c r="F828" t="s">
        <v>23829</v>
      </c>
      <c r="G828" t="s">
        <v>402</v>
      </c>
      <c r="H828">
        <v>4</v>
      </c>
      <c r="I828">
        <v>8</v>
      </c>
    </row>
    <row r="829" spans="1:10" hidden="1" x14ac:dyDescent="0.5">
      <c r="A829">
        <v>19</v>
      </c>
      <c r="B829" t="s">
        <v>383</v>
      </c>
      <c r="C829" t="s">
        <v>517</v>
      </c>
      <c r="D829" t="s">
        <v>8</v>
      </c>
      <c r="E829" t="s">
        <v>7</v>
      </c>
      <c r="F829" t="s">
        <v>383</v>
      </c>
      <c r="G829" t="s">
        <v>383</v>
      </c>
      <c r="H829">
        <v>4</v>
      </c>
      <c r="I829">
        <v>91</v>
      </c>
      <c r="J829" t="s">
        <v>550</v>
      </c>
    </row>
    <row r="830" spans="1:10" hidden="1" x14ac:dyDescent="0.5">
      <c r="A830">
        <v>19</v>
      </c>
      <c r="B830" t="s">
        <v>605</v>
      </c>
      <c r="C830" t="s">
        <v>540</v>
      </c>
      <c r="D830" t="s">
        <v>140</v>
      </c>
      <c r="E830" t="s">
        <v>7</v>
      </c>
      <c r="F830" t="s">
        <v>23829</v>
      </c>
      <c r="G830" t="s">
        <v>400</v>
      </c>
      <c r="H830">
        <v>1</v>
      </c>
      <c r="I830">
        <v>0.5</v>
      </c>
    </row>
    <row r="831" spans="1:10" hidden="1" x14ac:dyDescent="0.5">
      <c r="A831">
        <v>19</v>
      </c>
      <c r="B831" t="s">
        <v>597</v>
      </c>
      <c r="C831" t="s">
        <v>517</v>
      </c>
      <c r="D831" t="s">
        <v>140</v>
      </c>
      <c r="E831" t="s">
        <v>360</v>
      </c>
      <c r="F831" t="s">
        <v>23829</v>
      </c>
      <c r="G831" t="s">
        <v>416</v>
      </c>
      <c r="H831">
        <v>12</v>
      </c>
      <c r="I831">
        <v>13</v>
      </c>
    </row>
    <row r="832" spans="1:10" hidden="1" x14ac:dyDescent="0.5">
      <c r="A832">
        <v>19</v>
      </c>
      <c r="B832" t="s">
        <v>383</v>
      </c>
      <c r="C832" t="s">
        <v>479</v>
      </c>
      <c r="D832" t="s">
        <v>8</v>
      </c>
      <c r="E832" t="s">
        <v>332</v>
      </c>
      <c r="F832" t="s">
        <v>383</v>
      </c>
      <c r="G832" t="s">
        <v>383</v>
      </c>
      <c r="H832">
        <v>1</v>
      </c>
      <c r="I832">
        <v>2</v>
      </c>
      <c r="J832" t="s">
        <v>550</v>
      </c>
    </row>
    <row r="833" spans="1:10" hidden="1" x14ac:dyDescent="0.5">
      <c r="A833">
        <v>19</v>
      </c>
      <c r="B833" t="s">
        <v>383</v>
      </c>
      <c r="C833" t="s">
        <v>517</v>
      </c>
      <c r="D833" t="s">
        <v>79</v>
      </c>
      <c r="E833" t="s">
        <v>7</v>
      </c>
      <c r="F833" t="s">
        <v>383</v>
      </c>
      <c r="G833" t="s">
        <v>383</v>
      </c>
      <c r="H833">
        <v>4</v>
      </c>
      <c r="I833">
        <v>29.5</v>
      </c>
      <c r="J833" t="s">
        <v>550</v>
      </c>
    </row>
    <row r="834" spans="1:10" hidden="1" x14ac:dyDescent="0.5">
      <c r="A834">
        <v>19</v>
      </c>
      <c r="B834" t="s">
        <v>597</v>
      </c>
      <c r="C834" t="s">
        <v>540</v>
      </c>
      <c r="D834" t="s">
        <v>140</v>
      </c>
      <c r="E834" t="s">
        <v>317</v>
      </c>
      <c r="F834" t="s">
        <v>23829</v>
      </c>
      <c r="G834" t="s">
        <v>416</v>
      </c>
      <c r="H834">
        <v>6</v>
      </c>
      <c r="I834">
        <v>4.25</v>
      </c>
    </row>
    <row r="835" spans="1:10" hidden="1" x14ac:dyDescent="0.5">
      <c r="A835">
        <v>19</v>
      </c>
      <c r="B835" t="s">
        <v>605</v>
      </c>
      <c r="C835" t="s">
        <v>479</v>
      </c>
      <c r="D835" t="s">
        <v>8</v>
      </c>
      <c r="E835" t="s">
        <v>366</v>
      </c>
      <c r="F835" t="s">
        <v>23829</v>
      </c>
      <c r="G835" t="s">
        <v>412</v>
      </c>
      <c r="H835">
        <v>1</v>
      </c>
      <c r="I835">
        <v>0.25</v>
      </c>
    </row>
    <row r="836" spans="1:10" hidden="1" x14ac:dyDescent="0.5">
      <c r="A836">
        <v>19</v>
      </c>
      <c r="B836" t="s">
        <v>605</v>
      </c>
      <c r="C836" t="s">
        <v>540</v>
      </c>
      <c r="D836" t="s">
        <v>8</v>
      </c>
      <c r="E836" t="s">
        <v>332</v>
      </c>
      <c r="F836" t="s">
        <v>23829</v>
      </c>
      <c r="G836" t="s">
        <v>410</v>
      </c>
      <c r="H836">
        <v>1</v>
      </c>
      <c r="I836">
        <v>2</v>
      </c>
    </row>
    <row r="837" spans="1:10" hidden="1" x14ac:dyDescent="0.5">
      <c r="A837">
        <v>19</v>
      </c>
      <c r="B837" t="s">
        <v>478</v>
      </c>
      <c r="C837" t="s">
        <v>479</v>
      </c>
      <c r="D837" t="s">
        <v>8</v>
      </c>
      <c r="E837" t="s">
        <v>154</v>
      </c>
      <c r="F837" t="s">
        <v>23829</v>
      </c>
      <c r="G837" t="s">
        <v>402</v>
      </c>
      <c r="H837">
        <v>2</v>
      </c>
      <c r="I837">
        <v>0.5</v>
      </c>
    </row>
    <row r="838" spans="1:10" hidden="1" x14ac:dyDescent="0.5">
      <c r="A838">
        <v>19</v>
      </c>
      <c r="B838" t="s">
        <v>383</v>
      </c>
      <c r="C838" t="s">
        <v>517</v>
      </c>
      <c r="D838" t="s">
        <v>140</v>
      </c>
      <c r="E838" t="s">
        <v>7</v>
      </c>
      <c r="F838" t="s">
        <v>383</v>
      </c>
      <c r="G838" t="s">
        <v>383</v>
      </c>
      <c r="H838">
        <v>14</v>
      </c>
      <c r="I838">
        <v>267</v>
      </c>
      <c r="J838" t="s">
        <v>550</v>
      </c>
    </row>
    <row r="839" spans="1:10" hidden="1" x14ac:dyDescent="0.5">
      <c r="A839">
        <v>19</v>
      </c>
      <c r="B839" t="s">
        <v>395</v>
      </c>
      <c r="C839" t="s">
        <v>517</v>
      </c>
      <c r="D839" t="s">
        <v>140</v>
      </c>
      <c r="E839" t="s">
        <v>191</v>
      </c>
      <c r="F839" t="s">
        <v>23829</v>
      </c>
      <c r="G839" t="s">
        <v>410</v>
      </c>
      <c r="H839">
        <v>1</v>
      </c>
      <c r="I839">
        <v>1.5</v>
      </c>
    </row>
    <row r="840" spans="1:10" hidden="1" x14ac:dyDescent="0.5">
      <c r="A840">
        <v>19</v>
      </c>
      <c r="B840" t="s">
        <v>605</v>
      </c>
      <c r="C840" t="s">
        <v>540</v>
      </c>
      <c r="D840" t="s">
        <v>79</v>
      </c>
      <c r="E840" t="s">
        <v>199</v>
      </c>
      <c r="F840" t="s">
        <v>23829</v>
      </c>
      <c r="G840" t="s">
        <v>410</v>
      </c>
      <c r="H840">
        <v>2</v>
      </c>
      <c r="I840">
        <v>1.25</v>
      </c>
    </row>
    <row r="841" spans="1:10" hidden="1" x14ac:dyDescent="0.5">
      <c r="A841">
        <v>19</v>
      </c>
      <c r="B841" t="s">
        <v>605</v>
      </c>
      <c r="C841" t="s">
        <v>540</v>
      </c>
      <c r="D841" t="s">
        <v>8</v>
      </c>
      <c r="E841" t="s">
        <v>156</v>
      </c>
      <c r="F841" t="s">
        <v>23829</v>
      </c>
      <c r="G841" t="s">
        <v>420</v>
      </c>
      <c r="H841">
        <v>2</v>
      </c>
      <c r="I841">
        <v>1</v>
      </c>
    </row>
    <row r="842" spans="1:10" hidden="1" x14ac:dyDescent="0.5">
      <c r="A842">
        <v>19</v>
      </c>
      <c r="B842" t="s">
        <v>395</v>
      </c>
      <c r="C842" t="s">
        <v>517</v>
      </c>
      <c r="D842" t="s">
        <v>8</v>
      </c>
      <c r="E842" t="s">
        <v>154</v>
      </c>
      <c r="F842" t="s">
        <v>23829</v>
      </c>
      <c r="G842" t="s">
        <v>414</v>
      </c>
      <c r="H842">
        <v>3</v>
      </c>
      <c r="I842">
        <v>6</v>
      </c>
    </row>
    <row r="843" spans="1:10" hidden="1" x14ac:dyDescent="0.5">
      <c r="A843">
        <v>19</v>
      </c>
      <c r="B843" t="s">
        <v>597</v>
      </c>
      <c r="C843" t="s">
        <v>517</v>
      </c>
      <c r="D843" t="s">
        <v>8</v>
      </c>
      <c r="E843" t="s">
        <v>7</v>
      </c>
      <c r="F843" t="s">
        <v>23829</v>
      </c>
      <c r="G843" t="s">
        <v>412</v>
      </c>
      <c r="H843">
        <v>5</v>
      </c>
      <c r="I843">
        <v>3.25</v>
      </c>
    </row>
    <row r="844" spans="1:10" hidden="1" x14ac:dyDescent="0.5">
      <c r="A844">
        <v>19</v>
      </c>
      <c r="B844" t="s">
        <v>395</v>
      </c>
      <c r="C844" t="s">
        <v>479</v>
      </c>
      <c r="D844" t="s">
        <v>8</v>
      </c>
      <c r="E844" t="s">
        <v>154</v>
      </c>
      <c r="F844" t="s">
        <v>23829</v>
      </c>
      <c r="G844" t="s">
        <v>420</v>
      </c>
      <c r="H844">
        <v>3</v>
      </c>
      <c r="I844">
        <v>2</v>
      </c>
    </row>
    <row r="845" spans="1:10" hidden="1" x14ac:dyDescent="0.5">
      <c r="A845">
        <v>19</v>
      </c>
      <c r="B845" t="s">
        <v>605</v>
      </c>
      <c r="C845" t="s">
        <v>540</v>
      </c>
      <c r="D845" t="s">
        <v>8</v>
      </c>
      <c r="E845" t="s">
        <v>332</v>
      </c>
      <c r="F845" t="s">
        <v>23829</v>
      </c>
      <c r="G845" t="s">
        <v>406</v>
      </c>
      <c r="H845">
        <v>6</v>
      </c>
      <c r="I845">
        <v>8</v>
      </c>
    </row>
    <row r="846" spans="1:10" hidden="1" x14ac:dyDescent="0.5">
      <c r="A846">
        <v>19</v>
      </c>
      <c r="B846" t="s">
        <v>478</v>
      </c>
      <c r="C846" t="s">
        <v>540</v>
      </c>
      <c r="D846" t="s">
        <v>140</v>
      </c>
      <c r="E846" t="s">
        <v>146</v>
      </c>
      <c r="F846" t="s">
        <v>23829</v>
      </c>
      <c r="G846" t="s">
        <v>414</v>
      </c>
      <c r="H846">
        <v>1</v>
      </c>
      <c r="I846">
        <v>1</v>
      </c>
    </row>
    <row r="847" spans="1:10" hidden="1" x14ac:dyDescent="0.5">
      <c r="A847">
        <v>19</v>
      </c>
      <c r="B847" t="s">
        <v>395</v>
      </c>
      <c r="C847" t="s">
        <v>540</v>
      </c>
      <c r="D847" t="s">
        <v>8</v>
      </c>
      <c r="E847" t="s">
        <v>213</v>
      </c>
      <c r="F847" t="s">
        <v>23829</v>
      </c>
      <c r="G847" t="s">
        <v>410</v>
      </c>
      <c r="H847">
        <v>3</v>
      </c>
      <c r="I847">
        <v>1.5</v>
      </c>
    </row>
    <row r="848" spans="1:10" hidden="1" x14ac:dyDescent="0.5">
      <c r="A848">
        <v>19</v>
      </c>
      <c r="B848" t="s">
        <v>605</v>
      </c>
      <c r="C848" t="s">
        <v>517</v>
      </c>
      <c r="D848" t="s">
        <v>8</v>
      </c>
      <c r="E848" t="s">
        <v>366</v>
      </c>
      <c r="F848" t="s">
        <v>23829</v>
      </c>
      <c r="G848" t="s">
        <v>412</v>
      </c>
      <c r="H848">
        <v>4</v>
      </c>
      <c r="I848">
        <v>0.75</v>
      </c>
    </row>
    <row r="849" spans="1:10" hidden="1" x14ac:dyDescent="0.5">
      <c r="A849">
        <v>19</v>
      </c>
      <c r="B849" t="s">
        <v>478</v>
      </c>
      <c r="C849" t="s">
        <v>540</v>
      </c>
      <c r="D849" t="s">
        <v>140</v>
      </c>
      <c r="E849" t="s">
        <v>146</v>
      </c>
      <c r="F849" t="s">
        <v>23829</v>
      </c>
      <c r="G849" t="s">
        <v>404</v>
      </c>
      <c r="H849">
        <v>1</v>
      </c>
      <c r="I849">
        <v>0.75</v>
      </c>
    </row>
    <row r="850" spans="1:10" hidden="1" x14ac:dyDescent="0.5">
      <c r="A850">
        <v>19</v>
      </c>
      <c r="B850" t="s">
        <v>516</v>
      </c>
      <c r="C850" t="s">
        <v>479</v>
      </c>
      <c r="D850" t="s">
        <v>140</v>
      </c>
      <c r="E850" t="s">
        <v>7</v>
      </c>
      <c r="F850" t="s">
        <v>23829</v>
      </c>
      <c r="G850" t="s">
        <v>400</v>
      </c>
      <c r="H850">
        <v>1</v>
      </c>
      <c r="I850">
        <v>0.25</v>
      </c>
    </row>
    <row r="851" spans="1:10" hidden="1" x14ac:dyDescent="0.5">
      <c r="A851">
        <v>19</v>
      </c>
      <c r="B851" t="s">
        <v>478</v>
      </c>
      <c r="C851" t="s">
        <v>479</v>
      </c>
      <c r="D851" t="s">
        <v>8</v>
      </c>
      <c r="E851" t="s">
        <v>154</v>
      </c>
      <c r="F851" t="s">
        <v>23829</v>
      </c>
      <c r="G851" t="s">
        <v>418</v>
      </c>
      <c r="H851">
        <v>2</v>
      </c>
      <c r="I851">
        <v>0.17</v>
      </c>
    </row>
    <row r="852" spans="1:10" hidden="1" x14ac:dyDescent="0.5">
      <c r="A852">
        <v>19</v>
      </c>
      <c r="B852" t="s">
        <v>597</v>
      </c>
      <c r="C852" t="s">
        <v>540</v>
      </c>
      <c r="D852" t="s">
        <v>140</v>
      </c>
      <c r="E852" t="s">
        <v>7</v>
      </c>
      <c r="F852" t="s">
        <v>23829</v>
      </c>
      <c r="G852" t="s">
        <v>412</v>
      </c>
      <c r="H852">
        <v>4</v>
      </c>
      <c r="I852">
        <v>5</v>
      </c>
    </row>
    <row r="853" spans="1:10" hidden="1" x14ac:dyDescent="0.5">
      <c r="A853">
        <v>19</v>
      </c>
      <c r="B853" t="s">
        <v>383</v>
      </c>
      <c r="C853" t="s">
        <v>517</v>
      </c>
      <c r="D853" t="s">
        <v>8</v>
      </c>
      <c r="E853" t="s">
        <v>213</v>
      </c>
      <c r="F853" t="s">
        <v>383</v>
      </c>
      <c r="G853" t="s">
        <v>383</v>
      </c>
      <c r="H853">
        <v>4</v>
      </c>
      <c r="I853">
        <v>13</v>
      </c>
      <c r="J853" t="s">
        <v>550</v>
      </c>
    </row>
    <row r="854" spans="1:10" hidden="1" x14ac:dyDescent="0.5">
      <c r="A854">
        <v>19</v>
      </c>
      <c r="B854" t="s">
        <v>478</v>
      </c>
      <c r="C854" t="s">
        <v>479</v>
      </c>
      <c r="D854" t="s">
        <v>140</v>
      </c>
      <c r="E854" t="s">
        <v>7</v>
      </c>
      <c r="F854" t="s">
        <v>23829</v>
      </c>
      <c r="G854" t="s">
        <v>404</v>
      </c>
      <c r="H854">
        <v>1</v>
      </c>
      <c r="I854">
        <v>3.75</v>
      </c>
    </row>
    <row r="855" spans="1:10" hidden="1" x14ac:dyDescent="0.5">
      <c r="A855">
        <v>19</v>
      </c>
      <c r="B855" t="s">
        <v>605</v>
      </c>
      <c r="C855" t="s">
        <v>517</v>
      </c>
      <c r="D855" t="s">
        <v>8</v>
      </c>
      <c r="E855" t="s">
        <v>156</v>
      </c>
      <c r="F855" t="s">
        <v>23829</v>
      </c>
      <c r="G855" t="s">
        <v>400</v>
      </c>
      <c r="H855">
        <v>2</v>
      </c>
      <c r="I855">
        <v>5</v>
      </c>
    </row>
    <row r="856" spans="1:10" hidden="1" x14ac:dyDescent="0.5">
      <c r="A856">
        <v>19</v>
      </c>
      <c r="B856" t="s">
        <v>597</v>
      </c>
      <c r="C856" t="s">
        <v>517</v>
      </c>
      <c r="D856" t="s">
        <v>8</v>
      </c>
      <c r="E856" t="s">
        <v>7</v>
      </c>
      <c r="F856" t="s">
        <v>23829</v>
      </c>
      <c r="G856" t="s">
        <v>416</v>
      </c>
      <c r="H856">
        <v>3</v>
      </c>
      <c r="I856">
        <v>4.5</v>
      </c>
    </row>
    <row r="857" spans="1:10" hidden="1" x14ac:dyDescent="0.5">
      <c r="A857">
        <v>19</v>
      </c>
      <c r="B857" t="s">
        <v>395</v>
      </c>
      <c r="C857" t="s">
        <v>517</v>
      </c>
      <c r="D857" t="s">
        <v>8</v>
      </c>
      <c r="E857" t="s">
        <v>154</v>
      </c>
      <c r="F857" t="s">
        <v>23829</v>
      </c>
      <c r="G857" t="s">
        <v>410</v>
      </c>
      <c r="H857">
        <v>3</v>
      </c>
      <c r="I857">
        <v>4.25</v>
      </c>
    </row>
    <row r="858" spans="1:10" hidden="1" x14ac:dyDescent="0.5">
      <c r="A858">
        <v>19</v>
      </c>
      <c r="B858" t="s">
        <v>516</v>
      </c>
      <c r="C858" t="s">
        <v>517</v>
      </c>
      <c r="D858" t="s">
        <v>140</v>
      </c>
      <c r="E858" t="s">
        <v>7</v>
      </c>
      <c r="F858" t="s">
        <v>23829</v>
      </c>
      <c r="G858" t="s">
        <v>400</v>
      </c>
      <c r="H858">
        <v>2</v>
      </c>
      <c r="I858">
        <v>1</v>
      </c>
    </row>
    <row r="859" spans="1:10" hidden="1" x14ac:dyDescent="0.5">
      <c r="A859">
        <v>19</v>
      </c>
      <c r="B859" t="s">
        <v>516</v>
      </c>
      <c r="C859" t="s">
        <v>517</v>
      </c>
      <c r="D859" t="s">
        <v>8</v>
      </c>
      <c r="E859" t="s">
        <v>7</v>
      </c>
      <c r="F859" t="s">
        <v>23829</v>
      </c>
      <c r="G859" t="s">
        <v>400</v>
      </c>
      <c r="H859">
        <v>2</v>
      </c>
      <c r="I859">
        <v>3</v>
      </c>
    </row>
    <row r="860" spans="1:10" hidden="1" x14ac:dyDescent="0.5">
      <c r="A860">
        <v>19</v>
      </c>
      <c r="B860" t="s">
        <v>605</v>
      </c>
      <c r="C860" t="s">
        <v>540</v>
      </c>
      <c r="D860" t="s">
        <v>140</v>
      </c>
      <c r="E860" t="s">
        <v>370</v>
      </c>
      <c r="F860" t="s">
        <v>23829</v>
      </c>
      <c r="G860" t="s">
        <v>410</v>
      </c>
      <c r="H860">
        <v>1</v>
      </c>
      <c r="I860">
        <v>1.5</v>
      </c>
    </row>
    <row r="861" spans="1:10" hidden="1" x14ac:dyDescent="0.5">
      <c r="A861">
        <v>19</v>
      </c>
      <c r="B861" t="s">
        <v>605</v>
      </c>
      <c r="C861" t="s">
        <v>540</v>
      </c>
      <c r="D861" t="s">
        <v>140</v>
      </c>
      <c r="E861" t="s">
        <v>393</v>
      </c>
      <c r="F861" t="s">
        <v>23829</v>
      </c>
      <c r="G861" t="s">
        <v>400</v>
      </c>
      <c r="H861">
        <v>3</v>
      </c>
      <c r="I861">
        <v>7.5</v>
      </c>
    </row>
    <row r="862" spans="1:10" hidden="1" x14ac:dyDescent="0.5">
      <c r="A862">
        <v>19</v>
      </c>
      <c r="B862" t="s">
        <v>478</v>
      </c>
      <c r="C862" t="s">
        <v>540</v>
      </c>
      <c r="D862" t="s">
        <v>140</v>
      </c>
      <c r="E862" t="s">
        <v>146</v>
      </c>
      <c r="F862" t="s">
        <v>23829</v>
      </c>
      <c r="G862" t="s">
        <v>406</v>
      </c>
      <c r="H862">
        <v>2</v>
      </c>
      <c r="I862">
        <v>0.5</v>
      </c>
    </row>
    <row r="863" spans="1:10" hidden="1" x14ac:dyDescent="0.5">
      <c r="A863">
        <v>19</v>
      </c>
      <c r="B863" t="s">
        <v>516</v>
      </c>
      <c r="C863" t="s">
        <v>479</v>
      </c>
      <c r="D863" t="s">
        <v>140</v>
      </c>
      <c r="E863" t="s">
        <v>7</v>
      </c>
      <c r="F863" t="s">
        <v>23829</v>
      </c>
      <c r="G863" t="s">
        <v>418</v>
      </c>
      <c r="H863">
        <v>4</v>
      </c>
      <c r="I863">
        <v>3</v>
      </c>
    </row>
    <row r="864" spans="1:10" hidden="1" x14ac:dyDescent="0.5">
      <c r="A864">
        <v>19</v>
      </c>
      <c r="B864" t="s">
        <v>478</v>
      </c>
      <c r="C864" t="s">
        <v>517</v>
      </c>
      <c r="D864" t="s">
        <v>8</v>
      </c>
      <c r="E864" t="s">
        <v>366</v>
      </c>
      <c r="F864" t="s">
        <v>23829</v>
      </c>
      <c r="G864" t="s">
        <v>406</v>
      </c>
      <c r="H864">
        <v>1</v>
      </c>
      <c r="I864">
        <v>0.5</v>
      </c>
    </row>
    <row r="865" spans="1:10" hidden="1" x14ac:dyDescent="0.5">
      <c r="A865">
        <v>19</v>
      </c>
      <c r="B865" t="s">
        <v>478</v>
      </c>
      <c r="C865" t="s">
        <v>540</v>
      </c>
      <c r="D865" t="s">
        <v>330</v>
      </c>
      <c r="E865" t="s">
        <v>346</v>
      </c>
      <c r="F865" t="s">
        <v>23829</v>
      </c>
      <c r="G865" t="s">
        <v>406</v>
      </c>
      <c r="H865">
        <v>2</v>
      </c>
      <c r="I865">
        <v>0.5</v>
      </c>
    </row>
    <row r="866" spans="1:10" hidden="1" x14ac:dyDescent="0.5">
      <c r="A866">
        <v>19</v>
      </c>
      <c r="B866" t="s">
        <v>478</v>
      </c>
      <c r="C866" t="s">
        <v>540</v>
      </c>
      <c r="D866" t="s">
        <v>330</v>
      </c>
      <c r="E866" t="s">
        <v>346</v>
      </c>
      <c r="F866" t="s">
        <v>23829</v>
      </c>
      <c r="G866" t="s">
        <v>402</v>
      </c>
      <c r="H866">
        <v>1</v>
      </c>
      <c r="I866">
        <v>0.5</v>
      </c>
    </row>
    <row r="867" spans="1:10" hidden="1" x14ac:dyDescent="0.5">
      <c r="A867">
        <v>19</v>
      </c>
      <c r="B867" t="s">
        <v>605</v>
      </c>
      <c r="C867" t="s">
        <v>540</v>
      </c>
      <c r="D867" t="s">
        <v>8</v>
      </c>
      <c r="E867" t="s">
        <v>209</v>
      </c>
      <c r="F867" t="s">
        <v>23829</v>
      </c>
      <c r="G867" t="s">
        <v>406</v>
      </c>
      <c r="H867">
        <v>4</v>
      </c>
      <c r="I867">
        <v>8</v>
      </c>
    </row>
    <row r="868" spans="1:10" hidden="1" x14ac:dyDescent="0.5">
      <c r="A868">
        <v>19</v>
      </c>
      <c r="B868" t="s">
        <v>605</v>
      </c>
      <c r="C868" t="s">
        <v>479</v>
      </c>
      <c r="D868" t="s">
        <v>79</v>
      </c>
      <c r="E868" t="s">
        <v>203</v>
      </c>
      <c r="F868" t="s">
        <v>23829</v>
      </c>
      <c r="G868" t="s">
        <v>400</v>
      </c>
      <c r="H868">
        <v>2</v>
      </c>
      <c r="I868">
        <v>3</v>
      </c>
    </row>
    <row r="869" spans="1:10" hidden="1" x14ac:dyDescent="0.5">
      <c r="A869">
        <v>19</v>
      </c>
      <c r="B869" t="s">
        <v>605</v>
      </c>
      <c r="C869" t="s">
        <v>479</v>
      </c>
      <c r="D869" t="s">
        <v>79</v>
      </c>
      <c r="E869" t="s">
        <v>207</v>
      </c>
      <c r="F869" t="s">
        <v>23829</v>
      </c>
      <c r="G869" t="s">
        <v>410</v>
      </c>
      <c r="H869">
        <v>3</v>
      </c>
      <c r="I869">
        <v>2.25</v>
      </c>
    </row>
    <row r="870" spans="1:10" hidden="1" x14ac:dyDescent="0.5">
      <c r="A870">
        <v>19</v>
      </c>
      <c r="B870" t="s">
        <v>516</v>
      </c>
      <c r="C870" t="s">
        <v>517</v>
      </c>
      <c r="D870" t="s">
        <v>68</v>
      </c>
      <c r="E870" t="s">
        <v>135</v>
      </c>
      <c r="F870" t="s">
        <v>23829</v>
      </c>
      <c r="G870" t="s">
        <v>406</v>
      </c>
      <c r="H870">
        <v>2</v>
      </c>
      <c r="I870">
        <v>16.670000000000002</v>
      </c>
    </row>
    <row r="871" spans="1:10" hidden="1" x14ac:dyDescent="0.5">
      <c r="A871">
        <v>19</v>
      </c>
      <c r="B871" t="s">
        <v>516</v>
      </c>
      <c r="C871" t="s">
        <v>517</v>
      </c>
      <c r="D871" t="s">
        <v>79</v>
      </c>
      <c r="E871" t="s">
        <v>7</v>
      </c>
      <c r="F871" t="s">
        <v>23829</v>
      </c>
      <c r="G871" t="s">
        <v>408</v>
      </c>
      <c r="H871">
        <v>3</v>
      </c>
      <c r="I871">
        <v>7.75</v>
      </c>
    </row>
    <row r="872" spans="1:10" hidden="1" x14ac:dyDescent="0.5">
      <c r="A872">
        <v>19</v>
      </c>
      <c r="B872" t="s">
        <v>605</v>
      </c>
      <c r="C872" t="s">
        <v>540</v>
      </c>
      <c r="D872" t="s">
        <v>227</v>
      </c>
      <c r="E872" t="s">
        <v>229</v>
      </c>
      <c r="F872" t="s">
        <v>23829</v>
      </c>
      <c r="G872" t="s">
        <v>406</v>
      </c>
      <c r="H872">
        <v>2</v>
      </c>
      <c r="I872">
        <v>2</v>
      </c>
    </row>
    <row r="873" spans="1:10" hidden="1" x14ac:dyDescent="0.5">
      <c r="A873">
        <v>19</v>
      </c>
      <c r="B873" t="s">
        <v>163</v>
      </c>
      <c r="C873" t="s">
        <v>517</v>
      </c>
      <c r="D873" t="s">
        <v>163</v>
      </c>
      <c r="E873" t="s">
        <v>162</v>
      </c>
      <c r="F873" t="s">
        <v>23829</v>
      </c>
      <c r="G873" t="s">
        <v>406</v>
      </c>
      <c r="H873">
        <v>1</v>
      </c>
      <c r="I873">
        <v>1</v>
      </c>
    </row>
    <row r="874" spans="1:10" hidden="1" x14ac:dyDescent="0.5">
      <c r="A874">
        <v>19</v>
      </c>
      <c r="B874" t="s">
        <v>605</v>
      </c>
      <c r="C874" t="s">
        <v>517</v>
      </c>
      <c r="D874" t="s">
        <v>330</v>
      </c>
      <c r="E874" t="s">
        <v>344</v>
      </c>
      <c r="F874" t="s">
        <v>23829</v>
      </c>
      <c r="G874" t="s">
        <v>400</v>
      </c>
      <c r="H874">
        <v>2</v>
      </c>
      <c r="I874">
        <v>2</v>
      </c>
    </row>
    <row r="875" spans="1:10" hidden="1" x14ac:dyDescent="0.5">
      <c r="A875">
        <v>19</v>
      </c>
      <c r="B875" t="s">
        <v>395</v>
      </c>
      <c r="C875" t="s">
        <v>517</v>
      </c>
      <c r="D875" t="s">
        <v>8</v>
      </c>
      <c r="E875" t="s">
        <v>366</v>
      </c>
      <c r="F875" t="s">
        <v>23829</v>
      </c>
      <c r="G875" t="s">
        <v>406</v>
      </c>
      <c r="H875">
        <v>3</v>
      </c>
      <c r="I875">
        <v>2</v>
      </c>
    </row>
    <row r="876" spans="1:10" hidden="1" x14ac:dyDescent="0.5">
      <c r="A876">
        <v>19</v>
      </c>
      <c r="B876" t="s">
        <v>383</v>
      </c>
      <c r="C876" t="s">
        <v>540</v>
      </c>
      <c r="D876" t="s">
        <v>140</v>
      </c>
      <c r="E876" t="s">
        <v>395</v>
      </c>
      <c r="F876" t="s">
        <v>383</v>
      </c>
      <c r="G876" t="s">
        <v>383</v>
      </c>
      <c r="H876">
        <v>2</v>
      </c>
      <c r="I876">
        <v>1.5</v>
      </c>
      <c r="J876" t="s">
        <v>550</v>
      </c>
    </row>
    <row r="877" spans="1:10" hidden="1" x14ac:dyDescent="0.5">
      <c r="A877">
        <v>19</v>
      </c>
      <c r="B877" t="s">
        <v>395</v>
      </c>
      <c r="C877" t="s">
        <v>517</v>
      </c>
      <c r="D877" t="s">
        <v>79</v>
      </c>
      <c r="E877" t="s">
        <v>207</v>
      </c>
      <c r="F877" t="s">
        <v>23829</v>
      </c>
      <c r="G877" t="s">
        <v>420</v>
      </c>
      <c r="H877">
        <v>5</v>
      </c>
      <c r="I877">
        <v>18</v>
      </c>
    </row>
    <row r="878" spans="1:10" hidden="1" x14ac:dyDescent="0.5">
      <c r="A878">
        <v>19</v>
      </c>
      <c r="B878" t="s">
        <v>395</v>
      </c>
      <c r="C878" t="s">
        <v>517</v>
      </c>
      <c r="D878" t="s">
        <v>140</v>
      </c>
      <c r="E878" t="s">
        <v>7</v>
      </c>
      <c r="F878" t="s">
        <v>23829</v>
      </c>
      <c r="G878" t="s">
        <v>406</v>
      </c>
      <c r="H878">
        <v>3</v>
      </c>
      <c r="I878">
        <v>1</v>
      </c>
    </row>
    <row r="879" spans="1:10" x14ac:dyDescent="0.5">
      <c r="A879">
        <v>20</v>
      </c>
      <c r="B879" t="s">
        <v>605</v>
      </c>
      <c r="C879" t="s">
        <v>517</v>
      </c>
      <c r="D879" t="s">
        <v>140</v>
      </c>
      <c r="E879" t="s">
        <v>7</v>
      </c>
      <c r="F879" t="s">
        <v>23829</v>
      </c>
      <c r="G879" t="s">
        <v>406</v>
      </c>
      <c r="H879">
        <v>3</v>
      </c>
      <c r="I879">
        <v>8</v>
      </c>
    </row>
    <row r="880" spans="1:10" x14ac:dyDescent="0.5">
      <c r="A880">
        <v>20</v>
      </c>
      <c r="B880" t="s">
        <v>605</v>
      </c>
      <c r="C880" t="s">
        <v>479</v>
      </c>
      <c r="D880" t="s">
        <v>8</v>
      </c>
      <c r="E880" t="s">
        <v>213</v>
      </c>
      <c r="F880" t="s">
        <v>23829</v>
      </c>
      <c r="G880" t="s">
        <v>410</v>
      </c>
      <c r="H880">
        <v>12</v>
      </c>
      <c r="I880">
        <v>14.5</v>
      </c>
    </row>
    <row r="881" spans="1:10" x14ac:dyDescent="0.5">
      <c r="A881">
        <v>20</v>
      </c>
      <c r="B881" t="s">
        <v>395</v>
      </c>
      <c r="C881" t="s">
        <v>540</v>
      </c>
      <c r="D881" t="s">
        <v>8</v>
      </c>
      <c r="E881" t="s">
        <v>213</v>
      </c>
      <c r="F881" t="s">
        <v>23829</v>
      </c>
      <c r="G881" t="s">
        <v>410</v>
      </c>
      <c r="H881">
        <v>2</v>
      </c>
      <c r="I881">
        <v>2.5</v>
      </c>
    </row>
    <row r="882" spans="1:10" x14ac:dyDescent="0.5">
      <c r="A882">
        <v>20</v>
      </c>
      <c r="B882" t="s">
        <v>395</v>
      </c>
      <c r="C882" t="s">
        <v>517</v>
      </c>
      <c r="D882" t="s">
        <v>79</v>
      </c>
      <c r="E882" t="s">
        <v>199</v>
      </c>
      <c r="F882" t="s">
        <v>23829</v>
      </c>
      <c r="G882" t="s">
        <v>410</v>
      </c>
      <c r="H882">
        <v>8</v>
      </c>
      <c r="I882">
        <v>5.5</v>
      </c>
    </row>
    <row r="883" spans="1:10" x14ac:dyDescent="0.5">
      <c r="A883">
        <v>20</v>
      </c>
      <c r="B883" t="s">
        <v>605</v>
      </c>
      <c r="C883" t="s">
        <v>540</v>
      </c>
      <c r="D883" t="s">
        <v>8</v>
      </c>
      <c r="E883" t="s">
        <v>332</v>
      </c>
      <c r="F883" t="s">
        <v>23829</v>
      </c>
      <c r="G883" t="s">
        <v>410</v>
      </c>
      <c r="H883">
        <v>2</v>
      </c>
      <c r="I883">
        <v>4</v>
      </c>
    </row>
    <row r="884" spans="1:10" x14ac:dyDescent="0.5">
      <c r="A884">
        <v>20</v>
      </c>
      <c r="B884" t="s">
        <v>395</v>
      </c>
      <c r="C884" t="s">
        <v>540</v>
      </c>
      <c r="D884" t="s">
        <v>79</v>
      </c>
      <c r="E884" t="s">
        <v>207</v>
      </c>
      <c r="F884" t="s">
        <v>23829</v>
      </c>
      <c r="G884" t="s">
        <v>410</v>
      </c>
      <c r="H884">
        <v>2</v>
      </c>
      <c r="I884">
        <v>1.5</v>
      </c>
    </row>
    <row r="885" spans="1:10" x14ac:dyDescent="0.5">
      <c r="A885">
        <v>20</v>
      </c>
      <c r="B885" t="s">
        <v>395</v>
      </c>
      <c r="C885" t="s">
        <v>479</v>
      </c>
      <c r="D885" t="s">
        <v>140</v>
      </c>
      <c r="E885" t="s">
        <v>393</v>
      </c>
      <c r="F885" t="s">
        <v>23829</v>
      </c>
      <c r="G885" t="s">
        <v>410</v>
      </c>
      <c r="H885">
        <v>1</v>
      </c>
      <c r="I885">
        <v>3.5</v>
      </c>
    </row>
    <row r="886" spans="1:10" x14ac:dyDescent="0.5">
      <c r="A886">
        <v>20</v>
      </c>
      <c r="B886" t="s">
        <v>597</v>
      </c>
      <c r="C886" t="s">
        <v>540</v>
      </c>
      <c r="D886" t="s">
        <v>140</v>
      </c>
      <c r="E886" t="s">
        <v>317</v>
      </c>
      <c r="F886" t="s">
        <v>23829</v>
      </c>
      <c r="G886" t="s">
        <v>416</v>
      </c>
      <c r="H886">
        <v>7</v>
      </c>
      <c r="I886">
        <v>6.5</v>
      </c>
    </row>
    <row r="887" spans="1:10" x14ac:dyDescent="0.5">
      <c r="A887">
        <v>20</v>
      </c>
      <c r="B887" t="s">
        <v>597</v>
      </c>
      <c r="C887" t="s">
        <v>517</v>
      </c>
      <c r="D887" t="s">
        <v>8</v>
      </c>
      <c r="E887" t="s">
        <v>7</v>
      </c>
      <c r="F887" t="s">
        <v>23829</v>
      </c>
      <c r="G887" t="s">
        <v>412</v>
      </c>
      <c r="H887">
        <v>8</v>
      </c>
      <c r="I887">
        <v>6.25</v>
      </c>
    </row>
    <row r="888" spans="1:10" x14ac:dyDescent="0.5">
      <c r="A888">
        <v>20</v>
      </c>
      <c r="B888" t="s">
        <v>478</v>
      </c>
      <c r="C888" t="s">
        <v>479</v>
      </c>
      <c r="D888" t="s">
        <v>330</v>
      </c>
      <c r="E888" t="s">
        <v>354</v>
      </c>
      <c r="F888" t="s">
        <v>23829</v>
      </c>
      <c r="G888" t="s">
        <v>414</v>
      </c>
      <c r="H888">
        <v>2</v>
      </c>
      <c r="I888">
        <v>0.5</v>
      </c>
    </row>
    <row r="889" spans="1:10" x14ac:dyDescent="0.5">
      <c r="A889">
        <v>20</v>
      </c>
      <c r="B889" t="s">
        <v>478</v>
      </c>
      <c r="C889" t="s">
        <v>479</v>
      </c>
      <c r="D889" t="s">
        <v>330</v>
      </c>
      <c r="E889" t="s">
        <v>346</v>
      </c>
      <c r="F889" t="s">
        <v>23829</v>
      </c>
      <c r="G889" t="s">
        <v>402</v>
      </c>
      <c r="H889">
        <v>39</v>
      </c>
      <c r="I889">
        <v>10.73</v>
      </c>
    </row>
    <row r="890" spans="1:10" x14ac:dyDescent="0.5">
      <c r="A890">
        <v>20</v>
      </c>
      <c r="B890" t="s">
        <v>383</v>
      </c>
      <c r="C890" t="s">
        <v>479</v>
      </c>
      <c r="D890" t="s">
        <v>8</v>
      </c>
      <c r="E890" t="s">
        <v>332</v>
      </c>
      <c r="F890" t="s">
        <v>383</v>
      </c>
      <c r="G890" t="s">
        <v>383</v>
      </c>
      <c r="H890">
        <v>2</v>
      </c>
      <c r="I890">
        <v>34</v>
      </c>
      <c r="J890" t="s">
        <v>550</v>
      </c>
    </row>
    <row r="891" spans="1:10" x14ac:dyDescent="0.5">
      <c r="A891">
        <v>20</v>
      </c>
      <c r="B891" t="s">
        <v>478</v>
      </c>
      <c r="C891" t="s">
        <v>540</v>
      </c>
      <c r="D891" t="s">
        <v>8</v>
      </c>
      <c r="E891" t="s">
        <v>154</v>
      </c>
      <c r="F891" t="s">
        <v>23829</v>
      </c>
      <c r="G891" t="s">
        <v>402</v>
      </c>
      <c r="H891">
        <v>9</v>
      </c>
      <c r="I891">
        <v>3.16</v>
      </c>
    </row>
    <row r="892" spans="1:10" x14ac:dyDescent="0.5">
      <c r="A892">
        <v>20</v>
      </c>
      <c r="B892" t="s">
        <v>478</v>
      </c>
      <c r="C892" t="s">
        <v>479</v>
      </c>
      <c r="D892" t="s">
        <v>330</v>
      </c>
      <c r="E892" t="s">
        <v>346</v>
      </c>
      <c r="F892" t="s">
        <v>23829</v>
      </c>
      <c r="G892" t="s">
        <v>414</v>
      </c>
      <c r="H892">
        <v>10</v>
      </c>
      <c r="I892">
        <v>19.03</v>
      </c>
    </row>
    <row r="893" spans="1:10" x14ac:dyDescent="0.5">
      <c r="A893">
        <v>20</v>
      </c>
      <c r="B893" t="s">
        <v>605</v>
      </c>
      <c r="C893" t="s">
        <v>479</v>
      </c>
      <c r="D893" t="s">
        <v>79</v>
      </c>
      <c r="E893" t="s">
        <v>199</v>
      </c>
      <c r="F893" t="s">
        <v>23829</v>
      </c>
      <c r="G893" t="s">
        <v>402</v>
      </c>
      <c r="H893">
        <v>2</v>
      </c>
      <c r="I893">
        <v>2.5</v>
      </c>
    </row>
    <row r="894" spans="1:10" x14ac:dyDescent="0.5">
      <c r="A894">
        <v>20</v>
      </c>
      <c r="B894" t="s">
        <v>597</v>
      </c>
      <c r="C894" t="s">
        <v>517</v>
      </c>
      <c r="D894" t="s">
        <v>140</v>
      </c>
      <c r="E894" t="s">
        <v>317</v>
      </c>
      <c r="F894" t="s">
        <v>23829</v>
      </c>
      <c r="G894" t="s">
        <v>416</v>
      </c>
      <c r="H894">
        <v>20</v>
      </c>
      <c r="I894">
        <v>21.5</v>
      </c>
    </row>
    <row r="895" spans="1:10" x14ac:dyDescent="0.5">
      <c r="A895">
        <v>20</v>
      </c>
      <c r="B895" t="s">
        <v>383</v>
      </c>
      <c r="C895" t="s">
        <v>479</v>
      </c>
      <c r="D895" t="s">
        <v>79</v>
      </c>
      <c r="E895" t="s">
        <v>197</v>
      </c>
      <c r="F895" t="s">
        <v>383</v>
      </c>
      <c r="G895" t="s">
        <v>383</v>
      </c>
      <c r="H895">
        <v>3</v>
      </c>
      <c r="I895">
        <v>5</v>
      </c>
      <c r="J895" t="s">
        <v>550</v>
      </c>
    </row>
    <row r="896" spans="1:10" x14ac:dyDescent="0.5">
      <c r="A896">
        <v>20</v>
      </c>
      <c r="B896" t="s">
        <v>478</v>
      </c>
      <c r="C896" t="s">
        <v>540</v>
      </c>
      <c r="D896" t="s">
        <v>8</v>
      </c>
      <c r="E896" t="s">
        <v>209</v>
      </c>
      <c r="F896" t="s">
        <v>23829</v>
      </c>
      <c r="G896" t="s">
        <v>404</v>
      </c>
      <c r="H896">
        <v>43</v>
      </c>
      <c r="I896">
        <v>42.910000000000004</v>
      </c>
    </row>
    <row r="897" spans="1:10" x14ac:dyDescent="0.5">
      <c r="A897">
        <v>20</v>
      </c>
      <c r="B897" t="s">
        <v>478</v>
      </c>
      <c r="C897" t="s">
        <v>479</v>
      </c>
      <c r="D897" t="s">
        <v>140</v>
      </c>
      <c r="E897" t="s">
        <v>146</v>
      </c>
      <c r="F897" t="s">
        <v>23829</v>
      </c>
      <c r="G897" t="s">
        <v>404</v>
      </c>
      <c r="H897">
        <v>12</v>
      </c>
      <c r="I897">
        <v>7</v>
      </c>
    </row>
    <row r="898" spans="1:10" x14ac:dyDescent="0.5">
      <c r="A898">
        <v>20</v>
      </c>
      <c r="B898" t="s">
        <v>516</v>
      </c>
      <c r="C898" t="s">
        <v>517</v>
      </c>
      <c r="D898" t="s">
        <v>140</v>
      </c>
      <c r="E898" t="s">
        <v>395</v>
      </c>
      <c r="F898" t="s">
        <v>23829</v>
      </c>
      <c r="G898" t="s">
        <v>412</v>
      </c>
      <c r="H898">
        <v>6</v>
      </c>
      <c r="I898">
        <v>18.25</v>
      </c>
    </row>
    <row r="899" spans="1:10" x14ac:dyDescent="0.5">
      <c r="A899">
        <v>20</v>
      </c>
      <c r="B899" t="s">
        <v>516</v>
      </c>
      <c r="C899" t="s">
        <v>517</v>
      </c>
      <c r="D899" t="s">
        <v>140</v>
      </c>
      <c r="E899" t="s">
        <v>7</v>
      </c>
      <c r="F899" t="s">
        <v>23829</v>
      </c>
      <c r="G899" t="s">
        <v>412</v>
      </c>
      <c r="H899">
        <v>11</v>
      </c>
      <c r="I899">
        <v>17.25</v>
      </c>
    </row>
    <row r="900" spans="1:10" x14ac:dyDescent="0.5">
      <c r="A900">
        <v>20</v>
      </c>
      <c r="B900" t="s">
        <v>605</v>
      </c>
      <c r="C900" t="s">
        <v>540</v>
      </c>
      <c r="D900" t="s">
        <v>8</v>
      </c>
      <c r="E900" t="s">
        <v>154</v>
      </c>
      <c r="F900" t="s">
        <v>23829</v>
      </c>
      <c r="G900" t="s">
        <v>400</v>
      </c>
      <c r="H900">
        <v>1</v>
      </c>
      <c r="I900">
        <v>0.25</v>
      </c>
    </row>
    <row r="901" spans="1:10" x14ac:dyDescent="0.5">
      <c r="A901">
        <v>20</v>
      </c>
      <c r="B901" t="s">
        <v>516</v>
      </c>
      <c r="C901" t="s">
        <v>540</v>
      </c>
      <c r="D901" t="s">
        <v>140</v>
      </c>
      <c r="E901" t="s">
        <v>7</v>
      </c>
      <c r="F901" t="s">
        <v>23829</v>
      </c>
      <c r="G901" t="s">
        <v>412</v>
      </c>
      <c r="H901">
        <v>3</v>
      </c>
      <c r="I901">
        <v>1.25</v>
      </c>
    </row>
    <row r="902" spans="1:10" x14ac:dyDescent="0.5">
      <c r="A902">
        <v>20</v>
      </c>
      <c r="B902" t="s">
        <v>605</v>
      </c>
      <c r="C902" t="s">
        <v>540</v>
      </c>
      <c r="D902" t="s">
        <v>140</v>
      </c>
      <c r="E902" t="s">
        <v>7</v>
      </c>
      <c r="F902" t="s">
        <v>23829</v>
      </c>
      <c r="G902" t="s">
        <v>400</v>
      </c>
      <c r="H902">
        <v>1</v>
      </c>
      <c r="I902">
        <v>0.25</v>
      </c>
    </row>
    <row r="903" spans="1:10" x14ac:dyDescent="0.5">
      <c r="A903">
        <v>20</v>
      </c>
      <c r="B903" t="s">
        <v>516</v>
      </c>
      <c r="C903" t="s">
        <v>540</v>
      </c>
      <c r="D903" t="s">
        <v>140</v>
      </c>
      <c r="E903" t="s">
        <v>7</v>
      </c>
      <c r="F903" t="s">
        <v>23829</v>
      </c>
      <c r="G903" t="s">
        <v>400</v>
      </c>
      <c r="H903">
        <v>4</v>
      </c>
      <c r="I903">
        <v>0.90999999999999992</v>
      </c>
    </row>
    <row r="904" spans="1:10" x14ac:dyDescent="0.5">
      <c r="A904">
        <v>20</v>
      </c>
      <c r="B904" t="s">
        <v>605</v>
      </c>
      <c r="C904" t="s">
        <v>517</v>
      </c>
      <c r="D904" t="s">
        <v>79</v>
      </c>
      <c r="E904" t="s">
        <v>203</v>
      </c>
      <c r="F904" t="s">
        <v>23829</v>
      </c>
      <c r="G904" t="s">
        <v>408</v>
      </c>
      <c r="H904">
        <v>4</v>
      </c>
      <c r="I904">
        <v>7.5</v>
      </c>
    </row>
    <row r="905" spans="1:10" x14ac:dyDescent="0.5">
      <c r="A905">
        <v>20</v>
      </c>
      <c r="B905" t="s">
        <v>478</v>
      </c>
      <c r="C905" t="s">
        <v>517</v>
      </c>
      <c r="D905" t="s">
        <v>140</v>
      </c>
      <c r="E905" t="s">
        <v>364</v>
      </c>
      <c r="F905" t="s">
        <v>23829</v>
      </c>
      <c r="G905" t="s">
        <v>414</v>
      </c>
      <c r="H905">
        <v>1</v>
      </c>
      <c r="I905">
        <v>3</v>
      </c>
    </row>
    <row r="906" spans="1:10" x14ac:dyDescent="0.5">
      <c r="A906">
        <v>20</v>
      </c>
      <c r="B906" t="s">
        <v>478</v>
      </c>
      <c r="C906" t="s">
        <v>540</v>
      </c>
      <c r="D906" t="s">
        <v>330</v>
      </c>
      <c r="E906" t="s">
        <v>344</v>
      </c>
      <c r="F906" t="s">
        <v>23829</v>
      </c>
      <c r="G906" t="s">
        <v>414</v>
      </c>
      <c r="H906">
        <v>4</v>
      </c>
      <c r="I906">
        <v>33</v>
      </c>
    </row>
    <row r="907" spans="1:10" x14ac:dyDescent="0.5">
      <c r="A907">
        <v>20</v>
      </c>
      <c r="B907" t="s">
        <v>478</v>
      </c>
      <c r="C907" t="s">
        <v>479</v>
      </c>
      <c r="D907" t="s">
        <v>8</v>
      </c>
      <c r="E907" t="s">
        <v>154</v>
      </c>
      <c r="F907" t="s">
        <v>23829</v>
      </c>
      <c r="G907" t="s">
        <v>414</v>
      </c>
      <c r="H907">
        <v>1</v>
      </c>
      <c r="I907">
        <v>1</v>
      </c>
    </row>
    <row r="908" spans="1:10" x14ac:dyDescent="0.5">
      <c r="A908">
        <v>20</v>
      </c>
      <c r="B908" t="s">
        <v>478</v>
      </c>
      <c r="C908" t="s">
        <v>540</v>
      </c>
      <c r="D908" t="s">
        <v>140</v>
      </c>
      <c r="E908" t="s">
        <v>368</v>
      </c>
      <c r="F908" t="s">
        <v>23829</v>
      </c>
      <c r="G908" t="s">
        <v>414</v>
      </c>
      <c r="H908">
        <v>3</v>
      </c>
      <c r="I908">
        <v>3</v>
      </c>
    </row>
    <row r="909" spans="1:10" x14ac:dyDescent="0.5">
      <c r="A909">
        <v>20</v>
      </c>
      <c r="B909" t="s">
        <v>516</v>
      </c>
      <c r="C909" t="s">
        <v>479</v>
      </c>
      <c r="D909" t="s">
        <v>140</v>
      </c>
      <c r="E909" t="s">
        <v>231</v>
      </c>
      <c r="F909" t="s">
        <v>23829</v>
      </c>
      <c r="G909" t="s">
        <v>408</v>
      </c>
      <c r="H909">
        <v>2</v>
      </c>
      <c r="I909">
        <v>0.51</v>
      </c>
    </row>
    <row r="910" spans="1:10" x14ac:dyDescent="0.5">
      <c r="A910">
        <v>20</v>
      </c>
      <c r="B910" t="s">
        <v>383</v>
      </c>
      <c r="C910" t="s">
        <v>479</v>
      </c>
      <c r="D910" t="s">
        <v>79</v>
      </c>
      <c r="E910" t="s">
        <v>199</v>
      </c>
      <c r="F910" t="s">
        <v>383</v>
      </c>
      <c r="G910" t="s">
        <v>383</v>
      </c>
      <c r="H910">
        <v>6</v>
      </c>
      <c r="I910">
        <v>218</v>
      </c>
      <c r="J910" t="s">
        <v>879</v>
      </c>
    </row>
    <row r="911" spans="1:10" x14ac:dyDescent="0.5">
      <c r="A911">
        <v>20</v>
      </c>
      <c r="B911" t="s">
        <v>478</v>
      </c>
      <c r="C911" t="s">
        <v>479</v>
      </c>
      <c r="D911" t="s">
        <v>140</v>
      </c>
      <c r="E911" t="s">
        <v>231</v>
      </c>
      <c r="F911" t="s">
        <v>23829</v>
      </c>
      <c r="G911" t="s">
        <v>418</v>
      </c>
      <c r="H911">
        <v>6</v>
      </c>
      <c r="I911">
        <v>2.5</v>
      </c>
    </row>
    <row r="912" spans="1:10" x14ac:dyDescent="0.5">
      <c r="A912">
        <v>20</v>
      </c>
      <c r="B912" t="s">
        <v>478</v>
      </c>
      <c r="C912" t="s">
        <v>479</v>
      </c>
      <c r="D912" t="s">
        <v>330</v>
      </c>
      <c r="E912" t="s">
        <v>354</v>
      </c>
      <c r="F912" t="s">
        <v>23829</v>
      </c>
      <c r="G912" t="s">
        <v>418</v>
      </c>
      <c r="H912">
        <v>6</v>
      </c>
      <c r="I912">
        <v>2</v>
      </c>
    </row>
    <row r="913" spans="1:10" x14ac:dyDescent="0.5">
      <c r="A913">
        <v>20</v>
      </c>
      <c r="B913" t="s">
        <v>478</v>
      </c>
      <c r="C913" t="s">
        <v>540</v>
      </c>
      <c r="D913" t="s">
        <v>8</v>
      </c>
      <c r="E913" t="s">
        <v>332</v>
      </c>
      <c r="F913" t="s">
        <v>23829</v>
      </c>
      <c r="G913" t="s">
        <v>404</v>
      </c>
      <c r="H913">
        <v>4</v>
      </c>
      <c r="I913">
        <v>1.25</v>
      </c>
    </row>
    <row r="914" spans="1:10" x14ac:dyDescent="0.5">
      <c r="A914">
        <v>20</v>
      </c>
      <c r="B914" t="s">
        <v>597</v>
      </c>
      <c r="C914" t="s">
        <v>517</v>
      </c>
      <c r="D914" t="s">
        <v>140</v>
      </c>
      <c r="E914" t="s">
        <v>358</v>
      </c>
      <c r="F914" t="s">
        <v>23829</v>
      </c>
      <c r="G914" t="s">
        <v>416</v>
      </c>
      <c r="H914">
        <v>6</v>
      </c>
      <c r="I914">
        <v>7.5</v>
      </c>
    </row>
    <row r="915" spans="1:10" x14ac:dyDescent="0.5">
      <c r="A915">
        <v>20</v>
      </c>
      <c r="B915" t="s">
        <v>478</v>
      </c>
      <c r="C915" t="s">
        <v>540</v>
      </c>
      <c r="D915" t="s">
        <v>330</v>
      </c>
      <c r="E915" t="s">
        <v>344</v>
      </c>
      <c r="F915" t="s">
        <v>23829</v>
      </c>
      <c r="G915" t="s">
        <v>402</v>
      </c>
      <c r="H915">
        <v>1</v>
      </c>
      <c r="I915">
        <v>1</v>
      </c>
    </row>
    <row r="916" spans="1:10" x14ac:dyDescent="0.5">
      <c r="A916">
        <v>20</v>
      </c>
      <c r="B916" t="s">
        <v>395</v>
      </c>
      <c r="C916" t="s">
        <v>517</v>
      </c>
      <c r="D916" t="s">
        <v>8</v>
      </c>
      <c r="E916" t="s">
        <v>209</v>
      </c>
      <c r="F916" t="s">
        <v>23829</v>
      </c>
      <c r="G916" t="s">
        <v>404</v>
      </c>
      <c r="H916">
        <v>1</v>
      </c>
      <c r="I916">
        <v>0.83</v>
      </c>
    </row>
    <row r="917" spans="1:10" x14ac:dyDescent="0.5">
      <c r="A917">
        <v>20</v>
      </c>
      <c r="B917" t="s">
        <v>383</v>
      </c>
      <c r="C917" t="s">
        <v>479</v>
      </c>
      <c r="D917" t="s">
        <v>8</v>
      </c>
      <c r="E917" t="s">
        <v>213</v>
      </c>
      <c r="F917" t="s">
        <v>383</v>
      </c>
      <c r="G917" t="s">
        <v>383</v>
      </c>
      <c r="H917">
        <v>1</v>
      </c>
      <c r="I917">
        <v>1</v>
      </c>
      <c r="J917" t="s">
        <v>550</v>
      </c>
    </row>
    <row r="918" spans="1:10" x14ac:dyDescent="0.5">
      <c r="A918">
        <v>20</v>
      </c>
      <c r="B918" t="s">
        <v>478</v>
      </c>
      <c r="C918" t="s">
        <v>540</v>
      </c>
      <c r="D918" t="s">
        <v>330</v>
      </c>
      <c r="E918" t="s">
        <v>346</v>
      </c>
      <c r="F918" t="s">
        <v>23829</v>
      </c>
      <c r="G918" t="s">
        <v>402</v>
      </c>
      <c r="H918">
        <v>4</v>
      </c>
      <c r="I918">
        <v>1</v>
      </c>
    </row>
    <row r="919" spans="1:10" x14ac:dyDescent="0.5">
      <c r="A919">
        <v>20</v>
      </c>
      <c r="B919" t="s">
        <v>597</v>
      </c>
      <c r="C919" t="s">
        <v>517</v>
      </c>
      <c r="D919" t="s">
        <v>140</v>
      </c>
      <c r="E919" t="s">
        <v>360</v>
      </c>
      <c r="F919" t="s">
        <v>23829</v>
      </c>
      <c r="G919" t="s">
        <v>418</v>
      </c>
      <c r="H919">
        <v>2</v>
      </c>
      <c r="I919">
        <v>2.5</v>
      </c>
    </row>
    <row r="920" spans="1:10" x14ac:dyDescent="0.5">
      <c r="A920">
        <v>20</v>
      </c>
      <c r="B920" t="s">
        <v>395</v>
      </c>
      <c r="C920" t="s">
        <v>540</v>
      </c>
      <c r="D920" t="s">
        <v>140</v>
      </c>
      <c r="E920" t="s">
        <v>393</v>
      </c>
      <c r="F920" t="s">
        <v>23829</v>
      </c>
      <c r="G920" t="s">
        <v>435</v>
      </c>
      <c r="H920">
        <v>2</v>
      </c>
      <c r="I920">
        <v>5.83</v>
      </c>
    </row>
    <row r="921" spans="1:10" x14ac:dyDescent="0.5">
      <c r="A921">
        <v>20</v>
      </c>
      <c r="B921" t="s">
        <v>605</v>
      </c>
      <c r="C921" t="s">
        <v>479</v>
      </c>
      <c r="D921" t="s">
        <v>79</v>
      </c>
      <c r="E921" t="s">
        <v>197</v>
      </c>
      <c r="F921" t="s">
        <v>23829</v>
      </c>
      <c r="G921" t="s">
        <v>400</v>
      </c>
      <c r="H921">
        <v>2</v>
      </c>
      <c r="I921">
        <v>2.83</v>
      </c>
    </row>
    <row r="922" spans="1:10" x14ac:dyDescent="0.5">
      <c r="A922">
        <v>20</v>
      </c>
      <c r="B922" t="s">
        <v>478</v>
      </c>
      <c r="C922" t="s">
        <v>517</v>
      </c>
      <c r="D922" t="s">
        <v>140</v>
      </c>
      <c r="E922" t="s">
        <v>187</v>
      </c>
      <c r="F922" t="s">
        <v>23829</v>
      </c>
      <c r="G922" t="s">
        <v>404</v>
      </c>
      <c r="H922">
        <v>2</v>
      </c>
      <c r="I922">
        <v>1</v>
      </c>
    </row>
    <row r="923" spans="1:10" x14ac:dyDescent="0.5">
      <c r="A923">
        <v>20</v>
      </c>
      <c r="B923" t="s">
        <v>478</v>
      </c>
      <c r="C923" t="s">
        <v>479</v>
      </c>
      <c r="D923" t="s">
        <v>79</v>
      </c>
      <c r="E923" t="s">
        <v>199</v>
      </c>
      <c r="F923" t="s">
        <v>23829</v>
      </c>
      <c r="G923" t="s">
        <v>402</v>
      </c>
      <c r="H923">
        <v>4</v>
      </c>
      <c r="I923">
        <v>6</v>
      </c>
    </row>
    <row r="924" spans="1:10" x14ac:dyDescent="0.5">
      <c r="A924">
        <v>20</v>
      </c>
      <c r="B924" t="s">
        <v>478</v>
      </c>
      <c r="C924" t="s">
        <v>540</v>
      </c>
      <c r="D924" t="s">
        <v>330</v>
      </c>
      <c r="E924" t="s">
        <v>344</v>
      </c>
      <c r="F924" t="s">
        <v>23829</v>
      </c>
      <c r="G924" t="s">
        <v>404</v>
      </c>
      <c r="H924">
        <v>4</v>
      </c>
      <c r="I924">
        <v>16</v>
      </c>
    </row>
    <row r="925" spans="1:10" x14ac:dyDescent="0.5">
      <c r="A925">
        <v>20</v>
      </c>
      <c r="B925" t="s">
        <v>383</v>
      </c>
      <c r="C925" t="s">
        <v>517</v>
      </c>
      <c r="D925" t="s">
        <v>79</v>
      </c>
      <c r="E925" t="s">
        <v>7</v>
      </c>
      <c r="F925" t="s">
        <v>383</v>
      </c>
      <c r="G925" t="s">
        <v>383</v>
      </c>
      <c r="H925">
        <v>4</v>
      </c>
      <c r="I925">
        <v>30</v>
      </c>
      <c r="J925" t="s">
        <v>550</v>
      </c>
    </row>
    <row r="926" spans="1:10" x14ac:dyDescent="0.5">
      <c r="A926">
        <v>20</v>
      </c>
      <c r="B926" t="s">
        <v>478</v>
      </c>
      <c r="C926" t="s">
        <v>540</v>
      </c>
      <c r="D926" t="s">
        <v>79</v>
      </c>
      <c r="E926" t="s">
        <v>207</v>
      </c>
      <c r="F926" t="s">
        <v>23829</v>
      </c>
      <c r="G926" t="s">
        <v>400</v>
      </c>
      <c r="H926">
        <v>1</v>
      </c>
      <c r="I926">
        <v>0.17</v>
      </c>
    </row>
    <row r="927" spans="1:10" x14ac:dyDescent="0.5">
      <c r="A927">
        <v>20</v>
      </c>
      <c r="B927" t="s">
        <v>597</v>
      </c>
      <c r="C927" t="s">
        <v>517</v>
      </c>
      <c r="D927" t="s">
        <v>8</v>
      </c>
      <c r="E927" t="s">
        <v>213</v>
      </c>
      <c r="F927" t="s">
        <v>23829</v>
      </c>
      <c r="G927" t="s">
        <v>416</v>
      </c>
      <c r="H927">
        <v>2</v>
      </c>
      <c r="I927">
        <v>1</v>
      </c>
    </row>
    <row r="928" spans="1:10" x14ac:dyDescent="0.5">
      <c r="A928">
        <v>20</v>
      </c>
      <c r="B928" t="s">
        <v>516</v>
      </c>
      <c r="C928" t="s">
        <v>517</v>
      </c>
      <c r="D928" t="s">
        <v>140</v>
      </c>
      <c r="E928" t="s">
        <v>7</v>
      </c>
      <c r="F928" t="s">
        <v>23829</v>
      </c>
      <c r="G928" t="s">
        <v>418</v>
      </c>
      <c r="H928">
        <v>34</v>
      </c>
      <c r="I928">
        <v>21.259999999999998</v>
      </c>
    </row>
    <row r="929" spans="1:10" x14ac:dyDescent="0.5">
      <c r="A929">
        <v>20</v>
      </c>
      <c r="B929" t="s">
        <v>395</v>
      </c>
      <c r="C929" t="s">
        <v>540</v>
      </c>
      <c r="D929" t="s">
        <v>79</v>
      </c>
      <c r="E929" t="s">
        <v>201</v>
      </c>
      <c r="F929" t="s">
        <v>23829</v>
      </c>
      <c r="G929" t="s">
        <v>433</v>
      </c>
      <c r="H929">
        <v>1</v>
      </c>
      <c r="I929">
        <v>0.67</v>
      </c>
    </row>
    <row r="930" spans="1:10" x14ac:dyDescent="0.5">
      <c r="A930">
        <v>20</v>
      </c>
      <c r="B930" t="s">
        <v>478</v>
      </c>
      <c r="C930" t="s">
        <v>540</v>
      </c>
      <c r="D930" t="s">
        <v>79</v>
      </c>
      <c r="E930" t="s">
        <v>207</v>
      </c>
      <c r="F930" t="s">
        <v>23829</v>
      </c>
      <c r="G930" t="s">
        <v>410</v>
      </c>
      <c r="H930">
        <v>1</v>
      </c>
      <c r="I930">
        <v>0.5</v>
      </c>
    </row>
    <row r="931" spans="1:10" x14ac:dyDescent="0.5">
      <c r="A931">
        <v>20</v>
      </c>
      <c r="B931" t="s">
        <v>383</v>
      </c>
      <c r="C931" t="s">
        <v>517</v>
      </c>
      <c r="D931" t="s">
        <v>8</v>
      </c>
      <c r="E931" t="s">
        <v>7</v>
      </c>
      <c r="F931" t="s">
        <v>383</v>
      </c>
      <c r="G931" t="s">
        <v>383</v>
      </c>
      <c r="H931">
        <v>4</v>
      </c>
      <c r="I931">
        <v>37.5</v>
      </c>
      <c r="J931" t="s">
        <v>550</v>
      </c>
    </row>
    <row r="932" spans="1:10" x14ac:dyDescent="0.5">
      <c r="A932">
        <v>20</v>
      </c>
      <c r="B932" t="s">
        <v>516</v>
      </c>
      <c r="C932" t="s">
        <v>517</v>
      </c>
      <c r="D932" t="s">
        <v>8</v>
      </c>
      <c r="E932" t="s">
        <v>7</v>
      </c>
      <c r="F932" t="s">
        <v>23829</v>
      </c>
      <c r="G932" t="s">
        <v>412</v>
      </c>
      <c r="H932">
        <v>2</v>
      </c>
      <c r="I932">
        <v>1</v>
      </c>
    </row>
    <row r="933" spans="1:10" x14ac:dyDescent="0.5">
      <c r="A933">
        <v>20</v>
      </c>
      <c r="B933" t="s">
        <v>395</v>
      </c>
      <c r="C933" t="s">
        <v>517</v>
      </c>
      <c r="D933" t="s">
        <v>8</v>
      </c>
      <c r="E933" t="s">
        <v>154</v>
      </c>
      <c r="F933" t="s">
        <v>23829</v>
      </c>
      <c r="G933" t="s">
        <v>410</v>
      </c>
      <c r="H933">
        <v>3</v>
      </c>
      <c r="I933">
        <v>10</v>
      </c>
    </row>
    <row r="934" spans="1:10" x14ac:dyDescent="0.5">
      <c r="A934">
        <v>20</v>
      </c>
      <c r="B934" t="s">
        <v>605</v>
      </c>
      <c r="C934" t="s">
        <v>479</v>
      </c>
      <c r="D934" t="s">
        <v>330</v>
      </c>
      <c r="E934" t="s">
        <v>352</v>
      </c>
      <c r="F934" t="s">
        <v>23829</v>
      </c>
      <c r="G934" t="s">
        <v>400</v>
      </c>
      <c r="H934">
        <v>1</v>
      </c>
      <c r="I934">
        <v>0.5</v>
      </c>
    </row>
    <row r="935" spans="1:10" x14ac:dyDescent="0.5">
      <c r="A935">
        <v>20</v>
      </c>
      <c r="B935" t="s">
        <v>478</v>
      </c>
      <c r="C935" t="s">
        <v>479</v>
      </c>
      <c r="D935" t="s">
        <v>330</v>
      </c>
      <c r="E935" t="s">
        <v>329</v>
      </c>
      <c r="F935" t="s">
        <v>23829</v>
      </c>
      <c r="G935" t="s">
        <v>408</v>
      </c>
      <c r="H935">
        <v>5</v>
      </c>
      <c r="I935">
        <v>6</v>
      </c>
    </row>
    <row r="936" spans="1:10" x14ac:dyDescent="0.5">
      <c r="A936">
        <v>20</v>
      </c>
      <c r="B936" t="s">
        <v>605</v>
      </c>
      <c r="C936" t="s">
        <v>479</v>
      </c>
      <c r="D936" t="s">
        <v>330</v>
      </c>
      <c r="E936" t="s">
        <v>352</v>
      </c>
      <c r="F936" t="s">
        <v>23829</v>
      </c>
      <c r="G936" t="s">
        <v>435</v>
      </c>
      <c r="H936">
        <v>1</v>
      </c>
      <c r="I936">
        <v>2.42</v>
      </c>
    </row>
    <row r="937" spans="1:10" x14ac:dyDescent="0.5">
      <c r="A937">
        <v>20</v>
      </c>
      <c r="B937" t="s">
        <v>478</v>
      </c>
      <c r="C937" t="s">
        <v>479</v>
      </c>
      <c r="D937" t="s">
        <v>140</v>
      </c>
      <c r="E937" t="s">
        <v>146</v>
      </c>
      <c r="F937" t="s">
        <v>23829</v>
      </c>
      <c r="G937" t="s">
        <v>433</v>
      </c>
      <c r="H937">
        <v>3</v>
      </c>
      <c r="I937">
        <v>15</v>
      </c>
    </row>
    <row r="938" spans="1:10" x14ac:dyDescent="0.5">
      <c r="A938">
        <v>20</v>
      </c>
      <c r="B938" t="s">
        <v>605</v>
      </c>
      <c r="C938" t="s">
        <v>540</v>
      </c>
      <c r="D938" t="s">
        <v>140</v>
      </c>
      <c r="E938" t="s">
        <v>370</v>
      </c>
      <c r="F938" t="s">
        <v>23829</v>
      </c>
      <c r="G938" t="s">
        <v>410</v>
      </c>
      <c r="H938">
        <v>1</v>
      </c>
      <c r="I938">
        <v>1.25</v>
      </c>
    </row>
    <row r="939" spans="1:10" x14ac:dyDescent="0.5">
      <c r="A939">
        <v>20</v>
      </c>
      <c r="B939" t="s">
        <v>478</v>
      </c>
      <c r="C939" t="s">
        <v>517</v>
      </c>
      <c r="D939" t="s">
        <v>8</v>
      </c>
      <c r="E939" t="s">
        <v>209</v>
      </c>
      <c r="F939" t="s">
        <v>23829</v>
      </c>
      <c r="G939" t="s">
        <v>404</v>
      </c>
      <c r="H939">
        <v>12</v>
      </c>
      <c r="I939">
        <v>6.17</v>
      </c>
    </row>
    <row r="940" spans="1:10" x14ac:dyDescent="0.5">
      <c r="A940">
        <v>20</v>
      </c>
      <c r="B940" t="s">
        <v>395</v>
      </c>
      <c r="C940" t="s">
        <v>517</v>
      </c>
      <c r="D940" t="s">
        <v>140</v>
      </c>
      <c r="E940" t="s">
        <v>191</v>
      </c>
      <c r="F940" t="s">
        <v>23829</v>
      </c>
      <c r="G940" t="s">
        <v>404</v>
      </c>
      <c r="H940">
        <v>2</v>
      </c>
      <c r="I940">
        <v>1.5</v>
      </c>
    </row>
    <row r="941" spans="1:10" x14ac:dyDescent="0.5">
      <c r="A941">
        <v>20</v>
      </c>
      <c r="B941" t="s">
        <v>597</v>
      </c>
      <c r="C941" t="s">
        <v>517</v>
      </c>
      <c r="D941" t="s">
        <v>140</v>
      </c>
      <c r="E941" t="s">
        <v>7</v>
      </c>
      <c r="F941" t="s">
        <v>23829</v>
      </c>
      <c r="G941" t="s">
        <v>412</v>
      </c>
      <c r="H941">
        <v>5</v>
      </c>
      <c r="I941">
        <v>16.5</v>
      </c>
    </row>
    <row r="942" spans="1:10" x14ac:dyDescent="0.5">
      <c r="A942">
        <v>20</v>
      </c>
      <c r="B942" t="s">
        <v>383</v>
      </c>
      <c r="C942" t="s">
        <v>517</v>
      </c>
      <c r="D942" t="s">
        <v>79</v>
      </c>
      <c r="E942" t="s">
        <v>207</v>
      </c>
      <c r="F942" t="s">
        <v>383</v>
      </c>
      <c r="G942" t="s">
        <v>383</v>
      </c>
      <c r="H942">
        <v>4</v>
      </c>
      <c r="I942">
        <v>14.5</v>
      </c>
      <c r="J942" t="s">
        <v>550</v>
      </c>
    </row>
    <row r="943" spans="1:10" x14ac:dyDescent="0.5">
      <c r="A943">
        <v>20</v>
      </c>
      <c r="B943" t="s">
        <v>383</v>
      </c>
      <c r="C943" t="s">
        <v>479</v>
      </c>
      <c r="D943" t="s">
        <v>330</v>
      </c>
      <c r="E943" t="s">
        <v>329</v>
      </c>
      <c r="F943" t="s">
        <v>383</v>
      </c>
      <c r="G943" t="s">
        <v>383</v>
      </c>
      <c r="H943">
        <v>20</v>
      </c>
      <c r="I943">
        <v>43.08</v>
      </c>
      <c r="J943" t="s">
        <v>507</v>
      </c>
    </row>
    <row r="944" spans="1:10" x14ac:dyDescent="0.5">
      <c r="A944">
        <v>20</v>
      </c>
      <c r="B944" t="s">
        <v>163</v>
      </c>
      <c r="C944" t="s">
        <v>517</v>
      </c>
      <c r="D944" t="s">
        <v>140</v>
      </c>
      <c r="E944" t="s">
        <v>390</v>
      </c>
      <c r="F944" t="s">
        <v>23829</v>
      </c>
      <c r="G944" t="s">
        <v>441</v>
      </c>
      <c r="H944">
        <v>3</v>
      </c>
      <c r="I944">
        <v>15</v>
      </c>
    </row>
    <row r="945" spans="1:10" x14ac:dyDescent="0.5">
      <c r="A945">
        <v>20</v>
      </c>
      <c r="B945" t="s">
        <v>163</v>
      </c>
      <c r="C945" t="s">
        <v>517</v>
      </c>
      <c r="D945" t="s">
        <v>140</v>
      </c>
      <c r="E945" t="s">
        <v>390</v>
      </c>
      <c r="F945" t="s">
        <v>23829</v>
      </c>
      <c r="G945" t="s">
        <v>443</v>
      </c>
      <c r="H945">
        <v>1</v>
      </c>
      <c r="I945">
        <v>30</v>
      </c>
    </row>
    <row r="946" spans="1:10" x14ac:dyDescent="0.5">
      <c r="A946">
        <v>20</v>
      </c>
      <c r="B946" t="s">
        <v>163</v>
      </c>
      <c r="C946" t="s">
        <v>517</v>
      </c>
      <c r="D946" t="s">
        <v>140</v>
      </c>
      <c r="E946" t="s">
        <v>393</v>
      </c>
      <c r="F946" t="s">
        <v>23829</v>
      </c>
      <c r="G946" t="s">
        <v>439</v>
      </c>
      <c r="H946">
        <v>5</v>
      </c>
      <c r="I946">
        <v>30</v>
      </c>
    </row>
    <row r="947" spans="1:10" x14ac:dyDescent="0.5">
      <c r="A947">
        <v>20</v>
      </c>
      <c r="B947" t="s">
        <v>163</v>
      </c>
      <c r="C947" t="s">
        <v>517</v>
      </c>
      <c r="D947" t="s">
        <v>140</v>
      </c>
      <c r="E947" t="s">
        <v>393</v>
      </c>
      <c r="F947" t="s">
        <v>23829</v>
      </c>
      <c r="G947" t="s">
        <v>437</v>
      </c>
      <c r="H947">
        <v>5</v>
      </c>
      <c r="I947">
        <v>30</v>
      </c>
    </row>
    <row r="948" spans="1:10" x14ac:dyDescent="0.5">
      <c r="A948">
        <v>20</v>
      </c>
      <c r="B948" t="s">
        <v>605</v>
      </c>
      <c r="C948" t="s">
        <v>479</v>
      </c>
      <c r="D948" t="s">
        <v>140</v>
      </c>
      <c r="E948" t="s">
        <v>7</v>
      </c>
      <c r="F948" t="s">
        <v>23829</v>
      </c>
      <c r="G948" t="s">
        <v>400</v>
      </c>
      <c r="H948">
        <v>1</v>
      </c>
      <c r="I948">
        <v>0.33</v>
      </c>
    </row>
    <row r="949" spans="1:10" x14ac:dyDescent="0.5">
      <c r="A949">
        <v>20</v>
      </c>
      <c r="B949" t="s">
        <v>516</v>
      </c>
      <c r="C949" t="s">
        <v>517</v>
      </c>
      <c r="D949" t="s">
        <v>79</v>
      </c>
      <c r="E949" t="s">
        <v>7</v>
      </c>
      <c r="F949" t="s">
        <v>23829</v>
      </c>
      <c r="G949" t="s">
        <v>435</v>
      </c>
      <c r="H949">
        <v>4</v>
      </c>
      <c r="I949">
        <v>19.5</v>
      </c>
    </row>
    <row r="950" spans="1:10" x14ac:dyDescent="0.5">
      <c r="A950">
        <v>20</v>
      </c>
      <c r="B950" t="s">
        <v>597</v>
      </c>
      <c r="C950" t="s">
        <v>517</v>
      </c>
      <c r="D950" t="s">
        <v>140</v>
      </c>
      <c r="E950" t="s">
        <v>360</v>
      </c>
      <c r="F950" t="s">
        <v>23829</v>
      </c>
      <c r="G950" t="s">
        <v>416</v>
      </c>
      <c r="H950">
        <v>4</v>
      </c>
      <c r="I950">
        <v>5</v>
      </c>
    </row>
    <row r="951" spans="1:10" x14ac:dyDescent="0.5">
      <c r="A951">
        <v>20</v>
      </c>
      <c r="B951" t="s">
        <v>478</v>
      </c>
      <c r="C951" t="s">
        <v>517</v>
      </c>
      <c r="D951" t="s">
        <v>8</v>
      </c>
      <c r="E951" t="s">
        <v>217</v>
      </c>
      <c r="F951" t="s">
        <v>23829</v>
      </c>
      <c r="G951" t="s">
        <v>404</v>
      </c>
      <c r="H951">
        <v>3</v>
      </c>
      <c r="I951">
        <v>1</v>
      </c>
    </row>
    <row r="952" spans="1:10" x14ac:dyDescent="0.5">
      <c r="A952">
        <v>20</v>
      </c>
      <c r="B952" t="s">
        <v>478</v>
      </c>
      <c r="C952" t="s">
        <v>540</v>
      </c>
      <c r="D952" t="s">
        <v>8</v>
      </c>
      <c r="E952" t="s">
        <v>156</v>
      </c>
      <c r="F952" t="s">
        <v>23829</v>
      </c>
      <c r="G952" t="s">
        <v>400</v>
      </c>
      <c r="H952">
        <v>2</v>
      </c>
      <c r="I952">
        <v>4.75</v>
      </c>
    </row>
    <row r="953" spans="1:10" x14ac:dyDescent="0.5">
      <c r="A953">
        <v>20</v>
      </c>
      <c r="B953" t="s">
        <v>605</v>
      </c>
      <c r="C953" t="s">
        <v>517</v>
      </c>
      <c r="D953" t="s">
        <v>140</v>
      </c>
      <c r="E953" t="s">
        <v>7</v>
      </c>
      <c r="F953" t="s">
        <v>23829</v>
      </c>
      <c r="G953" t="s">
        <v>435</v>
      </c>
      <c r="H953">
        <v>3</v>
      </c>
      <c r="I953">
        <v>5.5</v>
      </c>
    </row>
    <row r="954" spans="1:10" x14ac:dyDescent="0.5">
      <c r="A954">
        <v>20</v>
      </c>
      <c r="B954" t="s">
        <v>383</v>
      </c>
      <c r="C954" t="s">
        <v>517</v>
      </c>
      <c r="D954" t="s">
        <v>140</v>
      </c>
      <c r="E954" t="s">
        <v>7</v>
      </c>
      <c r="F954" t="s">
        <v>383</v>
      </c>
      <c r="G954" t="s">
        <v>383</v>
      </c>
      <c r="H954">
        <v>3</v>
      </c>
      <c r="I954">
        <v>40</v>
      </c>
      <c r="J954" t="s">
        <v>550</v>
      </c>
    </row>
    <row r="955" spans="1:10" x14ac:dyDescent="0.5">
      <c r="A955">
        <v>20</v>
      </c>
      <c r="B955" t="s">
        <v>163</v>
      </c>
      <c r="C955" t="s">
        <v>517</v>
      </c>
      <c r="D955" t="s">
        <v>140</v>
      </c>
      <c r="E955" t="s">
        <v>224</v>
      </c>
      <c r="F955" t="s">
        <v>23829</v>
      </c>
      <c r="G955" t="s">
        <v>445</v>
      </c>
      <c r="H955">
        <v>1</v>
      </c>
      <c r="I955">
        <v>12</v>
      </c>
    </row>
    <row r="956" spans="1:10" x14ac:dyDescent="0.5">
      <c r="A956">
        <v>20</v>
      </c>
      <c r="B956" t="s">
        <v>163</v>
      </c>
      <c r="C956" t="s">
        <v>517</v>
      </c>
      <c r="D956" t="s">
        <v>140</v>
      </c>
      <c r="E956" t="s">
        <v>224</v>
      </c>
      <c r="F956" t="s">
        <v>23829</v>
      </c>
      <c r="G956" t="s">
        <v>439</v>
      </c>
      <c r="H956">
        <v>1</v>
      </c>
      <c r="I956">
        <v>15</v>
      </c>
    </row>
    <row r="957" spans="1:10" x14ac:dyDescent="0.5">
      <c r="A957">
        <v>20</v>
      </c>
      <c r="B957" t="s">
        <v>605</v>
      </c>
      <c r="C957" t="s">
        <v>479</v>
      </c>
      <c r="D957" t="s">
        <v>79</v>
      </c>
      <c r="E957" t="s">
        <v>203</v>
      </c>
      <c r="F957" t="s">
        <v>23829</v>
      </c>
      <c r="G957" t="s">
        <v>435</v>
      </c>
      <c r="H957">
        <v>3</v>
      </c>
      <c r="I957">
        <v>3.67</v>
      </c>
    </row>
    <row r="958" spans="1:10" x14ac:dyDescent="0.5">
      <c r="A958">
        <v>20</v>
      </c>
      <c r="B958" t="s">
        <v>478</v>
      </c>
      <c r="C958" t="s">
        <v>479</v>
      </c>
      <c r="D958" t="s">
        <v>79</v>
      </c>
      <c r="E958" t="s">
        <v>203</v>
      </c>
      <c r="F958" t="s">
        <v>23829</v>
      </c>
      <c r="G958" t="s">
        <v>435</v>
      </c>
      <c r="H958">
        <v>2</v>
      </c>
      <c r="I958">
        <v>1.92</v>
      </c>
    </row>
    <row r="959" spans="1:10" x14ac:dyDescent="0.5">
      <c r="A959">
        <v>20</v>
      </c>
      <c r="B959" t="s">
        <v>478</v>
      </c>
      <c r="C959" t="s">
        <v>479</v>
      </c>
      <c r="D959" t="s">
        <v>330</v>
      </c>
      <c r="E959" t="s">
        <v>344</v>
      </c>
      <c r="F959" t="s">
        <v>23829</v>
      </c>
      <c r="G959" t="s">
        <v>402</v>
      </c>
      <c r="H959">
        <v>2</v>
      </c>
      <c r="I959">
        <v>0.5</v>
      </c>
    </row>
    <row r="960" spans="1:10" x14ac:dyDescent="0.5">
      <c r="A960">
        <v>20</v>
      </c>
      <c r="B960" t="s">
        <v>516</v>
      </c>
      <c r="C960" t="s">
        <v>517</v>
      </c>
      <c r="D960" t="s">
        <v>8</v>
      </c>
      <c r="E960" t="s">
        <v>7</v>
      </c>
      <c r="F960" t="s">
        <v>23829</v>
      </c>
      <c r="G960" t="s">
        <v>435</v>
      </c>
      <c r="H960">
        <v>4</v>
      </c>
      <c r="I960">
        <v>30.89</v>
      </c>
    </row>
    <row r="961" spans="1:9" x14ac:dyDescent="0.5">
      <c r="A961">
        <v>20</v>
      </c>
      <c r="B961" t="s">
        <v>478</v>
      </c>
      <c r="C961" t="s">
        <v>517</v>
      </c>
      <c r="D961" t="s">
        <v>8</v>
      </c>
      <c r="E961" t="s">
        <v>154</v>
      </c>
      <c r="F961" t="s">
        <v>23829</v>
      </c>
      <c r="G961" t="s">
        <v>414</v>
      </c>
      <c r="H961">
        <v>3</v>
      </c>
      <c r="I961">
        <v>3</v>
      </c>
    </row>
    <row r="962" spans="1:9" x14ac:dyDescent="0.5">
      <c r="A962">
        <v>20</v>
      </c>
      <c r="B962" t="s">
        <v>605</v>
      </c>
      <c r="C962" t="s">
        <v>540</v>
      </c>
      <c r="D962" t="s">
        <v>140</v>
      </c>
      <c r="E962" t="s">
        <v>393</v>
      </c>
      <c r="F962" t="s">
        <v>23829</v>
      </c>
      <c r="G962" t="s">
        <v>433</v>
      </c>
      <c r="H962">
        <v>3</v>
      </c>
      <c r="I962">
        <v>10</v>
      </c>
    </row>
    <row r="963" spans="1:9" x14ac:dyDescent="0.5">
      <c r="A963">
        <v>20</v>
      </c>
      <c r="B963" t="s">
        <v>516</v>
      </c>
      <c r="C963" t="s">
        <v>517</v>
      </c>
      <c r="D963" t="s">
        <v>79</v>
      </c>
      <c r="E963" t="s">
        <v>7</v>
      </c>
      <c r="F963" t="s">
        <v>23829</v>
      </c>
      <c r="G963" t="s">
        <v>418</v>
      </c>
      <c r="H963">
        <v>2</v>
      </c>
      <c r="I963">
        <v>24</v>
      </c>
    </row>
    <row r="964" spans="1:9" x14ac:dyDescent="0.5">
      <c r="A964">
        <v>20</v>
      </c>
      <c r="B964" t="s">
        <v>516</v>
      </c>
      <c r="C964" t="s">
        <v>517</v>
      </c>
      <c r="D964" t="s">
        <v>140</v>
      </c>
      <c r="E964" t="s">
        <v>7</v>
      </c>
      <c r="F964" t="s">
        <v>23829</v>
      </c>
      <c r="G964" t="s">
        <v>400</v>
      </c>
      <c r="H964">
        <v>3</v>
      </c>
      <c r="I964">
        <v>11.5</v>
      </c>
    </row>
    <row r="965" spans="1:9" x14ac:dyDescent="0.5">
      <c r="A965">
        <v>20</v>
      </c>
      <c r="B965" t="s">
        <v>605</v>
      </c>
      <c r="C965" t="s">
        <v>517</v>
      </c>
      <c r="D965" t="s">
        <v>330</v>
      </c>
      <c r="E965" t="s">
        <v>344</v>
      </c>
      <c r="F965" t="s">
        <v>23829</v>
      </c>
      <c r="G965" t="s">
        <v>408</v>
      </c>
      <c r="H965">
        <v>2</v>
      </c>
      <c r="I965">
        <v>1.75</v>
      </c>
    </row>
    <row r="966" spans="1:9" x14ac:dyDescent="0.5">
      <c r="A966">
        <v>20</v>
      </c>
      <c r="B966" t="s">
        <v>605</v>
      </c>
      <c r="C966" t="s">
        <v>517</v>
      </c>
      <c r="D966" t="s">
        <v>8</v>
      </c>
      <c r="E966" t="s">
        <v>366</v>
      </c>
      <c r="F966" t="s">
        <v>23829</v>
      </c>
      <c r="G966" t="s">
        <v>435</v>
      </c>
      <c r="H966">
        <v>4</v>
      </c>
      <c r="I966">
        <v>9.17</v>
      </c>
    </row>
    <row r="967" spans="1:9" x14ac:dyDescent="0.5">
      <c r="A967">
        <v>20</v>
      </c>
      <c r="B967" t="s">
        <v>605</v>
      </c>
      <c r="C967" t="s">
        <v>517</v>
      </c>
      <c r="D967" t="s">
        <v>330</v>
      </c>
      <c r="E967" t="s">
        <v>356</v>
      </c>
      <c r="F967" t="s">
        <v>23829</v>
      </c>
      <c r="G967" t="s">
        <v>435</v>
      </c>
      <c r="H967">
        <v>8</v>
      </c>
      <c r="I967">
        <v>16</v>
      </c>
    </row>
    <row r="968" spans="1:9" x14ac:dyDescent="0.5">
      <c r="A968">
        <v>20</v>
      </c>
      <c r="B968" t="s">
        <v>516</v>
      </c>
      <c r="C968" t="s">
        <v>517</v>
      </c>
      <c r="D968" t="s">
        <v>79</v>
      </c>
      <c r="E968" t="s">
        <v>7</v>
      </c>
      <c r="F968" t="s">
        <v>23829</v>
      </c>
      <c r="G968" t="s">
        <v>410</v>
      </c>
      <c r="H968">
        <v>2</v>
      </c>
      <c r="I968">
        <v>0.25</v>
      </c>
    </row>
    <row r="969" spans="1:9" x14ac:dyDescent="0.5">
      <c r="A969">
        <v>20</v>
      </c>
      <c r="B969" t="s">
        <v>478</v>
      </c>
      <c r="C969" t="s">
        <v>540</v>
      </c>
      <c r="D969" t="s">
        <v>330</v>
      </c>
      <c r="E969" t="s">
        <v>346</v>
      </c>
      <c r="F969" t="s">
        <v>23829</v>
      </c>
      <c r="G969" t="s">
        <v>414</v>
      </c>
      <c r="H969">
        <v>1</v>
      </c>
      <c r="I969">
        <v>5.37</v>
      </c>
    </row>
    <row r="970" spans="1:9" hidden="1" x14ac:dyDescent="0.5">
      <c r="A970">
        <v>2</v>
      </c>
      <c r="B970" t="s">
        <v>478</v>
      </c>
      <c r="C970" t="s">
        <v>479</v>
      </c>
      <c r="D970" t="s">
        <v>140</v>
      </c>
      <c r="E970" t="s">
        <v>146</v>
      </c>
      <c r="F970" t="s">
        <v>23829</v>
      </c>
      <c r="G970" t="s">
        <v>404</v>
      </c>
      <c r="H970">
        <v>6</v>
      </c>
      <c r="I970">
        <v>4.91</v>
      </c>
    </row>
    <row r="971" spans="1:9" hidden="1" x14ac:dyDescent="0.5">
      <c r="A971">
        <v>2</v>
      </c>
      <c r="B971" t="s">
        <v>478</v>
      </c>
      <c r="C971" t="s">
        <v>479</v>
      </c>
      <c r="D971" t="s">
        <v>79</v>
      </c>
      <c r="E971" t="s">
        <v>199</v>
      </c>
      <c r="F971" t="s">
        <v>23829</v>
      </c>
      <c r="G971" t="s">
        <v>402</v>
      </c>
      <c r="H971">
        <v>9</v>
      </c>
      <c r="I971">
        <v>14</v>
      </c>
    </row>
    <row r="972" spans="1:9" hidden="1" x14ac:dyDescent="0.5">
      <c r="A972">
        <v>2</v>
      </c>
      <c r="B972" t="s">
        <v>478</v>
      </c>
      <c r="C972" t="s">
        <v>540</v>
      </c>
      <c r="D972" t="s">
        <v>8</v>
      </c>
      <c r="E972" t="s">
        <v>154</v>
      </c>
      <c r="F972" t="s">
        <v>23829</v>
      </c>
      <c r="G972" t="s">
        <v>404</v>
      </c>
      <c r="H972">
        <v>2</v>
      </c>
      <c r="I972">
        <v>0.83000000000000007</v>
      </c>
    </row>
    <row r="973" spans="1:9" hidden="1" x14ac:dyDescent="0.5">
      <c r="A973">
        <v>2</v>
      </c>
      <c r="B973" t="s">
        <v>478</v>
      </c>
      <c r="C973" t="s">
        <v>479</v>
      </c>
      <c r="D973" t="s">
        <v>330</v>
      </c>
      <c r="E973" t="s">
        <v>346</v>
      </c>
      <c r="F973" t="s">
        <v>23829</v>
      </c>
      <c r="G973" t="s">
        <v>402</v>
      </c>
      <c r="H973">
        <v>58</v>
      </c>
      <c r="I973">
        <v>25.35</v>
      </c>
    </row>
    <row r="974" spans="1:9" hidden="1" x14ac:dyDescent="0.5">
      <c r="A974">
        <v>4</v>
      </c>
      <c r="B974" t="s">
        <v>605</v>
      </c>
      <c r="C974" t="s">
        <v>517</v>
      </c>
      <c r="D974" t="s">
        <v>79</v>
      </c>
      <c r="E974" t="s">
        <v>203</v>
      </c>
      <c r="F974" t="s">
        <v>23829</v>
      </c>
      <c r="G974" t="s">
        <v>400</v>
      </c>
      <c r="H974">
        <v>4</v>
      </c>
      <c r="I974">
        <v>2.75</v>
      </c>
    </row>
    <row r="975" spans="1:9" hidden="1" x14ac:dyDescent="0.5">
      <c r="A975">
        <v>2</v>
      </c>
      <c r="B975" t="s">
        <v>605</v>
      </c>
      <c r="C975" t="s">
        <v>479</v>
      </c>
      <c r="D975" t="s">
        <v>79</v>
      </c>
      <c r="E975" t="s">
        <v>199</v>
      </c>
      <c r="F975" t="s">
        <v>23829</v>
      </c>
      <c r="G975" t="s">
        <v>402</v>
      </c>
      <c r="H975">
        <v>11</v>
      </c>
      <c r="I975">
        <v>10.5</v>
      </c>
    </row>
    <row r="976" spans="1:9" hidden="1" x14ac:dyDescent="0.5">
      <c r="A976">
        <v>2</v>
      </c>
      <c r="B976" t="s">
        <v>478</v>
      </c>
      <c r="C976" t="s">
        <v>540</v>
      </c>
      <c r="D976" t="s">
        <v>8</v>
      </c>
      <c r="E976" t="s">
        <v>209</v>
      </c>
      <c r="F976" t="s">
        <v>23829</v>
      </c>
      <c r="G976" t="s">
        <v>404</v>
      </c>
      <c r="H976">
        <v>10</v>
      </c>
      <c r="I976">
        <v>5.5</v>
      </c>
    </row>
    <row r="977" spans="1:10" hidden="1" x14ac:dyDescent="0.5">
      <c r="A977">
        <v>2</v>
      </c>
      <c r="B977" t="s">
        <v>478</v>
      </c>
      <c r="C977" t="s">
        <v>517</v>
      </c>
      <c r="D977" t="s">
        <v>8</v>
      </c>
      <c r="E977" t="s">
        <v>154</v>
      </c>
      <c r="F977" t="s">
        <v>23829</v>
      </c>
      <c r="G977" t="s">
        <v>404</v>
      </c>
      <c r="H977">
        <v>3</v>
      </c>
      <c r="I977">
        <v>8</v>
      </c>
    </row>
    <row r="978" spans="1:10" hidden="1" x14ac:dyDescent="0.5">
      <c r="A978">
        <v>2</v>
      </c>
      <c r="B978" t="s">
        <v>383</v>
      </c>
      <c r="C978" t="s">
        <v>479</v>
      </c>
      <c r="D978" t="s">
        <v>79</v>
      </c>
      <c r="E978" t="s">
        <v>197</v>
      </c>
      <c r="F978" t="s">
        <v>383</v>
      </c>
      <c r="G978" t="s">
        <v>383</v>
      </c>
      <c r="H978">
        <v>10</v>
      </c>
      <c r="I978">
        <v>37</v>
      </c>
      <c r="J978" t="s">
        <v>550</v>
      </c>
    </row>
    <row r="979" spans="1:10" hidden="1" x14ac:dyDescent="0.5">
      <c r="A979">
        <v>2</v>
      </c>
      <c r="B979" t="s">
        <v>478</v>
      </c>
      <c r="C979" t="s">
        <v>540</v>
      </c>
      <c r="D979" t="s">
        <v>8</v>
      </c>
      <c r="E979" t="s">
        <v>209</v>
      </c>
      <c r="F979" t="s">
        <v>23829</v>
      </c>
      <c r="G979" t="s">
        <v>406</v>
      </c>
      <c r="H979">
        <v>2</v>
      </c>
      <c r="I979">
        <v>0.5</v>
      </c>
    </row>
    <row r="980" spans="1:10" hidden="1" x14ac:dyDescent="0.5">
      <c r="A980">
        <v>2</v>
      </c>
      <c r="B980" t="s">
        <v>605</v>
      </c>
      <c r="C980" t="s">
        <v>479</v>
      </c>
      <c r="D980" t="s">
        <v>79</v>
      </c>
      <c r="E980" t="s">
        <v>197</v>
      </c>
      <c r="F980" t="s">
        <v>23829</v>
      </c>
      <c r="G980" t="s">
        <v>400</v>
      </c>
      <c r="H980">
        <v>9</v>
      </c>
      <c r="I980">
        <v>5.31</v>
      </c>
    </row>
    <row r="981" spans="1:10" hidden="1" x14ac:dyDescent="0.5">
      <c r="A981">
        <v>2</v>
      </c>
      <c r="B981" t="s">
        <v>516</v>
      </c>
      <c r="C981" t="s">
        <v>517</v>
      </c>
      <c r="D981" t="s">
        <v>8</v>
      </c>
      <c r="E981" t="s">
        <v>7</v>
      </c>
      <c r="F981" t="s">
        <v>23829</v>
      </c>
      <c r="G981" t="s">
        <v>408</v>
      </c>
      <c r="H981">
        <v>4</v>
      </c>
      <c r="I981">
        <v>25</v>
      </c>
    </row>
    <row r="982" spans="1:10" hidden="1" x14ac:dyDescent="0.5">
      <c r="A982">
        <v>2</v>
      </c>
      <c r="B982" t="s">
        <v>383</v>
      </c>
      <c r="C982" t="s">
        <v>517</v>
      </c>
      <c r="D982" t="s">
        <v>8</v>
      </c>
      <c r="E982" t="s">
        <v>213</v>
      </c>
      <c r="F982" t="s">
        <v>383</v>
      </c>
      <c r="G982" t="s">
        <v>383</v>
      </c>
      <c r="H982">
        <v>17</v>
      </c>
      <c r="I982">
        <v>33.5</v>
      </c>
      <c r="J982" t="s">
        <v>550</v>
      </c>
    </row>
    <row r="983" spans="1:10" hidden="1" x14ac:dyDescent="0.5">
      <c r="A983">
        <v>2</v>
      </c>
      <c r="B983" t="s">
        <v>605</v>
      </c>
      <c r="C983" t="s">
        <v>517</v>
      </c>
      <c r="D983" t="s">
        <v>8</v>
      </c>
      <c r="E983" t="s">
        <v>213</v>
      </c>
      <c r="F983" t="s">
        <v>23829</v>
      </c>
      <c r="G983" t="s">
        <v>410</v>
      </c>
      <c r="H983">
        <v>23</v>
      </c>
      <c r="I983">
        <v>22.75</v>
      </c>
    </row>
    <row r="984" spans="1:10" hidden="1" x14ac:dyDescent="0.5">
      <c r="A984">
        <v>2</v>
      </c>
      <c r="B984" t="s">
        <v>478</v>
      </c>
      <c r="C984" t="s">
        <v>540</v>
      </c>
      <c r="D984" t="s">
        <v>330</v>
      </c>
      <c r="E984" t="s">
        <v>346</v>
      </c>
      <c r="F984" t="s">
        <v>23829</v>
      </c>
      <c r="G984" t="s">
        <v>402</v>
      </c>
      <c r="H984">
        <v>19</v>
      </c>
      <c r="I984">
        <v>2.41</v>
      </c>
    </row>
    <row r="985" spans="1:10" hidden="1" x14ac:dyDescent="0.5">
      <c r="A985">
        <v>2</v>
      </c>
      <c r="B985" t="s">
        <v>605</v>
      </c>
      <c r="C985" t="s">
        <v>517</v>
      </c>
      <c r="D985" t="s">
        <v>8</v>
      </c>
      <c r="E985" t="s">
        <v>366</v>
      </c>
      <c r="F985" t="s">
        <v>23829</v>
      </c>
      <c r="G985" t="s">
        <v>412</v>
      </c>
      <c r="H985">
        <v>1</v>
      </c>
      <c r="I985">
        <v>0.5</v>
      </c>
    </row>
    <row r="986" spans="1:10" hidden="1" x14ac:dyDescent="0.5">
      <c r="A986">
        <v>2</v>
      </c>
      <c r="B986" t="s">
        <v>516</v>
      </c>
      <c r="C986" t="s">
        <v>540</v>
      </c>
      <c r="D986" t="s">
        <v>140</v>
      </c>
      <c r="E986" t="s">
        <v>7</v>
      </c>
      <c r="F986" t="s">
        <v>23829</v>
      </c>
      <c r="G986" t="s">
        <v>400</v>
      </c>
      <c r="H986">
        <v>2</v>
      </c>
      <c r="I986">
        <v>0.25</v>
      </c>
    </row>
    <row r="987" spans="1:10" hidden="1" x14ac:dyDescent="0.5">
      <c r="A987">
        <v>2</v>
      </c>
      <c r="B987" t="s">
        <v>605</v>
      </c>
      <c r="C987" t="s">
        <v>540</v>
      </c>
      <c r="D987" t="s">
        <v>8</v>
      </c>
      <c r="E987" t="s">
        <v>332</v>
      </c>
      <c r="F987" t="s">
        <v>23829</v>
      </c>
      <c r="G987" t="s">
        <v>410</v>
      </c>
      <c r="H987">
        <v>4</v>
      </c>
      <c r="I987">
        <v>4.25</v>
      </c>
    </row>
    <row r="988" spans="1:10" hidden="1" x14ac:dyDescent="0.5">
      <c r="A988">
        <v>2</v>
      </c>
      <c r="B988" t="s">
        <v>478</v>
      </c>
      <c r="C988" t="s">
        <v>479</v>
      </c>
      <c r="D988" t="s">
        <v>330</v>
      </c>
      <c r="E988" t="s">
        <v>329</v>
      </c>
      <c r="F988" t="s">
        <v>23829</v>
      </c>
      <c r="G988" t="s">
        <v>402</v>
      </c>
      <c r="H988">
        <v>9</v>
      </c>
      <c r="I988">
        <v>18</v>
      </c>
    </row>
    <row r="989" spans="1:10" hidden="1" x14ac:dyDescent="0.5">
      <c r="A989">
        <v>2</v>
      </c>
      <c r="B989" t="s">
        <v>478</v>
      </c>
      <c r="C989" t="s">
        <v>517</v>
      </c>
      <c r="D989" t="s">
        <v>140</v>
      </c>
      <c r="E989" t="s">
        <v>7</v>
      </c>
      <c r="F989" t="s">
        <v>23829</v>
      </c>
      <c r="G989" t="s">
        <v>404</v>
      </c>
      <c r="H989">
        <v>1</v>
      </c>
      <c r="I989">
        <v>2</v>
      </c>
    </row>
    <row r="990" spans="1:10" hidden="1" x14ac:dyDescent="0.5">
      <c r="A990">
        <v>2</v>
      </c>
      <c r="B990" t="s">
        <v>478</v>
      </c>
      <c r="C990" t="s">
        <v>540</v>
      </c>
      <c r="D990" t="s">
        <v>330</v>
      </c>
      <c r="E990" t="s">
        <v>346</v>
      </c>
      <c r="F990" t="s">
        <v>23829</v>
      </c>
      <c r="G990" t="s">
        <v>414</v>
      </c>
      <c r="H990">
        <v>14</v>
      </c>
      <c r="I990">
        <v>11.75</v>
      </c>
    </row>
    <row r="991" spans="1:10" hidden="1" x14ac:dyDescent="0.5">
      <c r="A991">
        <v>2</v>
      </c>
      <c r="B991" t="s">
        <v>478</v>
      </c>
      <c r="C991" t="s">
        <v>540</v>
      </c>
      <c r="D991" t="s">
        <v>8</v>
      </c>
      <c r="E991" t="s">
        <v>217</v>
      </c>
      <c r="F991" t="s">
        <v>23829</v>
      </c>
      <c r="G991" t="s">
        <v>404</v>
      </c>
      <c r="H991">
        <v>18</v>
      </c>
      <c r="I991">
        <v>15.25</v>
      </c>
    </row>
    <row r="992" spans="1:10" hidden="1" x14ac:dyDescent="0.5">
      <c r="A992">
        <v>2</v>
      </c>
      <c r="B992" t="s">
        <v>605</v>
      </c>
      <c r="C992" t="s">
        <v>540</v>
      </c>
      <c r="D992" t="s">
        <v>8</v>
      </c>
      <c r="E992" t="s">
        <v>217</v>
      </c>
      <c r="F992" t="s">
        <v>23829</v>
      </c>
      <c r="G992" t="s">
        <v>410</v>
      </c>
      <c r="H992">
        <v>6</v>
      </c>
      <c r="I992">
        <v>7</v>
      </c>
    </row>
    <row r="993" spans="1:10" hidden="1" x14ac:dyDescent="0.5">
      <c r="A993">
        <v>2</v>
      </c>
      <c r="B993" t="s">
        <v>478</v>
      </c>
      <c r="C993" t="s">
        <v>540</v>
      </c>
      <c r="D993" t="s">
        <v>8</v>
      </c>
      <c r="E993" t="s">
        <v>332</v>
      </c>
      <c r="F993" t="s">
        <v>23829</v>
      </c>
      <c r="G993" t="s">
        <v>404</v>
      </c>
      <c r="H993">
        <v>8</v>
      </c>
      <c r="I993">
        <v>6.92</v>
      </c>
    </row>
    <row r="994" spans="1:10" hidden="1" x14ac:dyDescent="0.5">
      <c r="A994">
        <v>2</v>
      </c>
      <c r="B994" t="s">
        <v>516</v>
      </c>
      <c r="C994" t="s">
        <v>517</v>
      </c>
      <c r="D994" t="s">
        <v>140</v>
      </c>
      <c r="E994" t="s">
        <v>395</v>
      </c>
      <c r="F994" t="s">
        <v>23829</v>
      </c>
      <c r="G994" t="s">
        <v>412</v>
      </c>
      <c r="H994">
        <v>6</v>
      </c>
      <c r="I994">
        <v>16.25</v>
      </c>
    </row>
    <row r="995" spans="1:10" hidden="1" x14ac:dyDescent="0.5">
      <c r="A995">
        <v>2</v>
      </c>
      <c r="B995" t="s">
        <v>478</v>
      </c>
      <c r="C995" t="s">
        <v>479</v>
      </c>
      <c r="D995" t="s">
        <v>330</v>
      </c>
      <c r="E995" t="s">
        <v>329</v>
      </c>
      <c r="F995" t="s">
        <v>23829</v>
      </c>
      <c r="G995" t="s">
        <v>408</v>
      </c>
      <c r="H995">
        <v>8</v>
      </c>
      <c r="I995">
        <v>10.5</v>
      </c>
    </row>
    <row r="996" spans="1:10" hidden="1" x14ac:dyDescent="0.5">
      <c r="A996">
        <v>2</v>
      </c>
      <c r="B996" t="s">
        <v>605</v>
      </c>
      <c r="C996" t="s">
        <v>479</v>
      </c>
      <c r="D996" t="s">
        <v>330</v>
      </c>
      <c r="E996" t="s">
        <v>354</v>
      </c>
      <c r="F996" t="s">
        <v>23829</v>
      </c>
      <c r="G996" t="s">
        <v>408</v>
      </c>
      <c r="H996">
        <v>4</v>
      </c>
      <c r="I996">
        <v>12.5</v>
      </c>
    </row>
    <row r="997" spans="1:10" hidden="1" x14ac:dyDescent="0.5">
      <c r="A997">
        <v>2</v>
      </c>
      <c r="B997" t="s">
        <v>516</v>
      </c>
      <c r="C997" t="s">
        <v>540</v>
      </c>
      <c r="D997" t="s">
        <v>8</v>
      </c>
      <c r="E997" t="s">
        <v>7</v>
      </c>
      <c r="F997" t="s">
        <v>23829</v>
      </c>
      <c r="G997" t="s">
        <v>410</v>
      </c>
      <c r="H997">
        <v>1</v>
      </c>
      <c r="I997">
        <v>1</v>
      </c>
    </row>
    <row r="998" spans="1:10" hidden="1" x14ac:dyDescent="0.5">
      <c r="A998">
        <v>2</v>
      </c>
      <c r="B998" t="s">
        <v>383</v>
      </c>
      <c r="C998" t="s">
        <v>540</v>
      </c>
      <c r="D998" t="s">
        <v>8</v>
      </c>
      <c r="E998" t="s">
        <v>217</v>
      </c>
      <c r="F998" t="s">
        <v>383</v>
      </c>
      <c r="G998" t="s">
        <v>383</v>
      </c>
      <c r="H998">
        <v>2</v>
      </c>
      <c r="I998">
        <v>222</v>
      </c>
      <c r="J998" t="s">
        <v>550</v>
      </c>
    </row>
    <row r="999" spans="1:10" hidden="1" x14ac:dyDescent="0.5">
      <c r="A999">
        <v>2</v>
      </c>
      <c r="B999" t="s">
        <v>605</v>
      </c>
      <c r="C999" t="s">
        <v>517</v>
      </c>
      <c r="D999" t="s">
        <v>79</v>
      </c>
      <c r="E999" t="s">
        <v>207</v>
      </c>
      <c r="F999" t="s">
        <v>23829</v>
      </c>
      <c r="G999" t="s">
        <v>410</v>
      </c>
      <c r="H999">
        <v>5</v>
      </c>
      <c r="I999">
        <v>2.5</v>
      </c>
    </row>
    <row r="1000" spans="1:10" hidden="1" x14ac:dyDescent="0.5">
      <c r="A1000">
        <v>2</v>
      </c>
      <c r="B1000" t="s">
        <v>605</v>
      </c>
      <c r="C1000" t="s">
        <v>540</v>
      </c>
      <c r="D1000" t="s">
        <v>79</v>
      </c>
      <c r="E1000" t="s">
        <v>207</v>
      </c>
      <c r="F1000" t="s">
        <v>23829</v>
      </c>
      <c r="G1000" t="s">
        <v>400</v>
      </c>
      <c r="H1000">
        <v>2</v>
      </c>
      <c r="I1000">
        <v>1.5</v>
      </c>
    </row>
    <row r="1001" spans="1:10" hidden="1" x14ac:dyDescent="0.5">
      <c r="A1001">
        <v>2</v>
      </c>
      <c r="B1001" t="s">
        <v>478</v>
      </c>
      <c r="C1001" t="s">
        <v>479</v>
      </c>
      <c r="D1001" t="s">
        <v>140</v>
      </c>
      <c r="E1001" t="s">
        <v>7</v>
      </c>
      <c r="F1001" t="s">
        <v>23829</v>
      </c>
      <c r="G1001" t="s">
        <v>404</v>
      </c>
      <c r="H1001">
        <v>3</v>
      </c>
      <c r="I1001">
        <v>10</v>
      </c>
    </row>
    <row r="1002" spans="1:10" hidden="1" x14ac:dyDescent="0.5">
      <c r="A1002">
        <v>2</v>
      </c>
      <c r="B1002" t="s">
        <v>597</v>
      </c>
      <c r="C1002" t="s">
        <v>517</v>
      </c>
      <c r="D1002" t="s">
        <v>140</v>
      </c>
      <c r="E1002" t="s">
        <v>358</v>
      </c>
      <c r="F1002" t="s">
        <v>23829</v>
      </c>
      <c r="G1002" t="s">
        <v>416</v>
      </c>
      <c r="H1002">
        <v>3</v>
      </c>
      <c r="I1002">
        <v>11</v>
      </c>
    </row>
    <row r="1003" spans="1:10" hidden="1" x14ac:dyDescent="0.5">
      <c r="A1003">
        <v>2</v>
      </c>
      <c r="B1003" t="s">
        <v>478</v>
      </c>
      <c r="C1003" t="s">
        <v>479</v>
      </c>
      <c r="D1003" t="s">
        <v>8</v>
      </c>
      <c r="E1003" t="s">
        <v>154</v>
      </c>
      <c r="F1003" t="s">
        <v>23829</v>
      </c>
      <c r="G1003" t="s">
        <v>418</v>
      </c>
      <c r="H1003">
        <v>6</v>
      </c>
      <c r="I1003">
        <v>3</v>
      </c>
    </row>
    <row r="1004" spans="1:10" hidden="1" x14ac:dyDescent="0.5">
      <c r="A1004">
        <v>2</v>
      </c>
      <c r="B1004" t="s">
        <v>478</v>
      </c>
      <c r="C1004" t="s">
        <v>479</v>
      </c>
      <c r="D1004" t="s">
        <v>330</v>
      </c>
      <c r="E1004" t="s">
        <v>354</v>
      </c>
      <c r="F1004" t="s">
        <v>23829</v>
      </c>
      <c r="G1004" t="s">
        <v>418</v>
      </c>
      <c r="H1004">
        <v>6</v>
      </c>
      <c r="I1004">
        <v>2</v>
      </c>
    </row>
    <row r="1005" spans="1:10" hidden="1" x14ac:dyDescent="0.5">
      <c r="A1005">
        <v>2</v>
      </c>
      <c r="B1005" t="s">
        <v>478</v>
      </c>
      <c r="C1005" t="s">
        <v>479</v>
      </c>
      <c r="D1005" t="s">
        <v>79</v>
      </c>
      <c r="E1005" t="s">
        <v>199</v>
      </c>
      <c r="F1005" t="s">
        <v>23829</v>
      </c>
      <c r="G1005" t="s">
        <v>418</v>
      </c>
      <c r="H1005">
        <v>10</v>
      </c>
      <c r="I1005">
        <v>42</v>
      </c>
    </row>
    <row r="1006" spans="1:10" hidden="1" x14ac:dyDescent="0.5">
      <c r="A1006">
        <v>2</v>
      </c>
      <c r="B1006" t="s">
        <v>605</v>
      </c>
      <c r="C1006" t="s">
        <v>540</v>
      </c>
      <c r="D1006" t="s">
        <v>140</v>
      </c>
      <c r="E1006" t="s">
        <v>7</v>
      </c>
      <c r="F1006" t="s">
        <v>23829</v>
      </c>
      <c r="G1006" t="s">
        <v>400</v>
      </c>
      <c r="H1006">
        <v>2</v>
      </c>
      <c r="I1006">
        <v>0.5</v>
      </c>
    </row>
    <row r="1007" spans="1:10" hidden="1" x14ac:dyDescent="0.5">
      <c r="A1007">
        <v>2</v>
      </c>
      <c r="B1007" t="s">
        <v>516</v>
      </c>
      <c r="C1007" t="s">
        <v>517</v>
      </c>
      <c r="D1007" t="s">
        <v>140</v>
      </c>
      <c r="E1007" t="s">
        <v>7</v>
      </c>
      <c r="F1007" t="s">
        <v>23829</v>
      </c>
      <c r="G1007" t="s">
        <v>412</v>
      </c>
      <c r="H1007">
        <v>3</v>
      </c>
      <c r="I1007">
        <v>1</v>
      </c>
    </row>
    <row r="1008" spans="1:10" hidden="1" x14ac:dyDescent="0.5">
      <c r="A1008">
        <v>2</v>
      </c>
      <c r="B1008" t="s">
        <v>478</v>
      </c>
      <c r="C1008" t="s">
        <v>517</v>
      </c>
      <c r="D1008" t="s">
        <v>8</v>
      </c>
      <c r="E1008" t="s">
        <v>209</v>
      </c>
      <c r="F1008" t="s">
        <v>23829</v>
      </c>
      <c r="G1008" t="s">
        <v>404</v>
      </c>
      <c r="H1008">
        <v>12</v>
      </c>
      <c r="I1008">
        <v>21.5</v>
      </c>
    </row>
    <row r="1009" spans="1:10" hidden="1" x14ac:dyDescent="0.5">
      <c r="A1009">
        <v>2</v>
      </c>
      <c r="B1009" t="s">
        <v>478</v>
      </c>
      <c r="C1009" t="s">
        <v>540</v>
      </c>
      <c r="D1009" t="s">
        <v>330</v>
      </c>
      <c r="E1009" t="s">
        <v>344</v>
      </c>
      <c r="F1009" t="s">
        <v>23829</v>
      </c>
      <c r="G1009" t="s">
        <v>406</v>
      </c>
      <c r="H1009">
        <v>2</v>
      </c>
      <c r="I1009">
        <v>0.57999999999999996</v>
      </c>
    </row>
    <row r="1010" spans="1:10" hidden="1" x14ac:dyDescent="0.5">
      <c r="A1010">
        <v>2</v>
      </c>
      <c r="B1010" t="s">
        <v>605</v>
      </c>
      <c r="C1010" t="s">
        <v>540</v>
      </c>
      <c r="D1010" t="s">
        <v>8</v>
      </c>
      <c r="E1010" t="s">
        <v>154</v>
      </c>
      <c r="F1010" t="s">
        <v>23829</v>
      </c>
      <c r="G1010" t="s">
        <v>420</v>
      </c>
      <c r="H1010">
        <v>11</v>
      </c>
      <c r="I1010">
        <v>3</v>
      </c>
    </row>
    <row r="1011" spans="1:10" hidden="1" x14ac:dyDescent="0.5">
      <c r="A1011">
        <v>2</v>
      </c>
      <c r="B1011" t="s">
        <v>478</v>
      </c>
      <c r="C1011" t="s">
        <v>517</v>
      </c>
      <c r="D1011" t="s">
        <v>330</v>
      </c>
      <c r="E1011" t="s">
        <v>344</v>
      </c>
      <c r="F1011" t="s">
        <v>23829</v>
      </c>
      <c r="G1011" t="s">
        <v>414</v>
      </c>
      <c r="H1011">
        <v>11</v>
      </c>
      <c r="I1011">
        <v>8.08</v>
      </c>
    </row>
    <row r="1012" spans="1:10" hidden="1" x14ac:dyDescent="0.5">
      <c r="A1012">
        <v>2</v>
      </c>
      <c r="B1012" t="s">
        <v>478</v>
      </c>
      <c r="C1012" t="s">
        <v>517</v>
      </c>
      <c r="D1012" t="s">
        <v>140</v>
      </c>
      <c r="E1012" t="s">
        <v>360</v>
      </c>
      <c r="F1012" t="s">
        <v>23829</v>
      </c>
      <c r="G1012" t="s">
        <v>418</v>
      </c>
      <c r="H1012">
        <v>2</v>
      </c>
      <c r="I1012">
        <v>1</v>
      </c>
    </row>
    <row r="1013" spans="1:10" hidden="1" x14ac:dyDescent="0.5">
      <c r="A1013">
        <v>2</v>
      </c>
      <c r="B1013" t="s">
        <v>383</v>
      </c>
      <c r="C1013" t="s">
        <v>517</v>
      </c>
      <c r="D1013" t="s">
        <v>8</v>
      </c>
      <c r="E1013" t="s">
        <v>7</v>
      </c>
      <c r="F1013" t="s">
        <v>383</v>
      </c>
      <c r="G1013" t="s">
        <v>383</v>
      </c>
      <c r="H1013">
        <v>13</v>
      </c>
      <c r="I1013">
        <v>260.5</v>
      </c>
      <c r="J1013" t="s">
        <v>550</v>
      </c>
    </row>
    <row r="1014" spans="1:10" hidden="1" x14ac:dyDescent="0.5">
      <c r="A1014">
        <v>2</v>
      </c>
      <c r="B1014" t="s">
        <v>605</v>
      </c>
      <c r="C1014" t="s">
        <v>540</v>
      </c>
      <c r="D1014" t="s">
        <v>79</v>
      </c>
      <c r="E1014" t="s">
        <v>207</v>
      </c>
      <c r="F1014" t="s">
        <v>23829</v>
      </c>
      <c r="G1014" t="s">
        <v>420</v>
      </c>
      <c r="H1014">
        <v>1</v>
      </c>
      <c r="I1014">
        <v>0.17</v>
      </c>
    </row>
    <row r="1015" spans="1:10" hidden="1" x14ac:dyDescent="0.5">
      <c r="A1015">
        <v>2</v>
      </c>
      <c r="B1015" t="s">
        <v>516</v>
      </c>
      <c r="C1015" t="s">
        <v>517</v>
      </c>
      <c r="D1015" t="s">
        <v>140</v>
      </c>
      <c r="E1015" t="s">
        <v>7</v>
      </c>
      <c r="F1015" t="s">
        <v>23829</v>
      </c>
      <c r="G1015" t="s">
        <v>408</v>
      </c>
      <c r="H1015">
        <v>3</v>
      </c>
      <c r="I1015">
        <v>5</v>
      </c>
    </row>
    <row r="1016" spans="1:10" hidden="1" x14ac:dyDescent="0.5">
      <c r="A1016">
        <v>2</v>
      </c>
      <c r="B1016" t="s">
        <v>605</v>
      </c>
      <c r="C1016" t="s">
        <v>540</v>
      </c>
      <c r="D1016" t="s">
        <v>8</v>
      </c>
      <c r="E1016" t="s">
        <v>209</v>
      </c>
      <c r="F1016" t="s">
        <v>23829</v>
      </c>
      <c r="G1016" t="s">
        <v>406</v>
      </c>
      <c r="H1016">
        <v>1</v>
      </c>
      <c r="I1016">
        <v>1.25</v>
      </c>
    </row>
    <row r="1017" spans="1:10" hidden="1" x14ac:dyDescent="0.5">
      <c r="A1017">
        <v>2</v>
      </c>
      <c r="B1017" t="s">
        <v>605</v>
      </c>
      <c r="C1017" t="s">
        <v>479</v>
      </c>
      <c r="D1017" t="s">
        <v>79</v>
      </c>
      <c r="E1017" t="s">
        <v>207</v>
      </c>
      <c r="F1017" t="s">
        <v>23829</v>
      </c>
      <c r="G1017" t="s">
        <v>410</v>
      </c>
      <c r="H1017">
        <v>1</v>
      </c>
      <c r="I1017">
        <v>1.5</v>
      </c>
    </row>
    <row r="1018" spans="1:10" hidden="1" x14ac:dyDescent="0.5">
      <c r="A1018">
        <v>2</v>
      </c>
      <c r="B1018" t="s">
        <v>605</v>
      </c>
      <c r="C1018" t="s">
        <v>479</v>
      </c>
      <c r="D1018" t="s">
        <v>140</v>
      </c>
      <c r="E1018" t="s">
        <v>7</v>
      </c>
      <c r="F1018" t="s">
        <v>23829</v>
      </c>
      <c r="G1018" t="s">
        <v>400</v>
      </c>
      <c r="H1018">
        <v>1</v>
      </c>
      <c r="I1018">
        <v>0.5</v>
      </c>
    </row>
    <row r="1019" spans="1:10" hidden="1" x14ac:dyDescent="0.5">
      <c r="A1019">
        <v>2</v>
      </c>
      <c r="B1019" t="s">
        <v>597</v>
      </c>
      <c r="C1019" t="s">
        <v>517</v>
      </c>
      <c r="D1019" t="s">
        <v>79</v>
      </c>
      <c r="E1019" t="s">
        <v>7</v>
      </c>
      <c r="F1019" t="s">
        <v>23829</v>
      </c>
      <c r="G1019" t="s">
        <v>412</v>
      </c>
      <c r="H1019">
        <v>5</v>
      </c>
      <c r="I1019">
        <v>6.5</v>
      </c>
    </row>
    <row r="1020" spans="1:10" hidden="1" x14ac:dyDescent="0.5">
      <c r="A1020">
        <v>2</v>
      </c>
      <c r="B1020" t="s">
        <v>516</v>
      </c>
      <c r="C1020" t="s">
        <v>517</v>
      </c>
      <c r="D1020" t="s">
        <v>8</v>
      </c>
      <c r="E1020" t="s">
        <v>7</v>
      </c>
      <c r="F1020" t="s">
        <v>23829</v>
      </c>
      <c r="G1020" t="s">
        <v>412</v>
      </c>
      <c r="H1020">
        <v>14</v>
      </c>
      <c r="I1020">
        <v>29.25</v>
      </c>
    </row>
    <row r="1021" spans="1:10" hidden="1" x14ac:dyDescent="0.5">
      <c r="A1021">
        <v>2</v>
      </c>
      <c r="B1021" t="s">
        <v>478</v>
      </c>
      <c r="C1021" t="s">
        <v>540</v>
      </c>
      <c r="D1021" t="s">
        <v>8</v>
      </c>
      <c r="E1021" t="s">
        <v>154</v>
      </c>
      <c r="F1021" t="s">
        <v>23829</v>
      </c>
      <c r="G1021" t="s">
        <v>402</v>
      </c>
      <c r="H1021">
        <v>1</v>
      </c>
      <c r="I1021">
        <v>0.67</v>
      </c>
    </row>
    <row r="1022" spans="1:10" hidden="1" x14ac:dyDescent="0.5">
      <c r="A1022">
        <v>2</v>
      </c>
      <c r="B1022" t="s">
        <v>383</v>
      </c>
      <c r="C1022" t="s">
        <v>517</v>
      </c>
      <c r="D1022" t="s">
        <v>140</v>
      </c>
      <c r="E1022" t="s">
        <v>7</v>
      </c>
      <c r="F1022" t="s">
        <v>383</v>
      </c>
      <c r="G1022" t="s">
        <v>383</v>
      </c>
      <c r="H1022">
        <v>2</v>
      </c>
      <c r="I1022">
        <v>40</v>
      </c>
      <c r="J1022" t="s">
        <v>550</v>
      </c>
    </row>
    <row r="1023" spans="1:10" hidden="1" x14ac:dyDescent="0.5">
      <c r="A1023">
        <v>2</v>
      </c>
      <c r="B1023" t="s">
        <v>605</v>
      </c>
      <c r="C1023" t="s">
        <v>540</v>
      </c>
      <c r="D1023" t="s">
        <v>8</v>
      </c>
      <c r="E1023" t="s">
        <v>366</v>
      </c>
      <c r="F1023" t="s">
        <v>23829</v>
      </c>
      <c r="G1023" t="s">
        <v>400</v>
      </c>
      <c r="H1023">
        <v>1</v>
      </c>
      <c r="I1023">
        <v>0.67</v>
      </c>
    </row>
    <row r="1024" spans="1:10" hidden="1" x14ac:dyDescent="0.5">
      <c r="A1024">
        <v>2</v>
      </c>
      <c r="B1024" t="s">
        <v>605</v>
      </c>
      <c r="C1024" t="s">
        <v>479</v>
      </c>
      <c r="D1024" t="s">
        <v>8</v>
      </c>
      <c r="E1024" t="s">
        <v>154</v>
      </c>
      <c r="F1024" t="s">
        <v>23829</v>
      </c>
      <c r="G1024" t="s">
        <v>420</v>
      </c>
      <c r="H1024">
        <v>9</v>
      </c>
      <c r="I1024">
        <v>8</v>
      </c>
    </row>
    <row r="1025" spans="1:10" hidden="1" x14ac:dyDescent="0.5">
      <c r="A1025">
        <v>2</v>
      </c>
      <c r="B1025" t="s">
        <v>516</v>
      </c>
      <c r="C1025" t="s">
        <v>540</v>
      </c>
      <c r="D1025" t="s">
        <v>140</v>
      </c>
      <c r="E1025" t="s">
        <v>7</v>
      </c>
      <c r="F1025" t="s">
        <v>23829</v>
      </c>
      <c r="G1025" t="s">
        <v>408</v>
      </c>
      <c r="H1025">
        <v>2</v>
      </c>
      <c r="I1025">
        <v>12.5</v>
      </c>
    </row>
    <row r="1026" spans="1:10" hidden="1" x14ac:dyDescent="0.5">
      <c r="A1026">
        <v>2</v>
      </c>
      <c r="B1026" t="s">
        <v>478</v>
      </c>
      <c r="C1026" t="s">
        <v>540</v>
      </c>
      <c r="D1026" t="s">
        <v>330</v>
      </c>
      <c r="E1026" t="s">
        <v>344</v>
      </c>
      <c r="F1026" t="s">
        <v>23829</v>
      </c>
      <c r="G1026" t="s">
        <v>402</v>
      </c>
      <c r="H1026">
        <v>3</v>
      </c>
      <c r="I1026">
        <v>1.25</v>
      </c>
    </row>
    <row r="1027" spans="1:10" hidden="1" x14ac:dyDescent="0.5">
      <c r="A1027">
        <v>2</v>
      </c>
      <c r="B1027" t="s">
        <v>597</v>
      </c>
      <c r="C1027" t="s">
        <v>517</v>
      </c>
      <c r="D1027" t="s">
        <v>8</v>
      </c>
      <c r="E1027" t="s">
        <v>7</v>
      </c>
      <c r="F1027" t="s">
        <v>23829</v>
      </c>
      <c r="G1027" t="s">
        <v>412</v>
      </c>
      <c r="H1027">
        <v>10</v>
      </c>
      <c r="I1027">
        <v>10</v>
      </c>
    </row>
    <row r="1028" spans="1:10" hidden="1" x14ac:dyDescent="0.5">
      <c r="A1028">
        <v>2</v>
      </c>
      <c r="B1028" t="s">
        <v>478</v>
      </c>
      <c r="C1028" t="s">
        <v>479</v>
      </c>
      <c r="D1028" t="s">
        <v>79</v>
      </c>
      <c r="E1028" t="s">
        <v>197</v>
      </c>
      <c r="F1028" t="s">
        <v>23829</v>
      </c>
      <c r="G1028" t="s">
        <v>418</v>
      </c>
      <c r="H1028">
        <v>4</v>
      </c>
      <c r="I1028">
        <v>6.5</v>
      </c>
    </row>
    <row r="1029" spans="1:10" hidden="1" x14ac:dyDescent="0.5">
      <c r="A1029">
        <v>2</v>
      </c>
      <c r="B1029" t="s">
        <v>478</v>
      </c>
      <c r="C1029" t="s">
        <v>479</v>
      </c>
      <c r="D1029" t="s">
        <v>8</v>
      </c>
      <c r="E1029" t="s">
        <v>332</v>
      </c>
      <c r="F1029" t="s">
        <v>23829</v>
      </c>
      <c r="G1029" t="s">
        <v>418</v>
      </c>
      <c r="H1029">
        <v>1</v>
      </c>
      <c r="I1029">
        <v>0.5</v>
      </c>
    </row>
    <row r="1030" spans="1:10" hidden="1" x14ac:dyDescent="0.5">
      <c r="A1030">
        <v>2</v>
      </c>
      <c r="B1030" t="s">
        <v>383</v>
      </c>
      <c r="C1030" t="s">
        <v>479</v>
      </c>
      <c r="D1030" t="s">
        <v>8</v>
      </c>
      <c r="E1030" t="s">
        <v>332</v>
      </c>
      <c r="F1030" t="s">
        <v>383</v>
      </c>
      <c r="G1030" t="s">
        <v>383</v>
      </c>
      <c r="H1030">
        <v>1</v>
      </c>
      <c r="I1030">
        <v>3</v>
      </c>
      <c r="J1030" t="s">
        <v>550</v>
      </c>
    </row>
    <row r="1031" spans="1:10" hidden="1" x14ac:dyDescent="0.5">
      <c r="A1031">
        <v>2</v>
      </c>
      <c r="B1031" t="s">
        <v>605</v>
      </c>
      <c r="C1031" t="s">
        <v>540</v>
      </c>
      <c r="D1031" t="s">
        <v>8</v>
      </c>
      <c r="E1031" t="s">
        <v>332</v>
      </c>
      <c r="F1031" t="s">
        <v>23829</v>
      </c>
      <c r="G1031" t="s">
        <v>406</v>
      </c>
      <c r="H1031">
        <v>1</v>
      </c>
      <c r="I1031">
        <v>2</v>
      </c>
    </row>
    <row r="1032" spans="1:10" hidden="1" x14ac:dyDescent="0.5">
      <c r="A1032">
        <v>2</v>
      </c>
      <c r="B1032" t="s">
        <v>383</v>
      </c>
      <c r="C1032" t="s">
        <v>479</v>
      </c>
      <c r="D1032" t="s">
        <v>330</v>
      </c>
      <c r="E1032" t="s">
        <v>329</v>
      </c>
      <c r="F1032" t="s">
        <v>383</v>
      </c>
      <c r="G1032" t="s">
        <v>383</v>
      </c>
      <c r="H1032">
        <v>5</v>
      </c>
      <c r="I1032">
        <v>31</v>
      </c>
      <c r="J1032" t="s">
        <v>507</v>
      </c>
    </row>
    <row r="1033" spans="1:10" hidden="1" x14ac:dyDescent="0.5">
      <c r="A1033">
        <v>2</v>
      </c>
      <c r="B1033" t="s">
        <v>478</v>
      </c>
      <c r="C1033" t="s">
        <v>517</v>
      </c>
      <c r="D1033" t="s">
        <v>8</v>
      </c>
      <c r="E1033" t="s">
        <v>209</v>
      </c>
      <c r="F1033" t="s">
        <v>23829</v>
      </c>
      <c r="G1033" t="s">
        <v>406</v>
      </c>
      <c r="H1033">
        <v>3</v>
      </c>
      <c r="I1033">
        <v>10</v>
      </c>
    </row>
    <row r="1034" spans="1:10" hidden="1" x14ac:dyDescent="0.5">
      <c r="A1034">
        <v>2</v>
      </c>
      <c r="B1034" t="s">
        <v>478</v>
      </c>
      <c r="C1034" t="s">
        <v>517</v>
      </c>
      <c r="D1034" t="s">
        <v>8</v>
      </c>
      <c r="E1034" t="s">
        <v>209</v>
      </c>
      <c r="F1034" t="s">
        <v>23829</v>
      </c>
      <c r="G1034" t="s">
        <v>414</v>
      </c>
      <c r="H1034">
        <v>1</v>
      </c>
      <c r="I1034">
        <v>7</v>
      </c>
    </row>
    <row r="1035" spans="1:10" hidden="1" x14ac:dyDescent="0.5">
      <c r="A1035">
        <v>2</v>
      </c>
      <c r="B1035" t="s">
        <v>605</v>
      </c>
      <c r="C1035" t="s">
        <v>517</v>
      </c>
      <c r="D1035" t="s">
        <v>79</v>
      </c>
      <c r="E1035" t="s">
        <v>203</v>
      </c>
      <c r="F1035" t="s">
        <v>23829</v>
      </c>
      <c r="G1035" t="s">
        <v>400</v>
      </c>
      <c r="H1035">
        <v>2</v>
      </c>
      <c r="I1035">
        <v>4.5</v>
      </c>
    </row>
    <row r="1036" spans="1:10" hidden="1" x14ac:dyDescent="0.5">
      <c r="A1036">
        <v>2</v>
      </c>
      <c r="B1036" t="s">
        <v>478</v>
      </c>
      <c r="C1036" t="s">
        <v>517</v>
      </c>
      <c r="D1036" t="s">
        <v>8</v>
      </c>
      <c r="E1036" t="s">
        <v>217</v>
      </c>
      <c r="F1036" t="s">
        <v>23829</v>
      </c>
      <c r="G1036" t="s">
        <v>404</v>
      </c>
      <c r="H1036">
        <v>2</v>
      </c>
      <c r="I1036">
        <v>0.75</v>
      </c>
    </row>
    <row r="1037" spans="1:10" hidden="1" x14ac:dyDescent="0.5">
      <c r="A1037">
        <v>2</v>
      </c>
      <c r="B1037" t="s">
        <v>478</v>
      </c>
      <c r="C1037" t="s">
        <v>479</v>
      </c>
      <c r="D1037" t="s">
        <v>68</v>
      </c>
      <c r="E1037" t="s">
        <v>135</v>
      </c>
      <c r="F1037" t="s">
        <v>23829</v>
      </c>
      <c r="G1037" t="s">
        <v>402</v>
      </c>
      <c r="H1037">
        <v>2</v>
      </c>
      <c r="I1037">
        <v>0.17</v>
      </c>
    </row>
    <row r="1038" spans="1:10" hidden="1" x14ac:dyDescent="0.5">
      <c r="A1038">
        <v>2</v>
      </c>
      <c r="B1038" t="s">
        <v>516</v>
      </c>
      <c r="C1038" t="s">
        <v>517</v>
      </c>
      <c r="D1038" t="s">
        <v>140</v>
      </c>
      <c r="E1038" t="s">
        <v>7</v>
      </c>
      <c r="F1038" t="s">
        <v>23829</v>
      </c>
      <c r="G1038" t="s">
        <v>406</v>
      </c>
      <c r="H1038">
        <v>1</v>
      </c>
      <c r="I1038">
        <v>0.92</v>
      </c>
    </row>
    <row r="1039" spans="1:10" hidden="1" x14ac:dyDescent="0.5">
      <c r="A1039">
        <v>2</v>
      </c>
      <c r="B1039" t="s">
        <v>605</v>
      </c>
      <c r="C1039" t="s">
        <v>540</v>
      </c>
      <c r="D1039" t="s">
        <v>79</v>
      </c>
      <c r="E1039" t="s">
        <v>203</v>
      </c>
      <c r="F1039" t="s">
        <v>23829</v>
      </c>
      <c r="G1039" t="s">
        <v>400</v>
      </c>
      <c r="H1039">
        <v>1</v>
      </c>
      <c r="I1039">
        <v>1.25</v>
      </c>
    </row>
    <row r="1040" spans="1:10" hidden="1" x14ac:dyDescent="0.5">
      <c r="A1040">
        <v>2</v>
      </c>
      <c r="B1040" t="s">
        <v>605</v>
      </c>
      <c r="C1040" t="s">
        <v>540</v>
      </c>
      <c r="D1040" t="s">
        <v>140</v>
      </c>
      <c r="E1040" t="s">
        <v>370</v>
      </c>
      <c r="F1040" t="s">
        <v>23829</v>
      </c>
      <c r="G1040" t="s">
        <v>410</v>
      </c>
      <c r="H1040">
        <v>2</v>
      </c>
      <c r="I1040">
        <v>1.75</v>
      </c>
    </row>
    <row r="1041" spans="1:10" hidden="1" x14ac:dyDescent="0.5">
      <c r="A1041">
        <v>2</v>
      </c>
      <c r="B1041" t="s">
        <v>478</v>
      </c>
      <c r="C1041" t="s">
        <v>517</v>
      </c>
      <c r="D1041" t="s">
        <v>140</v>
      </c>
      <c r="E1041" t="s">
        <v>146</v>
      </c>
      <c r="F1041" t="s">
        <v>23829</v>
      </c>
      <c r="G1041" t="s">
        <v>404</v>
      </c>
      <c r="H1041">
        <v>1</v>
      </c>
    </row>
    <row r="1042" spans="1:10" hidden="1" x14ac:dyDescent="0.5">
      <c r="A1042">
        <v>2</v>
      </c>
      <c r="B1042" t="s">
        <v>383</v>
      </c>
      <c r="C1042" t="s">
        <v>517</v>
      </c>
      <c r="D1042" t="s">
        <v>79</v>
      </c>
      <c r="E1042" t="s">
        <v>207</v>
      </c>
      <c r="F1042" t="s">
        <v>383</v>
      </c>
      <c r="G1042" t="s">
        <v>383</v>
      </c>
      <c r="H1042">
        <v>10</v>
      </c>
      <c r="I1042">
        <v>5</v>
      </c>
      <c r="J1042" t="s">
        <v>550</v>
      </c>
    </row>
    <row r="1043" spans="1:10" hidden="1" x14ac:dyDescent="0.5">
      <c r="A1043">
        <v>2</v>
      </c>
      <c r="B1043" t="s">
        <v>597</v>
      </c>
      <c r="C1043" t="s">
        <v>517</v>
      </c>
      <c r="D1043" t="s">
        <v>140</v>
      </c>
      <c r="E1043" t="s">
        <v>317</v>
      </c>
      <c r="F1043" t="s">
        <v>23829</v>
      </c>
      <c r="G1043" t="s">
        <v>416</v>
      </c>
      <c r="H1043">
        <v>1</v>
      </c>
      <c r="I1043">
        <v>1.5</v>
      </c>
    </row>
    <row r="1044" spans="1:10" hidden="1" x14ac:dyDescent="0.5">
      <c r="A1044">
        <v>2</v>
      </c>
      <c r="B1044" t="s">
        <v>597</v>
      </c>
      <c r="C1044" t="s">
        <v>540</v>
      </c>
      <c r="D1044" t="s">
        <v>140</v>
      </c>
      <c r="E1044" t="s">
        <v>317</v>
      </c>
      <c r="F1044" t="s">
        <v>23829</v>
      </c>
      <c r="G1044" t="s">
        <v>416</v>
      </c>
      <c r="H1044">
        <v>1</v>
      </c>
      <c r="I1044">
        <v>1</v>
      </c>
    </row>
    <row r="1045" spans="1:10" hidden="1" x14ac:dyDescent="0.5">
      <c r="A1045">
        <v>2</v>
      </c>
      <c r="B1045" t="s">
        <v>516</v>
      </c>
      <c r="C1045" t="s">
        <v>517</v>
      </c>
      <c r="D1045" t="s">
        <v>8</v>
      </c>
      <c r="E1045" t="s">
        <v>7</v>
      </c>
      <c r="F1045" t="s">
        <v>23829</v>
      </c>
      <c r="G1045" t="s">
        <v>418</v>
      </c>
      <c r="H1045">
        <v>2</v>
      </c>
      <c r="I1045">
        <v>3</v>
      </c>
    </row>
    <row r="1046" spans="1:10" hidden="1" x14ac:dyDescent="0.5">
      <c r="A1046">
        <v>2</v>
      </c>
      <c r="B1046" t="s">
        <v>478</v>
      </c>
      <c r="C1046" t="s">
        <v>540</v>
      </c>
      <c r="D1046" t="s">
        <v>8</v>
      </c>
      <c r="E1046" t="s">
        <v>332</v>
      </c>
      <c r="F1046" t="s">
        <v>23829</v>
      </c>
      <c r="G1046" t="s">
        <v>418</v>
      </c>
      <c r="H1046">
        <v>1</v>
      </c>
      <c r="I1046">
        <v>0.33</v>
      </c>
    </row>
    <row r="1047" spans="1:10" hidden="1" x14ac:dyDescent="0.5">
      <c r="A1047">
        <v>2</v>
      </c>
      <c r="B1047" t="s">
        <v>605</v>
      </c>
      <c r="C1047" t="s">
        <v>540</v>
      </c>
      <c r="D1047" t="s">
        <v>140</v>
      </c>
      <c r="E1047" t="s">
        <v>7</v>
      </c>
      <c r="F1047" t="s">
        <v>23829</v>
      </c>
      <c r="G1047" t="s">
        <v>412</v>
      </c>
      <c r="H1047">
        <v>2</v>
      </c>
      <c r="I1047">
        <v>0.5</v>
      </c>
    </row>
    <row r="1048" spans="1:10" hidden="1" x14ac:dyDescent="0.5">
      <c r="A1048">
        <v>2</v>
      </c>
      <c r="B1048" t="s">
        <v>597</v>
      </c>
      <c r="C1048" t="s">
        <v>517</v>
      </c>
      <c r="D1048" t="s">
        <v>140</v>
      </c>
      <c r="E1048" t="s">
        <v>360</v>
      </c>
      <c r="F1048" t="s">
        <v>23829</v>
      </c>
      <c r="G1048" t="s">
        <v>416</v>
      </c>
      <c r="H1048">
        <v>6</v>
      </c>
      <c r="I1048">
        <v>12</v>
      </c>
    </row>
    <row r="1049" spans="1:10" hidden="1" x14ac:dyDescent="0.5">
      <c r="A1049">
        <v>2</v>
      </c>
      <c r="B1049" t="s">
        <v>478</v>
      </c>
      <c r="C1049" t="s">
        <v>517</v>
      </c>
      <c r="D1049" t="s">
        <v>330</v>
      </c>
      <c r="E1049" t="s">
        <v>344</v>
      </c>
      <c r="F1049" t="s">
        <v>23829</v>
      </c>
      <c r="G1049" t="s">
        <v>402</v>
      </c>
      <c r="H1049">
        <v>12</v>
      </c>
      <c r="I1049">
        <v>6.34</v>
      </c>
    </row>
    <row r="1050" spans="1:10" hidden="1" x14ac:dyDescent="0.5">
      <c r="A1050">
        <v>2</v>
      </c>
      <c r="B1050" t="s">
        <v>478</v>
      </c>
      <c r="C1050" t="s">
        <v>517</v>
      </c>
      <c r="D1050" t="s">
        <v>330</v>
      </c>
      <c r="E1050" t="s">
        <v>344</v>
      </c>
      <c r="F1050" t="s">
        <v>23829</v>
      </c>
      <c r="G1050" t="s">
        <v>404</v>
      </c>
      <c r="H1050">
        <v>15</v>
      </c>
      <c r="I1050">
        <v>12.91</v>
      </c>
    </row>
    <row r="1051" spans="1:10" hidden="1" x14ac:dyDescent="0.5">
      <c r="A1051">
        <v>2</v>
      </c>
      <c r="B1051" t="s">
        <v>478</v>
      </c>
      <c r="C1051" t="s">
        <v>517</v>
      </c>
      <c r="D1051" t="s">
        <v>330</v>
      </c>
      <c r="E1051" t="s">
        <v>344</v>
      </c>
      <c r="F1051" t="s">
        <v>23829</v>
      </c>
      <c r="G1051" t="s">
        <v>418</v>
      </c>
      <c r="H1051">
        <v>7</v>
      </c>
      <c r="I1051">
        <v>3.5</v>
      </c>
    </row>
    <row r="1052" spans="1:10" hidden="1" x14ac:dyDescent="0.5">
      <c r="A1052">
        <v>2</v>
      </c>
      <c r="B1052" t="s">
        <v>516</v>
      </c>
      <c r="C1052" t="s">
        <v>517</v>
      </c>
      <c r="D1052" t="s">
        <v>8</v>
      </c>
      <c r="E1052" t="s">
        <v>7</v>
      </c>
      <c r="F1052" t="s">
        <v>23829</v>
      </c>
      <c r="G1052" t="s">
        <v>410</v>
      </c>
      <c r="H1052">
        <v>2</v>
      </c>
      <c r="I1052">
        <v>3</v>
      </c>
    </row>
    <row r="1053" spans="1:10" hidden="1" x14ac:dyDescent="0.5">
      <c r="A1053">
        <v>2</v>
      </c>
      <c r="B1053" t="s">
        <v>478</v>
      </c>
      <c r="C1053" t="s">
        <v>479</v>
      </c>
      <c r="D1053" t="s">
        <v>330</v>
      </c>
      <c r="E1053" t="s">
        <v>346</v>
      </c>
      <c r="F1053" t="s">
        <v>23829</v>
      </c>
      <c r="G1053" t="s">
        <v>418</v>
      </c>
      <c r="H1053">
        <v>2</v>
      </c>
      <c r="I1053">
        <v>2</v>
      </c>
    </row>
    <row r="1054" spans="1:10" hidden="1" x14ac:dyDescent="0.5">
      <c r="A1054">
        <v>2</v>
      </c>
      <c r="B1054" t="s">
        <v>395</v>
      </c>
      <c r="C1054" t="s">
        <v>517</v>
      </c>
      <c r="D1054" t="s">
        <v>79</v>
      </c>
      <c r="E1054" t="s">
        <v>201</v>
      </c>
      <c r="F1054" t="s">
        <v>23829</v>
      </c>
      <c r="G1054" t="s">
        <v>420</v>
      </c>
      <c r="H1054">
        <v>5</v>
      </c>
      <c r="I1054">
        <v>6</v>
      </c>
    </row>
    <row r="1055" spans="1:10" hidden="1" x14ac:dyDescent="0.5">
      <c r="A1055">
        <v>2</v>
      </c>
      <c r="B1055" t="s">
        <v>597</v>
      </c>
      <c r="C1055" t="s">
        <v>517</v>
      </c>
      <c r="D1055" t="s">
        <v>8</v>
      </c>
      <c r="E1055" t="s">
        <v>213</v>
      </c>
      <c r="F1055" t="s">
        <v>23829</v>
      </c>
      <c r="G1055" t="s">
        <v>416</v>
      </c>
      <c r="H1055">
        <v>1</v>
      </c>
      <c r="I1055">
        <v>0.75</v>
      </c>
    </row>
    <row r="1056" spans="1:10" hidden="1" x14ac:dyDescent="0.5">
      <c r="A1056">
        <v>2</v>
      </c>
      <c r="B1056" t="s">
        <v>516</v>
      </c>
      <c r="C1056" t="s">
        <v>517</v>
      </c>
      <c r="D1056" t="s">
        <v>140</v>
      </c>
      <c r="E1056" t="s">
        <v>7</v>
      </c>
      <c r="F1056" t="s">
        <v>23829</v>
      </c>
      <c r="G1056" t="s">
        <v>400</v>
      </c>
      <c r="H1056">
        <v>1</v>
      </c>
      <c r="I1056">
        <v>1</v>
      </c>
    </row>
    <row r="1057" spans="1:9" hidden="1" x14ac:dyDescent="0.5">
      <c r="A1057">
        <v>2</v>
      </c>
      <c r="B1057" t="s">
        <v>605</v>
      </c>
      <c r="C1057" t="s">
        <v>540</v>
      </c>
      <c r="D1057" t="s">
        <v>140</v>
      </c>
      <c r="E1057" t="s">
        <v>7</v>
      </c>
      <c r="F1057" t="s">
        <v>23829</v>
      </c>
      <c r="G1057" t="s">
        <v>410</v>
      </c>
      <c r="H1057">
        <v>2</v>
      </c>
      <c r="I1057">
        <v>3</v>
      </c>
    </row>
    <row r="1058" spans="1:9" hidden="1" x14ac:dyDescent="0.5">
      <c r="A1058">
        <v>2</v>
      </c>
      <c r="B1058" t="s">
        <v>478</v>
      </c>
      <c r="C1058" t="s">
        <v>540</v>
      </c>
      <c r="D1058" t="s">
        <v>8</v>
      </c>
      <c r="E1058" t="s">
        <v>217</v>
      </c>
      <c r="F1058" t="s">
        <v>23829</v>
      </c>
      <c r="G1058" t="s">
        <v>410</v>
      </c>
      <c r="H1058">
        <v>2</v>
      </c>
      <c r="I1058">
        <v>3</v>
      </c>
    </row>
    <row r="1059" spans="1:9" hidden="1" x14ac:dyDescent="0.5">
      <c r="A1059">
        <v>2</v>
      </c>
      <c r="B1059" t="s">
        <v>395</v>
      </c>
      <c r="C1059" t="s">
        <v>540</v>
      </c>
      <c r="D1059" t="s">
        <v>8</v>
      </c>
      <c r="E1059" t="s">
        <v>154</v>
      </c>
      <c r="F1059" t="s">
        <v>23829</v>
      </c>
      <c r="G1059" t="s">
        <v>420</v>
      </c>
      <c r="H1059">
        <v>5</v>
      </c>
      <c r="I1059">
        <v>8.5</v>
      </c>
    </row>
    <row r="1060" spans="1:9" hidden="1" x14ac:dyDescent="0.5">
      <c r="A1060">
        <v>2</v>
      </c>
      <c r="B1060" t="s">
        <v>478</v>
      </c>
      <c r="C1060" t="s">
        <v>517</v>
      </c>
      <c r="D1060" t="s">
        <v>79</v>
      </c>
      <c r="E1060" t="s">
        <v>201</v>
      </c>
      <c r="F1060" t="s">
        <v>23829</v>
      </c>
      <c r="G1060" t="s">
        <v>414</v>
      </c>
      <c r="H1060">
        <v>2</v>
      </c>
      <c r="I1060">
        <v>6</v>
      </c>
    </row>
    <row r="1061" spans="1:9" hidden="1" x14ac:dyDescent="0.5">
      <c r="A1061">
        <v>2</v>
      </c>
      <c r="B1061" t="s">
        <v>395</v>
      </c>
      <c r="C1061" t="s">
        <v>540</v>
      </c>
      <c r="D1061" t="s">
        <v>79</v>
      </c>
      <c r="E1061" t="s">
        <v>201</v>
      </c>
      <c r="F1061" t="s">
        <v>23829</v>
      </c>
      <c r="G1061" t="s">
        <v>420</v>
      </c>
      <c r="H1061">
        <v>5</v>
      </c>
      <c r="I1061">
        <v>17</v>
      </c>
    </row>
    <row r="1062" spans="1:9" hidden="1" x14ac:dyDescent="0.5">
      <c r="A1062">
        <v>2</v>
      </c>
      <c r="B1062" t="s">
        <v>605</v>
      </c>
      <c r="C1062" t="s">
        <v>540</v>
      </c>
      <c r="D1062" t="s">
        <v>140</v>
      </c>
      <c r="E1062" t="s">
        <v>7</v>
      </c>
      <c r="F1062" t="s">
        <v>23829</v>
      </c>
      <c r="G1062" t="s">
        <v>408</v>
      </c>
      <c r="H1062">
        <v>3</v>
      </c>
      <c r="I1062">
        <v>27.5</v>
      </c>
    </row>
    <row r="1063" spans="1:9" hidden="1" x14ac:dyDescent="0.5">
      <c r="A1063">
        <v>2</v>
      </c>
      <c r="B1063" t="s">
        <v>605</v>
      </c>
      <c r="C1063" t="s">
        <v>517</v>
      </c>
      <c r="D1063" t="s">
        <v>8</v>
      </c>
      <c r="E1063" t="s">
        <v>217</v>
      </c>
      <c r="F1063" t="s">
        <v>23829</v>
      </c>
      <c r="G1063" t="s">
        <v>410</v>
      </c>
      <c r="H1063">
        <v>2</v>
      </c>
      <c r="I1063">
        <v>1.5</v>
      </c>
    </row>
    <row r="1064" spans="1:9" hidden="1" x14ac:dyDescent="0.5">
      <c r="A1064">
        <v>2</v>
      </c>
      <c r="B1064" t="s">
        <v>605</v>
      </c>
      <c r="C1064" t="s">
        <v>517</v>
      </c>
      <c r="D1064" t="s">
        <v>79</v>
      </c>
      <c r="E1064" t="s">
        <v>201</v>
      </c>
      <c r="F1064" t="s">
        <v>23829</v>
      </c>
      <c r="G1064" t="s">
        <v>400</v>
      </c>
      <c r="H1064">
        <v>3</v>
      </c>
      <c r="I1064">
        <v>12</v>
      </c>
    </row>
    <row r="1065" spans="1:9" hidden="1" x14ac:dyDescent="0.5">
      <c r="A1065">
        <v>21</v>
      </c>
      <c r="B1065" t="s">
        <v>605</v>
      </c>
      <c r="C1065" t="s">
        <v>479</v>
      </c>
      <c r="D1065" t="s">
        <v>8</v>
      </c>
      <c r="E1065" t="s">
        <v>213</v>
      </c>
      <c r="F1065" t="s">
        <v>23829</v>
      </c>
      <c r="G1065" t="s">
        <v>410</v>
      </c>
      <c r="H1065">
        <v>6</v>
      </c>
      <c r="I1065">
        <v>7.75</v>
      </c>
    </row>
    <row r="1066" spans="1:9" hidden="1" x14ac:dyDescent="0.5">
      <c r="A1066">
        <v>21</v>
      </c>
      <c r="B1066" t="s">
        <v>395</v>
      </c>
      <c r="C1066" t="s">
        <v>517</v>
      </c>
      <c r="D1066" t="s">
        <v>79</v>
      </c>
      <c r="E1066" t="s">
        <v>207</v>
      </c>
      <c r="F1066" t="s">
        <v>23829</v>
      </c>
      <c r="G1066" t="s">
        <v>410</v>
      </c>
      <c r="H1066">
        <v>3</v>
      </c>
      <c r="I1066">
        <v>2</v>
      </c>
    </row>
    <row r="1067" spans="1:9" hidden="1" x14ac:dyDescent="0.5">
      <c r="A1067">
        <v>21</v>
      </c>
      <c r="B1067" t="s">
        <v>395</v>
      </c>
      <c r="C1067" t="s">
        <v>517</v>
      </c>
      <c r="D1067" t="s">
        <v>8</v>
      </c>
      <c r="E1067" t="s">
        <v>154</v>
      </c>
      <c r="F1067" t="s">
        <v>23829</v>
      </c>
      <c r="G1067" t="s">
        <v>410</v>
      </c>
      <c r="H1067">
        <v>3</v>
      </c>
      <c r="I1067">
        <v>9</v>
      </c>
    </row>
    <row r="1068" spans="1:9" hidden="1" x14ac:dyDescent="0.5">
      <c r="A1068">
        <v>21</v>
      </c>
      <c r="B1068" t="s">
        <v>395</v>
      </c>
      <c r="C1068" t="s">
        <v>517</v>
      </c>
      <c r="D1068" t="s">
        <v>163</v>
      </c>
      <c r="E1068" t="s">
        <v>162</v>
      </c>
      <c r="F1068" t="s">
        <v>23829</v>
      </c>
      <c r="G1068" t="s">
        <v>410</v>
      </c>
      <c r="H1068">
        <v>1</v>
      </c>
      <c r="I1068">
        <v>1</v>
      </c>
    </row>
    <row r="1069" spans="1:9" hidden="1" x14ac:dyDescent="0.5">
      <c r="A1069">
        <v>21</v>
      </c>
      <c r="B1069" t="s">
        <v>163</v>
      </c>
      <c r="C1069" t="s">
        <v>479</v>
      </c>
      <c r="D1069" t="s">
        <v>140</v>
      </c>
      <c r="E1069" t="s">
        <v>165</v>
      </c>
      <c r="F1069" t="s">
        <v>23829</v>
      </c>
      <c r="G1069" t="s">
        <v>449</v>
      </c>
      <c r="H1069">
        <v>2</v>
      </c>
      <c r="I1069">
        <v>0.5</v>
      </c>
    </row>
    <row r="1070" spans="1:9" hidden="1" x14ac:dyDescent="0.5">
      <c r="A1070">
        <v>21</v>
      </c>
      <c r="B1070" t="s">
        <v>478</v>
      </c>
      <c r="C1070" t="s">
        <v>479</v>
      </c>
      <c r="D1070" t="s">
        <v>330</v>
      </c>
      <c r="E1070" t="s">
        <v>346</v>
      </c>
      <c r="F1070" t="s">
        <v>23829</v>
      </c>
      <c r="G1070" t="s">
        <v>402</v>
      </c>
      <c r="H1070">
        <v>36</v>
      </c>
      <c r="I1070">
        <v>22.65</v>
      </c>
    </row>
    <row r="1071" spans="1:9" hidden="1" x14ac:dyDescent="0.5">
      <c r="A1071">
        <v>21</v>
      </c>
      <c r="B1071" t="s">
        <v>163</v>
      </c>
      <c r="C1071" t="s">
        <v>540</v>
      </c>
      <c r="D1071" t="s">
        <v>140</v>
      </c>
      <c r="E1071" t="s">
        <v>390</v>
      </c>
      <c r="F1071" t="s">
        <v>23829</v>
      </c>
      <c r="G1071" t="s">
        <v>439</v>
      </c>
      <c r="H1071">
        <v>1</v>
      </c>
      <c r="I1071">
        <v>30</v>
      </c>
    </row>
    <row r="1072" spans="1:9" hidden="1" x14ac:dyDescent="0.5">
      <c r="A1072">
        <v>21</v>
      </c>
      <c r="B1072" t="s">
        <v>163</v>
      </c>
      <c r="C1072" t="s">
        <v>517</v>
      </c>
      <c r="D1072" t="s">
        <v>140</v>
      </c>
      <c r="E1072" t="s">
        <v>393</v>
      </c>
      <c r="F1072" t="s">
        <v>23829</v>
      </c>
      <c r="G1072" t="s">
        <v>439</v>
      </c>
      <c r="H1072">
        <v>3</v>
      </c>
      <c r="I1072">
        <v>10</v>
      </c>
    </row>
    <row r="1073" spans="1:10" hidden="1" x14ac:dyDescent="0.5">
      <c r="A1073">
        <v>21</v>
      </c>
      <c r="B1073" t="s">
        <v>163</v>
      </c>
      <c r="C1073" t="s">
        <v>517</v>
      </c>
      <c r="D1073" t="s">
        <v>140</v>
      </c>
      <c r="E1073" t="s">
        <v>224</v>
      </c>
      <c r="F1073" t="s">
        <v>23829</v>
      </c>
      <c r="G1073" t="s">
        <v>439</v>
      </c>
      <c r="H1073">
        <v>1</v>
      </c>
      <c r="I1073">
        <v>5</v>
      </c>
    </row>
    <row r="1074" spans="1:10" hidden="1" x14ac:dyDescent="0.5">
      <c r="A1074">
        <v>21</v>
      </c>
      <c r="B1074" t="s">
        <v>163</v>
      </c>
      <c r="C1074" t="s">
        <v>479</v>
      </c>
      <c r="D1074" t="s">
        <v>140</v>
      </c>
      <c r="E1074" t="s">
        <v>189</v>
      </c>
      <c r="F1074" t="s">
        <v>23829</v>
      </c>
      <c r="G1074" t="s">
        <v>439</v>
      </c>
      <c r="H1074">
        <v>3</v>
      </c>
      <c r="I1074">
        <v>12</v>
      </c>
    </row>
    <row r="1075" spans="1:10" hidden="1" x14ac:dyDescent="0.5">
      <c r="A1075">
        <v>21</v>
      </c>
      <c r="B1075" t="s">
        <v>163</v>
      </c>
      <c r="C1075" t="s">
        <v>517</v>
      </c>
      <c r="D1075" t="s">
        <v>163</v>
      </c>
      <c r="E1075" t="s">
        <v>162</v>
      </c>
      <c r="F1075" t="s">
        <v>23829</v>
      </c>
      <c r="G1075" t="s">
        <v>443</v>
      </c>
      <c r="H1075">
        <v>2</v>
      </c>
      <c r="I1075">
        <v>8</v>
      </c>
    </row>
    <row r="1076" spans="1:10" hidden="1" x14ac:dyDescent="0.5">
      <c r="A1076">
        <v>21</v>
      </c>
      <c r="B1076" t="s">
        <v>597</v>
      </c>
      <c r="C1076" t="s">
        <v>517</v>
      </c>
      <c r="D1076" t="s">
        <v>140</v>
      </c>
      <c r="E1076" t="s">
        <v>358</v>
      </c>
      <c r="F1076" t="s">
        <v>23829</v>
      </c>
      <c r="G1076" t="s">
        <v>416</v>
      </c>
      <c r="H1076">
        <v>8</v>
      </c>
      <c r="I1076">
        <v>10</v>
      </c>
    </row>
    <row r="1077" spans="1:10" hidden="1" x14ac:dyDescent="0.5">
      <c r="A1077">
        <v>21</v>
      </c>
      <c r="B1077" t="s">
        <v>163</v>
      </c>
      <c r="C1077" t="s">
        <v>479</v>
      </c>
      <c r="D1077" t="s">
        <v>140</v>
      </c>
      <c r="E1077" t="s">
        <v>165</v>
      </c>
      <c r="F1077" t="s">
        <v>23829</v>
      </c>
      <c r="G1077" t="s">
        <v>443</v>
      </c>
      <c r="H1077">
        <v>4</v>
      </c>
      <c r="I1077">
        <v>16</v>
      </c>
    </row>
    <row r="1078" spans="1:10" hidden="1" x14ac:dyDescent="0.5">
      <c r="A1078">
        <v>21</v>
      </c>
      <c r="B1078" t="s">
        <v>597</v>
      </c>
      <c r="C1078" t="s">
        <v>540</v>
      </c>
      <c r="D1078" t="s">
        <v>140</v>
      </c>
      <c r="E1078" t="s">
        <v>317</v>
      </c>
      <c r="F1078" t="s">
        <v>23829</v>
      </c>
      <c r="G1078" t="s">
        <v>416</v>
      </c>
      <c r="H1078">
        <v>7</v>
      </c>
      <c r="I1078">
        <v>9</v>
      </c>
    </row>
    <row r="1079" spans="1:10" hidden="1" x14ac:dyDescent="0.5">
      <c r="A1079">
        <v>21</v>
      </c>
      <c r="B1079" t="s">
        <v>163</v>
      </c>
      <c r="C1079" t="s">
        <v>517</v>
      </c>
      <c r="D1079" t="s">
        <v>140</v>
      </c>
      <c r="E1079" t="s">
        <v>390</v>
      </c>
      <c r="F1079" t="s">
        <v>23829</v>
      </c>
      <c r="G1079" t="s">
        <v>443</v>
      </c>
      <c r="H1079">
        <v>1</v>
      </c>
      <c r="I1079">
        <v>15</v>
      </c>
    </row>
    <row r="1080" spans="1:10" hidden="1" x14ac:dyDescent="0.5">
      <c r="A1080">
        <v>21</v>
      </c>
      <c r="B1080" t="s">
        <v>163</v>
      </c>
      <c r="C1080" t="s">
        <v>479</v>
      </c>
      <c r="D1080" t="s">
        <v>140</v>
      </c>
      <c r="E1080" t="s">
        <v>165</v>
      </c>
      <c r="F1080" t="s">
        <v>23829</v>
      </c>
      <c r="G1080" t="s">
        <v>441</v>
      </c>
      <c r="H1080">
        <v>4</v>
      </c>
      <c r="I1080">
        <v>5</v>
      </c>
    </row>
    <row r="1081" spans="1:10" hidden="1" x14ac:dyDescent="0.5">
      <c r="A1081">
        <v>21</v>
      </c>
      <c r="B1081" t="s">
        <v>383</v>
      </c>
      <c r="C1081" t="s">
        <v>479</v>
      </c>
      <c r="D1081" t="s">
        <v>79</v>
      </c>
      <c r="E1081" t="s">
        <v>197</v>
      </c>
      <c r="F1081" t="s">
        <v>383</v>
      </c>
      <c r="G1081" t="s">
        <v>383</v>
      </c>
      <c r="H1081">
        <v>16</v>
      </c>
      <c r="I1081">
        <v>30</v>
      </c>
      <c r="J1081" t="s">
        <v>550</v>
      </c>
    </row>
    <row r="1082" spans="1:10" hidden="1" x14ac:dyDescent="0.5">
      <c r="A1082">
        <v>21</v>
      </c>
      <c r="B1082" t="s">
        <v>605</v>
      </c>
      <c r="C1082" t="s">
        <v>479</v>
      </c>
      <c r="D1082" t="s">
        <v>79</v>
      </c>
      <c r="E1082" t="s">
        <v>197</v>
      </c>
      <c r="F1082" t="s">
        <v>23829</v>
      </c>
      <c r="G1082" t="s">
        <v>435</v>
      </c>
      <c r="H1082">
        <v>2</v>
      </c>
      <c r="I1082">
        <v>2.67</v>
      </c>
    </row>
    <row r="1083" spans="1:10" hidden="1" x14ac:dyDescent="0.5">
      <c r="A1083">
        <v>21</v>
      </c>
      <c r="B1083" t="s">
        <v>163</v>
      </c>
      <c r="C1083" t="s">
        <v>479</v>
      </c>
      <c r="D1083" t="s">
        <v>140</v>
      </c>
      <c r="E1083" t="s">
        <v>165</v>
      </c>
      <c r="F1083" t="s">
        <v>23829</v>
      </c>
      <c r="G1083" t="s">
        <v>447</v>
      </c>
      <c r="H1083">
        <v>2</v>
      </c>
      <c r="I1083">
        <v>18</v>
      </c>
    </row>
    <row r="1084" spans="1:10" hidden="1" x14ac:dyDescent="0.5">
      <c r="A1084">
        <v>21</v>
      </c>
      <c r="B1084" t="s">
        <v>163</v>
      </c>
      <c r="C1084" t="s">
        <v>517</v>
      </c>
      <c r="D1084" t="s">
        <v>140</v>
      </c>
      <c r="E1084" t="s">
        <v>173</v>
      </c>
      <c r="F1084" t="s">
        <v>23829</v>
      </c>
      <c r="G1084" t="s">
        <v>447</v>
      </c>
      <c r="H1084">
        <v>1</v>
      </c>
      <c r="I1084">
        <v>6</v>
      </c>
    </row>
    <row r="1085" spans="1:10" hidden="1" x14ac:dyDescent="0.5">
      <c r="A1085">
        <v>21</v>
      </c>
      <c r="B1085" t="s">
        <v>163</v>
      </c>
      <c r="C1085" t="s">
        <v>540</v>
      </c>
      <c r="D1085" t="s">
        <v>140</v>
      </c>
      <c r="E1085" t="s">
        <v>173</v>
      </c>
      <c r="F1085" t="s">
        <v>23829</v>
      </c>
      <c r="G1085" t="s">
        <v>451</v>
      </c>
      <c r="H1085">
        <v>3</v>
      </c>
      <c r="I1085">
        <v>1</v>
      </c>
    </row>
    <row r="1086" spans="1:10" hidden="1" x14ac:dyDescent="0.5">
      <c r="A1086">
        <v>21</v>
      </c>
      <c r="B1086" t="s">
        <v>395</v>
      </c>
      <c r="C1086" t="s">
        <v>517</v>
      </c>
      <c r="D1086" t="s">
        <v>8</v>
      </c>
      <c r="E1086" t="s">
        <v>209</v>
      </c>
      <c r="F1086" t="s">
        <v>23829</v>
      </c>
      <c r="G1086" t="s">
        <v>404</v>
      </c>
      <c r="H1086">
        <v>2</v>
      </c>
      <c r="I1086">
        <v>1.5</v>
      </c>
    </row>
    <row r="1087" spans="1:10" hidden="1" x14ac:dyDescent="0.5">
      <c r="A1087">
        <v>21</v>
      </c>
      <c r="B1087" t="s">
        <v>163</v>
      </c>
      <c r="C1087" t="s">
        <v>479</v>
      </c>
      <c r="D1087" t="s">
        <v>140</v>
      </c>
      <c r="E1087" t="s">
        <v>189</v>
      </c>
      <c r="F1087" t="s">
        <v>23829</v>
      </c>
      <c r="G1087" t="s">
        <v>453</v>
      </c>
      <c r="H1087">
        <v>9</v>
      </c>
      <c r="I1087">
        <v>4</v>
      </c>
    </row>
    <row r="1088" spans="1:10" hidden="1" x14ac:dyDescent="0.5">
      <c r="A1088">
        <v>21</v>
      </c>
      <c r="B1088" t="s">
        <v>163</v>
      </c>
      <c r="C1088" t="s">
        <v>517</v>
      </c>
      <c r="D1088" t="s">
        <v>140</v>
      </c>
      <c r="E1088" t="s">
        <v>390</v>
      </c>
      <c r="F1088" t="s">
        <v>23829</v>
      </c>
      <c r="G1088" t="s">
        <v>447</v>
      </c>
      <c r="H1088">
        <v>1</v>
      </c>
      <c r="I1088">
        <v>30</v>
      </c>
    </row>
    <row r="1089" spans="1:9" hidden="1" x14ac:dyDescent="0.5">
      <c r="A1089">
        <v>21</v>
      </c>
      <c r="B1089" t="s">
        <v>163</v>
      </c>
      <c r="C1089" t="s">
        <v>517</v>
      </c>
      <c r="D1089" t="s">
        <v>140</v>
      </c>
      <c r="E1089" t="s">
        <v>390</v>
      </c>
      <c r="F1089" t="s">
        <v>23829</v>
      </c>
      <c r="G1089" t="s">
        <v>441</v>
      </c>
      <c r="H1089">
        <v>1</v>
      </c>
      <c r="I1089">
        <v>5</v>
      </c>
    </row>
    <row r="1090" spans="1:9" hidden="1" x14ac:dyDescent="0.5">
      <c r="A1090">
        <v>21</v>
      </c>
      <c r="B1090" t="s">
        <v>163</v>
      </c>
      <c r="C1090" t="s">
        <v>517</v>
      </c>
      <c r="D1090" t="s">
        <v>140</v>
      </c>
      <c r="E1090" t="s">
        <v>189</v>
      </c>
      <c r="F1090" t="s">
        <v>23829</v>
      </c>
      <c r="G1090" t="s">
        <v>437</v>
      </c>
      <c r="H1090">
        <v>2</v>
      </c>
      <c r="I1090">
        <v>12</v>
      </c>
    </row>
    <row r="1091" spans="1:9" hidden="1" x14ac:dyDescent="0.5">
      <c r="A1091">
        <v>21</v>
      </c>
      <c r="B1091" t="s">
        <v>163</v>
      </c>
      <c r="C1091" t="s">
        <v>517</v>
      </c>
      <c r="D1091" t="s">
        <v>140</v>
      </c>
      <c r="E1091" t="s">
        <v>393</v>
      </c>
      <c r="F1091" t="s">
        <v>23829</v>
      </c>
      <c r="G1091" t="s">
        <v>437</v>
      </c>
      <c r="H1091">
        <v>3</v>
      </c>
      <c r="I1091">
        <v>6</v>
      </c>
    </row>
    <row r="1092" spans="1:9" hidden="1" x14ac:dyDescent="0.5">
      <c r="A1092">
        <v>21</v>
      </c>
      <c r="B1092" t="s">
        <v>163</v>
      </c>
      <c r="C1092" t="s">
        <v>517</v>
      </c>
      <c r="D1092" t="s">
        <v>140</v>
      </c>
      <c r="E1092" t="s">
        <v>173</v>
      </c>
      <c r="F1092" t="s">
        <v>23829</v>
      </c>
      <c r="G1092" t="s">
        <v>437</v>
      </c>
      <c r="H1092">
        <v>1</v>
      </c>
      <c r="I1092">
        <v>2</v>
      </c>
    </row>
    <row r="1093" spans="1:9" hidden="1" x14ac:dyDescent="0.5">
      <c r="A1093">
        <v>21</v>
      </c>
      <c r="B1093" t="s">
        <v>163</v>
      </c>
      <c r="C1093" t="s">
        <v>517</v>
      </c>
      <c r="D1093" t="s">
        <v>140</v>
      </c>
      <c r="E1093" t="s">
        <v>165</v>
      </c>
      <c r="F1093" t="s">
        <v>23829</v>
      </c>
      <c r="G1093" t="s">
        <v>437</v>
      </c>
      <c r="H1093">
        <v>2</v>
      </c>
      <c r="I1093">
        <v>14</v>
      </c>
    </row>
    <row r="1094" spans="1:9" hidden="1" x14ac:dyDescent="0.5">
      <c r="A1094">
        <v>21</v>
      </c>
      <c r="B1094" t="s">
        <v>163</v>
      </c>
      <c r="C1094" t="s">
        <v>517</v>
      </c>
      <c r="D1094" t="s">
        <v>140</v>
      </c>
      <c r="E1094" t="s">
        <v>165</v>
      </c>
      <c r="F1094" t="s">
        <v>23829</v>
      </c>
      <c r="G1094" t="s">
        <v>447</v>
      </c>
      <c r="H1094">
        <v>1</v>
      </c>
      <c r="I1094">
        <v>1</v>
      </c>
    </row>
    <row r="1095" spans="1:9" hidden="1" x14ac:dyDescent="0.5">
      <c r="A1095">
        <v>21</v>
      </c>
      <c r="B1095" t="s">
        <v>605</v>
      </c>
      <c r="C1095" t="s">
        <v>479</v>
      </c>
      <c r="D1095" t="s">
        <v>8</v>
      </c>
      <c r="E1095" t="s">
        <v>154</v>
      </c>
      <c r="F1095" t="s">
        <v>23829</v>
      </c>
      <c r="G1095" t="s">
        <v>400</v>
      </c>
      <c r="H1095">
        <v>4</v>
      </c>
      <c r="I1095">
        <v>5.25</v>
      </c>
    </row>
    <row r="1096" spans="1:9" hidden="1" x14ac:dyDescent="0.5">
      <c r="A1096">
        <v>21</v>
      </c>
      <c r="B1096" t="s">
        <v>163</v>
      </c>
      <c r="C1096" t="s">
        <v>517</v>
      </c>
      <c r="D1096" t="s">
        <v>140</v>
      </c>
      <c r="E1096" t="s">
        <v>173</v>
      </c>
      <c r="F1096" t="s">
        <v>23829</v>
      </c>
      <c r="G1096" t="s">
        <v>445</v>
      </c>
      <c r="H1096">
        <v>3</v>
      </c>
      <c r="I1096">
        <v>1</v>
      </c>
    </row>
    <row r="1097" spans="1:9" hidden="1" x14ac:dyDescent="0.5">
      <c r="A1097">
        <v>21</v>
      </c>
      <c r="B1097" t="s">
        <v>163</v>
      </c>
      <c r="C1097" t="s">
        <v>517</v>
      </c>
      <c r="D1097" t="s">
        <v>140</v>
      </c>
      <c r="E1097" t="s">
        <v>224</v>
      </c>
      <c r="F1097" t="s">
        <v>23829</v>
      </c>
      <c r="G1097" t="s">
        <v>445</v>
      </c>
      <c r="H1097">
        <v>1</v>
      </c>
      <c r="I1097">
        <v>12</v>
      </c>
    </row>
    <row r="1098" spans="1:9" hidden="1" x14ac:dyDescent="0.5">
      <c r="A1098">
        <v>21</v>
      </c>
      <c r="B1098" t="s">
        <v>605</v>
      </c>
      <c r="C1098" t="s">
        <v>540</v>
      </c>
      <c r="D1098" t="s">
        <v>140</v>
      </c>
      <c r="E1098" t="s">
        <v>370</v>
      </c>
      <c r="F1098" t="s">
        <v>23829</v>
      </c>
      <c r="G1098" t="s">
        <v>410</v>
      </c>
      <c r="H1098">
        <v>3</v>
      </c>
      <c r="I1098">
        <v>5.25</v>
      </c>
    </row>
    <row r="1099" spans="1:9" hidden="1" x14ac:dyDescent="0.5">
      <c r="A1099">
        <v>21</v>
      </c>
      <c r="B1099" t="s">
        <v>478</v>
      </c>
      <c r="C1099" t="s">
        <v>540</v>
      </c>
      <c r="D1099" t="s">
        <v>330</v>
      </c>
      <c r="E1099" t="s">
        <v>344</v>
      </c>
      <c r="F1099" t="s">
        <v>23829</v>
      </c>
      <c r="G1099" t="s">
        <v>402</v>
      </c>
      <c r="H1099">
        <v>3</v>
      </c>
      <c r="I1099">
        <v>0.66</v>
      </c>
    </row>
    <row r="1100" spans="1:9" hidden="1" x14ac:dyDescent="0.5">
      <c r="A1100">
        <v>21</v>
      </c>
      <c r="B1100" t="s">
        <v>516</v>
      </c>
      <c r="C1100" t="s">
        <v>540</v>
      </c>
      <c r="D1100" t="s">
        <v>8</v>
      </c>
      <c r="E1100" t="s">
        <v>7</v>
      </c>
      <c r="F1100" t="s">
        <v>23829</v>
      </c>
      <c r="G1100" t="s">
        <v>410</v>
      </c>
      <c r="H1100">
        <v>1</v>
      </c>
      <c r="I1100">
        <v>2</v>
      </c>
    </row>
    <row r="1101" spans="1:9" hidden="1" x14ac:dyDescent="0.5">
      <c r="A1101">
        <v>21</v>
      </c>
      <c r="B1101" t="s">
        <v>597</v>
      </c>
      <c r="C1101" t="s">
        <v>517</v>
      </c>
      <c r="D1101" t="s">
        <v>140</v>
      </c>
      <c r="E1101" t="s">
        <v>360</v>
      </c>
      <c r="F1101" t="s">
        <v>23829</v>
      </c>
      <c r="G1101" t="s">
        <v>402</v>
      </c>
      <c r="H1101">
        <v>2</v>
      </c>
      <c r="I1101">
        <v>0.5</v>
      </c>
    </row>
    <row r="1102" spans="1:9" hidden="1" x14ac:dyDescent="0.5">
      <c r="A1102">
        <v>21</v>
      </c>
      <c r="B1102" t="s">
        <v>605</v>
      </c>
      <c r="C1102" t="s">
        <v>540</v>
      </c>
      <c r="D1102" t="s">
        <v>140</v>
      </c>
      <c r="E1102" t="s">
        <v>7</v>
      </c>
      <c r="F1102" t="s">
        <v>23829</v>
      </c>
      <c r="G1102" t="s">
        <v>400</v>
      </c>
      <c r="H1102">
        <v>3</v>
      </c>
      <c r="I1102">
        <v>0.75</v>
      </c>
    </row>
    <row r="1103" spans="1:9" hidden="1" x14ac:dyDescent="0.5">
      <c r="A1103">
        <v>21</v>
      </c>
      <c r="B1103" t="s">
        <v>478</v>
      </c>
      <c r="C1103" t="s">
        <v>479</v>
      </c>
      <c r="D1103" t="s">
        <v>79</v>
      </c>
      <c r="E1103" t="s">
        <v>199</v>
      </c>
      <c r="F1103" t="s">
        <v>23829</v>
      </c>
      <c r="G1103" t="s">
        <v>402</v>
      </c>
      <c r="H1103">
        <v>4</v>
      </c>
      <c r="I1103">
        <v>11</v>
      </c>
    </row>
    <row r="1104" spans="1:9" hidden="1" x14ac:dyDescent="0.5">
      <c r="A1104">
        <v>21</v>
      </c>
      <c r="B1104" t="s">
        <v>478</v>
      </c>
      <c r="C1104" t="s">
        <v>479</v>
      </c>
      <c r="D1104" t="s">
        <v>330</v>
      </c>
      <c r="E1104" t="s">
        <v>354</v>
      </c>
      <c r="F1104" t="s">
        <v>23829</v>
      </c>
      <c r="G1104" t="s">
        <v>414</v>
      </c>
      <c r="H1104">
        <v>1</v>
      </c>
      <c r="I1104">
        <v>1</v>
      </c>
    </row>
    <row r="1105" spans="1:10" hidden="1" x14ac:dyDescent="0.5">
      <c r="A1105">
        <v>21</v>
      </c>
      <c r="B1105" t="s">
        <v>605</v>
      </c>
      <c r="C1105" t="s">
        <v>517</v>
      </c>
      <c r="D1105" t="s">
        <v>140</v>
      </c>
      <c r="E1105" t="s">
        <v>7</v>
      </c>
      <c r="F1105" t="s">
        <v>23829</v>
      </c>
      <c r="G1105" t="s">
        <v>400</v>
      </c>
      <c r="H1105">
        <v>3</v>
      </c>
      <c r="I1105">
        <v>0.75</v>
      </c>
    </row>
    <row r="1106" spans="1:10" hidden="1" x14ac:dyDescent="0.5">
      <c r="A1106">
        <v>21</v>
      </c>
      <c r="B1106" t="s">
        <v>605</v>
      </c>
      <c r="C1106" t="s">
        <v>517</v>
      </c>
      <c r="D1106" t="s">
        <v>8</v>
      </c>
      <c r="E1106" t="s">
        <v>154</v>
      </c>
      <c r="F1106" t="s">
        <v>23829</v>
      </c>
      <c r="G1106" t="s">
        <v>400</v>
      </c>
      <c r="H1106">
        <v>1</v>
      </c>
      <c r="I1106">
        <v>0.25</v>
      </c>
    </row>
    <row r="1107" spans="1:10" hidden="1" x14ac:dyDescent="0.5">
      <c r="A1107">
        <v>21</v>
      </c>
      <c r="B1107" t="s">
        <v>516</v>
      </c>
      <c r="C1107" t="s">
        <v>517</v>
      </c>
      <c r="D1107" t="s">
        <v>140</v>
      </c>
      <c r="E1107" t="s">
        <v>395</v>
      </c>
      <c r="F1107" t="s">
        <v>23829</v>
      </c>
      <c r="G1107" t="s">
        <v>412</v>
      </c>
      <c r="H1107">
        <v>6</v>
      </c>
      <c r="I1107">
        <v>20</v>
      </c>
    </row>
    <row r="1108" spans="1:10" hidden="1" x14ac:dyDescent="0.5">
      <c r="A1108">
        <v>21</v>
      </c>
      <c r="B1108" t="s">
        <v>597</v>
      </c>
      <c r="C1108" t="s">
        <v>517</v>
      </c>
      <c r="D1108" t="s">
        <v>140</v>
      </c>
      <c r="E1108" t="s">
        <v>317</v>
      </c>
      <c r="F1108" t="s">
        <v>23829</v>
      </c>
      <c r="G1108" t="s">
        <v>416</v>
      </c>
      <c r="H1108">
        <v>17</v>
      </c>
      <c r="I1108">
        <v>24.75</v>
      </c>
    </row>
    <row r="1109" spans="1:10" hidden="1" x14ac:dyDescent="0.5">
      <c r="A1109">
        <v>21</v>
      </c>
      <c r="B1109" t="s">
        <v>478</v>
      </c>
      <c r="C1109" t="s">
        <v>540</v>
      </c>
      <c r="D1109" t="s">
        <v>8</v>
      </c>
      <c r="E1109" t="s">
        <v>209</v>
      </c>
      <c r="F1109" t="s">
        <v>23829</v>
      </c>
      <c r="G1109" t="s">
        <v>404</v>
      </c>
      <c r="H1109">
        <v>46</v>
      </c>
      <c r="I1109">
        <v>40.75</v>
      </c>
    </row>
    <row r="1110" spans="1:10" hidden="1" x14ac:dyDescent="0.5">
      <c r="A1110">
        <v>21</v>
      </c>
      <c r="B1110" t="s">
        <v>516</v>
      </c>
      <c r="C1110" t="s">
        <v>517</v>
      </c>
      <c r="D1110" t="s">
        <v>140</v>
      </c>
      <c r="E1110" t="s">
        <v>317</v>
      </c>
      <c r="F1110" t="s">
        <v>23829</v>
      </c>
      <c r="G1110" t="s">
        <v>418</v>
      </c>
      <c r="H1110">
        <v>2</v>
      </c>
      <c r="I1110">
        <v>4</v>
      </c>
    </row>
    <row r="1111" spans="1:10" hidden="1" x14ac:dyDescent="0.5">
      <c r="A1111">
        <v>21</v>
      </c>
      <c r="B1111" t="s">
        <v>605</v>
      </c>
      <c r="C1111" t="s">
        <v>479</v>
      </c>
      <c r="D1111" t="s">
        <v>79</v>
      </c>
      <c r="E1111" t="s">
        <v>197</v>
      </c>
      <c r="F1111" t="s">
        <v>23829</v>
      </c>
      <c r="G1111" t="s">
        <v>400</v>
      </c>
      <c r="H1111">
        <v>4</v>
      </c>
      <c r="I1111">
        <v>4.25</v>
      </c>
    </row>
    <row r="1112" spans="1:10" hidden="1" x14ac:dyDescent="0.5">
      <c r="A1112">
        <v>21</v>
      </c>
      <c r="B1112" t="s">
        <v>478</v>
      </c>
      <c r="C1112" t="s">
        <v>540</v>
      </c>
      <c r="D1112" t="s">
        <v>330</v>
      </c>
      <c r="E1112" t="s">
        <v>346</v>
      </c>
      <c r="F1112" t="s">
        <v>23829</v>
      </c>
      <c r="G1112" t="s">
        <v>402</v>
      </c>
      <c r="H1112">
        <v>3</v>
      </c>
      <c r="I1112">
        <v>2.67</v>
      </c>
    </row>
    <row r="1113" spans="1:10" hidden="1" x14ac:dyDescent="0.5">
      <c r="A1113">
        <v>21</v>
      </c>
      <c r="B1113" t="s">
        <v>383</v>
      </c>
      <c r="C1113" t="s">
        <v>479</v>
      </c>
      <c r="D1113" t="s">
        <v>330</v>
      </c>
      <c r="E1113" t="s">
        <v>329</v>
      </c>
      <c r="F1113" t="s">
        <v>383</v>
      </c>
      <c r="G1113" t="s">
        <v>383</v>
      </c>
      <c r="H1113">
        <v>61</v>
      </c>
      <c r="I1113">
        <v>252.6</v>
      </c>
      <c r="J1113" t="s">
        <v>507</v>
      </c>
    </row>
    <row r="1114" spans="1:10" hidden="1" x14ac:dyDescent="0.5">
      <c r="A1114">
        <v>21</v>
      </c>
      <c r="B1114" t="s">
        <v>516</v>
      </c>
      <c r="C1114" t="s">
        <v>540</v>
      </c>
      <c r="D1114" t="s">
        <v>140</v>
      </c>
      <c r="E1114" t="s">
        <v>7</v>
      </c>
      <c r="F1114" t="s">
        <v>23829</v>
      </c>
      <c r="G1114" t="s">
        <v>400</v>
      </c>
      <c r="H1114">
        <v>2</v>
      </c>
      <c r="I1114">
        <v>0.33</v>
      </c>
    </row>
    <row r="1115" spans="1:10" hidden="1" x14ac:dyDescent="0.5">
      <c r="A1115">
        <v>21</v>
      </c>
      <c r="B1115" t="s">
        <v>478</v>
      </c>
      <c r="C1115" t="s">
        <v>479</v>
      </c>
      <c r="D1115" t="s">
        <v>330</v>
      </c>
      <c r="E1115" t="s">
        <v>346</v>
      </c>
      <c r="F1115" t="s">
        <v>23829</v>
      </c>
      <c r="G1115" t="s">
        <v>414</v>
      </c>
      <c r="H1115">
        <v>6</v>
      </c>
      <c r="I1115">
        <v>10</v>
      </c>
    </row>
    <row r="1116" spans="1:10" hidden="1" x14ac:dyDescent="0.5">
      <c r="A1116">
        <v>21</v>
      </c>
      <c r="B1116" t="s">
        <v>478</v>
      </c>
      <c r="C1116" t="s">
        <v>540</v>
      </c>
      <c r="D1116" t="s">
        <v>140</v>
      </c>
      <c r="E1116" t="s">
        <v>368</v>
      </c>
      <c r="F1116" t="s">
        <v>23829</v>
      </c>
      <c r="G1116" t="s">
        <v>414</v>
      </c>
      <c r="H1116">
        <v>2</v>
      </c>
      <c r="I1116">
        <v>1</v>
      </c>
    </row>
    <row r="1117" spans="1:10" hidden="1" x14ac:dyDescent="0.5">
      <c r="A1117">
        <v>21</v>
      </c>
      <c r="B1117" t="s">
        <v>383</v>
      </c>
      <c r="C1117" t="s">
        <v>479</v>
      </c>
      <c r="D1117" t="s">
        <v>79</v>
      </c>
      <c r="E1117" t="s">
        <v>199</v>
      </c>
      <c r="F1117" t="s">
        <v>383</v>
      </c>
      <c r="G1117" t="s">
        <v>383</v>
      </c>
      <c r="H1117">
        <v>6</v>
      </c>
      <c r="I1117">
        <v>186</v>
      </c>
      <c r="J1117" t="s">
        <v>879</v>
      </c>
    </row>
    <row r="1118" spans="1:10" hidden="1" x14ac:dyDescent="0.5">
      <c r="A1118">
        <v>21</v>
      </c>
      <c r="B1118" t="s">
        <v>478</v>
      </c>
      <c r="C1118" t="s">
        <v>479</v>
      </c>
      <c r="D1118" t="s">
        <v>8</v>
      </c>
      <c r="E1118" t="s">
        <v>154</v>
      </c>
      <c r="F1118" t="s">
        <v>23829</v>
      </c>
      <c r="G1118" t="s">
        <v>414</v>
      </c>
      <c r="H1118">
        <v>6</v>
      </c>
      <c r="I1118">
        <v>5</v>
      </c>
    </row>
    <row r="1119" spans="1:10" hidden="1" x14ac:dyDescent="0.5">
      <c r="A1119">
        <v>21</v>
      </c>
      <c r="B1119" t="s">
        <v>478</v>
      </c>
      <c r="C1119" t="s">
        <v>517</v>
      </c>
      <c r="D1119" t="s">
        <v>163</v>
      </c>
      <c r="E1119" t="s">
        <v>162</v>
      </c>
      <c r="F1119" t="s">
        <v>23829</v>
      </c>
      <c r="G1119" t="s">
        <v>414</v>
      </c>
      <c r="H1119">
        <v>3</v>
      </c>
      <c r="I1119">
        <v>2.5</v>
      </c>
    </row>
    <row r="1120" spans="1:10" hidden="1" x14ac:dyDescent="0.5">
      <c r="A1120">
        <v>21</v>
      </c>
      <c r="B1120" t="s">
        <v>597</v>
      </c>
      <c r="C1120" t="s">
        <v>517</v>
      </c>
      <c r="D1120" t="s">
        <v>140</v>
      </c>
      <c r="E1120" t="s">
        <v>360</v>
      </c>
      <c r="F1120" t="s">
        <v>23829</v>
      </c>
      <c r="G1120" t="s">
        <v>416</v>
      </c>
      <c r="H1120">
        <v>12</v>
      </c>
      <c r="I1120">
        <v>13.5</v>
      </c>
    </row>
    <row r="1121" spans="1:10" hidden="1" x14ac:dyDescent="0.5">
      <c r="A1121">
        <v>21</v>
      </c>
      <c r="B1121" t="s">
        <v>516</v>
      </c>
      <c r="C1121" t="s">
        <v>540</v>
      </c>
      <c r="D1121" t="s">
        <v>8</v>
      </c>
      <c r="E1121" t="s">
        <v>7</v>
      </c>
      <c r="F1121" t="s">
        <v>23829</v>
      </c>
      <c r="G1121" t="s">
        <v>435</v>
      </c>
      <c r="H1121">
        <v>2</v>
      </c>
      <c r="I1121">
        <v>1.17</v>
      </c>
    </row>
    <row r="1122" spans="1:10" hidden="1" x14ac:dyDescent="0.5">
      <c r="A1122">
        <v>21</v>
      </c>
      <c r="B1122" t="s">
        <v>478</v>
      </c>
      <c r="C1122" t="s">
        <v>479</v>
      </c>
      <c r="D1122" t="s">
        <v>140</v>
      </c>
      <c r="E1122" t="s">
        <v>146</v>
      </c>
      <c r="F1122" t="s">
        <v>23829</v>
      </c>
      <c r="G1122" t="s">
        <v>414</v>
      </c>
      <c r="H1122">
        <v>3</v>
      </c>
      <c r="I1122">
        <v>17</v>
      </c>
    </row>
    <row r="1123" spans="1:10" hidden="1" x14ac:dyDescent="0.5">
      <c r="A1123">
        <v>21</v>
      </c>
      <c r="B1123" t="s">
        <v>478</v>
      </c>
      <c r="C1123" t="s">
        <v>540</v>
      </c>
      <c r="D1123" t="s">
        <v>8</v>
      </c>
      <c r="E1123" t="s">
        <v>154</v>
      </c>
      <c r="F1123" t="s">
        <v>23829</v>
      </c>
      <c r="G1123" t="s">
        <v>414</v>
      </c>
      <c r="H1123">
        <v>4</v>
      </c>
      <c r="I1123">
        <v>4</v>
      </c>
    </row>
    <row r="1124" spans="1:10" hidden="1" x14ac:dyDescent="0.5">
      <c r="A1124">
        <v>21</v>
      </c>
      <c r="B1124" t="s">
        <v>597</v>
      </c>
      <c r="C1124" t="s">
        <v>517</v>
      </c>
      <c r="D1124" t="s">
        <v>8</v>
      </c>
      <c r="E1124" t="s">
        <v>213</v>
      </c>
      <c r="F1124" t="s">
        <v>23829</v>
      </c>
      <c r="G1124" t="s">
        <v>416</v>
      </c>
      <c r="H1124">
        <v>4</v>
      </c>
      <c r="I1124">
        <v>8</v>
      </c>
    </row>
    <row r="1125" spans="1:10" hidden="1" x14ac:dyDescent="0.5">
      <c r="A1125">
        <v>21</v>
      </c>
      <c r="B1125" t="s">
        <v>516</v>
      </c>
      <c r="C1125" t="s">
        <v>517</v>
      </c>
      <c r="D1125" t="s">
        <v>140</v>
      </c>
      <c r="E1125" t="s">
        <v>7</v>
      </c>
      <c r="F1125" t="s">
        <v>23829</v>
      </c>
      <c r="G1125" t="s">
        <v>418</v>
      </c>
      <c r="H1125">
        <v>28</v>
      </c>
      <c r="I1125">
        <v>28</v>
      </c>
    </row>
    <row r="1126" spans="1:10" hidden="1" x14ac:dyDescent="0.5">
      <c r="A1126">
        <v>21</v>
      </c>
      <c r="B1126" t="s">
        <v>163</v>
      </c>
      <c r="C1126" t="s">
        <v>517</v>
      </c>
      <c r="D1126" t="s">
        <v>140</v>
      </c>
      <c r="E1126" t="s">
        <v>189</v>
      </c>
      <c r="F1126" t="s">
        <v>23829</v>
      </c>
      <c r="G1126" t="s">
        <v>455</v>
      </c>
      <c r="H1126">
        <v>3</v>
      </c>
      <c r="I1126">
        <v>0.02</v>
      </c>
    </row>
    <row r="1127" spans="1:10" hidden="1" x14ac:dyDescent="0.5">
      <c r="A1127">
        <v>21</v>
      </c>
      <c r="B1127" t="s">
        <v>395</v>
      </c>
      <c r="C1127" t="s">
        <v>517</v>
      </c>
      <c r="D1127" t="s">
        <v>140</v>
      </c>
      <c r="E1127" t="s">
        <v>191</v>
      </c>
      <c r="F1127" t="s">
        <v>23829</v>
      </c>
      <c r="G1127" t="s">
        <v>404</v>
      </c>
      <c r="H1127">
        <v>2</v>
      </c>
      <c r="I1127">
        <v>1</v>
      </c>
    </row>
    <row r="1128" spans="1:10" hidden="1" x14ac:dyDescent="0.5">
      <c r="A1128">
        <v>21</v>
      </c>
      <c r="B1128" t="s">
        <v>478</v>
      </c>
      <c r="C1128" t="s">
        <v>517</v>
      </c>
      <c r="D1128" t="s">
        <v>163</v>
      </c>
      <c r="E1128" t="s">
        <v>162</v>
      </c>
      <c r="F1128" t="s">
        <v>23829</v>
      </c>
      <c r="G1128" t="s">
        <v>404</v>
      </c>
      <c r="H1128">
        <v>4</v>
      </c>
      <c r="I1128">
        <v>2.25</v>
      </c>
    </row>
    <row r="1129" spans="1:10" hidden="1" x14ac:dyDescent="0.5">
      <c r="A1129">
        <v>21</v>
      </c>
      <c r="B1129" t="s">
        <v>605</v>
      </c>
      <c r="C1129" t="s">
        <v>540</v>
      </c>
      <c r="D1129" t="s">
        <v>8</v>
      </c>
      <c r="E1129" t="s">
        <v>332</v>
      </c>
      <c r="F1129" t="s">
        <v>23829</v>
      </c>
      <c r="G1129" t="s">
        <v>410</v>
      </c>
      <c r="H1129">
        <v>7</v>
      </c>
      <c r="I1129">
        <v>10.5</v>
      </c>
    </row>
    <row r="1130" spans="1:10" hidden="1" x14ac:dyDescent="0.5">
      <c r="A1130">
        <v>21</v>
      </c>
      <c r="B1130" t="s">
        <v>478</v>
      </c>
      <c r="C1130" t="s">
        <v>479</v>
      </c>
      <c r="D1130" t="s">
        <v>330</v>
      </c>
      <c r="E1130" t="s">
        <v>354</v>
      </c>
      <c r="F1130" t="s">
        <v>23829</v>
      </c>
      <c r="G1130" t="s">
        <v>418</v>
      </c>
      <c r="H1130">
        <v>6</v>
      </c>
      <c r="I1130">
        <v>3</v>
      </c>
    </row>
    <row r="1131" spans="1:10" hidden="1" x14ac:dyDescent="0.5">
      <c r="A1131">
        <v>21</v>
      </c>
      <c r="B1131" t="s">
        <v>478</v>
      </c>
      <c r="C1131" t="s">
        <v>479</v>
      </c>
      <c r="D1131" t="s">
        <v>140</v>
      </c>
      <c r="E1131" t="s">
        <v>231</v>
      </c>
      <c r="F1131" t="s">
        <v>23829</v>
      </c>
      <c r="G1131" t="s">
        <v>418</v>
      </c>
      <c r="H1131">
        <v>6</v>
      </c>
      <c r="I1131">
        <v>4</v>
      </c>
    </row>
    <row r="1132" spans="1:10" hidden="1" x14ac:dyDescent="0.5">
      <c r="A1132">
        <v>21</v>
      </c>
      <c r="B1132" t="s">
        <v>383</v>
      </c>
      <c r="C1132" t="s">
        <v>517</v>
      </c>
      <c r="D1132" t="s">
        <v>8</v>
      </c>
      <c r="E1132" t="s">
        <v>213</v>
      </c>
      <c r="F1132" t="s">
        <v>383</v>
      </c>
      <c r="G1132" t="s">
        <v>383</v>
      </c>
      <c r="H1132">
        <v>4</v>
      </c>
      <c r="I1132">
        <v>4</v>
      </c>
      <c r="J1132" t="s">
        <v>550</v>
      </c>
    </row>
    <row r="1133" spans="1:10" hidden="1" x14ac:dyDescent="0.5">
      <c r="A1133">
        <v>21</v>
      </c>
      <c r="B1133" t="s">
        <v>478</v>
      </c>
      <c r="C1133" t="s">
        <v>479</v>
      </c>
      <c r="D1133" t="s">
        <v>330</v>
      </c>
      <c r="E1133" t="s">
        <v>329</v>
      </c>
      <c r="F1133" t="s">
        <v>23829</v>
      </c>
      <c r="G1133" t="s">
        <v>402</v>
      </c>
      <c r="H1133">
        <v>10</v>
      </c>
      <c r="I1133">
        <v>6.34</v>
      </c>
    </row>
    <row r="1134" spans="1:10" hidden="1" x14ac:dyDescent="0.5">
      <c r="A1134">
        <v>21</v>
      </c>
      <c r="B1134" t="s">
        <v>478</v>
      </c>
      <c r="C1134" t="s">
        <v>479</v>
      </c>
      <c r="D1134" t="s">
        <v>330</v>
      </c>
      <c r="E1134" t="s">
        <v>329</v>
      </c>
      <c r="F1134" t="s">
        <v>23829</v>
      </c>
      <c r="G1134" t="s">
        <v>408</v>
      </c>
      <c r="H1134">
        <v>12</v>
      </c>
      <c r="I1134">
        <v>12.65</v>
      </c>
    </row>
    <row r="1135" spans="1:10" hidden="1" x14ac:dyDescent="0.5">
      <c r="A1135">
        <v>21</v>
      </c>
      <c r="B1135" t="s">
        <v>605</v>
      </c>
      <c r="C1135" t="s">
        <v>540</v>
      </c>
      <c r="D1135" t="s">
        <v>68</v>
      </c>
      <c r="E1135" t="s">
        <v>135</v>
      </c>
      <c r="F1135" t="s">
        <v>23829</v>
      </c>
      <c r="G1135" t="s">
        <v>435</v>
      </c>
      <c r="H1135">
        <v>2</v>
      </c>
      <c r="I1135">
        <v>8.5</v>
      </c>
    </row>
    <row r="1136" spans="1:10" hidden="1" x14ac:dyDescent="0.5">
      <c r="A1136">
        <v>21</v>
      </c>
      <c r="B1136" t="s">
        <v>605</v>
      </c>
      <c r="C1136" t="s">
        <v>479</v>
      </c>
      <c r="D1136" t="s">
        <v>140</v>
      </c>
      <c r="E1136" t="s">
        <v>370</v>
      </c>
      <c r="F1136" t="s">
        <v>23829</v>
      </c>
      <c r="G1136" t="s">
        <v>410</v>
      </c>
      <c r="H1136">
        <v>2</v>
      </c>
      <c r="I1136">
        <v>3.25</v>
      </c>
    </row>
    <row r="1137" spans="1:10" hidden="1" x14ac:dyDescent="0.5">
      <c r="A1137">
        <v>21</v>
      </c>
      <c r="B1137" t="s">
        <v>478</v>
      </c>
      <c r="C1137" t="s">
        <v>540</v>
      </c>
      <c r="D1137" t="s">
        <v>8</v>
      </c>
      <c r="E1137" t="s">
        <v>156</v>
      </c>
      <c r="F1137" t="s">
        <v>23829</v>
      </c>
      <c r="G1137" t="s">
        <v>414</v>
      </c>
      <c r="H1137">
        <v>2</v>
      </c>
      <c r="I1137">
        <v>2</v>
      </c>
    </row>
    <row r="1138" spans="1:10" hidden="1" x14ac:dyDescent="0.5">
      <c r="A1138">
        <v>21</v>
      </c>
      <c r="B1138" t="s">
        <v>478</v>
      </c>
      <c r="C1138" t="s">
        <v>479</v>
      </c>
      <c r="D1138" t="s">
        <v>140</v>
      </c>
      <c r="E1138" t="s">
        <v>7</v>
      </c>
      <c r="F1138" t="s">
        <v>23829</v>
      </c>
      <c r="G1138" t="s">
        <v>404</v>
      </c>
      <c r="H1138">
        <v>1</v>
      </c>
      <c r="I1138">
        <v>12</v>
      </c>
    </row>
    <row r="1139" spans="1:10" hidden="1" x14ac:dyDescent="0.5">
      <c r="A1139">
        <v>21</v>
      </c>
      <c r="B1139" t="s">
        <v>605</v>
      </c>
      <c r="C1139" t="s">
        <v>517</v>
      </c>
      <c r="D1139" t="s">
        <v>140</v>
      </c>
      <c r="E1139" t="s">
        <v>191</v>
      </c>
      <c r="F1139" t="s">
        <v>23829</v>
      </c>
      <c r="G1139" t="s">
        <v>400</v>
      </c>
      <c r="H1139">
        <v>3</v>
      </c>
      <c r="I1139">
        <v>14</v>
      </c>
    </row>
    <row r="1140" spans="1:10" hidden="1" x14ac:dyDescent="0.5">
      <c r="A1140">
        <v>21</v>
      </c>
      <c r="B1140" t="s">
        <v>605</v>
      </c>
      <c r="C1140" t="s">
        <v>540</v>
      </c>
      <c r="D1140" t="s">
        <v>8</v>
      </c>
      <c r="E1140" t="s">
        <v>332</v>
      </c>
      <c r="F1140" t="s">
        <v>23829</v>
      </c>
      <c r="G1140" t="s">
        <v>400</v>
      </c>
      <c r="H1140">
        <v>2</v>
      </c>
      <c r="I1140">
        <v>0.91999999999999993</v>
      </c>
    </row>
    <row r="1141" spans="1:10" hidden="1" x14ac:dyDescent="0.5">
      <c r="A1141">
        <v>21</v>
      </c>
      <c r="B1141" t="s">
        <v>383</v>
      </c>
      <c r="C1141" t="s">
        <v>517</v>
      </c>
      <c r="D1141" t="s">
        <v>140</v>
      </c>
      <c r="E1141" t="s">
        <v>7</v>
      </c>
      <c r="F1141" t="s">
        <v>383</v>
      </c>
      <c r="G1141" t="s">
        <v>383</v>
      </c>
      <c r="H1141">
        <v>12</v>
      </c>
      <c r="I1141">
        <v>408.5</v>
      </c>
      <c r="J1141" t="s">
        <v>550</v>
      </c>
    </row>
    <row r="1142" spans="1:10" hidden="1" x14ac:dyDescent="0.5">
      <c r="A1142">
        <v>21</v>
      </c>
      <c r="B1142" t="s">
        <v>516</v>
      </c>
      <c r="C1142" t="s">
        <v>540</v>
      </c>
      <c r="D1142" t="s">
        <v>140</v>
      </c>
      <c r="E1142" t="s">
        <v>7</v>
      </c>
      <c r="F1142" t="s">
        <v>23829</v>
      </c>
      <c r="G1142" t="s">
        <v>435</v>
      </c>
      <c r="H1142">
        <v>2</v>
      </c>
      <c r="I1142">
        <v>0.5</v>
      </c>
    </row>
    <row r="1143" spans="1:10" hidden="1" x14ac:dyDescent="0.5">
      <c r="A1143">
        <v>21</v>
      </c>
      <c r="B1143" t="s">
        <v>605</v>
      </c>
      <c r="C1143" t="s">
        <v>479</v>
      </c>
      <c r="D1143" t="s">
        <v>79</v>
      </c>
      <c r="E1143" t="s">
        <v>199</v>
      </c>
      <c r="F1143" t="s">
        <v>23829</v>
      </c>
      <c r="G1143" t="s">
        <v>410</v>
      </c>
      <c r="H1143">
        <v>2</v>
      </c>
      <c r="I1143">
        <v>2.5</v>
      </c>
    </row>
    <row r="1144" spans="1:10" hidden="1" x14ac:dyDescent="0.5">
      <c r="A1144">
        <v>21</v>
      </c>
      <c r="B1144" t="s">
        <v>597</v>
      </c>
      <c r="C1144" t="s">
        <v>517</v>
      </c>
      <c r="D1144" t="s">
        <v>140</v>
      </c>
      <c r="E1144" t="s">
        <v>7</v>
      </c>
      <c r="F1144" t="s">
        <v>23829</v>
      </c>
      <c r="G1144" t="s">
        <v>412</v>
      </c>
      <c r="H1144">
        <v>5</v>
      </c>
      <c r="I1144">
        <v>8</v>
      </c>
    </row>
    <row r="1145" spans="1:10" hidden="1" x14ac:dyDescent="0.5">
      <c r="A1145">
        <v>21</v>
      </c>
      <c r="B1145" t="s">
        <v>478</v>
      </c>
      <c r="C1145" t="s">
        <v>517</v>
      </c>
      <c r="D1145" t="s">
        <v>140</v>
      </c>
      <c r="E1145" t="s">
        <v>364</v>
      </c>
      <c r="F1145" t="s">
        <v>23829</v>
      </c>
      <c r="G1145" t="s">
        <v>414</v>
      </c>
      <c r="H1145">
        <v>1</v>
      </c>
      <c r="I1145">
        <v>1</v>
      </c>
    </row>
    <row r="1146" spans="1:10" hidden="1" x14ac:dyDescent="0.5">
      <c r="A1146">
        <v>21</v>
      </c>
      <c r="B1146" t="s">
        <v>516</v>
      </c>
      <c r="C1146" t="s">
        <v>517</v>
      </c>
      <c r="D1146" t="s">
        <v>140</v>
      </c>
      <c r="E1146" t="s">
        <v>317</v>
      </c>
      <c r="F1146" t="s">
        <v>23829</v>
      </c>
      <c r="G1146" t="s">
        <v>416</v>
      </c>
      <c r="H1146">
        <v>2</v>
      </c>
      <c r="I1146">
        <v>3</v>
      </c>
    </row>
    <row r="1147" spans="1:10" hidden="1" x14ac:dyDescent="0.5">
      <c r="A1147">
        <v>21</v>
      </c>
      <c r="B1147" t="s">
        <v>395</v>
      </c>
      <c r="C1147" t="s">
        <v>540</v>
      </c>
      <c r="D1147" t="s">
        <v>8</v>
      </c>
      <c r="E1147" t="s">
        <v>209</v>
      </c>
      <c r="F1147" t="s">
        <v>23829</v>
      </c>
      <c r="G1147" t="s">
        <v>404</v>
      </c>
      <c r="H1147">
        <v>2</v>
      </c>
      <c r="I1147">
        <v>0.5</v>
      </c>
    </row>
    <row r="1148" spans="1:10" hidden="1" x14ac:dyDescent="0.5">
      <c r="A1148">
        <v>21</v>
      </c>
      <c r="B1148" t="s">
        <v>597</v>
      </c>
      <c r="C1148" t="s">
        <v>517</v>
      </c>
      <c r="D1148" t="s">
        <v>140</v>
      </c>
      <c r="E1148" t="s">
        <v>360</v>
      </c>
      <c r="F1148" t="s">
        <v>23829</v>
      </c>
      <c r="G1148" t="s">
        <v>418</v>
      </c>
      <c r="H1148">
        <v>2</v>
      </c>
      <c r="I1148">
        <v>3</v>
      </c>
    </row>
    <row r="1149" spans="1:10" hidden="1" x14ac:dyDescent="0.5">
      <c r="A1149">
        <v>21</v>
      </c>
      <c r="B1149" t="s">
        <v>516</v>
      </c>
      <c r="C1149" t="s">
        <v>517</v>
      </c>
      <c r="D1149" t="s">
        <v>140</v>
      </c>
      <c r="E1149" t="s">
        <v>7</v>
      </c>
      <c r="F1149" t="s">
        <v>23829</v>
      </c>
      <c r="G1149" t="s">
        <v>400</v>
      </c>
      <c r="H1149">
        <v>1</v>
      </c>
      <c r="I1149">
        <v>1.35</v>
      </c>
    </row>
    <row r="1150" spans="1:10" hidden="1" x14ac:dyDescent="0.5">
      <c r="A1150">
        <v>21</v>
      </c>
      <c r="B1150" t="s">
        <v>478</v>
      </c>
      <c r="C1150" t="s">
        <v>540</v>
      </c>
      <c r="D1150" t="s">
        <v>140</v>
      </c>
      <c r="E1150" t="s">
        <v>146</v>
      </c>
      <c r="F1150" t="s">
        <v>23829</v>
      </c>
      <c r="G1150" t="s">
        <v>414</v>
      </c>
      <c r="H1150">
        <v>2</v>
      </c>
      <c r="I1150">
        <v>1.5</v>
      </c>
    </row>
    <row r="1151" spans="1:10" hidden="1" x14ac:dyDescent="0.5">
      <c r="A1151">
        <v>21</v>
      </c>
      <c r="B1151" t="s">
        <v>605</v>
      </c>
      <c r="C1151" t="s">
        <v>540</v>
      </c>
      <c r="D1151" t="s">
        <v>330</v>
      </c>
      <c r="E1151" t="s">
        <v>344</v>
      </c>
      <c r="F1151" t="s">
        <v>23829</v>
      </c>
      <c r="G1151" t="s">
        <v>408</v>
      </c>
      <c r="H1151">
        <v>1</v>
      </c>
      <c r="I1151">
        <v>2</v>
      </c>
    </row>
    <row r="1152" spans="1:10" hidden="1" x14ac:dyDescent="0.5">
      <c r="A1152">
        <v>21</v>
      </c>
      <c r="B1152" t="s">
        <v>478</v>
      </c>
      <c r="C1152" t="s">
        <v>479</v>
      </c>
      <c r="D1152" t="s">
        <v>140</v>
      </c>
      <c r="E1152" t="s">
        <v>7</v>
      </c>
      <c r="F1152" t="s">
        <v>23829</v>
      </c>
      <c r="G1152" t="s">
        <v>408</v>
      </c>
      <c r="H1152">
        <v>1</v>
      </c>
      <c r="I1152">
        <v>3</v>
      </c>
    </row>
    <row r="1153" spans="1:10" hidden="1" x14ac:dyDescent="0.5">
      <c r="A1153">
        <v>21</v>
      </c>
      <c r="B1153" t="s">
        <v>383</v>
      </c>
      <c r="C1153" t="s">
        <v>540</v>
      </c>
      <c r="D1153" t="s">
        <v>140</v>
      </c>
      <c r="E1153" t="s">
        <v>7</v>
      </c>
      <c r="F1153" t="s">
        <v>383</v>
      </c>
      <c r="G1153" t="s">
        <v>383</v>
      </c>
      <c r="H1153">
        <v>3</v>
      </c>
      <c r="I1153">
        <v>25.33</v>
      </c>
      <c r="J1153" t="s">
        <v>550</v>
      </c>
    </row>
    <row r="1154" spans="1:10" hidden="1" x14ac:dyDescent="0.5">
      <c r="A1154">
        <v>21</v>
      </c>
      <c r="B1154" t="s">
        <v>516</v>
      </c>
      <c r="C1154" t="s">
        <v>479</v>
      </c>
      <c r="D1154" t="s">
        <v>140</v>
      </c>
      <c r="E1154" t="s">
        <v>7</v>
      </c>
      <c r="F1154" t="s">
        <v>23829</v>
      </c>
      <c r="G1154" t="s">
        <v>400</v>
      </c>
      <c r="H1154">
        <v>6</v>
      </c>
      <c r="I1154">
        <v>7.5</v>
      </c>
    </row>
    <row r="1155" spans="1:10" hidden="1" x14ac:dyDescent="0.5">
      <c r="A1155">
        <v>21</v>
      </c>
      <c r="B1155" t="s">
        <v>395</v>
      </c>
      <c r="C1155" t="s">
        <v>540</v>
      </c>
      <c r="D1155" t="s">
        <v>8</v>
      </c>
      <c r="E1155" t="s">
        <v>213</v>
      </c>
      <c r="F1155" t="s">
        <v>23829</v>
      </c>
      <c r="G1155" t="s">
        <v>410</v>
      </c>
      <c r="H1155">
        <v>2</v>
      </c>
      <c r="I1155">
        <v>2.5</v>
      </c>
    </row>
    <row r="1156" spans="1:10" hidden="1" x14ac:dyDescent="0.5">
      <c r="A1156">
        <v>21</v>
      </c>
      <c r="B1156" t="s">
        <v>605</v>
      </c>
      <c r="C1156" t="s">
        <v>517</v>
      </c>
      <c r="D1156" t="s">
        <v>79</v>
      </c>
      <c r="E1156" t="s">
        <v>203</v>
      </c>
      <c r="F1156" t="s">
        <v>23829</v>
      </c>
      <c r="G1156" t="s">
        <v>408</v>
      </c>
      <c r="H1156">
        <v>2</v>
      </c>
      <c r="I1156">
        <v>27.28</v>
      </c>
    </row>
    <row r="1157" spans="1:10" hidden="1" x14ac:dyDescent="0.5">
      <c r="A1157">
        <v>21</v>
      </c>
      <c r="B1157" t="s">
        <v>516</v>
      </c>
      <c r="C1157" t="s">
        <v>479</v>
      </c>
      <c r="D1157" t="s">
        <v>140</v>
      </c>
      <c r="E1157" t="s">
        <v>231</v>
      </c>
      <c r="F1157" t="s">
        <v>23829</v>
      </c>
      <c r="G1157" t="s">
        <v>408</v>
      </c>
      <c r="H1157">
        <v>2</v>
      </c>
      <c r="I1157">
        <v>6.75</v>
      </c>
    </row>
    <row r="1158" spans="1:10" hidden="1" x14ac:dyDescent="0.5">
      <c r="A1158">
        <v>21</v>
      </c>
      <c r="B1158" t="s">
        <v>516</v>
      </c>
      <c r="C1158" t="s">
        <v>540</v>
      </c>
      <c r="D1158" t="s">
        <v>140</v>
      </c>
      <c r="E1158" t="s">
        <v>7</v>
      </c>
      <c r="F1158" t="s">
        <v>23829</v>
      </c>
      <c r="G1158" t="s">
        <v>412</v>
      </c>
      <c r="H1158">
        <v>3</v>
      </c>
      <c r="I1158">
        <v>5.5</v>
      </c>
    </row>
    <row r="1159" spans="1:10" hidden="1" x14ac:dyDescent="0.5">
      <c r="A1159">
        <v>21</v>
      </c>
      <c r="B1159" t="s">
        <v>478</v>
      </c>
      <c r="C1159" t="s">
        <v>540</v>
      </c>
      <c r="D1159" t="s">
        <v>8</v>
      </c>
      <c r="E1159" t="s">
        <v>154</v>
      </c>
      <c r="F1159" t="s">
        <v>23829</v>
      </c>
      <c r="G1159" t="s">
        <v>402</v>
      </c>
      <c r="H1159">
        <v>2</v>
      </c>
      <c r="I1159">
        <v>0.58000000000000007</v>
      </c>
    </row>
    <row r="1160" spans="1:10" hidden="1" x14ac:dyDescent="0.5">
      <c r="A1160">
        <v>21</v>
      </c>
      <c r="B1160" t="s">
        <v>478</v>
      </c>
      <c r="C1160" t="s">
        <v>479</v>
      </c>
      <c r="D1160" t="s">
        <v>140</v>
      </c>
      <c r="E1160" t="s">
        <v>146</v>
      </c>
      <c r="F1160" t="s">
        <v>23829</v>
      </c>
      <c r="G1160" t="s">
        <v>404</v>
      </c>
      <c r="H1160">
        <v>6</v>
      </c>
      <c r="I1160">
        <v>16.5</v>
      </c>
    </row>
    <row r="1161" spans="1:10" hidden="1" x14ac:dyDescent="0.5">
      <c r="A1161">
        <v>21</v>
      </c>
      <c r="B1161" t="s">
        <v>478</v>
      </c>
      <c r="C1161" t="s">
        <v>517</v>
      </c>
      <c r="D1161" t="s">
        <v>8</v>
      </c>
      <c r="E1161" t="s">
        <v>209</v>
      </c>
      <c r="F1161" t="s">
        <v>23829</v>
      </c>
      <c r="G1161" t="s">
        <v>404</v>
      </c>
      <c r="H1161">
        <v>5</v>
      </c>
      <c r="I1161">
        <v>27.5</v>
      </c>
    </row>
    <row r="1162" spans="1:10" hidden="1" x14ac:dyDescent="0.5">
      <c r="A1162">
        <v>21</v>
      </c>
      <c r="B1162" t="s">
        <v>478</v>
      </c>
      <c r="C1162" t="s">
        <v>517</v>
      </c>
      <c r="D1162" t="s">
        <v>8</v>
      </c>
      <c r="E1162" t="s">
        <v>217</v>
      </c>
      <c r="F1162" t="s">
        <v>23829</v>
      </c>
      <c r="G1162" t="s">
        <v>404</v>
      </c>
      <c r="H1162">
        <v>3</v>
      </c>
      <c r="I1162">
        <v>1</v>
      </c>
    </row>
    <row r="1163" spans="1:10" hidden="1" x14ac:dyDescent="0.5">
      <c r="A1163">
        <v>21</v>
      </c>
      <c r="B1163" t="s">
        <v>478</v>
      </c>
      <c r="C1163" t="s">
        <v>540</v>
      </c>
      <c r="D1163" t="s">
        <v>79</v>
      </c>
      <c r="E1163" t="s">
        <v>207</v>
      </c>
      <c r="F1163" t="s">
        <v>23829</v>
      </c>
      <c r="G1163" t="s">
        <v>435</v>
      </c>
      <c r="H1163">
        <v>1</v>
      </c>
      <c r="I1163">
        <v>0.33</v>
      </c>
    </row>
    <row r="1164" spans="1:10" hidden="1" x14ac:dyDescent="0.5">
      <c r="A1164">
        <v>21</v>
      </c>
      <c r="B1164" t="s">
        <v>516</v>
      </c>
      <c r="C1164" t="s">
        <v>517</v>
      </c>
      <c r="D1164" t="s">
        <v>140</v>
      </c>
      <c r="E1164" t="s">
        <v>7</v>
      </c>
      <c r="F1164" t="s">
        <v>23829</v>
      </c>
      <c r="G1164" t="s">
        <v>412</v>
      </c>
      <c r="H1164">
        <v>5</v>
      </c>
      <c r="I1164">
        <v>12</v>
      </c>
    </row>
    <row r="1165" spans="1:10" hidden="1" x14ac:dyDescent="0.5">
      <c r="A1165">
        <v>21</v>
      </c>
      <c r="B1165" t="s">
        <v>516</v>
      </c>
      <c r="C1165" t="s">
        <v>517</v>
      </c>
      <c r="D1165" t="s">
        <v>140</v>
      </c>
      <c r="E1165" t="s">
        <v>7</v>
      </c>
      <c r="F1165" t="s">
        <v>23829</v>
      </c>
      <c r="G1165" t="s">
        <v>408</v>
      </c>
      <c r="H1165">
        <v>7</v>
      </c>
      <c r="I1165">
        <v>33.5</v>
      </c>
    </row>
    <row r="1166" spans="1:10" hidden="1" x14ac:dyDescent="0.5">
      <c r="A1166">
        <v>21</v>
      </c>
      <c r="B1166" t="s">
        <v>605</v>
      </c>
      <c r="C1166" t="s">
        <v>540</v>
      </c>
      <c r="D1166" t="s">
        <v>79</v>
      </c>
      <c r="E1166" t="s">
        <v>197</v>
      </c>
      <c r="F1166" t="s">
        <v>23829</v>
      </c>
      <c r="G1166" t="s">
        <v>408</v>
      </c>
      <c r="H1166">
        <v>1</v>
      </c>
      <c r="I1166">
        <v>6.25</v>
      </c>
    </row>
    <row r="1167" spans="1:10" hidden="1" x14ac:dyDescent="0.5">
      <c r="A1167">
        <v>21</v>
      </c>
      <c r="B1167" t="s">
        <v>516</v>
      </c>
      <c r="C1167" t="s">
        <v>517</v>
      </c>
      <c r="D1167" t="s">
        <v>8</v>
      </c>
      <c r="E1167" t="s">
        <v>7</v>
      </c>
      <c r="F1167" t="s">
        <v>23829</v>
      </c>
      <c r="G1167" t="s">
        <v>435</v>
      </c>
      <c r="H1167">
        <v>6</v>
      </c>
      <c r="I1167">
        <v>34.58</v>
      </c>
    </row>
    <row r="1168" spans="1:10" hidden="1" x14ac:dyDescent="0.5">
      <c r="A1168">
        <v>21</v>
      </c>
      <c r="B1168" t="s">
        <v>478</v>
      </c>
      <c r="C1168" t="s">
        <v>540</v>
      </c>
      <c r="D1168" t="s">
        <v>140</v>
      </c>
      <c r="E1168" t="s">
        <v>191</v>
      </c>
      <c r="F1168" t="s">
        <v>23829</v>
      </c>
      <c r="G1168" t="s">
        <v>402</v>
      </c>
      <c r="H1168">
        <v>2</v>
      </c>
      <c r="I1168">
        <v>0.5</v>
      </c>
    </row>
    <row r="1169" spans="1:10" hidden="1" x14ac:dyDescent="0.5">
      <c r="A1169">
        <v>21</v>
      </c>
      <c r="B1169" t="s">
        <v>163</v>
      </c>
      <c r="C1169" t="s">
        <v>517</v>
      </c>
      <c r="D1169" t="s">
        <v>140</v>
      </c>
      <c r="E1169" t="s">
        <v>393</v>
      </c>
      <c r="F1169" t="s">
        <v>23829</v>
      </c>
      <c r="G1169" t="s">
        <v>455</v>
      </c>
      <c r="H1169">
        <v>3</v>
      </c>
      <c r="I1169">
        <v>0</v>
      </c>
    </row>
    <row r="1170" spans="1:10" hidden="1" x14ac:dyDescent="0.5">
      <c r="A1170">
        <v>21</v>
      </c>
      <c r="B1170" t="s">
        <v>516</v>
      </c>
      <c r="C1170" t="s">
        <v>517</v>
      </c>
      <c r="D1170" t="s">
        <v>79</v>
      </c>
      <c r="E1170" t="s">
        <v>7</v>
      </c>
      <c r="F1170" t="s">
        <v>23829</v>
      </c>
      <c r="G1170" t="s">
        <v>418</v>
      </c>
      <c r="H1170">
        <v>2</v>
      </c>
      <c r="I1170">
        <v>30</v>
      </c>
    </row>
    <row r="1171" spans="1:10" hidden="1" x14ac:dyDescent="0.5">
      <c r="A1171">
        <v>21</v>
      </c>
      <c r="B1171" t="s">
        <v>395</v>
      </c>
      <c r="C1171" t="s">
        <v>517</v>
      </c>
      <c r="D1171" t="s">
        <v>140</v>
      </c>
      <c r="E1171" t="s">
        <v>393</v>
      </c>
      <c r="F1171" t="s">
        <v>23829</v>
      </c>
      <c r="G1171" t="s">
        <v>420</v>
      </c>
      <c r="H1171">
        <v>2</v>
      </c>
      <c r="I1171">
        <v>0.25</v>
      </c>
    </row>
    <row r="1172" spans="1:10" hidden="1" x14ac:dyDescent="0.5">
      <c r="A1172">
        <v>21</v>
      </c>
      <c r="B1172" t="s">
        <v>516</v>
      </c>
      <c r="C1172" t="s">
        <v>517</v>
      </c>
      <c r="D1172" t="s">
        <v>79</v>
      </c>
      <c r="E1172" t="s">
        <v>7</v>
      </c>
      <c r="F1172" t="s">
        <v>23829</v>
      </c>
      <c r="G1172" t="s">
        <v>435</v>
      </c>
      <c r="H1172">
        <v>2</v>
      </c>
      <c r="I1172">
        <v>9</v>
      </c>
    </row>
    <row r="1173" spans="1:10" hidden="1" x14ac:dyDescent="0.5">
      <c r="A1173">
        <v>21</v>
      </c>
      <c r="B1173" t="s">
        <v>478</v>
      </c>
      <c r="C1173" t="s">
        <v>479</v>
      </c>
      <c r="D1173" t="s">
        <v>8</v>
      </c>
      <c r="E1173" t="s">
        <v>154</v>
      </c>
      <c r="F1173" t="s">
        <v>23829</v>
      </c>
      <c r="G1173" t="s">
        <v>402</v>
      </c>
      <c r="H1173">
        <v>3</v>
      </c>
      <c r="I1173">
        <v>0.5</v>
      </c>
    </row>
    <row r="1174" spans="1:10" hidden="1" x14ac:dyDescent="0.5">
      <c r="A1174">
        <v>21</v>
      </c>
      <c r="B1174" t="s">
        <v>516</v>
      </c>
      <c r="C1174" t="s">
        <v>540</v>
      </c>
      <c r="D1174" t="s">
        <v>140</v>
      </c>
      <c r="E1174" t="s">
        <v>7</v>
      </c>
      <c r="F1174" t="s">
        <v>23829</v>
      </c>
      <c r="G1174" t="s">
        <v>408</v>
      </c>
      <c r="H1174">
        <v>2</v>
      </c>
      <c r="I1174">
        <v>8</v>
      </c>
    </row>
    <row r="1175" spans="1:10" hidden="1" x14ac:dyDescent="0.5">
      <c r="A1175">
        <v>21</v>
      </c>
      <c r="B1175" t="s">
        <v>478</v>
      </c>
      <c r="C1175" t="s">
        <v>517</v>
      </c>
      <c r="D1175" t="s">
        <v>330</v>
      </c>
      <c r="E1175" t="s">
        <v>344</v>
      </c>
      <c r="F1175" t="s">
        <v>23829</v>
      </c>
      <c r="G1175" t="s">
        <v>406</v>
      </c>
      <c r="H1175">
        <v>3</v>
      </c>
      <c r="I1175">
        <v>8</v>
      </c>
    </row>
    <row r="1176" spans="1:10" hidden="1" x14ac:dyDescent="0.5">
      <c r="A1176">
        <v>21</v>
      </c>
      <c r="B1176" t="s">
        <v>605</v>
      </c>
      <c r="C1176" t="s">
        <v>517</v>
      </c>
      <c r="D1176" t="s">
        <v>330</v>
      </c>
      <c r="E1176" t="s">
        <v>356</v>
      </c>
      <c r="F1176" t="s">
        <v>23829</v>
      </c>
      <c r="G1176" t="s">
        <v>435</v>
      </c>
      <c r="H1176">
        <v>8</v>
      </c>
      <c r="I1176">
        <v>74.25</v>
      </c>
    </row>
    <row r="1177" spans="1:10" hidden="1" x14ac:dyDescent="0.5">
      <c r="A1177">
        <v>3</v>
      </c>
      <c r="B1177" t="s">
        <v>478</v>
      </c>
      <c r="C1177" t="s">
        <v>479</v>
      </c>
      <c r="D1177" t="s">
        <v>330</v>
      </c>
      <c r="E1177" t="s">
        <v>329</v>
      </c>
      <c r="F1177" t="s">
        <v>23829</v>
      </c>
      <c r="G1177" t="s">
        <v>402</v>
      </c>
      <c r="H1177">
        <v>11</v>
      </c>
      <c r="I1177">
        <v>23</v>
      </c>
    </row>
    <row r="1178" spans="1:10" hidden="1" x14ac:dyDescent="0.5">
      <c r="A1178">
        <v>3</v>
      </c>
      <c r="B1178" t="s">
        <v>383</v>
      </c>
      <c r="C1178" t="s">
        <v>479</v>
      </c>
      <c r="D1178" t="s">
        <v>330</v>
      </c>
      <c r="E1178" t="s">
        <v>329</v>
      </c>
      <c r="F1178" t="s">
        <v>383</v>
      </c>
      <c r="G1178" t="s">
        <v>383</v>
      </c>
      <c r="H1178">
        <v>12</v>
      </c>
      <c r="I1178">
        <v>168.5</v>
      </c>
      <c r="J1178" t="s">
        <v>507</v>
      </c>
    </row>
    <row r="1179" spans="1:10" hidden="1" x14ac:dyDescent="0.5">
      <c r="A1179">
        <v>3</v>
      </c>
      <c r="B1179" t="s">
        <v>383</v>
      </c>
      <c r="C1179" t="s">
        <v>517</v>
      </c>
      <c r="D1179" t="s">
        <v>79</v>
      </c>
      <c r="E1179" t="s">
        <v>199</v>
      </c>
      <c r="F1179" t="s">
        <v>383</v>
      </c>
      <c r="G1179" t="s">
        <v>383</v>
      </c>
      <c r="H1179">
        <v>1</v>
      </c>
      <c r="I1179">
        <v>1</v>
      </c>
      <c r="J1179" t="s">
        <v>879</v>
      </c>
    </row>
    <row r="1180" spans="1:10" hidden="1" x14ac:dyDescent="0.5">
      <c r="A1180">
        <v>4</v>
      </c>
      <c r="B1180" t="s">
        <v>516</v>
      </c>
      <c r="C1180" t="s">
        <v>517</v>
      </c>
      <c r="D1180" t="s">
        <v>8</v>
      </c>
      <c r="E1180" t="s">
        <v>7</v>
      </c>
      <c r="F1180" t="s">
        <v>23829</v>
      </c>
      <c r="G1180" t="s">
        <v>410</v>
      </c>
      <c r="H1180">
        <v>11</v>
      </c>
      <c r="I1180">
        <v>23.66</v>
      </c>
    </row>
    <row r="1181" spans="1:10" hidden="1" x14ac:dyDescent="0.5">
      <c r="A1181">
        <v>4</v>
      </c>
      <c r="B1181" t="s">
        <v>605</v>
      </c>
      <c r="C1181" t="s">
        <v>479</v>
      </c>
      <c r="D1181" t="s">
        <v>79</v>
      </c>
      <c r="E1181" t="s">
        <v>199</v>
      </c>
      <c r="F1181" t="s">
        <v>23829</v>
      </c>
      <c r="G1181" t="s">
        <v>402</v>
      </c>
      <c r="H1181">
        <v>2</v>
      </c>
      <c r="I1181">
        <v>1.5</v>
      </c>
    </row>
    <row r="1182" spans="1:10" hidden="1" x14ac:dyDescent="0.5">
      <c r="A1182">
        <v>4</v>
      </c>
      <c r="B1182" t="s">
        <v>597</v>
      </c>
      <c r="C1182" t="s">
        <v>517</v>
      </c>
      <c r="D1182" t="s">
        <v>140</v>
      </c>
      <c r="E1182" t="s">
        <v>358</v>
      </c>
      <c r="F1182" t="s">
        <v>23829</v>
      </c>
      <c r="G1182" t="s">
        <v>416</v>
      </c>
      <c r="H1182">
        <v>3</v>
      </c>
      <c r="I1182">
        <v>6</v>
      </c>
    </row>
    <row r="1183" spans="1:10" hidden="1" x14ac:dyDescent="0.5">
      <c r="A1183">
        <v>4</v>
      </c>
      <c r="B1183" t="s">
        <v>383</v>
      </c>
      <c r="C1183" t="s">
        <v>517</v>
      </c>
      <c r="D1183" t="s">
        <v>8</v>
      </c>
      <c r="E1183" t="s">
        <v>213</v>
      </c>
      <c r="F1183" t="s">
        <v>383</v>
      </c>
      <c r="G1183" t="s">
        <v>383</v>
      </c>
      <c r="H1183">
        <v>1</v>
      </c>
      <c r="I1183">
        <v>2</v>
      </c>
      <c r="J1183" t="s">
        <v>550</v>
      </c>
    </row>
    <row r="1184" spans="1:10" hidden="1" x14ac:dyDescent="0.5">
      <c r="A1184">
        <v>4</v>
      </c>
      <c r="B1184" t="s">
        <v>597</v>
      </c>
      <c r="C1184" t="s">
        <v>517</v>
      </c>
      <c r="D1184" t="s">
        <v>8</v>
      </c>
      <c r="E1184" t="s">
        <v>213</v>
      </c>
      <c r="F1184" t="s">
        <v>23829</v>
      </c>
      <c r="G1184" t="s">
        <v>416</v>
      </c>
      <c r="H1184">
        <v>1</v>
      </c>
      <c r="I1184">
        <v>1</v>
      </c>
    </row>
    <row r="1185" spans="1:10" hidden="1" x14ac:dyDescent="0.5">
      <c r="A1185">
        <v>4</v>
      </c>
      <c r="B1185" t="s">
        <v>597</v>
      </c>
      <c r="C1185" t="s">
        <v>540</v>
      </c>
      <c r="D1185" t="s">
        <v>140</v>
      </c>
      <c r="E1185" t="s">
        <v>317</v>
      </c>
      <c r="F1185" t="s">
        <v>23829</v>
      </c>
      <c r="G1185" t="s">
        <v>416</v>
      </c>
      <c r="H1185">
        <v>7</v>
      </c>
      <c r="I1185">
        <v>14</v>
      </c>
    </row>
    <row r="1186" spans="1:10" hidden="1" x14ac:dyDescent="0.5">
      <c r="A1186">
        <v>4</v>
      </c>
      <c r="B1186" t="s">
        <v>478</v>
      </c>
      <c r="C1186" t="s">
        <v>479</v>
      </c>
      <c r="D1186" t="s">
        <v>68</v>
      </c>
      <c r="E1186" t="s">
        <v>135</v>
      </c>
      <c r="F1186" t="s">
        <v>23829</v>
      </c>
      <c r="G1186" t="s">
        <v>402</v>
      </c>
      <c r="H1186">
        <v>2</v>
      </c>
      <c r="I1186">
        <v>0.5</v>
      </c>
    </row>
    <row r="1187" spans="1:10" hidden="1" x14ac:dyDescent="0.5">
      <c r="A1187">
        <v>5</v>
      </c>
      <c r="B1187" t="s">
        <v>383</v>
      </c>
      <c r="C1187" t="s">
        <v>517</v>
      </c>
      <c r="D1187" t="s">
        <v>8</v>
      </c>
      <c r="E1187" t="s">
        <v>213</v>
      </c>
      <c r="F1187" t="s">
        <v>383</v>
      </c>
      <c r="G1187" t="s">
        <v>383</v>
      </c>
      <c r="H1187">
        <v>2</v>
      </c>
      <c r="I1187">
        <v>10</v>
      </c>
      <c r="J1187" t="s">
        <v>550</v>
      </c>
    </row>
    <row r="1188" spans="1:10" hidden="1" x14ac:dyDescent="0.5">
      <c r="A1188">
        <v>5</v>
      </c>
      <c r="B1188" t="s">
        <v>597</v>
      </c>
      <c r="C1188" t="s">
        <v>517</v>
      </c>
      <c r="D1188" t="s">
        <v>8</v>
      </c>
      <c r="E1188" t="s">
        <v>213</v>
      </c>
      <c r="F1188" t="s">
        <v>23829</v>
      </c>
      <c r="G1188" t="s">
        <v>416</v>
      </c>
      <c r="H1188">
        <v>4</v>
      </c>
      <c r="I1188">
        <v>4.5</v>
      </c>
    </row>
    <row r="1189" spans="1:10" hidden="1" x14ac:dyDescent="0.5">
      <c r="A1189">
        <v>3</v>
      </c>
      <c r="B1189" t="s">
        <v>478</v>
      </c>
      <c r="C1189" t="s">
        <v>479</v>
      </c>
      <c r="D1189" t="s">
        <v>79</v>
      </c>
      <c r="E1189" t="s">
        <v>199</v>
      </c>
      <c r="F1189" t="s">
        <v>23829</v>
      </c>
      <c r="G1189" t="s">
        <v>402</v>
      </c>
      <c r="H1189">
        <v>6</v>
      </c>
      <c r="I1189">
        <v>6.5</v>
      </c>
    </row>
    <row r="1190" spans="1:10" hidden="1" x14ac:dyDescent="0.5">
      <c r="A1190">
        <v>3</v>
      </c>
      <c r="B1190" t="s">
        <v>605</v>
      </c>
      <c r="C1190" t="s">
        <v>540</v>
      </c>
      <c r="D1190" t="s">
        <v>8</v>
      </c>
      <c r="E1190" t="s">
        <v>332</v>
      </c>
      <c r="F1190" t="s">
        <v>23829</v>
      </c>
      <c r="G1190" t="s">
        <v>406</v>
      </c>
      <c r="H1190">
        <v>1</v>
      </c>
      <c r="I1190">
        <v>0.75</v>
      </c>
    </row>
    <row r="1191" spans="1:10" hidden="1" x14ac:dyDescent="0.5">
      <c r="A1191">
        <v>3</v>
      </c>
      <c r="B1191" t="s">
        <v>478</v>
      </c>
      <c r="C1191" t="s">
        <v>540</v>
      </c>
      <c r="D1191" t="s">
        <v>8</v>
      </c>
      <c r="E1191" t="s">
        <v>332</v>
      </c>
      <c r="F1191" t="s">
        <v>23829</v>
      </c>
      <c r="G1191" t="s">
        <v>404</v>
      </c>
      <c r="H1191">
        <v>15</v>
      </c>
      <c r="I1191">
        <v>8.84</v>
      </c>
    </row>
    <row r="1192" spans="1:10" hidden="1" x14ac:dyDescent="0.5">
      <c r="A1192">
        <v>3</v>
      </c>
      <c r="B1192" t="s">
        <v>478</v>
      </c>
      <c r="C1192" t="s">
        <v>540</v>
      </c>
      <c r="D1192" t="s">
        <v>8</v>
      </c>
      <c r="E1192" t="s">
        <v>154</v>
      </c>
      <c r="F1192" t="s">
        <v>23829</v>
      </c>
      <c r="G1192" t="s">
        <v>404</v>
      </c>
      <c r="H1192">
        <v>1</v>
      </c>
      <c r="I1192">
        <v>0.25</v>
      </c>
    </row>
    <row r="1193" spans="1:10" hidden="1" x14ac:dyDescent="0.5">
      <c r="A1193">
        <v>3</v>
      </c>
      <c r="B1193" t="s">
        <v>478</v>
      </c>
      <c r="C1193" t="s">
        <v>540</v>
      </c>
      <c r="D1193" t="s">
        <v>8</v>
      </c>
      <c r="E1193" t="s">
        <v>154</v>
      </c>
      <c r="F1193" t="s">
        <v>23829</v>
      </c>
      <c r="G1193" t="s">
        <v>402</v>
      </c>
      <c r="H1193">
        <v>5</v>
      </c>
      <c r="I1193">
        <v>0.93</v>
      </c>
    </row>
    <row r="1194" spans="1:10" hidden="1" x14ac:dyDescent="0.5">
      <c r="A1194">
        <v>3</v>
      </c>
      <c r="B1194" t="s">
        <v>383</v>
      </c>
      <c r="C1194" t="s">
        <v>479</v>
      </c>
      <c r="D1194" t="s">
        <v>8</v>
      </c>
      <c r="E1194" t="s">
        <v>213</v>
      </c>
      <c r="F1194" t="s">
        <v>383</v>
      </c>
      <c r="G1194" t="s">
        <v>383</v>
      </c>
      <c r="H1194">
        <v>4</v>
      </c>
      <c r="I1194">
        <v>7.5</v>
      </c>
      <c r="J1194" t="s">
        <v>550</v>
      </c>
    </row>
    <row r="1195" spans="1:10" hidden="1" x14ac:dyDescent="0.5">
      <c r="A1195">
        <v>3</v>
      </c>
      <c r="B1195" t="s">
        <v>605</v>
      </c>
      <c r="C1195" t="s">
        <v>479</v>
      </c>
      <c r="D1195" t="s">
        <v>8</v>
      </c>
      <c r="E1195" t="s">
        <v>213</v>
      </c>
      <c r="F1195" t="s">
        <v>23829</v>
      </c>
      <c r="G1195" t="s">
        <v>410</v>
      </c>
      <c r="H1195">
        <v>12</v>
      </c>
      <c r="I1195">
        <v>9.5</v>
      </c>
    </row>
    <row r="1196" spans="1:10" hidden="1" x14ac:dyDescent="0.5">
      <c r="A1196">
        <v>3</v>
      </c>
      <c r="B1196" t="s">
        <v>383</v>
      </c>
      <c r="C1196" t="s">
        <v>540</v>
      </c>
      <c r="D1196" t="s">
        <v>8</v>
      </c>
      <c r="E1196" t="s">
        <v>332</v>
      </c>
      <c r="F1196" t="s">
        <v>383</v>
      </c>
      <c r="G1196" t="s">
        <v>383</v>
      </c>
      <c r="H1196">
        <v>2</v>
      </c>
      <c r="I1196">
        <v>17</v>
      </c>
      <c r="J1196" t="s">
        <v>550</v>
      </c>
    </row>
    <row r="1197" spans="1:10" hidden="1" x14ac:dyDescent="0.5">
      <c r="A1197">
        <v>3</v>
      </c>
      <c r="B1197" t="s">
        <v>478</v>
      </c>
      <c r="C1197" t="s">
        <v>540</v>
      </c>
      <c r="D1197" t="s">
        <v>330</v>
      </c>
      <c r="E1197" t="s">
        <v>346</v>
      </c>
      <c r="F1197" t="s">
        <v>23829</v>
      </c>
      <c r="G1197" t="s">
        <v>414</v>
      </c>
      <c r="H1197">
        <v>10</v>
      </c>
      <c r="I1197">
        <v>9.75</v>
      </c>
    </row>
    <row r="1198" spans="1:10" hidden="1" x14ac:dyDescent="0.5">
      <c r="A1198">
        <v>3</v>
      </c>
      <c r="B1198" t="s">
        <v>478</v>
      </c>
      <c r="C1198" t="s">
        <v>479</v>
      </c>
      <c r="D1198" t="s">
        <v>330</v>
      </c>
      <c r="E1198" t="s">
        <v>346</v>
      </c>
      <c r="F1198" t="s">
        <v>23829</v>
      </c>
      <c r="G1198" t="s">
        <v>402</v>
      </c>
      <c r="H1198">
        <v>31</v>
      </c>
      <c r="I1198">
        <v>4.99</v>
      </c>
    </row>
    <row r="1199" spans="1:10" hidden="1" x14ac:dyDescent="0.5">
      <c r="A1199">
        <v>3</v>
      </c>
      <c r="B1199" t="s">
        <v>478</v>
      </c>
      <c r="C1199" t="s">
        <v>479</v>
      </c>
      <c r="D1199" t="s">
        <v>140</v>
      </c>
      <c r="E1199" t="s">
        <v>7</v>
      </c>
      <c r="F1199" t="s">
        <v>23829</v>
      </c>
      <c r="G1199" t="s">
        <v>404</v>
      </c>
      <c r="H1199">
        <v>9</v>
      </c>
      <c r="I1199">
        <v>10.58</v>
      </c>
    </row>
    <row r="1200" spans="1:10" hidden="1" x14ac:dyDescent="0.5">
      <c r="A1200">
        <v>3</v>
      </c>
      <c r="B1200" t="s">
        <v>605</v>
      </c>
      <c r="C1200" t="s">
        <v>479</v>
      </c>
      <c r="D1200" t="s">
        <v>79</v>
      </c>
      <c r="E1200" t="s">
        <v>197</v>
      </c>
      <c r="F1200" t="s">
        <v>23829</v>
      </c>
      <c r="G1200" t="s">
        <v>400</v>
      </c>
      <c r="H1200">
        <v>6</v>
      </c>
      <c r="I1200">
        <v>3.5700000000000003</v>
      </c>
    </row>
    <row r="1201" spans="1:10" hidden="1" x14ac:dyDescent="0.5">
      <c r="A1201">
        <v>3</v>
      </c>
      <c r="B1201" t="s">
        <v>383</v>
      </c>
      <c r="C1201" t="s">
        <v>479</v>
      </c>
      <c r="D1201" t="s">
        <v>79</v>
      </c>
      <c r="E1201" t="s">
        <v>197</v>
      </c>
      <c r="F1201" t="s">
        <v>383</v>
      </c>
      <c r="G1201" t="s">
        <v>383</v>
      </c>
      <c r="H1201">
        <v>6</v>
      </c>
      <c r="I1201">
        <v>18</v>
      </c>
      <c r="J1201" t="s">
        <v>550</v>
      </c>
    </row>
    <row r="1202" spans="1:10" hidden="1" x14ac:dyDescent="0.5">
      <c r="A1202">
        <v>3</v>
      </c>
      <c r="B1202" t="s">
        <v>478</v>
      </c>
      <c r="C1202" t="s">
        <v>479</v>
      </c>
      <c r="D1202" t="s">
        <v>140</v>
      </c>
      <c r="E1202" t="s">
        <v>146</v>
      </c>
      <c r="F1202" t="s">
        <v>23829</v>
      </c>
      <c r="G1202" t="s">
        <v>404</v>
      </c>
      <c r="H1202">
        <v>20</v>
      </c>
      <c r="I1202">
        <v>32.489999999999995</v>
      </c>
    </row>
    <row r="1203" spans="1:10" hidden="1" x14ac:dyDescent="0.5">
      <c r="A1203">
        <v>3</v>
      </c>
      <c r="B1203" t="s">
        <v>516</v>
      </c>
      <c r="C1203" t="s">
        <v>517</v>
      </c>
      <c r="D1203" t="s">
        <v>8</v>
      </c>
      <c r="E1203" t="s">
        <v>7</v>
      </c>
      <c r="F1203" t="s">
        <v>23829</v>
      </c>
      <c r="G1203" t="s">
        <v>412</v>
      </c>
      <c r="H1203">
        <v>20</v>
      </c>
      <c r="I1203">
        <v>25.5</v>
      </c>
    </row>
    <row r="1204" spans="1:10" hidden="1" x14ac:dyDescent="0.5">
      <c r="A1204">
        <v>3</v>
      </c>
      <c r="B1204" t="s">
        <v>597</v>
      </c>
      <c r="C1204" t="s">
        <v>517</v>
      </c>
      <c r="D1204" t="s">
        <v>140</v>
      </c>
      <c r="E1204" t="s">
        <v>360</v>
      </c>
      <c r="F1204" t="s">
        <v>23829</v>
      </c>
      <c r="G1204" t="s">
        <v>402</v>
      </c>
      <c r="H1204">
        <v>1</v>
      </c>
      <c r="I1204">
        <v>0.5</v>
      </c>
    </row>
    <row r="1205" spans="1:10" hidden="1" x14ac:dyDescent="0.5">
      <c r="A1205">
        <v>3</v>
      </c>
      <c r="B1205" t="s">
        <v>478</v>
      </c>
      <c r="C1205" t="s">
        <v>540</v>
      </c>
      <c r="D1205" t="s">
        <v>79</v>
      </c>
      <c r="E1205" t="s">
        <v>197</v>
      </c>
      <c r="F1205" t="s">
        <v>23829</v>
      </c>
      <c r="G1205" t="s">
        <v>406</v>
      </c>
      <c r="H1205">
        <v>1</v>
      </c>
      <c r="I1205">
        <v>0.33</v>
      </c>
    </row>
    <row r="1206" spans="1:10" hidden="1" x14ac:dyDescent="0.5">
      <c r="A1206">
        <v>3</v>
      </c>
      <c r="B1206" t="s">
        <v>605</v>
      </c>
      <c r="C1206" t="s">
        <v>540</v>
      </c>
      <c r="D1206" t="s">
        <v>8</v>
      </c>
      <c r="E1206" t="s">
        <v>217</v>
      </c>
      <c r="F1206" t="s">
        <v>23829</v>
      </c>
      <c r="G1206" t="s">
        <v>410</v>
      </c>
      <c r="H1206">
        <v>9</v>
      </c>
      <c r="I1206">
        <v>6.5</v>
      </c>
    </row>
    <row r="1207" spans="1:10" hidden="1" x14ac:dyDescent="0.5">
      <c r="A1207">
        <v>3</v>
      </c>
      <c r="B1207" t="s">
        <v>478</v>
      </c>
      <c r="C1207" t="s">
        <v>540</v>
      </c>
      <c r="D1207" t="s">
        <v>8</v>
      </c>
      <c r="E1207" t="s">
        <v>217</v>
      </c>
      <c r="F1207" t="s">
        <v>23829</v>
      </c>
      <c r="G1207" t="s">
        <v>404</v>
      </c>
      <c r="H1207">
        <v>12</v>
      </c>
      <c r="I1207">
        <v>15.75</v>
      </c>
    </row>
    <row r="1208" spans="1:10" hidden="1" x14ac:dyDescent="0.5">
      <c r="A1208">
        <v>3</v>
      </c>
      <c r="B1208" t="s">
        <v>597</v>
      </c>
      <c r="C1208" t="s">
        <v>517</v>
      </c>
      <c r="D1208" t="s">
        <v>140</v>
      </c>
      <c r="E1208" t="s">
        <v>317</v>
      </c>
      <c r="F1208" t="s">
        <v>23829</v>
      </c>
      <c r="G1208" t="s">
        <v>416</v>
      </c>
      <c r="H1208">
        <v>16</v>
      </c>
      <c r="I1208">
        <v>10.75</v>
      </c>
    </row>
    <row r="1209" spans="1:10" hidden="1" x14ac:dyDescent="0.5">
      <c r="A1209">
        <v>3</v>
      </c>
      <c r="B1209" t="s">
        <v>516</v>
      </c>
      <c r="C1209" t="s">
        <v>517</v>
      </c>
      <c r="D1209" t="s">
        <v>140</v>
      </c>
      <c r="E1209" t="s">
        <v>7</v>
      </c>
      <c r="F1209" t="s">
        <v>23829</v>
      </c>
      <c r="G1209" t="s">
        <v>400</v>
      </c>
      <c r="H1209">
        <v>2</v>
      </c>
      <c r="I1209">
        <v>1</v>
      </c>
    </row>
    <row r="1210" spans="1:10" hidden="1" x14ac:dyDescent="0.5">
      <c r="A1210">
        <v>3</v>
      </c>
      <c r="B1210" t="s">
        <v>597</v>
      </c>
      <c r="C1210" t="s">
        <v>540</v>
      </c>
      <c r="D1210" t="s">
        <v>140</v>
      </c>
      <c r="E1210" t="s">
        <v>317</v>
      </c>
      <c r="F1210" t="s">
        <v>23829</v>
      </c>
      <c r="G1210" t="s">
        <v>416</v>
      </c>
      <c r="H1210">
        <v>4</v>
      </c>
      <c r="I1210">
        <v>12.25</v>
      </c>
    </row>
    <row r="1211" spans="1:10" hidden="1" x14ac:dyDescent="0.5">
      <c r="A1211">
        <v>3</v>
      </c>
      <c r="B1211" t="s">
        <v>516</v>
      </c>
      <c r="C1211" t="s">
        <v>517</v>
      </c>
      <c r="D1211" t="s">
        <v>140</v>
      </c>
      <c r="E1211" t="s">
        <v>395</v>
      </c>
      <c r="F1211" t="s">
        <v>23829</v>
      </c>
      <c r="G1211" t="s">
        <v>412</v>
      </c>
      <c r="H1211">
        <v>6</v>
      </c>
      <c r="I1211">
        <v>15.25</v>
      </c>
    </row>
    <row r="1212" spans="1:10" hidden="1" x14ac:dyDescent="0.5">
      <c r="A1212">
        <v>3</v>
      </c>
      <c r="B1212" t="s">
        <v>605</v>
      </c>
      <c r="C1212" t="s">
        <v>479</v>
      </c>
      <c r="D1212" t="s">
        <v>79</v>
      </c>
      <c r="E1212" t="s">
        <v>199</v>
      </c>
      <c r="F1212" t="s">
        <v>23829</v>
      </c>
      <c r="G1212" t="s">
        <v>402</v>
      </c>
      <c r="H1212">
        <v>2</v>
      </c>
      <c r="I1212">
        <v>2</v>
      </c>
    </row>
    <row r="1213" spans="1:10" hidden="1" x14ac:dyDescent="0.5">
      <c r="A1213">
        <v>3</v>
      </c>
      <c r="B1213" t="s">
        <v>478</v>
      </c>
      <c r="C1213" t="s">
        <v>479</v>
      </c>
      <c r="D1213" t="s">
        <v>330</v>
      </c>
      <c r="E1213" t="s">
        <v>354</v>
      </c>
      <c r="F1213" t="s">
        <v>23829</v>
      </c>
      <c r="G1213" t="s">
        <v>418</v>
      </c>
      <c r="H1213">
        <v>6</v>
      </c>
      <c r="I1213">
        <v>3.5</v>
      </c>
    </row>
    <row r="1214" spans="1:10" hidden="1" x14ac:dyDescent="0.5">
      <c r="A1214">
        <v>3</v>
      </c>
      <c r="B1214" t="s">
        <v>478</v>
      </c>
      <c r="C1214" t="s">
        <v>479</v>
      </c>
      <c r="D1214" t="s">
        <v>8</v>
      </c>
      <c r="E1214" t="s">
        <v>154</v>
      </c>
      <c r="F1214" t="s">
        <v>23829</v>
      </c>
      <c r="G1214" t="s">
        <v>418</v>
      </c>
      <c r="H1214">
        <v>6</v>
      </c>
      <c r="I1214">
        <v>3</v>
      </c>
    </row>
    <row r="1215" spans="1:10" hidden="1" x14ac:dyDescent="0.5">
      <c r="A1215">
        <v>3</v>
      </c>
      <c r="B1215" t="s">
        <v>478</v>
      </c>
      <c r="C1215" t="s">
        <v>479</v>
      </c>
      <c r="D1215" t="s">
        <v>330</v>
      </c>
      <c r="E1215" t="s">
        <v>346</v>
      </c>
      <c r="F1215" t="s">
        <v>23829</v>
      </c>
      <c r="G1215" t="s">
        <v>418</v>
      </c>
      <c r="H1215">
        <v>6</v>
      </c>
      <c r="I1215">
        <v>29</v>
      </c>
    </row>
    <row r="1216" spans="1:10" hidden="1" x14ac:dyDescent="0.5">
      <c r="A1216">
        <v>3</v>
      </c>
      <c r="B1216" t="s">
        <v>478</v>
      </c>
      <c r="C1216" t="s">
        <v>479</v>
      </c>
      <c r="D1216" t="s">
        <v>79</v>
      </c>
      <c r="E1216" t="s">
        <v>197</v>
      </c>
      <c r="F1216" t="s">
        <v>23829</v>
      </c>
      <c r="G1216" t="s">
        <v>418</v>
      </c>
      <c r="H1216">
        <v>4</v>
      </c>
      <c r="I1216">
        <v>13.17</v>
      </c>
    </row>
    <row r="1217" spans="1:10" hidden="1" x14ac:dyDescent="0.5">
      <c r="A1217">
        <v>3</v>
      </c>
      <c r="B1217" t="s">
        <v>478</v>
      </c>
      <c r="C1217" t="s">
        <v>479</v>
      </c>
      <c r="D1217" t="s">
        <v>79</v>
      </c>
      <c r="E1217" t="s">
        <v>199</v>
      </c>
      <c r="F1217" t="s">
        <v>23829</v>
      </c>
      <c r="G1217" t="s">
        <v>418</v>
      </c>
      <c r="H1217">
        <v>4</v>
      </c>
      <c r="I1217">
        <v>12</v>
      </c>
    </row>
    <row r="1218" spans="1:10" hidden="1" x14ac:dyDescent="0.5">
      <c r="A1218">
        <v>3</v>
      </c>
      <c r="B1218" t="s">
        <v>395</v>
      </c>
      <c r="C1218" t="s">
        <v>540</v>
      </c>
      <c r="D1218" t="s">
        <v>227</v>
      </c>
      <c r="E1218" t="s">
        <v>229</v>
      </c>
      <c r="F1218" t="s">
        <v>23829</v>
      </c>
      <c r="G1218" t="s">
        <v>406</v>
      </c>
      <c r="H1218">
        <v>5</v>
      </c>
      <c r="I1218">
        <v>5</v>
      </c>
    </row>
    <row r="1219" spans="1:10" hidden="1" x14ac:dyDescent="0.5">
      <c r="A1219">
        <v>3</v>
      </c>
      <c r="B1219" t="s">
        <v>478</v>
      </c>
      <c r="C1219" t="s">
        <v>517</v>
      </c>
      <c r="D1219" t="s">
        <v>8</v>
      </c>
      <c r="E1219" t="s">
        <v>209</v>
      </c>
      <c r="F1219" t="s">
        <v>23829</v>
      </c>
      <c r="G1219" t="s">
        <v>404</v>
      </c>
      <c r="H1219">
        <v>2</v>
      </c>
      <c r="I1219">
        <v>1</v>
      </c>
    </row>
    <row r="1220" spans="1:10" hidden="1" x14ac:dyDescent="0.5">
      <c r="A1220">
        <v>3</v>
      </c>
      <c r="B1220" t="s">
        <v>383</v>
      </c>
      <c r="C1220" t="s">
        <v>517</v>
      </c>
      <c r="D1220" t="s">
        <v>8</v>
      </c>
      <c r="E1220" t="s">
        <v>7</v>
      </c>
      <c r="F1220" t="s">
        <v>383</v>
      </c>
      <c r="G1220" t="s">
        <v>383</v>
      </c>
      <c r="H1220">
        <v>10</v>
      </c>
      <c r="I1220">
        <v>230.5</v>
      </c>
      <c r="J1220" t="s">
        <v>550</v>
      </c>
    </row>
    <row r="1221" spans="1:10" hidden="1" x14ac:dyDescent="0.5">
      <c r="A1221">
        <v>3</v>
      </c>
      <c r="B1221" t="s">
        <v>597</v>
      </c>
      <c r="C1221" t="s">
        <v>517</v>
      </c>
      <c r="D1221" t="s">
        <v>140</v>
      </c>
      <c r="E1221" t="s">
        <v>7</v>
      </c>
      <c r="F1221" t="s">
        <v>23829</v>
      </c>
      <c r="G1221" t="s">
        <v>412</v>
      </c>
      <c r="H1221">
        <v>1</v>
      </c>
      <c r="I1221">
        <v>1.25</v>
      </c>
    </row>
    <row r="1222" spans="1:10" hidden="1" x14ac:dyDescent="0.5">
      <c r="A1222">
        <v>3</v>
      </c>
      <c r="B1222" t="s">
        <v>597</v>
      </c>
      <c r="C1222" t="s">
        <v>517</v>
      </c>
      <c r="D1222" t="s">
        <v>8</v>
      </c>
      <c r="E1222" t="s">
        <v>7</v>
      </c>
      <c r="F1222" t="s">
        <v>23829</v>
      </c>
      <c r="G1222" t="s">
        <v>412</v>
      </c>
      <c r="H1222">
        <v>5</v>
      </c>
      <c r="I1222">
        <v>4.5</v>
      </c>
    </row>
    <row r="1223" spans="1:10" hidden="1" x14ac:dyDescent="0.5">
      <c r="A1223">
        <v>3</v>
      </c>
      <c r="B1223" t="s">
        <v>383</v>
      </c>
      <c r="C1223" t="s">
        <v>517</v>
      </c>
      <c r="D1223" t="s">
        <v>8</v>
      </c>
      <c r="E1223" t="s">
        <v>213</v>
      </c>
      <c r="F1223" t="s">
        <v>383</v>
      </c>
      <c r="G1223" t="s">
        <v>383</v>
      </c>
      <c r="H1223">
        <v>1</v>
      </c>
      <c r="I1223">
        <v>3</v>
      </c>
      <c r="J1223" t="s">
        <v>550</v>
      </c>
    </row>
    <row r="1224" spans="1:10" hidden="1" x14ac:dyDescent="0.5">
      <c r="A1224">
        <v>3</v>
      </c>
      <c r="B1224" t="s">
        <v>597</v>
      </c>
      <c r="C1224" t="s">
        <v>517</v>
      </c>
      <c r="D1224" t="s">
        <v>8</v>
      </c>
      <c r="E1224" t="s">
        <v>213</v>
      </c>
      <c r="F1224" t="s">
        <v>23829</v>
      </c>
      <c r="G1224" t="s">
        <v>416</v>
      </c>
      <c r="H1224">
        <v>1</v>
      </c>
      <c r="I1224">
        <v>1.5</v>
      </c>
    </row>
    <row r="1225" spans="1:10" hidden="1" x14ac:dyDescent="0.5">
      <c r="A1225">
        <v>3</v>
      </c>
      <c r="B1225" t="s">
        <v>478</v>
      </c>
      <c r="C1225" t="s">
        <v>540</v>
      </c>
      <c r="D1225" t="s">
        <v>8</v>
      </c>
      <c r="E1225" t="s">
        <v>209</v>
      </c>
      <c r="F1225" t="s">
        <v>23829</v>
      </c>
      <c r="G1225" t="s">
        <v>404</v>
      </c>
      <c r="H1225">
        <v>7</v>
      </c>
      <c r="I1225">
        <v>11.33</v>
      </c>
    </row>
    <row r="1226" spans="1:10" hidden="1" x14ac:dyDescent="0.5">
      <c r="A1226">
        <v>3</v>
      </c>
      <c r="B1226" t="s">
        <v>516</v>
      </c>
      <c r="C1226" t="s">
        <v>479</v>
      </c>
      <c r="D1226" t="s">
        <v>140</v>
      </c>
      <c r="E1226" t="s">
        <v>7</v>
      </c>
      <c r="F1226" t="s">
        <v>23829</v>
      </c>
      <c r="G1226" t="s">
        <v>408</v>
      </c>
      <c r="H1226">
        <v>3</v>
      </c>
      <c r="I1226">
        <v>4.5</v>
      </c>
    </row>
    <row r="1227" spans="1:10" hidden="1" x14ac:dyDescent="0.5">
      <c r="A1227">
        <v>3</v>
      </c>
      <c r="B1227" t="s">
        <v>478</v>
      </c>
      <c r="C1227" t="s">
        <v>540</v>
      </c>
      <c r="D1227" t="s">
        <v>140</v>
      </c>
      <c r="E1227" t="s">
        <v>146</v>
      </c>
      <c r="F1227" t="s">
        <v>23829</v>
      </c>
      <c r="G1227" t="s">
        <v>404</v>
      </c>
      <c r="H1227">
        <v>1</v>
      </c>
      <c r="I1227">
        <v>1</v>
      </c>
    </row>
    <row r="1228" spans="1:10" hidden="1" x14ac:dyDescent="0.5">
      <c r="A1228">
        <v>3</v>
      </c>
      <c r="B1228" t="s">
        <v>383</v>
      </c>
      <c r="C1228" t="s">
        <v>517</v>
      </c>
      <c r="D1228" t="s">
        <v>140</v>
      </c>
      <c r="E1228" t="s">
        <v>7</v>
      </c>
      <c r="F1228" t="s">
        <v>383</v>
      </c>
      <c r="G1228" t="s">
        <v>383</v>
      </c>
      <c r="H1228">
        <v>8</v>
      </c>
      <c r="I1228">
        <v>224</v>
      </c>
      <c r="J1228" t="s">
        <v>550</v>
      </c>
    </row>
    <row r="1229" spans="1:10" hidden="1" x14ac:dyDescent="0.5">
      <c r="A1229">
        <v>3</v>
      </c>
      <c r="B1229" t="s">
        <v>605</v>
      </c>
      <c r="C1229" t="s">
        <v>540</v>
      </c>
      <c r="D1229" t="s">
        <v>140</v>
      </c>
      <c r="E1229" t="s">
        <v>7</v>
      </c>
      <c r="F1229" t="s">
        <v>23829</v>
      </c>
      <c r="G1229" t="s">
        <v>400</v>
      </c>
      <c r="H1229">
        <v>2</v>
      </c>
      <c r="I1229">
        <v>1</v>
      </c>
    </row>
    <row r="1230" spans="1:10" hidden="1" x14ac:dyDescent="0.5">
      <c r="A1230">
        <v>3</v>
      </c>
      <c r="B1230" t="s">
        <v>478</v>
      </c>
      <c r="C1230" t="s">
        <v>540</v>
      </c>
      <c r="D1230" t="s">
        <v>330</v>
      </c>
      <c r="E1230" t="s">
        <v>344</v>
      </c>
      <c r="F1230" t="s">
        <v>23829</v>
      </c>
      <c r="G1230" t="s">
        <v>400</v>
      </c>
      <c r="H1230">
        <v>1</v>
      </c>
      <c r="I1230">
        <v>0.17</v>
      </c>
    </row>
    <row r="1231" spans="1:10" hidden="1" x14ac:dyDescent="0.5">
      <c r="A1231">
        <v>3</v>
      </c>
      <c r="B1231" t="s">
        <v>516</v>
      </c>
      <c r="C1231" t="s">
        <v>517</v>
      </c>
      <c r="D1231" t="s">
        <v>140</v>
      </c>
      <c r="E1231" t="s">
        <v>7</v>
      </c>
      <c r="F1231" t="s">
        <v>23829</v>
      </c>
      <c r="G1231" t="s">
        <v>412</v>
      </c>
      <c r="H1231">
        <v>16</v>
      </c>
      <c r="I1231">
        <v>28.5</v>
      </c>
    </row>
    <row r="1232" spans="1:10" hidden="1" x14ac:dyDescent="0.5">
      <c r="A1232">
        <v>3</v>
      </c>
      <c r="B1232" t="s">
        <v>597</v>
      </c>
      <c r="C1232" t="s">
        <v>540</v>
      </c>
      <c r="D1232" t="s">
        <v>140</v>
      </c>
      <c r="E1232" t="s">
        <v>7</v>
      </c>
      <c r="F1232" t="s">
        <v>23829</v>
      </c>
      <c r="G1232" t="s">
        <v>416</v>
      </c>
      <c r="H1232">
        <v>1</v>
      </c>
      <c r="I1232">
        <v>2.5</v>
      </c>
    </row>
    <row r="1233" spans="1:9" hidden="1" x14ac:dyDescent="0.5">
      <c r="A1233">
        <v>3</v>
      </c>
      <c r="B1233" t="s">
        <v>478</v>
      </c>
      <c r="C1233" t="s">
        <v>479</v>
      </c>
      <c r="D1233" t="s">
        <v>330</v>
      </c>
      <c r="E1233" t="s">
        <v>329</v>
      </c>
      <c r="F1233" t="s">
        <v>23829</v>
      </c>
      <c r="G1233" t="s">
        <v>408</v>
      </c>
      <c r="H1233">
        <v>10</v>
      </c>
      <c r="I1233">
        <v>12.75</v>
      </c>
    </row>
    <row r="1234" spans="1:9" hidden="1" x14ac:dyDescent="0.5">
      <c r="A1234">
        <v>3</v>
      </c>
      <c r="B1234" t="s">
        <v>605</v>
      </c>
      <c r="C1234" t="s">
        <v>479</v>
      </c>
      <c r="D1234" t="s">
        <v>330</v>
      </c>
      <c r="E1234" t="s">
        <v>354</v>
      </c>
      <c r="F1234" t="s">
        <v>23829</v>
      </c>
      <c r="G1234" t="s">
        <v>408</v>
      </c>
      <c r="H1234">
        <v>2</v>
      </c>
      <c r="I1234">
        <v>6</v>
      </c>
    </row>
    <row r="1235" spans="1:9" hidden="1" x14ac:dyDescent="0.5">
      <c r="A1235">
        <v>3</v>
      </c>
      <c r="B1235" t="s">
        <v>597</v>
      </c>
      <c r="C1235" t="s">
        <v>540</v>
      </c>
      <c r="D1235" t="s">
        <v>140</v>
      </c>
      <c r="E1235" t="s">
        <v>360</v>
      </c>
      <c r="F1235" t="s">
        <v>23829</v>
      </c>
      <c r="G1235" t="s">
        <v>416</v>
      </c>
      <c r="H1235">
        <v>1</v>
      </c>
      <c r="I1235">
        <v>0.75</v>
      </c>
    </row>
    <row r="1236" spans="1:9" hidden="1" x14ac:dyDescent="0.5">
      <c r="A1236">
        <v>3</v>
      </c>
      <c r="B1236" t="s">
        <v>605</v>
      </c>
      <c r="C1236" t="s">
        <v>540</v>
      </c>
      <c r="D1236" t="s">
        <v>8</v>
      </c>
      <c r="E1236" t="s">
        <v>154</v>
      </c>
      <c r="F1236" t="s">
        <v>23829</v>
      </c>
      <c r="G1236" t="s">
        <v>420</v>
      </c>
      <c r="H1236">
        <v>11</v>
      </c>
      <c r="I1236">
        <v>8.5</v>
      </c>
    </row>
    <row r="1237" spans="1:9" hidden="1" x14ac:dyDescent="0.5">
      <c r="A1237">
        <v>3</v>
      </c>
      <c r="B1237" t="s">
        <v>478</v>
      </c>
      <c r="C1237" t="s">
        <v>540</v>
      </c>
      <c r="D1237" t="s">
        <v>330</v>
      </c>
      <c r="E1237" t="s">
        <v>344</v>
      </c>
      <c r="F1237" t="s">
        <v>23829</v>
      </c>
      <c r="G1237" t="s">
        <v>406</v>
      </c>
      <c r="H1237">
        <v>2</v>
      </c>
      <c r="I1237">
        <v>1.5</v>
      </c>
    </row>
    <row r="1238" spans="1:9" hidden="1" x14ac:dyDescent="0.5">
      <c r="A1238">
        <v>3</v>
      </c>
      <c r="B1238" t="s">
        <v>516</v>
      </c>
      <c r="C1238" t="s">
        <v>517</v>
      </c>
      <c r="D1238" t="s">
        <v>8</v>
      </c>
      <c r="E1238" t="s">
        <v>7</v>
      </c>
      <c r="F1238" t="s">
        <v>23829</v>
      </c>
      <c r="G1238" t="s">
        <v>410</v>
      </c>
      <c r="H1238">
        <v>8</v>
      </c>
      <c r="I1238">
        <v>9.56</v>
      </c>
    </row>
    <row r="1239" spans="1:9" hidden="1" x14ac:dyDescent="0.5">
      <c r="A1239">
        <v>3</v>
      </c>
      <c r="B1239" t="s">
        <v>478</v>
      </c>
      <c r="C1239" t="s">
        <v>540</v>
      </c>
      <c r="D1239" t="s">
        <v>8</v>
      </c>
      <c r="E1239" t="s">
        <v>213</v>
      </c>
      <c r="F1239" t="s">
        <v>23829</v>
      </c>
      <c r="G1239" t="s">
        <v>414</v>
      </c>
      <c r="H1239">
        <v>1</v>
      </c>
      <c r="I1239">
        <v>2.5</v>
      </c>
    </row>
    <row r="1240" spans="1:9" hidden="1" x14ac:dyDescent="0.5">
      <c r="A1240">
        <v>3</v>
      </c>
      <c r="B1240" t="s">
        <v>478</v>
      </c>
      <c r="C1240" t="s">
        <v>517</v>
      </c>
      <c r="D1240" t="s">
        <v>8</v>
      </c>
      <c r="E1240" t="s">
        <v>217</v>
      </c>
      <c r="F1240" t="s">
        <v>23829</v>
      </c>
      <c r="G1240" t="s">
        <v>404</v>
      </c>
      <c r="H1240">
        <v>5</v>
      </c>
      <c r="I1240">
        <v>8</v>
      </c>
    </row>
    <row r="1241" spans="1:9" hidden="1" x14ac:dyDescent="0.5">
      <c r="A1241">
        <v>3</v>
      </c>
      <c r="B1241" t="s">
        <v>605</v>
      </c>
      <c r="C1241" t="s">
        <v>479</v>
      </c>
      <c r="D1241" t="s">
        <v>8</v>
      </c>
      <c r="E1241" t="s">
        <v>154</v>
      </c>
      <c r="F1241" t="s">
        <v>23829</v>
      </c>
      <c r="G1241" t="s">
        <v>420</v>
      </c>
      <c r="H1241">
        <v>11</v>
      </c>
      <c r="I1241">
        <v>4.5</v>
      </c>
    </row>
    <row r="1242" spans="1:9" hidden="1" x14ac:dyDescent="0.5">
      <c r="A1242">
        <v>3</v>
      </c>
      <c r="B1242" t="s">
        <v>605</v>
      </c>
      <c r="C1242" t="s">
        <v>540</v>
      </c>
      <c r="D1242" t="s">
        <v>8</v>
      </c>
      <c r="E1242" t="s">
        <v>332</v>
      </c>
      <c r="F1242" t="s">
        <v>23829</v>
      </c>
      <c r="G1242" t="s">
        <v>410</v>
      </c>
      <c r="H1242">
        <v>2</v>
      </c>
      <c r="I1242">
        <v>3</v>
      </c>
    </row>
    <row r="1243" spans="1:9" hidden="1" x14ac:dyDescent="0.5">
      <c r="A1243">
        <v>3</v>
      </c>
      <c r="B1243" t="s">
        <v>597</v>
      </c>
      <c r="C1243" t="s">
        <v>517</v>
      </c>
      <c r="D1243" t="s">
        <v>140</v>
      </c>
      <c r="E1243" t="s">
        <v>358</v>
      </c>
      <c r="F1243" t="s">
        <v>23829</v>
      </c>
      <c r="G1243" t="s">
        <v>416</v>
      </c>
      <c r="H1243">
        <v>1</v>
      </c>
      <c r="I1243">
        <v>4.5</v>
      </c>
    </row>
    <row r="1244" spans="1:9" hidden="1" x14ac:dyDescent="0.5">
      <c r="A1244">
        <v>3</v>
      </c>
      <c r="B1244" t="s">
        <v>395</v>
      </c>
      <c r="C1244" t="s">
        <v>517</v>
      </c>
      <c r="D1244" t="s">
        <v>8</v>
      </c>
      <c r="E1244" t="s">
        <v>154</v>
      </c>
      <c r="F1244" t="s">
        <v>23829</v>
      </c>
      <c r="G1244" t="s">
        <v>406</v>
      </c>
      <c r="H1244">
        <v>2</v>
      </c>
      <c r="I1244">
        <v>2</v>
      </c>
    </row>
    <row r="1245" spans="1:9" hidden="1" x14ac:dyDescent="0.5">
      <c r="A1245">
        <v>3</v>
      </c>
      <c r="B1245" t="s">
        <v>605</v>
      </c>
      <c r="C1245" t="s">
        <v>540</v>
      </c>
      <c r="D1245" t="s">
        <v>140</v>
      </c>
      <c r="E1245" t="s">
        <v>370</v>
      </c>
      <c r="F1245" t="s">
        <v>23829</v>
      </c>
      <c r="G1245" t="s">
        <v>410</v>
      </c>
      <c r="H1245">
        <v>2</v>
      </c>
      <c r="I1245">
        <v>1.5</v>
      </c>
    </row>
    <row r="1246" spans="1:9" hidden="1" x14ac:dyDescent="0.5">
      <c r="A1246">
        <v>3</v>
      </c>
      <c r="B1246" t="s">
        <v>478</v>
      </c>
      <c r="C1246" t="s">
        <v>479</v>
      </c>
      <c r="D1246" t="s">
        <v>330</v>
      </c>
      <c r="E1246" t="s">
        <v>346</v>
      </c>
      <c r="F1246" t="s">
        <v>23829</v>
      </c>
      <c r="G1246" t="s">
        <v>414</v>
      </c>
      <c r="H1246">
        <v>2</v>
      </c>
      <c r="I1246">
        <v>1</v>
      </c>
    </row>
    <row r="1247" spans="1:9" hidden="1" x14ac:dyDescent="0.5">
      <c r="A1247">
        <v>3</v>
      </c>
      <c r="B1247" t="s">
        <v>478</v>
      </c>
      <c r="C1247" t="s">
        <v>517</v>
      </c>
      <c r="D1247" t="s">
        <v>140</v>
      </c>
      <c r="E1247" t="s">
        <v>360</v>
      </c>
      <c r="F1247" t="s">
        <v>23829</v>
      </c>
      <c r="G1247" t="s">
        <v>418</v>
      </c>
      <c r="H1247">
        <v>2</v>
      </c>
      <c r="I1247">
        <v>4</v>
      </c>
    </row>
    <row r="1248" spans="1:9" hidden="1" x14ac:dyDescent="0.5">
      <c r="A1248">
        <v>3</v>
      </c>
      <c r="B1248" t="s">
        <v>478</v>
      </c>
      <c r="C1248" t="s">
        <v>540</v>
      </c>
      <c r="D1248" t="s">
        <v>140</v>
      </c>
      <c r="E1248" t="s">
        <v>7</v>
      </c>
      <c r="F1248" t="s">
        <v>23829</v>
      </c>
      <c r="G1248" t="s">
        <v>400</v>
      </c>
      <c r="H1248">
        <v>2</v>
      </c>
      <c r="I1248">
        <v>0.08</v>
      </c>
    </row>
    <row r="1249" spans="1:10" hidden="1" x14ac:dyDescent="0.5">
      <c r="A1249">
        <v>3</v>
      </c>
      <c r="B1249" t="s">
        <v>597</v>
      </c>
      <c r="C1249" t="s">
        <v>517</v>
      </c>
      <c r="D1249" t="s">
        <v>140</v>
      </c>
      <c r="E1249" t="s">
        <v>360</v>
      </c>
      <c r="F1249" t="s">
        <v>23829</v>
      </c>
      <c r="G1249" t="s">
        <v>416</v>
      </c>
      <c r="H1249">
        <v>7</v>
      </c>
      <c r="I1249">
        <v>26.53</v>
      </c>
    </row>
    <row r="1250" spans="1:10" hidden="1" x14ac:dyDescent="0.5">
      <c r="A1250">
        <v>3</v>
      </c>
      <c r="B1250" t="s">
        <v>478</v>
      </c>
      <c r="C1250" t="s">
        <v>540</v>
      </c>
      <c r="D1250" t="s">
        <v>330</v>
      </c>
      <c r="E1250" t="s">
        <v>346</v>
      </c>
      <c r="F1250" t="s">
        <v>23829</v>
      </c>
      <c r="G1250" t="s">
        <v>402</v>
      </c>
      <c r="H1250">
        <v>4</v>
      </c>
      <c r="I1250">
        <v>1.1600000000000001</v>
      </c>
    </row>
    <row r="1251" spans="1:10" hidden="1" x14ac:dyDescent="0.5">
      <c r="A1251">
        <v>3</v>
      </c>
      <c r="B1251" t="s">
        <v>395</v>
      </c>
      <c r="C1251" t="s">
        <v>517</v>
      </c>
      <c r="D1251" t="s">
        <v>79</v>
      </c>
      <c r="E1251" t="s">
        <v>201</v>
      </c>
      <c r="F1251" t="s">
        <v>23829</v>
      </c>
      <c r="G1251" t="s">
        <v>420</v>
      </c>
      <c r="H1251">
        <v>5</v>
      </c>
      <c r="I1251">
        <v>5</v>
      </c>
    </row>
    <row r="1252" spans="1:10" hidden="1" x14ac:dyDescent="0.5">
      <c r="A1252">
        <v>3</v>
      </c>
      <c r="B1252" t="s">
        <v>478</v>
      </c>
      <c r="C1252" t="s">
        <v>540</v>
      </c>
      <c r="D1252" t="s">
        <v>140</v>
      </c>
      <c r="E1252" t="s">
        <v>7</v>
      </c>
      <c r="F1252" t="s">
        <v>23829</v>
      </c>
      <c r="G1252" t="s">
        <v>406</v>
      </c>
      <c r="H1252">
        <v>6</v>
      </c>
      <c r="I1252">
        <v>3.25</v>
      </c>
    </row>
    <row r="1253" spans="1:10" hidden="1" x14ac:dyDescent="0.5">
      <c r="A1253">
        <v>3</v>
      </c>
      <c r="B1253" t="s">
        <v>478</v>
      </c>
      <c r="C1253" t="s">
        <v>540</v>
      </c>
      <c r="D1253" t="s">
        <v>330</v>
      </c>
      <c r="E1253" t="s">
        <v>344</v>
      </c>
      <c r="F1253" t="s">
        <v>23829</v>
      </c>
      <c r="G1253" t="s">
        <v>402</v>
      </c>
      <c r="H1253">
        <v>2</v>
      </c>
      <c r="I1253">
        <v>0.5</v>
      </c>
    </row>
    <row r="1254" spans="1:10" hidden="1" x14ac:dyDescent="0.5">
      <c r="A1254">
        <v>3</v>
      </c>
      <c r="B1254" t="s">
        <v>516</v>
      </c>
      <c r="C1254" t="s">
        <v>479</v>
      </c>
      <c r="D1254" t="s">
        <v>140</v>
      </c>
      <c r="E1254" t="s">
        <v>7</v>
      </c>
      <c r="F1254" t="s">
        <v>23829</v>
      </c>
      <c r="G1254" t="s">
        <v>400</v>
      </c>
      <c r="H1254">
        <v>1</v>
      </c>
      <c r="I1254">
        <v>1</v>
      </c>
    </row>
    <row r="1255" spans="1:10" hidden="1" x14ac:dyDescent="0.5">
      <c r="A1255">
        <v>3</v>
      </c>
      <c r="B1255" t="s">
        <v>478</v>
      </c>
      <c r="C1255" t="s">
        <v>517</v>
      </c>
      <c r="D1255" t="s">
        <v>140</v>
      </c>
      <c r="E1255" t="s">
        <v>146</v>
      </c>
      <c r="F1255" t="s">
        <v>23829</v>
      </c>
      <c r="G1255" t="s">
        <v>404</v>
      </c>
      <c r="H1255">
        <v>1</v>
      </c>
      <c r="I1255">
        <v>0.67</v>
      </c>
    </row>
    <row r="1256" spans="1:10" hidden="1" x14ac:dyDescent="0.5">
      <c r="A1256">
        <v>3</v>
      </c>
      <c r="B1256" t="s">
        <v>478</v>
      </c>
      <c r="C1256" t="s">
        <v>479</v>
      </c>
      <c r="D1256" t="s">
        <v>8</v>
      </c>
      <c r="E1256" t="s">
        <v>7</v>
      </c>
      <c r="F1256" t="s">
        <v>23829</v>
      </c>
      <c r="G1256" t="s">
        <v>404</v>
      </c>
      <c r="H1256">
        <v>2</v>
      </c>
      <c r="I1256">
        <v>4.75</v>
      </c>
    </row>
    <row r="1257" spans="1:10" hidden="1" x14ac:dyDescent="0.5">
      <c r="A1257">
        <v>3</v>
      </c>
      <c r="B1257" t="s">
        <v>478</v>
      </c>
      <c r="C1257" t="s">
        <v>479</v>
      </c>
      <c r="D1257" t="s">
        <v>68</v>
      </c>
      <c r="E1257" t="s">
        <v>135</v>
      </c>
      <c r="F1257" t="s">
        <v>23829</v>
      </c>
      <c r="G1257" t="s">
        <v>402</v>
      </c>
      <c r="H1257">
        <v>4</v>
      </c>
      <c r="I1257">
        <v>0.66</v>
      </c>
    </row>
    <row r="1258" spans="1:10" hidden="1" x14ac:dyDescent="0.5">
      <c r="A1258">
        <v>3</v>
      </c>
      <c r="B1258" t="s">
        <v>605</v>
      </c>
      <c r="C1258" t="s">
        <v>540</v>
      </c>
      <c r="D1258" t="s">
        <v>79</v>
      </c>
      <c r="E1258" t="s">
        <v>207</v>
      </c>
      <c r="F1258" t="s">
        <v>23829</v>
      </c>
      <c r="G1258" t="s">
        <v>420</v>
      </c>
      <c r="H1258">
        <v>1</v>
      </c>
      <c r="I1258">
        <v>0.25</v>
      </c>
    </row>
    <row r="1259" spans="1:10" hidden="1" x14ac:dyDescent="0.5">
      <c r="A1259">
        <v>3</v>
      </c>
      <c r="B1259" t="s">
        <v>516</v>
      </c>
      <c r="C1259" t="s">
        <v>540</v>
      </c>
      <c r="D1259" t="s">
        <v>140</v>
      </c>
      <c r="E1259" t="s">
        <v>7</v>
      </c>
      <c r="F1259" t="s">
        <v>23829</v>
      </c>
      <c r="G1259" t="s">
        <v>406</v>
      </c>
      <c r="H1259">
        <v>2</v>
      </c>
      <c r="I1259">
        <v>1.08</v>
      </c>
    </row>
    <row r="1260" spans="1:10" hidden="1" x14ac:dyDescent="0.5">
      <c r="A1260">
        <v>3</v>
      </c>
      <c r="B1260" t="s">
        <v>383</v>
      </c>
      <c r="C1260" t="s">
        <v>479</v>
      </c>
      <c r="D1260" t="s">
        <v>79</v>
      </c>
      <c r="E1260" t="s">
        <v>207</v>
      </c>
      <c r="F1260" t="s">
        <v>383</v>
      </c>
      <c r="G1260" t="s">
        <v>383</v>
      </c>
      <c r="H1260">
        <v>1</v>
      </c>
      <c r="I1260">
        <v>0.25</v>
      </c>
      <c r="J1260" t="s">
        <v>550</v>
      </c>
    </row>
    <row r="1261" spans="1:10" hidden="1" x14ac:dyDescent="0.5">
      <c r="A1261">
        <v>3</v>
      </c>
      <c r="B1261" t="s">
        <v>605</v>
      </c>
      <c r="C1261" t="s">
        <v>540</v>
      </c>
      <c r="D1261" t="s">
        <v>79</v>
      </c>
      <c r="E1261" t="s">
        <v>203</v>
      </c>
      <c r="F1261" t="s">
        <v>23829</v>
      </c>
      <c r="G1261" t="s">
        <v>400</v>
      </c>
      <c r="H1261">
        <v>3</v>
      </c>
      <c r="I1261">
        <v>6.5</v>
      </c>
    </row>
    <row r="1262" spans="1:10" hidden="1" x14ac:dyDescent="0.5">
      <c r="A1262">
        <v>3</v>
      </c>
      <c r="B1262" t="s">
        <v>516</v>
      </c>
      <c r="C1262" t="s">
        <v>540</v>
      </c>
      <c r="D1262" t="s">
        <v>140</v>
      </c>
      <c r="E1262" t="s">
        <v>7</v>
      </c>
      <c r="F1262" t="s">
        <v>23829</v>
      </c>
      <c r="G1262" t="s">
        <v>408</v>
      </c>
      <c r="H1262">
        <v>4</v>
      </c>
      <c r="I1262">
        <v>5.75</v>
      </c>
    </row>
    <row r="1263" spans="1:10" hidden="1" x14ac:dyDescent="0.5">
      <c r="A1263">
        <v>3</v>
      </c>
      <c r="B1263" t="s">
        <v>516</v>
      </c>
      <c r="C1263" t="s">
        <v>517</v>
      </c>
      <c r="D1263" t="s">
        <v>8</v>
      </c>
      <c r="E1263" t="s">
        <v>7</v>
      </c>
      <c r="F1263" t="s">
        <v>23829</v>
      </c>
      <c r="G1263" t="s">
        <v>418</v>
      </c>
      <c r="H1263">
        <v>2</v>
      </c>
      <c r="I1263">
        <v>7</v>
      </c>
    </row>
    <row r="1264" spans="1:10" hidden="1" x14ac:dyDescent="0.5">
      <c r="A1264">
        <v>3</v>
      </c>
      <c r="B1264" t="s">
        <v>605</v>
      </c>
      <c r="C1264" t="s">
        <v>479</v>
      </c>
      <c r="D1264" t="s">
        <v>79</v>
      </c>
      <c r="E1264" t="s">
        <v>207</v>
      </c>
      <c r="F1264" t="s">
        <v>23829</v>
      </c>
      <c r="G1264" t="s">
        <v>410</v>
      </c>
      <c r="H1264">
        <v>1</v>
      </c>
      <c r="I1264">
        <v>1</v>
      </c>
    </row>
    <row r="1265" spans="1:10" hidden="1" x14ac:dyDescent="0.5">
      <c r="A1265">
        <v>3</v>
      </c>
      <c r="B1265" t="s">
        <v>478</v>
      </c>
      <c r="C1265" t="s">
        <v>517</v>
      </c>
      <c r="D1265" t="s">
        <v>140</v>
      </c>
      <c r="E1265" t="s">
        <v>7</v>
      </c>
      <c r="F1265" t="s">
        <v>23829</v>
      </c>
      <c r="G1265" t="s">
        <v>404</v>
      </c>
      <c r="H1265">
        <v>1</v>
      </c>
      <c r="I1265">
        <v>1</v>
      </c>
    </row>
    <row r="1266" spans="1:10" hidden="1" x14ac:dyDescent="0.5">
      <c r="A1266">
        <v>3</v>
      </c>
      <c r="B1266" t="s">
        <v>383</v>
      </c>
      <c r="C1266" t="s">
        <v>540</v>
      </c>
      <c r="D1266" t="s">
        <v>8</v>
      </c>
      <c r="E1266" t="s">
        <v>213</v>
      </c>
      <c r="F1266" t="s">
        <v>383</v>
      </c>
      <c r="G1266" t="s">
        <v>383</v>
      </c>
      <c r="H1266">
        <v>2</v>
      </c>
      <c r="I1266">
        <v>3</v>
      </c>
      <c r="J1266" t="s">
        <v>550</v>
      </c>
    </row>
    <row r="1267" spans="1:10" hidden="1" x14ac:dyDescent="0.5">
      <c r="A1267">
        <v>3</v>
      </c>
      <c r="B1267" t="s">
        <v>605</v>
      </c>
      <c r="C1267" t="s">
        <v>540</v>
      </c>
      <c r="D1267" t="s">
        <v>8</v>
      </c>
      <c r="E1267" t="s">
        <v>213</v>
      </c>
      <c r="F1267" t="s">
        <v>23829</v>
      </c>
      <c r="G1267" t="s">
        <v>410</v>
      </c>
      <c r="H1267">
        <v>2</v>
      </c>
      <c r="I1267">
        <v>1</v>
      </c>
    </row>
    <row r="1268" spans="1:10" hidden="1" x14ac:dyDescent="0.5">
      <c r="A1268">
        <v>3</v>
      </c>
      <c r="B1268" t="s">
        <v>478</v>
      </c>
      <c r="C1268" t="s">
        <v>479</v>
      </c>
      <c r="D1268" t="s">
        <v>8</v>
      </c>
      <c r="E1268" t="s">
        <v>217</v>
      </c>
      <c r="F1268" t="s">
        <v>23829</v>
      </c>
      <c r="G1268" t="s">
        <v>406</v>
      </c>
      <c r="H1268">
        <v>5</v>
      </c>
      <c r="I1268">
        <v>3.33</v>
      </c>
    </row>
    <row r="1269" spans="1:10" hidden="1" x14ac:dyDescent="0.5">
      <c r="A1269">
        <v>3</v>
      </c>
      <c r="B1269" t="s">
        <v>605</v>
      </c>
      <c r="C1269" t="s">
        <v>517</v>
      </c>
      <c r="D1269" t="s">
        <v>8</v>
      </c>
      <c r="E1269" t="s">
        <v>217</v>
      </c>
      <c r="F1269" t="s">
        <v>23829</v>
      </c>
      <c r="G1269" t="s">
        <v>410</v>
      </c>
      <c r="H1269">
        <v>2</v>
      </c>
      <c r="I1269">
        <v>4</v>
      </c>
    </row>
    <row r="1270" spans="1:10" hidden="1" x14ac:dyDescent="0.5">
      <c r="A1270">
        <v>3</v>
      </c>
      <c r="B1270" t="s">
        <v>395</v>
      </c>
      <c r="C1270" t="s">
        <v>540</v>
      </c>
      <c r="D1270" t="s">
        <v>8</v>
      </c>
      <c r="E1270" t="s">
        <v>154</v>
      </c>
      <c r="F1270" t="s">
        <v>23829</v>
      </c>
      <c r="G1270" t="s">
        <v>420</v>
      </c>
      <c r="H1270">
        <v>5</v>
      </c>
      <c r="I1270">
        <v>2.5</v>
      </c>
    </row>
    <row r="1271" spans="1:10" hidden="1" x14ac:dyDescent="0.5">
      <c r="A1271">
        <v>3</v>
      </c>
      <c r="B1271" t="s">
        <v>605</v>
      </c>
      <c r="C1271" t="s">
        <v>540</v>
      </c>
      <c r="D1271" t="s">
        <v>79</v>
      </c>
      <c r="E1271" t="s">
        <v>201</v>
      </c>
      <c r="F1271" t="s">
        <v>23829</v>
      </c>
      <c r="G1271" t="s">
        <v>420</v>
      </c>
      <c r="H1271">
        <v>3</v>
      </c>
      <c r="I1271">
        <v>3</v>
      </c>
    </row>
    <row r="1272" spans="1:10" hidden="1" x14ac:dyDescent="0.5">
      <c r="A1272">
        <v>3</v>
      </c>
      <c r="B1272" t="s">
        <v>478</v>
      </c>
      <c r="C1272" t="s">
        <v>479</v>
      </c>
      <c r="D1272" t="s">
        <v>8</v>
      </c>
      <c r="E1272" t="s">
        <v>154</v>
      </c>
      <c r="F1272" t="s">
        <v>23829</v>
      </c>
      <c r="G1272" t="s">
        <v>402</v>
      </c>
      <c r="H1272">
        <v>1</v>
      </c>
      <c r="I1272">
        <v>0.33</v>
      </c>
    </row>
    <row r="1273" spans="1:10" hidden="1" x14ac:dyDescent="0.5">
      <c r="A1273">
        <v>3</v>
      </c>
      <c r="B1273" t="s">
        <v>478</v>
      </c>
      <c r="C1273" t="s">
        <v>540</v>
      </c>
      <c r="D1273" t="s">
        <v>8</v>
      </c>
      <c r="E1273" t="s">
        <v>154</v>
      </c>
      <c r="F1273" t="s">
        <v>23829</v>
      </c>
      <c r="G1273" t="s">
        <v>418</v>
      </c>
      <c r="H1273">
        <v>3</v>
      </c>
      <c r="I1273">
        <v>2</v>
      </c>
    </row>
    <row r="1274" spans="1:10" hidden="1" x14ac:dyDescent="0.5">
      <c r="A1274">
        <v>3</v>
      </c>
      <c r="B1274" t="s">
        <v>478</v>
      </c>
      <c r="C1274" t="s">
        <v>540</v>
      </c>
      <c r="D1274" t="s">
        <v>79</v>
      </c>
      <c r="E1274" t="s">
        <v>201</v>
      </c>
      <c r="F1274" t="s">
        <v>23829</v>
      </c>
      <c r="G1274" t="s">
        <v>414</v>
      </c>
      <c r="H1274">
        <v>1</v>
      </c>
      <c r="I1274">
        <v>2</v>
      </c>
    </row>
    <row r="1275" spans="1:10" hidden="1" x14ac:dyDescent="0.5">
      <c r="A1275">
        <v>3</v>
      </c>
      <c r="B1275" t="s">
        <v>395</v>
      </c>
      <c r="C1275" t="s">
        <v>540</v>
      </c>
      <c r="D1275" t="s">
        <v>140</v>
      </c>
      <c r="E1275" t="s">
        <v>395</v>
      </c>
      <c r="F1275" t="s">
        <v>23829</v>
      </c>
      <c r="G1275" t="s">
        <v>424</v>
      </c>
      <c r="H1275">
        <v>5</v>
      </c>
      <c r="I1275">
        <v>80</v>
      </c>
    </row>
    <row r="1276" spans="1:10" hidden="1" x14ac:dyDescent="0.5">
      <c r="A1276">
        <v>22</v>
      </c>
      <c r="B1276" t="s">
        <v>516</v>
      </c>
      <c r="C1276" t="s">
        <v>517</v>
      </c>
      <c r="D1276" t="s">
        <v>140</v>
      </c>
      <c r="E1276" t="s">
        <v>7</v>
      </c>
      <c r="F1276" t="s">
        <v>23829</v>
      </c>
      <c r="G1276" t="s">
        <v>412</v>
      </c>
      <c r="H1276">
        <v>19</v>
      </c>
      <c r="I1276">
        <v>41</v>
      </c>
    </row>
    <row r="1277" spans="1:10" hidden="1" x14ac:dyDescent="0.5">
      <c r="A1277">
        <v>22</v>
      </c>
      <c r="B1277" t="s">
        <v>478</v>
      </c>
      <c r="C1277" t="s">
        <v>517</v>
      </c>
      <c r="D1277" t="s">
        <v>8</v>
      </c>
      <c r="E1277" t="s">
        <v>154</v>
      </c>
      <c r="F1277" t="s">
        <v>23829</v>
      </c>
      <c r="G1277" t="s">
        <v>410</v>
      </c>
      <c r="H1277">
        <v>6</v>
      </c>
      <c r="I1277">
        <v>7.5</v>
      </c>
    </row>
    <row r="1278" spans="1:10" hidden="1" x14ac:dyDescent="0.5">
      <c r="A1278">
        <v>22</v>
      </c>
      <c r="B1278" t="s">
        <v>605</v>
      </c>
      <c r="C1278" t="s">
        <v>479</v>
      </c>
      <c r="D1278" t="s">
        <v>8</v>
      </c>
      <c r="E1278" t="s">
        <v>213</v>
      </c>
      <c r="F1278" t="s">
        <v>23829</v>
      </c>
      <c r="G1278" t="s">
        <v>410</v>
      </c>
      <c r="H1278">
        <v>20</v>
      </c>
      <c r="I1278">
        <v>13</v>
      </c>
    </row>
    <row r="1279" spans="1:10" hidden="1" x14ac:dyDescent="0.5">
      <c r="A1279">
        <v>22</v>
      </c>
      <c r="B1279" t="s">
        <v>605</v>
      </c>
      <c r="C1279" t="s">
        <v>540</v>
      </c>
      <c r="D1279" t="s">
        <v>8</v>
      </c>
      <c r="E1279" t="s">
        <v>332</v>
      </c>
      <c r="F1279" t="s">
        <v>23829</v>
      </c>
      <c r="G1279" t="s">
        <v>410</v>
      </c>
      <c r="H1279">
        <v>5</v>
      </c>
      <c r="I1279">
        <v>6</v>
      </c>
    </row>
    <row r="1280" spans="1:10" hidden="1" x14ac:dyDescent="0.5">
      <c r="A1280">
        <v>22</v>
      </c>
      <c r="B1280" t="s">
        <v>478</v>
      </c>
      <c r="C1280" t="s">
        <v>479</v>
      </c>
      <c r="D1280" t="s">
        <v>8</v>
      </c>
      <c r="E1280" t="s">
        <v>154</v>
      </c>
      <c r="F1280" t="s">
        <v>23829</v>
      </c>
      <c r="G1280" t="s">
        <v>410</v>
      </c>
      <c r="H1280">
        <v>3</v>
      </c>
      <c r="I1280">
        <v>3</v>
      </c>
    </row>
    <row r="1281" spans="1:10" hidden="1" x14ac:dyDescent="0.5">
      <c r="A1281">
        <v>22</v>
      </c>
      <c r="B1281" t="s">
        <v>478</v>
      </c>
      <c r="C1281" t="s">
        <v>479</v>
      </c>
      <c r="D1281" t="s">
        <v>330</v>
      </c>
      <c r="E1281" t="s">
        <v>346</v>
      </c>
      <c r="F1281" t="s">
        <v>23829</v>
      </c>
      <c r="G1281" t="s">
        <v>402</v>
      </c>
      <c r="H1281">
        <v>20</v>
      </c>
      <c r="I1281">
        <v>5.32</v>
      </c>
    </row>
    <row r="1282" spans="1:10" hidden="1" x14ac:dyDescent="0.5">
      <c r="A1282">
        <v>22</v>
      </c>
      <c r="B1282" t="s">
        <v>478</v>
      </c>
      <c r="C1282" t="s">
        <v>479</v>
      </c>
      <c r="D1282" t="s">
        <v>330</v>
      </c>
      <c r="E1282" t="s">
        <v>346</v>
      </c>
      <c r="F1282" t="s">
        <v>23829</v>
      </c>
      <c r="G1282" t="s">
        <v>414</v>
      </c>
      <c r="H1282">
        <v>8</v>
      </c>
      <c r="I1282">
        <v>13.5</v>
      </c>
    </row>
    <row r="1283" spans="1:10" hidden="1" x14ac:dyDescent="0.5">
      <c r="A1283">
        <v>22</v>
      </c>
      <c r="B1283" t="s">
        <v>516</v>
      </c>
      <c r="C1283" t="s">
        <v>517</v>
      </c>
      <c r="D1283" t="s">
        <v>79</v>
      </c>
      <c r="E1283" t="s">
        <v>7</v>
      </c>
      <c r="F1283" t="s">
        <v>23829</v>
      </c>
      <c r="G1283" t="s">
        <v>412</v>
      </c>
      <c r="H1283">
        <v>6</v>
      </c>
      <c r="I1283">
        <v>5.75</v>
      </c>
    </row>
    <row r="1284" spans="1:10" hidden="1" x14ac:dyDescent="0.5">
      <c r="A1284">
        <v>22</v>
      </c>
      <c r="B1284" t="s">
        <v>597</v>
      </c>
      <c r="C1284" t="s">
        <v>517</v>
      </c>
      <c r="D1284" t="s">
        <v>140</v>
      </c>
      <c r="E1284" t="s">
        <v>317</v>
      </c>
      <c r="F1284" t="s">
        <v>23829</v>
      </c>
      <c r="G1284" t="s">
        <v>416</v>
      </c>
      <c r="H1284">
        <v>18</v>
      </c>
      <c r="I1284">
        <v>28.75</v>
      </c>
    </row>
    <row r="1285" spans="1:10" hidden="1" x14ac:dyDescent="0.5">
      <c r="A1285">
        <v>22</v>
      </c>
      <c r="B1285" t="s">
        <v>516</v>
      </c>
      <c r="C1285" t="s">
        <v>540</v>
      </c>
      <c r="D1285" t="s">
        <v>140</v>
      </c>
      <c r="E1285" t="s">
        <v>7</v>
      </c>
      <c r="F1285" t="s">
        <v>23829</v>
      </c>
      <c r="G1285" t="s">
        <v>410</v>
      </c>
      <c r="H1285">
        <v>2</v>
      </c>
      <c r="I1285">
        <v>1.5</v>
      </c>
    </row>
    <row r="1286" spans="1:10" hidden="1" x14ac:dyDescent="0.5">
      <c r="A1286">
        <v>22</v>
      </c>
      <c r="B1286" t="s">
        <v>478</v>
      </c>
      <c r="C1286" t="s">
        <v>540</v>
      </c>
      <c r="D1286" t="s">
        <v>330</v>
      </c>
      <c r="E1286" t="s">
        <v>346</v>
      </c>
      <c r="F1286" t="s">
        <v>23829</v>
      </c>
      <c r="G1286" t="s">
        <v>414</v>
      </c>
      <c r="H1286">
        <v>4</v>
      </c>
      <c r="I1286">
        <v>4.25</v>
      </c>
    </row>
    <row r="1287" spans="1:10" hidden="1" x14ac:dyDescent="0.5">
      <c r="A1287">
        <v>22</v>
      </c>
      <c r="B1287" t="s">
        <v>478</v>
      </c>
      <c r="C1287" t="s">
        <v>540</v>
      </c>
      <c r="D1287" t="s">
        <v>330</v>
      </c>
      <c r="E1287" t="s">
        <v>346</v>
      </c>
      <c r="F1287" t="s">
        <v>23829</v>
      </c>
      <c r="G1287" t="s">
        <v>402</v>
      </c>
      <c r="H1287">
        <v>1</v>
      </c>
      <c r="I1287">
        <v>0.25</v>
      </c>
    </row>
    <row r="1288" spans="1:10" hidden="1" x14ac:dyDescent="0.5">
      <c r="A1288">
        <v>22</v>
      </c>
      <c r="B1288" t="s">
        <v>478</v>
      </c>
      <c r="C1288" t="s">
        <v>479</v>
      </c>
      <c r="D1288" t="s">
        <v>330</v>
      </c>
      <c r="E1288" t="s">
        <v>329</v>
      </c>
      <c r="F1288" t="s">
        <v>23829</v>
      </c>
      <c r="G1288" t="s">
        <v>402</v>
      </c>
      <c r="H1288">
        <v>4</v>
      </c>
      <c r="I1288">
        <v>3.17</v>
      </c>
    </row>
    <row r="1289" spans="1:10" hidden="1" x14ac:dyDescent="0.5">
      <c r="A1289">
        <v>22</v>
      </c>
      <c r="B1289" t="s">
        <v>605</v>
      </c>
      <c r="C1289" t="s">
        <v>479</v>
      </c>
      <c r="D1289" t="s">
        <v>8</v>
      </c>
      <c r="E1289" t="s">
        <v>213</v>
      </c>
      <c r="F1289" t="s">
        <v>23829</v>
      </c>
      <c r="G1289" t="s">
        <v>416</v>
      </c>
      <c r="H1289">
        <v>1</v>
      </c>
      <c r="I1289">
        <v>0.5</v>
      </c>
    </row>
    <row r="1290" spans="1:10" hidden="1" x14ac:dyDescent="0.5">
      <c r="A1290">
        <v>22</v>
      </c>
      <c r="B1290" t="s">
        <v>478</v>
      </c>
      <c r="C1290" t="s">
        <v>540</v>
      </c>
      <c r="D1290" t="s">
        <v>8</v>
      </c>
      <c r="E1290" t="s">
        <v>209</v>
      </c>
      <c r="F1290" t="s">
        <v>23829</v>
      </c>
      <c r="G1290" t="s">
        <v>404</v>
      </c>
      <c r="H1290">
        <v>83</v>
      </c>
      <c r="I1290">
        <v>127</v>
      </c>
    </row>
    <row r="1291" spans="1:10" hidden="1" x14ac:dyDescent="0.5">
      <c r="A1291">
        <v>22</v>
      </c>
      <c r="B1291" t="s">
        <v>516</v>
      </c>
      <c r="C1291" t="s">
        <v>540</v>
      </c>
      <c r="D1291" t="s">
        <v>140</v>
      </c>
      <c r="E1291" t="s">
        <v>7</v>
      </c>
      <c r="F1291" t="s">
        <v>23829</v>
      </c>
      <c r="G1291" t="s">
        <v>412</v>
      </c>
      <c r="H1291">
        <v>13</v>
      </c>
      <c r="I1291">
        <v>7.5</v>
      </c>
    </row>
    <row r="1292" spans="1:10" hidden="1" x14ac:dyDescent="0.5">
      <c r="A1292">
        <v>22</v>
      </c>
      <c r="B1292" t="s">
        <v>383</v>
      </c>
      <c r="C1292" t="s">
        <v>479</v>
      </c>
      <c r="D1292" t="s">
        <v>8</v>
      </c>
      <c r="E1292" t="s">
        <v>332</v>
      </c>
      <c r="F1292" t="s">
        <v>383</v>
      </c>
      <c r="G1292" t="s">
        <v>383</v>
      </c>
      <c r="H1292">
        <v>5</v>
      </c>
      <c r="I1292">
        <v>41</v>
      </c>
      <c r="J1292" t="s">
        <v>550</v>
      </c>
    </row>
    <row r="1293" spans="1:10" hidden="1" x14ac:dyDescent="0.5">
      <c r="A1293">
        <v>22</v>
      </c>
      <c r="B1293" t="s">
        <v>383</v>
      </c>
      <c r="C1293" t="s">
        <v>479</v>
      </c>
      <c r="D1293" t="s">
        <v>79</v>
      </c>
      <c r="E1293" t="s">
        <v>197</v>
      </c>
      <c r="F1293" t="s">
        <v>383</v>
      </c>
      <c r="G1293" t="s">
        <v>383</v>
      </c>
      <c r="H1293">
        <v>12</v>
      </c>
      <c r="I1293">
        <v>26</v>
      </c>
      <c r="J1293" t="s">
        <v>550</v>
      </c>
    </row>
    <row r="1294" spans="1:10" hidden="1" x14ac:dyDescent="0.5">
      <c r="A1294">
        <v>22</v>
      </c>
      <c r="B1294" t="s">
        <v>605</v>
      </c>
      <c r="C1294" t="s">
        <v>479</v>
      </c>
      <c r="D1294" t="s">
        <v>79</v>
      </c>
      <c r="E1294" t="s">
        <v>197</v>
      </c>
      <c r="F1294" t="s">
        <v>23829</v>
      </c>
      <c r="G1294" t="s">
        <v>435</v>
      </c>
      <c r="H1294">
        <v>9</v>
      </c>
      <c r="I1294">
        <v>16.16</v>
      </c>
    </row>
    <row r="1295" spans="1:10" hidden="1" x14ac:dyDescent="0.5">
      <c r="A1295">
        <v>22</v>
      </c>
      <c r="B1295" t="s">
        <v>478</v>
      </c>
      <c r="C1295" t="s">
        <v>540</v>
      </c>
      <c r="D1295" t="s">
        <v>140</v>
      </c>
      <c r="E1295" t="s">
        <v>368</v>
      </c>
      <c r="F1295" t="s">
        <v>23829</v>
      </c>
      <c r="G1295" t="s">
        <v>414</v>
      </c>
      <c r="H1295">
        <v>7</v>
      </c>
      <c r="I1295">
        <v>6.75</v>
      </c>
    </row>
    <row r="1296" spans="1:10" hidden="1" x14ac:dyDescent="0.5">
      <c r="A1296">
        <v>22</v>
      </c>
      <c r="B1296" t="s">
        <v>597</v>
      </c>
      <c r="C1296" t="s">
        <v>540</v>
      </c>
      <c r="D1296" t="s">
        <v>140</v>
      </c>
      <c r="E1296" t="s">
        <v>317</v>
      </c>
      <c r="F1296" t="s">
        <v>23829</v>
      </c>
      <c r="G1296" t="s">
        <v>416</v>
      </c>
      <c r="H1296">
        <v>6</v>
      </c>
      <c r="I1296">
        <v>11.5</v>
      </c>
    </row>
    <row r="1297" spans="1:10" hidden="1" x14ac:dyDescent="0.5">
      <c r="A1297">
        <v>22</v>
      </c>
      <c r="B1297" t="s">
        <v>605</v>
      </c>
      <c r="C1297" t="s">
        <v>540</v>
      </c>
      <c r="D1297" t="s">
        <v>8</v>
      </c>
      <c r="E1297" t="s">
        <v>156</v>
      </c>
      <c r="F1297" t="s">
        <v>23829</v>
      </c>
      <c r="G1297" t="s">
        <v>412</v>
      </c>
      <c r="H1297">
        <v>3</v>
      </c>
      <c r="I1297">
        <v>0.5</v>
      </c>
    </row>
    <row r="1298" spans="1:10" hidden="1" x14ac:dyDescent="0.5">
      <c r="A1298">
        <v>22</v>
      </c>
      <c r="B1298" t="s">
        <v>478</v>
      </c>
      <c r="C1298" t="s">
        <v>540</v>
      </c>
      <c r="D1298" t="s">
        <v>140</v>
      </c>
      <c r="E1298" t="s">
        <v>368</v>
      </c>
      <c r="F1298" t="s">
        <v>23829</v>
      </c>
      <c r="G1298" t="s">
        <v>406</v>
      </c>
      <c r="H1298">
        <v>5</v>
      </c>
      <c r="I1298">
        <v>8</v>
      </c>
    </row>
    <row r="1299" spans="1:10" hidden="1" x14ac:dyDescent="0.5">
      <c r="A1299">
        <v>22</v>
      </c>
      <c r="B1299" t="s">
        <v>605</v>
      </c>
      <c r="C1299" t="s">
        <v>540</v>
      </c>
      <c r="D1299" t="s">
        <v>68</v>
      </c>
      <c r="E1299" t="s">
        <v>135</v>
      </c>
      <c r="F1299" t="s">
        <v>23829</v>
      </c>
      <c r="G1299" t="s">
        <v>406</v>
      </c>
      <c r="H1299">
        <v>3</v>
      </c>
      <c r="I1299">
        <v>0.58000000000000007</v>
      </c>
    </row>
    <row r="1300" spans="1:10" hidden="1" x14ac:dyDescent="0.5">
      <c r="A1300">
        <v>22</v>
      </c>
      <c r="B1300" t="s">
        <v>478</v>
      </c>
      <c r="C1300" t="s">
        <v>479</v>
      </c>
      <c r="D1300" t="s">
        <v>330</v>
      </c>
      <c r="E1300" t="s">
        <v>329</v>
      </c>
      <c r="F1300" t="s">
        <v>23829</v>
      </c>
      <c r="G1300" t="s">
        <v>408</v>
      </c>
      <c r="H1300">
        <v>6</v>
      </c>
      <c r="I1300">
        <v>9.25</v>
      </c>
    </row>
    <row r="1301" spans="1:10" hidden="1" x14ac:dyDescent="0.5">
      <c r="A1301">
        <v>22</v>
      </c>
      <c r="B1301" t="s">
        <v>478</v>
      </c>
      <c r="C1301" t="s">
        <v>479</v>
      </c>
      <c r="D1301" t="s">
        <v>79</v>
      </c>
      <c r="E1301" t="s">
        <v>199</v>
      </c>
      <c r="F1301" t="s">
        <v>23829</v>
      </c>
      <c r="G1301" t="s">
        <v>402</v>
      </c>
      <c r="H1301">
        <v>8</v>
      </c>
      <c r="I1301">
        <v>21.5</v>
      </c>
    </row>
    <row r="1302" spans="1:10" hidden="1" x14ac:dyDescent="0.5">
      <c r="A1302">
        <v>22</v>
      </c>
      <c r="B1302" t="s">
        <v>516</v>
      </c>
      <c r="C1302" t="s">
        <v>517</v>
      </c>
      <c r="D1302" t="s">
        <v>140</v>
      </c>
      <c r="E1302" t="s">
        <v>7</v>
      </c>
      <c r="F1302" t="s">
        <v>23829</v>
      </c>
      <c r="G1302" t="s">
        <v>435</v>
      </c>
      <c r="H1302">
        <v>3</v>
      </c>
      <c r="I1302">
        <v>1.17</v>
      </c>
    </row>
    <row r="1303" spans="1:10" hidden="1" x14ac:dyDescent="0.5">
      <c r="A1303">
        <v>22</v>
      </c>
      <c r="B1303" t="s">
        <v>516</v>
      </c>
      <c r="C1303" t="s">
        <v>517</v>
      </c>
      <c r="D1303" t="s">
        <v>140</v>
      </c>
      <c r="E1303" t="s">
        <v>395</v>
      </c>
      <c r="F1303" t="s">
        <v>23829</v>
      </c>
      <c r="G1303" t="s">
        <v>412</v>
      </c>
      <c r="H1303">
        <v>6</v>
      </c>
      <c r="I1303">
        <v>22.5</v>
      </c>
    </row>
    <row r="1304" spans="1:10" hidden="1" x14ac:dyDescent="0.5">
      <c r="A1304">
        <v>22</v>
      </c>
      <c r="B1304" t="s">
        <v>605</v>
      </c>
      <c r="C1304" t="s">
        <v>540</v>
      </c>
      <c r="D1304" t="s">
        <v>8</v>
      </c>
      <c r="E1304" t="s">
        <v>213</v>
      </c>
      <c r="F1304" t="s">
        <v>23829</v>
      </c>
      <c r="G1304" t="s">
        <v>400</v>
      </c>
      <c r="H1304">
        <v>1</v>
      </c>
      <c r="I1304">
        <v>0.25</v>
      </c>
    </row>
    <row r="1305" spans="1:10" hidden="1" x14ac:dyDescent="0.5">
      <c r="A1305">
        <v>22</v>
      </c>
      <c r="B1305" t="s">
        <v>478</v>
      </c>
      <c r="C1305" t="s">
        <v>540</v>
      </c>
      <c r="D1305" t="s">
        <v>8</v>
      </c>
      <c r="E1305" t="s">
        <v>332</v>
      </c>
      <c r="F1305" t="s">
        <v>23829</v>
      </c>
      <c r="G1305" t="s">
        <v>404</v>
      </c>
      <c r="H1305">
        <v>10</v>
      </c>
      <c r="I1305">
        <v>9</v>
      </c>
    </row>
    <row r="1306" spans="1:10" hidden="1" x14ac:dyDescent="0.5">
      <c r="A1306">
        <v>22</v>
      </c>
      <c r="B1306" t="s">
        <v>478</v>
      </c>
      <c r="C1306" t="s">
        <v>540</v>
      </c>
      <c r="D1306" t="s">
        <v>140</v>
      </c>
      <c r="E1306" t="s">
        <v>152</v>
      </c>
      <c r="F1306" t="s">
        <v>23829</v>
      </c>
      <c r="G1306" t="s">
        <v>402</v>
      </c>
      <c r="H1306">
        <v>4</v>
      </c>
      <c r="I1306">
        <v>22</v>
      </c>
    </row>
    <row r="1307" spans="1:10" hidden="1" x14ac:dyDescent="0.5">
      <c r="A1307">
        <v>22</v>
      </c>
      <c r="B1307" t="s">
        <v>383</v>
      </c>
      <c r="C1307" t="s">
        <v>479</v>
      </c>
      <c r="D1307" t="s">
        <v>79</v>
      </c>
      <c r="E1307" t="s">
        <v>199</v>
      </c>
      <c r="F1307" t="s">
        <v>383</v>
      </c>
      <c r="G1307" t="s">
        <v>383</v>
      </c>
      <c r="H1307">
        <v>6</v>
      </c>
      <c r="I1307">
        <v>167</v>
      </c>
      <c r="J1307" t="s">
        <v>879</v>
      </c>
    </row>
    <row r="1308" spans="1:10" hidden="1" x14ac:dyDescent="0.5">
      <c r="A1308">
        <v>22</v>
      </c>
      <c r="B1308" t="s">
        <v>597</v>
      </c>
      <c r="C1308" t="s">
        <v>517</v>
      </c>
      <c r="D1308" t="s">
        <v>140</v>
      </c>
      <c r="E1308" t="s">
        <v>7</v>
      </c>
      <c r="F1308" t="s">
        <v>23829</v>
      </c>
      <c r="G1308" t="s">
        <v>412</v>
      </c>
      <c r="H1308">
        <v>5</v>
      </c>
      <c r="I1308">
        <v>6.5</v>
      </c>
    </row>
    <row r="1309" spans="1:10" hidden="1" x14ac:dyDescent="0.5">
      <c r="A1309">
        <v>22</v>
      </c>
      <c r="B1309" t="s">
        <v>395</v>
      </c>
      <c r="C1309" t="s">
        <v>517</v>
      </c>
      <c r="D1309" t="s">
        <v>140</v>
      </c>
      <c r="E1309" t="s">
        <v>393</v>
      </c>
      <c r="F1309" t="s">
        <v>23829</v>
      </c>
      <c r="G1309" t="s">
        <v>420</v>
      </c>
      <c r="H1309">
        <v>5</v>
      </c>
      <c r="I1309">
        <v>20</v>
      </c>
    </row>
    <row r="1310" spans="1:10" hidden="1" x14ac:dyDescent="0.5">
      <c r="A1310">
        <v>22</v>
      </c>
      <c r="B1310" t="s">
        <v>395</v>
      </c>
      <c r="C1310" t="s">
        <v>540</v>
      </c>
      <c r="D1310" t="s">
        <v>8</v>
      </c>
      <c r="E1310" t="s">
        <v>213</v>
      </c>
      <c r="F1310" t="s">
        <v>23829</v>
      </c>
      <c r="G1310" t="s">
        <v>410</v>
      </c>
      <c r="H1310">
        <v>2</v>
      </c>
      <c r="I1310">
        <v>0.5</v>
      </c>
    </row>
    <row r="1311" spans="1:10" hidden="1" x14ac:dyDescent="0.5">
      <c r="A1311">
        <v>22</v>
      </c>
      <c r="B1311" t="s">
        <v>597</v>
      </c>
      <c r="C1311" t="s">
        <v>517</v>
      </c>
      <c r="D1311" t="s">
        <v>140</v>
      </c>
      <c r="E1311" t="s">
        <v>358</v>
      </c>
      <c r="F1311" t="s">
        <v>23829</v>
      </c>
      <c r="G1311" t="s">
        <v>416</v>
      </c>
      <c r="H1311">
        <v>4</v>
      </c>
      <c r="I1311">
        <v>5</v>
      </c>
    </row>
    <row r="1312" spans="1:10" hidden="1" x14ac:dyDescent="0.5">
      <c r="A1312">
        <v>22</v>
      </c>
      <c r="B1312" t="s">
        <v>395</v>
      </c>
      <c r="C1312" t="s">
        <v>517</v>
      </c>
      <c r="D1312" t="s">
        <v>140</v>
      </c>
      <c r="E1312" t="s">
        <v>395</v>
      </c>
      <c r="F1312" t="s">
        <v>23829</v>
      </c>
      <c r="G1312" t="s">
        <v>410</v>
      </c>
      <c r="H1312">
        <v>1</v>
      </c>
      <c r="I1312">
        <v>1.5</v>
      </c>
    </row>
    <row r="1313" spans="1:9" hidden="1" x14ac:dyDescent="0.5">
      <c r="A1313">
        <v>22</v>
      </c>
      <c r="B1313" t="s">
        <v>478</v>
      </c>
      <c r="C1313" t="s">
        <v>479</v>
      </c>
      <c r="D1313" t="s">
        <v>140</v>
      </c>
      <c r="E1313" t="s">
        <v>146</v>
      </c>
      <c r="F1313" t="s">
        <v>23829</v>
      </c>
      <c r="G1313" t="s">
        <v>414</v>
      </c>
      <c r="H1313">
        <v>3</v>
      </c>
      <c r="I1313">
        <v>8</v>
      </c>
    </row>
    <row r="1314" spans="1:9" hidden="1" x14ac:dyDescent="0.5">
      <c r="A1314">
        <v>22</v>
      </c>
      <c r="B1314" t="s">
        <v>605</v>
      </c>
      <c r="C1314" t="s">
        <v>517</v>
      </c>
      <c r="D1314" t="s">
        <v>8</v>
      </c>
      <c r="E1314" t="s">
        <v>213</v>
      </c>
      <c r="F1314" t="s">
        <v>23829</v>
      </c>
      <c r="G1314" t="s">
        <v>410</v>
      </c>
      <c r="H1314">
        <v>1</v>
      </c>
      <c r="I1314">
        <v>0.75</v>
      </c>
    </row>
    <row r="1315" spans="1:9" hidden="1" x14ac:dyDescent="0.5">
      <c r="A1315">
        <v>22</v>
      </c>
      <c r="B1315" t="s">
        <v>516</v>
      </c>
      <c r="C1315" t="s">
        <v>517</v>
      </c>
      <c r="D1315" t="s">
        <v>140</v>
      </c>
      <c r="E1315" t="s">
        <v>7</v>
      </c>
      <c r="F1315" t="s">
        <v>23829</v>
      </c>
      <c r="G1315" t="s">
        <v>418</v>
      </c>
      <c r="H1315">
        <v>32</v>
      </c>
      <c r="I1315">
        <v>33.5</v>
      </c>
    </row>
    <row r="1316" spans="1:9" hidden="1" x14ac:dyDescent="0.5">
      <c r="A1316">
        <v>22</v>
      </c>
      <c r="B1316" t="s">
        <v>478</v>
      </c>
      <c r="C1316" t="s">
        <v>517</v>
      </c>
      <c r="D1316" t="s">
        <v>140</v>
      </c>
      <c r="E1316" t="s">
        <v>191</v>
      </c>
      <c r="F1316" t="s">
        <v>23829</v>
      </c>
      <c r="G1316" t="s">
        <v>404</v>
      </c>
      <c r="H1316">
        <v>4</v>
      </c>
      <c r="I1316">
        <v>2</v>
      </c>
    </row>
    <row r="1317" spans="1:9" hidden="1" x14ac:dyDescent="0.5">
      <c r="A1317">
        <v>22</v>
      </c>
      <c r="B1317" t="s">
        <v>478</v>
      </c>
      <c r="C1317" t="s">
        <v>479</v>
      </c>
      <c r="D1317" t="s">
        <v>8</v>
      </c>
      <c r="E1317" t="s">
        <v>154</v>
      </c>
      <c r="F1317" t="s">
        <v>23829</v>
      </c>
      <c r="G1317" t="s">
        <v>414</v>
      </c>
      <c r="H1317">
        <v>3</v>
      </c>
      <c r="I1317">
        <v>3</v>
      </c>
    </row>
    <row r="1318" spans="1:9" hidden="1" x14ac:dyDescent="0.5">
      <c r="A1318">
        <v>22</v>
      </c>
      <c r="B1318" t="s">
        <v>516</v>
      </c>
      <c r="C1318" t="s">
        <v>517</v>
      </c>
      <c r="D1318" t="s">
        <v>140</v>
      </c>
      <c r="E1318" t="s">
        <v>317</v>
      </c>
      <c r="F1318" t="s">
        <v>23829</v>
      </c>
      <c r="G1318" t="s">
        <v>418</v>
      </c>
      <c r="H1318">
        <v>4</v>
      </c>
      <c r="I1318">
        <v>10.5</v>
      </c>
    </row>
    <row r="1319" spans="1:9" hidden="1" x14ac:dyDescent="0.5">
      <c r="A1319">
        <v>22</v>
      </c>
      <c r="B1319" t="s">
        <v>478</v>
      </c>
      <c r="C1319" t="s">
        <v>479</v>
      </c>
      <c r="D1319" t="s">
        <v>140</v>
      </c>
      <c r="E1319" t="s">
        <v>231</v>
      </c>
      <c r="F1319" t="s">
        <v>23829</v>
      </c>
      <c r="G1319" t="s">
        <v>418</v>
      </c>
      <c r="H1319">
        <v>6</v>
      </c>
      <c r="I1319">
        <v>25.5</v>
      </c>
    </row>
    <row r="1320" spans="1:9" hidden="1" x14ac:dyDescent="0.5">
      <c r="A1320">
        <v>22</v>
      </c>
      <c r="B1320" t="s">
        <v>478</v>
      </c>
      <c r="C1320" t="s">
        <v>479</v>
      </c>
      <c r="D1320" t="s">
        <v>330</v>
      </c>
      <c r="E1320" t="s">
        <v>354</v>
      </c>
      <c r="F1320" t="s">
        <v>23829</v>
      </c>
      <c r="G1320" t="s">
        <v>418</v>
      </c>
      <c r="H1320">
        <v>6</v>
      </c>
      <c r="I1320">
        <v>12.5</v>
      </c>
    </row>
    <row r="1321" spans="1:9" hidden="1" x14ac:dyDescent="0.5">
      <c r="A1321">
        <v>22</v>
      </c>
      <c r="B1321" t="s">
        <v>605</v>
      </c>
      <c r="C1321" t="s">
        <v>540</v>
      </c>
      <c r="D1321" t="s">
        <v>79</v>
      </c>
      <c r="E1321" t="s">
        <v>197</v>
      </c>
      <c r="F1321" t="s">
        <v>23829</v>
      </c>
      <c r="G1321" t="s">
        <v>400</v>
      </c>
      <c r="H1321">
        <v>2</v>
      </c>
      <c r="I1321">
        <v>0.42</v>
      </c>
    </row>
    <row r="1322" spans="1:9" hidden="1" x14ac:dyDescent="0.5">
      <c r="A1322">
        <v>22</v>
      </c>
      <c r="B1322" t="s">
        <v>516</v>
      </c>
      <c r="C1322" t="s">
        <v>540</v>
      </c>
      <c r="D1322" t="s">
        <v>140</v>
      </c>
      <c r="E1322" t="s">
        <v>7</v>
      </c>
      <c r="F1322" t="s">
        <v>23829</v>
      </c>
      <c r="G1322" t="s">
        <v>400</v>
      </c>
      <c r="H1322">
        <v>4</v>
      </c>
      <c r="I1322">
        <v>2.33</v>
      </c>
    </row>
    <row r="1323" spans="1:9" hidden="1" x14ac:dyDescent="0.5">
      <c r="A1323">
        <v>22</v>
      </c>
      <c r="B1323" t="s">
        <v>597</v>
      </c>
      <c r="C1323" t="s">
        <v>517</v>
      </c>
      <c r="D1323" t="s">
        <v>140</v>
      </c>
      <c r="E1323" t="s">
        <v>360</v>
      </c>
      <c r="F1323" t="s">
        <v>23829</v>
      </c>
      <c r="G1323" t="s">
        <v>418</v>
      </c>
      <c r="H1323">
        <v>2</v>
      </c>
      <c r="I1323">
        <v>2.5</v>
      </c>
    </row>
    <row r="1324" spans="1:9" hidden="1" x14ac:dyDescent="0.5">
      <c r="A1324">
        <v>22</v>
      </c>
      <c r="B1324" t="s">
        <v>605</v>
      </c>
      <c r="C1324" t="s">
        <v>479</v>
      </c>
      <c r="D1324" t="s">
        <v>79</v>
      </c>
      <c r="E1324" t="s">
        <v>203</v>
      </c>
      <c r="F1324" t="s">
        <v>23829</v>
      </c>
      <c r="G1324" t="s">
        <v>435</v>
      </c>
      <c r="H1324">
        <v>4</v>
      </c>
      <c r="I1324">
        <v>5</v>
      </c>
    </row>
    <row r="1325" spans="1:9" hidden="1" x14ac:dyDescent="0.5">
      <c r="A1325">
        <v>22</v>
      </c>
      <c r="B1325" t="s">
        <v>597</v>
      </c>
      <c r="C1325" t="s">
        <v>517</v>
      </c>
      <c r="D1325" t="s">
        <v>140</v>
      </c>
      <c r="E1325" t="s">
        <v>360</v>
      </c>
      <c r="F1325" t="s">
        <v>23829</v>
      </c>
      <c r="G1325" t="s">
        <v>416</v>
      </c>
      <c r="H1325">
        <v>6</v>
      </c>
      <c r="I1325">
        <v>5.25</v>
      </c>
    </row>
    <row r="1326" spans="1:9" hidden="1" x14ac:dyDescent="0.5">
      <c r="A1326">
        <v>22</v>
      </c>
      <c r="B1326" t="s">
        <v>395</v>
      </c>
      <c r="C1326" t="s">
        <v>540</v>
      </c>
      <c r="D1326" t="s">
        <v>140</v>
      </c>
      <c r="E1326" t="s">
        <v>390</v>
      </c>
      <c r="F1326" t="s">
        <v>23829</v>
      </c>
      <c r="G1326" t="s">
        <v>410</v>
      </c>
      <c r="H1326">
        <v>2</v>
      </c>
      <c r="I1326">
        <v>1</v>
      </c>
    </row>
    <row r="1327" spans="1:9" hidden="1" x14ac:dyDescent="0.5">
      <c r="A1327">
        <v>22</v>
      </c>
      <c r="B1327" t="s">
        <v>478</v>
      </c>
      <c r="C1327" t="s">
        <v>540</v>
      </c>
      <c r="D1327" t="s">
        <v>8</v>
      </c>
      <c r="E1327" t="s">
        <v>154</v>
      </c>
      <c r="F1327" t="s">
        <v>23829</v>
      </c>
      <c r="G1327" t="s">
        <v>402</v>
      </c>
      <c r="H1327">
        <v>2</v>
      </c>
      <c r="I1327">
        <v>0.5</v>
      </c>
    </row>
    <row r="1328" spans="1:9" hidden="1" x14ac:dyDescent="0.5">
      <c r="A1328">
        <v>22</v>
      </c>
      <c r="B1328" t="s">
        <v>597</v>
      </c>
      <c r="C1328" t="s">
        <v>517</v>
      </c>
      <c r="D1328" t="s">
        <v>79</v>
      </c>
      <c r="E1328" t="s">
        <v>7</v>
      </c>
      <c r="F1328" t="s">
        <v>23829</v>
      </c>
      <c r="G1328" t="s">
        <v>412</v>
      </c>
      <c r="H1328">
        <v>6</v>
      </c>
      <c r="I1328">
        <v>13.75</v>
      </c>
    </row>
    <row r="1329" spans="1:10" hidden="1" x14ac:dyDescent="0.5">
      <c r="A1329">
        <v>22</v>
      </c>
      <c r="B1329" t="s">
        <v>605</v>
      </c>
      <c r="C1329" t="s">
        <v>540</v>
      </c>
      <c r="D1329" t="s">
        <v>330</v>
      </c>
      <c r="E1329" t="s">
        <v>344</v>
      </c>
      <c r="F1329" t="s">
        <v>23829</v>
      </c>
      <c r="G1329" t="s">
        <v>435</v>
      </c>
      <c r="H1329">
        <v>2</v>
      </c>
      <c r="I1329">
        <v>0.25</v>
      </c>
    </row>
    <row r="1330" spans="1:10" hidden="1" x14ac:dyDescent="0.5">
      <c r="A1330">
        <v>22</v>
      </c>
      <c r="B1330" t="s">
        <v>383</v>
      </c>
      <c r="C1330" t="s">
        <v>479</v>
      </c>
      <c r="D1330" t="s">
        <v>330</v>
      </c>
      <c r="E1330" t="s">
        <v>329</v>
      </c>
      <c r="F1330" t="s">
        <v>383</v>
      </c>
      <c r="G1330" t="s">
        <v>383</v>
      </c>
      <c r="H1330">
        <v>3</v>
      </c>
      <c r="I1330">
        <v>62</v>
      </c>
      <c r="J1330" t="s">
        <v>507</v>
      </c>
    </row>
    <row r="1331" spans="1:10" hidden="1" x14ac:dyDescent="0.5">
      <c r="A1331">
        <v>22</v>
      </c>
      <c r="B1331" t="s">
        <v>478</v>
      </c>
      <c r="C1331" t="s">
        <v>540</v>
      </c>
      <c r="D1331" t="s">
        <v>140</v>
      </c>
      <c r="E1331" t="s">
        <v>7</v>
      </c>
      <c r="F1331" t="s">
        <v>23829</v>
      </c>
      <c r="G1331" t="s">
        <v>412</v>
      </c>
      <c r="H1331">
        <v>1</v>
      </c>
      <c r="I1331">
        <v>0.5</v>
      </c>
    </row>
    <row r="1332" spans="1:10" hidden="1" x14ac:dyDescent="0.5">
      <c r="A1332">
        <v>22</v>
      </c>
      <c r="B1332" t="s">
        <v>383</v>
      </c>
      <c r="C1332" t="s">
        <v>517</v>
      </c>
      <c r="D1332" t="s">
        <v>8</v>
      </c>
      <c r="E1332" t="s">
        <v>213</v>
      </c>
      <c r="F1332" t="s">
        <v>383</v>
      </c>
      <c r="G1332" t="s">
        <v>383</v>
      </c>
      <c r="H1332">
        <v>6</v>
      </c>
      <c r="I1332">
        <v>11.5</v>
      </c>
      <c r="J1332" t="s">
        <v>550</v>
      </c>
    </row>
    <row r="1333" spans="1:10" hidden="1" x14ac:dyDescent="0.5">
      <c r="A1333">
        <v>22</v>
      </c>
      <c r="B1333" t="s">
        <v>516</v>
      </c>
      <c r="C1333" t="s">
        <v>540</v>
      </c>
      <c r="D1333" t="s">
        <v>140</v>
      </c>
      <c r="E1333" t="s">
        <v>7</v>
      </c>
      <c r="F1333" t="s">
        <v>23829</v>
      </c>
      <c r="G1333" t="s">
        <v>435</v>
      </c>
      <c r="H1333">
        <v>2</v>
      </c>
      <c r="I1333">
        <v>1.83</v>
      </c>
    </row>
    <row r="1334" spans="1:10" hidden="1" x14ac:dyDescent="0.5">
      <c r="A1334">
        <v>22</v>
      </c>
      <c r="B1334" t="s">
        <v>478</v>
      </c>
      <c r="C1334" t="s">
        <v>479</v>
      </c>
      <c r="D1334" t="s">
        <v>140</v>
      </c>
      <c r="E1334" t="s">
        <v>146</v>
      </c>
      <c r="F1334" t="s">
        <v>23829</v>
      </c>
      <c r="G1334" t="s">
        <v>404</v>
      </c>
      <c r="H1334">
        <v>4</v>
      </c>
      <c r="I1334">
        <v>4.75</v>
      </c>
    </row>
    <row r="1335" spans="1:10" hidden="1" x14ac:dyDescent="0.5">
      <c r="A1335">
        <v>22</v>
      </c>
      <c r="B1335" t="s">
        <v>605</v>
      </c>
      <c r="C1335" t="s">
        <v>517</v>
      </c>
      <c r="D1335" t="s">
        <v>8</v>
      </c>
      <c r="E1335" t="s">
        <v>366</v>
      </c>
      <c r="F1335" t="s">
        <v>23829</v>
      </c>
      <c r="G1335" t="s">
        <v>410</v>
      </c>
      <c r="H1335">
        <v>2</v>
      </c>
      <c r="I1335">
        <v>0.5</v>
      </c>
    </row>
    <row r="1336" spans="1:10" hidden="1" x14ac:dyDescent="0.5">
      <c r="A1336">
        <v>22</v>
      </c>
      <c r="B1336" t="s">
        <v>597</v>
      </c>
      <c r="C1336" t="s">
        <v>517</v>
      </c>
      <c r="D1336" t="s">
        <v>8</v>
      </c>
      <c r="E1336" t="s">
        <v>7</v>
      </c>
      <c r="F1336" t="s">
        <v>23829</v>
      </c>
      <c r="G1336" t="s">
        <v>412</v>
      </c>
      <c r="H1336">
        <v>5</v>
      </c>
      <c r="I1336">
        <v>9.75</v>
      </c>
    </row>
    <row r="1337" spans="1:10" hidden="1" x14ac:dyDescent="0.5">
      <c r="A1337">
        <v>22</v>
      </c>
      <c r="B1337" t="s">
        <v>478</v>
      </c>
      <c r="C1337" t="s">
        <v>540</v>
      </c>
      <c r="D1337" t="s">
        <v>330</v>
      </c>
      <c r="E1337" t="s">
        <v>344</v>
      </c>
      <c r="F1337" t="s">
        <v>23829</v>
      </c>
      <c r="G1337" t="s">
        <v>402</v>
      </c>
      <c r="H1337">
        <v>2</v>
      </c>
      <c r="I1337">
        <v>0.75</v>
      </c>
    </row>
    <row r="1338" spans="1:10" hidden="1" x14ac:dyDescent="0.5">
      <c r="A1338">
        <v>22</v>
      </c>
      <c r="B1338" t="s">
        <v>597</v>
      </c>
      <c r="C1338" t="s">
        <v>517</v>
      </c>
      <c r="D1338" t="s">
        <v>8</v>
      </c>
      <c r="E1338" t="s">
        <v>213</v>
      </c>
      <c r="F1338" t="s">
        <v>23829</v>
      </c>
      <c r="G1338" t="s">
        <v>416</v>
      </c>
      <c r="H1338">
        <v>2</v>
      </c>
      <c r="I1338">
        <v>3.5</v>
      </c>
    </row>
    <row r="1339" spans="1:10" hidden="1" x14ac:dyDescent="0.5">
      <c r="A1339">
        <v>22</v>
      </c>
      <c r="B1339" t="s">
        <v>478</v>
      </c>
      <c r="C1339" t="s">
        <v>540</v>
      </c>
      <c r="D1339" t="s">
        <v>140</v>
      </c>
      <c r="E1339" t="s">
        <v>370</v>
      </c>
      <c r="F1339" t="s">
        <v>23829</v>
      </c>
      <c r="G1339" t="s">
        <v>410</v>
      </c>
      <c r="H1339">
        <v>2</v>
      </c>
      <c r="I1339">
        <v>2.75</v>
      </c>
    </row>
    <row r="1340" spans="1:10" hidden="1" x14ac:dyDescent="0.5">
      <c r="A1340">
        <v>22</v>
      </c>
      <c r="B1340" t="s">
        <v>605</v>
      </c>
      <c r="C1340" t="s">
        <v>517</v>
      </c>
      <c r="D1340" t="s">
        <v>8</v>
      </c>
      <c r="E1340" t="s">
        <v>366</v>
      </c>
      <c r="F1340" t="s">
        <v>23829</v>
      </c>
      <c r="G1340" t="s">
        <v>435</v>
      </c>
      <c r="H1340">
        <v>4</v>
      </c>
      <c r="I1340">
        <v>0.57999999999999996</v>
      </c>
    </row>
    <row r="1341" spans="1:10" hidden="1" x14ac:dyDescent="0.5">
      <c r="A1341">
        <v>22</v>
      </c>
      <c r="B1341" t="s">
        <v>605</v>
      </c>
      <c r="C1341" t="s">
        <v>540</v>
      </c>
      <c r="D1341" t="s">
        <v>140</v>
      </c>
      <c r="E1341" t="s">
        <v>370</v>
      </c>
      <c r="F1341" t="s">
        <v>23829</v>
      </c>
      <c r="G1341" t="s">
        <v>435</v>
      </c>
      <c r="H1341">
        <v>1</v>
      </c>
      <c r="I1341">
        <v>0.75</v>
      </c>
    </row>
    <row r="1342" spans="1:10" hidden="1" x14ac:dyDescent="0.5">
      <c r="A1342">
        <v>22</v>
      </c>
      <c r="B1342" t="s">
        <v>478</v>
      </c>
      <c r="C1342" t="s">
        <v>540</v>
      </c>
      <c r="D1342" t="s">
        <v>8</v>
      </c>
      <c r="E1342" t="s">
        <v>154</v>
      </c>
      <c r="F1342" t="s">
        <v>23829</v>
      </c>
      <c r="G1342" t="s">
        <v>406</v>
      </c>
      <c r="H1342">
        <v>1</v>
      </c>
      <c r="I1342">
        <v>0.5</v>
      </c>
    </row>
    <row r="1343" spans="1:10" hidden="1" x14ac:dyDescent="0.5">
      <c r="A1343">
        <v>22</v>
      </c>
      <c r="B1343" t="s">
        <v>478</v>
      </c>
      <c r="C1343" t="s">
        <v>540</v>
      </c>
      <c r="D1343" t="s">
        <v>8</v>
      </c>
      <c r="E1343" t="s">
        <v>156</v>
      </c>
      <c r="F1343" t="s">
        <v>23829</v>
      </c>
      <c r="G1343" t="s">
        <v>414</v>
      </c>
      <c r="H1343">
        <v>1</v>
      </c>
      <c r="I1343">
        <v>1.5</v>
      </c>
    </row>
    <row r="1344" spans="1:10" hidden="1" x14ac:dyDescent="0.5">
      <c r="A1344">
        <v>22</v>
      </c>
      <c r="B1344" t="s">
        <v>383</v>
      </c>
      <c r="C1344" t="s">
        <v>517</v>
      </c>
      <c r="D1344" t="s">
        <v>330</v>
      </c>
      <c r="E1344" t="s">
        <v>346</v>
      </c>
      <c r="F1344" t="s">
        <v>383</v>
      </c>
      <c r="G1344" t="s">
        <v>383</v>
      </c>
      <c r="H1344">
        <v>2</v>
      </c>
      <c r="I1344">
        <v>35</v>
      </c>
      <c r="J1344" t="s">
        <v>550</v>
      </c>
    </row>
    <row r="1345" spans="1:10" hidden="1" x14ac:dyDescent="0.5">
      <c r="A1345">
        <v>22</v>
      </c>
      <c r="B1345" t="s">
        <v>478</v>
      </c>
      <c r="C1345" t="s">
        <v>517</v>
      </c>
      <c r="D1345" t="s">
        <v>8</v>
      </c>
      <c r="E1345" t="s">
        <v>209</v>
      </c>
      <c r="F1345" t="s">
        <v>23829</v>
      </c>
      <c r="G1345" t="s">
        <v>404</v>
      </c>
      <c r="H1345">
        <v>2</v>
      </c>
      <c r="I1345">
        <v>2</v>
      </c>
    </row>
    <row r="1346" spans="1:10" hidden="1" x14ac:dyDescent="0.5">
      <c r="A1346">
        <v>22</v>
      </c>
      <c r="B1346" t="s">
        <v>605</v>
      </c>
      <c r="C1346" t="s">
        <v>517</v>
      </c>
      <c r="D1346" t="s">
        <v>79</v>
      </c>
      <c r="E1346" t="s">
        <v>203</v>
      </c>
      <c r="F1346" t="s">
        <v>23829</v>
      </c>
      <c r="G1346" t="s">
        <v>408</v>
      </c>
      <c r="H1346">
        <v>2</v>
      </c>
      <c r="I1346">
        <v>10</v>
      </c>
    </row>
    <row r="1347" spans="1:10" hidden="1" x14ac:dyDescent="0.5">
      <c r="A1347">
        <v>22</v>
      </c>
      <c r="B1347" t="s">
        <v>516</v>
      </c>
      <c r="C1347" t="s">
        <v>479</v>
      </c>
      <c r="D1347" t="s">
        <v>140</v>
      </c>
      <c r="E1347" t="s">
        <v>231</v>
      </c>
      <c r="F1347" t="s">
        <v>23829</v>
      </c>
      <c r="G1347" t="s">
        <v>408</v>
      </c>
      <c r="H1347">
        <v>2</v>
      </c>
      <c r="I1347">
        <v>4.75</v>
      </c>
    </row>
    <row r="1348" spans="1:10" hidden="1" x14ac:dyDescent="0.5">
      <c r="A1348">
        <v>22</v>
      </c>
      <c r="B1348" t="s">
        <v>478</v>
      </c>
      <c r="C1348" t="s">
        <v>479</v>
      </c>
      <c r="D1348" t="s">
        <v>330</v>
      </c>
      <c r="E1348" t="s">
        <v>354</v>
      </c>
      <c r="F1348" t="s">
        <v>23829</v>
      </c>
      <c r="G1348" t="s">
        <v>402</v>
      </c>
      <c r="H1348">
        <v>1</v>
      </c>
      <c r="I1348">
        <v>0.5</v>
      </c>
    </row>
    <row r="1349" spans="1:10" hidden="1" x14ac:dyDescent="0.5">
      <c r="A1349">
        <v>22</v>
      </c>
      <c r="B1349" t="s">
        <v>383</v>
      </c>
      <c r="C1349" t="s">
        <v>517</v>
      </c>
      <c r="D1349" t="s">
        <v>140</v>
      </c>
      <c r="E1349" t="s">
        <v>7</v>
      </c>
      <c r="F1349" t="s">
        <v>383</v>
      </c>
      <c r="G1349" t="s">
        <v>383</v>
      </c>
      <c r="H1349">
        <v>10</v>
      </c>
      <c r="I1349">
        <v>376</v>
      </c>
      <c r="J1349" t="s">
        <v>550</v>
      </c>
    </row>
    <row r="1350" spans="1:10" hidden="1" x14ac:dyDescent="0.5">
      <c r="A1350">
        <v>22</v>
      </c>
      <c r="B1350" t="s">
        <v>478</v>
      </c>
      <c r="C1350" t="s">
        <v>479</v>
      </c>
      <c r="D1350" t="s">
        <v>8</v>
      </c>
      <c r="E1350" t="s">
        <v>154</v>
      </c>
      <c r="F1350" t="s">
        <v>23829</v>
      </c>
      <c r="G1350" t="s">
        <v>402</v>
      </c>
      <c r="H1350">
        <v>1</v>
      </c>
      <c r="I1350">
        <v>0.25</v>
      </c>
    </row>
    <row r="1351" spans="1:10" hidden="1" x14ac:dyDescent="0.5">
      <c r="A1351">
        <v>22</v>
      </c>
      <c r="B1351" t="s">
        <v>383</v>
      </c>
      <c r="C1351" t="s">
        <v>517</v>
      </c>
      <c r="D1351" t="s">
        <v>8</v>
      </c>
      <c r="E1351" t="s">
        <v>7</v>
      </c>
      <c r="F1351" t="s">
        <v>383</v>
      </c>
      <c r="G1351" t="s">
        <v>383</v>
      </c>
      <c r="H1351">
        <v>4</v>
      </c>
      <c r="I1351">
        <v>168.25</v>
      </c>
      <c r="J1351" t="s">
        <v>550</v>
      </c>
    </row>
    <row r="1352" spans="1:10" hidden="1" x14ac:dyDescent="0.5">
      <c r="A1352">
        <v>22</v>
      </c>
      <c r="B1352" t="s">
        <v>478</v>
      </c>
      <c r="C1352" t="s">
        <v>540</v>
      </c>
      <c r="D1352" t="s">
        <v>140</v>
      </c>
      <c r="E1352" t="s">
        <v>191</v>
      </c>
      <c r="F1352" t="s">
        <v>23829</v>
      </c>
      <c r="G1352" t="s">
        <v>414</v>
      </c>
      <c r="H1352">
        <v>2</v>
      </c>
      <c r="I1352">
        <v>4</v>
      </c>
    </row>
    <row r="1353" spans="1:10" hidden="1" x14ac:dyDescent="0.5">
      <c r="A1353">
        <v>22</v>
      </c>
      <c r="B1353" t="s">
        <v>516</v>
      </c>
      <c r="C1353" t="s">
        <v>517</v>
      </c>
      <c r="D1353" t="s">
        <v>8</v>
      </c>
      <c r="E1353" t="s">
        <v>7</v>
      </c>
      <c r="F1353" t="s">
        <v>23829</v>
      </c>
      <c r="G1353" t="s">
        <v>412</v>
      </c>
      <c r="H1353">
        <v>2</v>
      </c>
      <c r="I1353">
        <v>0.5</v>
      </c>
    </row>
    <row r="1354" spans="1:10" hidden="1" x14ac:dyDescent="0.5">
      <c r="A1354">
        <v>22</v>
      </c>
      <c r="B1354" t="s">
        <v>516</v>
      </c>
      <c r="C1354" t="s">
        <v>540</v>
      </c>
      <c r="D1354" t="s">
        <v>140</v>
      </c>
      <c r="E1354" t="s">
        <v>7</v>
      </c>
      <c r="F1354" t="s">
        <v>23829</v>
      </c>
      <c r="G1354" t="s">
        <v>406</v>
      </c>
      <c r="H1354">
        <v>1</v>
      </c>
      <c r="I1354">
        <v>10</v>
      </c>
    </row>
    <row r="1355" spans="1:10" hidden="1" x14ac:dyDescent="0.5">
      <c r="A1355">
        <v>22</v>
      </c>
      <c r="B1355" t="s">
        <v>605</v>
      </c>
      <c r="C1355" t="s">
        <v>479</v>
      </c>
      <c r="D1355" t="s">
        <v>8</v>
      </c>
      <c r="E1355" t="s">
        <v>154</v>
      </c>
      <c r="F1355" t="s">
        <v>23829</v>
      </c>
      <c r="G1355" t="s">
        <v>410</v>
      </c>
      <c r="H1355">
        <v>1</v>
      </c>
      <c r="I1355">
        <v>4.25</v>
      </c>
    </row>
    <row r="1356" spans="1:10" hidden="1" x14ac:dyDescent="0.5">
      <c r="A1356">
        <v>22</v>
      </c>
      <c r="B1356" t="s">
        <v>516</v>
      </c>
      <c r="C1356" t="s">
        <v>540</v>
      </c>
      <c r="D1356" t="s">
        <v>140</v>
      </c>
      <c r="E1356" t="s">
        <v>7</v>
      </c>
      <c r="F1356" t="s">
        <v>23829</v>
      </c>
      <c r="G1356" t="s">
        <v>418</v>
      </c>
      <c r="H1356">
        <v>1</v>
      </c>
      <c r="I1356">
        <v>2</v>
      </c>
    </row>
    <row r="1357" spans="1:10" hidden="1" x14ac:dyDescent="0.5">
      <c r="A1357">
        <v>22</v>
      </c>
      <c r="B1357" t="s">
        <v>163</v>
      </c>
      <c r="C1357" t="s">
        <v>517</v>
      </c>
      <c r="D1357" t="s">
        <v>140</v>
      </c>
      <c r="E1357" t="s">
        <v>390</v>
      </c>
      <c r="F1357" t="s">
        <v>23829</v>
      </c>
      <c r="G1357" t="s">
        <v>449</v>
      </c>
      <c r="H1357">
        <v>1</v>
      </c>
      <c r="I1357">
        <v>5</v>
      </c>
    </row>
    <row r="1358" spans="1:10" hidden="1" x14ac:dyDescent="0.5">
      <c r="A1358">
        <v>22</v>
      </c>
      <c r="B1358" t="s">
        <v>383</v>
      </c>
      <c r="C1358" t="s">
        <v>517</v>
      </c>
      <c r="D1358" t="s">
        <v>79</v>
      </c>
      <c r="E1358" t="s">
        <v>7</v>
      </c>
      <c r="F1358" t="s">
        <v>383</v>
      </c>
      <c r="G1358" t="s">
        <v>383</v>
      </c>
      <c r="H1358">
        <v>2</v>
      </c>
      <c r="I1358">
        <v>22</v>
      </c>
      <c r="J1358" t="s">
        <v>550</v>
      </c>
    </row>
    <row r="1359" spans="1:10" hidden="1" x14ac:dyDescent="0.5">
      <c r="A1359">
        <v>22</v>
      </c>
      <c r="B1359" t="s">
        <v>395</v>
      </c>
      <c r="C1359" t="s">
        <v>517</v>
      </c>
      <c r="D1359" t="s">
        <v>79</v>
      </c>
      <c r="E1359" t="s">
        <v>199</v>
      </c>
      <c r="F1359" t="s">
        <v>23829</v>
      </c>
      <c r="G1359" t="s">
        <v>420</v>
      </c>
      <c r="H1359">
        <v>5</v>
      </c>
      <c r="I1359">
        <v>15</v>
      </c>
    </row>
    <row r="1360" spans="1:10" hidden="1" x14ac:dyDescent="0.5">
      <c r="A1360">
        <v>22</v>
      </c>
      <c r="B1360" t="s">
        <v>478</v>
      </c>
      <c r="C1360" t="s">
        <v>540</v>
      </c>
      <c r="D1360" t="s">
        <v>330</v>
      </c>
      <c r="E1360" t="s">
        <v>344</v>
      </c>
      <c r="F1360" t="s">
        <v>23829</v>
      </c>
      <c r="G1360" t="s">
        <v>406</v>
      </c>
      <c r="H1360">
        <v>1</v>
      </c>
      <c r="I1360">
        <v>0.5</v>
      </c>
    </row>
    <row r="1361" spans="1:10" hidden="1" x14ac:dyDescent="0.5">
      <c r="A1361">
        <v>22</v>
      </c>
      <c r="B1361" t="s">
        <v>605</v>
      </c>
      <c r="C1361" t="s">
        <v>517</v>
      </c>
      <c r="D1361" t="s">
        <v>330</v>
      </c>
      <c r="E1361" t="s">
        <v>344</v>
      </c>
      <c r="F1361" t="s">
        <v>23829</v>
      </c>
      <c r="G1361" t="s">
        <v>435</v>
      </c>
      <c r="H1361">
        <v>2</v>
      </c>
      <c r="I1361">
        <v>1.17</v>
      </c>
    </row>
    <row r="1362" spans="1:10" hidden="1" x14ac:dyDescent="0.5">
      <c r="A1362">
        <v>22</v>
      </c>
      <c r="B1362" t="s">
        <v>395</v>
      </c>
      <c r="C1362" t="s">
        <v>540</v>
      </c>
      <c r="D1362" t="s">
        <v>140</v>
      </c>
      <c r="E1362" t="s">
        <v>191</v>
      </c>
      <c r="F1362" t="s">
        <v>23829</v>
      </c>
      <c r="G1362" t="s">
        <v>433</v>
      </c>
      <c r="H1362">
        <v>1</v>
      </c>
      <c r="I1362">
        <v>6</v>
      </c>
    </row>
    <row r="1363" spans="1:10" hidden="1" x14ac:dyDescent="0.5">
      <c r="A1363">
        <v>4</v>
      </c>
      <c r="B1363" t="s">
        <v>478</v>
      </c>
      <c r="C1363" t="s">
        <v>479</v>
      </c>
      <c r="D1363" t="s">
        <v>330</v>
      </c>
      <c r="E1363" t="s">
        <v>329</v>
      </c>
      <c r="F1363" t="s">
        <v>23829</v>
      </c>
      <c r="G1363" t="s">
        <v>402</v>
      </c>
      <c r="H1363">
        <v>12</v>
      </c>
      <c r="I1363">
        <v>18</v>
      </c>
    </row>
    <row r="1364" spans="1:10" hidden="1" x14ac:dyDescent="0.5">
      <c r="A1364">
        <v>5</v>
      </c>
      <c r="B1364" t="s">
        <v>516</v>
      </c>
      <c r="C1364" t="s">
        <v>517</v>
      </c>
      <c r="D1364" t="s">
        <v>8</v>
      </c>
      <c r="E1364" t="s">
        <v>7</v>
      </c>
      <c r="F1364" t="s">
        <v>23829</v>
      </c>
      <c r="G1364" t="s">
        <v>412</v>
      </c>
      <c r="H1364">
        <v>18</v>
      </c>
      <c r="I1364">
        <v>26.5</v>
      </c>
    </row>
    <row r="1365" spans="1:10" hidden="1" x14ac:dyDescent="0.5">
      <c r="A1365">
        <v>5</v>
      </c>
      <c r="B1365" t="s">
        <v>516</v>
      </c>
      <c r="C1365" t="s">
        <v>540</v>
      </c>
      <c r="D1365" t="s">
        <v>140</v>
      </c>
      <c r="E1365" t="s">
        <v>7</v>
      </c>
      <c r="F1365" t="s">
        <v>23829</v>
      </c>
      <c r="G1365" t="s">
        <v>400</v>
      </c>
      <c r="H1365">
        <v>7</v>
      </c>
      <c r="I1365">
        <v>4.24</v>
      </c>
    </row>
    <row r="1366" spans="1:10" hidden="1" x14ac:dyDescent="0.5">
      <c r="A1366">
        <v>5</v>
      </c>
      <c r="B1366" t="s">
        <v>383</v>
      </c>
      <c r="C1366" t="s">
        <v>517</v>
      </c>
      <c r="D1366" t="s">
        <v>8</v>
      </c>
      <c r="E1366" t="s">
        <v>7</v>
      </c>
      <c r="F1366" t="s">
        <v>383</v>
      </c>
      <c r="G1366" t="s">
        <v>383</v>
      </c>
      <c r="H1366">
        <v>8</v>
      </c>
      <c r="I1366">
        <v>182</v>
      </c>
      <c r="J1366" t="s">
        <v>550</v>
      </c>
    </row>
    <row r="1367" spans="1:10" hidden="1" x14ac:dyDescent="0.5">
      <c r="A1367">
        <v>5</v>
      </c>
      <c r="B1367" t="s">
        <v>516</v>
      </c>
      <c r="C1367" t="s">
        <v>479</v>
      </c>
      <c r="D1367" t="s">
        <v>140</v>
      </c>
      <c r="E1367" t="s">
        <v>7</v>
      </c>
      <c r="F1367" t="s">
        <v>23829</v>
      </c>
      <c r="G1367" t="s">
        <v>400</v>
      </c>
      <c r="H1367">
        <v>4</v>
      </c>
      <c r="I1367">
        <v>2</v>
      </c>
    </row>
    <row r="1368" spans="1:10" hidden="1" x14ac:dyDescent="0.5">
      <c r="A1368">
        <v>5</v>
      </c>
      <c r="B1368" t="s">
        <v>478</v>
      </c>
      <c r="C1368" t="s">
        <v>540</v>
      </c>
      <c r="D1368" t="s">
        <v>330</v>
      </c>
      <c r="E1368" t="s">
        <v>346</v>
      </c>
      <c r="F1368" t="s">
        <v>23829</v>
      </c>
      <c r="G1368" t="s">
        <v>402</v>
      </c>
      <c r="H1368">
        <v>23</v>
      </c>
      <c r="I1368">
        <v>3.4800000000000004</v>
      </c>
    </row>
    <row r="1369" spans="1:10" hidden="1" x14ac:dyDescent="0.5">
      <c r="A1369">
        <v>5</v>
      </c>
      <c r="B1369" t="s">
        <v>478</v>
      </c>
      <c r="C1369" t="s">
        <v>479</v>
      </c>
      <c r="D1369" t="s">
        <v>330</v>
      </c>
      <c r="E1369" t="s">
        <v>346</v>
      </c>
      <c r="F1369" t="s">
        <v>23829</v>
      </c>
      <c r="G1369" t="s">
        <v>402</v>
      </c>
      <c r="H1369">
        <v>20</v>
      </c>
      <c r="I1369">
        <v>5.66</v>
      </c>
    </row>
    <row r="1370" spans="1:10" hidden="1" x14ac:dyDescent="0.5">
      <c r="A1370">
        <v>4</v>
      </c>
      <c r="B1370" t="s">
        <v>383</v>
      </c>
      <c r="C1370" t="s">
        <v>479</v>
      </c>
      <c r="D1370" t="s">
        <v>79</v>
      </c>
      <c r="E1370" t="s">
        <v>199</v>
      </c>
      <c r="F1370" t="s">
        <v>383</v>
      </c>
      <c r="G1370" t="s">
        <v>383</v>
      </c>
      <c r="H1370">
        <v>6</v>
      </c>
      <c r="I1370">
        <v>61</v>
      </c>
      <c r="J1370" t="s">
        <v>879</v>
      </c>
    </row>
    <row r="1371" spans="1:10" hidden="1" x14ac:dyDescent="0.5">
      <c r="A1371">
        <v>4</v>
      </c>
      <c r="B1371" t="s">
        <v>605</v>
      </c>
      <c r="C1371" t="s">
        <v>540</v>
      </c>
      <c r="D1371" t="s">
        <v>8</v>
      </c>
      <c r="E1371" t="s">
        <v>154</v>
      </c>
      <c r="F1371" t="s">
        <v>23829</v>
      </c>
      <c r="G1371" t="s">
        <v>406</v>
      </c>
      <c r="H1371">
        <v>1</v>
      </c>
      <c r="I1371">
        <v>0.33</v>
      </c>
    </row>
    <row r="1372" spans="1:10" hidden="1" x14ac:dyDescent="0.5">
      <c r="A1372">
        <v>4</v>
      </c>
      <c r="B1372" t="s">
        <v>478</v>
      </c>
      <c r="C1372" t="s">
        <v>479</v>
      </c>
      <c r="D1372" t="s">
        <v>140</v>
      </c>
      <c r="E1372" t="s">
        <v>146</v>
      </c>
      <c r="F1372" t="s">
        <v>23829</v>
      </c>
      <c r="G1372" t="s">
        <v>404</v>
      </c>
      <c r="H1372">
        <v>22</v>
      </c>
      <c r="I1372">
        <v>22.589999999999996</v>
      </c>
    </row>
    <row r="1373" spans="1:10" hidden="1" x14ac:dyDescent="0.5">
      <c r="A1373">
        <v>4</v>
      </c>
      <c r="B1373" t="s">
        <v>478</v>
      </c>
      <c r="C1373" t="s">
        <v>479</v>
      </c>
      <c r="D1373" t="s">
        <v>330</v>
      </c>
      <c r="E1373" t="s">
        <v>329</v>
      </c>
      <c r="F1373" t="s">
        <v>23829</v>
      </c>
      <c r="G1373" t="s">
        <v>408</v>
      </c>
      <c r="H1373">
        <v>20</v>
      </c>
      <c r="I1373">
        <v>13.75</v>
      </c>
    </row>
    <row r="1374" spans="1:10" hidden="1" x14ac:dyDescent="0.5">
      <c r="A1374">
        <v>4</v>
      </c>
      <c r="B1374" t="s">
        <v>478</v>
      </c>
      <c r="C1374" t="s">
        <v>540</v>
      </c>
      <c r="D1374" t="s">
        <v>330</v>
      </c>
      <c r="E1374" t="s">
        <v>344</v>
      </c>
      <c r="F1374" t="s">
        <v>23829</v>
      </c>
      <c r="G1374" t="s">
        <v>400</v>
      </c>
      <c r="H1374">
        <v>1</v>
      </c>
      <c r="I1374">
        <v>0.17</v>
      </c>
    </row>
    <row r="1375" spans="1:10" hidden="1" x14ac:dyDescent="0.5">
      <c r="A1375">
        <v>4</v>
      </c>
      <c r="B1375" t="s">
        <v>478</v>
      </c>
      <c r="C1375" t="s">
        <v>540</v>
      </c>
      <c r="D1375" t="s">
        <v>8</v>
      </c>
      <c r="E1375" t="s">
        <v>332</v>
      </c>
      <c r="F1375" t="s">
        <v>23829</v>
      </c>
      <c r="G1375" t="s">
        <v>406</v>
      </c>
      <c r="H1375">
        <v>3</v>
      </c>
      <c r="I1375">
        <v>0.08</v>
      </c>
    </row>
    <row r="1376" spans="1:10" hidden="1" x14ac:dyDescent="0.5">
      <c r="A1376">
        <v>4</v>
      </c>
      <c r="B1376" t="s">
        <v>478</v>
      </c>
      <c r="C1376" t="s">
        <v>540</v>
      </c>
      <c r="D1376" t="s">
        <v>8</v>
      </c>
      <c r="E1376" t="s">
        <v>332</v>
      </c>
      <c r="F1376" t="s">
        <v>23829</v>
      </c>
      <c r="G1376" t="s">
        <v>404</v>
      </c>
      <c r="H1376">
        <v>8</v>
      </c>
      <c r="I1376">
        <v>6.59</v>
      </c>
    </row>
    <row r="1377" spans="1:10" hidden="1" x14ac:dyDescent="0.5">
      <c r="A1377">
        <v>4</v>
      </c>
      <c r="B1377" t="s">
        <v>383</v>
      </c>
      <c r="C1377" t="s">
        <v>540</v>
      </c>
      <c r="D1377" t="s">
        <v>8</v>
      </c>
      <c r="E1377" t="s">
        <v>332</v>
      </c>
      <c r="F1377" t="s">
        <v>383</v>
      </c>
      <c r="G1377" t="s">
        <v>383</v>
      </c>
      <c r="H1377">
        <v>2</v>
      </c>
      <c r="I1377">
        <v>8</v>
      </c>
      <c r="J1377" t="s">
        <v>550</v>
      </c>
    </row>
    <row r="1378" spans="1:10" hidden="1" x14ac:dyDescent="0.5">
      <c r="A1378">
        <v>4</v>
      </c>
      <c r="B1378" t="s">
        <v>516</v>
      </c>
      <c r="C1378" t="s">
        <v>540</v>
      </c>
      <c r="D1378" t="s">
        <v>140</v>
      </c>
      <c r="E1378" t="s">
        <v>7</v>
      </c>
      <c r="F1378" t="s">
        <v>23829</v>
      </c>
      <c r="G1378" t="s">
        <v>408</v>
      </c>
      <c r="H1378">
        <v>3</v>
      </c>
      <c r="I1378">
        <v>2.5</v>
      </c>
    </row>
    <row r="1379" spans="1:10" hidden="1" x14ac:dyDescent="0.5">
      <c r="A1379">
        <v>4</v>
      </c>
      <c r="B1379" t="s">
        <v>597</v>
      </c>
      <c r="C1379" t="s">
        <v>517</v>
      </c>
      <c r="D1379" t="s">
        <v>8</v>
      </c>
      <c r="E1379" t="s">
        <v>7</v>
      </c>
      <c r="F1379" t="s">
        <v>23829</v>
      </c>
      <c r="G1379" t="s">
        <v>412</v>
      </c>
      <c r="H1379">
        <v>17</v>
      </c>
      <c r="I1379">
        <v>19</v>
      </c>
    </row>
    <row r="1380" spans="1:10" hidden="1" x14ac:dyDescent="0.5">
      <c r="A1380">
        <v>4</v>
      </c>
      <c r="B1380" t="s">
        <v>597</v>
      </c>
      <c r="C1380" t="s">
        <v>517</v>
      </c>
      <c r="D1380" t="s">
        <v>140</v>
      </c>
      <c r="E1380" t="s">
        <v>7</v>
      </c>
      <c r="F1380" t="s">
        <v>23829</v>
      </c>
      <c r="G1380" t="s">
        <v>412</v>
      </c>
      <c r="H1380">
        <v>3</v>
      </c>
      <c r="I1380">
        <v>4.25</v>
      </c>
    </row>
    <row r="1381" spans="1:10" hidden="1" x14ac:dyDescent="0.5">
      <c r="A1381">
        <v>4</v>
      </c>
      <c r="B1381" t="s">
        <v>516</v>
      </c>
      <c r="C1381" t="s">
        <v>517</v>
      </c>
      <c r="D1381" t="s">
        <v>140</v>
      </c>
      <c r="E1381" t="s">
        <v>395</v>
      </c>
      <c r="F1381" t="s">
        <v>23829</v>
      </c>
      <c r="G1381" t="s">
        <v>412</v>
      </c>
      <c r="H1381">
        <v>6</v>
      </c>
      <c r="I1381">
        <v>17</v>
      </c>
    </row>
    <row r="1382" spans="1:10" hidden="1" x14ac:dyDescent="0.5">
      <c r="A1382">
        <v>4</v>
      </c>
      <c r="B1382" t="s">
        <v>383</v>
      </c>
      <c r="C1382" t="s">
        <v>517</v>
      </c>
      <c r="D1382" t="s">
        <v>140</v>
      </c>
      <c r="E1382" t="s">
        <v>7</v>
      </c>
      <c r="F1382" t="s">
        <v>383</v>
      </c>
      <c r="G1382" t="s">
        <v>383</v>
      </c>
      <c r="H1382">
        <v>9</v>
      </c>
      <c r="I1382">
        <v>154</v>
      </c>
      <c r="J1382" t="s">
        <v>550</v>
      </c>
    </row>
    <row r="1383" spans="1:10" hidden="1" x14ac:dyDescent="0.5">
      <c r="A1383">
        <v>4</v>
      </c>
      <c r="B1383" t="s">
        <v>605</v>
      </c>
      <c r="C1383" t="s">
        <v>540</v>
      </c>
      <c r="D1383" t="s">
        <v>79</v>
      </c>
      <c r="E1383" t="s">
        <v>199</v>
      </c>
      <c r="F1383" t="s">
        <v>23829</v>
      </c>
      <c r="G1383" t="s">
        <v>420</v>
      </c>
      <c r="H1383">
        <v>1</v>
      </c>
      <c r="I1383">
        <v>0.75</v>
      </c>
    </row>
    <row r="1384" spans="1:10" hidden="1" x14ac:dyDescent="0.5">
      <c r="A1384">
        <v>4</v>
      </c>
      <c r="B1384" t="s">
        <v>478</v>
      </c>
      <c r="C1384" t="s">
        <v>540</v>
      </c>
      <c r="D1384" t="s">
        <v>8</v>
      </c>
      <c r="E1384" t="s">
        <v>209</v>
      </c>
      <c r="F1384" t="s">
        <v>23829</v>
      </c>
      <c r="G1384" t="s">
        <v>404</v>
      </c>
      <c r="H1384">
        <v>13</v>
      </c>
      <c r="I1384">
        <v>14.25</v>
      </c>
    </row>
    <row r="1385" spans="1:10" hidden="1" x14ac:dyDescent="0.5">
      <c r="A1385">
        <v>4</v>
      </c>
      <c r="B1385" t="s">
        <v>605</v>
      </c>
      <c r="C1385" t="s">
        <v>540</v>
      </c>
      <c r="D1385" t="s">
        <v>8</v>
      </c>
      <c r="E1385" t="s">
        <v>332</v>
      </c>
      <c r="F1385" t="s">
        <v>23829</v>
      </c>
      <c r="G1385" t="s">
        <v>410</v>
      </c>
      <c r="H1385">
        <v>3</v>
      </c>
      <c r="I1385">
        <v>4.25</v>
      </c>
    </row>
    <row r="1386" spans="1:10" hidden="1" x14ac:dyDescent="0.5">
      <c r="A1386">
        <v>4</v>
      </c>
      <c r="B1386" t="s">
        <v>383</v>
      </c>
      <c r="C1386" t="s">
        <v>479</v>
      </c>
      <c r="D1386" t="s">
        <v>79</v>
      </c>
      <c r="E1386" t="s">
        <v>197</v>
      </c>
      <c r="F1386" t="s">
        <v>383</v>
      </c>
      <c r="G1386" t="s">
        <v>383</v>
      </c>
      <c r="H1386">
        <v>8</v>
      </c>
      <c r="I1386">
        <v>25</v>
      </c>
      <c r="J1386" t="s">
        <v>550</v>
      </c>
    </row>
    <row r="1387" spans="1:10" hidden="1" x14ac:dyDescent="0.5">
      <c r="A1387">
        <v>4</v>
      </c>
      <c r="B1387" t="s">
        <v>605</v>
      </c>
      <c r="C1387" t="s">
        <v>479</v>
      </c>
      <c r="D1387" t="s">
        <v>79</v>
      </c>
      <c r="E1387" t="s">
        <v>197</v>
      </c>
      <c r="F1387" t="s">
        <v>23829</v>
      </c>
      <c r="G1387" t="s">
        <v>400</v>
      </c>
      <c r="H1387">
        <v>7</v>
      </c>
      <c r="I1387">
        <v>6.75</v>
      </c>
    </row>
    <row r="1388" spans="1:10" hidden="1" x14ac:dyDescent="0.5">
      <c r="A1388">
        <v>4</v>
      </c>
      <c r="B1388" t="s">
        <v>516</v>
      </c>
      <c r="C1388" t="s">
        <v>517</v>
      </c>
      <c r="D1388" t="s">
        <v>8</v>
      </c>
      <c r="E1388" t="s">
        <v>7</v>
      </c>
      <c r="F1388" t="s">
        <v>23829</v>
      </c>
      <c r="G1388" t="s">
        <v>400</v>
      </c>
      <c r="H1388">
        <v>2</v>
      </c>
      <c r="I1388">
        <v>2</v>
      </c>
    </row>
    <row r="1389" spans="1:10" hidden="1" x14ac:dyDescent="0.5">
      <c r="A1389">
        <v>4</v>
      </c>
      <c r="B1389" t="s">
        <v>516</v>
      </c>
      <c r="C1389" t="s">
        <v>517</v>
      </c>
      <c r="D1389" t="s">
        <v>8</v>
      </c>
      <c r="E1389" t="s">
        <v>7</v>
      </c>
      <c r="F1389" t="s">
        <v>23829</v>
      </c>
      <c r="G1389" t="s">
        <v>412</v>
      </c>
      <c r="H1389">
        <v>17</v>
      </c>
      <c r="I1389">
        <v>20.5</v>
      </c>
    </row>
    <row r="1390" spans="1:10" hidden="1" x14ac:dyDescent="0.5">
      <c r="A1390">
        <v>4</v>
      </c>
      <c r="B1390" t="s">
        <v>516</v>
      </c>
      <c r="C1390" t="s">
        <v>540</v>
      </c>
      <c r="D1390" t="s">
        <v>140</v>
      </c>
      <c r="E1390" t="s">
        <v>7</v>
      </c>
      <c r="F1390" t="s">
        <v>23829</v>
      </c>
      <c r="G1390" t="s">
        <v>400</v>
      </c>
      <c r="H1390">
        <v>4</v>
      </c>
      <c r="I1390">
        <v>5.75</v>
      </c>
    </row>
    <row r="1391" spans="1:10" hidden="1" x14ac:dyDescent="0.5">
      <c r="A1391">
        <v>4</v>
      </c>
      <c r="B1391" t="s">
        <v>605</v>
      </c>
      <c r="C1391" t="s">
        <v>479</v>
      </c>
      <c r="D1391" t="s">
        <v>330</v>
      </c>
      <c r="E1391" t="s">
        <v>354</v>
      </c>
      <c r="F1391" t="s">
        <v>23829</v>
      </c>
      <c r="G1391" t="s">
        <v>408</v>
      </c>
      <c r="H1391">
        <v>3</v>
      </c>
      <c r="I1391">
        <v>11.25</v>
      </c>
    </row>
    <row r="1392" spans="1:10" hidden="1" x14ac:dyDescent="0.5">
      <c r="A1392">
        <v>4</v>
      </c>
      <c r="B1392" t="s">
        <v>383</v>
      </c>
      <c r="C1392" t="s">
        <v>479</v>
      </c>
      <c r="D1392" t="s">
        <v>330</v>
      </c>
      <c r="E1392" t="s">
        <v>329</v>
      </c>
      <c r="F1392" t="s">
        <v>383</v>
      </c>
      <c r="G1392" t="s">
        <v>383</v>
      </c>
      <c r="H1392">
        <v>25</v>
      </c>
      <c r="I1392">
        <v>289</v>
      </c>
      <c r="J1392" t="s">
        <v>507</v>
      </c>
    </row>
    <row r="1393" spans="1:10" hidden="1" x14ac:dyDescent="0.5">
      <c r="A1393">
        <v>4</v>
      </c>
      <c r="B1393" t="s">
        <v>478</v>
      </c>
      <c r="C1393" t="s">
        <v>540</v>
      </c>
      <c r="D1393" t="s">
        <v>330</v>
      </c>
      <c r="E1393" t="s">
        <v>344</v>
      </c>
      <c r="F1393" t="s">
        <v>23829</v>
      </c>
      <c r="G1393" t="s">
        <v>414</v>
      </c>
      <c r="H1393">
        <v>2</v>
      </c>
      <c r="I1393">
        <v>2</v>
      </c>
    </row>
    <row r="1394" spans="1:10" hidden="1" x14ac:dyDescent="0.5">
      <c r="A1394">
        <v>4</v>
      </c>
      <c r="B1394" t="s">
        <v>597</v>
      </c>
      <c r="C1394" t="s">
        <v>517</v>
      </c>
      <c r="D1394" t="s">
        <v>140</v>
      </c>
      <c r="E1394" t="s">
        <v>317</v>
      </c>
      <c r="F1394" t="s">
        <v>23829</v>
      </c>
      <c r="G1394" t="s">
        <v>416</v>
      </c>
      <c r="H1394">
        <v>10</v>
      </c>
      <c r="I1394">
        <v>10.75</v>
      </c>
    </row>
    <row r="1395" spans="1:10" hidden="1" x14ac:dyDescent="0.5">
      <c r="A1395">
        <v>4</v>
      </c>
      <c r="B1395" t="s">
        <v>478</v>
      </c>
      <c r="C1395" t="s">
        <v>540</v>
      </c>
      <c r="D1395" t="s">
        <v>68</v>
      </c>
      <c r="E1395" t="s">
        <v>135</v>
      </c>
      <c r="F1395" t="s">
        <v>23829</v>
      </c>
      <c r="G1395" t="s">
        <v>406</v>
      </c>
      <c r="H1395">
        <v>1</v>
      </c>
      <c r="I1395">
        <v>0.57999999999999996</v>
      </c>
    </row>
    <row r="1396" spans="1:10" hidden="1" x14ac:dyDescent="0.5">
      <c r="A1396">
        <v>4</v>
      </c>
      <c r="B1396" t="s">
        <v>478</v>
      </c>
      <c r="C1396" t="s">
        <v>479</v>
      </c>
      <c r="D1396" t="s">
        <v>140</v>
      </c>
      <c r="E1396" t="s">
        <v>7</v>
      </c>
      <c r="F1396" t="s">
        <v>23829</v>
      </c>
      <c r="G1396" t="s">
        <v>404</v>
      </c>
      <c r="H1396">
        <v>9</v>
      </c>
      <c r="I1396">
        <v>19.5</v>
      </c>
    </row>
    <row r="1397" spans="1:10" hidden="1" x14ac:dyDescent="0.5">
      <c r="A1397">
        <v>4</v>
      </c>
      <c r="B1397" t="s">
        <v>478</v>
      </c>
      <c r="C1397" t="s">
        <v>479</v>
      </c>
      <c r="D1397" t="s">
        <v>330</v>
      </c>
      <c r="E1397" t="s">
        <v>354</v>
      </c>
      <c r="F1397" t="s">
        <v>23829</v>
      </c>
      <c r="G1397" t="s">
        <v>414</v>
      </c>
      <c r="H1397">
        <v>2</v>
      </c>
      <c r="I1397">
        <v>0.75</v>
      </c>
    </row>
    <row r="1398" spans="1:10" hidden="1" x14ac:dyDescent="0.5">
      <c r="A1398">
        <v>4</v>
      </c>
      <c r="B1398" t="s">
        <v>605</v>
      </c>
      <c r="C1398" t="s">
        <v>479</v>
      </c>
      <c r="D1398" t="s">
        <v>8</v>
      </c>
      <c r="E1398" t="s">
        <v>154</v>
      </c>
      <c r="F1398" t="s">
        <v>23829</v>
      </c>
      <c r="G1398" t="s">
        <v>420</v>
      </c>
      <c r="H1398">
        <v>27</v>
      </c>
      <c r="I1398">
        <v>20</v>
      </c>
    </row>
    <row r="1399" spans="1:10" hidden="1" x14ac:dyDescent="0.5">
      <c r="A1399">
        <v>4</v>
      </c>
      <c r="B1399" t="s">
        <v>478</v>
      </c>
      <c r="C1399" t="s">
        <v>479</v>
      </c>
      <c r="D1399" t="s">
        <v>330</v>
      </c>
      <c r="E1399" t="s">
        <v>346</v>
      </c>
      <c r="F1399" t="s">
        <v>23829</v>
      </c>
      <c r="G1399" t="s">
        <v>418</v>
      </c>
      <c r="H1399">
        <v>6</v>
      </c>
      <c r="I1399">
        <v>7.17</v>
      </c>
    </row>
    <row r="1400" spans="1:10" hidden="1" x14ac:dyDescent="0.5">
      <c r="A1400">
        <v>4</v>
      </c>
      <c r="B1400" t="s">
        <v>478</v>
      </c>
      <c r="C1400" t="s">
        <v>479</v>
      </c>
      <c r="D1400" t="s">
        <v>8</v>
      </c>
      <c r="E1400" t="s">
        <v>154</v>
      </c>
      <c r="F1400" t="s">
        <v>23829</v>
      </c>
      <c r="G1400" t="s">
        <v>418</v>
      </c>
      <c r="H1400">
        <v>8</v>
      </c>
      <c r="I1400">
        <v>20.329999999999998</v>
      </c>
    </row>
    <row r="1401" spans="1:10" hidden="1" x14ac:dyDescent="0.5">
      <c r="A1401">
        <v>4</v>
      </c>
      <c r="B1401" t="s">
        <v>478</v>
      </c>
      <c r="C1401" t="s">
        <v>479</v>
      </c>
      <c r="D1401" t="s">
        <v>330</v>
      </c>
      <c r="E1401" t="s">
        <v>354</v>
      </c>
      <c r="F1401" t="s">
        <v>23829</v>
      </c>
      <c r="G1401" t="s">
        <v>418</v>
      </c>
      <c r="H1401">
        <v>6</v>
      </c>
      <c r="I1401">
        <v>5</v>
      </c>
    </row>
    <row r="1402" spans="1:10" hidden="1" x14ac:dyDescent="0.5">
      <c r="A1402">
        <v>4</v>
      </c>
      <c r="B1402" t="s">
        <v>478</v>
      </c>
      <c r="C1402" t="s">
        <v>517</v>
      </c>
      <c r="D1402" t="s">
        <v>8</v>
      </c>
      <c r="E1402" t="s">
        <v>154</v>
      </c>
      <c r="F1402" t="s">
        <v>23829</v>
      </c>
      <c r="G1402" t="s">
        <v>404</v>
      </c>
      <c r="H1402">
        <v>2</v>
      </c>
      <c r="I1402">
        <v>0.75</v>
      </c>
    </row>
    <row r="1403" spans="1:10" hidden="1" x14ac:dyDescent="0.5">
      <c r="A1403">
        <v>4</v>
      </c>
      <c r="B1403" t="s">
        <v>395</v>
      </c>
      <c r="C1403" t="s">
        <v>479</v>
      </c>
      <c r="D1403" t="s">
        <v>8</v>
      </c>
      <c r="E1403" t="s">
        <v>154</v>
      </c>
      <c r="F1403" t="s">
        <v>23829</v>
      </c>
      <c r="G1403" t="s">
        <v>420</v>
      </c>
      <c r="H1403">
        <v>5</v>
      </c>
      <c r="I1403">
        <v>8</v>
      </c>
    </row>
    <row r="1404" spans="1:10" hidden="1" x14ac:dyDescent="0.5">
      <c r="A1404">
        <v>4</v>
      </c>
      <c r="B1404" t="s">
        <v>516</v>
      </c>
      <c r="C1404" t="s">
        <v>479</v>
      </c>
      <c r="D1404" t="s">
        <v>140</v>
      </c>
      <c r="E1404" t="s">
        <v>7</v>
      </c>
      <c r="F1404" t="s">
        <v>23829</v>
      </c>
      <c r="G1404" t="s">
        <v>408</v>
      </c>
      <c r="H1404">
        <v>4</v>
      </c>
      <c r="I1404">
        <v>9.5</v>
      </c>
    </row>
    <row r="1405" spans="1:10" hidden="1" x14ac:dyDescent="0.5">
      <c r="A1405">
        <v>4</v>
      </c>
      <c r="B1405" t="s">
        <v>605</v>
      </c>
      <c r="C1405" t="s">
        <v>479</v>
      </c>
      <c r="D1405" t="s">
        <v>79</v>
      </c>
      <c r="E1405" t="s">
        <v>199</v>
      </c>
      <c r="F1405" t="s">
        <v>23829</v>
      </c>
      <c r="G1405" t="s">
        <v>420</v>
      </c>
      <c r="H1405">
        <v>1</v>
      </c>
      <c r="I1405">
        <v>0.5</v>
      </c>
    </row>
    <row r="1406" spans="1:10" hidden="1" x14ac:dyDescent="0.5">
      <c r="A1406">
        <v>4</v>
      </c>
      <c r="B1406" t="s">
        <v>383</v>
      </c>
      <c r="C1406" t="s">
        <v>479</v>
      </c>
      <c r="D1406" t="s">
        <v>8</v>
      </c>
      <c r="E1406" t="s">
        <v>213</v>
      </c>
      <c r="F1406" t="s">
        <v>383</v>
      </c>
      <c r="G1406" t="s">
        <v>383</v>
      </c>
      <c r="H1406">
        <v>3</v>
      </c>
      <c r="I1406">
        <v>6</v>
      </c>
      <c r="J1406" t="s">
        <v>550</v>
      </c>
    </row>
    <row r="1407" spans="1:10" hidden="1" x14ac:dyDescent="0.5">
      <c r="A1407">
        <v>4</v>
      </c>
      <c r="B1407" t="s">
        <v>597</v>
      </c>
      <c r="C1407" t="s">
        <v>517</v>
      </c>
      <c r="D1407" t="s">
        <v>140</v>
      </c>
      <c r="E1407" t="s">
        <v>360</v>
      </c>
      <c r="F1407" t="s">
        <v>23829</v>
      </c>
      <c r="G1407" t="s">
        <v>418</v>
      </c>
      <c r="H1407">
        <v>3</v>
      </c>
      <c r="I1407">
        <v>3.5</v>
      </c>
    </row>
    <row r="1408" spans="1:10" hidden="1" x14ac:dyDescent="0.5">
      <c r="A1408">
        <v>4</v>
      </c>
      <c r="B1408" t="s">
        <v>516</v>
      </c>
      <c r="C1408" t="s">
        <v>517</v>
      </c>
      <c r="D1408" t="s">
        <v>140</v>
      </c>
      <c r="E1408" t="s">
        <v>7</v>
      </c>
      <c r="F1408" t="s">
        <v>23829</v>
      </c>
      <c r="G1408" t="s">
        <v>412</v>
      </c>
      <c r="H1408">
        <v>5</v>
      </c>
      <c r="I1408">
        <v>5.75</v>
      </c>
    </row>
    <row r="1409" spans="1:10" hidden="1" x14ac:dyDescent="0.5">
      <c r="A1409">
        <v>4</v>
      </c>
      <c r="B1409" t="s">
        <v>605</v>
      </c>
      <c r="C1409" t="s">
        <v>540</v>
      </c>
      <c r="D1409" t="s">
        <v>140</v>
      </c>
      <c r="E1409" t="s">
        <v>7</v>
      </c>
      <c r="F1409" t="s">
        <v>23829</v>
      </c>
      <c r="G1409" t="s">
        <v>400</v>
      </c>
      <c r="H1409">
        <v>1</v>
      </c>
      <c r="I1409">
        <v>0.25</v>
      </c>
    </row>
    <row r="1410" spans="1:10" hidden="1" x14ac:dyDescent="0.5">
      <c r="A1410">
        <v>4</v>
      </c>
      <c r="B1410" t="s">
        <v>605</v>
      </c>
      <c r="C1410" t="s">
        <v>540</v>
      </c>
      <c r="D1410" t="s">
        <v>8</v>
      </c>
      <c r="E1410" t="s">
        <v>366</v>
      </c>
      <c r="F1410" t="s">
        <v>23829</v>
      </c>
      <c r="G1410" t="s">
        <v>400</v>
      </c>
      <c r="H1410">
        <v>2</v>
      </c>
      <c r="I1410">
        <v>1.25</v>
      </c>
    </row>
    <row r="1411" spans="1:10" hidden="1" x14ac:dyDescent="0.5">
      <c r="A1411">
        <v>4</v>
      </c>
      <c r="B1411" t="s">
        <v>478</v>
      </c>
      <c r="C1411" t="s">
        <v>540</v>
      </c>
      <c r="D1411" t="s">
        <v>140</v>
      </c>
      <c r="E1411" t="s">
        <v>7</v>
      </c>
      <c r="F1411" t="s">
        <v>23829</v>
      </c>
      <c r="G1411" t="s">
        <v>410</v>
      </c>
      <c r="H1411">
        <v>1</v>
      </c>
      <c r="I1411">
        <v>1</v>
      </c>
    </row>
    <row r="1412" spans="1:10" hidden="1" x14ac:dyDescent="0.5">
      <c r="A1412">
        <v>4</v>
      </c>
      <c r="B1412" t="s">
        <v>605</v>
      </c>
      <c r="C1412" t="s">
        <v>540</v>
      </c>
      <c r="D1412" t="s">
        <v>140</v>
      </c>
      <c r="E1412" t="s">
        <v>370</v>
      </c>
      <c r="F1412" t="s">
        <v>23829</v>
      </c>
      <c r="G1412" t="s">
        <v>410</v>
      </c>
      <c r="H1412">
        <v>1</v>
      </c>
      <c r="I1412">
        <v>1</v>
      </c>
    </row>
    <row r="1413" spans="1:10" hidden="1" x14ac:dyDescent="0.5">
      <c r="A1413">
        <v>4</v>
      </c>
      <c r="B1413" t="s">
        <v>605</v>
      </c>
      <c r="C1413" t="s">
        <v>479</v>
      </c>
      <c r="D1413" t="s">
        <v>8</v>
      </c>
      <c r="E1413" t="s">
        <v>213</v>
      </c>
      <c r="F1413" t="s">
        <v>23829</v>
      </c>
      <c r="G1413" t="s">
        <v>410</v>
      </c>
      <c r="H1413">
        <v>5</v>
      </c>
      <c r="I1413">
        <v>2.75</v>
      </c>
    </row>
    <row r="1414" spans="1:10" hidden="1" x14ac:dyDescent="0.5">
      <c r="A1414">
        <v>4</v>
      </c>
      <c r="B1414" t="s">
        <v>478</v>
      </c>
      <c r="C1414" t="s">
        <v>540</v>
      </c>
      <c r="D1414" t="s">
        <v>330</v>
      </c>
      <c r="E1414" t="s">
        <v>346</v>
      </c>
      <c r="F1414" t="s">
        <v>23829</v>
      </c>
      <c r="G1414" t="s">
        <v>402</v>
      </c>
      <c r="H1414">
        <v>4</v>
      </c>
      <c r="I1414">
        <v>1.1600000000000001</v>
      </c>
    </row>
    <row r="1415" spans="1:10" hidden="1" x14ac:dyDescent="0.5">
      <c r="A1415">
        <v>4</v>
      </c>
      <c r="B1415" t="s">
        <v>478</v>
      </c>
      <c r="C1415" t="s">
        <v>540</v>
      </c>
      <c r="D1415" t="s">
        <v>330</v>
      </c>
      <c r="E1415" t="s">
        <v>346</v>
      </c>
      <c r="F1415" t="s">
        <v>23829</v>
      </c>
      <c r="G1415" t="s">
        <v>414</v>
      </c>
      <c r="H1415">
        <v>2</v>
      </c>
      <c r="I1415">
        <v>2.25</v>
      </c>
    </row>
    <row r="1416" spans="1:10" hidden="1" x14ac:dyDescent="0.5">
      <c r="A1416">
        <v>4</v>
      </c>
      <c r="B1416" t="s">
        <v>478</v>
      </c>
      <c r="C1416" t="s">
        <v>479</v>
      </c>
      <c r="D1416" t="s">
        <v>330</v>
      </c>
      <c r="E1416" t="s">
        <v>346</v>
      </c>
      <c r="F1416" t="s">
        <v>23829</v>
      </c>
      <c r="G1416" t="s">
        <v>402</v>
      </c>
      <c r="H1416">
        <v>33</v>
      </c>
      <c r="I1416">
        <v>6.5600000000000005</v>
      </c>
    </row>
    <row r="1417" spans="1:10" hidden="1" x14ac:dyDescent="0.5">
      <c r="A1417">
        <v>4</v>
      </c>
      <c r="B1417" t="s">
        <v>478</v>
      </c>
      <c r="C1417" t="s">
        <v>540</v>
      </c>
      <c r="D1417" t="s">
        <v>8</v>
      </c>
      <c r="E1417" t="s">
        <v>154</v>
      </c>
      <c r="F1417" t="s">
        <v>23829</v>
      </c>
      <c r="G1417" t="s">
        <v>404</v>
      </c>
      <c r="H1417">
        <v>3</v>
      </c>
      <c r="I1417">
        <v>1.67</v>
      </c>
    </row>
    <row r="1418" spans="1:10" hidden="1" x14ac:dyDescent="0.5">
      <c r="A1418">
        <v>4</v>
      </c>
      <c r="B1418" t="s">
        <v>478</v>
      </c>
      <c r="C1418" t="s">
        <v>479</v>
      </c>
      <c r="D1418" t="s">
        <v>79</v>
      </c>
      <c r="E1418" t="s">
        <v>199</v>
      </c>
      <c r="F1418" t="s">
        <v>23829</v>
      </c>
      <c r="G1418" t="s">
        <v>418</v>
      </c>
      <c r="H1418">
        <v>4</v>
      </c>
      <c r="I1418">
        <v>4.33</v>
      </c>
    </row>
    <row r="1419" spans="1:10" hidden="1" x14ac:dyDescent="0.5">
      <c r="A1419">
        <v>4</v>
      </c>
      <c r="B1419" t="s">
        <v>478</v>
      </c>
      <c r="C1419" t="s">
        <v>479</v>
      </c>
      <c r="D1419" t="s">
        <v>79</v>
      </c>
      <c r="E1419" t="s">
        <v>197</v>
      </c>
      <c r="F1419" t="s">
        <v>23829</v>
      </c>
      <c r="G1419" t="s">
        <v>418</v>
      </c>
      <c r="H1419">
        <v>4</v>
      </c>
      <c r="I1419">
        <v>4.33</v>
      </c>
    </row>
    <row r="1420" spans="1:10" hidden="1" x14ac:dyDescent="0.5">
      <c r="A1420">
        <v>4</v>
      </c>
      <c r="B1420" t="s">
        <v>383</v>
      </c>
      <c r="C1420" t="s">
        <v>517</v>
      </c>
      <c r="D1420" t="s">
        <v>8</v>
      </c>
      <c r="E1420" t="s">
        <v>7</v>
      </c>
      <c r="F1420" t="s">
        <v>383</v>
      </c>
      <c r="G1420" t="s">
        <v>383</v>
      </c>
      <c r="H1420">
        <v>8</v>
      </c>
      <c r="I1420">
        <v>166.5</v>
      </c>
      <c r="J1420" t="s">
        <v>550</v>
      </c>
    </row>
    <row r="1421" spans="1:10" hidden="1" x14ac:dyDescent="0.5">
      <c r="A1421">
        <v>4</v>
      </c>
      <c r="B1421" t="s">
        <v>478</v>
      </c>
      <c r="C1421" t="s">
        <v>540</v>
      </c>
      <c r="D1421" t="s">
        <v>8</v>
      </c>
      <c r="E1421" t="s">
        <v>154</v>
      </c>
      <c r="F1421" t="s">
        <v>23829</v>
      </c>
      <c r="G1421" t="s">
        <v>410</v>
      </c>
      <c r="H1421">
        <v>3</v>
      </c>
      <c r="I1421">
        <v>1.5</v>
      </c>
    </row>
    <row r="1422" spans="1:10" hidden="1" x14ac:dyDescent="0.5">
      <c r="A1422">
        <v>4</v>
      </c>
      <c r="B1422" t="s">
        <v>383</v>
      </c>
      <c r="C1422" t="s">
        <v>517</v>
      </c>
      <c r="D1422" t="s">
        <v>330</v>
      </c>
      <c r="E1422" t="s">
        <v>329</v>
      </c>
      <c r="F1422" t="s">
        <v>383</v>
      </c>
      <c r="G1422" t="s">
        <v>383</v>
      </c>
      <c r="H1422">
        <v>1</v>
      </c>
      <c r="I1422">
        <v>0.5</v>
      </c>
      <c r="J1422" t="s">
        <v>507</v>
      </c>
    </row>
    <row r="1423" spans="1:10" hidden="1" x14ac:dyDescent="0.5">
      <c r="A1423">
        <v>4</v>
      </c>
      <c r="B1423" t="s">
        <v>605</v>
      </c>
      <c r="C1423" t="s">
        <v>479</v>
      </c>
      <c r="D1423" t="s">
        <v>79</v>
      </c>
      <c r="E1423" t="s">
        <v>197</v>
      </c>
      <c r="F1423" t="s">
        <v>23829</v>
      </c>
      <c r="G1423" t="s">
        <v>406</v>
      </c>
      <c r="H1423">
        <v>1</v>
      </c>
      <c r="I1423">
        <v>0.5</v>
      </c>
    </row>
    <row r="1424" spans="1:10" hidden="1" x14ac:dyDescent="0.5">
      <c r="A1424">
        <v>4</v>
      </c>
      <c r="B1424" t="s">
        <v>478</v>
      </c>
      <c r="C1424" t="s">
        <v>540</v>
      </c>
      <c r="D1424" t="s">
        <v>140</v>
      </c>
      <c r="E1424" t="s">
        <v>146</v>
      </c>
      <c r="F1424" t="s">
        <v>23829</v>
      </c>
      <c r="G1424" t="s">
        <v>414</v>
      </c>
      <c r="H1424">
        <v>2</v>
      </c>
      <c r="I1424">
        <v>40</v>
      </c>
    </row>
    <row r="1425" spans="1:10" hidden="1" x14ac:dyDescent="0.5">
      <c r="A1425">
        <v>4</v>
      </c>
      <c r="B1425" t="s">
        <v>478</v>
      </c>
      <c r="C1425" t="s">
        <v>540</v>
      </c>
      <c r="D1425" t="s">
        <v>8</v>
      </c>
      <c r="E1425" t="s">
        <v>154</v>
      </c>
      <c r="F1425" t="s">
        <v>23829</v>
      </c>
      <c r="G1425" t="s">
        <v>406</v>
      </c>
      <c r="H1425">
        <v>1</v>
      </c>
      <c r="I1425">
        <v>0.5</v>
      </c>
    </row>
    <row r="1426" spans="1:10" hidden="1" x14ac:dyDescent="0.5">
      <c r="A1426">
        <v>4</v>
      </c>
      <c r="B1426" t="s">
        <v>478</v>
      </c>
      <c r="C1426" t="s">
        <v>540</v>
      </c>
      <c r="D1426" t="s">
        <v>8</v>
      </c>
      <c r="E1426" t="s">
        <v>154</v>
      </c>
      <c r="F1426" t="s">
        <v>23829</v>
      </c>
      <c r="G1426" t="s">
        <v>418</v>
      </c>
      <c r="H1426">
        <v>5</v>
      </c>
      <c r="I1426">
        <v>1.82</v>
      </c>
    </row>
    <row r="1427" spans="1:10" hidden="1" x14ac:dyDescent="0.5">
      <c r="A1427">
        <v>4</v>
      </c>
      <c r="B1427" t="s">
        <v>605</v>
      </c>
      <c r="C1427" t="s">
        <v>540</v>
      </c>
      <c r="D1427" t="s">
        <v>79</v>
      </c>
      <c r="E1427" t="s">
        <v>203</v>
      </c>
      <c r="F1427" t="s">
        <v>23829</v>
      </c>
      <c r="G1427" t="s">
        <v>408</v>
      </c>
      <c r="H1427">
        <v>2</v>
      </c>
      <c r="I1427">
        <v>10</v>
      </c>
    </row>
    <row r="1428" spans="1:10" hidden="1" x14ac:dyDescent="0.5">
      <c r="A1428">
        <v>4</v>
      </c>
      <c r="B1428" t="s">
        <v>383</v>
      </c>
      <c r="C1428" t="s">
        <v>517</v>
      </c>
      <c r="D1428" t="s">
        <v>140</v>
      </c>
      <c r="E1428" t="s">
        <v>142</v>
      </c>
      <c r="F1428" t="s">
        <v>383</v>
      </c>
      <c r="G1428" t="s">
        <v>383</v>
      </c>
      <c r="H1428">
        <v>1</v>
      </c>
      <c r="I1428">
        <v>1</v>
      </c>
      <c r="J1428" t="s">
        <v>550</v>
      </c>
    </row>
    <row r="1429" spans="1:10" hidden="1" x14ac:dyDescent="0.5">
      <c r="A1429">
        <v>4</v>
      </c>
      <c r="B1429" t="s">
        <v>597</v>
      </c>
      <c r="C1429" t="s">
        <v>517</v>
      </c>
      <c r="D1429" t="s">
        <v>140</v>
      </c>
      <c r="E1429" t="s">
        <v>360</v>
      </c>
      <c r="F1429" t="s">
        <v>23829</v>
      </c>
      <c r="G1429" t="s">
        <v>416</v>
      </c>
      <c r="H1429">
        <v>4</v>
      </c>
      <c r="I1429">
        <v>3</v>
      </c>
    </row>
    <row r="1430" spans="1:10" hidden="1" x14ac:dyDescent="0.5">
      <c r="A1430">
        <v>4</v>
      </c>
      <c r="B1430" t="s">
        <v>478</v>
      </c>
      <c r="C1430" t="s">
        <v>540</v>
      </c>
      <c r="D1430" t="s">
        <v>140</v>
      </c>
      <c r="E1430" t="s">
        <v>7</v>
      </c>
      <c r="F1430" t="s">
        <v>23829</v>
      </c>
      <c r="G1430" t="s">
        <v>412</v>
      </c>
      <c r="H1430">
        <v>1</v>
      </c>
      <c r="I1430">
        <v>0.5</v>
      </c>
    </row>
    <row r="1431" spans="1:10" hidden="1" x14ac:dyDescent="0.5">
      <c r="A1431">
        <v>4</v>
      </c>
      <c r="B1431" t="s">
        <v>605</v>
      </c>
      <c r="C1431" t="s">
        <v>479</v>
      </c>
      <c r="D1431" t="s">
        <v>79</v>
      </c>
      <c r="E1431" t="s">
        <v>203</v>
      </c>
      <c r="F1431" t="s">
        <v>23829</v>
      </c>
      <c r="G1431" t="s">
        <v>400</v>
      </c>
      <c r="H1431">
        <v>2</v>
      </c>
      <c r="I1431">
        <v>1.5</v>
      </c>
    </row>
    <row r="1432" spans="1:10" hidden="1" x14ac:dyDescent="0.5">
      <c r="A1432">
        <v>4</v>
      </c>
      <c r="B1432" t="s">
        <v>478</v>
      </c>
      <c r="C1432" t="s">
        <v>540</v>
      </c>
      <c r="D1432" t="s">
        <v>8</v>
      </c>
      <c r="E1432" t="s">
        <v>154</v>
      </c>
      <c r="F1432" t="s">
        <v>23829</v>
      </c>
      <c r="G1432" t="s">
        <v>402</v>
      </c>
      <c r="H1432">
        <v>1</v>
      </c>
      <c r="I1432">
        <v>0.17</v>
      </c>
    </row>
    <row r="1433" spans="1:10" hidden="1" x14ac:dyDescent="0.5">
      <c r="A1433">
        <v>4</v>
      </c>
      <c r="B1433" t="s">
        <v>478</v>
      </c>
      <c r="C1433" t="s">
        <v>517</v>
      </c>
      <c r="D1433" t="s">
        <v>8</v>
      </c>
      <c r="E1433" t="s">
        <v>217</v>
      </c>
      <c r="F1433" t="s">
        <v>23829</v>
      </c>
      <c r="G1433" t="s">
        <v>404</v>
      </c>
      <c r="H1433">
        <v>3</v>
      </c>
      <c r="I1433">
        <v>1</v>
      </c>
    </row>
    <row r="1434" spans="1:10" hidden="1" x14ac:dyDescent="0.5">
      <c r="A1434">
        <v>4</v>
      </c>
      <c r="B1434" t="s">
        <v>605</v>
      </c>
      <c r="C1434" t="s">
        <v>517</v>
      </c>
      <c r="D1434" t="s">
        <v>8</v>
      </c>
      <c r="E1434" t="s">
        <v>154</v>
      </c>
      <c r="F1434" t="s">
        <v>23829</v>
      </c>
      <c r="G1434" t="s">
        <v>420</v>
      </c>
      <c r="H1434">
        <v>5</v>
      </c>
      <c r="I1434">
        <v>10</v>
      </c>
    </row>
    <row r="1435" spans="1:10" hidden="1" x14ac:dyDescent="0.5">
      <c r="A1435">
        <v>4</v>
      </c>
      <c r="B1435" t="s">
        <v>605</v>
      </c>
      <c r="C1435" t="s">
        <v>479</v>
      </c>
      <c r="D1435" t="s">
        <v>8</v>
      </c>
      <c r="E1435" t="s">
        <v>366</v>
      </c>
      <c r="F1435" t="s">
        <v>23829</v>
      </c>
      <c r="G1435" t="s">
        <v>412</v>
      </c>
      <c r="H1435">
        <v>1</v>
      </c>
      <c r="I1435">
        <v>0.5</v>
      </c>
    </row>
    <row r="1436" spans="1:10" hidden="1" x14ac:dyDescent="0.5">
      <c r="A1436">
        <v>4</v>
      </c>
      <c r="B1436" t="s">
        <v>516</v>
      </c>
      <c r="C1436" t="s">
        <v>517</v>
      </c>
      <c r="D1436" t="s">
        <v>8</v>
      </c>
      <c r="E1436" t="s">
        <v>7</v>
      </c>
      <c r="F1436" t="s">
        <v>23829</v>
      </c>
      <c r="G1436" t="s">
        <v>418</v>
      </c>
      <c r="H1436">
        <v>2</v>
      </c>
      <c r="I1436">
        <v>3</v>
      </c>
    </row>
    <row r="1437" spans="1:10" hidden="1" x14ac:dyDescent="0.5">
      <c r="A1437">
        <v>4</v>
      </c>
      <c r="B1437" t="s">
        <v>605</v>
      </c>
      <c r="C1437" t="s">
        <v>479</v>
      </c>
      <c r="D1437" t="s">
        <v>140</v>
      </c>
      <c r="E1437" t="s">
        <v>370</v>
      </c>
      <c r="F1437" t="s">
        <v>23829</v>
      </c>
      <c r="G1437" t="s">
        <v>410</v>
      </c>
      <c r="H1437">
        <v>2</v>
      </c>
      <c r="I1437">
        <v>2</v>
      </c>
    </row>
    <row r="1438" spans="1:10" hidden="1" x14ac:dyDescent="0.5">
      <c r="A1438">
        <v>4</v>
      </c>
      <c r="B1438" t="s">
        <v>605</v>
      </c>
      <c r="C1438" t="s">
        <v>517</v>
      </c>
      <c r="D1438" t="s">
        <v>330</v>
      </c>
      <c r="E1438" t="s">
        <v>356</v>
      </c>
      <c r="F1438" t="s">
        <v>23829</v>
      </c>
      <c r="G1438" t="s">
        <v>406</v>
      </c>
      <c r="H1438">
        <v>2</v>
      </c>
      <c r="I1438">
        <v>80</v>
      </c>
    </row>
    <row r="1439" spans="1:10" hidden="1" x14ac:dyDescent="0.5">
      <c r="A1439">
        <v>4</v>
      </c>
      <c r="B1439" t="s">
        <v>605</v>
      </c>
      <c r="C1439" t="s">
        <v>517</v>
      </c>
      <c r="D1439" t="s">
        <v>79</v>
      </c>
      <c r="E1439" t="s">
        <v>207</v>
      </c>
      <c r="F1439" t="s">
        <v>23829</v>
      </c>
      <c r="G1439" t="s">
        <v>408</v>
      </c>
      <c r="H1439">
        <v>2</v>
      </c>
      <c r="I1439">
        <v>49.75</v>
      </c>
    </row>
    <row r="1440" spans="1:10" hidden="1" x14ac:dyDescent="0.5">
      <c r="A1440">
        <v>4</v>
      </c>
      <c r="B1440" t="s">
        <v>605</v>
      </c>
      <c r="C1440" t="s">
        <v>540</v>
      </c>
      <c r="D1440" t="s">
        <v>8</v>
      </c>
      <c r="E1440" t="s">
        <v>332</v>
      </c>
      <c r="F1440" t="s">
        <v>23829</v>
      </c>
      <c r="G1440" t="s">
        <v>406</v>
      </c>
      <c r="H1440">
        <v>2</v>
      </c>
      <c r="I1440">
        <v>0.5</v>
      </c>
    </row>
    <row r="1441" spans="1:10" hidden="1" x14ac:dyDescent="0.5">
      <c r="A1441">
        <v>4</v>
      </c>
      <c r="B1441" t="s">
        <v>395</v>
      </c>
      <c r="C1441" t="s">
        <v>517</v>
      </c>
      <c r="D1441" t="s">
        <v>8</v>
      </c>
      <c r="E1441" t="s">
        <v>154</v>
      </c>
      <c r="F1441" t="s">
        <v>23829</v>
      </c>
      <c r="G1441" t="s">
        <v>420</v>
      </c>
      <c r="H1441">
        <v>5</v>
      </c>
      <c r="I1441">
        <v>8.5</v>
      </c>
    </row>
    <row r="1442" spans="1:10" hidden="1" x14ac:dyDescent="0.5">
      <c r="A1442">
        <v>4</v>
      </c>
      <c r="B1442" t="s">
        <v>478</v>
      </c>
      <c r="C1442" t="s">
        <v>540</v>
      </c>
      <c r="D1442" t="s">
        <v>8</v>
      </c>
      <c r="E1442" t="s">
        <v>217</v>
      </c>
      <c r="F1442" t="s">
        <v>23829</v>
      </c>
      <c r="G1442" t="s">
        <v>404</v>
      </c>
      <c r="H1442">
        <v>2</v>
      </c>
      <c r="I1442">
        <v>0.57999999999999996</v>
      </c>
    </row>
    <row r="1443" spans="1:10" hidden="1" x14ac:dyDescent="0.5">
      <c r="A1443">
        <v>4</v>
      </c>
      <c r="B1443" t="s">
        <v>605</v>
      </c>
      <c r="C1443" t="s">
        <v>517</v>
      </c>
      <c r="D1443" t="s">
        <v>330</v>
      </c>
      <c r="E1443" t="s">
        <v>356</v>
      </c>
      <c r="F1443" t="s">
        <v>23829</v>
      </c>
      <c r="G1443" t="s">
        <v>400</v>
      </c>
      <c r="H1443">
        <v>2</v>
      </c>
      <c r="I1443">
        <v>7</v>
      </c>
    </row>
    <row r="1444" spans="1:10" hidden="1" x14ac:dyDescent="0.5">
      <c r="A1444">
        <v>4</v>
      </c>
      <c r="B1444" t="s">
        <v>516</v>
      </c>
      <c r="C1444" t="s">
        <v>517</v>
      </c>
      <c r="D1444" t="s">
        <v>8</v>
      </c>
      <c r="E1444" t="s">
        <v>7</v>
      </c>
      <c r="F1444" t="s">
        <v>23829</v>
      </c>
      <c r="G1444" t="s">
        <v>408</v>
      </c>
      <c r="H1444">
        <v>4</v>
      </c>
      <c r="I1444">
        <v>7.88</v>
      </c>
    </row>
    <row r="1445" spans="1:10" hidden="1" x14ac:dyDescent="0.5">
      <c r="A1445">
        <v>4</v>
      </c>
      <c r="B1445" t="s">
        <v>605</v>
      </c>
      <c r="C1445" t="s">
        <v>517</v>
      </c>
      <c r="D1445" t="s">
        <v>330</v>
      </c>
      <c r="E1445" t="s">
        <v>356</v>
      </c>
      <c r="F1445" t="s">
        <v>23829</v>
      </c>
      <c r="G1445" t="s">
        <v>422</v>
      </c>
      <c r="H1445">
        <v>2</v>
      </c>
      <c r="I1445">
        <v>16</v>
      </c>
    </row>
    <row r="1446" spans="1:10" hidden="1" x14ac:dyDescent="0.5">
      <c r="A1446">
        <v>4</v>
      </c>
      <c r="B1446" t="s">
        <v>395</v>
      </c>
      <c r="C1446" t="s">
        <v>540</v>
      </c>
      <c r="D1446" t="s">
        <v>79</v>
      </c>
      <c r="E1446" t="s">
        <v>203</v>
      </c>
      <c r="F1446" t="s">
        <v>23829</v>
      </c>
      <c r="G1446" t="s">
        <v>406</v>
      </c>
      <c r="H1446">
        <v>3</v>
      </c>
      <c r="I1446">
        <v>7.83</v>
      </c>
    </row>
    <row r="1447" spans="1:10" hidden="1" x14ac:dyDescent="0.5">
      <c r="A1447">
        <v>5</v>
      </c>
      <c r="B1447" t="s">
        <v>605</v>
      </c>
      <c r="C1447" t="s">
        <v>479</v>
      </c>
      <c r="D1447" t="s">
        <v>79</v>
      </c>
      <c r="E1447" t="s">
        <v>207</v>
      </c>
      <c r="F1447" t="s">
        <v>23829</v>
      </c>
      <c r="G1447" t="s">
        <v>410</v>
      </c>
      <c r="H1447">
        <v>2</v>
      </c>
      <c r="I1447">
        <v>3.5</v>
      </c>
    </row>
    <row r="1448" spans="1:10" hidden="1" x14ac:dyDescent="0.5">
      <c r="A1448">
        <v>5</v>
      </c>
      <c r="B1448" t="s">
        <v>383</v>
      </c>
      <c r="C1448" t="s">
        <v>479</v>
      </c>
      <c r="D1448" t="s">
        <v>79</v>
      </c>
      <c r="E1448" t="s">
        <v>199</v>
      </c>
      <c r="F1448" t="s">
        <v>383</v>
      </c>
      <c r="G1448" t="s">
        <v>383</v>
      </c>
      <c r="H1448">
        <v>6</v>
      </c>
      <c r="I1448">
        <v>40</v>
      </c>
      <c r="J1448" t="s">
        <v>879</v>
      </c>
    </row>
    <row r="1449" spans="1:10" hidden="1" x14ac:dyDescent="0.5">
      <c r="A1449">
        <v>5</v>
      </c>
      <c r="B1449" t="s">
        <v>597</v>
      </c>
      <c r="C1449" t="s">
        <v>517</v>
      </c>
      <c r="D1449" t="s">
        <v>140</v>
      </c>
      <c r="E1449" t="s">
        <v>358</v>
      </c>
      <c r="F1449" t="s">
        <v>23829</v>
      </c>
      <c r="G1449" t="s">
        <v>416</v>
      </c>
      <c r="H1449">
        <v>6</v>
      </c>
      <c r="I1449">
        <v>10.5</v>
      </c>
    </row>
    <row r="1450" spans="1:10" hidden="1" x14ac:dyDescent="0.5">
      <c r="A1450">
        <v>5</v>
      </c>
      <c r="B1450" t="s">
        <v>516</v>
      </c>
      <c r="C1450" t="s">
        <v>517</v>
      </c>
      <c r="D1450" t="s">
        <v>8</v>
      </c>
      <c r="E1450" t="s">
        <v>7</v>
      </c>
      <c r="F1450" t="s">
        <v>23829</v>
      </c>
      <c r="G1450" t="s">
        <v>410</v>
      </c>
      <c r="H1450">
        <v>8</v>
      </c>
      <c r="I1450">
        <v>7</v>
      </c>
    </row>
    <row r="1451" spans="1:10" hidden="1" x14ac:dyDescent="0.5">
      <c r="A1451">
        <v>5</v>
      </c>
      <c r="B1451" t="s">
        <v>478</v>
      </c>
      <c r="C1451" t="s">
        <v>479</v>
      </c>
      <c r="D1451" t="s">
        <v>79</v>
      </c>
      <c r="E1451" t="s">
        <v>199</v>
      </c>
      <c r="F1451" t="s">
        <v>23829</v>
      </c>
      <c r="G1451" t="s">
        <v>402</v>
      </c>
      <c r="H1451">
        <v>4</v>
      </c>
      <c r="I1451">
        <v>6</v>
      </c>
    </row>
    <row r="1452" spans="1:10" hidden="1" x14ac:dyDescent="0.5">
      <c r="A1452">
        <v>5</v>
      </c>
      <c r="B1452" t="s">
        <v>478</v>
      </c>
      <c r="C1452" t="s">
        <v>479</v>
      </c>
      <c r="D1452" t="s">
        <v>330</v>
      </c>
      <c r="E1452" t="s">
        <v>329</v>
      </c>
      <c r="F1452" t="s">
        <v>23829</v>
      </c>
      <c r="G1452" t="s">
        <v>402</v>
      </c>
      <c r="H1452">
        <v>26</v>
      </c>
      <c r="I1452">
        <v>47.25</v>
      </c>
    </row>
    <row r="1453" spans="1:10" hidden="1" x14ac:dyDescent="0.5">
      <c r="A1453">
        <v>5</v>
      </c>
      <c r="B1453" t="s">
        <v>516</v>
      </c>
      <c r="C1453" t="s">
        <v>517</v>
      </c>
      <c r="D1453" t="s">
        <v>140</v>
      </c>
      <c r="E1453" t="s">
        <v>7</v>
      </c>
      <c r="F1453" t="s">
        <v>23829</v>
      </c>
      <c r="G1453" t="s">
        <v>410</v>
      </c>
      <c r="H1453">
        <v>6</v>
      </c>
      <c r="I1453">
        <v>6</v>
      </c>
    </row>
    <row r="1454" spans="1:10" hidden="1" x14ac:dyDescent="0.5">
      <c r="A1454">
        <v>5</v>
      </c>
      <c r="B1454" t="s">
        <v>597</v>
      </c>
      <c r="C1454" t="s">
        <v>517</v>
      </c>
      <c r="D1454" t="s">
        <v>140</v>
      </c>
      <c r="E1454" t="s">
        <v>360</v>
      </c>
      <c r="F1454" t="s">
        <v>23829</v>
      </c>
      <c r="G1454" t="s">
        <v>416</v>
      </c>
      <c r="H1454">
        <v>23</v>
      </c>
      <c r="I1454">
        <v>22.5</v>
      </c>
    </row>
    <row r="1455" spans="1:10" hidden="1" x14ac:dyDescent="0.5">
      <c r="A1455">
        <v>5</v>
      </c>
      <c r="B1455" t="s">
        <v>605</v>
      </c>
      <c r="C1455" t="s">
        <v>517</v>
      </c>
      <c r="D1455" t="s">
        <v>79</v>
      </c>
      <c r="E1455" t="s">
        <v>203</v>
      </c>
      <c r="F1455" t="s">
        <v>23829</v>
      </c>
      <c r="G1455" t="s">
        <v>408</v>
      </c>
      <c r="H1455">
        <v>2</v>
      </c>
      <c r="I1455">
        <v>1.25</v>
      </c>
    </row>
    <row r="1456" spans="1:10" hidden="1" x14ac:dyDescent="0.5">
      <c r="A1456">
        <v>5</v>
      </c>
      <c r="B1456" t="s">
        <v>395</v>
      </c>
      <c r="C1456" t="s">
        <v>517</v>
      </c>
      <c r="D1456" t="s">
        <v>140</v>
      </c>
      <c r="E1456" t="s">
        <v>364</v>
      </c>
      <c r="F1456" t="s">
        <v>23829</v>
      </c>
      <c r="G1456" t="s">
        <v>406</v>
      </c>
      <c r="H1456">
        <v>3</v>
      </c>
      <c r="I1456">
        <v>22</v>
      </c>
    </row>
    <row r="1457" spans="1:10" hidden="1" x14ac:dyDescent="0.5">
      <c r="A1457">
        <v>5</v>
      </c>
      <c r="B1457" t="s">
        <v>597</v>
      </c>
      <c r="C1457" t="s">
        <v>517</v>
      </c>
      <c r="D1457" t="s">
        <v>140</v>
      </c>
      <c r="E1457" t="s">
        <v>360</v>
      </c>
      <c r="F1457" t="s">
        <v>23829</v>
      </c>
      <c r="G1457" t="s">
        <v>418</v>
      </c>
      <c r="H1457">
        <v>3</v>
      </c>
      <c r="I1457">
        <v>4</v>
      </c>
    </row>
    <row r="1458" spans="1:10" hidden="1" x14ac:dyDescent="0.5">
      <c r="A1458">
        <v>5</v>
      </c>
      <c r="B1458" t="s">
        <v>605</v>
      </c>
      <c r="C1458" t="s">
        <v>479</v>
      </c>
      <c r="D1458" t="s">
        <v>8</v>
      </c>
      <c r="E1458" t="s">
        <v>154</v>
      </c>
      <c r="F1458" t="s">
        <v>23829</v>
      </c>
      <c r="G1458" t="s">
        <v>420</v>
      </c>
      <c r="H1458">
        <v>10</v>
      </c>
      <c r="I1458">
        <v>5</v>
      </c>
    </row>
    <row r="1459" spans="1:10" hidden="1" x14ac:dyDescent="0.5">
      <c r="A1459">
        <v>5</v>
      </c>
      <c r="B1459" t="s">
        <v>597</v>
      </c>
      <c r="C1459" t="s">
        <v>517</v>
      </c>
      <c r="D1459" t="s">
        <v>8</v>
      </c>
      <c r="E1459" t="s">
        <v>7</v>
      </c>
      <c r="F1459" t="s">
        <v>23829</v>
      </c>
      <c r="G1459" t="s">
        <v>412</v>
      </c>
      <c r="H1459">
        <v>5</v>
      </c>
      <c r="I1459">
        <v>3.75</v>
      </c>
    </row>
    <row r="1460" spans="1:10" hidden="1" x14ac:dyDescent="0.5">
      <c r="A1460">
        <v>5</v>
      </c>
      <c r="B1460" t="s">
        <v>383</v>
      </c>
      <c r="C1460" t="s">
        <v>517</v>
      </c>
      <c r="D1460" t="s">
        <v>79</v>
      </c>
      <c r="E1460" t="s">
        <v>7</v>
      </c>
      <c r="F1460" t="s">
        <v>383</v>
      </c>
      <c r="G1460" t="s">
        <v>383</v>
      </c>
      <c r="H1460">
        <v>2</v>
      </c>
      <c r="I1460">
        <v>90</v>
      </c>
      <c r="J1460" t="s">
        <v>550</v>
      </c>
    </row>
    <row r="1461" spans="1:10" hidden="1" x14ac:dyDescent="0.5">
      <c r="A1461">
        <v>5</v>
      </c>
      <c r="B1461" t="s">
        <v>478</v>
      </c>
      <c r="C1461" t="s">
        <v>540</v>
      </c>
      <c r="D1461" t="s">
        <v>330</v>
      </c>
      <c r="E1461" t="s">
        <v>346</v>
      </c>
      <c r="F1461" t="s">
        <v>23829</v>
      </c>
      <c r="G1461" t="s">
        <v>414</v>
      </c>
      <c r="H1461">
        <v>5</v>
      </c>
      <c r="I1461">
        <v>4</v>
      </c>
    </row>
    <row r="1462" spans="1:10" hidden="1" x14ac:dyDescent="0.5">
      <c r="A1462">
        <v>5</v>
      </c>
      <c r="B1462" t="s">
        <v>383</v>
      </c>
      <c r="C1462" t="s">
        <v>479</v>
      </c>
      <c r="D1462" t="s">
        <v>8</v>
      </c>
      <c r="E1462" t="s">
        <v>213</v>
      </c>
      <c r="F1462" t="s">
        <v>383</v>
      </c>
      <c r="G1462" t="s">
        <v>383</v>
      </c>
      <c r="H1462">
        <v>14</v>
      </c>
      <c r="I1462">
        <v>32</v>
      </c>
      <c r="J1462" t="s">
        <v>550</v>
      </c>
    </row>
    <row r="1463" spans="1:10" hidden="1" x14ac:dyDescent="0.5">
      <c r="A1463">
        <v>5</v>
      </c>
      <c r="B1463" t="s">
        <v>605</v>
      </c>
      <c r="C1463" t="s">
        <v>479</v>
      </c>
      <c r="D1463" t="s">
        <v>8</v>
      </c>
      <c r="E1463" t="s">
        <v>213</v>
      </c>
      <c r="F1463" t="s">
        <v>23829</v>
      </c>
      <c r="G1463" t="s">
        <v>410</v>
      </c>
      <c r="H1463">
        <v>19</v>
      </c>
      <c r="I1463">
        <v>10</v>
      </c>
    </row>
    <row r="1464" spans="1:10" hidden="1" x14ac:dyDescent="0.5">
      <c r="A1464">
        <v>5</v>
      </c>
      <c r="B1464" t="s">
        <v>516</v>
      </c>
      <c r="C1464" t="s">
        <v>517</v>
      </c>
      <c r="D1464" t="s">
        <v>140</v>
      </c>
      <c r="E1464" t="s">
        <v>7</v>
      </c>
      <c r="F1464" t="s">
        <v>23829</v>
      </c>
      <c r="G1464" t="s">
        <v>406</v>
      </c>
      <c r="H1464">
        <v>2</v>
      </c>
      <c r="I1464">
        <v>24</v>
      </c>
    </row>
    <row r="1465" spans="1:10" hidden="1" x14ac:dyDescent="0.5">
      <c r="A1465">
        <v>5</v>
      </c>
      <c r="B1465" t="s">
        <v>605</v>
      </c>
      <c r="C1465" t="s">
        <v>517</v>
      </c>
      <c r="D1465" t="s">
        <v>79</v>
      </c>
      <c r="E1465" t="s">
        <v>201</v>
      </c>
      <c r="F1465" t="s">
        <v>23829</v>
      </c>
      <c r="G1465" t="s">
        <v>408</v>
      </c>
      <c r="H1465">
        <v>5</v>
      </c>
      <c r="I1465">
        <v>3.75</v>
      </c>
    </row>
    <row r="1466" spans="1:10" hidden="1" x14ac:dyDescent="0.5">
      <c r="A1466">
        <v>5</v>
      </c>
      <c r="B1466" t="s">
        <v>395</v>
      </c>
      <c r="C1466" t="s">
        <v>479</v>
      </c>
      <c r="D1466" t="s">
        <v>8</v>
      </c>
      <c r="E1466" t="s">
        <v>154</v>
      </c>
      <c r="F1466" t="s">
        <v>23829</v>
      </c>
      <c r="G1466" t="s">
        <v>420</v>
      </c>
      <c r="H1466">
        <v>19</v>
      </c>
      <c r="I1466">
        <v>21.5</v>
      </c>
    </row>
    <row r="1467" spans="1:10" hidden="1" x14ac:dyDescent="0.5">
      <c r="A1467">
        <v>5</v>
      </c>
      <c r="B1467" t="s">
        <v>478</v>
      </c>
      <c r="C1467" t="s">
        <v>540</v>
      </c>
      <c r="D1467" t="s">
        <v>8</v>
      </c>
      <c r="E1467" t="s">
        <v>332</v>
      </c>
      <c r="F1467" t="s">
        <v>23829</v>
      </c>
      <c r="G1467" t="s">
        <v>404</v>
      </c>
      <c r="H1467">
        <v>16</v>
      </c>
      <c r="I1467">
        <v>7.67</v>
      </c>
    </row>
    <row r="1468" spans="1:10" hidden="1" x14ac:dyDescent="0.5">
      <c r="A1468">
        <v>5</v>
      </c>
      <c r="B1468" t="s">
        <v>478</v>
      </c>
      <c r="C1468" t="s">
        <v>540</v>
      </c>
      <c r="D1468" t="s">
        <v>330</v>
      </c>
      <c r="E1468" t="s">
        <v>344</v>
      </c>
      <c r="F1468" t="s">
        <v>23829</v>
      </c>
      <c r="G1468" t="s">
        <v>406</v>
      </c>
      <c r="H1468">
        <v>3</v>
      </c>
      <c r="I1468">
        <v>1.17</v>
      </c>
    </row>
    <row r="1469" spans="1:10" hidden="1" x14ac:dyDescent="0.5">
      <c r="A1469">
        <v>5</v>
      </c>
      <c r="B1469" t="s">
        <v>478</v>
      </c>
      <c r="C1469" t="s">
        <v>479</v>
      </c>
      <c r="D1469" t="s">
        <v>330</v>
      </c>
      <c r="E1469" t="s">
        <v>344</v>
      </c>
      <c r="F1469" t="s">
        <v>23829</v>
      </c>
      <c r="G1469" t="s">
        <v>402</v>
      </c>
      <c r="H1469">
        <v>3</v>
      </c>
      <c r="I1469">
        <v>0.5</v>
      </c>
    </row>
    <row r="1470" spans="1:10" hidden="1" x14ac:dyDescent="0.5">
      <c r="A1470">
        <v>5</v>
      </c>
      <c r="B1470" t="s">
        <v>597</v>
      </c>
      <c r="C1470" t="s">
        <v>517</v>
      </c>
      <c r="D1470" t="s">
        <v>140</v>
      </c>
      <c r="E1470" t="s">
        <v>7</v>
      </c>
      <c r="F1470" t="s">
        <v>23829</v>
      </c>
      <c r="G1470" t="s">
        <v>416</v>
      </c>
      <c r="H1470">
        <v>1</v>
      </c>
      <c r="I1470">
        <v>1</v>
      </c>
    </row>
    <row r="1471" spans="1:10" hidden="1" x14ac:dyDescent="0.5">
      <c r="A1471">
        <v>5</v>
      </c>
      <c r="B1471" t="s">
        <v>605</v>
      </c>
      <c r="C1471" t="s">
        <v>517</v>
      </c>
      <c r="D1471" t="s">
        <v>79</v>
      </c>
      <c r="E1471" t="s">
        <v>207</v>
      </c>
      <c r="F1471" t="s">
        <v>23829</v>
      </c>
      <c r="G1471" t="s">
        <v>400</v>
      </c>
      <c r="H1471">
        <v>6</v>
      </c>
      <c r="I1471">
        <v>6</v>
      </c>
    </row>
    <row r="1472" spans="1:10" hidden="1" x14ac:dyDescent="0.5">
      <c r="A1472">
        <v>5</v>
      </c>
      <c r="B1472" t="s">
        <v>605</v>
      </c>
      <c r="C1472" t="s">
        <v>479</v>
      </c>
      <c r="D1472" t="s">
        <v>330</v>
      </c>
      <c r="E1472" t="s">
        <v>354</v>
      </c>
      <c r="F1472" t="s">
        <v>23829</v>
      </c>
      <c r="G1472" t="s">
        <v>408</v>
      </c>
      <c r="H1472">
        <v>3</v>
      </c>
      <c r="I1472">
        <v>14</v>
      </c>
    </row>
    <row r="1473" spans="1:10" hidden="1" x14ac:dyDescent="0.5">
      <c r="A1473">
        <v>5</v>
      </c>
      <c r="B1473" t="s">
        <v>605</v>
      </c>
      <c r="C1473" t="s">
        <v>517</v>
      </c>
      <c r="D1473" t="s">
        <v>330</v>
      </c>
      <c r="E1473" t="s">
        <v>356</v>
      </c>
      <c r="F1473" t="s">
        <v>23829</v>
      </c>
      <c r="G1473" t="s">
        <v>406</v>
      </c>
      <c r="H1473">
        <v>2</v>
      </c>
      <c r="I1473">
        <v>26</v>
      </c>
    </row>
    <row r="1474" spans="1:10" hidden="1" x14ac:dyDescent="0.5">
      <c r="A1474">
        <v>5</v>
      </c>
      <c r="B1474" t="s">
        <v>478</v>
      </c>
      <c r="C1474" t="s">
        <v>540</v>
      </c>
      <c r="D1474" t="s">
        <v>140</v>
      </c>
      <c r="E1474" t="s">
        <v>7</v>
      </c>
      <c r="F1474" t="s">
        <v>23829</v>
      </c>
      <c r="G1474" t="s">
        <v>400</v>
      </c>
      <c r="H1474">
        <v>1</v>
      </c>
      <c r="I1474">
        <v>0.17</v>
      </c>
    </row>
    <row r="1475" spans="1:10" hidden="1" x14ac:dyDescent="0.5">
      <c r="A1475">
        <v>5</v>
      </c>
      <c r="B1475" t="s">
        <v>605</v>
      </c>
      <c r="C1475" t="s">
        <v>540</v>
      </c>
      <c r="D1475" t="s">
        <v>8</v>
      </c>
      <c r="E1475" t="s">
        <v>332</v>
      </c>
      <c r="F1475" t="s">
        <v>23829</v>
      </c>
      <c r="G1475" t="s">
        <v>410</v>
      </c>
      <c r="H1475">
        <v>2</v>
      </c>
      <c r="I1475">
        <v>6.25</v>
      </c>
    </row>
    <row r="1476" spans="1:10" hidden="1" x14ac:dyDescent="0.5">
      <c r="A1476">
        <v>5</v>
      </c>
      <c r="B1476" t="s">
        <v>478</v>
      </c>
      <c r="C1476" t="s">
        <v>479</v>
      </c>
      <c r="D1476" t="s">
        <v>140</v>
      </c>
      <c r="E1476" t="s">
        <v>7</v>
      </c>
      <c r="F1476" t="s">
        <v>23829</v>
      </c>
      <c r="G1476" t="s">
        <v>404</v>
      </c>
      <c r="H1476">
        <v>12</v>
      </c>
      <c r="I1476">
        <v>27.33</v>
      </c>
    </row>
    <row r="1477" spans="1:10" hidden="1" x14ac:dyDescent="0.5">
      <c r="A1477">
        <v>5</v>
      </c>
      <c r="B1477" t="s">
        <v>478</v>
      </c>
      <c r="C1477" t="s">
        <v>479</v>
      </c>
      <c r="D1477" t="s">
        <v>140</v>
      </c>
      <c r="E1477" t="s">
        <v>146</v>
      </c>
      <c r="F1477" t="s">
        <v>23829</v>
      </c>
      <c r="G1477" t="s">
        <v>404</v>
      </c>
      <c r="H1477">
        <v>32</v>
      </c>
      <c r="I1477">
        <v>49.59</v>
      </c>
    </row>
    <row r="1478" spans="1:10" hidden="1" x14ac:dyDescent="0.5">
      <c r="A1478">
        <v>5</v>
      </c>
      <c r="B1478" t="s">
        <v>597</v>
      </c>
      <c r="C1478" t="s">
        <v>517</v>
      </c>
      <c r="D1478" t="s">
        <v>140</v>
      </c>
      <c r="E1478" t="s">
        <v>317</v>
      </c>
      <c r="F1478" t="s">
        <v>23829</v>
      </c>
      <c r="G1478" t="s">
        <v>416</v>
      </c>
      <c r="H1478">
        <v>14</v>
      </c>
      <c r="I1478">
        <v>9.75</v>
      </c>
    </row>
    <row r="1479" spans="1:10" hidden="1" x14ac:dyDescent="0.5">
      <c r="A1479">
        <v>5</v>
      </c>
      <c r="B1479" t="s">
        <v>605</v>
      </c>
      <c r="C1479" t="s">
        <v>479</v>
      </c>
      <c r="D1479" t="s">
        <v>79</v>
      </c>
      <c r="E1479" t="s">
        <v>197</v>
      </c>
      <c r="F1479" t="s">
        <v>23829</v>
      </c>
      <c r="G1479" t="s">
        <v>400</v>
      </c>
      <c r="H1479">
        <v>14</v>
      </c>
      <c r="I1479">
        <v>10.38</v>
      </c>
    </row>
    <row r="1480" spans="1:10" hidden="1" x14ac:dyDescent="0.5">
      <c r="A1480">
        <v>5</v>
      </c>
      <c r="B1480" t="s">
        <v>383</v>
      </c>
      <c r="C1480" t="s">
        <v>479</v>
      </c>
      <c r="D1480" t="s">
        <v>79</v>
      </c>
      <c r="E1480" t="s">
        <v>197</v>
      </c>
      <c r="F1480" t="s">
        <v>383</v>
      </c>
      <c r="G1480" t="s">
        <v>383</v>
      </c>
      <c r="H1480">
        <v>13</v>
      </c>
      <c r="I1480">
        <v>37</v>
      </c>
      <c r="J1480" t="s">
        <v>550</v>
      </c>
    </row>
    <row r="1481" spans="1:10" hidden="1" x14ac:dyDescent="0.5">
      <c r="A1481">
        <v>5</v>
      </c>
      <c r="B1481" t="s">
        <v>478</v>
      </c>
      <c r="C1481" t="s">
        <v>540</v>
      </c>
      <c r="D1481" t="s">
        <v>140</v>
      </c>
      <c r="E1481" t="s">
        <v>146</v>
      </c>
      <c r="F1481" t="s">
        <v>23829</v>
      </c>
      <c r="G1481" t="s">
        <v>404</v>
      </c>
      <c r="H1481">
        <v>2</v>
      </c>
      <c r="I1481">
        <v>1</v>
      </c>
    </row>
    <row r="1482" spans="1:10" hidden="1" x14ac:dyDescent="0.5">
      <c r="A1482">
        <v>5</v>
      </c>
      <c r="B1482" t="s">
        <v>516</v>
      </c>
      <c r="C1482" t="s">
        <v>479</v>
      </c>
      <c r="D1482" t="s">
        <v>140</v>
      </c>
      <c r="E1482" t="s">
        <v>7</v>
      </c>
      <c r="F1482" t="s">
        <v>23829</v>
      </c>
      <c r="G1482" t="s">
        <v>418</v>
      </c>
      <c r="H1482">
        <v>6</v>
      </c>
      <c r="I1482">
        <v>6.5</v>
      </c>
    </row>
    <row r="1483" spans="1:10" hidden="1" x14ac:dyDescent="0.5">
      <c r="A1483">
        <v>5</v>
      </c>
      <c r="B1483" t="s">
        <v>478</v>
      </c>
      <c r="C1483" t="s">
        <v>540</v>
      </c>
      <c r="D1483" t="s">
        <v>8</v>
      </c>
      <c r="E1483" t="s">
        <v>156</v>
      </c>
      <c r="F1483" t="s">
        <v>23829</v>
      </c>
      <c r="G1483" t="s">
        <v>424</v>
      </c>
      <c r="H1483">
        <v>1</v>
      </c>
      <c r="I1483">
        <v>0.17</v>
      </c>
    </row>
    <row r="1484" spans="1:10" hidden="1" x14ac:dyDescent="0.5">
      <c r="A1484">
        <v>5</v>
      </c>
      <c r="B1484" t="s">
        <v>383</v>
      </c>
      <c r="C1484" t="s">
        <v>479</v>
      </c>
      <c r="D1484" t="s">
        <v>330</v>
      </c>
      <c r="E1484" t="s">
        <v>329</v>
      </c>
      <c r="F1484" t="s">
        <v>383</v>
      </c>
      <c r="G1484" t="s">
        <v>383</v>
      </c>
      <c r="H1484">
        <v>44</v>
      </c>
      <c r="I1484">
        <v>523</v>
      </c>
      <c r="J1484" t="s">
        <v>507</v>
      </c>
    </row>
    <row r="1485" spans="1:10" hidden="1" x14ac:dyDescent="0.5">
      <c r="A1485">
        <v>5</v>
      </c>
      <c r="B1485" t="s">
        <v>478</v>
      </c>
      <c r="C1485" t="s">
        <v>479</v>
      </c>
      <c r="D1485" t="s">
        <v>330</v>
      </c>
      <c r="E1485" t="s">
        <v>329</v>
      </c>
      <c r="F1485" t="s">
        <v>23829</v>
      </c>
      <c r="G1485" t="s">
        <v>408</v>
      </c>
      <c r="H1485">
        <v>19</v>
      </c>
      <c r="I1485">
        <v>18</v>
      </c>
    </row>
    <row r="1486" spans="1:10" hidden="1" x14ac:dyDescent="0.5">
      <c r="A1486">
        <v>5</v>
      </c>
      <c r="B1486" t="s">
        <v>605</v>
      </c>
      <c r="C1486" t="s">
        <v>540</v>
      </c>
      <c r="D1486" t="s">
        <v>140</v>
      </c>
      <c r="E1486" t="s">
        <v>370</v>
      </c>
      <c r="F1486" t="s">
        <v>23829</v>
      </c>
      <c r="G1486" t="s">
        <v>410</v>
      </c>
      <c r="H1486">
        <v>3</v>
      </c>
      <c r="I1486">
        <v>4</v>
      </c>
    </row>
    <row r="1487" spans="1:10" hidden="1" x14ac:dyDescent="0.5">
      <c r="A1487">
        <v>5</v>
      </c>
      <c r="B1487" t="s">
        <v>605</v>
      </c>
      <c r="C1487" t="s">
        <v>540</v>
      </c>
      <c r="D1487" t="s">
        <v>8</v>
      </c>
      <c r="E1487" t="s">
        <v>154</v>
      </c>
      <c r="F1487" t="s">
        <v>23829</v>
      </c>
      <c r="G1487" t="s">
        <v>400</v>
      </c>
      <c r="H1487">
        <v>2</v>
      </c>
      <c r="I1487">
        <v>0.5</v>
      </c>
    </row>
    <row r="1488" spans="1:10" hidden="1" x14ac:dyDescent="0.5">
      <c r="A1488">
        <v>5</v>
      </c>
      <c r="B1488" t="s">
        <v>605</v>
      </c>
      <c r="C1488" t="s">
        <v>540</v>
      </c>
      <c r="D1488" t="s">
        <v>140</v>
      </c>
      <c r="E1488" t="s">
        <v>7</v>
      </c>
      <c r="F1488" t="s">
        <v>23829</v>
      </c>
      <c r="G1488" t="s">
        <v>400</v>
      </c>
      <c r="H1488">
        <v>2</v>
      </c>
      <c r="I1488">
        <v>0.75</v>
      </c>
    </row>
    <row r="1489" spans="1:9" hidden="1" x14ac:dyDescent="0.5">
      <c r="A1489">
        <v>5</v>
      </c>
      <c r="B1489" t="s">
        <v>478</v>
      </c>
      <c r="C1489" t="s">
        <v>540</v>
      </c>
      <c r="D1489" t="s">
        <v>330</v>
      </c>
      <c r="E1489" t="s">
        <v>344</v>
      </c>
      <c r="F1489" t="s">
        <v>23829</v>
      </c>
      <c r="G1489" t="s">
        <v>402</v>
      </c>
      <c r="H1489">
        <v>7</v>
      </c>
      <c r="I1489">
        <v>4.08</v>
      </c>
    </row>
    <row r="1490" spans="1:9" hidden="1" x14ac:dyDescent="0.5">
      <c r="A1490">
        <v>5</v>
      </c>
      <c r="B1490" t="s">
        <v>478</v>
      </c>
      <c r="C1490" t="s">
        <v>479</v>
      </c>
      <c r="D1490" t="s">
        <v>79</v>
      </c>
      <c r="E1490" t="s">
        <v>199</v>
      </c>
      <c r="F1490" t="s">
        <v>23829</v>
      </c>
      <c r="G1490" t="s">
        <v>418</v>
      </c>
      <c r="H1490">
        <v>6</v>
      </c>
      <c r="I1490">
        <v>7.08</v>
      </c>
    </row>
    <row r="1491" spans="1:9" hidden="1" x14ac:dyDescent="0.5">
      <c r="A1491">
        <v>5</v>
      </c>
      <c r="B1491" t="s">
        <v>478</v>
      </c>
      <c r="C1491" t="s">
        <v>479</v>
      </c>
      <c r="D1491" t="s">
        <v>79</v>
      </c>
      <c r="E1491" t="s">
        <v>197</v>
      </c>
      <c r="F1491" t="s">
        <v>23829</v>
      </c>
      <c r="G1491" t="s">
        <v>418</v>
      </c>
      <c r="H1491">
        <v>6</v>
      </c>
      <c r="I1491">
        <v>4.08</v>
      </c>
    </row>
    <row r="1492" spans="1:9" hidden="1" x14ac:dyDescent="0.5">
      <c r="A1492">
        <v>5</v>
      </c>
      <c r="B1492" t="s">
        <v>478</v>
      </c>
      <c r="C1492" t="s">
        <v>479</v>
      </c>
      <c r="D1492" t="s">
        <v>8</v>
      </c>
      <c r="E1492" t="s">
        <v>154</v>
      </c>
      <c r="F1492" t="s">
        <v>23829</v>
      </c>
      <c r="G1492" t="s">
        <v>418</v>
      </c>
      <c r="H1492">
        <v>6</v>
      </c>
      <c r="I1492">
        <v>8.5</v>
      </c>
    </row>
    <row r="1493" spans="1:9" hidden="1" x14ac:dyDescent="0.5">
      <c r="A1493">
        <v>5</v>
      </c>
      <c r="B1493" t="s">
        <v>478</v>
      </c>
      <c r="C1493" t="s">
        <v>479</v>
      </c>
      <c r="D1493" t="s">
        <v>330</v>
      </c>
      <c r="E1493" t="s">
        <v>354</v>
      </c>
      <c r="F1493" t="s">
        <v>23829</v>
      </c>
      <c r="G1493" t="s">
        <v>418</v>
      </c>
      <c r="H1493">
        <v>6</v>
      </c>
      <c r="I1493">
        <v>8.5</v>
      </c>
    </row>
    <row r="1494" spans="1:9" hidden="1" x14ac:dyDescent="0.5">
      <c r="A1494">
        <v>5</v>
      </c>
      <c r="B1494" t="s">
        <v>516</v>
      </c>
      <c r="C1494" t="s">
        <v>517</v>
      </c>
      <c r="D1494" t="s">
        <v>8</v>
      </c>
      <c r="E1494" t="s">
        <v>7</v>
      </c>
      <c r="F1494" t="s">
        <v>23829</v>
      </c>
      <c r="G1494" t="s">
        <v>408</v>
      </c>
      <c r="H1494">
        <v>5</v>
      </c>
      <c r="I1494">
        <v>4</v>
      </c>
    </row>
    <row r="1495" spans="1:9" hidden="1" x14ac:dyDescent="0.5">
      <c r="A1495">
        <v>5</v>
      </c>
      <c r="B1495" t="s">
        <v>605</v>
      </c>
      <c r="C1495" t="s">
        <v>540</v>
      </c>
      <c r="D1495" t="s">
        <v>330</v>
      </c>
      <c r="E1495" t="s">
        <v>344</v>
      </c>
      <c r="F1495" t="s">
        <v>23829</v>
      </c>
      <c r="G1495" t="s">
        <v>400</v>
      </c>
      <c r="H1495">
        <v>2</v>
      </c>
      <c r="I1495">
        <v>0.33</v>
      </c>
    </row>
    <row r="1496" spans="1:9" hidden="1" x14ac:dyDescent="0.5">
      <c r="A1496">
        <v>5</v>
      </c>
      <c r="B1496" t="s">
        <v>597</v>
      </c>
      <c r="C1496" t="s">
        <v>540</v>
      </c>
      <c r="D1496" t="s">
        <v>140</v>
      </c>
      <c r="E1496" t="s">
        <v>317</v>
      </c>
      <c r="F1496" t="s">
        <v>23829</v>
      </c>
      <c r="G1496" t="s">
        <v>416</v>
      </c>
      <c r="H1496">
        <v>8</v>
      </c>
      <c r="I1496">
        <v>16.5</v>
      </c>
    </row>
    <row r="1497" spans="1:9" hidden="1" x14ac:dyDescent="0.5">
      <c r="A1497">
        <v>5</v>
      </c>
      <c r="B1497" t="s">
        <v>516</v>
      </c>
      <c r="C1497" t="s">
        <v>517</v>
      </c>
      <c r="D1497" t="s">
        <v>140</v>
      </c>
      <c r="E1497" t="s">
        <v>7</v>
      </c>
      <c r="F1497" t="s">
        <v>23829</v>
      </c>
      <c r="G1497" t="s">
        <v>412</v>
      </c>
      <c r="H1497">
        <v>9</v>
      </c>
      <c r="I1497">
        <v>13.25</v>
      </c>
    </row>
    <row r="1498" spans="1:9" hidden="1" x14ac:dyDescent="0.5">
      <c r="A1498">
        <v>5</v>
      </c>
      <c r="B1498" t="s">
        <v>478</v>
      </c>
      <c r="C1498" t="s">
        <v>517</v>
      </c>
      <c r="D1498" t="s">
        <v>140</v>
      </c>
      <c r="E1498" t="s">
        <v>146</v>
      </c>
      <c r="F1498" t="s">
        <v>23829</v>
      </c>
      <c r="G1498" t="s">
        <v>404</v>
      </c>
      <c r="H1498">
        <v>2</v>
      </c>
      <c r="I1498">
        <v>4.25</v>
      </c>
    </row>
    <row r="1499" spans="1:9" hidden="1" x14ac:dyDescent="0.5">
      <c r="A1499">
        <v>5</v>
      </c>
      <c r="B1499" t="s">
        <v>516</v>
      </c>
      <c r="C1499" t="s">
        <v>517</v>
      </c>
      <c r="D1499" t="s">
        <v>8</v>
      </c>
      <c r="E1499" t="s">
        <v>7</v>
      </c>
      <c r="F1499" t="s">
        <v>23829</v>
      </c>
      <c r="G1499" t="s">
        <v>418</v>
      </c>
      <c r="H1499">
        <v>2</v>
      </c>
      <c r="I1499">
        <v>6</v>
      </c>
    </row>
    <row r="1500" spans="1:9" hidden="1" x14ac:dyDescent="0.5">
      <c r="A1500">
        <v>5</v>
      </c>
      <c r="B1500" t="s">
        <v>516</v>
      </c>
      <c r="C1500" t="s">
        <v>479</v>
      </c>
      <c r="D1500" t="s">
        <v>140</v>
      </c>
      <c r="E1500" t="s">
        <v>231</v>
      </c>
      <c r="F1500" t="s">
        <v>23829</v>
      </c>
      <c r="G1500" t="s">
        <v>408</v>
      </c>
      <c r="H1500">
        <v>2</v>
      </c>
      <c r="I1500">
        <v>3.5</v>
      </c>
    </row>
    <row r="1501" spans="1:9" hidden="1" x14ac:dyDescent="0.5">
      <c r="A1501">
        <v>5</v>
      </c>
      <c r="B1501" t="s">
        <v>478</v>
      </c>
      <c r="C1501" t="s">
        <v>540</v>
      </c>
      <c r="D1501" t="s">
        <v>8</v>
      </c>
      <c r="E1501" t="s">
        <v>154</v>
      </c>
      <c r="F1501" t="s">
        <v>23829</v>
      </c>
      <c r="G1501" t="s">
        <v>418</v>
      </c>
      <c r="H1501">
        <v>9</v>
      </c>
      <c r="I1501">
        <v>1.67</v>
      </c>
    </row>
    <row r="1502" spans="1:9" hidden="1" x14ac:dyDescent="0.5">
      <c r="A1502">
        <v>5</v>
      </c>
      <c r="B1502" t="s">
        <v>478</v>
      </c>
      <c r="C1502" t="s">
        <v>540</v>
      </c>
      <c r="D1502" t="s">
        <v>8</v>
      </c>
      <c r="E1502" t="s">
        <v>154</v>
      </c>
      <c r="F1502" t="s">
        <v>23829</v>
      </c>
      <c r="G1502" t="s">
        <v>414</v>
      </c>
      <c r="H1502">
        <v>2</v>
      </c>
      <c r="I1502">
        <v>3</v>
      </c>
    </row>
    <row r="1503" spans="1:9" hidden="1" x14ac:dyDescent="0.5">
      <c r="A1503">
        <v>5</v>
      </c>
      <c r="B1503" t="s">
        <v>516</v>
      </c>
      <c r="C1503" t="s">
        <v>517</v>
      </c>
      <c r="D1503" t="s">
        <v>140</v>
      </c>
      <c r="E1503" t="s">
        <v>395</v>
      </c>
      <c r="F1503" t="s">
        <v>23829</v>
      </c>
      <c r="G1503" t="s">
        <v>412</v>
      </c>
      <c r="H1503">
        <v>4</v>
      </c>
      <c r="I1503">
        <v>9.25</v>
      </c>
    </row>
    <row r="1504" spans="1:9" hidden="1" x14ac:dyDescent="0.5">
      <c r="A1504">
        <v>5</v>
      </c>
      <c r="B1504" t="s">
        <v>478</v>
      </c>
      <c r="C1504" t="s">
        <v>540</v>
      </c>
      <c r="D1504" t="s">
        <v>8</v>
      </c>
      <c r="E1504" t="s">
        <v>154</v>
      </c>
      <c r="F1504" t="s">
        <v>23829</v>
      </c>
      <c r="G1504" t="s">
        <v>402</v>
      </c>
      <c r="H1504">
        <v>2</v>
      </c>
      <c r="I1504">
        <v>0.5</v>
      </c>
    </row>
    <row r="1505" spans="1:10" hidden="1" x14ac:dyDescent="0.5">
      <c r="A1505">
        <v>5</v>
      </c>
      <c r="B1505" t="s">
        <v>597</v>
      </c>
      <c r="C1505" t="s">
        <v>517</v>
      </c>
      <c r="D1505" t="s">
        <v>140</v>
      </c>
      <c r="E1505" t="s">
        <v>7</v>
      </c>
      <c r="F1505" t="s">
        <v>23829</v>
      </c>
      <c r="G1505" t="s">
        <v>412</v>
      </c>
      <c r="H1505">
        <v>1</v>
      </c>
      <c r="I1505">
        <v>1.5</v>
      </c>
    </row>
    <row r="1506" spans="1:10" hidden="1" x14ac:dyDescent="0.5">
      <c r="A1506">
        <v>5</v>
      </c>
      <c r="B1506" t="s">
        <v>383</v>
      </c>
      <c r="C1506" t="s">
        <v>540</v>
      </c>
      <c r="D1506" t="s">
        <v>8</v>
      </c>
      <c r="E1506" t="s">
        <v>332</v>
      </c>
      <c r="F1506" t="s">
        <v>383</v>
      </c>
      <c r="G1506" t="s">
        <v>383</v>
      </c>
      <c r="H1506">
        <v>1</v>
      </c>
      <c r="I1506">
        <v>28</v>
      </c>
      <c r="J1506" t="s">
        <v>550</v>
      </c>
    </row>
    <row r="1507" spans="1:10" hidden="1" x14ac:dyDescent="0.5">
      <c r="A1507">
        <v>5</v>
      </c>
      <c r="B1507" t="s">
        <v>605</v>
      </c>
      <c r="C1507" t="s">
        <v>540</v>
      </c>
      <c r="D1507" t="s">
        <v>140</v>
      </c>
      <c r="E1507" t="s">
        <v>370</v>
      </c>
      <c r="F1507" t="s">
        <v>23829</v>
      </c>
      <c r="G1507" t="s">
        <v>406</v>
      </c>
      <c r="H1507">
        <v>3</v>
      </c>
      <c r="I1507">
        <v>0.33</v>
      </c>
    </row>
    <row r="1508" spans="1:10" hidden="1" x14ac:dyDescent="0.5">
      <c r="A1508">
        <v>5</v>
      </c>
      <c r="B1508" t="s">
        <v>516</v>
      </c>
      <c r="C1508" t="s">
        <v>540</v>
      </c>
      <c r="D1508" t="s">
        <v>140</v>
      </c>
      <c r="E1508" t="s">
        <v>7</v>
      </c>
      <c r="F1508" t="s">
        <v>23829</v>
      </c>
      <c r="G1508" t="s">
        <v>410</v>
      </c>
      <c r="H1508">
        <v>2</v>
      </c>
      <c r="I1508">
        <v>1</v>
      </c>
    </row>
    <row r="1509" spans="1:10" hidden="1" x14ac:dyDescent="0.5">
      <c r="A1509">
        <v>5</v>
      </c>
      <c r="B1509" t="s">
        <v>605</v>
      </c>
      <c r="C1509" t="s">
        <v>479</v>
      </c>
      <c r="D1509" t="s">
        <v>140</v>
      </c>
      <c r="E1509" t="s">
        <v>370</v>
      </c>
      <c r="F1509" t="s">
        <v>23829</v>
      </c>
      <c r="G1509" t="s">
        <v>410</v>
      </c>
      <c r="H1509">
        <v>4</v>
      </c>
      <c r="I1509">
        <v>5.25</v>
      </c>
    </row>
    <row r="1510" spans="1:10" hidden="1" x14ac:dyDescent="0.5">
      <c r="A1510">
        <v>5</v>
      </c>
      <c r="B1510" t="s">
        <v>478</v>
      </c>
      <c r="C1510" t="s">
        <v>517</v>
      </c>
      <c r="D1510" t="s">
        <v>140</v>
      </c>
      <c r="E1510" t="s">
        <v>142</v>
      </c>
      <c r="F1510" t="s">
        <v>23829</v>
      </c>
      <c r="G1510" t="s">
        <v>414</v>
      </c>
      <c r="H1510">
        <v>2</v>
      </c>
      <c r="I1510">
        <v>2</v>
      </c>
    </row>
    <row r="1511" spans="1:10" hidden="1" x14ac:dyDescent="0.5">
      <c r="A1511">
        <v>5</v>
      </c>
      <c r="B1511" t="s">
        <v>478</v>
      </c>
      <c r="C1511" t="s">
        <v>540</v>
      </c>
      <c r="D1511" t="s">
        <v>68</v>
      </c>
      <c r="E1511" t="s">
        <v>135</v>
      </c>
      <c r="F1511" t="s">
        <v>23829</v>
      </c>
      <c r="G1511" t="s">
        <v>406</v>
      </c>
      <c r="H1511">
        <v>1</v>
      </c>
      <c r="I1511">
        <v>0.08</v>
      </c>
    </row>
    <row r="1512" spans="1:10" hidden="1" x14ac:dyDescent="0.5">
      <c r="A1512">
        <v>5</v>
      </c>
      <c r="B1512" t="s">
        <v>478</v>
      </c>
      <c r="C1512" t="s">
        <v>540</v>
      </c>
      <c r="D1512" t="s">
        <v>79</v>
      </c>
      <c r="E1512" t="s">
        <v>201</v>
      </c>
      <c r="F1512" t="s">
        <v>23829</v>
      </c>
      <c r="G1512" t="s">
        <v>414</v>
      </c>
      <c r="H1512">
        <v>2</v>
      </c>
      <c r="I1512">
        <v>3</v>
      </c>
    </row>
    <row r="1513" spans="1:10" hidden="1" x14ac:dyDescent="0.5">
      <c r="A1513">
        <v>5</v>
      </c>
      <c r="B1513" t="s">
        <v>478</v>
      </c>
      <c r="C1513" t="s">
        <v>540</v>
      </c>
      <c r="D1513" t="s">
        <v>140</v>
      </c>
      <c r="E1513" t="s">
        <v>146</v>
      </c>
      <c r="F1513" t="s">
        <v>23829</v>
      </c>
      <c r="G1513" t="s">
        <v>414</v>
      </c>
      <c r="H1513">
        <v>2</v>
      </c>
      <c r="I1513">
        <v>4</v>
      </c>
    </row>
    <row r="1514" spans="1:10" hidden="1" x14ac:dyDescent="0.5">
      <c r="A1514">
        <v>5</v>
      </c>
      <c r="B1514" t="s">
        <v>605</v>
      </c>
      <c r="C1514" t="s">
        <v>517</v>
      </c>
      <c r="D1514" t="s">
        <v>79</v>
      </c>
      <c r="E1514" t="s">
        <v>207</v>
      </c>
      <c r="F1514" t="s">
        <v>23829</v>
      </c>
      <c r="G1514" t="s">
        <v>408</v>
      </c>
      <c r="H1514">
        <v>2</v>
      </c>
      <c r="I1514">
        <v>29.5</v>
      </c>
    </row>
    <row r="1515" spans="1:10" hidden="1" x14ac:dyDescent="0.5">
      <c r="A1515">
        <v>5</v>
      </c>
      <c r="B1515" t="s">
        <v>478</v>
      </c>
      <c r="C1515" t="s">
        <v>540</v>
      </c>
      <c r="D1515" t="s">
        <v>8</v>
      </c>
      <c r="E1515" t="s">
        <v>217</v>
      </c>
      <c r="F1515" t="s">
        <v>23829</v>
      </c>
      <c r="G1515" t="s">
        <v>404</v>
      </c>
      <c r="H1515">
        <v>2</v>
      </c>
      <c r="I1515">
        <v>1</v>
      </c>
    </row>
    <row r="1516" spans="1:10" hidden="1" x14ac:dyDescent="0.5">
      <c r="A1516">
        <v>5</v>
      </c>
      <c r="B1516" t="s">
        <v>516</v>
      </c>
      <c r="C1516" t="s">
        <v>517</v>
      </c>
      <c r="D1516" t="s">
        <v>140</v>
      </c>
      <c r="E1516" t="s">
        <v>7</v>
      </c>
      <c r="F1516" t="s">
        <v>23829</v>
      </c>
      <c r="G1516" t="s">
        <v>408</v>
      </c>
      <c r="H1516">
        <v>2</v>
      </c>
      <c r="I1516">
        <v>3.2</v>
      </c>
    </row>
    <row r="1517" spans="1:10" hidden="1" x14ac:dyDescent="0.5">
      <c r="A1517">
        <v>5</v>
      </c>
      <c r="B1517" t="s">
        <v>478</v>
      </c>
      <c r="C1517" t="s">
        <v>517</v>
      </c>
      <c r="D1517" t="s">
        <v>8</v>
      </c>
      <c r="E1517" t="s">
        <v>217</v>
      </c>
      <c r="F1517" t="s">
        <v>23829</v>
      </c>
      <c r="G1517" t="s">
        <v>404</v>
      </c>
      <c r="H1517">
        <v>3</v>
      </c>
      <c r="I1517">
        <v>2.5</v>
      </c>
    </row>
    <row r="1518" spans="1:10" hidden="1" x14ac:dyDescent="0.5">
      <c r="A1518">
        <v>5</v>
      </c>
      <c r="B1518" t="s">
        <v>478</v>
      </c>
      <c r="C1518" t="s">
        <v>540</v>
      </c>
      <c r="D1518" t="s">
        <v>79</v>
      </c>
      <c r="E1518" t="s">
        <v>199</v>
      </c>
      <c r="F1518" t="s">
        <v>23829</v>
      </c>
      <c r="G1518" t="s">
        <v>418</v>
      </c>
      <c r="H1518">
        <v>1</v>
      </c>
      <c r="I1518">
        <v>3</v>
      </c>
    </row>
    <row r="1519" spans="1:10" hidden="1" x14ac:dyDescent="0.5">
      <c r="A1519">
        <v>5</v>
      </c>
      <c r="B1519" t="s">
        <v>605</v>
      </c>
      <c r="C1519" t="s">
        <v>517</v>
      </c>
      <c r="D1519" t="s">
        <v>140</v>
      </c>
      <c r="E1519" t="s">
        <v>317</v>
      </c>
      <c r="F1519" t="s">
        <v>23829</v>
      </c>
      <c r="G1519" t="s">
        <v>416</v>
      </c>
      <c r="H1519">
        <v>2</v>
      </c>
      <c r="I1519">
        <v>0.25</v>
      </c>
    </row>
    <row r="1520" spans="1:10" hidden="1" x14ac:dyDescent="0.5">
      <c r="A1520">
        <v>6</v>
      </c>
      <c r="B1520" t="s">
        <v>383</v>
      </c>
      <c r="C1520" t="s">
        <v>517</v>
      </c>
      <c r="D1520" t="s">
        <v>8</v>
      </c>
      <c r="E1520" t="s">
        <v>213</v>
      </c>
      <c r="F1520" t="s">
        <v>383</v>
      </c>
      <c r="G1520" t="s">
        <v>383</v>
      </c>
      <c r="H1520">
        <v>1</v>
      </c>
      <c r="I1520">
        <v>4</v>
      </c>
      <c r="J1520" t="s">
        <v>550</v>
      </c>
    </row>
    <row r="1521" spans="1:10" hidden="1" x14ac:dyDescent="0.5">
      <c r="A1521">
        <v>6</v>
      </c>
      <c r="B1521" t="s">
        <v>597</v>
      </c>
      <c r="C1521" t="s">
        <v>517</v>
      </c>
      <c r="D1521" t="s">
        <v>140</v>
      </c>
      <c r="E1521" t="s">
        <v>358</v>
      </c>
      <c r="F1521" t="s">
        <v>23829</v>
      </c>
      <c r="G1521" t="s">
        <v>416</v>
      </c>
      <c r="H1521">
        <v>4</v>
      </c>
      <c r="I1521">
        <v>7</v>
      </c>
    </row>
    <row r="1522" spans="1:10" hidden="1" x14ac:dyDescent="0.5">
      <c r="A1522">
        <v>6</v>
      </c>
      <c r="B1522" t="s">
        <v>597</v>
      </c>
      <c r="C1522" t="s">
        <v>517</v>
      </c>
      <c r="D1522" t="s">
        <v>8</v>
      </c>
      <c r="E1522" t="s">
        <v>213</v>
      </c>
      <c r="F1522" t="s">
        <v>23829</v>
      </c>
      <c r="G1522" t="s">
        <v>416</v>
      </c>
      <c r="H1522">
        <v>2</v>
      </c>
      <c r="I1522">
        <v>2.75</v>
      </c>
    </row>
    <row r="1523" spans="1:10" hidden="1" x14ac:dyDescent="0.5">
      <c r="A1523">
        <v>6</v>
      </c>
      <c r="B1523" t="s">
        <v>516</v>
      </c>
      <c r="C1523" t="s">
        <v>517</v>
      </c>
      <c r="D1523" t="s">
        <v>8</v>
      </c>
      <c r="E1523" t="s">
        <v>7</v>
      </c>
      <c r="F1523" t="s">
        <v>23829</v>
      </c>
      <c r="G1523" t="s">
        <v>410</v>
      </c>
      <c r="H1523">
        <v>3</v>
      </c>
      <c r="I1523">
        <v>6.5</v>
      </c>
    </row>
    <row r="1524" spans="1:10" hidden="1" x14ac:dyDescent="0.5">
      <c r="A1524">
        <v>6</v>
      </c>
      <c r="B1524" t="s">
        <v>395</v>
      </c>
      <c r="C1524" t="s">
        <v>517</v>
      </c>
      <c r="D1524" t="s">
        <v>8</v>
      </c>
      <c r="E1524" t="s">
        <v>7</v>
      </c>
      <c r="F1524" t="s">
        <v>23829</v>
      </c>
      <c r="G1524" t="s">
        <v>420</v>
      </c>
      <c r="H1524">
        <v>3</v>
      </c>
      <c r="I1524">
        <v>1</v>
      </c>
    </row>
    <row r="1525" spans="1:10" hidden="1" x14ac:dyDescent="0.5">
      <c r="A1525">
        <v>6</v>
      </c>
      <c r="B1525" t="s">
        <v>605</v>
      </c>
      <c r="C1525" t="s">
        <v>517</v>
      </c>
      <c r="D1525" t="s">
        <v>79</v>
      </c>
      <c r="E1525" t="s">
        <v>201</v>
      </c>
      <c r="F1525" t="s">
        <v>23829</v>
      </c>
      <c r="G1525" t="s">
        <v>400</v>
      </c>
      <c r="H1525">
        <v>2</v>
      </c>
      <c r="I1525">
        <v>2</v>
      </c>
    </row>
    <row r="1526" spans="1:10" hidden="1" x14ac:dyDescent="0.5">
      <c r="A1526">
        <v>6</v>
      </c>
      <c r="B1526" t="s">
        <v>395</v>
      </c>
      <c r="C1526" t="s">
        <v>517</v>
      </c>
      <c r="D1526" t="s">
        <v>79</v>
      </c>
      <c r="E1526" t="s">
        <v>207</v>
      </c>
      <c r="F1526" t="s">
        <v>23829</v>
      </c>
      <c r="G1526" t="s">
        <v>400</v>
      </c>
      <c r="H1526">
        <v>2</v>
      </c>
      <c r="I1526">
        <v>0.75</v>
      </c>
    </row>
    <row r="1527" spans="1:10" hidden="1" x14ac:dyDescent="0.5">
      <c r="A1527">
        <v>6</v>
      </c>
      <c r="B1527" t="s">
        <v>395</v>
      </c>
      <c r="C1527" t="s">
        <v>517</v>
      </c>
      <c r="D1527" t="s">
        <v>79</v>
      </c>
      <c r="E1527" t="s">
        <v>207</v>
      </c>
      <c r="F1527" t="s">
        <v>23829</v>
      </c>
      <c r="G1527" t="s">
        <v>410</v>
      </c>
      <c r="H1527">
        <v>5</v>
      </c>
      <c r="I1527">
        <v>14.5</v>
      </c>
    </row>
    <row r="1528" spans="1:10" hidden="1" x14ac:dyDescent="0.5">
      <c r="A1528">
        <v>6</v>
      </c>
      <c r="B1528" t="s">
        <v>395</v>
      </c>
      <c r="C1528" t="s">
        <v>517</v>
      </c>
      <c r="D1528" t="s">
        <v>79</v>
      </c>
      <c r="E1528" t="s">
        <v>207</v>
      </c>
      <c r="F1528" t="s">
        <v>23829</v>
      </c>
      <c r="G1528" t="s">
        <v>420</v>
      </c>
      <c r="H1528">
        <v>5</v>
      </c>
      <c r="I1528">
        <v>3</v>
      </c>
    </row>
    <row r="1529" spans="1:10" hidden="1" x14ac:dyDescent="0.5">
      <c r="A1529">
        <v>6</v>
      </c>
      <c r="B1529" t="s">
        <v>478</v>
      </c>
      <c r="C1529" t="s">
        <v>517</v>
      </c>
      <c r="D1529" t="s">
        <v>8</v>
      </c>
      <c r="E1529" t="s">
        <v>213</v>
      </c>
      <c r="F1529" t="s">
        <v>23829</v>
      </c>
      <c r="G1529" t="s">
        <v>414</v>
      </c>
      <c r="H1529">
        <v>4</v>
      </c>
      <c r="I1529">
        <v>4.5</v>
      </c>
    </row>
    <row r="1530" spans="1:10" hidden="1" x14ac:dyDescent="0.5">
      <c r="A1530">
        <v>6</v>
      </c>
      <c r="B1530" t="s">
        <v>395</v>
      </c>
      <c r="C1530" t="s">
        <v>517</v>
      </c>
      <c r="D1530" t="s">
        <v>8</v>
      </c>
      <c r="E1530" t="s">
        <v>154</v>
      </c>
      <c r="F1530" t="s">
        <v>23829</v>
      </c>
      <c r="G1530" t="s">
        <v>406</v>
      </c>
      <c r="H1530">
        <v>3</v>
      </c>
      <c r="I1530">
        <v>88</v>
      </c>
    </row>
    <row r="1531" spans="1:10" hidden="1" x14ac:dyDescent="0.5">
      <c r="A1531">
        <v>6</v>
      </c>
      <c r="B1531" t="s">
        <v>605</v>
      </c>
      <c r="C1531" t="s">
        <v>517</v>
      </c>
      <c r="D1531" t="s">
        <v>79</v>
      </c>
      <c r="E1531" t="s">
        <v>203</v>
      </c>
      <c r="F1531" t="s">
        <v>23829</v>
      </c>
      <c r="G1531" t="s">
        <v>408</v>
      </c>
      <c r="H1531">
        <v>6</v>
      </c>
      <c r="I1531">
        <v>3.75</v>
      </c>
    </row>
    <row r="1532" spans="1:10" hidden="1" x14ac:dyDescent="0.5">
      <c r="A1532">
        <v>6</v>
      </c>
      <c r="B1532" t="s">
        <v>605</v>
      </c>
      <c r="C1532" t="s">
        <v>517</v>
      </c>
      <c r="D1532" t="s">
        <v>79</v>
      </c>
      <c r="E1532" t="s">
        <v>203</v>
      </c>
      <c r="F1532" t="s">
        <v>23829</v>
      </c>
      <c r="G1532" t="s">
        <v>400</v>
      </c>
      <c r="H1532">
        <v>4</v>
      </c>
      <c r="I1532">
        <v>3</v>
      </c>
    </row>
    <row r="1533" spans="1:10" hidden="1" x14ac:dyDescent="0.5">
      <c r="A1533">
        <v>6</v>
      </c>
      <c r="B1533" t="s">
        <v>597</v>
      </c>
      <c r="C1533" t="s">
        <v>517</v>
      </c>
      <c r="D1533" t="s">
        <v>140</v>
      </c>
      <c r="E1533" t="s">
        <v>7</v>
      </c>
      <c r="F1533" t="s">
        <v>23829</v>
      </c>
      <c r="G1533" t="s">
        <v>416</v>
      </c>
      <c r="H1533">
        <v>2</v>
      </c>
      <c r="I1533">
        <v>0.5</v>
      </c>
    </row>
    <row r="1534" spans="1:10" hidden="1" x14ac:dyDescent="0.5">
      <c r="A1534">
        <v>6</v>
      </c>
      <c r="B1534" t="s">
        <v>605</v>
      </c>
      <c r="C1534" t="s">
        <v>517</v>
      </c>
      <c r="D1534" t="s">
        <v>79</v>
      </c>
      <c r="E1534" t="s">
        <v>201</v>
      </c>
      <c r="F1534" t="s">
        <v>23829</v>
      </c>
      <c r="G1534" t="s">
        <v>420</v>
      </c>
      <c r="H1534">
        <v>5</v>
      </c>
      <c r="I1534">
        <v>25</v>
      </c>
    </row>
    <row r="1535" spans="1:10" hidden="1" x14ac:dyDescent="0.5">
      <c r="A1535">
        <v>6</v>
      </c>
      <c r="B1535" t="s">
        <v>516</v>
      </c>
      <c r="C1535" t="s">
        <v>517</v>
      </c>
      <c r="D1535" t="s">
        <v>140</v>
      </c>
      <c r="E1535" t="s">
        <v>7</v>
      </c>
      <c r="F1535" t="s">
        <v>23829</v>
      </c>
      <c r="G1535" t="s">
        <v>412</v>
      </c>
      <c r="H1535">
        <v>4</v>
      </c>
      <c r="I1535">
        <v>5.75</v>
      </c>
    </row>
    <row r="1536" spans="1:10" hidden="1" x14ac:dyDescent="0.5">
      <c r="A1536">
        <v>6</v>
      </c>
      <c r="B1536" t="s">
        <v>383</v>
      </c>
      <c r="C1536" t="s">
        <v>517</v>
      </c>
      <c r="D1536" t="s">
        <v>8</v>
      </c>
      <c r="E1536" t="s">
        <v>7</v>
      </c>
      <c r="F1536" t="s">
        <v>383</v>
      </c>
      <c r="G1536" t="s">
        <v>383</v>
      </c>
      <c r="H1536">
        <v>14</v>
      </c>
      <c r="I1536">
        <v>266.5</v>
      </c>
      <c r="J1536" t="s">
        <v>550</v>
      </c>
    </row>
    <row r="1537" spans="1:10" hidden="1" x14ac:dyDescent="0.5">
      <c r="A1537">
        <v>6</v>
      </c>
      <c r="B1537" t="s">
        <v>516</v>
      </c>
      <c r="C1537" t="s">
        <v>517</v>
      </c>
      <c r="D1537" t="s">
        <v>8</v>
      </c>
      <c r="E1537" t="s">
        <v>7</v>
      </c>
      <c r="F1537" t="s">
        <v>23829</v>
      </c>
      <c r="G1537" t="s">
        <v>412</v>
      </c>
      <c r="H1537">
        <v>10</v>
      </c>
      <c r="I1537">
        <v>10.25</v>
      </c>
    </row>
    <row r="1538" spans="1:10" hidden="1" x14ac:dyDescent="0.5">
      <c r="A1538">
        <v>6</v>
      </c>
      <c r="B1538" t="s">
        <v>383</v>
      </c>
      <c r="C1538" t="s">
        <v>517</v>
      </c>
      <c r="D1538" t="s">
        <v>79</v>
      </c>
      <c r="E1538" t="s">
        <v>7</v>
      </c>
      <c r="F1538" t="s">
        <v>383</v>
      </c>
      <c r="G1538" t="s">
        <v>383</v>
      </c>
      <c r="H1538">
        <v>6</v>
      </c>
      <c r="I1538">
        <v>109</v>
      </c>
      <c r="J1538" t="s">
        <v>550</v>
      </c>
    </row>
    <row r="1539" spans="1:10" hidden="1" x14ac:dyDescent="0.5">
      <c r="A1539">
        <v>6</v>
      </c>
      <c r="B1539" t="s">
        <v>516</v>
      </c>
      <c r="C1539" t="s">
        <v>517</v>
      </c>
      <c r="D1539" t="s">
        <v>79</v>
      </c>
      <c r="E1539" t="s">
        <v>7</v>
      </c>
      <c r="F1539" t="s">
        <v>23829</v>
      </c>
      <c r="G1539" t="s">
        <v>412</v>
      </c>
      <c r="H1539">
        <v>6</v>
      </c>
      <c r="I1539">
        <v>10</v>
      </c>
    </row>
    <row r="1540" spans="1:10" hidden="1" x14ac:dyDescent="0.5">
      <c r="A1540">
        <v>6</v>
      </c>
      <c r="B1540" t="s">
        <v>516</v>
      </c>
      <c r="C1540" t="s">
        <v>517</v>
      </c>
      <c r="D1540" t="s">
        <v>8</v>
      </c>
      <c r="E1540" t="s">
        <v>7</v>
      </c>
      <c r="F1540" t="s">
        <v>23829</v>
      </c>
      <c r="G1540" t="s">
        <v>408</v>
      </c>
      <c r="H1540">
        <v>3</v>
      </c>
      <c r="I1540">
        <v>12.67</v>
      </c>
    </row>
    <row r="1541" spans="1:10" hidden="1" x14ac:dyDescent="0.5">
      <c r="A1541">
        <v>6</v>
      </c>
      <c r="B1541" t="s">
        <v>516</v>
      </c>
      <c r="C1541" t="s">
        <v>517</v>
      </c>
      <c r="D1541" t="s">
        <v>140</v>
      </c>
      <c r="E1541" t="s">
        <v>7</v>
      </c>
      <c r="F1541" t="s">
        <v>23829</v>
      </c>
      <c r="G1541" t="s">
        <v>410</v>
      </c>
      <c r="H1541">
        <v>2</v>
      </c>
      <c r="I1541">
        <v>4</v>
      </c>
    </row>
    <row r="1542" spans="1:10" hidden="1" x14ac:dyDescent="0.5">
      <c r="A1542">
        <v>6</v>
      </c>
      <c r="B1542" t="s">
        <v>605</v>
      </c>
      <c r="C1542" t="s">
        <v>517</v>
      </c>
      <c r="D1542" t="s">
        <v>79</v>
      </c>
      <c r="E1542" t="s">
        <v>207</v>
      </c>
      <c r="F1542" t="s">
        <v>23829</v>
      </c>
      <c r="G1542" t="s">
        <v>410</v>
      </c>
      <c r="H1542">
        <v>2</v>
      </c>
      <c r="I1542">
        <v>9.66</v>
      </c>
    </row>
    <row r="1543" spans="1:10" hidden="1" x14ac:dyDescent="0.5">
      <c r="A1543">
        <v>6</v>
      </c>
      <c r="B1543" t="s">
        <v>383</v>
      </c>
      <c r="C1543" t="s">
        <v>517</v>
      </c>
      <c r="D1543" t="s">
        <v>79</v>
      </c>
      <c r="E1543" t="s">
        <v>207</v>
      </c>
      <c r="F1543" t="s">
        <v>383</v>
      </c>
      <c r="G1543" t="s">
        <v>383</v>
      </c>
      <c r="H1543">
        <v>2</v>
      </c>
      <c r="I1543">
        <v>8.85</v>
      </c>
      <c r="J1543" t="s">
        <v>550</v>
      </c>
    </row>
    <row r="1544" spans="1:10" hidden="1" x14ac:dyDescent="0.5">
      <c r="A1544">
        <v>6</v>
      </c>
      <c r="B1544" t="s">
        <v>516</v>
      </c>
      <c r="C1544" t="s">
        <v>517</v>
      </c>
      <c r="D1544" t="s">
        <v>140</v>
      </c>
      <c r="E1544" t="s">
        <v>395</v>
      </c>
      <c r="F1544" t="s">
        <v>23829</v>
      </c>
      <c r="G1544" t="s">
        <v>412</v>
      </c>
      <c r="H1544">
        <v>8</v>
      </c>
      <c r="I1544">
        <v>16.5</v>
      </c>
    </row>
    <row r="1545" spans="1:10" hidden="1" x14ac:dyDescent="0.5">
      <c r="A1545">
        <v>6</v>
      </c>
      <c r="B1545" t="s">
        <v>597</v>
      </c>
      <c r="C1545" t="s">
        <v>517</v>
      </c>
      <c r="D1545" t="s">
        <v>140</v>
      </c>
      <c r="E1545" t="s">
        <v>317</v>
      </c>
      <c r="F1545" t="s">
        <v>23829</v>
      </c>
      <c r="G1545" t="s">
        <v>416</v>
      </c>
      <c r="H1545">
        <v>6</v>
      </c>
      <c r="I1545">
        <v>5.25</v>
      </c>
    </row>
    <row r="1546" spans="1:10" hidden="1" x14ac:dyDescent="0.5">
      <c r="A1546">
        <v>6</v>
      </c>
      <c r="B1546" t="s">
        <v>395</v>
      </c>
      <c r="C1546" t="s">
        <v>517</v>
      </c>
      <c r="D1546" t="s">
        <v>140</v>
      </c>
      <c r="E1546" t="s">
        <v>146</v>
      </c>
      <c r="F1546" t="s">
        <v>23829</v>
      </c>
      <c r="G1546" t="s">
        <v>404</v>
      </c>
      <c r="H1546">
        <v>2</v>
      </c>
      <c r="I1546">
        <v>30</v>
      </c>
    </row>
    <row r="1547" spans="1:10" hidden="1" x14ac:dyDescent="0.5">
      <c r="A1547">
        <v>6</v>
      </c>
      <c r="B1547" t="s">
        <v>395</v>
      </c>
      <c r="C1547" t="s">
        <v>517</v>
      </c>
      <c r="D1547" t="s">
        <v>8</v>
      </c>
      <c r="E1547" t="s">
        <v>209</v>
      </c>
      <c r="F1547" t="s">
        <v>23829</v>
      </c>
      <c r="G1547" t="s">
        <v>404</v>
      </c>
      <c r="H1547">
        <v>3</v>
      </c>
      <c r="I1547">
        <v>0.42</v>
      </c>
    </row>
    <row r="1548" spans="1:10" hidden="1" x14ac:dyDescent="0.5">
      <c r="A1548">
        <v>6</v>
      </c>
      <c r="B1548" t="s">
        <v>478</v>
      </c>
      <c r="C1548" t="s">
        <v>517</v>
      </c>
      <c r="D1548" t="s">
        <v>8</v>
      </c>
      <c r="E1548" t="s">
        <v>217</v>
      </c>
      <c r="F1548" t="s">
        <v>23829</v>
      </c>
      <c r="G1548" t="s">
        <v>404</v>
      </c>
      <c r="H1548">
        <v>3</v>
      </c>
      <c r="I1548">
        <v>5</v>
      </c>
    </row>
    <row r="1549" spans="1:10" hidden="1" x14ac:dyDescent="0.5">
      <c r="A1549">
        <v>6</v>
      </c>
      <c r="B1549" t="s">
        <v>478</v>
      </c>
      <c r="C1549" t="s">
        <v>517</v>
      </c>
      <c r="D1549" t="s">
        <v>330</v>
      </c>
      <c r="E1549" t="s">
        <v>346</v>
      </c>
      <c r="F1549" t="s">
        <v>23829</v>
      </c>
      <c r="G1549" t="s">
        <v>418</v>
      </c>
      <c r="H1549">
        <v>3</v>
      </c>
      <c r="I1549">
        <v>0.5</v>
      </c>
    </row>
    <row r="1550" spans="1:10" hidden="1" x14ac:dyDescent="0.5">
      <c r="A1550">
        <v>6</v>
      </c>
      <c r="B1550" t="s">
        <v>383</v>
      </c>
      <c r="C1550" t="s">
        <v>517</v>
      </c>
      <c r="D1550" t="s">
        <v>140</v>
      </c>
      <c r="E1550" t="s">
        <v>7</v>
      </c>
      <c r="F1550" t="s">
        <v>383</v>
      </c>
      <c r="G1550" t="s">
        <v>383</v>
      </c>
      <c r="H1550">
        <v>6</v>
      </c>
      <c r="I1550">
        <v>53</v>
      </c>
      <c r="J1550" t="s">
        <v>550</v>
      </c>
    </row>
    <row r="1551" spans="1:10" hidden="1" x14ac:dyDescent="0.5">
      <c r="A1551">
        <v>6</v>
      </c>
      <c r="B1551" t="s">
        <v>605</v>
      </c>
      <c r="C1551" t="s">
        <v>517</v>
      </c>
      <c r="D1551" t="s">
        <v>140</v>
      </c>
      <c r="E1551" t="s">
        <v>7</v>
      </c>
      <c r="F1551" t="s">
        <v>23829</v>
      </c>
      <c r="G1551" t="s">
        <v>406</v>
      </c>
      <c r="H1551">
        <v>1</v>
      </c>
      <c r="I1551">
        <v>1.45</v>
      </c>
    </row>
    <row r="1552" spans="1:10" hidden="1" x14ac:dyDescent="0.5">
      <c r="A1552">
        <v>6</v>
      </c>
      <c r="B1552" t="s">
        <v>478</v>
      </c>
      <c r="C1552" t="s">
        <v>517</v>
      </c>
      <c r="D1552" t="s">
        <v>140</v>
      </c>
      <c r="E1552" t="s">
        <v>395</v>
      </c>
      <c r="F1552" t="s">
        <v>23829</v>
      </c>
      <c r="G1552" t="s">
        <v>406</v>
      </c>
      <c r="H1552">
        <v>2</v>
      </c>
      <c r="I1552">
        <v>0.5</v>
      </c>
    </row>
    <row r="1553" spans="1:10" hidden="1" x14ac:dyDescent="0.5">
      <c r="A1553">
        <v>6</v>
      </c>
      <c r="B1553" t="s">
        <v>605</v>
      </c>
      <c r="C1553" t="s">
        <v>517</v>
      </c>
      <c r="D1553" t="s">
        <v>79</v>
      </c>
      <c r="E1553" t="s">
        <v>207</v>
      </c>
      <c r="F1553" t="s">
        <v>23829</v>
      </c>
      <c r="G1553" t="s">
        <v>408</v>
      </c>
      <c r="H1553">
        <v>4</v>
      </c>
      <c r="I1553">
        <v>30.75</v>
      </c>
    </row>
    <row r="1554" spans="1:10" hidden="1" x14ac:dyDescent="0.5">
      <c r="A1554">
        <v>6</v>
      </c>
      <c r="B1554" t="s">
        <v>597</v>
      </c>
      <c r="C1554" t="s">
        <v>517</v>
      </c>
      <c r="D1554" t="s">
        <v>140</v>
      </c>
      <c r="E1554" t="s">
        <v>317</v>
      </c>
      <c r="F1554" t="s">
        <v>23829</v>
      </c>
      <c r="G1554" t="s">
        <v>418</v>
      </c>
      <c r="H1554">
        <v>2</v>
      </c>
      <c r="I1554">
        <v>1.5</v>
      </c>
    </row>
    <row r="1555" spans="1:10" hidden="1" x14ac:dyDescent="0.5">
      <c r="A1555">
        <v>6</v>
      </c>
      <c r="B1555" t="s">
        <v>597</v>
      </c>
      <c r="C1555" t="s">
        <v>517</v>
      </c>
      <c r="D1555" t="s">
        <v>140</v>
      </c>
      <c r="E1555" t="s">
        <v>360</v>
      </c>
      <c r="F1555" t="s">
        <v>23829</v>
      </c>
      <c r="G1555" t="s">
        <v>416</v>
      </c>
      <c r="H1555">
        <v>20</v>
      </c>
      <c r="I1555">
        <v>12.75</v>
      </c>
    </row>
    <row r="1556" spans="1:10" hidden="1" x14ac:dyDescent="0.5">
      <c r="A1556">
        <v>6</v>
      </c>
      <c r="B1556" t="s">
        <v>597</v>
      </c>
      <c r="C1556" t="s">
        <v>517</v>
      </c>
      <c r="D1556" t="s">
        <v>140</v>
      </c>
      <c r="E1556" t="s">
        <v>317</v>
      </c>
      <c r="F1556" t="s">
        <v>23829</v>
      </c>
      <c r="G1556" t="s">
        <v>402</v>
      </c>
      <c r="H1556">
        <v>2</v>
      </c>
      <c r="I1556">
        <v>1</v>
      </c>
    </row>
    <row r="1557" spans="1:10" hidden="1" x14ac:dyDescent="0.5">
      <c r="A1557">
        <v>6</v>
      </c>
      <c r="B1557" t="s">
        <v>395</v>
      </c>
      <c r="C1557" t="s">
        <v>517</v>
      </c>
      <c r="D1557" t="s">
        <v>140</v>
      </c>
      <c r="E1557" t="s">
        <v>360</v>
      </c>
      <c r="F1557" t="s">
        <v>23829</v>
      </c>
      <c r="G1557" t="s">
        <v>416</v>
      </c>
      <c r="H1557">
        <v>3</v>
      </c>
      <c r="I1557">
        <v>0.75</v>
      </c>
    </row>
    <row r="1558" spans="1:10" hidden="1" x14ac:dyDescent="0.5">
      <c r="A1558">
        <v>6</v>
      </c>
      <c r="B1558" t="s">
        <v>605</v>
      </c>
      <c r="C1558" t="s">
        <v>479</v>
      </c>
      <c r="D1558" t="s">
        <v>79</v>
      </c>
      <c r="E1558" t="s">
        <v>199</v>
      </c>
      <c r="F1558" t="s">
        <v>23829</v>
      </c>
      <c r="G1558" t="s">
        <v>402</v>
      </c>
      <c r="H1558">
        <v>4</v>
      </c>
      <c r="I1558">
        <v>4.5</v>
      </c>
    </row>
    <row r="1559" spans="1:10" hidden="1" x14ac:dyDescent="0.5">
      <c r="A1559">
        <v>6</v>
      </c>
      <c r="B1559" t="s">
        <v>605</v>
      </c>
      <c r="C1559" t="s">
        <v>479</v>
      </c>
      <c r="D1559" t="s">
        <v>79</v>
      </c>
      <c r="E1559" t="s">
        <v>207</v>
      </c>
      <c r="F1559" t="s">
        <v>23829</v>
      </c>
      <c r="G1559" t="s">
        <v>410</v>
      </c>
      <c r="H1559">
        <v>2</v>
      </c>
      <c r="I1559">
        <v>10</v>
      </c>
    </row>
    <row r="1560" spans="1:10" hidden="1" x14ac:dyDescent="0.5">
      <c r="A1560">
        <v>6</v>
      </c>
      <c r="B1560" t="s">
        <v>605</v>
      </c>
      <c r="C1560" t="s">
        <v>479</v>
      </c>
      <c r="D1560" t="s">
        <v>79</v>
      </c>
      <c r="E1560" t="s">
        <v>207</v>
      </c>
      <c r="F1560" t="s">
        <v>23829</v>
      </c>
      <c r="G1560" t="s">
        <v>400</v>
      </c>
      <c r="H1560">
        <v>3</v>
      </c>
      <c r="I1560">
        <v>0.04</v>
      </c>
    </row>
    <row r="1561" spans="1:10" hidden="1" x14ac:dyDescent="0.5">
      <c r="A1561">
        <v>6</v>
      </c>
      <c r="B1561" t="s">
        <v>478</v>
      </c>
      <c r="C1561" t="s">
        <v>479</v>
      </c>
      <c r="D1561" t="s">
        <v>79</v>
      </c>
      <c r="E1561" t="s">
        <v>199</v>
      </c>
      <c r="F1561" t="s">
        <v>23829</v>
      </c>
      <c r="G1561" t="s">
        <v>402</v>
      </c>
      <c r="H1561">
        <v>4</v>
      </c>
      <c r="I1561">
        <v>5.25</v>
      </c>
    </row>
    <row r="1562" spans="1:10" hidden="1" x14ac:dyDescent="0.5">
      <c r="A1562">
        <v>6</v>
      </c>
      <c r="B1562" t="s">
        <v>383</v>
      </c>
      <c r="C1562" t="s">
        <v>479</v>
      </c>
      <c r="D1562" t="s">
        <v>79</v>
      </c>
      <c r="E1562" t="s">
        <v>199</v>
      </c>
      <c r="F1562" t="s">
        <v>383</v>
      </c>
      <c r="G1562" t="s">
        <v>383</v>
      </c>
      <c r="H1562">
        <v>6</v>
      </c>
      <c r="I1562">
        <v>77</v>
      </c>
      <c r="J1562" t="s">
        <v>879</v>
      </c>
    </row>
    <row r="1563" spans="1:10" hidden="1" x14ac:dyDescent="0.5">
      <c r="A1563">
        <v>6</v>
      </c>
      <c r="B1563" t="s">
        <v>478</v>
      </c>
      <c r="C1563" t="s">
        <v>479</v>
      </c>
      <c r="D1563" t="s">
        <v>330</v>
      </c>
      <c r="E1563" t="s">
        <v>346</v>
      </c>
      <c r="F1563" t="s">
        <v>23829</v>
      </c>
      <c r="G1563" t="s">
        <v>402</v>
      </c>
      <c r="H1563">
        <v>12</v>
      </c>
      <c r="I1563">
        <v>7.82</v>
      </c>
    </row>
    <row r="1564" spans="1:10" hidden="1" x14ac:dyDescent="0.5">
      <c r="A1564">
        <v>6</v>
      </c>
      <c r="B1564" t="s">
        <v>478</v>
      </c>
      <c r="C1564" t="s">
        <v>479</v>
      </c>
      <c r="D1564" t="s">
        <v>330</v>
      </c>
      <c r="E1564" t="s">
        <v>329</v>
      </c>
      <c r="F1564" t="s">
        <v>23829</v>
      </c>
      <c r="G1564" t="s">
        <v>402</v>
      </c>
      <c r="H1564">
        <v>18</v>
      </c>
      <c r="I1564">
        <v>24.5</v>
      </c>
    </row>
    <row r="1565" spans="1:10" hidden="1" x14ac:dyDescent="0.5">
      <c r="A1565">
        <v>6</v>
      </c>
      <c r="B1565" t="s">
        <v>605</v>
      </c>
      <c r="C1565" t="s">
        <v>479</v>
      </c>
      <c r="D1565" t="s">
        <v>79</v>
      </c>
      <c r="E1565" t="s">
        <v>203</v>
      </c>
      <c r="F1565" t="s">
        <v>23829</v>
      </c>
      <c r="G1565" t="s">
        <v>400</v>
      </c>
      <c r="H1565">
        <v>2</v>
      </c>
      <c r="I1565">
        <v>0.33</v>
      </c>
    </row>
    <row r="1566" spans="1:10" hidden="1" x14ac:dyDescent="0.5">
      <c r="A1566">
        <v>6</v>
      </c>
      <c r="B1566" t="s">
        <v>605</v>
      </c>
      <c r="C1566" t="s">
        <v>479</v>
      </c>
      <c r="D1566" t="s">
        <v>8</v>
      </c>
      <c r="E1566" t="s">
        <v>154</v>
      </c>
      <c r="F1566" t="s">
        <v>23829</v>
      </c>
      <c r="G1566" t="s">
        <v>420</v>
      </c>
      <c r="H1566">
        <v>11</v>
      </c>
      <c r="I1566">
        <v>4.25</v>
      </c>
    </row>
    <row r="1567" spans="1:10" hidden="1" x14ac:dyDescent="0.5">
      <c r="A1567">
        <v>6</v>
      </c>
      <c r="B1567" t="s">
        <v>383</v>
      </c>
      <c r="C1567" t="s">
        <v>479</v>
      </c>
      <c r="D1567" t="s">
        <v>330</v>
      </c>
      <c r="E1567" t="s">
        <v>329</v>
      </c>
      <c r="F1567" t="s">
        <v>383</v>
      </c>
      <c r="G1567" t="s">
        <v>383</v>
      </c>
      <c r="H1567">
        <v>12</v>
      </c>
      <c r="I1567">
        <v>178.57999999999998</v>
      </c>
      <c r="J1567" t="s">
        <v>507</v>
      </c>
    </row>
    <row r="1568" spans="1:10" hidden="1" x14ac:dyDescent="0.5">
      <c r="A1568">
        <v>6</v>
      </c>
      <c r="B1568" t="s">
        <v>478</v>
      </c>
      <c r="C1568" t="s">
        <v>479</v>
      </c>
      <c r="D1568" t="s">
        <v>140</v>
      </c>
      <c r="E1568" t="s">
        <v>146</v>
      </c>
      <c r="F1568" t="s">
        <v>23829</v>
      </c>
      <c r="G1568" t="s">
        <v>404</v>
      </c>
      <c r="H1568">
        <v>23</v>
      </c>
      <c r="I1568">
        <v>22.58</v>
      </c>
    </row>
    <row r="1569" spans="1:10" hidden="1" x14ac:dyDescent="0.5">
      <c r="A1569">
        <v>6</v>
      </c>
      <c r="B1569" t="s">
        <v>478</v>
      </c>
      <c r="C1569" t="s">
        <v>479</v>
      </c>
      <c r="D1569" t="s">
        <v>140</v>
      </c>
      <c r="E1569" t="s">
        <v>7</v>
      </c>
      <c r="F1569" t="s">
        <v>23829</v>
      </c>
      <c r="G1569" t="s">
        <v>404</v>
      </c>
      <c r="H1569">
        <v>10</v>
      </c>
      <c r="I1569">
        <v>11.25</v>
      </c>
    </row>
    <row r="1570" spans="1:10" hidden="1" x14ac:dyDescent="0.5">
      <c r="A1570">
        <v>6</v>
      </c>
      <c r="B1570" t="s">
        <v>605</v>
      </c>
      <c r="C1570" t="s">
        <v>479</v>
      </c>
      <c r="D1570" t="s">
        <v>8</v>
      </c>
      <c r="E1570" t="s">
        <v>213</v>
      </c>
      <c r="F1570" t="s">
        <v>23829</v>
      </c>
      <c r="G1570" t="s">
        <v>410</v>
      </c>
      <c r="H1570">
        <v>16</v>
      </c>
      <c r="I1570">
        <v>10.5</v>
      </c>
    </row>
    <row r="1571" spans="1:10" hidden="1" x14ac:dyDescent="0.5">
      <c r="A1571">
        <v>6</v>
      </c>
      <c r="B1571" t="s">
        <v>383</v>
      </c>
      <c r="C1571" t="s">
        <v>479</v>
      </c>
      <c r="D1571" t="s">
        <v>8</v>
      </c>
      <c r="E1571" t="s">
        <v>213</v>
      </c>
      <c r="F1571" t="s">
        <v>383</v>
      </c>
      <c r="G1571" t="s">
        <v>383</v>
      </c>
      <c r="H1571">
        <v>11</v>
      </c>
      <c r="I1571">
        <v>22.5</v>
      </c>
      <c r="J1571" t="s">
        <v>550</v>
      </c>
    </row>
    <row r="1572" spans="1:10" hidden="1" x14ac:dyDescent="0.5">
      <c r="A1572">
        <v>6</v>
      </c>
      <c r="B1572" t="s">
        <v>516</v>
      </c>
      <c r="C1572" t="s">
        <v>479</v>
      </c>
      <c r="D1572" t="s">
        <v>140</v>
      </c>
      <c r="E1572" t="s">
        <v>7</v>
      </c>
      <c r="F1572" t="s">
        <v>23829</v>
      </c>
      <c r="G1572" t="s">
        <v>418</v>
      </c>
      <c r="H1572">
        <v>16</v>
      </c>
      <c r="I1572">
        <v>26</v>
      </c>
    </row>
    <row r="1573" spans="1:10" hidden="1" x14ac:dyDescent="0.5">
      <c r="A1573">
        <v>6</v>
      </c>
      <c r="B1573" t="s">
        <v>383</v>
      </c>
      <c r="C1573" t="s">
        <v>479</v>
      </c>
      <c r="D1573" t="s">
        <v>79</v>
      </c>
      <c r="E1573" t="s">
        <v>197</v>
      </c>
      <c r="F1573" t="s">
        <v>383</v>
      </c>
      <c r="G1573" t="s">
        <v>383</v>
      </c>
      <c r="H1573">
        <v>9</v>
      </c>
      <c r="I1573">
        <v>27</v>
      </c>
      <c r="J1573" t="s">
        <v>550</v>
      </c>
    </row>
    <row r="1574" spans="1:10" hidden="1" x14ac:dyDescent="0.5">
      <c r="A1574">
        <v>6</v>
      </c>
      <c r="B1574" t="s">
        <v>605</v>
      </c>
      <c r="C1574" t="s">
        <v>479</v>
      </c>
      <c r="D1574" t="s">
        <v>79</v>
      </c>
      <c r="E1574" t="s">
        <v>197</v>
      </c>
      <c r="F1574" t="s">
        <v>23829</v>
      </c>
      <c r="G1574" t="s">
        <v>400</v>
      </c>
      <c r="H1574">
        <v>9</v>
      </c>
      <c r="I1574">
        <v>5.39</v>
      </c>
    </row>
    <row r="1575" spans="1:10" hidden="1" x14ac:dyDescent="0.5">
      <c r="A1575">
        <v>6</v>
      </c>
      <c r="B1575" t="s">
        <v>478</v>
      </c>
      <c r="C1575" t="s">
        <v>479</v>
      </c>
      <c r="D1575" t="s">
        <v>8</v>
      </c>
      <c r="E1575" t="s">
        <v>154</v>
      </c>
      <c r="F1575" t="s">
        <v>23829</v>
      </c>
      <c r="G1575" t="s">
        <v>418</v>
      </c>
      <c r="H1575">
        <v>4</v>
      </c>
      <c r="I1575">
        <v>2</v>
      </c>
    </row>
    <row r="1576" spans="1:10" hidden="1" x14ac:dyDescent="0.5">
      <c r="A1576">
        <v>6</v>
      </c>
      <c r="B1576" t="s">
        <v>395</v>
      </c>
      <c r="C1576" t="s">
        <v>479</v>
      </c>
      <c r="D1576" t="s">
        <v>8</v>
      </c>
      <c r="E1576" t="s">
        <v>154</v>
      </c>
      <c r="F1576" t="s">
        <v>23829</v>
      </c>
      <c r="G1576" t="s">
        <v>420</v>
      </c>
      <c r="H1576">
        <v>19</v>
      </c>
      <c r="I1576">
        <v>13.25</v>
      </c>
    </row>
    <row r="1577" spans="1:10" hidden="1" x14ac:dyDescent="0.5">
      <c r="A1577">
        <v>6</v>
      </c>
      <c r="B1577" t="s">
        <v>478</v>
      </c>
      <c r="C1577" t="s">
        <v>479</v>
      </c>
      <c r="D1577" t="s">
        <v>8</v>
      </c>
      <c r="E1577" t="s">
        <v>217</v>
      </c>
      <c r="F1577" t="s">
        <v>23829</v>
      </c>
      <c r="G1577" t="s">
        <v>404</v>
      </c>
      <c r="H1577">
        <v>2</v>
      </c>
      <c r="I1577">
        <v>0.5</v>
      </c>
    </row>
    <row r="1578" spans="1:10" hidden="1" x14ac:dyDescent="0.5">
      <c r="A1578">
        <v>6</v>
      </c>
      <c r="B1578" t="s">
        <v>478</v>
      </c>
      <c r="C1578" t="s">
        <v>479</v>
      </c>
      <c r="D1578" t="s">
        <v>330</v>
      </c>
      <c r="E1578" t="s">
        <v>346</v>
      </c>
      <c r="F1578" t="s">
        <v>23829</v>
      </c>
      <c r="G1578" t="s">
        <v>418</v>
      </c>
      <c r="H1578">
        <v>2</v>
      </c>
      <c r="I1578">
        <v>0.17</v>
      </c>
    </row>
    <row r="1579" spans="1:10" hidden="1" x14ac:dyDescent="0.5">
      <c r="A1579">
        <v>6</v>
      </c>
      <c r="B1579" t="s">
        <v>478</v>
      </c>
      <c r="C1579" t="s">
        <v>479</v>
      </c>
      <c r="D1579" t="s">
        <v>330</v>
      </c>
      <c r="E1579" t="s">
        <v>354</v>
      </c>
      <c r="F1579" t="s">
        <v>23829</v>
      </c>
      <c r="G1579" t="s">
        <v>414</v>
      </c>
      <c r="H1579">
        <v>2</v>
      </c>
      <c r="I1579">
        <v>2.5</v>
      </c>
    </row>
    <row r="1580" spans="1:10" hidden="1" x14ac:dyDescent="0.5">
      <c r="A1580">
        <v>6</v>
      </c>
      <c r="B1580" t="s">
        <v>478</v>
      </c>
      <c r="C1580" t="s">
        <v>479</v>
      </c>
      <c r="D1580" t="s">
        <v>330</v>
      </c>
      <c r="E1580" t="s">
        <v>354</v>
      </c>
      <c r="F1580" t="s">
        <v>23829</v>
      </c>
      <c r="G1580" t="s">
        <v>418</v>
      </c>
      <c r="H1580">
        <v>4</v>
      </c>
      <c r="I1580">
        <v>2</v>
      </c>
    </row>
    <row r="1581" spans="1:10" hidden="1" x14ac:dyDescent="0.5">
      <c r="A1581">
        <v>6</v>
      </c>
      <c r="B1581" t="s">
        <v>516</v>
      </c>
      <c r="C1581" t="s">
        <v>479</v>
      </c>
      <c r="D1581" t="s">
        <v>140</v>
      </c>
      <c r="E1581" t="s">
        <v>7</v>
      </c>
      <c r="F1581" t="s">
        <v>23829</v>
      </c>
      <c r="G1581" t="s">
        <v>400</v>
      </c>
      <c r="H1581">
        <v>7</v>
      </c>
      <c r="I1581">
        <v>3.5</v>
      </c>
    </row>
    <row r="1582" spans="1:10" hidden="1" x14ac:dyDescent="0.5">
      <c r="A1582">
        <v>6</v>
      </c>
      <c r="B1582" t="s">
        <v>478</v>
      </c>
      <c r="C1582" t="s">
        <v>479</v>
      </c>
      <c r="D1582" t="s">
        <v>330</v>
      </c>
      <c r="E1582" t="s">
        <v>329</v>
      </c>
      <c r="F1582" t="s">
        <v>23829</v>
      </c>
      <c r="G1582" t="s">
        <v>408</v>
      </c>
      <c r="H1582">
        <v>3</v>
      </c>
      <c r="I1582">
        <v>7</v>
      </c>
    </row>
    <row r="1583" spans="1:10" hidden="1" x14ac:dyDescent="0.5">
      <c r="A1583">
        <v>6</v>
      </c>
      <c r="B1583" t="s">
        <v>478</v>
      </c>
      <c r="C1583" t="s">
        <v>479</v>
      </c>
      <c r="D1583" t="s">
        <v>8</v>
      </c>
      <c r="E1583" t="s">
        <v>209</v>
      </c>
      <c r="F1583" t="s">
        <v>23829</v>
      </c>
      <c r="G1583" t="s">
        <v>404</v>
      </c>
      <c r="H1583">
        <v>2</v>
      </c>
      <c r="I1583">
        <v>2</v>
      </c>
    </row>
    <row r="1584" spans="1:10" hidden="1" x14ac:dyDescent="0.5">
      <c r="A1584">
        <v>6</v>
      </c>
      <c r="B1584" t="s">
        <v>605</v>
      </c>
      <c r="C1584" t="s">
        <v>479</v>
      </c>
      <c r="D1584" t="s">
        <v>330</v>
      </c>
      <c r="E1584" t="s">
        <v>354</v>
      </c>
      <c r="F1584" t="s">
        <v>23829</v>
      </c>
      <c r="G1584" t="s">
        <v>408</v>
      </c>
      <c r="H1584">
        <v>2</v>
      </c>
      <c r="I1584">
        <v>3.5</v>
      </c>
    </row>
    <row r="1585" spans="1:9" hidden="1" x14ac:dyDescent="0.5">
      <c r="A1585">
        <v>6</v>
      </c>
      <c r="B1585" t="s">
        <v>516</v>
      </c>
      <c r="C1585" t="s">
        <v>479</v>
      </c>
      <c r="D1585" t="s">
        <v>140</v>
      </c>
      <c r="E1585" t="s">
        <v>231</v>
      </c>
      <c r="F1585" t="s">
        <v>23829</v>
      </c>
      <c r="G1585" t="s">
        <v>408</v>
      </c>
      <c r="H1585">
        <v>2</v>
      </c>
      <c r="I1585">
        <v>7</v>
      </c>
    </row>
    <row r="1586" spans="1:9" hidden="1" x14ac:dyDescent="0.5">
      <c r="A1586">
        <v>6</v>
      </c>
      <c r="B1586" t="s">
        <v>605</v>
      </c>
      <c r="C1586" t="s">
        <v>540</v>
      </c>
      <c r="D1586" t="s">
        <v>79</v>
      </c>
      <c r="E1586" t="s">
        <v>201</v>
      </c>
      <c r="F1586" t="s">
        <v>23829</v>
      </c>
      <c r="G1586" t="s">
        <v>420</v>
      </c>
      <c r="H1586">
        <v>5</v>
      </c>
      <c r="I1586">
        <v>24.5</v>
      </c>
    </row>
    <row r="1587" spans="1:9" hidden="1" x14ac:dyDescent="0.5">
      <c r="A1587">
        <v>6</v>
      </c>
      <c r="B1587" t="s">
        <v>478</v>
      </c>
      <c r="C1587" t="s">
        <v>540</v>
      </c>
      <c r="D1587" t="s">
        <v>330</v>
      </c>
      <c r="E1587" t="s">
        <v>346</v>
      </c>
      <c r="F1587" t="s">
        <v>23829</v>
      </c>
      <c r="G1587" t="s">
        <v>414</v>
      </c>
      <c r="H1587">
        <v>4</v>
      </c>
      <c r="I1587">
        <v>2.75</v>
      </c>
    </row>
    <row r="1588" spans="1:9" hidden="1" x14ac:dyDescent="0.5">
      <c r="A1588">
        <v>6</v>
      </c>
      <c r="B1588" t="s">
        <v>478</v>
      </c>
      <c r="C1588" t="s">
        <v>540</v>
      </c>
      <c r="D1588" t="s">
        <v>330</v>
      </c>
      <c r="E1588" t="s">
        <v>346</v>
      </c>
      <c r="F1588" t="s">
        <v>23829</v>
      </c>
      <c r="G1588" t="s">
        <v>402</v>
      </c>
      <c r="H1588">
        <v>6</v>
      </c>
      <c r="I1588">
        <v>1.3299999999999998</v>
      </c>
    </row>
    <row r="1589" spans="1:9" hidden="1" x14ac:dyDescent="0.5">
      <c r="A1589">
        <v>6</v>
      </c>
      <c r="B1589" t="s">
        <v>478</v>
      </c>
      <c r="C1589" t="s">
        <v>540</v>
      </c>
      <c r="D1589" t="s">
        <v>8</v>
      </c>
      <c r="E1589" t="s">
        <v>154</v>
      </c>
      <c r="F1589" t="s">
        <v>23829</v>
      </c>
      <c r="G1589" t="s">
        <v>402</v>
      </c>
      <c r="H1589">
        <v>6</v>
      </c>
      <c r="I1589">
        <v>2.66</v>
      </c>
    </row>
    <row r="1590" spans="1:9" hidden="1" x14ac:dyDescent="0.5">
      <c r="A1590">
        <v>6</v>
      </c>
      <c r="B1590" t="s">
        <v>605</v>
      </c>
      <c r="C1590" t="s">
        <v>540</v>
      </c>
      <c r="D1590" t="s">
        <v>79</v>
      </c>
      <c r="E1590" t="s">
        <v>203</v>
      </c>
      <c r="F1590" t="s">
        <v>23829</v>
      </c>
      <c r="G1590" t="s">
        <v>408</v>
      </c>
      <c r="H1590">
        <v>3</v>
      </c>
      <c r="I1590">
        <v>3.5</v>
      </c>
    </row>
    <row r="1591" spans="1:9" hidden="1" x14ac:dyDescent="0.5">
      <c r="A1591">
        <v>6</v>
      </c>
      <c r="B1591" t="s">
        <v>597</v>
      </c>
      <c r="C1591" t="s">
        <v>540</v>
      </c>
      <c r="D1591" t="s">
        <v>140</v>
      </c>
      <c r="E1591" t="s">
        <v>317</v>
      </c>
      <c r="F1591" t="s">
        <v>23829</v>
      </c>
      <c r="G1591" t="s">
        <v>416</v>
      </c>
      <c r="H1591">
        <v>5</v>
      </c>
      <c r="I1591">
        <v>9</v>
      </c>
    </row>
    <row r="1592" spans="1:9" hidden="1" x14ac:dyDescent="0.5">
      <c r="A1592">
        <v>6</v>
      </c>
      <c r="B1592" t="s">
        <v>478</v>
      </c>
      <c r="C1592" t="s">
        <v>540</v>
      </c>
      <c r="D1592" t="s">
        <v>140</v>
      </c>
      <c r="E1592" t="s">
        <v>146</v>
      </c>
      <c r="F1592" t="s">
        <v>23829</v>
      </c>
      <c r="G1592" t="s">
        <v>404</v>
      </c>
      <c r="H1592">
        <v>8</v>
      </c>
      <c r="I1592">
        <v>3.17</v>
      </c>
    </row>
    <row r="1593" spans="1:9" hidden="1" x14ac:dyDescent="0.5">
      <c r="A1593">
        <v>6</v>
      </c>
      <c r="B1593" t="s">
        <v>478</v>
      </c>
      <c r="C1593" t="s">
        <v>540</v>
      </c>
      <c r="D1593" t="s">
        <v>8</v>
      </c>
      <c r="E1593" t="s">
        <v>154</v>
      </c>
      <c r="F1593" t="s">
        <v>23829</v>
      </c>
      <c r="G1593" t="s">
        <v>414</v>
      </c>
      <c r="H1593">
        <v>3</v>
      </c>
      <c r="I1593">
        <v>2.5</v>
      </c>
    </row>
    <row r="1594" spans="1:9" hidden="1" x14ac:dyDescent="0.5">
      <c r="A1594">
        <v>6</v>
      </c>
      <c r="B1594" t="s">
        <v>605</v>
      </c>
      <c r="C1594" t="s">
        <v>540</v>
      </c>
      <c r="D1594" t="s">
        <v>8</v>
      </c>
      <c r="E1594" t="s">
        <v>332</v>
      </c>
      <c r="F1594" t="s">
        <v>23829</v>
      </c>
      <c r="G1594" t="s">
        <v>410</v>
      </c>
      <c r="H1594">
        <v>1</v>
      </c>
      <c r="I1594">
        <v>1.5</v>
      </c>
    </row>
    <row r="1595" spans="1:9" hidden="1" x14ac:dyDescent="0.5">
      <c r="A1595">
        <v>6</v>
      </c>
      <c r="B1595" t="s">
        <v>478</v>
      </c>
      <c r="C1595" t="s">
        <v>540</v>
      </c>
      <c r="D1595" t="s">
        <v>8</v>
      </c>
      <c r="E1595" t="s">
        <v>332</v>
      </c>
      <c r="F1595" t="s">
        <v>23829</v>
      </c>
      <c r="G1595" t="s">
        <v>404</v>
      </c>
      <c r="H1595">
        <v>7</v>
      </c>
      <c r="I1595">
        <v>2.17</v>
      </c>
    </row>
    <row r="1596" spans="1:9" hidden="1" x14ac:dyDescent="0.5">
      <c r="A1596">
        <v>6</v>
      </c>
      <c r="B1596" t="s">
        <v>605</v>
      </c>
      <c r="C1596" t="s">
        <v>540</v>
      </c>
      <c r="D1596" t="s">
        <v>140</v>
      </c>
      <c r="E1596" t="s">
        <v>7</v>
      </c>
      <c r="F1596" t="s">
        <v>23829</v>
      </c>
      <c r="G1596" t="s">
        <v>400</v>
      </c>
      <c r="H1596">
        <v>3</v>
      </c>
      <c r="I1596">
        <v>0.5</v>
      </c>
    </row>
    <row r="1597" spans="1:9" hidden="1" x14ac:dyDescent="0.5">
      <c r="A1597">
        <v>6</v>
      </c>
      <c r="B1597" t="s">
        <v>605</v>
      </c>
      <c r="C1597" t="s">
        <v>540</v>
      </c>
      <c r="D1597" t="s">
        <v>8</v>
      </c>
      <c r="E1597" t="s">
        <v>154</v>
      </c>
      <c r="F1597" t="s">
        <v>23829</v>
      </c>
      <c r="G1597" t="s">
        <v>420</v>
      </c>
      <c r="H1597">
        <v>2</v>
      </c>
      <c r="I1597">
        <v>1.5</v>
      </c>
    </row>
    <row r="1598" spans="1:9" hidden="1" x14ac:dyDescent="0.5">
      <c r="A1598">
        <v>6</v>
      </c>
      <c r="B1598" t="s">
        <v>605</v>
      </c>
      <c r="C1598" t="s">
        <v>540</v>
      </c>
      <c r="D1598" t="s">
        <v>8</v>
      </c>
      <c r="E1598" t="s">
        <v>154</v>
      </c>
      <c r="F1598" t="s">
        <v>23829</v>
      </c>
      <c r="G1598" t="s">
        <v>406</v>
      </c>
      <c r="H1598">
        <v>1</v>
      </c>
      <c r="I1598">
        <v>0.5</v>
      </c>
    </row>
    <row r="1599" spans="1:9" hidden="1" x14ac:dyDescent="0.5">
      <c r="A1599">
        <v>6</v>
      </c>
      <c r="B1599" t="s">
        <v>395</v>
      </c>
      <c r="C1599" t="s">
        <v>540</v>
      </c>
      <c r="D1599" t="s">
        <v>140</v>
      </c>
      <c r="E1599" t="s">
        <v>7</v>
      </c>
      <c r="F1599" t="s">
        <v>23829</v>
      </c>
      <c r="G1599" t="s">
        <v>400</v>
      </c>
      <c r="H1599">
        <v>3</v>
      </c>
      <c r="I1599">
        <v>0.5</v>
      </c>
    </row>
    <row r="1600" spans="1:9" hidden="1" x14ac:dyDescent="0.5">
      <c r="A1600">
        <v>6</v>
      </c>
      <c r="B1600" t="s">
        <v>478</v>
      </c>
      <c r="C1600" t="s">
        <v>540</v>
      </c>
      <c r="D1600" t="s">
        <v>330</v>
      </c>
      <c r="E1600" t="s">
        <v>344</v>
      </c>
      <c r="F1600" t="s">
        <v>23829</v>
      </c>
      <c r="G1600" t="s">
        <v>402</v>
      </c>
      <c r="H1600">
        <v>2</v>
      </c>
      <c r="I1600">
        <v>2</v>
      </c>
    </row>
    <row r="1601" spans="1:10" hidden="1" x14ac:dyDescent="0.5">
      <c r="A1601">
        <v>6</v>
      </c>
      <c r="B1601" t="s">
        <v>516</v>
      </c>
      <c r="C1601" t="s">
        <v>540</v>
      </c>
      <c r="D1601" t="s">
        <v>140</v>
      </c>
      <c r="E1601" t="s">
        <v>7</v>
      </c>
      <c r="F1601" t="s">
        <v>23829</v>
      </c>
      <c r="G1601" t="s">
        <v>400</v>
      </c>
      <c r="H1601">
        <v>3</v>
      </c>
      <c r="I1601">
        <v>1.83</v>
      </c>
    </row>
    <row r="1602" spans="1:10" hidden="1" x14ac:dyDescent="0.5">
      <c r="A1602">
        <v>6</v>
      </c>
      <c r="B1602" t="s">
        <v>516</v>
      </c>
      <c r="C1602" t="s">
        <v>540</v>
      </c>
      <c r="D1602" t="s">
        <v>8</v>
      </c>
      <c r="E1602" t="s">
        <v>7</v>
      </c>
      <c r="F1602" t="s">
        <v>23829</v>
      </c>
      <c r="G1602" t="s">
        <v>412</v>
      </c>
      <c r="H1602">
        <v>1</v>
      </c>
      <c r="I1602">
        <v>0.5</v>
      </c>
    </row>
    <row r="1603" spans="1:10" hidden="1" x14ac:dyDescent="0.5">
      <c r="A1603">
        <v>6</v>
      </c>
      <c r="B1603" t="s">
        <v>478</v>
      </c>
      <c r="C1603" t="s">
        <v>540</v>
      </c>
      <c r="D1603" t="s">
        <v>68</v>
      </c>
      <c r="E1603" t="s">
        <v>135</v>
      </c>
      <c r="F1603" t="s">
        <v>23829</v>
      </c>
      <c r="G1603" t="s">
        <v>402</v>
      </c>
      <c r="H1603">
        <v>2</v>
      </c>
      <c r="I1603">
        <v>1.5</v>
      </c>
    </row>
    <row r="1604" spans="1:10" hidden="1" x14ac:dyDescent="0.5">
      <c r="A1604">
        <v>6</v>
      </c>
      <c r="B1604" t="s">
        <v>478</v>
      </c>
      <c r="C1604" t="s">
        <v>540</v>
      </c>
      <c r="D1604" t="s">
        <v>140</v>
      </c>
      <c r="E1604" t="s">
        <v>7</v>
      </c>
      <c r="F1604" t="s">
        <v>23829</v>
      </c>
      <c r="G1604" t="s">
        <v>408</v>
      </c>
      <c r="H1604">
        <v>1</v>
      </c>
      <c r="I1604">
        <v>0.5</v>
      </c>
    </row>
    <row r="1605" spans="1:10" hidden="1" x14ac:dyDescent="0.5">
      <c r="A1605">
        <v>6</v>
      </c>
      <c r="B1605" t="s">
        <v>478</v>
      </c>
      <c r="C1605" t="s">
        <v>540</v>
      </c>
      <c r="D1605" t="s">
        <v>140</v>
      </c>
      <c r="E1605" t="s">
        <v>146</v>
      </c>
      <c r="F1605" t="s">
        <v>23829</v>
      </c>
      <c r="G1605" t="s">
        <v>414</v>
      </c>
      <c r="H1605">
        <v>2</v>
      </c>
      <c r="I1605">
        <v>0.25</v>
      </c>
    </row>
    <row r="1606" spans="1:10" hidden="1" x14ac:dyDescent="0.5">
      <c r="A1606">
        <v>6</v>
      </c>
      <c r="B1606" t="s">
        <v>478</v>
      </c>
      <c r="C1606" t="s">
        <v>540</v>
      </c>
      <c r="D1606" t="s">
        <v>79</v>
      </c>
      <c r="E1606" t="s">
        <v>201</v>
      </c>
      <c r="F1606" t="s">
        <v>23829</v>
      </c>
      <c r="G1606" t="s">
        <v>414</v>
      </c>
      <c r="H1606">
        <v>2</v>
      </c>
      <c r="I1606">
        <v>1.5</v>
      </c>
    </row>
    <row r="1607" spans="1:10" hidden="1" x14ac:dyDescent="0.5">
      <c r="A1607">
        <v>6</v>
      </c>
      <c r="B1607" t="s">
        <v>478</v>
      </c>
      <c r="C1607" t="s">
        <v>540</v>
      </c>
      <c r="D1607" t="s">
        <v>8</v>
      </c>
      <c r="E1607" t="s">
        <v>156</v>
      </c>
      <c r="F1607" t="s">
        <v>23829</v>
      </c>
      <c r="G1607" t="s">
        <v>414</v>
      </c>
      <c r="H1607">
        <v>1</v>
      </c>
      <c r="I1607">
        <v>0.25</v>
      </c>
    </row>
    <row r="1608" spans="1:10" hidden="1" x14ac:dyDescent="0.5">
      <c r="A1608">
        <v>6</v>
      </c>
      <c r="B1608" t="s">
        <v>478</v>
      </c>
      <c r="C1608" t="s">
        <v>540</v>
      </c>
      <c r="D1608" t="s">
        <v>68</v>
      </c>
      <c r="E1608" t="s">
        <v>7</v>
      </c>
      <c r="F1608" t="s">
        <v>23829</v>
      </c>
      <c r="G1608" t="s">
        <v>408</v>
      </c>
      <c r="H1608">
        <v>1</v>
      </c>
      <c r="I1608">
        <v>0.5</v>
      </c>
    </row>
    <row r="1609" spans="1:10" hidden="1" x14ac:dyDescent="0.5">
      <c r="A1609">
        <v>6</v>
      </c>
      <c r="B1609" t="s">
        <v>597</v>
      </c>
      <c r="C1609" t="s">
        <v>540</v>
      </c>
      <c r="D1609" t="s">
        <v>140</v>
      </c>
      <c r="E1609" t="s">
        <v>360</v>
      </c>
      <c r="F1609" t="s">
        <v>23829</v>
      </c>
      <c r="G1609" t="s">
        <v>416</v>
      </c>
      <c r="H1609">
        <v>2</v>
      </c>
      <c r="I1609">
        <v>0.5</v>
      </c>
    </row>
    <row r="1610" spans="1:10" hidden="1" x14ac:dyDescent="0.5">
      <c r="A1610">
        <v>6</v>
      </c>
      <c r="B1610" t="s">
        <v>478</v>
      </c>
      <c r="C1610" t="s">
        <v>540</v>
      </c>
      <c r="D1610" t="s">
        <v>140</v>
      </c>
      <c r="E1610" t="s">
        <v>370</v>
      </c>
      <c r="F1610" t="s">
        <v>23829</v>
      </c>
      <c r="G1610" t="s">
        <v>410</v>
      </c>
      <c r="H1610">
        <v>1</v>
      </c>
      <c r="I1610">
        <v>1.5</v>
      </c>
    </row>
    <row r="1611" spans="1:10" hidden="1" x14ac:dyDescent="0.5">
      <c r="A1611">
        <v>7</v>
      </c>
      <c r="B1611" t="s">
        <v>597</v>
      </c>
      <c r="C1611" t="s">
        <v>517</v>
      </c>
      <c r="D1611" t="s">
        <v>140</v>
      </c>
      <c r="E1611" t="s">
        <v>358</v>
      </c>
      <c r="F1611" t="s">
        <v>23829</v>
      </c>
      <c r="G1611" t="s">
        <v>416</v>
      </c>
      <c r="H1611">
        <v>4</v>
      </c>
      <c r="I1611">
        <v>6.5</v>
      </c>
    </row>
    <row r="1612" spans="1:10" hidden="1" x14ac:dyDescent="0.5">
      <c r="A1612">
        <v>7</v>
      </c>
      <c r="B1612" t="s">
        <v>383</v>
      </c>
      <c r="C1612" t="s">
        <v>479</v>
      </c>
      <c r="D1612" t="s">
        <v>79</v>
      </c>
      <c r="E1612" t="s">
        <v>199</v>
      </c>
      <c r="F1612" t="s">
        <v>383</v>
      </c>
      <c r="G1612" t="s">
        <v>383</v>
      </c>
      <c r="H1612">
        <v>6</v>
      </c>
      <c r="I1612">
        <v>80</v>
      </c>
      <c r="J1612" t="s">
        <v>879</v>
      </c>
    </row>
    <row r="1613" spans="1:10" hidden="1" x14ac:dyDescent="0.5">
      <c r="A1613">
        <v>7</v>
      </c>
      <c r="B1613" t="s">
        <v>516</v>
      </c>
      <c r="C1613" t="s">
        <v>517</v>
      </c>
      <c r="D1613" t="s">
        <v>8</v>
      </c>
      <c r="E1613" t="s">
        <v>7</v>
      </c>
      <c r="F1613" t="s">
        <v>23829</v>
      </c>
      <c r="G1613" t="s">
        <v>410</v>
      </c>
      <c r="H1613">
        <v>6</v>
      </c>
      <c r="I1613">
        <v>11.58</v>
      </c>
    </row>
    <row r="1614" spans="1:10" hidden="1" x14ac:dyDescent="0.5">
      <c r="A1614">
        <v>7</v>
      </c>
      <c r="B1614" t="s">
        <v>478</v>
      </c>
      <c r="C1614" t="s">
        <v>479</v>
      </c>
      <c r="D1614" t="s">
        <v>330</v>
      </c>
      <c r="E1614" t="s">
        <v>329</v>
      </c>
      <c r="F1614" t="s">
        <v>23829</v>
      </c>
      <c r="G1614" t="s">
        <v>402</v>
      </c>
      <c r="H1614">
        <v>16</v>
      </c>
      <c r="I1614">
        <v>21.75</v>
      </c>
    </row>
    <row r="1615" spans="1:10" hidden="1" x14ac:dyDescent="0.5">
      <c r="A1615">
        <v>7</v>
      </c>
      <c r="B1615" t="s">
        <v>395</v>
      </c>
      <c r="C1615" t="s">
        <v>517</v>
      </c>
      <c r="D1615" t="s">
        <v>79</v>
      </c>
      <c r="E1615" t="s">
        <v>207</v>
      </c>
      <c r="F1615" t="s">
        <v>23829</v>
      </c>
      <c r="G1615" t="s">
        <v>410</v>
      </c>
      <c r="H1615">
        <v>5</v>
      </c>
      <c r="I1615">
        <v>8</v>
      </c>
    </row>
    <row r="1616" spans="1:10" hidden="1" x14ac:dyDescent="0.5">
      <c r="A1616">
        <v>7</v>
      </c>
      <c r="B1616" t="s">
        <v>478</v>
      </c>
      <c r="C1616" t="s">
        <v>540</v>
      </c>
      <c r="D1616" t="s">
        <v>8</v>
      </c>
      <c r="E1616" t="s">
        <v>213</v>
      </c>
      <c r="F1616" t="s">
        <v>23829</v>
      </c>
      <c r="G1616" t="s">
        <v>414</v>
      </c>
      <c r="H1616">
        <v>1</v>
      </c>
      <c r="I1616">
        <v>0.5</v>
      </c>
    </row>
    <row r="1617" spans="1:10" hidden="1" x14ac:dyDescent="0.5">
      <c r="A1617">
        <v>7</v>
      </c>
      <c r="B1617" t="s">
        <v>605</v>
      </c>
      <c r="C1617" t="s">
        <v>540</v>
      </c>
      <c r="D1617" t="s">
        <v>140</v>
      </c>
      <c r="E1617" t="s">
        <v>334</v>
      </c>
      <c r="F1617" t="s">
        <v>23829</v>
      </c>
      <c r="G1617" t="s">
        <v>420</v>
      </c>
      <c r="H1617">
        <v>5</v>
      </c>
      <c r="I1617">
        <v>6.5</v>
      </c>
    </row>
    <row r="1618" spans="1:10" hidden="1" x14ac:dyDescent="0.5">
      <c r="A1618">
        <v>7</v>
      </c>
      <c r="B1618" t="s">
        <v>516</v>
      </c>
      <c r="C1618" t="s">
        <v>479</v>
      </c>
      <c r="D1618" t="s">
        <v>140</v>
      </c>
      <c r="E1618" t="s">
        <v>7</v>
      </c>
      <c r="F1618" t="s">
        <v>23829</v>
      </c>
      <c r="G1618" t="s">
        <v>412</v>
      </c>
      <c r="H1618">
        <v>5</v>
      </c>
      <c r="I1618">
        <v>87.5</v>
      </c>
    </row>
    <row r="1619" spans="1:10" hidden="1" x14ac:dyDescent="0.5">
      <c r="A1619">
        <v>7</v>
      </c>
      <c r="B1619" t="s">
        <v>478</v>
      </c>
      <c r="C1619" t="s">
        <v>479</v>
      </c>
      <c r="D1619" t="s">
        <v>79</v>
      </c>
      <c r="E1619" t="s">
        <v>199</v>
      </c>
      <c r="F1619" t="s">
        <v>23829</v>
      </c>
      <c r="G1619" t="s">
        <v>402</v>
      </c>
      <c r="H1619">
        <v>4</v>
      </c>
      <c r="I1619">
        <v>3</v>
      </c>
    </row>
    <row r="1620" spans="1:10" hidden="1" x14ac:dyDescent="0.5">
      <c r="A1620">
        <v>7</v>
      </c>
      <c r="B1620" t="s">
        <v>597</v>
      </c>
      <c r="C1620" t="s">
        <v>517</v>
      </c>
      <c r="D1620" t="s">
        <v>8</v>
      </c>
      <c r="E1620" t="s">
        <v>213</v>
      </c>
      <c r="F1620" t="s">
        <v>23829</v>
      </c>
      <c r="G1620" t="s">
        <v>416</v>
      </c>
      <c r="H1620">
        <v>4</v>
      </c>
      <c r="I1620">
        <v>3.25</v>
      </c>
    </row>
    <row r="1621" spans="1:10" hidden="1" x14ac:dyDescent="0.5">
      <c r="A1621">
        <v>7</v>
      </c>
      <c r="B1621" t="s">
        <v>383</v>
      </c>
      <c r="C1621" t="s">
        <v>517</v>
      </c>
      <c r="D1621" t="s">
        <v>8</v>
      </c>
      <c r="E1621" t="s">
        <v>213</v>
      </c>
      <c r="F1621" t="s">
        <v>383</v>
      </c>
      <c r="G1621" t="s">
        <v>383</v>
      </c>
      <c r="H1621">
        <v>2</v>
      </c>
      <c r="I1621">
        <v>9</v>
      </c>
      <c r="J1621" t="s">
        <v>550</v>
      </c>
    </row>
    <row r="1622" spans="1:10" hidden="1" x14ac:dyDescent="0.5">
      <c r="A1622">
        <v>7</v>
      </c>
      <c r="B1622" t="s">
        <v>383</v>
      </c>
      <c r="C1622" t="s">
        <v>479</v>
      </c>
      <c r="D1622" t="s">
        <v>330</v>
      </c>
      <c r="E1622" t="s">
        <v>329</v>
      </c>
      <c r="F1622" t="s">
        <v>383</v>
      </c>
      <c r="G1622" t="s">
        <v>383</v>
      </c>
      <c r="H1622">
        <v>42</v>
      </c>
      <c r="I1622">
        <v>220.98000000000002</v>
      </c>
      <c r="J1622" t="s">
        <v>507</v>
      </c>
    </row>
    <row r="1623" spans="1:10" hidden="1" x14ac:dyDescent="0.5">
      <c r="A1623">
        <v>7</v>
      </c>
      <c r="B1623" t="s">
        <v>597</v>
      </c>
      <c r="C1623" t="s">
        <v>517</v>
      </c>
      <c r="D1623" t="s">
        <v>140</v>
      </c>
      <c r="E1623" t="s">
        <v>317</v>
      </c>
      <c r="F1623" t="s">
        <v>23829</v>
      </c>
      <c r="G1623" t="s">
        <v>416</v>
      </c>
      <c r="H1623">
        <v>2</v>
      </c>
      <c r="I1623">
        <v>2.75</v>
      </c>
    </row>
    <row r="1624" spans="1:10" hidden="1" x14ac:dyDescent="0.5">
      <c r="A1624">
        <v>7</v>
      </c>
      <c r="B1624" t="s">
        <v>395</v>
      </c>
      <c r="C1624" t="s">
        <v>517</v>
      </c>
      <c r="D1624" t="s">
        <v>79</v>
      </c>
      <c r="E1624" t="s">
        <v>207</v>
      </c>
      <c r="F1624" t="s">
        <v>23829</v>
      </c>
      <c r="G1624" t="s">
        <v>420</v>
      </c>
      <c r="H1624">
        <v>6</v>
      </c>
      <c r="I1624">
        <v>51</v>
      </c>
    </row>
    <row r="1625" spans="1:10" hidden="1" x14ac:dyDescent="0.5">
      <c r="A1625">
        <v>7</v>
      </c>
      <c r="B1625" t="s">
        <v>478</v>
      </c>
      <c r="C1625" t="s">
        <v>479</v>
      </c>
      <c r="D1625" t="s">
        <v>330</v>
      </c>
      <c r="E1625" t="s">
        <v>346</v>
      </c>
      <c r="F1625" t="s">
        <v>23829</v>
      </c>
      <c r="G1625" t="s">
        <v>402</v>
      </c>
      <c r="H1625">
        <v>30</v>
      </c>
      <c r="I1625">
        <v>12.33</v>
      </c>
    </row>
    <row r="1626" spans="1:10" hidden="1" x14ac:dyDescent="0.5">
      <c r="A1626">
        <v>7</v>
      </c>
      <c r="B1626" t="s">
        <v>516</v>
      </c>
      <c r="C1626" t="s">
        <v>517</v>
      </c>
      <c r="D1626" t="s">
        <v>140</v>
      </c>
      <c r="E1626" t="s">
        <v>7</v>
      </c>
      <c r="F1626" t="s">
        <v>23829</v>
      </c>
      <c r="G1626" t="s">
        <v>410</v>
      </c>
      <c r="H1626">
        <v>5</v>
      </c>
      <c r="I1626">
        <v>6.25</v>
      </c>
    </row>
    <row r="1627" spans="1:10" hidden="1" x14ac:dyDescent="0.5">
      <c r="A1627">
        <v>7</v>
      </c>
      <c r="B1627" t="s">
        <v>516</v>
      </c>
      <c r="C1627" t="s">
        <v>517</v>
      </c>
      <c r="D1627" t="s">
        <v>79</v>
      </c>
      <c r="E1627" t="s">
        <v>7</v>
      </c>
      <c r="F1627" t="s">
        <v>23829</v>
      </c>
      <c r="G1627" t="s">
        <v>410</v>
      </c>
      <c r="H1627">
        <v>2</v>
      </c>
      <c r="I1627">
        <v>4</v>
      </c>
    </row>
    <row r="1628" spans="1:10" hidden="1" x14ac:dyDescent="0.5">
      <c r="A1628">
        <v>7</v>
      </c>
      <c r="B1628" t="s">
        <v>478</v>
      </c>
      <c r="C1628" t="s">
        <v>479</v>
      </c>
      <c r="D1628" t="s">
        <v>68</v>
      </c>
      <c r="E1628" t="s">
        <v>135</v>
      </c>
      <c r="F1628" t="s">
        <v>23829</v>
      </c>
      <c r="G1628" t="s">
        <v>402</v>
      </c>
      <c r="H1628">
        <v>3</v>
      </c>
      <c r="I1628">
        <v>1</v>
      </c>
    </row>
    <row r="1629" spans="1:10" hidden="1" x14ac:dyDescent="0.5">
      <c r="A1629">
        <v>7</v>
      </c>
      <c r="B1629" t="s">
        <v>516</v>
      </c>
      <c r="C1629" t="s">
        <v>517</v>
      </c>
      <c r="D1629" t="s">
        <v>8</v>
      </c>
      <c r="E1629" t="s">
        <v>7</v>
      </c>
      <c r="F1629" t="s">
        <v>23829</v>
      </c>
      <c r="G1629" t="s">
        <v>400</v>
      </c>
      <c r="H1629">
        <v>7</v>
      </c>
      <c r="I1629">
        <v>10</v>
      </c>
    </row>
    <row r="1630" spans="1:10" hidden="1" x14ac:dyDescent="0.5">
      <c r="A1630">
        <v>7</v>
      </c>
      <c r="B1630" t="s">
        <v>516</v>
      </c>
      <c r="C1630" t="s">
        <v>479</v>
      </c>
      <c r="D1630" t="s">
        <v>140</v>
      </c>
      <c r="E1630" t="s">
        <v>7</v>
      </c>
      <c r="F1630" t="s">
        <v>23829</v>
      </c>
      <c r="G1630" t="s">
        <v>418</v>
      </c>
      <c r="H1630">
        <v>16</v>
      </c>
      <c r="I1630">
        <v>13</v>
      </c>
    </row>
    <row r="1631" spans="1:10" hidden="1" x14ac:dyDescent="0.5">
      <c r="A1631">
        <v>7</v>
      </c>
      <c r="B1631" t="s">
        <v>597</v>
      </c>
      <c r="C1631" t="s">
        <v>540</v>
      </c>
      <c r="D1631" t="s">
        <v>140</v>
      </c>
      <c r="E1631" t="s">
        <v>360</v>
      </c>
      <c r="F1631" t="s">
        <v>23829</v>
      </c>
      <c r="G1631" t="s">
        <v>416</v>
      </c>
      <c r="H1631">
        <v>2</v>
      </c>
      <c r="I1631">
        <v>0.5</v>
      </c>
    </row>
    <row r="1632" spans="1:10" hidden="1" x14ac:dyDescent="0.5">
      <c r="A1632">
        <v>7</v>
      </c>
      <c r="B1632" t="s">
        <v>383</v>
      </c>
      <c r="C1632" t="s">
        <v>517</v>
      </c>
      <c r="D1632" t="s">
        <v>8</v>
      </c>
      <c r="E1632" t="s">
        <v>7</v>
      </c>
      <c r="F1632" t="s">
        <v>383</v>
      </c>
      <c r="G1632" t="s">
        <v>383</v>
      </c>
      <c r="H1632">
        <v>8</v>
      </c>
      <c r="I1632">
        <v>167</v>
      </c>
      <c r="J1632" t="s">
        <v>550</v>
      </c>
    </row>
    <row r="1633" spans="1:10" hidden="1" x14ac:dyDescent="0.5">
      <c r="A1633">
        <v>7</v>
      </c>
      <c r="B1633" t="s">
        <v>516</v>
      </c>
      <c r="C1633" t="s">
        <v>517</v>
      </c>
      <c r="D1633" t="s">
        <v>79</v>
      </c>
      <c r="E1633" t="s">
        <v>7</v>
      </c>
      <c r="F1633" t="s">
        <v>23829</v>
      </c>
      <c r="G1633" t="s">
        <v>412</v>
      </c>
      <c r="H1633">
        <v>6</v>
      </c>
      <c r="I1633">
        <v>9.75</v>
      </c>
    </row>
    <row r="1634" spans="1:10" hidden="1" x14ac:dyDescent="0.5">
      <c r="A1634">
        <v>7</v>
      </c>
      <c r="B1634" t="s">
        <v>395</v>
      </c>
      <c r="C1634" t="s">
        <v>540</v>
      </c>
      <c r="D1634" t="s">
        <v>79</v>
      </c>
      <c r="E1634" t="s">
        <v>201</v>
      </c>
      <c r="F1634" t="s">
        <v>23829</v>
      </c>
      <c r="G1634" t="s">
        <v>404</v>
      </c>
      <c r="H1634">
        <v>3</v>
      </c>
      <c r="I1634">
        <v>2</v>
      </c>
    </row>
    <row r="1635" spans="1:10" hidden="1" x14ac:dyDescent="0.5">
      <c r="A1635">
        <v>7</v>
      </c>
      <c r="B1635" t="s">
        <v>516</v>
      </c>
      <c r="C1635" t="s">
        <v>517</v>
      </c>
      <c r="D1635" t="s">
        <v>8</v>
      </c>
      <c r="E1635" t="s">
        <v>7</v>
      </c>
      <c r="F1635" t="s">
        <v>23829</v>
      </c>
      <c r="G1635" t="s">
        <v>412</v>
      </c>
      <c r="H1635">
        <v>29</v>
      </c>
      <c r="I1635">
        <v>36</v>
      </c>
    </row>
    <row r="1636" spans="1:10" hidden="1" x14ac:dyDescent="0.5">
      <c r="A1636">
        <v>7</v>
      </c>
      <c r="B1636" t="s">
        <v>395</v>
      </c>
      <c r="C1636" t="s">
        <v>540</v>
      </c>
      <c r="D1636" t="s">
        <v>8</v>
      </c>
      <c r="E1636" t="s">
        <v>332</v>
      </c>
      <c r="F1636" t="s">
        <v>23829</v>
      </c>
      <c r="G1636" t="s">
        <v>404</v>
      </c>
      <c r="H1636">
        <v>3</v>
      </c>
      <c r="I1636">
        <v>2.25</v>
      </c>
    </row>
    <row r="1637" spans="1:10" hidden="1" x14ac:dyDescent="0.5">
      <c r="A1637">
        <v>7</v>
      </c>
      <c r="B1637" t="s">
        <v>395</v>
      </c>
      <c r="C1637" t="s">
        <v>540</v>
      </c>
      <c r="D1637" t="s">
        <v>140</v>
      </c>
      <c r="E1637" t="s">
        <v>395</v>
      </c>
      <c r="F1637" t="s">
        <v>23829</v>
      </c>
      <c r="G1637" t="s">
        <v>400</v>
      </c>
      <c r="H1637">
        <v>3</v>
      </c>
      <c r="I1637">
        <v>7</v>
      </c>
    </row>
    <row r="1638" spans="1:10" hidden="1" x14ac:dyDescent="0.5">
      <c r="A1638">
        <v>7</v>
      </c>
      <c r="B1638" t="s">
        <v>395</v>
      </c>
      <c r="C1638" t="s">
        <v>517</v>
      </c>
      <c r="D1638" t="s">
        <v>140</v>
      </c>
      <c r="E1638" t="s">
        <v>7</v>
      </c>
      <c r="F1638" t="s">
        <v>23829</v>
      </c>
      <c r="G1638" t="s">
        <v>410</v>
      </c>
      <c r="H1638">
        <v>3</v>
      </c>
      <c r="I1638">
        <v>1</v>
      </c>
    </row>
    <row r="1639" spans="1:10" hidden="1" x14ac:dyDescent="0.5">
      <c r="A1639">
        <v>7</v>
      </c>
      <c r="B1639" t="s">
        <v>395</v>
      </c>
      <c r="C1639" t="s">
        <v>517</v>
      </c>
      <c r="D1639" t="s">
        <v>79</v>
      </c>
      <c r="E1639" t="s">
        <v>197</v>
      </c>
      <c r="F1639" t="s">
        <v>23829</v>
      </c>
      <c r="G1639" t="s">
        <v>400</v>
      </c>
      <c r="H1639">
        <v>3</v>
      </c>
      <c r="I1639">
        <v>2</v>
      </c>
    </row>
    <row r="1640" spans="1:10" hidden="1" x14ac:dyDescent="0.5">
      <c r="A1640">
        <v>7</v>
      </c>
      <c r="B1640" t="s">
        <v>383</v>
      </c>
      <c r="C1640" t="s">
        <v>517</v>
      </c>
      <c r="D1640" t="s">
        <v>140</v>
      </c>
      <c r="E1640" t="s">
        <v>7</v>
      </c>
      <c r="F1640" t="s">
        <v>383</v>
      </c>
      <c r="G1640" t="s">
        <v>383</v>
      </c>
      <c r="H1640">
        <v>8</v>
      </c>
      <c r="I1640">
        <v>71</v>
      </c>
      <c r="J1640" t="s">
        <v>550</v>
      </c>
    </row>
    <row r="1641" spans="1:10" hidden="1" x14ac:dyDescent="0.5">
      <c r="A1641">
        <v>7</v>
      </c>
      <c r="B1641" t="s">
        <v>516</v>
      </c>
      <c r="C1641" t="s">
        <v>517</v>
      </c>
      <c r="D1641" t="s">
        <v>140</v>
      </c>
      <c r="E1641" t="s">
        <v>7</v>
      </c>
      <c r="F1641" t="s">
        <v>23829</v>
      </c>
      <c r="G1641" t="s">
        <v>412</v>
      </c>
      <c r="H1641">
        <v>4</v>
      </c>
      <c r="I1641">
        <v>12.75</v>
      </c>
    </row>
    <row r="1642" spans="1:10" hidden="1" x14ac:dyDescent="0.5">
      <c r="A1642">
        <v>7</v>
      </c>
      <c r="B1642" t="s">
        <v>605</v>
      </c>
      <c r="C1642" t="s">
        <v>540</v>
      </c>
      <c r="D1642" t="s">
        <v>79</v>
      </c>
      <c r="E1642" t="s">
        <v>203</v>
      </c>
      <c r="F1642" t="s">
        <v>23829</v>
      </c>
      <c r="G1642" t="s">
        <v>422</v>
      </c>
      <c r="H1642">
        <v>3</v>
      </c>
      <c r="I1642">
        <v>8</v>
      </c>
    </row>
    <row r="1643" spans="1:10" hidden="1" x14ac:dyDescent="0.5">
      <c r="A1643">
        <v>7</v>
      </c>
      <c r="B1643" t="s">
        <v>516</v>
      </c>
      <c r="C1643" t="s">
        <v>517</v>
      </c>
      <c r="D1643" t="s">
        <v>140</v>
      </c>
      <c r="E1643" t="s">
        <v>7</v>
      </c>
      <c r="F1643" t="s">
        <v>23829</v>
      </c>
      <c r="G1643" t="s">
        <v>408</v>
      </c>
      <c r="H1643">
        <v>3</v>
      </c>
      <c r="I1643">
        <v>3.5</v>
      </c>
    </row>
    <row r="1644" spans="1:10" hidden="1" x14ac:dyDescent="0.5">
      <c r="A1644">
        <v>7</v>
      </c>
      <c r="B1644" t="s">
        <v>478</v>
      </c>
      <c r="C1644" t="s">
        <v>540</v>
      </c>
      <c r="D1644" t="s">
        <v>140</v>
      </c>
      <c r="E1644" t="s">
        <v>7</v>
      </c>
      <c r="F1644" t="s">
        <v>23829</v>
      </c>
      <c r="G1644" t="s">
        <v>400</v>
      </c>
      <c r="H1644">
        <v>5</v>
      </c>
      <c r="I1644">
        <v>2.1</v>
      </c>
    </row>
    <row r="1645" spans="1:10" hidden="1" x14ac:dyDescent="0.5">
      <c r="A1645">
        <v>7</v>
      </c>
      <c r="B1645" t="s">
        <v>605</v>
      </c>
      <c r="C1645" t="s">
        <v>540</v>
      </c>
      <c r="D1645" t="s">
        <v>330</v>
      </c>
      <c r="E1645" t="s">
        <v>344</v>
      </c>
      <c r="F1645" t="s">
        <v>23829</v>
      </c>
      <c r="H1645">
        <v>1</v>
      </c>
      <c r="I1645">
        <v>1</v>
      </c>
    </row>
    <row r="1646" spans="1:10" hidden="1" x14ac:dyDescent="0.5">
      <c r="A1646">
        <v>7</v>
      </c>
      <c r="B1646" t="s">
        <v>605</v>
      </c>
      <c r="C1646" t="s">
        <v>540</v>
      </c>
      <c r="D1646" t="s">
        <v>8</v>
      </c>
      <c r="E1646" t="s">
        <v>154</v>
      </c>
      <c r="F1646" t="s">
        <v>23829</v>
      </c>
      <c r="G1646" t="s">
        <v>400</v>
      </c>
      <c r="H1646">
        <v>3</v>
      </c>
      <c r="I1646">
        <v>5</v>
      </c>
    </row>
    <row r="1647" spans="1:10" hidden="1" x14ac:dyDescent="0.5">
      <c r="A1647">
        <v>7</v>
      </c>
      <c r="B1647" t="s">
        <v>478</v>
      </c>
      <c r="C1647" t="s">
        <v>540</v>
      </c>
      <c r="D1647" t="s">
        <v>79</v>
      </c>
      <c r="E1647" t="s">
        <v>205</v>
      </c>
      <c r="F1647" t="s">
        <v>23829</v>
      </c>
      <c r="G1647" t="s">
        <v>406</v>
      </c>
      <c r="H1647">
        <v>5</v>
      </c>
      <c r="I1647">
        <v>2.5</v>
      </c>
    </row>
    <row r="1648" spans="1:10" hidden="1" x14ac:dyDescent="0.5">
      <c r="A1648">
        <v>7</v>
      </c>
      <c r="B1648" t="s">
        <v>605</v>
      </c>
      <c r="C1648" t="s">
        <v>479</v>
      </c>
      <c r="D1648" t="s">
        <v>8</v>
      </c>
      <c r="E1648" t="s">
        <v>213</v>
      </c>
      <c r="F1648" t="s">
        <v>23829</v>
      </c>
      <c r="G1648" t="s">
        <v>410</v>
      </c>
      <c r="H1648">
        <v>15</v>
      </c>
      <c r="I1648">
        <v>11.75</v>
      </c>
    </row>
    <row r="1649" spans="1:10" hidden="1" x14ac:dyDescent="0.5">
      <c r="A1649">
        <v>7</v>
      </c>
      <c r="B1649" t="s">
        <v>383</v>
      </c>
      <c r="C1649" t="s">
        <v>479</v>
      </c>
      <c r="D1649" t="s">
        <v>8</v>
      </c>
      <c r="E1649" t="s">
        <v>213</v>
      </c>
      <c r="F1649" t="s">
        <v>383</v>
      </c>
      <c r="G1649" t="s">
        <v>383</v>
      </c>
      <c r="H1649">
        <v>3</v>
      </c>
      <c r="I1649">
        <v>6</v>
      </c>
      <c r="J1649" t="s">
        <v>550</v>
      </c>
    </row>
    <row r="1650" spans="1:10" hidden="1" x14ac:dyDescent="0.5">
      <c r="A1650">
        <v>7</v>
      </c>
      <c r="B1650" t="s">
        <v>478</v>
      </c>
      <c r="C1650" t="s">
        <v>540</v>
      </c>
      <c r="D1650" t="s">
        <v>79</v>
      </c>
      <c r="E1650" t="s">
        <v>203</v>
      </c>
      <c r="F1650" t="s">
        <v>23829</v>
      </c>
      <c r="G1650" t="s">
        <v>414</v>
      </c>
      <c r="H1650">
        <v>1</v>
      </c>
      <c r="I1650">
        <v>0.5</v>
      </c>
    </row>
    <row r="1651" spans="1:10" hidden="1" x14ac:dyDescent="0.5">
      <c r="A1651">
        <v>7</v>
      </c>
      <c r="B1651" t="s">
        <v>478</v>
      </c>
      <c r="C1651" t="s">
        <v>540</v>
      </c>
      <c r="D1651" t="s">
        <v>79</v>
      </c>
      <c r="E1651" t="s">
        <v>203</v>
      </c>
      <c r="F1651" t="s">
        <v>23829</v>
      </c>
      <c r="G1651" t="s">
        <v>400</v>
      </c>
      <c r="H1651">
        <v>2</v>
      </c>
      <c r="I1651">
        <v>1</v>
      </c>
    </row>
    <row r="1652" spans="1:10" hidden="1" x14ac:dyDescent="0.5">
      <c r="A1652">
        <v>7</v>
      </c>
      <c r="B1652" t="s">
        <v>605</v>
      </c>
      <c r="C1652" t="s">
        <v>540</v>
      </c>
      <c r="D1652" t="s">
        <v>79</v>
      </c>
      <c r="E1652" t="s">
        <v>207</v>
      </c>
      <c r="F1652" t="s">
        <v>23829</v>
      </c>
      <c r="G1652" t="s">
        <v>420</v>
      </c>
      <c r="H1652">
        <v>1</v>
      </c>
      <c r="I1652">
        <v>0.25</v>
      </c>
    </row>
    <row r="1653" spans="1:10" hidden="1" x14ac:dyDescent="0.5">
      <c r="A1653">
        <v>7</v>
      </c>
      <c r="B1653" t="s">
        <v>597</v>
      </c>
      <c r="C1653" t="s">
        <v>517</v>
      </c>
      <c r="D1653" t="s">
        <v>140</v>
      </c>
      <c r="E1653" t="s">
        <v>360</v>
      </c>
      <c r="F1653" t="s">
        <v>23829</v>
      </c>
      <c r="G1653" t="s">
        <v>418</v>
      </c>
      <c r="H1653">
        <v>4</v>
      </c>
      <c r="I1653">
        <v>3.5</v>
      </c>
    </row>
    <row r="1654" spans="1:10" hidden="1" x14ac:dyDescent="0.5">
      <c r="A1654">
        <v>7</v>
      </c>
      <c r="B1654" t="s">
        <v>478</v>
      </c>
      <c r="C1654" t="s">
        <v>479</v>
      </c>
      <c r="D1654" t="s">
        <v>330</v>
      </c>
      <c r="E1654" t="s">
        <v>329</v>
      </c>
      <c r="F1654" t="s">
        <v>23829</v>
      </c>
      <c r="G1654" t="s">
        <v>408</v>
      </c>
      <c r="H1654">
        <v>6</v>
      </c>
      <c r="I1654">
        <v>9.75</v>
      </c>
    </row>
    <row r="1655" spans="1:10" hidden="1" x14ac:dyDescent="0.5">
      <c r="A1655">
        <v>7</v>
      </c>
      <c r="B1655" t="s">
        <v>516</v>
      </c>
      <c r="C1655" t="s">
        <v>517</v>
      </c>
      <c r="D1655" t="s">
        <v>140</v>
      </c>
      <c r="E1655" t="s">
        <v>7</v>
      </c>
      <c r="F1655" t="s">
        <v>23829</v>
      </c>
      <c r="G1655" t="s">
        <v>418</v>
      </c>
      <c r="H1655">
        <v>6</v>
      </c>
      <c r="I1655">
        <v>4</v>
      </c>
    </row>
    <row r="1656" spans="1:10" hidden="1" x14ac:dyDescent="0.5">
      <c r="A1656">
        <v>7</v>
      </c>
      <c r="B1656" t="s">
        <v>516</v>
      </c>
      <c r="C1656" t="s">
        <v>517</v>
      </c>
      <c r="D1656" t="s">
        <v>79</v>
      </c>
      <c r="E1656" t="s">
        <v>7</v>
      </c>
      <c r="F1656" t="s">
        <v>23829</v>
      </c>
      <c r="G1656" t="s">
        <v>400</v>
      </c>
      <c r="H1656">
        <v>4</v>
      </c>
      <c r="I1656">
        <v>3.5</v>
      </c>
    </row>
    <row r="1657" spans="1:10" hidden="1" x14ac:dyDescent="0.5">
      <c r="A1657">
        <v>7</v>
      </c>
      <c r="B1657" t="s">
        <v>516</v>
      </c>
      <c r="C1657" t="s">
        <v>517</v>
      </c>
      <c r="D1657" t="s">
        <v>8</v>
      </c>
      <c r="E1657" t="s">
        <v>7</v>
      </c>
      <c r="F1657" t="s">
        <v>23829</v>
      </c>
      <c r="G1657" t="s">
        <v>408</v>
      </c>
      <c r="H1657">
        <v>8</v>
      </c>
      <c r="I1657">
        <v>7.5</v>
      </c>
    </row>
    <row r="1658" spans="1:10" hidden="1" x14ac:dyDescent="0.5">
      <c r="A1658">
        <v>7</v>
      </c>
      <c r="B1658" t="s">
        <v>516</v>
      </c>
      <c r="C1658" t="s">
        <v>517</v>
      </c>
      <c r="D1658" t="s">
        <v>140</v>
      </c>
      <c r="E1658" t="s">
        <v>395</v>
      </c>
      <c r="F1658" t="s">
        <v>23829</v>
      </c>
      <c r="G1658" t="s">
        <v>412</v>
      </c>
      <c r="H1658">
        <v>6</v>
      </c>
      <c r="I1658">
        <v>13.5</v>
      </c>
    </row>
    <row r="1659" spans="1:10" hidden="1" x14ac:dyDescent="0.5">
      <c r="A1659">
        <v>7</v>
      </c>
      <c r="B1659" t="s">
        <v>395</v>
      </c>
      <c r="C1659" t="s">
        <v>517</v>
      </c>
      <c r="D1659" t="s">
        <v>8</v>
      </c>
      <c r="E1659" t="s">
        <v>154</v>
      </c>
      <c r="F1659" t="s">
        <v>23829</v>
      </c>
      <c r="G1659" t="s">
        <v>420</v>
      </c>
      <c r="H1659">
        <v>5</v>
      </c>
      <c r="I1659">
        <v>55</v>
      </c>
    </row>
    <row r="1660" spans="1:10" hidden="1" x14ac:dyDescent="0.5">
      <c r="A1660">
        <v>7</v>
      </c>
      <c r="B1660" t="s">
        <v>395</v>
      </c>
      <c r="C1660" t="s">
        <v>540</v>
      </c>
      <c r="D1660" t="s">
        <v>330</v>
      </c>
      <c r="E1660" t="s">
        <v>346</v>
      </c>
      <c r="F1660" t="s">
        <v>23829</v>
      </c>
      <c r="G1660" t="s">
        <v>420</v>
      </c>
      <c r="H1660">
        <v>10</v>
      </c>
      <c r="I1660">
        <v>5.5</v>
      </c>
    </row>
    <row r="1661" spans="1:10" hidden="1" x14ac:dyDescent="0.5">
      <c r="A1661">
        <v>7</v>
      </c>
      <c r="B1661" t="s">
        <v>605</v>
      </c>
      <c r="C1661" t="s">
        <v>540</v>
      </c>
      <c r="D1661" t="s">
        <v>8</v>
      </c>
      <c r="E1661" t="s">
        <v>332</v>
      </c>
      <c r="F1661" t="s">
        <v>23829</v>
      </c>
      <c r="G1661" t="s">
        <v>410</v>
      </c>
      <c r="H1661">
        <v>1</v>
      </c>
      <c r="I1661">
        <v>1.5</v>
      </c>
    </row>
    <row r="1662" spans="1:10" hidden="1" x14ac:dyDescent="0.5">
      <c r="A1662">
        <v>7</v>
      </c>
      <c r="B1662" t="s">
        <v>478</v>
      </c>
      <c r="C1662" t="s">
        <v>479</v>
      </c>
      <c r="D1662" t="s">
        <v>140</v>
      </c>
      <c r="E1662" t="s">
        <v>7</v>
      </c>
      <c r="F1662" t="s">
        <v>23829</v>
      </c>
      <c r="G1662" t="s">
        <v>404</v>
      </c>
      <c r="H1662">
        <v>20</v>
      </c>
      <c r="I1662">
        <v>30.009999999999998</v>
      </c>
    </row>
    <row r="1663" spans="1:10" hidden="1" x14ac:dyDescent="0.5">
      <c r="A1663">
        <v>7</v>
      </c>
      <c r="B1663" t="s">
        <v>478</v>
      </c>
      <c r="C1663" t="s">
        <v>479</v>
      </c>
      <c r="D1663" t="s">
        <v>8</v>
      </c>
      <c r="E1663" t="s">
        <v>154</v>
      </c>
      <c r="F1663" t="s">
        <v>23829</v>
      </c>
      <c r="G1663" t="s">
        <v>418</v>
      </c>
      <c r="H1663">
        <v>6</v>
      </c>
      <c r="I1663">
        <v>3</v>
      </c>
    </row>
    <row r="1664" spans="1:10" hidden="1" x14ac:dyDescent="0.5">
      <c r="A1664">
        <v>7</v>
      </c>
      <c r="B1664" t="s">
        <v>478</v>
      </c>
      <c r="C1664" t="s">
        <v>479</v>
      </c>
      <c r="D1664" t="s">
        <v>330</v>
      </c>
      <c r="E1664" t="s">
        <v>354</v>
      </c>
      <c r="F1664" t="s">
        <v>23829</v>
      </c>
      <c r="G1664" t="s">
        <v>418</v>
      </c>
      <c r="H1664">
        <v>6</v>
      </c>
      <c r="I1664">
        <v>3</v>
      </c>
    </row>
    <row r="1665" spans="1:10" hidden="1" x14ac:dyDescent="0.5">
      <c r="A1665">
        <v>7</v>
      </c>
      <c r="B1665" t="s">
        <v>478</v>
      </c>
      <c r="C1665" t="s">
        <v>540</v>
      </c>
      <c r="D1665" t="s">
        <v>8</v>
      </c>
      <c r="E1665" t="s">
        <v>217</v>
      </c>
      <c r="F1665" t="s">
        <v>23829</v>
      </c>
      <c r="G1665" t="s">
        <v>404</v>
      </c>
      <c r="H1665">
        <v>2</v>
      </c>
      <c r="I1665">
        <v>1.08</v>
      </c>
    </row>
    <row r="1666" spans="1:10" hidden="1" x14ac:dyDescent="0.5">
      <c r="A1666">
        <v>7</v>
      </c>
      <c r="B1666" t="s">
        <v>383</v>
      </c>
      <c r="C1666" t="s">
        <v>479</v>
      </c>
      <c r="D1666" t="s">
        <v>79</v>
      </c>
      <c r="E1666" t="s">
        <v>197</v>
      </c>
      <c r="F1666" t="s">
        <v>383</v>
      </c>
      <c r="G1666" t="s">
        <v>383</v>
      </c>
      <c r="H1666">
        <v>7</v>
      </c>
      <c r="I1666">
        <v>29.5</v>
      </c>
      <c r="J1666" t="s">
        <v>550</v>
      </c>
    </row>
    <row r="1667" spans="1:10" hidden="1" x14ac:dyDescent="0.5">
      <c r="A1667">
        <v>7</v>
      </c>
      <c r="B1667" t="s">
        <v>605</v>
      </c>
      <c r="C1667" t="s">
        <v>479</v>
      </c>
      <c r="D1667" t="s">
        <v>79</v>
      </c>
      <c r="E1667" t="s">
        <v>197</v>
      </c>
      <c r="F1667" t="s">
        <v>23829</v>
      </c>
      <c r="G1667" t="s">
        <v>400</v>
      </c>
      <c r="H1667">
        <v>7</v>
      </c>
      <c r="I1667">
        <v>4.32</v>
      </c>
    </row>
    <row r="1668" spans="1:10" hidden="1" x14ac:dyDescent="0.5">
      <c r="A1668">
        <v>7</v>
      </c>
      <c r="B1668" t="s">
        <v>478</v>
      </c>
      <c r="C1668" t="s">
        <v>479</v>
      </c>
      <c r="D1668" t="s">
        <v>140</v>
      </c>
      <c r="E1668" t="s">
        <v>146</v>
      </c>
      <c r="F1668" t="s">
        <v>23829</v>
      </c>
      <c r="G1668" t="s">
        <v>404</v>
      </c>
      <c r="H1668">
        <v>35</v>
      </c>
      <c r="I1668">
        <v>31.489999999999995</v>
      </c>
    </row>
    <row r="1669" spans="1:10" hidden="1" x14ac:dyDescent="0.5">
      <c r="A1669">
        <v>7</v>
      </c>
      <c r="B1669" t="s">
        <v>605</v>
      </c>
      <c r="C1669" t="s">
        <v>540</v>
      </c>
      <c r="D1669" t="s">
        <v>8</v>
      </c>
      <c r="E1669" t="s">
        <v>217</v>
      </c>
      <c r="F1669" t="s">
        <v>23829</v>
      </c>
      <c r="G1669" t="s">
        <v>410</v>
      </c>
      <c r="H1669">
        <v>2</v>
      </c>
      <c r="I1669">
        <v>1</v>
      </c>
    </row>
    <row r="1670" spans="1:10" hidden="1" x14ac:dyDescent="0.5">
      <c r="A1670">
        <v>7</v>
      </c>
      <c r="B1670" t="s">
        <v>383</v>
      </c>
      <c r="C1670" t="s">
        <v>517</v>
      </c>
      <c r="D1670" t="s">
        <v>79</v>
      </c>
      <c r="E1670" t="s">
        <v>7</v>
      </c>
      <c r="F1670" t="s">
        <v>383</v>
      </c>
      <c r="G1670" t="s">
        <v>383</v>
      </c>
      <c r="H1670">
        <v>2</v>
      </c>
      <c r="I1670">
        <v>6</v>
      </c>
      <c r="J1670" t="s">
        <v>550</v>
      </c>
    </row>
    <row r="1671" spans="1:10" hidden="1" x14ac:dyDescent="0.5">
      <c r="A1671">
        <v>7</v>
      </c>
      <c r="B1671" t="s">
        <v>597</v>
      </c>
      <c r="C1671" t="s">
        <v>540</v>
      </c>
      <c r="D1671" t="s">
        <v>140</v>
      </c>
      <c r="E1671" t="s">
        <v>317</v>
      </c>
      <c r="F1671" t="s">
        <v>23829</v>
      </c>
      <c r="G1671" t="s">
        <v>416</v>
      </c>
      <c r="H1671">
        <v>4</v>
      </c>
      <c r="I1671">
        <v>4.25</v>
      </c>
    </row>
    <row r="1672" spans="1:10" hidden="1" x14ac:dyDescent="0.5">
      <c r="A1672">
        <v>7</v>
      </c>
      <c r="B1672" t="s">
        <v>516</v>
      </c>
      <c r="C1672" t="s">
        <v>479</v>
      </c>
      <c r="D1672" t="s">
        <v>140</v>
      </c>
      <c r="E1672" t="s">
        <v>7</v>
      </c>
      <c r="F1672" t="s">
        <v>23829</v>
      </c>
      <c r="G1672" t="s">
        <v>400</v>
      </c>
      <c r="H1672">
        <v>3</v>
      </c>
      <c r="I1672">
        <v>1.5</v>
      </c>
    </row>
    <row r="1673" spans="1:10" hidden="1" x14ac:dyDescent="0.5">
      <c r="A1673">
        <v>7</v>
      </c>
      <c r="B1673" t="s">
        <v>597</v>
      </c>
      <c r="C1673" t="s">
        <v>517</v>
      </c>
      <c r="D1673" t="s">
        <v>140</v>
      </c>
      <c r="E1673" t="s">
        <v>360</v>
      </c>
      <c r="F1673" t="s">
        <v>23829</v>
      </c>
      <c r="G1673" t="s">
        <v>416</v>
      </c>
      <c r="H1673">
        <v>20</v>
      </c>
      <c r="I1673">
        <v>29.5</v>
      </c>
    </row>
    <row r="1674" spans="1:10" hidden="1" x14ac:dyDescent="0.5">
      <c r="A1674">
        <v>7</v>
      </c>
      <c r="B1674" t="s">
        <v>478</v>
      </c>
      <c r="C1674" t="s">
        <v>540</v>
      </c>
      <c r="D1674" t="s">
        <v>8</v>
      </c>
      <c r="E1674" t="s">
        <v>332</v>
      </c>
      <c r="F1674" t="s">
        <v>23829</v>
      </c>
      <c r="G1674" t="s">
        <v>404</v>
      </c>
      <c r="H1674">
        <v>3</v>
      </c>
      <c r="I1674">
        <v>1</v>
      </c>
    </row>
    <row r="1675" spans="1:10" hidden="1" x14ac:dyDescent="0.5">
      <c r="A1675">
        <v>7</v>
      </c>
      <c r="B1675" t="s">
        <v>516</v>
      </c>
      <c r="C1675" t="s">
        <v>517</v>
      </c>
      <c r="D1675" t="s">
        <v>140</v>
      </c>
      <c r="E1675" t="s">
        <v>7</v>
      </c>
      <c r="F1675" t="s">
        <v>23829</v>
      </c>
      <c r="G1675" t="s">
        <v>400</v>
      </c>
      <c r="H1675">
        <v>3</v>
      </c>
      <c r="I1675">
        <v>2.33</v>
      </c>
    </row>
    <row r="1676" spans="1:10" hidden="1" x14ac:dyDescent="0.5">
      <c r="A1676">
        <v>7</v>
      </c>
      <c r="B1676" t="s">
        <v>478</v>
      </c>
      <c r="C1676" t="s">
        <v>517</v>
      </c>
      <c r="D1676" t="s">
        <v>140</v>
      </c>
      <c r="E1676" t="s">
        <v>7</v>
      </c>
      <c r="F1676" t="s">
        <v>23829</v>
      </c>
      <c r="G1676" t="s">
        <v>404</v>
      </c>
      <c r="H1676">
        <v>1</v>
      </c>
      <c r="I1676">
        <v>0.83</v>
      </c>
    </row>
    <row r="1677" spans="1:10" hidden="1" x14ac:dyDescent="0.5">
      <c r="A1677">
        <v>7</v>
      </c>
      <c r="B1677" t="s">
        <v>605</v>
      </c>
      <c r="C1677" t="s">
        <v>540</v>
      </c>
      <c r="D1677" t="s">
        <v>140</v>
      </c>
      <c r="E1677" t="s">
        <v>7</v>
      </c>
      <c r="F1677" t="s">
        <v>23829</v>
      </c>
      <c r="G1677" t="s">
        <v>400</v>
      </c>
      <c r="H1677">
        <v>1</v>
      </c>
      <c r="I1677">
        <v>0.17</v>
      </c>
    </row>
    <row r="1678" spans="1:10" hidden="1" x14ac:dyDescent="0.5">
      <c r="A1678">
        <v>7</v>
      </c>
      <c r="B1678" t="s">
        <v>478</v>
      </c>
      <c r="C1678" t="s">
        <v>540</v>
      </c>
      <c r="D1678" t="s">
        <v>79</v>
      </c>
      <c r="E1678" t="s">
        <v>199</v>
      </c>
      <c r="F1678" t="s">
        <v>23829</v>
      </c>
      <c r="G1678" t="s">
        <v>418</v>
      </c>
      <c r="H1678">
        <v>2</v>
      </c>
      <c r="I1678">
        <v>5.17</v>
      </c>
    </row>
    <row r="1679" spans="1:10" hidden="1" x14ac:dyDescent="0.5">
      <c r="A1679">
        <v>7</v>
      </c>
      <c r="B1679" t="s">
        <v>478</v>
      </c>
      <c r="C1679" t="s">
        <v>540</v>
      </c>
      <c r="D1679" t="s">
        <v>330</v>
      </c>
      <c r="E1679" t="s">
        <v>344</v>
      </c>
      <c r="F1679" t="s">
        <v>23829</v>
      </c>
      <c r="G1679" t="s">
        <v>400</v>
      </c>
      <c r="H1679">
        <v>5</v>
      </c>
      <c r="I1679">
        <v>0.74</v>
      </c>
    </row>
    <row r="1680" spans="1:10" hidden="1" x14ac:dyDescent="0.5">
      <c r="A1680">
        <v>7</v>
      </c>
      <c r="B1680" t="s">
        <v>478</v>
      </c>
      <c r="C1680" t="s">
        <v>540</v>
      </c>
      <c r="D1680" t="s">
        <v>8</v>
      </c>
      <c r="E1680" t="s">
        <v>154</v>
      </c>
      <c r="F1680" t="s">
        <v>23829</v>
      </c>
      <c r="G1680" t="s">
        <v>420</v>
      </c>
      <c r="H1680">
        <v>2</v>
      </c>
      <c r="I1680">
        <v>1.08</v>
      </c>
    </row>
    <row r="1681" spans="1:9" hidden="1" x14ac:dyDescent="0.5">
      <c r="A1681">
        <v>7</v>
      </c>
      <c r="B1681" t="s">
        <v>478</v>
      </c>
      <c r="C1681" t="s">
        <v>540</v>
      </c>
      <c r="D1681" t="s">
        <v>330</v>
      </c>
      <c r="E1681" t="s">
        <v>329</v>
      </c>
      <c r="F1681" t="s">
        <v>23829</v>
      </c>
      <c r="G1681" t="s">
        <v>408</v>
      </c>
      <c r="H1681">
        <v>12</v>
      </c>
      <c r="I1681">
        <v>6.75</v>
      </c>
    </row>
    <row r="1682" spans="1:9" hidden="1" x14ac:dyDescent="0.5">
      <c r="A1682">
        <v>7</v>
      </c>
      <c r="B1682" t="s">
        <v>605</v>
      </c>
      <c r="C1682" t="s">
        <v>517</v>
      </c>
      <c r="D1682" t="s">
        <v>330</v>
      </c>
      <c r="E1682" t="s">
        <v>356</v>
      </c>
      <c r="F1682" t="s">
        <v>23829</v>
      </c>
      <c r="G1682" t="s">
        <v>406</v>
      </c>
      <c r="H1682">
        <v>2</v>
      </c>
      <c r="I1682">
        <v>9.18</v>
      </c>
    </row>
    <row r="1683" spans="1:9" hidden="1" x14ac:dyDescent="0.5">
      <c r="A1683">
        <v>7</v>
      </c>
      <c r="B1683" t="s">
        <v>605</v>
      </c>
      <c r="C1683" t="s">
        <v>479</v>
      </c>
      <c r="D1683" t="s">
        <v>8</v>
      </c>
      <c r="E1683" t="s">
        <v>154</v>
      </c>
      <c r="F1683" t="s">
        <v>23829</v>
      </c>
      <c r="G1683" t="s">
        <v>420</v>
      </c>
      <c r="H1683">
        <v>3</v>
      </c>
      <c r="I1683">
        <v>2</v>
      </c>
    </row>
    <row r="1684" spans="1:9" hidden="1" x14ac:dyDescent="0.5">
      <c r="A1684">
        <v>7</v>
      </c>
      <c r="B1684" t="s">
        <v>395</v>
      </c>
      <c r="C1684" t="s">
        <v>479</v>
      </c>
      <c r="D1684" t="s">
        <v>8</v>
      </c>
      <c r="E1684" t="s">
        <v>154</v>
      </c>
      <c r="F1684" t="s">
        <v>23829</v>
      </c>
      <c r="G1684" t="s">
        <v>420</v>
      </c>
      <c r="H1684">
        <v>9</v>
      </c>
      <c r="I1684">
        <v>9.5</v>
      </c>
    </row>
    <row r="1685" spans="1:9" hidden="1" x14ac:dyDescent="0.5">
      <c r="A1685">
        <v>7</v>
      </c>
      <c r="B1685" t="s">
        <v>478</v>
      </c>
      <c r="C1685" t="s">
        <v>517</v>
      </c>
      <c r="D1685" t="s">
        <v>8</v>
      </c>
      <c r="E1685" t="s">
        <v>154</v>
      </c>
      <c r="F1685" t="s">
        <v>23829</v>
      </c>
      <c r="G1685" t="s">
        <v>414</v>
      </c>
      <c r="H1685">
        <v>1</v>
      </c>
      <c r="I1685">
        <v>3</v>
      </c>
    </row>
    <row r="1686" spans="1:9" hidden="1" x14ac:dyDescent="0.5">
      <c r="A1686">
        <v>7</v>
      </c>
      <c r="B1686" t="s">
        <v>605</v>
      </c>
      <c r="C1686" t="s">
        <v>540</v>
      </c>
      <c r="D1686" t="s">
        <v>68</v>
      </c>
      <c r="E1686" t="s">
        <v>7</v>
      </c>
      <c r="F1686" t="s">
        <v>23829</v>
      </c>
      <c r="G1686" t="s">
        <v>406</v>
      </c>
      <c r="H1686">
        <v>1</v>
      </c>
      <c r="I1686">
        <v>1</v>
      </c>
    </row>
    <row r="1687" spans="1:9" hidden="1" x14ac:dyDescent="0.5">
      <c r="A1687">
        <v>7</v>
      </c>
      <c r="B1687" t="s">
        <v>605</v>
      </c>
      <c r="C1687" t="s">
        <v>540</v>
      </c>
      <c r="D1687" t="s">
        <v>140</v>
      </c>
      <c r="E1687" t="s">
        <v>7</v>
      </c>
      <c r="F1687" t="s">
        <v>23829</v>
      </c>
      <c r="G1687" t="s">
        <v>406</v>
      </c>
      <c r="H1687">
        <v>1</v>
      </c>
      <c r="I1687">
        <v>0.5</v>
      </c>
    </row>
    <row r="1688" spans="1:9" hidden="1" x14ac:dyDescent="0.5">
      <c r="A1688">
        <v>7</v>
      </c>
      <c r="B1688" t="s">
        <v>516</v>
      </c>
      <c r="C1688" t="s">
        <v>517</v>
      </c>
      <c r="D1688" t="s">
        <v>79</v>
      </c>
      <c r="E1688" t="s">
        <v>7</v>
      </c>
      <c r="F1688" t="s">
        <v>23829</v>
      </c>
      <c r="G1688" t="s">
        <v>408</v>
      </c>
      <c r="H1688">
        <v>5</v>
      </c>
      <c r="I1688">
        <v>14.25</v>
      </c>
    </row>
    <row r="1689" spans="1:9" hidden="1" x14ac:dyDescent="0.5">
      <c r="A1689">
        <v>7</v>
      </c>
      <c r="B1689" t="s">
        <v>516</v>
      </c>
      <c r="C1689" t="s">
        <v>479</v>
      </c>
      <c r="D1689" t="s">
        <v>140</v>
      </c>
      <c r="E1689" t="s">
        <v>231</v>
      </c>
      <c r="F1689" t="s">
        <v>23829</v>
      </c>
      <c r="G1689" t="s">
        <v>408</v>
      </c>
      <c r="H1689">
        <v>2</v>
      </c>
      <c r="I1689">
        <v>5.75</v>
      </c>
    </row>
    <row r="1690" spans="1:9" hidden="1" x14ac:dyDescent="0.5">
      <c r="A1690">
        <v>7</v>
      </c>
      <c r="B1690" t="s">
        <v>478</v>
      </c>
      <c r="C1690" t="s">
        <v>479</v>
      </c>
      <c r="D1690" t="s">
        <v>8</v>
      </c>
      <c r="E1690" t="s">
        <v>209</v>
      </c>
      <c r="F1690" t="s">
        <v>23829</v>
      </c>
      <c r="G1690" t="s">
        <v>404</v>
      </c>
      <c r="H1690">
        <v>2</v>
      </c>
      <c r="I1690">
        <v>2</v>
      </c>
    </row>
    <row r="1691" spans="1:9" hidden="1" x14ac:dyDescent="0.5">
      <c r="A1691">
        <v>7</v>
      </c>
      <c r="B1691" t="s">
        <v>478</v>
      </c>
      <c r="C1691" t="s">
        <v>479</v>
      </c>
      <c r="D1691" t="s">
        <v>8</v>
      </c>
      <c r="E1691" t="s">
        <v>217</v>
      </c>
      <c r="F1691" t="s">
        <v>23829</v>
      </c>
      <c r="G1691" t="s">
        <v>404</v>
      </c>
      <c r="H1691">
        <v>2</v>
      </c>
      <c r="I1691">
        <v>0.33</v>
      </c>
    </row>
    <row r="1692" spans="1:9" hidden="1" x14ac:dyDescent="0.5">
      <c r="A1692">
        <v>7</v>
      </c>
      <c r="B1692" t="s">
        <v>478</v>
      </c>
      <c r="C1692" t="s">
        <v>517</v>
      </c>
      <c r="D1692" t="s">
        <v>8</v>
      </c>
      <c r="E1692" t="s">
        <v>217</v>
      </c>
      <c r="F1692" t="s">
        <v>23829</v>
      </c>
      <c r="G1692" t="s">
        <v>404</v>
      </c>
      <c r="H1692">
        <v>3</v>
      </c>
      <c r="I1692">
        <v>1.33</v>
      </c>
    </row>
    <row r="1693" spans="1:9" hidden="1" x14ac:dyDescent="0.5">
      <c r="A1693">
        <v>7</v>
      </c>
      <c r="B1693" t="s">
        <v>478</v>
      </c>
      <c r="C1693" t="s">
        <v>540</v>
      </c>
      <c r="D1693" t="s">
        <v>79</v>
      </c>
      <c r="E1693" t="s">
        <v>201</v>
      </c>
      <c r="F1693" t="s">
        <v>23829</v>
      </c>
      <c r="G1693" t="s">
        <v>414</v>
      </c>
      <c r="H1693">
        <v>1</v>
      </c>
      <c r="I1693">
        <v>3</v>
      </c>
    </row>
    <row r="1694" spans="1:9" hidden="1" x14ac:dyDescent="0.5">
      <c r="A1694">
        <v>8</v>
      </c>
      <c r="B1694" t="s">
        <v>516</v>
      </c>
      <c r="C1694" t="s">
        <v>517</v>
      </c>
      <c r="D1694" t="s">
        <v>8</v>
      </c>
      <c r="E1694" t="s">
        <v>7</v>
      </c>
      <c r="F1694" t="s">
        <v>23829</v>
      </c>
      <c r="G1694" t="s">
        <v>410</v>
      </c>
      <c r="H1694">
        <v>6</v>
      </c>
      <c r="I1694">
        <v>7.5</v>
      </c>
    </row>
    <row r="1695" spans="1:9" hidden="1" x14ac:dyDescent="0.5">
      <c r="A1695">
        <v>8</v>
      </c>
      <c r="B1695" t="s">
        <v>516</v>
      </c>
      <c r="C1695" t="s">
        <v>517</v>
      </c>
      <c r="D1695" t="s">
        <v>79</v>
      </c>
      <c r="E1695" t="s">
        <v>7</v>
      </c>
      <c r="F1695" t="s">
        <v>23829</v>
      </c>
      <c r="G1695" t="s">
        <v>410</v>
      </c>
      <c r="H1695">
        <v>4</v>
      </c>
      <c r="I1695">
        <v>5.5</v>
      </c>
    </row>
    <row r="1696" spans="1:9" hidden="1" x14ac:dyDescent="0.5">
      <c r="A1696">
        <v>8</v>
      </c>
      <c r="B1696" t="s">
        <v>597</v>
      </c>
      <c r="C1696" t="s">
        <v>517</v>
      </c>
      <c r="D1696" t="s">
        <v>140</v>
      </c>
      <c r="E1696" t="s">
        <v>317</v>
      </c>
      <c r="F1696" t="s">
        <v>23829</v>
      </c>
      <c r="G1696" t="s">
        <v>416</v>
      </c>
      <c r="H1696">
        <v>6</v>
      </c>
      <c r="I1696">
        <v>10.25</v>
      </c>
    </row>
    <row r="1697" spans="1:10" hidden="1" x14ac:dyDescent="0.5">
      <c r="A1697">
        <v>8</v>
      </c>
      <c r="B1697" t="s">
        <v>383</v>
      </c>
      <c r="C1697" t="s">
        <v>517</v>
      </c>
      <c r="D1697" t="s">
        <v>79</v>
      </c>
      <c r="E1697" t="s">
        <v>7</v>
      </c>
      <c r="F1697" t="s">
        <v>383</v>
      </c>
      <c r="G1697" t="s">
        <v>383</v>
      </c>
      <c r="H1697">
        <v>6</v>
      </c>
      <c r="I1697">
        <v>132</v>
      </c>
      <c r="J1697" t="s">
        <v>550</v>
      </c>
    </row>
    <row r="1698" spans="1:10" hidden="1" x14ac:dyDescent="0.5">
      <c r="A1698">
        <v>8</v>
      </c>
      <c r="B1698" t="s">
        <v>516</v>
      </c>
      <c r="C1698" t="s">
        <v>517</v>
      </c>
      <c r="D1698" t="s">
        <v>79</v>
      </c>
      <c r="E1698" t="s">
        <v>7</v>
      </c>
      <c r="F1698" t="s">
        <v>23829</v>
      </c>
      <c r="G1698" t="s">
        <v>412</v>
      </c>
      <c r="H1698">
        <v>19</v>
      </c>
      <c r="I1698">
        <v>15.5</v>
      </c>
    </row>
    <row r="1699" spans="1:10" hidden="1" x14ac:dyDescent="0.5">
      <c r="A1699">
        <v>8</v>
      </c>
      <c r="B1699" t="s">
        <v>516</v>
      </c>
      <c r="C1699" t="s">
        <v>517</v>
      </c>
      <c r="D1699" t="s">
        <v>8</v>
      </c>
      <c r="E1699" t="s">
        <v>7</v>
      </c>
      <c r="F1699" t="s">
        <v>23829</v>
      </c>
      <c r="G1699" t="s">
        <v>412</v>
      </c>
      <c r="H1699">
        <v>24</v>
      </c>
      <c r="I1699">
        <v>21.5</v>
      </c>
    </row>
    <row r="1700" spans="1:10" hidden="1" x14ac:dyDescent="0.5">
      <c r="A1700">
        <v>8</v>
      </c>
      <c r="B1700" t="s">
        <v>478</v>
      </c>
      <c r="C1700" t="s">
        <v>540</v>
      </c>
      <c r="D1700" t="s">
        <v>8</v>
      </c>
      <c r="E1700" t="s">
        <v>154</v>
      </c>
      <c r="F1700" t="s">
        <v>23829</v>
      </c>
      <c r="G1700" t="s">
        <v>402</v>
      </c>
      <c r="H1700">
        <v>2</v>
      </c>
      <c r="I1700">
        <v>0.42000000000000004</v>
      </c>
    </row>
    <row r="1701" spans="1:10" hidden="1" x14ac:dyDescent="0.5">
      <c r="A1701">
        <v>8</v>
      </c>
      <c r="B1701" t="s">
        <v>383</v>
      </c>
      <c r="C1701" t="s">
        <v>517</v>
      </c>
      <c r="D1701" t="s">
        <v>8</v>
      </c>
      <c r="E1701" t="s">
        <v>7</v>
      </c>
      <c r="F1701" t="s">
        <v>383</v>
      </c>
      <c r="G1701" t="s">
        <v>383</v>
      </c>
      <c r="H1701">
        <v>6</v>
      </c>
      <c r="I1701">
        <v>87</v>
      </c>
      <c r="J1701" t="s">
        <v>550</v>
      </c>
    </row>
    <row r="1702" spans="1:10" hidden="1" x14ac:dyDescent="0.5">
      <c r="A1702">
        <v>8</v>
      </c>
      <c r="B1702" t="s">
        <v>478</v>
      </c>
      <c r="C1702" t="s">
        <v>540</v>
      </c>
      <c r="D1702" t="s">
        <v>8</v>
      </c>
      <c r="E1702" t="s">
        <v>154</v>
      </c>
      <c r="F1702" t="s">
        <v>23829</v>
      </c>
      <c r="G1702" t="s">
        <v>414</v>
      </c>
      <c r="H1702">
        <v>2</v>
      </c>
      <c r="I1702">
        <v>2</v>
      </c>
    </row>
    <row r="1703" spans="1:10" hidden="1" x14ac:dyDescent="0.5">
      <c r="A1703">
        <v>8</v>
      </c>
      <c r="B1703" t="s">
        <v>516</v>
      </c>
      <c r="C1703" t="s">
        <v>517</v>
      </c>
      <c r="D1703" t="s">
        <v>140</v>
      </c>
      <c r="E1703" t="s">
        <v>7</v>
      </c>
      <c r="F1703" t="s">
        <v>23829</v>
      </c>
      <c r="G1703" t="s">
        <v>412</v>
      </c>
      <c r="H1703">
        <v>10</v>
      </c>
      <c r="I1703">
        <v>17</v>
      </c>
    </row>
    <row r="1704" spans="1:10" hidden="1" x14ac:dyDescent="0.5">
      <c r="A1704">
        <v>8</v>
      </c>
      <c r="B1704" t="s">
        <v>516</v>
      </c>
      <c r="C1704" t="s">
        <v>517</v>
      </c>
      <c r="D1704" t="s">
        <v>8</v>
      </c>
      <c r="E1704" t="s">
        <v>7</v>
      </c>
      <c r="F1704" t="s">
        <v>23829</v>
      </c>
      <c r="G1704" t="s">
        <v>408</v>
      </c>
      <c r="H1704">
        <v>3</v>
      </c>
      <c r="I1704">
        <v>5.75</v>
      </c>
    </row>
    <row r="1705" spans="1:10" hidden="1" x14ac:dyDescent="0.5">
      <c r="A1705">
        <v>8</v>
      </c>
      <c r="B1705" t="s">
        <v>478</v>
      </c>
      <c r="C1705" t="s">
        <v>479</v>
      </c>
      <c r="D1705" t="s">
        <v>330</v>
      </c>
      <c r="E1705" t="s">
        <v>346</v>
      </c>
      <c r="F1705" t="s">
        <v>23829</v>
      </c>
      <c r="G1705" t="s">
        <v>402</v>
      </c>
      <c r="H1705">
        <v>14</v>
      </c>
      <c r="I1705">
        <v>3.75</v>
      </c>
    </row>
    <row r="1706" spans="1:10" hidden="1" x14ac:dyDescent="0.5">
      <c r="A1706">
        <v>8</v>
      </c>
      <c r="B1706" t="s">
        <v>478</v>
      </c>
      <c r="C1706" t="s">
        <v>540</v>
      </c>
      <c r="D1706" t="s">
        <v>8</v>
      </c>
      <c r="E1706" t="s">
        <v>154</v>
      </c>
      <c r="F1706" t="s">
        <v>23829</v>
      </c>
      <c r="G1706" t="s">
        <v>418</v>
      </c>
      <c r="H1706">
        <v>5</v>
      </c>
      <c r="I1706">
        <v>1.17</v>
      </c>
    </row>
    <row r="1707" spans="1:10" hidden="1" x14ac:dyDescent="0.5">
      <c r="A1707">
        <v>8</v>
      </c>
      <c r="B1707" t="s">
        <v>478</v>
      </c>
      <c r="C1707" t="s">
        <v>479</v>
      </c>
      <c r="D1707" t="s">
        <v>68</v>
      </c>
      <c r="E1707" t="s">
        <v>135</v>
      </c>
      <c r="F1707" t="s">
        <v>23829</v>
      </c>
      <c r="G1707" t="s">
        <v>402</v>
      </c>
      <c r="H1707">
        <v>2</v>
      </c>
      <c r="I1707">
        <v>0.5</v>
      </c>
    </row>
    <row r="1708" spans="1:10" hidden="1" x14ac:dyDescent="0.5">
      <c r="A1708">
        <v>8</v>
      </c>
      <c r="B1708" t="s">
        <v>478</v>
      </c>
      <c r="C1708" t="s">
        <v>479</v>
      </c>
      <c r="D1708" t="s">
        <v>330</v>
      </c>
      <c r="E1708" t="s">
        <v>329</v>
      </c>
      <c r="F1708" t="s">
        <v>23829</v>
      </c>
      <c r="G1708" t="s">
        <v>402</v>
      </c>
      <c r="H1708">
        <v>12</v>
      </c>
      <c r="I1708">
        <v>9.67</v>
      </c>
    </row>
    <row r="1709" spans="1:10" hidden="1" x14ac:dyDescent="0.5">
      <c r="A1709">
        <v>8</v>
      </c>
      <c r="B1709" t="s">
        <v>597</v>
      </c>
      <c r="C1709" t="s">
        <v>540</v>
      </c>
      <c r="D1709" t="s">
        <v>140</v>
      </c>
      <c r="E1709" t="s">
        <v>360</v>
      </c>
      <c r="F1709" t="s">
        <v>23829</v>
      </c>
      <c r="G1709" t="s">
        <v>416</v>
      </c>
      <c r="H1709">
        <v>2</v>
      </c>
      <c r="I1709">
        <v>1.25</v>
      </c>
    </row>
    <row r="1710" spans="1:10" hidden="1" x14ac:dyDescent="0.5">
      <c r="A1710">
        <v>8</v>
      </c>
      <c r="B1710" t="s">
        <v>516</v>
      </c>
      <c r="C1710" t="s">
        <v>540</v>
      </c>
      <c r="D1710" t="s">
        <v>140</v>
      </c>
      <c r="E1710" t="s">
        <v>7</v>
      </c>
      <c r="F1710" t="s">
        <v>23829</v>
      </c>
      <c r="G1710" t="s">
        <v>412</v>
      </c>
      <c r="H1710">
        <v>4</v>
      </c>
      <c r="I1710">
        <v>1.5</v>
      </c>
    </row>
    <row r="1711" spans="1:10" hidden="1" x14ac:dyDescent="0.5">
      <c r="A1711">
        <v>8</v>
      </c>
      <c r="B1711" t="s">
        <v>478</v>
      </c>
      <c r="C1711" t="s">
        <v>540</v>
      </c>
      <c r="D1711" t="s">
        <v>330</v>
      </c>
      <c r="E1711" t="s">
        <v>346</v>
      </c>
      <c r="F1711" t="s">
        <v>23829</v>
      </c>
      <c r="G1711" t="s">
        <v>402</v>
      </c>
      <c r="H1711">
        <v>2</v>
      </c>
      <c r="I1711">
        <v>0.58000000000000007</v>
      </c>
    </row>
    <row r="1712" spans="1:10" hidden="1" x14ac:dyDescent="0.5">
      <c r="A1712">
        <v>8</v>
      </c>
      <c r="B1712" t="s">
        <v>395</v>
      </c>
      <c r="C1712" t="s">
        <v>517</v>
      </c>
      <c r="D1712" t="s">
        <v>140</v>
      </c>
      <c r="E1712" t="s">
        <v>7</v>
      </c>
      <c r="F1712" t="s">
        <v>23829</v>
      </c>
      <c r="G1712" t="s">
        <v>412</v>
      </c>
      <c r="H1712">
        <v>3</v>
      </c>
      <c r="I1712">
        <v>1</v>
      </c>
    </row>
    <row r="1713" spans="1:10" hidden="1" x14ac:dyDescent="0.5">
      <c r="A1713">
        <v>8</v>
      </c>
      <c r="B1713" t="s">
        <v>478</v>
      </c>
      <c r="C1713" t="s">
        <v>540</v>
      </c>
      <c r="D1713" t="s">
        <v>330</v>
      </c>
      <c r="E1713" t="s">
        <v>344</v>
      </c>
      <c r="F1713" t="s">
        <v>23829</v>
      </c>
      <c r="G1713" t="s">
        <v>402</v>
      </c>
      <c r="H1713">
        <v>7</v>
      </c>
      <c r="I1713">
        <v>2.92</v>
      </c>
    </row>
    <row r="1714" spans="1:10" hidden="1" x14ac:dyDescent="0.5">
      <c r="A1714">
        <v>8</v>
      </c>
      <c r="B1714" t="s">
        <v>383</v>
      </c>
      <c r="C1714" t="s">
        <v>479</v>
      </c>
      <c r="D1714" t="s">
        <v>330</v>
      </c>
      <c r="E1714" t="s">
        <v>329</v>
      </c>
      <c r="F1714" t="s">
        <v>383</v>
      </c>
      <c r="G1714" t="s">
        <v>383</v>
      </c>
      <c r="H1714">
        <v>38</v>
      </c>
      <c r="I1714">
        <v>263</v>
      </c>
      <c r="J1714" t="s">
        <v>507</v>
      </c>
    </row>
    <row r="1715" spans="1:10" hidden="1" x14ac:dyDescent="0.5">
      <c r="A1715">
        <v>8</v>
      </c>
      <c r="B1715" t="s">
        <v>383</v>
      </c>
      <c r="C1715" t="s">
        <v>540</v>
      </c>
      <c r="D1715" t="s">
        <v>330</v>
      </c>
      <c r="E1715" t="s">
        <v>344</v>
      </c>
      <c r="F1715" t="s">
        <v>383</v>
      </c>
      <c r="G1715" t="s">
        <v>383</v>
      </c>
      <c r="H1715">
        <v>2</v>
      </c>
      <c r="I1715">
        <v>28</v>
      </c>
      <c r="J1715" t="s">
        <v>550</v>
      </c>
    </row>
    <row r="1716" spans="1:10" hidden="1" x14ac:dyDescent="0.5">
      <c r="A1716">
        <v>8</v>
      </c>
      <c r="B1716" t="s">
        <v>478</v>
      </c>
      <c r="C1716" t="s">
        <v>479</v>
      </c>
      <c r="D1716" t="s">
        <v>8</v>
      </c>
      <c r="E1716" t="s">
        <v>154</v>
      </c>
      <c r="F1716" t="s">
        <v>23829</v>
      </c>
      <c r="G1716" t="s">
        <v>418</v>
      </c>
      <c r="H1716">
        <v>8</v>
      </c>
      <c r="I1716">
        <v>3</v>
      </c>
    </row>
    <row r="1717" spans="1:10" hidden="1" x14ac:dyDescent="0.5">
      <c r="A1717">
        <v>8</v>
      </c>
      <c r="B1717" t="s">
        <v>605</v>
      </c>
      <c r="C1717" t="s">
        <v>479</v>
      </c>
      <c r="D1717" t="s">
        <v>79</v>
      </c>
      <c r="E1717" t="s">
        <v>207</v>
      </c>
      <c r="F1717" t="s">
        <v>23829</v>
      </c>
      <c r="G1717" t="s">
        <v>400</v>
      </c>
      <c r="H1717">
        <v>3</v>
      </c>
      <c r="I1717">
        <v>4</v>
      </c>
    </row>
    <row r="1718" spans="1:10" hidden="1" x14ac:dyDescent="0.5">
      <c r="A1718">
        <v>8</v>
      </c>
      <c r="B1718" t="s">
        <v>478</v>
      </c>
      <c r="C1718" t="s">
        <v>479</v>
      </c>
      <c r="D1718" t="s">
        <v>79</v>
      </c>
      <c r="E1718" t="s">
        <v>199</v>
      </c>
      <c r="F1718" t="s">
        <v>23829</v>
      </c>
      <c r="G1718" t="s">
        <v>402</v>
      </c>
      <c r="H1718">
        <v>2</v>
      </c>
      <c r="I1718">
        <v>1.5</v>
      </c>
    </row>
    <row r="1719" spans="1:10" hidden="1" x14ac:dyDescent="0.5">
      <c r="A1719">
        <v>8</v>
      </c>
      <c r="B1719" t="s">
        <v>597</v>
      </c>
      <c r="C1719" t="s">
        <v>517</v>
      </c>
      <c r="D1719" t="s">
        <v>8</v>
      </c>
      <c r="E1719" t="s">
        <v>213</v>
      </c>
      <c r="F1719" t="s">
        <v>23829</v>
      </c>
      <c r="G1719" t="s">
        <v>416</v>
      </c>
      <c r="H1719">
        <v>2</v>
      </c>
      <c r="I1719">
        <v>2.25</v>
      </c>
    </row>
    <row r="1720" spans="1:10" hidden="1" x14ac:dyDescent="0.5">
      <c r="A1720">
        <v>8</v>
      </c>
      <c r="B1720" t="s">
        <v>383</v>
      </c>
      <c r="C1720" t="s">
        <v>517</v>
      </c>
      <c r="D1720" t="s">
        <v>8</v>
      </c>
      <c r="E1720" t="s">
        <v>213</v>
      </c>
      <c r="F1720" t="s">
        <v>383</v>
      </c>
      <c r="G1720" t="s">
        <v>383</v>
      </c>
      <c r="H1720">
        <v>1</v>
      </c>
      <c r="I1720">
        <v>4</v>
      </c>
      <c r="J1720" t="s">
        <v>550</v>
      </c>
    </row>
    <row r="1721" spans="1:10" hidden="1" x14ac:dyDescent="0.5">
      <c r="A1721">
        <v>8</v>
      </c>
      <c r="B1721" t="s">
        <v>395</v>
      </c>
      <c r="C1721" t="s">
        <v>517</v>
      </c>
      <c r="D1721" t="s">
        <v>79</v>
      </c>
      <c r="E1721" t="s">
        <v>207</v>
      </c>
      <c r="F1721" t="s">
        <v>23829</v>
      </c>
      <c r="G1721" t="s">
        <v>410</v>
      </c>
      <c r="H1721">
        <v>5</v>
      </c>
      <c r="I1721">
        <v>15</v>
      </c>
    </row>
    <row r="1722" spans="1:10" hidden="1" x14ac:dyDescent="0.5">
      <c r="A1722">
        <v>8</v>
      </c>
      <c r="B1722" t="s">
        <v>383</v>
      </c>
      <c r="C1722" t="s">
        <v>479</v>
      </c>
      <c r="D1722" t="s">
        <v>79</v>
      </c>
      <c r="E1722" t="s">
        <v>199</v>
      </c>
      <c r="F1722" t="s">
        <v>383</v>
      </c>
      <c r="G1722" t="s">
        <v>383</v>
      </c>
      <c r="H1722">
        <v>4</v>
      </c>
      <c r="I1722">
        <v>43</v>
      </c>
      <c r="J1722" t="s">
        <v>879</v>
      </c>
    </row>
    <row r="1723" spans="1:10" hidden="1" x14ac:dyDescent="0.5">
      <c r="A1723">
        <v>8</v>
      </c>
      <c r="B1723" t="s">
        <v>395</v>
      </c>
      <c r="C1723" t="s">
        <v>479</v>
      </c>
      <c r="D1723" t="s">
        <v>8</v>
      </c>
      <c r="E1723" t="s">
        <v>154</v>
      </c>
      <c r="F1723" t="s">
        <v>23829</v>
      </c>
      <c r="G1723" t="s">
        <v>420</v>
      </c>
      <c r="H1723">
        <v>22</v>
      </c>
      <c r="I1723">
        <v>37.5</v>
      </c>
    </row>
    <row r="1724" spans="1:10" hidden="1" x14ac:dyDescent="0.5">
      <c r="A1724">
        <v>8</v>
      </c>
      <c r="B1724" t="s">
        <v>597</v>
      </c>
      <c r="C1724" t="s">
        <v>517</v>
      </c>
      <c r="D1724" t="s">
        <v>140</v>
      </c>
      <c r="E1724" t="s">
        <v>358</v>
      </c>
      <c r="F1724" t="s">
        <v>23829</v>
      </c>
      <c r="G1724" t="s">
        <v>416</v>
      </c>
      <c r="H1724">
        <v>6</v>
      </c>
      <c r="I1724">
        <v>13</v>
      </c>
    </row>
    <row r="1725" spans="1:10" hidden="1" x14ac:dyDescent="0.5">
      <c r="A1725">
        <v>8</v>
      </c>
      <c r="B1725" t="s">
        <v>605</v>
      </c>
      <c r="C1725" t="s">
        <v>479</v>
      </c>
      <c r="D1725" t="s">
        <v>79</v>
      </c>
      <c r="E1725" t="s">
        <v>199</v>
      </c>
      <c r="F1725" t="s">
        <v>23829</v>
      </c>
      <c r="G1725" t="s">
        <v>402</v>
      </c>
      <c r="H1725">
        <v>2</v>
      </c>
      <c r="I1725">
        <v>3.5</v>
      </c>
    </row>
    <row r="1726" spans="1:10" hidden="1" x14ac:dyDescent="0.5">
      <c r="A1726">
        <v>8</v>
      </c>
      <c r="B1726" t="s">
        <v>478</v>
      </c>
      <c r="C1726" t="s">
        <v>540</v>
      </c>
      <c r="D1726" t="s">
        <v>79</v>
      </c>
      <c r="E1726" t="s">
        <v>201</v>
      </c>
      <c r="F1726" t="s">
        <v>23829</v>
      </c>
      <c r="G1726" t="s">
        <v>406</v>
      </c>
      <c r="H1726">
        <v>3</v>
      </c>
      <c r="I1726">
        <v>16</v>
      </c>
    </row>
    <row r="1727" spans="1:10" hidden="1" x14ac:dyDescent="0.5">
      <c r="A1727">
        <v>8</v>
      </c>
      <c r="B1727" t="s">
        <v>605</v>
      </c>
      <c r="C1727" t="s">
        <v>517</v>
      </c>
      <c r="D1727" t="s">
        <v>227</v>
      </c>
      <c r="E1727" t="s">
        <v>229</v>
      </c>
      <c r="F1727" t="s">
        <v>23829</v>
      </c>
      <c r="G1727" t="s">
        <v>406</v>
      </c>
      <c r="H1727">
        <v>3</v>
      </c>
      <c r="I1727">
        <v>24</v>
      </c>
    </row>
    <row r="1728" spans="1:10" hidden="1" x14ac:dyDescent="0.5">
      <c r="A1728">
        <v>8</v>
      </c>
      <c r="B1728" t="s">
        <v>605</v>
      </c>
      <c r="C1728" t="s">
        <v>479</v>
      </c>
      <c r="D1728" t="s">
        <v>8</v>
      </c>
      <c r="E1728" t="s">
        <v>213</v>
      </c>
      <c r="F1728" t="s">
        <v>23829</v>
      </c>
      <c r="G1728" t="s">
        <v>410</v>
      </c>
      <c r="H1728">
        <v>9</v>
      </c>
      <c r="I1728">
        <v>7.75</v>
      </c>
    </row>
    <row r="1729" spans="1:10" hidden="1" x14ac:dyDescent="0.5">
      <c r="A1729">
        <v>8</v>
      </c>
      <c r="B1729" t="s">
        <v>383</v>
      </c>
      <c r="C1729" t="s">
        <v>479</v>
      </c>
      <c r="D1729" t="s">
        <v>8</v>
      </c>
      <c r="E1729" t="s">
        <v>213</v>
      </c>
      <c r="F1729" t="s">
        <v>383</v>
      </c>
      <c r="G1729" t="s">
        <v>383</v>
      </c>
      <c r="H1729">
        <v>2</v>
      </c>
      <c r="I1729">
        <v>4</v>
      </c>
      <c r="J1729" t="s">
        <v>550</v>
      </c>
    </row>
    <row r="1730" spans="1:10" hidden="1" x14ac:dyDescent="0.5">
      <c r="A1730">
        <v>8</v>
      </c>
      <c r="B1730" t="s">
        <v>605</v>
      </c>
      <c r="C1730" t="s">
        <v>479</v>
      </c>
      <c r="D1730" t="s">
        <v>79</v>
      </c>
      <c r="E1730" t="s">
        <v>197</v>
      </c>
      <c r="F1730" t="s">
        <v>23829</v>
      </c>
      <c r="G1730" t="s">
        <v>400</v>
      </c>
      <c r="H1730">
        <v>12</v>
      </c>
      <c r="I1730">
        <v>6.96</v>
      </c>
    </row>
    <row r="1731" spans="1:10" hidden="1" x14ac:dyDescent="0.5">
      <c r="A1731">
        <v>8</v>
      </c>
      <c r="B1731" t="s">
        <v>478</v>
      </c>
      <c r="C1731" t="s">
        <v>540</v>
      </c>
      <c r="D1731" t="s">
        <v>8</v>
      </c>
      <c r="E1731" t="s">
        <v>156</v>
      </c>
      <c r="F1731" t="s">
        <v>23829</v>
      </c>
      <c r="G1731" t="s">
        <v>400</v>
      </c>
      <c r="H1731">
        <v>3</v>
      </c>
      <c r="I1731">
        <v>1.75</v>
      </c>
    </row>
    <row r="1732" spans="1:10" hidden="1" x14ac:dyDescent="0.5">
      <c r="A1732">
        <v>8</v>
      </c>
      <c r="B1732" t="s">
        <v>478</v>
      </c>
      <c r="C1732" t="s">
        <v>479</v>
      </c>
      <c r="D1732" t="s">
        <v>140</v>
      </c>
      <c r="E1732" t="s">
        <v>146</v>
      </c>
      <c r="F1732" t="s">
        <v>23829</v>
      </c>
      <c r="G1732" t="s">
        <v>404</v>
      </c>
      <c r="H1732">
        <v>10</v>
      </c>
      <c r="I1732">
        <v>11.17</v>
      </c>
    </row>
    <row r="1733" spans="1:10" hidden="1" x14ac:dyDescent="0.5">
      <c r="A1733">
        <v>8</v>
      </c>
      <c r="B1733" t="s">
        <v>478</v>
      </c>
      <c r="C1733" t="s">
        <v>540</v>
      </c>
      <c r="D1733" t="s">
        <v>140</v>
      </c>
      <c r="E1733" t="s">
        <v>7</v>
      </c>
      <c r="F1733" t="s">
        <v>23829</v>
      </c>
      <c r="G1733" t="s">
        <v>400</v>
      </c>
      <c r="H1733">
        <v>2</v>
      </c>
      <c r="I1733">
        <v>0.92</v>
      </c>
    </row>
    <row r="1734" spans="1:10" hidden="1" x14ac:dyDescent="0.5">
      <c r="A1734">
        <v>8</v>
      </c>
      <c r="B1734" t="s">
        <v>516</v>
      </c>
      <c r="C1734" t="s">
        <v>517</v>
      </c>
      <c r="D1734" t="s">
        <v>140</v>
      </c>
      <c r="E1734" t="s">
        <v>7</v>
      </c>
      <c r="F1734" t="s">
        <v>23829</v>
      </c>
      <c r="G1734" t="s">
        <v>418</v>
      </c>
      <c r="H1734">
        <v>10</v>
      </c>
      <c r="I1734">
        <v>5.5</v>
      </c>
    </row>
    <row r="1735" spans="1:10" hidden="1" x14ac:dyDescent="0.5">
      <c r="A1735">
        <v>8</v>
      </c>
      <c r="B1735" t="s">
        <v>383</v>
      </c>
      <c r="C1735" t="s">
        <v>479</v>
      </c>
      <c r="D1735" t="s">
        <v>79</v>
      </c>
      <c r="E1735" t="s">
        <v>197</v>
      </c>
      <c r="F1735" t="s">
        <v>383</v>
      </c>
      <c r="G1735" t="s">
        <v>383</v>
      </c>
      <c r="H1735">
        <v>13</v>
      </c>
      <c r="I1735">
        <v>38.5</v>
      </c>
      <c r="J1735" t="s">
        <v>550</v>
      </c>
    </row>
    <row r="1736" spans="1:10" hidden="1" x14ac:dyDescent="0.5">
      <c r="A1736">
        <v>8</v>
      </c>
      <c r="B1736" t="s">
        <v>516</v>
      </c>
      <c r="C1736" t="s">
        <v>517</v>
      </c>
      <c r="D1736" t="s">
        <v>140</v>
      </c>
      <c r="E1736" t="s">
        <v>395</v>
      </c>
      <c r="F1736" t="s">
        <v>23829</v>
      </c>
      <c r="G1736" t="s">
        <v>412</v>
      </c>
      <c r="H1736">
        <v>6</v>
      </c>
      <c r="I1736">
        <v>13</v>
      </c>
    </row>
    <row r="1737" spans="1:10" hidden="1" x14ac:dyDescent="0.5">
      <c r="A1737">
        <v>8</v>
      </c>
      <c r="B1737" t="s">
        <v>516</v>
      </c>
      <c r="C1737" t="s">
        <v>540</v>
      </c>
      <c r="D1737" t="s">
        <v>140</v>
      </c>
      <c r="E1737" t="s">
        <v>7</v>
      </c>
      <c r="F1737" t="s">
        <v>23829</v>
      </c>
      <c r="G1737" t="s">
        <v>400</v>
      </c>
      <c r="H1737">
        <v>1</v>
      </c>
      <c r="I1737">
        <v>0.25</v>
      </c>
    </row>
    <row r="1738" spans="1:10" hidden="1" x14ac:dyDescent="0.5">
      <c r="A1738">
        <v>8</v>
      </c>
      <c r="B1738" t="s">
        <v>478</v>
      </c>
      <c r="C1738" t="s">
        <v>479</v>
      </c>
      <c r="D1738" t="s">
        <v>140</v>
      </c>
      <c r="E1738" t="s">
        <v>7</v>
      </c>
      <c r="F1738" t="s">
        <v>23829</v>
      </c>
      <c r="G1738" t="s">
        <v>404</v>
      </c>
      <c r="H1738">
        <v>7</v>
      </c>
      <c r="I1738">
        <v>21.42</v>
      </c>
    </row>
    <row r="1739" spans="1:10" hidden="1" x14ac:dyDescent="0.5">
      <c r="A1739">
        <v>8</v>
      </c>
      <c r="B1739" t="s">
        <v>605</v>
      </c>
      <c r="C1739" t="s">
        <v>540</v>
      </c>
      <c r="D1739" t="s">
        <v>140</v>
      </c>
      <c r="E1739" t="s">
        <v>7</v>
      </c>
      <c r="F1739" t="s">
        <v>23829</v>
      </c>
      <c r="G1739" t="s">
        <v>400</v>
      </c>
      <c r="H1739">
        <v>1</v>
      </c>
      <c r="I1739">
        <v>0.25</v>
      </c>
    </row>
    <row r="1740" spans="1:10" hidden="1" x14ac:dyDescent="0.5">
      <c r="A1740">
        <v>8</v>
      </c>
      <c r="B1740" t="s">
        <v>478</v>
      </c>
      <c r="C1740" t="s">
        <v>517</v>
      </c>
      <c r="D1740" t="s">
        <v>8</v>
      </c>
      <c r="E1740" t="s">
        <v>217</v>
      </c>
      <c r="F1740" t="s">
        <v>23829</v>
      </c>
      <c r="G1740" t="s">
        <v>404</v>
      </c>
      <c r="H1740">
        <v>3</v>
      </c>
      <c r="I1740">
        <v>3</v>
      </c>
    </row>
    <row r="1741" spans="1:10" hidden="1" x14ac:dyDescent="0.5">
      <c r="A1741">
        <v>8</v>
      </c>
      <c r="B1741" t="s">
        <v>478</v>
      </c>
      <c r="C1741" t="s">
        <v>517</v>
      </c>
      <c r="D1741" t="s">
        <v>140</v>
      </c>
      <c r="E1741" t="s">
        <v>146</v>
      </c>
      <c r="F1741" t="s">
        <v>23829</v>
      </c>
      <c r="G1741" t="s">
        <v>404</v>
      </c>
      <c r="H1741">
        <v>3</v>
      </c>
      <c r="I1741">
        <v>1</v>
      </c>
    </row>
    <row r="1742" spans="1:10" hidden="1" x14ac:dyDescent="0.5">
      <c r="A1742">
        <v>8</v>
      </c>
      <c r="B1742" t="s">
        <v>605</v>
      </c>
      <c r="C1742" t="s">
        <v>540</v>
      </c>
      <c r="D1742" t="s">
        <v>330</v>
      </c>
      <c r="E1742" t="s">
        <v>344</v>
      </c>
      <c r="F1742" t="s">
        <v>23829</v>
      </c>
      <c r="G1742" t="s">
        <v>406</v>
      </c>
      <c r="H1742">
        <v>2</v>
      </c>
      <c r="I1742">
        <v>0.5</v>
      </c>
    </row>
    <row r="1743" spans="1:10" hidden="1" x14ac:dyDescent="0.5">
      <c r="A1743">
        <v>8</v>
      </c>
      <c r="B1743" t="s">
        <v>605</v>
      </c>
      <c r="C1743" t="s">
        <v>540</v>
      </c>
      <c r="D1743" t="s">
        <v>140</v>
      </c>
      <c r="E1743" t="s">
        <v>7</v>
      </c>
      <c r="F1743" t="s">
        <v>23829</v>
      </c>
      <c r="G1743" t="s">
        <v>406</v>
      </c>
      <c r="H1743">
        <v>1</v>
      </c>
      <c r="I1743">
        <v>0.5</v>
      </c>
    </row>
    <row r="1744" spans="1:10" hidden="1" x14ac:dyDescent="0.5">
      <c r="A1744">
        <v>8</v>
      </c>
      <c r="B1744" t="s">
        <v>478</v>
      </c>
      <c r="C1744" t="s">
        <v>479</v>
      </c>
      <c r="D1744" t="s">
        <v>8</v>
      </c>
      <c r="E1744" t="s">
        <v>154</v>
      </c>
      <c r="F1744" t="s">
        <v>23829</v>
      </c>
      <c r="G1744" t="s">
        <v>402</v>
      </c>
      <c r="H1744">
        <v>2</v>
      </c>
      <c r="I1744">
        <v>0.33</v>
      </c>
    </row>
    <row r="1745" spans="1:9" hidden="1" x14ac:dyDescent="0.5">
      <c r="A1745">
        <v>8</v>
      </c>
      <c r="B1745" t="s">
        <v>478</v>
      </c>
      <c r="C1745" t="s">
        <v>479</v>
      </c>
      <c r="D1745" t="s">
        <v>330</v>
      </c>
      <c r="E1745" t="s">
        <v>329</v>
      </c>
      <c r="F1745" t="s">
        <v>23829</v>
      </c>
      <c r="G1745" t="s">
        <v>408</v>
      </c>
      <c r="H1745">
        <v>16</v>
      </c>
      <c r="I1745">
        <v>20</v>
      </c>
    </row>
    <row r="1746" spans="1:9" hidden="1" x14ac:dyDescent="0.5">
      <c r="A1746">
        <v>8</v>
      </c>
      <c r="B1746" t="s">
        <v>478</v>
      </c>
      <c r="C1746" t="s">
        <v>540</v>
      </c>
      <c r="D1746" t="s">
        <v>8</v>
      </c>
      <c r="E1746" t="s">
        <v>332</v>
      </c>
      <c r="F1746" t="s">
        <v>23829</v>
      </c>
      <c r="G1746" t="s">
        <v>404</v>
      </c>
      <c r="H1746">
        <v>3</v>
      </c>
      <c r="I1746">
        <v>1.17</v>
      </c>
    </row>
    <row r="1747" spans="1:9" hidden="1" x14ac:dyDescent="0.5">
      <c r="A1747">
        <v>8</v>
      </c>
      <c r="B1747" t="s">
        <v>478</v>
      </c>
      <c r="C1747" t="s">
        <v>479</v>
      </c>
      <c r="D1747" t="s">
        <v>330</v>
      </c>
      <c r="E1747" t="s">
        <v>354</v>
      </c>
      <c r="F1747" t="s">
        <v>23829</v>
      </c>
      <c r="G1747" t="s">
        <v>418</v>
      </c>
      <c r="H1747">
        <v>6</v>
      </c>
      <c r="I1747">
        <v>2.5</v>
      </c>
    </row>
    <row r="1748" spans="1:9" hidden="1" x14ac:dyDescent="0.5">
      <c r="A1748">
        <v>8</v>
      </c>
      <c r="B1748" t="s">
        <v>605</v>
      </c>
      <c r="C1748" t="s">
        <v>540</v>
      </c>
      <c r="D1748" t="s">
        <v>79</v>
      </c>
      <c r="E1748" t="s">
        <v>199</v>
      </c>
      <c r="F1748" t="s">
        <v>23829</v>
      </c>
      <c r="G1748" t="s">
        <v>420</v>
      </c>
      <c r="H1748">
        <v>2</v>
      </c>
      <c r="I1748">
        <v>2.5</v>
      </c>
    </row>
    <row r="1749" spans="1:9" hidden="1" x14ac:dyDescent="0.5">
      <c r="A1749">
        <v>8</v>
      </c>
      <c r="B1749" t="s">
        <v>478</v>
      </c>
      <c r="C1749" t="s">
        <v>540</v>
      </c>
      <c r="D1749" t="s">
        <v>79</v>
      </c>
      <c r="E1749" t="s">
        <v>207</v>
      </c>
      <c r="F1749" t="s">
        <v>23829</v>
      </c>
      <c r="G1749" t="s">
        <v>408</v>
      </c>
      <c r="H1749">
        <v>1</v>
      </c>
      <c r="I1749">
        <v>0.75</v>
      </c>
    </row>
    <row r="1750" spans="1:9" hidden="1" x14ac:dyDescent="0.5">
      <c r="A1750">
        <v>8</v>
      </c>
      <c r="B1750" t="s">
        <v>516</v>
      </c>
      <c r="C1750" t="s">
        <v>517</v>
      </c>
      <c r="D1750" t="s">
        <v>140</v>
      </c>
      <c r="E1750" t="s">
        <v>7</v>
      </c>
      <c r="F1750" t="s">
        <v>23829</v>
      </c>
      <c r="G1750" t="s">
        <v>400</v>
      </c>
      <c r="H1750">
        <v>1</v>
      </c>
      <c r="I1750">
        <v>0.75</v>
      </c>
    </row>
    <row r="1751" spans="1:9" hidden="1" x14ac:dyDescent="0.5">
      <c r="A1751">
        <v>8</v>
      </c>
      <c r="B1751" t="s">
        <v>478</v>
      </c>
      <c r="C1751" t="s">
        <v>540</v>
      </c>
      <c r="D1751" t="s">
        <v>140</v>
      </c>
      <c r="E1751" t="s">
        <v>7</v>
      </c>
      <c r="F1751" t="s">
        <v>23829</v>
      </c>
      <c r="G1751" t="s">
        <v>412</v>
      </c>
      <c r="H1751">
        <v>1</v>
      </c>
      <c r="I1751">
        <v>0.75</v>
      </c>
    </row>
    <row r="1752" spans="1:9" hidden="1" x14ac:dyDescent="0.5">
      <c r="A1752">
        <v>8</v>
      </c>
      <c r="B1752" t="s">
        <v>516</v>
      </c>
      <c r="C1752" t="s">
        <v>479</v>
      </c>
      <c r="D1752" t="s">
        <v>140</v>
      </c>
      <c r="E1752" t="s">
        <v>7</v>
      </c>
      <c r="F1752" t="s">
        <v>23829</v>
      </c>
      <c r="G1752" t="s">
        <v>418</v>
      </c>
      <c r="H1752">
        <v>22</v>
      </c>
      <c r="I1752">
        <v>15</v>
      </c>
    </row>
    <row r="1753" spans="1:9" hidden="1" x14ac:dyDescent="0.5">
      <c r="A1753">
        <v>8</v>
      </c>
      <c r="B1753" t="s">
        <v>605</v>
      </c>
      <c r="C1753" t="s">
        <v>540</v>
      </c>
      <c r="D1753" t="s">
        <v>8</v>
      </c>
      <c r="E1753" t="s">
        <v>154</v>
      </c>
      <c r="F1753" t="s">
        <v>23829</v>
      </c>
      <c r="G1753" t="s">
        <v>406</v>
      </c>
      <c r="H1753">
        <v>1</v>
      </c>
      <c r="I1753">
        <v>0.5</v>
      </c>
    </row>
    <row r="1754" spans="1:9" hidden="1" x14ac:dyDescent="0.5">
      <c r="A1754">
        <v>8</v>
      </c>
      <c r="B1754" t="s">
        <v>478</v>
      </c>
      <c r="C1754" t="s">
        <v>540</v>
      </c>
      <c r="D1754" t="s">
        <v>330</v>
      </c>
      <c r="E1754" t="s">
        <v>344</v>
      </c>
      <c r="F1754" t="s">
        <v>23829</v>
      </c>
      <c r="G1754" t="s">
        <v>400</v>
      </c>
      <c r="H1754">
        <v>2</v>
      </c>
      <c r="I1754">
        <v>0.25</v>
      </c>
    </row>
    <row r="1755" spans="1:9" hidden="1" x14ac:dyDescent="0.5">
      <c r="A1755">
        <v>8</v>
      </c>
      <c r="B1755" t="s">
        <v>605</v>
      </c>
      <c r="C1755" t="s">
        <v>540</v>
      </c>
      <c r="D1755" t="s">
        <v>8</v>
      </c>
      <c r="E1755" t="s">
        <v>154</v>
      </c>
      <c r="F1755" t="s">
        <v>23829</v>
      </c>
      <c r="G1755" t="s">
        <v>420</v>
      </c>
      <c r="H1755">
        <v>6</v>
      </c>
      <c r="I1755">
        <v>13.5</v>
      </c>
    </row>
    <row r="1756" spans="1:9" hidden="1" x14ac:dyDescent="0.5">
      <c r="A1756">
        <v>8</v>
      </c>
      <c r="B1756" t="s">
        <v>597</v>
      </c>
      <c r="C1756" t="s">
        <v>517</v>
      </c>
      <c r="D1756" t="s">
        <v>140</v>
      </c>
      <c r="E1756" t="s">
        <v>360</v>
      </c>
      <c r="F1756" t="s">
        <v>23829</v>
      </c>
      <c r="G1756" t="s">
        <v>418</v>
      </c>
      <c r="H1756">
        <v>2</v>
      </c>
      <c r="I1756">
        <v>2</v>
      </c>
    </row>
    <row r="1757" spans="1:9" hidden="1" x14ac:dyDescent="0.5">
      <c r="A1757">
        <v>8</v>
      </c>
      <c r="B1757" t="s">
        <v>478</v>
      </c>
      <c r="C1757" t="s">
        <v>479</v>
      </c>
      <c r="D1757" t="s">
        <v>330</v>
      </c>
      <c r="E1757" t="s">
        <v>344</v>
      </c>
      <c r="F1757" t="s">
        <v>23829</v>
      </c>
      <c r="G1757" t="s">
        <v>414</v>
      </c>
      <c r="H1757">
        <v>1</v>
      </c>
      <c r="I1757">
        <v>1</v>
      </c>
    </row>
    <row r="1758" spans="1:9" hidden="1" x14ac:dyDescent="0.5">
      <c r="A1758">
        <v>8</v>
      </c>
      <c r="B1758" t="s">
        <v>605</v>
      </c>
      <c r="C1758" t="s">
        <v>540</v>
      </c>
      <c r="D1758" t="s">
        <v>8</v>
      </c>
      <c r="E1758" t="s">
        <v>156</v>
      </c>
      <c r="F1758" t="s">
        <v>23829</v>
      </c>
      <c r="G1758" t="s">
        <v>400</v>
      </c>
      <c r="H1758">
        <v>3</v>
      </c>
      <c r="I1758">
        <v>2.5</v>
      </c>
    </row>
    <row r="1759" spans="1:9" hidden="1" x14ac:dyDescent="0.5">
      <c r="A1759">
        <v>8</v>
      </c>
      <c r="B1759" t="s">
        <v>478</v>
      </c>
      <c r="C1759" t="s">
        <v>479</v>
      </c>
      <c r="D1759" t="s">
        <v>330</v>
      </c>
      <c r="E1759" t="s">
        <v>344</v>
      </c>
      <c r="F1759" t="s">
        <v>23829</v>
      </c>
      <c r="G1759" t="s">
        <v>402</v>
      </c>
      <c r="H1759">
        <v>2</v>
      </c>
      <c r="I1759">
        <v>4</v>
      </c>
    </row>
    <row r="1760" spans="1:9" hidden="1" x14ac:dyDescent="0.5">
      <c r="A1760">
        <v>8</v>
      </c>
      <c r="B1760" t="s">
        <v>605</v>
      </c>
      <c r="C1760" t="s">
        <v>517</v>
      </c>
      <c r="D1760" t="s">
        <v>79</v>
      </c>
      <c r="E1760" t="s">
        <v>207</v>
      </c>
      <c r="F1760" t="s">
        <v>23829</v>
      </c>
      <c r="G1760" t="s">
        <v>410</v>
      </c>
      <c r="H1760">
        <v>3</v>
      </c>
      <c r="I1760">
        <v>2.5</v>
      </c>
    </row>
    <row r="1761" spans="1:10" hidden="1" x14ac:dyDescent="0.5">
      <c r="A1761">
        <v>8</v>
      </c>
      <c r="B1761" t="s">
        <v>605</v>
      </c>
      <c r="C1761" t="s">
        <v>479</v>
      </c>
      <c r="D1761" t="s">
        <v>8</v>
      </c>
      <c r="E1761" t="s">
        <v>154</v>
      </c>
      <c r="F1761" t="s">
        <v>23829</v>
      </c>
      <c r="G1761" t="s">
        <v>420</v>
      </c>
      <c r="H1761">
        <v>3</v>
      </c>
      <c r="I1761">
        <v>6</v>
      </c>
    </row>
    <row r="1762" spans="1:10" hidden="1" x14ac:dyDescent="0.5">
      <c r="A1762">
        <v>8</v>
      </c>
      <c r="B1762" t="s">
        <v>395</v>
      </c>
      <c r="C1762" t="s">
        <v>517</v>
      </c>
      <c r="D1762" t="s">
        <v>79</v>
      </c>
      <c r="E1762" t="s">
        <v>207</v>
      </c>
      <c r="F1762" t="s">
        <v>23829</v>
      </c>
      <c r="G1762" t="s">
        <v>420</v>
      </c>
      <c r="H1762">
        <v>5</v>
      </c>
      <c r="I1762">
        <v>12.5</v>
      </c>
    </row>
    <row r="1763" spans="1:10" hidden="1" x14ac:dyDescent="0.5">
      <c r="A1763">
        <v>8</v>
      </c>
      <c r="B1763" t="s">
        <v>383</v>
      </c>
      <c r="C1763" t="s">
        <v>517</v>
      </c>
      <c r="D1763" t="s">
        <v>140</v>
      </c>
      <c r="E1763" t="s">
        <v>7</v>
      </c>
      <c r="F1763" t="s">
        <v>383</v>
      </c>
      <c r="G1763" t="s">
        <v>383</v>
      </c>
      <c r="H1763">
        <v>6</v>
      </c>
      <c r="I1763">
        <v>23</v>
      </c>
      <c r="J1763" t="s">
        <v>550</v>
      </c>
    </row>
    <row r="1764" spans="1:10" hidden="1" x14ac:dyDescent="0.5">
      <c r="A1764">
        <v>8</v>
      </c>
      <c r="B1764" t="s">
        <v>516</v>
      </c>
      <c r="C1764" t="s">
        <v>479</v>
      </c>
      <c r="D1764" t="s">
        <v>140</v>
      </c>
      <c r="E1764" t="s">
        <v>231</v>
      </c>
      <c r="F1764" t="s">
        <v>23829</v>
      </c>
      <c r="G1764" t="s">
        <v>408</v>
      </c>
      <c r="H1764">
        <v>4</v>
      </c>
      <c r="I1764">
        <v>11.75</v>
      </c>
    </row>
    <row r="1765" spans="1:10" hidden="1" x14ac:dyDescent="0.5">
      <c r="A1765">
        <v>8</v>
      </c>
      <c r="B1765" t="s">
        <v>516</v>
      </c>
      <c r="C1765" t="s">
        <v>517</v>
      </c>
      <c r="D1765" t="s">
        <v>79</v>
      </c>
      <c r="E1765" t="s">
        <v>7</v>
      </c>
      <c r="F1765" t="s">
        <v>23829</v>
      </c>
      <c r="G1765" t="s">
        <v>400</v>
      </c>
      <c r="H1765">
        <v>3</v>
      </c>
      <c r="I1765">
        <v>3</v>
      </c>
    </row>
    <row r="1766" spans="1:10" hidden="1" x14ac:dyDescent="0.5">
      <c r="A1766">
        <v>8</v>
      </c>
      <c r="B1766" t="s">
        <v>605</v>
      </c>
      <c r="C1766" t="s">
        <v>540</v>
      </c>
      <c r="D1766" t="s">
        <v>8</v>
      </c>
      <c r="E1766" t="s">
        <v>332</v>
      </c>
      <c r="F1766" t="s">
        <v>23829</v>
      </c>
      <c r="G1766" t="s">
        <v>410</v>
      </c>
      <c r="H1766">
        <v>1</v>
      </c>
      <c r="I1766">
        <v>2.54</v>
      </c>
    </row>
    <row r="1767" spans="1:10" hidden="1" x14ac:dyDescent="0.5">
      <c r="A1767">
        <v>8</v>
      </c>
      <c r="B1767" t="s">
        <v>605</v>
      </c>
      <c r="C1767" t="s">
        <v>517</v>
      </c>
      <c r="D1767" t="s">
        <v>79</v>
      </c>
      <c r="E1767" t="s">
        <v>207</v>
      </c>
      <c r="F1767" t="s">
        <v>23829</v>
      </c>
      <c r="G1767" t="s">
        <v>400</v>
      </c>
      <c r="H1767">
        <v>3</v>
      </c>
      <c r="I1767">
        <v>1</v>
      </c>
    </row>
    <row r="1768" spans="1:10" hidden="1" x14ac:dyDescent="0.5">
      <c r="A1768">
        <v>8</v>
      </c>
      <c r="B1768" t="s">
        <v>597</v>
      </c>
      <c r="C1768" t="s">
        <v>540</v>
      </c>
      <c r="D1768" t="s">
        <v>140</v>
      </c>
      <c r="E1768" t="s">
        <v>317</v>
      </c>
      <c r="F1768" t="s">
        <v>23829</v>
      </c>
      <c r="G1768" t="s">
        <v>416</v>
      </c>
      <c r="H1768">
        <v>2</v>
      </c>
      <c r="I1768">
        <v>9</v>
      </c>
    </row>
    <row r="1769" spans="1:10" hidden="1" x14ac:dyDescent="0.5">
      <c r="A1769">
        <v>8</v>
      </c>
      <c r="B1769" t="s">
        <v>597</v>
      </c>
      <c r="C1769" t="s">
        <v>517</v>
      </c>
      <c r="D1769" t="s">
        <v>140</v>
      </c>
      <c r="E1769" t="s">
        <v>360</v>
      </c>
      <c r="F1769" t="s">
        <v>23829</v>
      </c>
      <c r="G1769" t="s">
        <v>416</v>
      </c>
      <c r="H1769">
        <v>10</v>
      </c>
      <c r="I1769">
        <v>18.5</v>
      </c>
    </row>
    <row r="1770" spans="1:10" hidden="1" x14ac:dyDescent="0.5">
      <c r="A1770">
        <v>8</v>
      </c>
      <c r="B1770" t="s">
        <v>605</v>
      </c>
      <c r="C1770" t="s">
        <v>540</v>
      </c>
      <c r="D1770" t="s">
        <v>140</v>
      </c>
      <c r="E1770" t="s">
        <v>191</v>
      </c>
      <c r="F1770" t="s">
        <v>23829</v>
      </c>
      <c r="G1770" t="s">
        <v>408</v>
      </c>
      <c r="H1770">
        <v>2</v>
      </c>
      <c r="I1770">
        <v>2</v>
      </c>
    </row>
    <row r="1771" spans="1:10" hidden="1" x14ac:dyDescent="0.5">
      <c r="A1771">
        <v>8</v>
      </c>
      <c r="B1771" t="s">
        <v>516</v>
      </c>
      <c r="C1771" t="s">
        <v>517</v>
      </c>
      <c r="D1771" t="s">
        <v>8</v>
      </c>
      <c r="E1771" t="s">
        <v>7</v>
      </c>
      <c r="F1771" t="s">
        <v>23829</v>
      </c>
      <c r="G1771" t="s">
        <v>418</v>
      </c>
      <c r="H1771">
        <v>2</v>
      </c>
      <c r="I1771">
        <v>7</v>
      </c>
    </row>
    <row r="1772" spans="1:10" hidden="1" x14ac:dyDescent="0.5">
      <c r="A1772">
        <v>8</v>
      </c>
      <c r="B1772" t="s">
        <v>383</v>
      </c>
      <c r="C1772" t="s">
        <v>517</v>
      </c>
      <c r="D1772" t="s">
        <v>79</v>
      </c>
      <c r="E1772" t="s">
        <v>207</v>
      </c>
      <c r="F1772" t="s">
        <v>383</v>
      </c>
      <c r="G1772" t="s">
        <v>383</v>
      </c>
      <c r="H1772">
        <v>3</v>
      </c>
      <c r="I1772">
        <v>19</v>
      </c>
      <c r="J1772" t="s">
        <v>550</v>
      </c>
    </row>
    <row r="1773" spans="1:10" hidden="1" x14ac:dyDescent="0.5">
      <c r="A1773">
        <v>8</v>
      </c>
      <c r="B1773" t="s">
        <v>516</v>
      </c>
      <c r="C1773" t="s">
        <v>517</v>
      </c>
      <c r="D1773" t="s">
        <v>140</v>
      </c>
      <c r="E1773" t="s">
        <v>7</v>
      </c>
      <c r="F1773" t="s">
        <v>23829</v>
      </c>
      <c r="G1773" t="s">
        <v>408</v>
      </c>
      <c r="H1773">
        <v>3</v>
      </c>
      <c r="I1773">
        <v>6</v>
      </c>
    </row>
    <row r="1774" spans="1:10" hidden="1" x14ac:dyDescent="0.5">
      <c r="A1774">
        <v>9</v>
      </c>
      <c r="B1774" t="s">
        <v>605</v>
      </c>
      <c r="C1774" t="s">
        <v>517</v>
      </c>
      <c r="D1774" t="s">
        <v>79</v>
      </c>
      <c r="E1774" t="s">
        <v>203</v>
      </c>
      <c r="F1774" t="s">
        <v>23829</v>
      </c>
      <c r="G1774" t="s">
        <v>400</v>
      </c>
      <c r="H1774">
        <v>2</v>
      </c>
      <c r="I1774">
        <v>1</v>
      </c>
    </row>
    <row r="1775" spans="1:10" hidden="1" x14ac:dyDescent="0.5">
      <c r="A1775">
        <v>9</v>
      </c>
      <c r="B1775" t="s">
        <v>605</v>
      </c>
      <c r="C1775" t="s">
        <v>479</v>
      </c>
      <c r="D1775" t="s">
        <v>79</v>
      </c>
      <c r="E1775" t="s">
        <v>207</v>
      </c>
      <c r="F1775" t="s">
        <v>23829</v>
      </c>
      <c r="G1775" t="s">
        <v>400</v>
      </c>
      <c r="H1775">
        <v>3</v>
      </c>
      <c r="I1775">
        <v>2</v>
      </c>
    </row>
    <row r="1776" spans="1:10" hidden="1" x14ac:dyDescent="0.5">
      <c r="A1776">
        <v>9</v>
      </c>
      <c r="B1776" t="s">
        <v>383</v>
      </c>
      <c r="C1776" t="s">
        <v>517</v>
      </c>
      <c r="D1776" t="s">
        <v>8</v>
      </c>
      <c r="E1776" t="s">
        <v>213</v>
      </c>
      <c r="F1776" t="s">
        <v>383</v>
      </c>
      <c r="G1776" t="s">
        <v>383</v>
      </c>
      <c r="H1776">
        <v>2</v>
      </c>
      <c r="I1776">
        <v>5</v>
      </c>
      <c r="J1776" t="s">
        <v>550</v>
      </c>
    </row>
    <row r="1777" spans="1:10" hidden="1" x14ac:dyDescent="0.5">
      <c r="A1777">
        <v>9</v>
      </c>
      <c r="B1777" t="s">
        <v>597</v>
      </c>
      <c r="C1777" t="s">
        <v>517</v>
      </c>
      <c r="D1777" t="s">
        <v>8</v>
      </c>
      <c r="E1777" t="s">
        <v>213</v>
      </c>
      <c r="F1777" t="s">
        <v>23829</v>
      </c>
      <c r="G1777" t="s">
        <v>416</v>
      </c>
      <c r="H1777">
        <v>4</v>
      </c>
      <c r="I1777">
        <v>4</v>
      </c>
    </row>
    <row r="1778" spans="1:10" hidden="1" x14ac:dyDescent="0.5">
      <c r="A1778">
        <v>9</v>
      </c>
      <c r="B1778" t="s">
        <v>478</v>
      </c>
      <c r="C1778" t="s">
        <v>479</v>
      </c>
      <c r="D1778" t="s">
        <v>79</v>
      </c>
      <c r="E1778" t="s">
        <v>199</v>
      </c>
      <c r="F1778" t="s">
        <v>23829</v>
      </c>
      <c r="G1778" t="s">
        <v>402</v>
      </c>
      <c r="H1778">
        <v>2</v>
      </c>
      <c r="I1778">
        <v>2</v>
      </c>
    </row>
    <row r="1779" spans="1:10" hidden="1" x14ac:dyDescent="0.5">
      <c r="A1779">
        <v>9</v>
      </c>
      <c r="B1779" t="s">
        <v>597</v>
      </c>
      <c r="C1779" t="s">
        <v>517</v>
      </c>
      <c r="D1779" t="s">
        <v>140</v>
      </c>
      <c r="E1779" t="s">
        <v>358</v>
      </c>
      <c r="F1779" t="s">
        <v>23829</v>
      </c>
      <c r="G1779" t="s">
        <v>416</v>
      </c>
      <c r="H1779">
        <v>6</v>
      </c>
      <c r="I1779">
        <v>11</v>
      </c>
    </row>
    <row r="1780" spans="1:10" hidden="1" x14ac:dyDescent="0.5">
      <c r="A1780">
        <v>9</v>
      </c>
      <c r="B1780" t="s">
        <v>516</v>
      </c>
      <c r="C1780" t="s">
        <v>517</v>
      </c>
      <c r="D1780" t="s">
        <v>8</v>
      </c>
      <c r="E1780" t="s">
        <v>7</v>
      </c>
      <c r="F1780" t="s">
        <v>23829</v>
      </c>
      <c r="G1780" t="s">
        <v>410</v>
      </c>
      <c r="H1780">
        <v>2</v>
      </c>
      <c r="I1780">
        <v>2.5</v>
      </c>
    </row>
    <row r="1781" spans="1:10" hidden="1" x14ac:dyDescent="0.5">
      <c r="A1781">
        <v>9</v>
      </c>
      <c r="B1781" t="s">
        <v>516</v>
      </c>
      <c r="C1781" t="s">
        <v>517</v>
      </c>
      <c r="D1781" t="s">
        <v>79</v>
      </c>
      <c r="E1781" t="s">
        <v>7</v>
      </c>
      <c r="F1781" t="s">
        <v>23829</v>
      </c>
      <c r="G1781" t="s">
        <v>410</v>
      </c>
      <c r="H1781">
        <v>2</v>
      </c>
      <c r="I1781">
        <v>2.5</v>
      </c>
    </row>
    <row r="1782" spans="1:10" hidden="1" x14ac:dyDescent="0.5">
      <c r="A1782">
        <v>9</v>
      </c>
      <c r="B1782" t="s">
        <v>478</v>
      </c>
      <c r="C1782" t="s">
        <v>479</v>
      </c>
      <c r="D1782" t="s">
        <v>330</v>
      </c>
      <c r="E1782" t="s">
        <v>329</v>
      </c>
      <c r="F1782" t="s">
        <v>23829</v>
      </c>
      <c r="G1782" t="s">
        <v>402</v>
      </c>
      <c r="H1782">
        <v>14</v>
      </c>
      <c r="I1782">
        <v>30.67</v>
      </c>
    </row>
    <row r="1783" spans="1:10" hidden="1" x14ac:dyDescent="0.5">
      <c r="A1783">
        <v>9</v>
      </c>
      <c r="B1783" t="s">
        <v>383</v>
      </c>
      <c r="C1783" t="s">
        <v>479</v>
      </c>
      <c r="D1783" t="s">
        <v>79</v>
      </c>
      <c r="E1783" t="s">
        <v>199</v>
      </c>
      <c r="F1783" t="s">
        <v>383</v>
      </c>
      <c r="G1783" t="s">
        <v>383</v>
      </c>
      <c r="H1783">
        <v>8</v>
      </c>
      <c r="I1783">
        <v>72.17</v>
      </c>
      <c r="J1783" t="s">
        <v>879</v>
      </c>
    </row>
    <row r="1784" spans="1:10" hidden="1" x14ac:dyDescent="0.5">
      <c r="A1784">
        <v>9</v>
      </c>
      <c r="B1784" t="s">
        <v>395</v>
      </c>
      <c r="C1784" t="s">
        <v>517</v>
      </c>
      <c r="D1784" t="s">
        <v>140</v>
      </c>
      <c r="E1784" t="s">
        <v>395</v>
      </c>
      <c r="F1784" t="s">
        <v>23829</v>
      </c>
      <c r="G1784" t="s">
        <v>410</v>
      </c>
      <c r="H1784">
        <v>8</v>
      </c>
      <c r="I1784">
        <v>6.5</v>
      </c>
    </row>
    <row r="1785" spans="1:10" hidden="1" x14ac:dyDescent="0.5">
      <c r="A1785">
        <v>9</v>
      </c>
      <c r="B1785" t="s">
        <v>383</v>
      </c>
      <c r="C1785" t="s">
        <v>479</v>
      </c>
      <c r="D1785" t="s">
        <v>330</v>
      </c>
      <c r="E1785" t="s">
        <v>329</v>
      </c>
      <c r="F1785" t="s">
        <v>383</v>
      </c>
      <c r="G1785" t="s">
        <v>383</v>
      </c>
      <c r="H1785">
        <v>20</v>
      </c>
      <c r="I1785">
        <v>130.5</v>
      </c>
      <c r="J1785" t="s">
        <v>507</v>
      </c>
    </row>
    <row r="1786" spans="1:10" hidden="1" x14ac:dyDescent="0.5">
      <c r="A1786">
        <v>9</v>
      </c>
      <c r="B1786" t="s">
        <v>597</v>
      </c>
      <c r="C1786" t="s">
        <v>517</v>
      </c>
      <c r="D1786" t="s">
        <v>140</v>
      </c>
      <c r="E1786" t="s">
        <v>317</v>
      </c>
      <c r="F1786" t="s">
        <v>23829</v>
      </c>
      <c r="G1786" t="s">
        <v>416</v>
      </c>
      <c r="H1786">
        <v>8</v>
      </c>
      <c r="I1786">
        <v>6.5</v>
      </c>
    </row>
    <row r="1787" spans="1:10" hidden="1" x14ac:dyDescent="0.5">
      <c r="A1787">
        <v>9</v>
      </c>
      <c r="B1787" t="s">
        <v>597</v>
      </c>
      <c r="C1787" t="s">
        <v>540</v>
      </c>
      <c r="D1787" t="s">
        <v>140</v>
      </c>
      <c r="E1787" t="s">
        <v>360</v>
      </c>
      <c r="F1787" t="s">
        <v>23829</v>
      </c>
      <c r="G1787" t="s">
        <v>416</v>
      </c>
      <c r="H1787">
        <v>2</v>
      </c>
      <c r="I1787">
        <v>1.5</v>
      </c>
    </row>
    <row r="1788" spans="1:10" hidden="1" x14ac:dyDescent="0.5">
      <c r="A1788">
        <v>9</v>
      </c>
      <c r="B1788" t="s">
        <v>478</v>
      </c>
      <c r="C1788" t="s">
        <v>479</v>
      </c>
      <c r="D1788" t="s">
        <v>330</v>
      </c>
      <c r="E1788" t="s">
        <v>346</v>
      </c>
      <c r="F1788" t="s">
        <v>23829</v>
      </c>
      <c r="G1788" t="s">
        <v>402</v>
      </c>
      <c r="H1788">
        <v>17</v>
      </c>
      <c r="I1788">
        <v>4.82</v>
      </c>
    </row>
    <row r="1789" spans="1:10" hidden="1" x14ac:dyDescent="0.5">
      <c r="A1789">
        <v>9</v>
      </c>
      <c r="B1789" t="s">
        <v>478</v>
      </c>
      <c r="C1789" t="s">
        <v>517</v>
      </c>
      <c r="D1789" t="s">
        <v>330</v>
      </c>
      <c r="E1789" t="s">
        <v>346</v>
      </c>
      <c r="F1789" t="s">
        <v>23829</v>
      </c>
      <c r="G1789" t="s">
        <v>402</v>
      </c>
      <c r="H1789">
        <v>3</v>
      </c>
      <c r="I1789">
        <v>5</v>
      </c>
    </row>
    <row r="1790" spans="1:10" hidden="1" x14ac:dyDescent="0.5">
      <c r="A1790">
        <v>9</v>
      </c>
      <c r="B1790" t="s">
        <v>516</v>
      </c>
      <c r="C1790" t="s">
        <v>517</v>
      </c>
      <c r="D1790" t="s">
        <v>8</v>
      </c>
      <c r="E1790" t="s">
        <v>7</v>
      </c>
      <c r="F1790" t="s">
        <v>23829</v>
      </c>
      <c r="G1790" t="s">
        <v>408</v>
      </c>
      <c r="H1790">
        <v>8</v>
      </c>
      <c r="I1790">
        <v>29.25</v>
      </c>
    </row>
    <row r="1791" spans="1:10" hidden="1" x14ac:dyDescent="0.5">
      <c r="A1791">
        <v>9</v>
      </c>
      <c r="B1791" t="s">
        <v>478</v>
      </c>
      <c r="C1791" t="s">
        <v>540</v>
      </c>
      <c r="D1791" t="s">
        <v>8</v>
      </c>
      <c r="E1791" t="s">
        <v>154</v>
      </c>
      <c r="F1791" t="s">
        <v>23829</v>
      </c>
      <c r="G1791" t="s">
        <v>418</v>
      </c>
      <c r="H1791">
        <v>2</v>
      </c>
      <c r="I1791">
        <v>0.66</v>
      </c>
    </row>
    <row r="1792" spans="1:10" hidden="1" x14ac:dyDescent="0.5">
      <c r="A1792">
        <v>9</v>
      </c>
      <c r="B1792" t="s">
        <v>395</v>
      </c>
      <c r="C1792" t="s">
        <v>517</v>
      </c>
      <c r="D1792" t="s">
        <v>330</v>
      </c>
      <c r="E1792" t="s">
        <v>344</v>
      </c>
      <c r="F1792" t="s">
        <v>23829</v>
      </c>
      <c r="G1792" t="s">
        <v>414</v>
      </c>
      <c r="H1792">
        <v>3</v>
      </c>
      <c r="I1792">
        <v>3</v>
      </c>
    </row>
    <row r="1793" spans="1:10" hidden="1" x14ac:dyDescent="0.5">
      <c r="A1793">
        <v>9</v>
      </c>
      <c r="B1793" t="s">
        <v>516</v>
      </c>
      <c r="C1793" t="s">
        <v>517</v>
      </c>
      <c r="D1793" t="s">
        <v>140</v>
      </c>
      <c r="E1793" t="s">
        <v>7</v>
      </c>
      <c r="F1793" t="s">
        <v>23829</v>
      </c>
      <c r="G1793" t="s">
        <v>412</v>
      </c>
      <c r="H1793">
        <v>16</v>
      </c>
      <c r="I1793">
        <v>32.5</v>
      </c>
    </row>
    <row r="1794" spans="1:10" hidden="1" x14ac:dyDescent="0.5">
      <c r="A1794">
        <v>9</v>
      </c>
      <c r="B1794" t="s">
        <v>605</v>
      </c>
      <c r="C1794" t="s">
        <v>540</v>
      </c>
      <c r="D1794" t="s">
        <v>79</v>
      </c>
      <c r="E1794" t="s">
        <v>203</v>
      </c>
      <c r="F1794" t="s">
        <v>23829</v>
      </c>
      <c r="G1794" t="s">
        <v>408</v>
      </c>
      <c r="H1794">
        <v>3</v>
      </c>
      <c r="I1794">
        <v>2.25</v>
      </c>
    </row>
    <row r="1795" spans="1:10" hidden="1" x14ac:dyDescent="0.5">
      <c r="A1795">
        <v>9</v>
      </c>
      <c r="B1795" t="s">
        <v>383</v>
      </c>
      <c r="C1795" t="s">
        <v>479</v>
      </c>
      <c r="D1795" t="s">
        <v>8</v>
      </c>
      <c r="E1795" t="s">
        <v>213</v>
      </c>
      <c r="F1795" t="s">
        <v>383</v>
      </c>
      <c r="G1795" t="s">
        <v>383</v>
      </c>
      <c r="H1795">
        <v>10</v>
      </c>
      <c r="I1795">
        <v>20</v>
      </c>
      <c r="J1795" t="s">
        <v>550</v>
      </c>
    </row>
    <row r="1796" spans="1:10" hidden="1" x14ac:dyDescent="0.5">
      <c r="A1796">
        <v>9</v>
      </c>
      <c r="B1796" t="s">
        <v>605</v>
      </c>
      <c r="C1796" t="s">
        <v>479</v>
      </c>
      <c r="D1796" t="s">
        <v>8</v>
      </c>
      <c r="E1796" t="s">
        <v>213</v>
      </c>
      <c r="F1796" t="s">
        <v>23829</v>
      </c>
      <c r="G1796" t="s">
        <v>410</v>
      </c>
      <c r="H1796">
        <v>14</v>
      </c>
      <c r="I1796">
        <v>8.5</v>
      </c>
    </row>
    <row r="1797" spans="1:10" hidden="1" x14ac:dyDescent="0.5">
      <c r="A1797">
        <v>9</v>
      </c>
      <c r="B1797" t="s">
        <v>383</v>
      </c>
      <c r="C1797" t="s">
        <v>517</v>
      </c>
      <c r="D1797" t="s">
        <v>8</v>
      </c>
      <c r="E1797" t="s">
        <v>7</v>
      </c>
      <c r="F1797" t="s">
        <v>383</v>
      </c>
      <c r="G1797" t="s">
        <v>383</v>
      </c>
      <c r="H1797">
        <v>12</v>
      </c>
      <c r="I1797">
        <v>148.5</v>
      </c>
      <c r="J1797" t="s">
        <v>550</v>
      </c>
    </row>
    <row r="1798" spans="1:10" hidden="1" x14ac:dyDescent="0.5">
      <c r="A1798">
        <v>9</v>
      </c>
      <c r="B1798" t="s">
        <v>516</v>
      </c>
      <c r="C1798" t="s">
        <v>517</v>
      </c>
      <c r="D1798" t="s">
        <v>79</v>
      </c>
      <c r="E1798" t="s">
        <v>7</v>
      </c>
      <c r="F1798" t="s">
        <v>23829</v>
      </c>
      <c r="G1798" t="s">
        <v>408</v>
      </c>
      <c r="H1798">
        <v>3</v>
      </c>
      <c r="I1798">
        <v>5</v>
      </c>
    </row>
    <row r="1799" spans="1:10" hidden="1" x14ac:dyDescent="0.5">
      <c r="A1799">
        <v>9</v>
      </c>
      <c r="B1799" t="s">
        <v>383</v>
      </c>
      <c r="C1799" t="s">
        <v>517</v>
      </c>
      <c r="D1799" t="s">
        <v>79</v>
      </c>
      <c r="E1799" t="s">
        <v>7</v>
      </c>
      <c r="F1799" t="s">
        <v>383</v>
      </c>
      <c r="G1799" t="s">
        <v>383</v>
      </c>
      <c r="H1799">
        <v>4</v>
      </c>
      <c r="I1799">
        <v>76</v>
      </c>
      <c r="J1799" t="s">
        <v>550</v>
      </c>
    </row>
    <row r="1800" spans="1:10" hidden="1" x14ac:dyDescent="0.5">
      <c r="A1800">
        <v>9</v>
      </c>
      <c r="B1800" t="s">
        <v>478</v>
      </c>
      <c r="C1800" t="s">
        <v>540</v>
      </c>
      <c r="D1800" t="s">
        <v>79</v>
      </c>
      <c r="E1800" t="s">
        <v>201</v>
      </c>
      <c r="F1800" t="s">
        <v>23829</v>
      </c>
      <c r="G1800" t="s">
        <v>402</v>
      </c>
      <c r="H1800">
        <v>2</v>
      </c>
      <c r="I1800">
        <v>0.5</v>
      </c>
    </row>
    <row r="1801" spans="1:10" hidden="1" x14ac:dyDescent="0.5">
      <c r="A1801">
        <v>9</v>
      </c>
      <c r="B1801" t="s">
        <v>383</v>
      </c>
      <c r="C1801" t="s">
        <v>517</v>
      </c>
      <c r="D1801" t="s">
        <v>68</v>
      </c>
      <c r="E1801" t="s">
        <v>135</v>
      </c>
      <c r="F1801" t="s">
        <v>383</v>
      </c>
      <c r="G1801" t="s">
        <v>383</v>
      </c>
      <c r="H1801">
        <v>2</v>
      </c>
      <c r="I1801">
        <v>1.2</v>
      </c>
      <c r="J1801" t="s">
        <v>550</v>
      </c>
    </row>
    <row r="1802" spans="1:10" hidden="1" x14ac:dyDescent="0.5">
      <c r="A1802">
        <v>9</v>
      </c>
      <c r="B1802" t="s">
        <v>478</v>
      </c>
      <c r="C1802" t="s">
        <v>540</v>
      </c>
      <c r="D1802" t="s">
        <v>330</v>
      </c>
      <c r="E1802" t="s">
        <v>344</v>
      </c>
      <c r="F1802" t="s">
        <v>23829</v>
      </c>
      <c r="G1802" t="s">
        <v>400</v>
      </c>
      <c r="H1802">
        <v>2</v>
      </c>
      <c r="I1802">
        <v>0.33</v>
      </c>
    </row>
    <row r="1803" spans="1:10" hidden="1" x14ac:dyDescent="0.5">
      <c r="A1803">
        <v>9</v>
      </c>
      <c r="B1803" t="s">
        <v>383</v>
      </c>
      <c r="C1803" t="s">
        <v>517</v>
      </c>
      <c r="D1803" t="s">
        <v>140</v>
      </c>
      <c r="E1803" t="s">
        <v>7</v>
      </c>
      <c r="F1803" t="s">
        <v>383</v>
      </c>
      <c r="G1803" t="s">
        <v>383</v>
      </c>
      <c r="H1803">
        <v>12</v>
      </c>
      <c r="I1803">
        <v>47.5</v>
      </c>
      <c r="J1803" t="s">
        <v>550</v>
      </c>
    </row>
    <row r="1804" spans="1:10" hidden="1" x14ac:dyDescent="0.5">
      <c r="A1804">
        <v>9</v>
      </c>
      <c r="B1804" t="s">
        <v>478</v>
      </c>
      <c r="C1804" t="s">
        <v>479</v>
      </c>
      <c r="D1804" t="s">
        <v>330</v>
      </c>
      <c r="E1804" t="s">
        <v>329</v>
      </c>
      <c r="F1804" t="s">
        <v>23829</v>
      </c>
      <c r="G1804" t="s">
        <v>408</v>
      </c>
      <c r="H1804">
        <v>5</v>
      </c>
      <c r="I1804">
        <v>13.5</v>
      </c>
    </row>
    <row r="1805" spans="1:10" hidden="1" x14ac:dyDescent="0.5">
      <c r="A1805">
        <v>9</v>
      </c>
      <c r="B1805" t="s">
        <v>605</v>
      </c>
      <c r="C1805" t="s">
        <v>517</v>
      </c>
      <c r="D1805" t="s">
        <v>8</v>
      </c>
      <c r="E1805" t="s">
        <v>213</v>
      </c>
      <c r="F1805" t="s">
        <v>23829</v>
      </c>
      <c r="G1805" t="s">
        <v>416</v>
      </c>
      <c r="H1805">
        <v>1</v>
      </c>
      <c r="I1805">
        <v>0.5</v>
      </c>
    </row>
    <row r="1806" spans="1:10" hidden="1" x14ac:dyDescent="0.5">
      <c r="A1806">
        <v>9</v>
      </c>
      <c r="B1806" t="s">
        <v>605</v>
      </c>
      <c r="C1806" t="s">
        <v>517</v>
      </c>
      <c r="D1806" t="s">
        <v>8</v>
      </c>
      <c r="E1806" t="s">
        <v>209</v>
      </c>
      <c r="F1806" t="s">
        <v>23829</v>
      </c>
      <c r="G1806" t="s">
        <v>406</v>
      </c>
      <c r="H1806">
        <v>1</v>
      </c>
      <c r="I1806">
        <v>7</v>
      </c>
    </row>
    <row r="1807" spans="1:10" hidden="1" x14ac:dyDescent="0.5">
      <c r="A1807">
        <v>9</v>
      </c>
      <c r="B1807" t="s">
        <v>478</v>
      </c>
      <c r="C1807" t="s">
        <v>540</v>
      </c>
      <c r="D1807" t="s">
        <v>8</v>
      </c>
      <c r="E1807" t="s">
        <v>209</v>
      </c>
      <c r="F1807" t="s">
        <v>23829</v>
      </c>
      <c r="G1807" t="s">
        <v>404</v>
      </c>
      <c r="H1807">
        <v>14</v>
      </c>
      <c r="I1807">
        <v>27.5</v>
      </c>
    </row>
    <row r="1808" spans="1:10" hidden="1" x14ac:dyDescent="0.5">
      <c r="A1808">
        <v>9</v>
      </c>
      <c r="B1808" t="s">
        <v>395</v>
      </c>
      <c r="C1808" t="s">
        <v>540</v>
      </c>
      <c r="D1808" t="s">
        <v>8</v>
      </c>
      <c r="E1808" t="s">
        <v>209</v>
      </c>
      <c r="F1808" t="s">
        <v>23829</v>
      </c>
      <c r="G1808" t="s">
        <v>404</v>
      </c>
      <c r="H1808">
        <v>3</v>
      </c>
      <c r="I1808">
        <v>1</v>
      </c>
    </row>
    <row r="1809" spans="1:10" hidden="1" x14ac:dyDescent="0.5">
      <c r="A1809">
        <v>9</v>
      </c>
      <c r="B1809" t="s">
        <v>395</v>
      </c>
      <c r="C1809" t="s">
        <v>517</v>
      </c>
      <c r="D1809" t="s">
        <v>8</v>
      </c>
      <c r="E1809" t="s">
        <v>209</v>
      </c>
      <c r="F1809" t="s">
        <v>23829</v>
      </c>
      <c r="G1809" t="s">
        <v>404</v>
      </c>
      <c r="H1809">
        <v>3</v>
      </c>
      <c r="I1809">
        <v>1.5</v>
      </c>
    </row>
    <row r="1810" spans="1:10" hidden="1" x14ac:dyDescent="0.5">
      <c r="A1810">
        <v>9</v>
      </c>
      <c r="B1810" t="s">
        <v>516</v>
      </c>
      <c r="C1810" t="s">
        <v>517</v>
      </c>
      <c r="D1810" t="s">
        <v>8</v>
      </c>
      <c r="E1810" t="s">
        <v>7</v>
      </c>
      <c r="F1810" t="s">
        <v>23829</v>
      </c>
      <c r="G1810" t="s">
        <v>412</v>
      </c>
      <c r="H1810">
        <v>15</v>
      </c>
      <c r="I1810">
        <v>13.25</v>
      </c>
    </row>
    <row r="1811" spans="1:10" hidden="1" x14ac:dyDescent="0.5">
      <c r="A1811">
        <v>9</v>
      </c>
      <c r="B1811" t="s">
        <v>516</v>
      </c>
      <c r="C1811" t="s">
        <v>479</v>
      </c>
      <c r="D1811" t="s">
        <v>140</v>
      </c>
      <c r="E1811" t="s">
        <v>231</v>
      </c>
      <c r="F1811" t="s">
        <v>23829</v>
      </c>
      <c r="G1811" t="s">
        <v>408</v>
      </c>
      <c r="H1811">
        <v>4</v>
      </c>
      <c r="I1811">
        <v>8.5</v>
      </c>
    </row>
    <row r="1812" spans="1:10" hidden="1" x14ac:dyDescent="0.5">
      <c r="A1812">
        <v>9</v>
      </c>
      <c r="B1812" t="s">
        <v>516</v>
      </c>
      <c r="C1812" t="s">
        <v>517</v>
      </c>
      <c r="D1812" t="s">
        <v>79</v>
      </c>
      <c r="E1812" t="s">
        <v>7</v>
      </c>
      <c r="F1812" t="s">
        <v>23829</v>
      </c>
      <c r="G1812" t="s">
        <v>412</v>
      </c>
      <c r="H1812">
        <v>14</v>
      </c>
      <c r="I1812">
        <v>10</v>
      </c>
    </row>
    <row r="1813" spans="1:10" hidden="1" x14ac:dyDescent="0.5">
      <c r="A1813">
        <v>9</v>
      </c>
      <c r="B1813" t="s">
        <v>478</v>
      </c>
      <c r="C1813" t="s">
        <v>540</v>
      </c>
      <c r="D1813" t="s">
        <v>8</v>
      </c>
      <c r="E1813" t="s">
        <v>217</v>
      </c>
      <c r="F1813" t="s">
        <v>23829</v>
      </c>
      <c r="G1813" t="s">
        <v>404</v>
      </c>
      <c r="H1813">
        <v>22</v>
      </c>
      <c r="I1813">
        <v>37</v>
      </c>
    </row>
    <row r="1814" spans="1:10" hidden="1" x14ac:dyDescent="0.5">
      <c r="A1814">
        <v>9</v>
      </c>
      <c r="B1814" t="s">
        <v>478</v>
      </c>
      <c r="C1814" t="s">
        <v>517</v>
      </c>
      <c r="D1814" t="s">
        <v>8</v>
      </c>
      <c r="E1814" t="s">
        <v>217</v>
      </c>
      <c r="F1814" t="s">
        <v>23829</v>
      </c>
      <c r="G1814" t="s">
        <v>404</v>
      </c>
      <c r="H1814">
        <v>6</v>
      </c>
      <c r="I1814">
        <v>26</v>
      </c>
    </row>
    <row r="1815" spans="1:10" hidden="1" x14ac:dyDescent="0.5">
      <c r="A1815">
        <v>9</v>
      </c>
      <c r="B1815" t="s">
        <v>395</v>
      </c>
      <c r="C1815" t="s">
        <v>517</v>
      </c>
      <c r="D1815" t="s">
        <v>8</v>
      </c>
      <c r="E1815" t="s">
        <v>217</v>
      </c>
      <c r="F1815" t="s">
        <v>23829</v>
      </c>
      <c r="G1815" t="s">
        <v>404</v>
      </c>
      <c r="H1815">
        <v>2</v>
      </c>
      <c r="I1815">
        <v>3</v>
      </c>
    </row>
    <row r="1816" spans="1:10" hidden="1" x14ac:dyDescent="0.5">
      <c r="A1816">
        <v>9</v>
      </c>
      <c r="B1816" t="s">
        <v>605</v>
      </c>
      <c r="C1816" t="s">
        <v>540</v>
      </c>
      <c r="D1816" t="s">
        <v>8</v>
      </c>
      <c r="E1816" t="s">
        <v>217</v>
      </c>
      <c r="F1816" t="s">
        <v>23829</v>
      </c>
      <c r="G1816" t="s">
        <v>410</v>
      </c>
      <c r="H1816">
        <v>12</v>
      </c>
      <c r="I1816">
        <v>16.5</v>
      </c>
    </row>
    <row r="1817" spans="1:10" hidden="1" x14ac:dyDescent="0.5">
      <c r="A1817">
        <v>9</v>
      </c>
      <c r="B1817" t="s">
        <v>383</v>
      </c>
      <c r="C1817" t="s">
        <v>517</v>
      </c>
      <c r="D1817" t="s">
        <v>79</v>
      </c>
      <c r="E1817" t="s">
        <v>207</v>
      </c>
      <c r="F1817" t="s">
        <v>383</v>
      </c>
      <c r="G1817" t="s">
        <v>383</v>
      </c>
      <c r="H1817">
        <v>3</v>
      </c>
      <c r="I1817">
        <v>2.42</v>
      </c>
      <c r="J1817" t="s">
        <v>550</v>
      </c>
    </row>
    <row r="1818" spans="1:10" hidden="1" x14ac:dyDescent="0.5">
      <c r="A1818">
        <v>9</v>
      </c>
      <c r="B1818" t="s">
        <v>395</v>
      </c>
      <c r="C1818" t="s">
        <v>517</v>
      </c>
      <c r="D1818" t="s">
        <v>79</v>
      </c>
      <c r="E1818" t="s">
        <v>207</v>
      </c>
      <c r="F1818" t="s">
        <v>23829</v>
      </c>
      <c r="G1818" t="s">
        <v>420</v>
      </c>
      <c r="H1818">
        <v>5</v>
      </c>
      <c r="I1818">
        <v>3</v>
      </c>
    </row>
    <row r="1819" spans="1:10" hidden="1" x14ac:dyDescent="0.5">
      <c r="A1819">
        <v>9</v>
      </c>
      <c r="B1819" t="s">
        <v>383</v>
      </c>
      <c r="C1819" t="s">
        <v>479</v>
      </c>
      <c r="D1819" t="s">
        <v>79</v>
      </c>
      <c r="E1819" t="s">
        <v>197</v>
      </c>
      <c r="F1819" t="s">
        <v>383</v>
      </c>
      <c r="G1819" t="s">
        <v>383</v>
      </c>
      <c r="H1819">
        <v>7</v>
      </c>
      <c r="I1819">
        <v>10.5</v>
      </c>
      <c r="J1819" t="s">
        <v>550</v>
      </c>
    </row>
    <row r="1820" spans="1:10" hidden="1" x14ac:dyDescent="0.5">
      <c r="A1820">
        <v>9</v>
      </c>
      <c r="B1820" t="s">
        <v>605</v>
      </c>
      <c r="C1820" t="s">
        <v>479</v>
      </c>
      <c r="D1820" t="s">
        <v>79</v>
      </c>
      <c r="E1820" t="s">
        <v>197</v>
      </c>
      <c r="F1820" t="s">
        <v>23829</v>
      </c>
      <c r="G1820" t="s">
        <v>400</v>
      </c>
      <c r="H1820">
        <v>5</v>
      </c>
      <c r="I1820">
        <v>2.9</v>
      </c>
    </row>
    <row r="1821" spans="1:10" hidden="1" x14ac:dyDescent="0.5">
      <c r="A1821">
        <v>9</v>
      </c>
      <c r="B1821" t="s">
        <v>478</v>
      </c>
      <c r="C1821" t="s">
        <v>540</v>
      </c>
      <c r="D1821" t="s">
        <v>330</v>
      </c>
      <c r="E1821" t="s">
        <v>346</v>
      </c>
      <c r="F1821" t="s">
        <v>23829</v>
      </c>
      <c r="G1821" t="s">
        <v>402</v>
      </c>
      <c r="H1821">
        <v>2</v>
      </c>
      <c r="I1821">
        <v>0.58000000000000007</v>
      </c>
    </row>
    <row r="1822" spans="1:10" hidden="1" x14ac:dyDescent="0.5">
      <c r="A1822">
        <v>9</v>
      </c>
      <c r="B1822" t="s">
        <v>478</v>
      </c>
      <c r="C1822" t="s">
        <v>479</v>
      </c>
      <c r="D1822" t="s">
        <v>330</v>
      </c>
      <c r="E1822" t="s">
        <v>354</v>
      </c>
      <c r="F1822" t="s">
        <v>23829</v>
      </c>
      <c r="G1822" t="s">
        <v>418</v>
      </c>
      <c r="H1822">
        <v>6</v>
      </c>
      <c r="I1822">
        <v>2.5</v>
      </c>
    </row>
    <row r="1823" spans="1:10" hidden="1" x14ac:dyDescent="0.5">
      <c r="A1823">
        <v>9</v>
      </c>
      <c r="B1823" t="s">
        <v>605</v>
      </c>
      <c r="C1823" t="s">
        <v>540</v>
      </c>
      <c r="D1823" t="s">
        <v>8</v>
      </c>
      <c r="E1823" t="s">
        <v>154</v>
      </c>
      <c r="F1823" t="s">
        <v>23829</v>
      </c>
      <c r="G1823" t="s">
        <v>420</v>
      </c>
      <c r="H1823">
        <v>23</v>
      </c>
      <c r="I1823">
        <v>16.5</v>
      </c>
    </row>
    <row r="1824" spans="1:10" hidden="1" x14ac:dyDescent="0.5">
      <c r="A1824">
        <v>9</v>
      </c>
      <c r="B1824" t="s">
        <v>395</v>
      </c>
      <c r="C1824" t="s">
        <v>517</v>
      </c>
      <c r="D1824" t="s">
        <v>8</v>
      </c>
      <c r="E1824" t="s">
        <v>154</v>
      </c>
      <c r="F1824" t="s">
        <v>23829</v>
      </c>
      <c r="G1824" t="s">
        <v>420</v>
      </c>
      <c r="H1824">
        <v>5</v>
      </c>
      <c r="I1824">
        <v>11</v>
      </c>
    </row>
    <row r="1825" spans="1:9" hidden="1" x14ac:dyDescent="0.5">
      <c r="A1825">
        <v>9</v>
      </c>
      <c r="B1825" t="s">
        <v>395</v>
      </c>
      <c r="C1825" t="s">
        <v>540</v>
      </c>
      <c r="D1825" t="s">
        <v>8</v>
      </c>
      <c r="E1825" t="s">
        <v>154</v>
      </c>
      <c r="F1825" t="s">
        <v>23829</v>
      </c>
      <c r="G1825" t="s">
        <v>420</v>
      </c>
      <c r="H1825">
        <v>5</v>
      </c>
      <c r="I1825">
        <v>23.4</v>
      </c>
    </row>
    <row r="1826" spans="1:9" hidden="1" x14ac:dyDescent="0.5">
      <c r="A1826">
        <v>9</v>
      </c>
      <c r="B1826" t="s">
        <v>395</v>
      </c>
      <c r="C1826" t="s">
        <v>479</v>
      </c>
      <c r="D1826" t="s">
        <v>8</v>
      </c>
      <c r="E1826" t="s">
        <v>154</v>
      </c>
      <c r="F1826" t="s">
        <v>23829</v>
      </c>
      <c r="G1826" t="s">
        <v>420</v>
      </c>
      <c r="H1826">
        <v>12</v>
      </c>
      <c r="I1826">
        <v>40</v>
      </c>
    </row>
    <row r="1827" spans="1:9" hidden="1" x14ac:dyDescent="0.5">
      <c r="A1827">
        <v>9</v>
      </c>
      <c r="B1827" t="s">
        <v>478</v>
      </c>
      <c r="C1827" t="s">
        <v>479</v>
      </c>
      <c r="D1827" t="s">
        <v>8</v>
      </c>
      <c r="E1827" t="s">
        <v>154</v>
      </c>
      <c r="F1827" t="s">
        <v>23829</v>
      </c>
      <c r="G1827" t="s">
        <v>402</v>
      </c>
      <c r="H1827">
        <v>2</v>
      </c>
      <c r="I1827">
        <v>0.5</v>
      </c>
    </row>
    <row r="1828" spans="1:9" hidden="1" x14ac:dyDescent="0.5">
      <c r="A1828">
        <v>9</v>
      </c>
      <c r="B1828" t="s">
        <v>478</v>
      </c>
      <c r="C1828" t="s">
        <v>540</v>
      </c>
      <c r="D1828" t="s">
        <v>8</v>
      </c>
      <c r="E1828" t="s">
        <v>154</v>
      </c>
      <c r="F1828" t="s">
        <v>23829</v>
      </c>
      <c r="G1828" t="s">
        <v>402</v>
      </c>
      <c r="H1828">
        <v>2</v>
      </c>
      <c r="I1828">
        <v>0.25</v>
      </c>
    </row>
    <row r="1829" spans="1:9" hidden="1" x14ac:dyDescent="0.5">
      <c r="A1829">
        <v>9</v>
      </c>
      <c r="B1829" t="s">
        <v>478</v>
      </c>
      <c r="C1829" t="s">
        <v>540</v>
      </c>
      <c r="D1829" t="s">
        <v>8</v>
      </c>
      <c r="E1829" t="s">
        <v>154</v>
      </c>
      <c r="F1829" t="s">
        <v>23829</v>
      </c>
      <c r="G1829" t="s">
        <v>404</v>
      </c>
      <c r="H1829">
        <v>14</v>
      </c>
      <c r="I1829">
        <v>7</v>
      </c>
    </row>
    <row r="1830" spans="1:9" hidden="1" x14ac:dyDescent="0.5">
      <c r="A1830">
        <v>9</v>
      </c>
      <c r="B1830" t="s">
        <v>478</v>
      </c>
      <c r="C1830" t="s">
        <v>479</v>
      </c>
      <c r="D1830" t="s">
        <v>8</v>
      </c>
      <c r="E1830" t="s">
        <v>154</v>
      </c>
      <c r="F1830" t="s">
        <v>23829</v>
      </c>
      <c r="G1830" t="s">
        <v>418</v>
      </c>
      <c r="H1830">
        <v>6</v>
      </c>
      <c r="I1830">
        <v>2.5</v>
      </c>
    </row>
    <row r="1831" spans="1:9" hidden="1" x14ac:dyDescent="0.5">
      <c r="A1831">
        <v>9</v>
      </c>
      <c r="B1831" t="s">
        <v>478</v>
      </c>
      <c r="C1831" t="s">
        <v>540</v>
      </c>
      <c r="D1831" t="s">
        <v>68</v>
      </c>
      <c r="E1831" t="s">
        <v>135</v>
      </c>
      <c r="F1831" t="s">
        <v>23829</v>
      </c>
      <c r="G1831" t="s">
        <v>402</v>
      </c>
      <c r="H1831">
        <v>1</v>
      </c>
      <c r="I1831">
        <v>0.17</v>
      </c>
    </row>
    <row r="1832" spans="1:9" hidden="1" x14ac:dyDescent="0.5">
      <c r="A1832">
        <v>9</v>
      </c>
      <c r="B1832" t="s">
        <v>478</v>
      </c>
      <c r="C1832" t="s">
        <v>517</v>
      </c>
      <c r="D1832" t="s">
        <v>330</v>
      </c>
      <c r="E1832" t="s">
        <v>344</v>
      </c>
      <c r="F1832" t="s">
        <v>23829</v>
      </c>
      <c r="G1832" t="s">
        <v>402</v>
      </c>
      <c r="H1832">
        <v>20</v>
      </c>
      <c r="I1832">
        <v>26</v>
      </c>
    </row>
    <row r="1833" spans="1:9" hidden="1" x14ac:dyDescent="0.5">
      <c r="A1833">
        <v>9</v>
      </c>
      <c r="B1833" t="s">
        <v>478</v>
      </c>
      <c r="C1833" t="s">
        <v>540</v>
      </c>
      <c r="D1833" t="s">
        <v>330</v>
      </c>
      <c r="E1833" t="s">
        <v>344</v>
      </c>
      <c r="F1833" t="s">
        <v>23829</v>
      </c>
      <c r="G1833" t="s">
        <v>402</v>
      </c>
      <c r="H1833">
        <v>3</v>
      </c>
      <c r="I1833">
        <v>3.17</v>
      </c>
    </row>
    <row r="1834" spans="1:9" hidden="1" x14ac:dyDescent="0.5">
      <c r="A1834">
        <v>9</v>
      </c>
      <c r="B1834" t="s">
        <v>478</v>
      </c>
      <c r="C1834" t="s">
        <v>517</v>
      </c>
      <c r="D1834" t="s">
        <v>330</v>
      </c>
      <c r="E1834" t="s">
        <v>344</v>
      </c>
      <c r="F1834" t="s">
        <v>23829</v>
      </c>
      <c r="G1834" t="s">
        <v>418</v>
      </c>
      <c r="H1834">
        <v>10</v>
      </c>
      <c r="I1834">
        <v>16</v>
      </c>
    </row>
    <row r="1835" spans="1:9" hidden="1" x14ac:dyDescent="0.5">
      <c r="A1835">
        <v>9</v>
      </c>
      <c r="B1835" t="s">
        <v>478</v>
      </c>
      <c r="C1835" t="s">
        <v>517</v>
      </c>
      <c r="D1835" t="s">
        <v>330</v>
      </c>
      <c r="E1835" t="s">
        <v>344</v>
      </c>
      <c r="F1835" t="s">
        <v>23829</v>
      </c>
      <c r="G1835" t="s">
        <v>404</v>
      </c>
      <c r="H1835">
        <v>16</v>
      </c>
      <c r="I1835">
        <v>27</v>
      </c>
    </row>
    <row r="1836" spans="1:9" hidden="1" x14ac:dyDescent="0.5">
      <c r="A1836">
        <v>9</v>
      </c>
      <c r="B1836" t="s">
        <v>478</v>
      </c>
      <c r="C1836" t="s">
        <v>517</v>
      </c>
      <c r="D1836" t="s">
        <v>330</v>
      </c>
      <c r="E1836" t="s">
        <v>344</v>
      </c>
      <c r="F1836" t="s">
        <v>23829</v>
      </c>
      <c r="G1836" t="s">
        <v>414</v>
      </c>
      <c r="H1836">
        <v>19</v>
      </c>
      <c r="I1836">
        <v>19.5</v>
      </c>
    </row>
    <row r="1837" spans="1:9" hidden="1" x14ac:dyDescent="0.5">
      <c r="A1837">
        <v>9</v>
      </c>
      <c r="B1837" t="s">
        <v>478</v>
      </c>
      <c r="C1837" t="s">
        <v>540</v>
      </c>
      <c r="D1837" t="s">
        <v>330</v>
      </c>
      <c r="E1837" t="s">
        <v>344</v>
      </c>
      <c r="F1837" t="s">
        <v>23829</v>
      </c>
      <c r="G1837" t="s">
        <v>414</v>
      </c>
      <c r="H1837">
        <v>1</v>
      </c>
      <c r="I1837">
        <v>1</v>
      </c>
    </row>
    <row r="1838" spans="1:9" hidden="1" x14ac:dyDescent="0.5">
      <c r="A1838">
        <v>9</v>
      </c>
      <c r="B1838" t="s">
        <v>597</v>
      </c>
      <c r="C1838" t="s">
        <v>517</v>
      </c>
      <c r="D1838" t="s">
        <v>140</v>
      </c>
      <c r="E1838" t="s">
        <v>360</v>
      </c>
      <c r="F1838" t="s">
        <v>23829</v>
      </c>
      <c r="G1838" t="s">
        <v>416</v>
      </c>
      <c r="H1838">
        <v>20</v>
      </c>
      <c r="I1838">
        <v>15.5</v>
      </c>
    </row>
    <row r="1839" spans="1:9" hidden="1" x14ac:dyDescent="0.5">
      <c r="A1839">
        <v>9</v>
      </c>
      <c r="B1839" t="s">
        <v>597</v>
      </c>
      <c r="C1839" t="s">
        <v>517</v>
      </c>
      <c r="D1839" t="s">
        <v>140</v>
      </c>
      <c r="E1839" t="s">
        <v>360</v>
      </c>
      <c r="F1839" t="s">
        <v>23829</v>
      </c>
      <c r="G1839" t="s">
        <v>418</v>
      </c>
      <c r="H1839">
        <v>4</v>
      </c>
      <c r="I1839">
        <v>6</v>
      </c>
    </row>
    <row r="1840" spans="1:9" hidden="1" x14ac:dyDescent="0.5">
      <c r="A1840">
        <v>9</v>
      </c>
      <c r="B1840" t="s">
        <v>516</v>
      </c>
      <c r="C1840" t="s">
        <v>479</v>
      </c>
      <c r="D1840" t="s">
        <v>140</v>
      </c>
      <c r="E1840" t="s">
        <v>7</v>
      </c>
      <c r="F1840" t="s">
        <v>23829</v>
      </c>
      <c r="G1840" t="s">
        <v>418</v>
      </c>
      <c r="H1840">
        <v>34</v>
      </c>
      <c r="I1840">
        <v>24</v>
      </c>
    </row>
    <row r="1841" spans="1:9" hidden="1" x14ac:dyDescent="0.5">
      <c r="A1841">
        <v>9</v>
      </c>
      <c r="B1841" t="s">
        <v>516</v>
      </c>
      <c r="C1841" t="s">
        <v>517</v>
      </c>
      <c r="D1841" t="s">
        <v>140</v>
      </c>
      <c r="E1841" t="s">
        <v>7</v>
      </c>
      <c r="F1841" t="s">
        <v>23829</v>
      </c>
      <c r="G1841" t="s">
        <v>418</v>
      </c>
      <c r="H1841">
        <v>6</v>
      </c>
      <c r="I1841">
        <v>3.5</v>
      </c>
    </row>
    <row r="1842" spans="1:9" hidden="1" x14ac:dyDescent="0.5">
      <c r="A1842">
        <v>9</v>
      </c>
      <c r="B1842" t="s">
        <v>478</v>
      </c>
      <c r="C1842" t="s">
        <v>479</v>
      </c>
      <c r="D1842" t="s">
        <v>140</v>
      </c>
      <c r="E1842" t="s">
        <v>7</v>
      </c>
      <c r="F1842" t="s">
        <v>23829</v>
      </c>
      <c r="G1842" t="s">
        <v>404</v>
      </c>
      <c r="H1842">
        <v>13</v>
      </c>
      <c r="I1842">
        <v>28.75</v>
      </c>
    </row>
    <row r="1843" spans="1:9" hidden="1" x14ac:dyDescent="0.5">
      <c r="A1843">
        <v>9</v>
      </c>
      <c r="B1843" t="s">
        <v>516</v>
      </c>
      <c r="C1843" t="s">
        <v>540</v>
      </c>
      <c r="D1843" t="s">
        <v>140</v>
      </c>
      <c r="E1843" t="s">
        <v>7</v>
      </c>
      <c r="F1843" t="s">
        <v>23829</v>
      </c>
      <c r="G1843" t="s">
        <v>400</v>
      </c>
      <c r="H1843">
        <v>1</v>
      </c>
      <c r="I1843">
        <v>0.33</v>
      </c>
    </row>
    <row r="1844" spans="1:9" hidden="1" x14ac:dyDescent="0.5">
      <c r="A1844">
        <v>9</v>
      </c>
      <c r="B1844" t="s">
        <v>478</v>
      </c>
      <c r="C1844" t="s">
        <v>540</v>
      </c>
      <c r="D1844" t="s">
        <v>140</v>
      </c>
      <c r="E1844" t="s">
        <v>7</v>
      </c>
      <c r="F1844" t="s">
        <v>23829</v>
      </c>
      <c r="G1844" t="s">
        <v>400</v>
      </c>
      <c r="H1844">
        <v>1</v>
      </c>
      <c r="I1844">
        <v>0.17</v>
      </c>
    </row>
    <row r="1845" spans="1:9" hidden="1" x14ac:dyDescent="0.5">
      <c r="A1845">
        <v>9</v>
      </c>
      <c r="B1845" t="s">
        <v>605</v>
      </c>
      <c r="C1845" t="s">
        <v>540</v>
      </c>
      <c r="D1845" t="s">
        <v>140</v>
      </c>
      <c r="E1845" t="s">
        <v>7</v>
      </c>
      <c r="F1845" t="s">
        <v>23829</v>
      </c>
      <c r="G1845" t="s">
        <v>400</v>
      </c>
      <c r="H1845">
        <v>1</v>
      </c>
      <c r="I1845">
        <v>0.33</v>
      </c>
    </row>
    <row r="1846" spans="1:9" hidden="1" x14ac:dyDescent="0.5">
      <c r="A1846">
        <v>9</v>
      </c>
      <c r="B1846" t="s">
        <v>516</v>
      </c>
      <c r="C1846" t="s">
        <v>479</v>
      </c>
      <c r="D1846" t="s">
        <v>140</v>
      </c>
      <c r="E1846" t="s">
        <v>7</v>
      </c>
      <c r="F1846" t="s">
        <v>23829</v>
      </c>
      <c r="G1846" t="s">
        <v>400</v>
      </c>
      <c r="H1846">
        <v>2</v>
      </c>
      <c r="I1846">
        <v>0.5</v>
      </c>
    </row>
    <row r="1847" spans="1:9" hidden="1" x14ac:dyDescent="0.5">
      <c r="A1847">
        <v>9</v>
      </c>
      <c r="B1847" t="s">
        <v>605</v>
      </c>
      <c r="C1847" t="s">
        <v>540</v>
      </c>
      <c r="D1847" t="s">
        <v>8</v>
      </c>
      <c r="E1847" t="s">
        <v>332</v>
      </c>
      <c r="F1847" t="s">
        <v>23829</v>
      </c>
      <c r="G1847" t="s">
        <v>406</v>
      </c>
      <c r="H1847">
        <v>1</v>
      </c>
      <c r="I1847">
        <v>3</v>
      </c>
    </row>
    <row r="1848" spans="1:9" hidden="1" x14ac:dyDescent="0.5">
      <c r="A1848">
        <v>9</v>
      </c>
      <c r="B1848" t="s">
        <v>478</v>
      </c>
      <c r="C1848" t="s">
        <v>540</v>
      </c>
      <c r="D1848" t="s">
        <v>8</v>
      </c>
      <c r="E1848" t="s">
        <v>332</v>
      </c>
      <c r="F1848" t="s">
        <v>23829</v>
      </c>
      <c r="G1848" t="s">
        <v>404</v>
      </c>
      <c r="H1848">
        <v>15</v>
      </c>
      <c r="I1848">
        <v>9.68</v>
      </c>
    </row>
    <row r="1849" spans="1:9" hidden="1" x14ac:dyDescent="0.5">
      <c r="A1849">
        <v>9</v>
      </c>
      <c r="B1849" t="s">
        <v>478</v>
      </c>
      <c r="C1849" t="s">
        <v>479</v>
      </c>
      <c r="D1849" t="s">
        <v>140</v>
      </c>
      <c r="E1849" t="s">
        <v>146</v>
      </c>
      <c r="F1849" t="s">
        <v>23829</v>
      </c>
      <c r="G1849" t="s">
        <v>404</v>
      </c>
      <c r="H1849">
        <v>10</v>
      </c>
      <c r="I1849">
        <v>10.67</v>
      </c>
    </row>
    <row r="1850" spans="1:9" hidden="1" x14ac:dyDescent="0.5">
      <c r="A1850">
        <v>9</v>
      </c>
      <c r="B1850" t="s">
        <v>597</v>
      </c>
      <c r="C1850" t="s">
        <v>540</v>
      </c>
      <c r="D1850" t="s">
        <v>140</v>
      </c>
      <c r="E1850" t="s">
        <v>317</v>
      </c>
      <c r="F1850" t="s">
        <v>23829</v>
      </c>
      <c r="G1850" t="s">
        <v>416</v>
      </c>
      <c r="H1850">
        <v>5</v>
      </c>
      <c r="I1850">
        <v>4.75</v>
      </c>
    </row>
    <row r="1851" spans="1:9" hidden="1" x14ac:dyDescent="0.5">
      <c r="A1851">
        <v>9</v>
      </c>
      <c r="B1851" t="s">
        <v>516</v>
      </c>
      <c r="C1851" t="s">
        <v>517</v>
      </c>
      <c r="D1851" t="s">
        <v>140</v>
      </c>
      <c r="E1851" t="s">
        <v>395</v>
      </c>
      <c r="F1851" t="s">
        <v>23829</v>
      </c>
      <c r="G1851" t="s">
        <v>412</v>
      </c>
      <c r="H1851">
        <v>6</v>
      </c>
      <c r="I1851">
        <v>13</v>
      </c>
    </row>
    <row r="1852" spans="1:9" hidden="1" x14ac:dyDescent="0.5">
      <c r="A1852">
        <v>9</v>
      </c>
      <c r="B1852" t="s">
        <v>605</v>
      </c>
      <c r="C1852" t="s">
        <v>540</v>
      </c>
      <c r="D1852" t="s">
        <v>140</v>
      </c>
      <c r="E1852" t="s">
        <v>370</v>
      </c>
      <c r="F1852" t="s">
        <v>23829</v>
      </c>
      <c r="G1852" t="s">
        <v>410</v>
      </c>
      <c r="H1852">
        <v>1</v>
      </c>
      <c r="I1852">
        <v>1</v>
      </c>
    </row>
    <row r="1853" spans="1:9" hidden="1" x14ac:dyDescent="0.5">
      <c r="A1853">
        <v>9</v>
      </c>
      <c r="B1853" t="s">
        <v>395</v>
      </c>
      <c r="C1853" t="s">
        <v>517</v>
      </c>
      <c r="D1853" t="s">
        <v>140</v>
      </c>
      <c r="E1853" t="s">
        <v>395</v>
      </c>
      <c r="F1853" t="s">
        <v>23829</v>
      </c>
      <c r="G1853" t="s">
        <v>420</v>
      </c>
      <c r="H1853">
        <v>5</v>
      </c>
      <c r="I1853">
        <v>5</v>
      </c>
    </row>
    <row r="1854" spans="1:9" hidden="1" x14ac:dyDescent="0.5">
      <c r="A1854">
        <v>9</v>
      </c>
      <c r="B1854" t="s">
        <v>478</v>
      </c>
      <c r="C1854" t="s">
        <v>540</v>
      </c>
      <c r="D1854" t="s">
        <v>140</v>
      </c>
      <c r="E1854" t="s">
        <v>370</v>
      </c>
      <c r="F1854" t="s">
        <v>23829</v>
      </c>
      <c r="G1854" t="s">
        <v>414</v>
      </c>
      <c r="H1854">
        <v>2</v>
      </c>
      <c r="I1854">
        <v>1</v>
      </c>
    </row>
    <row r="1855" spans="1:9" hidden="1" x14ac:dyDescent="0.5">
      <c r="A1855">
        <v>23</v>
      </c>
      <c r="B1855" t="s">
        <v>605</v>
      </c>
      <c r="C1855" t="s">
        <v>479</v>
      </c>
      <c r="D1855" t="s">
        <v>8</v>
      </c>
      <c r="E1855" t="s">
        <v>213</v>
      </c>
      <c r="F1855" t="s">
        <v>23829</v>
      </c>
      <c r="G1855" t="s">
        <v>410</v>
      </c>
      <c r="H1855">
        <v>7</v>
      </c>
      <c r="I1855">
        <v>6.25</v>
      </c>
    </row>
    <row r="1856" spans="1:9" hidden="1" x14ac:dyDescent="0.5">
      <c r="A1856">
        <v>23</v>
      </c>
      <c r="B1856" t="s">
        <v>478</v>
      </c>
      <c r="C1856" t="s">
        <v>540</v>
      </c>
      <c r="D1856" t="s">
        <v>8</v>
      </c>
      <c r="E1856" t="s">
        <v>332</v>
      </c>
      <c r="F1856" t="s">
        <v>23829</v>
      </c>
      <c r="G1856" t="s">
        <v>404</v>
      </c>
      <c r="H1856">
        <v>2</v>
      </c>
      <c r="I1856">
        <v>1</v>
      </c>
    </row>
    <row r="1857" spans="1:9" hidden="1" x14ac:dyDescent="0.5">
      <c r="A1857">
        <v>23</v>
      </c>
      <c r="B1857" t="s">
        <v>478</v>
      </c>
      <c r="C1857" t="s">
        <v>540</v>
      </c>
      <c r="D1857" t="s">
        <v>8</v>
      </c>
      <c r="E1857" t="s">
        <v>217</v>
      </c>
      <c r="F1857" t="s">
        <v>23829</v>
      </c>
      <c r="G1857" t="s">
        <v>404</v>
      </c>
      <c r="H1857">
        <v>3</v>
      </c>
      <c r="I1857">
        <v>2.33</v>
      </c>
    </row>
    <row r="1858" spans="1:9" hidden="1" x14ac:dyDescent="0.5">
      <c r="A1858">
        <v>23</v>
      </c>
      <c r="B1858" t="s">
        <v>605</v>
      </c>
      <c r="C1858" t="s">
        <v>479</v>
      </c>
      <c r="D1858" t="s">
        <v>8</v>
      </c>
      <c r="E1858" t="s">
        <v>156</v>
      </c>
      <c r="F1858" t="s">
        <v>23829</v>
      </c>
      <c r="G1858" t="s">
        <v>435</v>
      </c>
      <c r="H1858">
        <v>2</v>
      </c>
      <c r="I1858">
        <v>1.08</v>
      </c>
    </row>
    <row r="1859" spans="1:9" hidden="1" x14ac:dyDescent="0.5">
      <c r="A1859">
        <v>23</v>
      </c>
      <c r="B1859" t="s">
        <v>478</v>
      </c>
      <c r="C1859" t="s">
        <v>540</v>
      </c>
      <c r="D1859" t="s">
        <v>8</v>
      </c>
      <c r="E1859" t="s">
        <v>154</v>
      </c>
      <c r="F1859" t="s">
        <v>23829</v>
      </c>
      <c r="G1859" t="s">
        <v>404</v>
      </c>
      <c r="H1859">
        <v>1</v>
      </c>
      <c r="I1859">
        <v>1</v>
      </c>
    </row>
    <row r="1860" spans="1:9" hidden="1" x14ac:dyDescent="0.5">
      <c r="A1860">
        <v>23</v>
      </c>
      <c r="B1860" t="s">
        <v>478</v>
      </c>
      <c r="C1860" t="s">
        <v>540</v>
      </c>
      <c r="D1860" t="s">
        <v>8</v>
      </c>
      <c r="E1860" t="s">
        <v>209</v>
      </c>
      <c r="F1860" t="s">
        <v>23829</v>
      </c>
      <c r="G1860" t="s">
        <v>404</v>
      </c>
      <c r="H1860">
        <v>34</v>
      </c>
      <c r="I1860">
        <v>38</v>
      </c>
    </row>
    <row r="1861" spans="1:9" hidden="1" x14ac:dyDescent="0.5">
      <c r="A1861">
        <v>23</v>
      </c>
      <c r="B1861" t="s">
        <v>516</v>
      </c>
      <c r="C1861" t="s">
        <v>517</v>
      </c>
      <c r="D1861" t="s">
        <v>8</v>
      </c>
      <c r="E1861" t="s">
        <v>7</v>
      </c>
      <c r="F1861" t="s">
        <v>23829</v>
      </c>
      <c r="G1861" t="s">
        <v>412</v>
      </c>
      <c r="H1861">
        <v>10</v>
      </c>
      <c r="I1861">
        <v>21.25</v>
      </c>
    </row>
    <row r="1862" spans="1:9" hidden="1" x14ac:dyDescent="0.5">
      <c r="A1862">
        <v>23</v>
      </c>
      <c r="B1862" t="s">
        <v>597</v>
      </c>
      <c r="C1862" t="s">
        <v>517</v>
      </c>
      <c r="D1862" t="s">
        <v>140</v>
      </c>
      <c r="E1862" t="s">
        <v>360</v>
      </c>
      <c r="F1862" t="s">
        <v>23829</v>
      </c>
      <c r="G1862" t="s">
        <v>418</v>
      </c>
      <c r="H1862">
        <v>2</v>
      </c>
      <c r="I1862">
        <v>2.5</v>
      </c>
    </row>
    <row r="1863" spans="1:9" hidden="1" x14ac:dyDescent="0.5">
      <c r="A1863">
        <v>23</v>
      </c>
      <c r="B1863" t="s">
        <v>478</v>
      </c>
      <c r="C1863" t="s">
        <v>479</v>
      </c>
      <c r="D1863" t="s">
        <v>140</v>
      </c>
      <c r="E1863" t="s">
        <v>146</v>
      </c>
      <c r="F1863" t="s">
        <v>23829</v>
      </c>
      <c r="G1863" t="s">
        <v>404</v>
      </c>
      <c r="H1863">
        <v>14</v>
      </c>
      <c r="I1863">
        <v>7.91</v>
      </c>
    </row>
    <row r="1864" spans="1:9" hidden="1" x14ac:dyDescent="0.5">
      <c r="A1864">
        <v>23</v>
      </c>
      <c r="B1864" t="s">
        <v>478</v>
      </c>
      <c r="C1864" t="s">
        <v>479</v>
      </c>
      <c r="D1864" t="s">
        <v>330</v>
      </c>
      <c r="E1864" t="s">
        <v>346</v>
      </c>
      <c r="F1864" t="s">
        <v>23829</v>
      </c>
      <c r="G1864" t="s">
        <v>402</v>
      </c>
      <c r="H1864">
        <v>28</v>
      </c>
      <c r="I1864">
        <v>9.25</v>
      </c>
    </row>
    <row r="1865" spans="1:9" hidden="1" x14ac:dyDescent="0.5">
      <c r="A1865">
        <v>23</v>
      </c>
      <c r="B1865" t="s">
        <v>478</v>
      </c>
      <c r="C1865" t="s">
        <v>540</v>
      </c>
      <c r="D1865" t="s">
        <v>8</v>
      </c>
      <c r="E1865" t="s">
        <v>154</v>
      </c>
      <c r="F1865" t="s">
        <v>23829</v>
      </c>
      <c r="G1865" t="s">
        <v>402</v>
      </c>
      <c r="H1865">
        <v>4</v>
      </c>
      <c r="I1865">
        <v>1.08</v>
      </c>
    </row>
    <row r="1866" spans="1:9" hidden="1" x14ac:dyDescent="0.5">
      <c r="A1866">
        <v>23</v>
      </c>
      <c r="B1866" t="s">
        <v>605</v>
      </c>
      <c r="C1866" t="s">
        <v>479</v>
      </c>
      <c r="D1866" t="s">
        <v>79</v>
      </c>
      <c r="E1866" t="s">
        <v>197</v>
      </c>
      <c r="F1866" t="s">
        <v>23829</v>
      </c>
      <c r="G1866" t="s">
        <v>457</v>
      </c>
      <c r="H1866">
        <v>8</v>
      </c>
      <c r="I1866">
        <v>4.3600000000000003</v>
      </c>
    </row>
    <row r="1867" spans="1:9" hidden="1" x14ac:dyDescent="0.5">
      <c r="A1867">
        <v>23</v>
      </c>
      <c r="B1867" t="s">
        <v>605</v>
      </c>
      <c r="C1867" t="s">
        <v>517</v>
      </c>
      <c r="D1867" t="s">
        <v>330</v>
      </c>
      <c r="E1867" t="s">
        <v>344</v>
      </c>
      <c r="F1867" t="s">
        <v>23829</v>
      </c>
      <c r="G1867" t="s">
        <v>408</v>
      </c>
      <c r="H1867">
        <v>2</v>
      </c>
      <c r="I1867">
        <v>0.5</v>
      </c>
    </row>
    <row r="1868" spans="1:9" hidden="1" x14ac:dyDescent="0.5">
      <c r="A1868">
        <v>23</v>
      </c>
      <c r="B1868" t="s">
        <v>478</v>
      </c>
      <c r="C1868" t="s">
        <v>540</v>
      </c>
      <c r="D1868" t="s">
        <v>140</v>
      </c>
      <c r="E1868" t="s">
        <v>368</v>
      </c>
      <c r="F1868" t="s">
        <v>23829</v>
      </c>
      <c r="G1868" t="s">
        <v>414</v>
      </c>
      <c r="H1868">
        <v>8</v>
      </c>
      <c r="I1868">
        <v>12</v>
      </c>
    </row>
    <row r="1869" spans="1:9" hidden="1" x14ac:dyDescent="0.5">
      <c r="A1869">
        <v>23</v>
      </c>
      <c r="B1869" t="s">
        <v>478</v>
      </c>
      <c r="C1869" t="s">
        <v>517</v>
      </c>
      <c r="D1869" t="s">
        <v>140</v>
      </c>
      <c r="E1869" t="s">
        <v>191</v>
      </c>
      <c r="F1869" t="s">
        <v>23829</v>
      </c>
      <c r="G1869" t="s">
        <v>404</v>
      </c>
      <c r="H1869">
        <v>2</v>
      </c>
      <c r="I1869">
        <v>1.5</v>
      </c>
    </row>
    <row r="1870" spans="1:9" hidden="1" x14ac:dyDescent="0.5">
      <c r="A1870">
        <v>23</v>
      </c>
      <c r="B1870" t="s">
        <v>516</v>
      </c>
      <c r="C1870" t="s">
        <v>517</v>
      </c>
      <c r="D1870" t="s">
        <v>140</v>
      </c>
      <c r="E1870" t="s">
        <v>7</v>
      </c>
      <c r="F1870" t="s">
        <v>23829</v>
      </c>
      <c r="G1870" t="s">
        <v>418</v>
      </c>
      <c r="H1870">
        <v>24</v>
      </c>
      <c r="I1870">
        <v>24.5</v>
      </c>
    </row>
    <row r="1871" spans="1:9" hidden="1" x14ac:dyDescent="0.5">
      <c r="A1871">
        <v>23</v>
      </c>
      <c r="B1871" t="s">
        <v>516</v>
      </c>
      <c r="C1871" t="s">
        <v>517</v>
      </c>
      <c r="D1871" t="s">
        <v>140</v>
      </c>
      <c r="E1871" t="s">
        <v>395</v>
      </c>
      <c r="F1871" t="s">
        <v>23829</v>
      </c>
      <c r="G1871" t="s">
        <v>412</v>
      </c>
      <c r="H1871">
        <v>6</v>
      </c>
      <c r="I1871">
        <v>19</v>
      </c>
    </row>
    <row r="1872" spans="1:9" hidden="1" x14ac:dyDescent="0.5">
      <c r="A1872">
        <v>23</v>
      </c>
      <c r="B1872" t="s">
        <v>605</v>
      </c>
      <c r="C1872" t="s">
        <v>479</v>
      </c>
      <c r="D1872" t="s">
        <v>79</v>
      </c>
      <c r="E1872" t="s">
        <v>199</v>
      </c>
      <c r="F1872" t="s">
        <v>23829</v>
      </c>
      <c r="G1872" t="s">
        <v>402</v>
      </c>
      <c r="H1872">
        <v>4</v>
      </c>
      <c r="I1872">
        <v>5.5</v>
      </c>
    </row>
    <row r="1873" spans="1:10" hidden="1" x14ac:dyDescent="0.5">
      <c r="A1873">
        <v>23</v>
      </c>
      <c r="B1873" t="s">
        <v>478</v>
      </c>
      <c r="C1873" t="s">
        <v>540</v>
      </c>
      <c r="D1873" t="s">
        <v>140</v>
      </c>
      <c r="E1873" t="s">
        <v>152</v>
      </c>
      <c r="F1873" t="s">
        <v>23829</v>
      </c>
      <c r="G1873" t="s">
        <v>402</v>
      </c>
      <c r="H1873">
        <v>6</v>
      </c>
      <c r="I1873">
        <v>26</v>
      </c>
    </row>
    <row r="1874" spans="1:10" hidden="1" x14ac:dyDescent="0.5">
      <c r="A1874">
        <v>23</v>
      </c>
      <c r="B1874" t="s">
        <v>478</v>
      </c>
      <c r="C1874" t="s">
        <v>517</v>
      </c>
      <c r="D1874" t="s">
        <v>8</v>
      </c>
      <c r="E1874" t="s">
        <v>209</v>
      </c>
      <c r="F1874" t="s">
        <v>23829</v>
      </c>
      <c r="G1874" t="s">
        <v>404</v>
      </c>
      <c r="H1874">
        <v>4</v>
      </c>
      <c r="I1874">
        <v>10</v>
      </c>
    </row>
    <row r="1875" spans="1:10" hidden="1" x14ac:dyDescent="0.5">
      <c r="A1875">
        <v>23</v>
      </c>
      <c r="B1875" t="s">
        <v>383</v>
      </c>
      <c r="C1875" t="s">
        <v>479</v>
      </c>
      <c r="D1875" t="s">
        <v>79</v>
      </c>
      <c r="E1875" t="s">
        <v>199</v>
      </c>
      <c r="F1875" t="s">
        <v>383</v>
      </c>
      <c r="G1875" t="s">
        <v>383</v>
      </c>
      <c r="H1875">
        <v>6</v>
      </c>
      <c r="I1875">
        <v>211</v>
      </c>
      <c r="J1875" t="s">
        <v>879</v>
      </c>
    </row>
    <row r="1876" spans="1:10" hidden="1" x14ac:dyDescent="0.5">
      <c r="A1876">
        <v>23</v>
      </c>
      <c r="B1876" t="s">
        <v>605</v>
      </c>
      <c r="C1876" t="s">
        <v>540</v>
      </c>
      <c r="D1876" t="s">
        <v>140</v>
      </c>
      <c r="E1876" t="s">
        <v>370</v>
      </c>
      <c r="F1876" t="s">
        <v>23829</v>
      </c>
      <c r="G1876" t="s">
        <v>435</v>
      </c>
      <c r="H1876">
        <v>2</v>
      </c>
      <c r="I1876">
        <v>0.5</v>
      </c>
    </row>
    <row r="1877" spans="1:10" hidden="1" x14ac:dyDescent="0.5">
      <c r="A1877">
        <v>23</v>
      </c>
      <c r="B1877" t="s">
        <v>597</v>
      </c>
      <c r="C1877" t="s">
        <v>517</v>
      </c>
      <c r="D1877" t="s">
        <v>8</v>
      </c>
      <c r="E1877" t="s">
        <v>7</v>
      </c>
      <c r="F1877" t="s">
        <v>23829</v>
      </c>
      <c r="G1877" t="s">
        <v>412</v>
      </c>
      <c r="H1877">
        <v>3</v>
      </c>
      <c r="I1877">
        <v>5.25</v>
      </c>
    </row>
    <row r="1878" spans="1:10" hidden="1" x14ac:dyDescent="0.5">
      <c r="A1878">
        <v>23</v>
      </c>
      <c r="B1878" t="s">
        <v>478</v>
      </c>
      <c r="C1878" t="s">
        <v>479</v>
      </c>
      <c r="D1878" t="s">
        <v>8</v>
      </c>
      <c r="E1878" t="s">
        <v>154</v>
      </c>
      <c r="F1878" t="s">
        <v>23829</v>
      </c>
      <c r="G1878" t="s">
        <v>414</v>
      </c>
      <c r="H1878">
        <v>3</v>
      </c>
      <c r="I1878">
        <v>3</v>
      </c>
    </row>
    <row r="1879" spans="1:10" hidden="1" x14ac:dyDescent="0.5">
      <c r="A1879">
        <v>23</v>
      </c>
      <c r="B1879" t="s">
        <v>383</v>
      </c>
      <c r="C1879" t="s">
        <v>479</v>
      </c>
      <c r="D1879" t="s">
        <v>79</v>
      </c>
      <c r="E1879" t="s">
        <v>197</v>
      </c>
      <c r="F1879" t="s">
        <v>383</v>
      </c>
      <c r="G1879" t="s">
        <v>383</v>
      </c>
      <c r="H1879">
        <v>19</v>
      </c>
      <c r="I1879">
        <v>39</v>
      </c>
      <c r="J1879" t="s">
        <v>550</v>
      </c>
    </row>
    <row r="1880" spans="1:10" hidden="1" x14ac:dyDescent="0.5">
      <c r="A1880">
        <v>23</v>
      </c>
      <c r="B1880" t="s">
        <v>478</v>
      </c>
      <c r="C1880" t="s">
        <v>479</v>
      </c>
      <c r="D1880" t="s">
        <v>140</v>
      </c>
      <c r="E1880" t="s">
        <v>146</v>
      </c>
      <c r="F1880" t="s">
        <v>23829</v>
      </c>
      <c r="G1880" t="s">
        <v>414</v>
      </c>
      <c r="H1880">
        <v>3</v>
      </c>
      <c r="I1880">
        <v>11</v>
      </c>
    </row>
    <row r="1881" spans="1:10" hidden="1" x14ac:dyDescent="0.5">
      <c r="A1881">
        <v>23</v>
      </c>
      <c r="B1881" t="s">
        <v>605</v>
      </c>
      <c r="C1881" t="s">
        <v>479</v>
      </c>
      <c r="D1881" t="s">
        <v>79</v>
      </c>
      <c r="E1881" t="s">
        <v>197</v>
      </c>
      <c r="F1881" t="s">
        <v>23829</v>
      </c>
      <c r="G1881" t="s">
        <v>400</v>
      </c>
      <c r="H1881">
        <v>5</v>
      </c>
      <c r="I1881">
        <v>6.92</v>
      </c>
    </row>
    <row r="1882" spans="1:10" hidden="1" x14ac:dyDescent="0.5">
      <c r="A1882">
        <v>23</v>
      </c>
      <c r="B1882" t="s">
        <v>163</v>
      </c>
      <c r="C1882" t="s">
        <v>517</v>
      </c>
      <c r="D1882" t="s">
        <v>140</v>
      </c>
      <c r="E1882" t="s">
        <v>390</v>
      </c>
      <c r="F1882" t="s">
        <v>23829</v>
      </c>
      <c r="G1882" t="s">
        <v>443</v>
      </c>
      <c r="H1882">
        <v>1</v>
      </c>
      <c r="I1882">
        <v>86</v>
      </c>
    </row>
    <row r="1883" spans="1:10" hidden="1" x14ac:dyDescent="0.5">
      <c r="A1883">
        <v>23</v>
      </c>
      <c r="B1883" t="s">
        <v>516</v>
      </c>
      <c r="C1883" t="s">
        <v>517</v>
      </c>
      <c r="D1883" t="s">
        <v>8</v>
      </c>
      <c r="E1883" t="s">
        <v>7</v>
      </c>
      <c r="F1883" t="s">
        <v>23829</v>
      </c>
      <c r="G1883" t="s">
        <v>410</v>
      </c>
      <c r="H1883">
        <v>2</v>
      </c>
      <c r="I1883">
        <v>3.25</v>
      </c>
    </row>
    <row r="1884" spans="1:10" hidden="1" x14ac:dyDescent="0.5">
      <c r="A1884">
        <v>23</v>
      </c>
      <c r="B1884" t="s">
        <v>383</v>
      </c>
      <c r="C1884" t="s">
        <v>479</v>
      </c>
      <c r="D1884" t="s">
        <v>330</v>
      </c>
      <c r="E1884" t="s">
        <v>329</v>
      </c>
      <c r="F1884" t="s">
        <v>383</v>
      </c>
      <c r="G1884" t="s">
        <v>383</v>
      </c>
      <c r="H1884">
        <v>17</v>
      </c>
      <c r="I1884">
        <v>215.24</v>
      </c>
      <c r="J1884" t="s">
        <v>507</v>
      </c>
    </row>
    <row r="1885" spans="1:10" hidden="1" x14ac:dyDescent="0.5">
      <c r="A1885">
        <v>23</v>
      </c>
      <c r="B1885" t="s">
        <v>605</v>
      </c>
      <c r="C1885" t="s">
        <v>517</v>
      </c>
      <c r="D1885" t="s">
        <v>8</v>
      </c>
      <c r="E1885" t="s">
        <v>154</v>
      </c>
      <c r="F1885" t="s">
        <v>23829</v>
      </c>
      <c r="G1885" t="s">
        <v>457</v>
      </c>
      <c r="H1885">
        <v>3</v>
      </c>
      <c r="I1885">
        <v>2.63</v>
      </c>
    </row>
    <row r="1886" spans="1:10" hidden="1" x14ac:dyDescent="0.5">
      <c r="A1886">
        <v>23</v>
      </c>
      <c r="B1886" t="s">
        <v>597</v>
      </c>
      <c r="C1886" t="s">
        <v>540</v>
      </c>
      <c r="D1886" t="s">
        <v>8</v>
      </c>
      <c r="E1886" t="s">
        <v>213</v>
      </c>
      <c r="F1886" t="s">
        <v>23829</v>
      </c>
      <c r="G1886" t="s">
        <v>416</v>
      </c>
      <c r="H1886">
        <v>1</v>
      </c>
      <c r="I1886">
        <v>0.5</v>
      </c>
    </row>
    <row r="1887" spans="1:10" hidden="1" x14ac:dyDescent="0.5">
      <c r="A1887">
        <v>23</v>
      </c>
      <c r="B1887" t="s">
        <v>605</v>
      </c>
      <c r="C1887" t="s">
        <v>479</v>
      </c>
      <c r="D1887" t="s">
        <v>79</v>
      </c>
      <c r="E1887" t="s">
        <v>197</v>
      </c>
      <c r="F1887" t="s">
        <v>23829</v>
      </c>
      <c r="G1887" t="s">
        <v>435</v>
      </c>
      <c r="H1887">
        <v>1</v>
      </c>
      <c r="I1887">
        <v>2</v>
      </c>
    </row>
    <row r="1888" spans="1:10" hidden="1" x14ac:dyDescent="0.5">
      <c r="A1888">
        <v>23</v>
      </c>
      <c r="B1888" t="s">
        <v>395</v>
      </c>
      <c r="C1888" t="s">
        <v>517</v>
      </c>
      <c r="D1888" t="s">
        <v>140</v>
      </c>
      <c r="E1888" t="s">
        <v>390</v>
      </c>
      <c r="F1888" t="s">
        <v>23829</v>
      </c>
      <c r="G1888" t="s">
        <v>420</v>
      </c>
      <c r="H1888">
        <v>5</v>
      </c>
      <c r="I1888">
        <v>5</v>
      </c>
    </row>
    <row r="1889" spans="1:9" hidden="1" x14ac:dyDescent="0.5">
      <c r="A1889">
        <v>23</v>
      </c>
      <c r="B1889" t="s">
        <v>395</v>
      </c>
      <c r="C1889" t="s">
        <v>517</v>
      </c>
      <c r="D1889" t="s">
        <v>140</v>
      </c>
      <c r="E1889" t="s">
        <v>189</v>
      </c>
      <c r="F1889" t="s">
        <v>23829</v>
      </c>
      <c r="G1889" t="s">
        <v>420</v>
      </c>
      <c r="H1889">
        <v>20</v>
      </c>
      <c r="I1889">
        <v>44</v>
      </c>
    </row>
    <row r="1890" spans="1:9" hidden="1" x14ac:dyDescent="0.5">
      <c r="A1890">
        <v>23</v>
      </c>
      <c r="B1890" t="s">
        <v>478</v>
      </c>
      <c r="C1890" t="s">
        <v>479</v>
      </c>
      <c r="D1890" t="s">
        <v>79</v>
      </c>
      <c r="E1890" t="s">
        <v>199</v>
      </c>
      <c r="F1890" t="s">
        <v>23829</v>
      </c>
      <c r="G1890" t="s">
        <v>402</v>
      </c>
      <c r="H1890">
        <v>4</v>
      </c>
      <c r="I1890">
        <v>14</v>
      </c>
    </row>
    <row r="1891" spans="1:9" hidden="1" x14ac:dyDescent="0.5">
      <c r="A1891">
        <v>23</v>
      </c>
      <c r="B1891" t="s">
        <v>605</v>
      </c>
      <c r="C1891" t="s">
        <v>517</v>
      </c>
      <c r="D1891" t="s">
        <v>79</v>
      </c>
      <c r="E1891" t="s">
        <v>203</v>
      </c>
      <c r="F1891" t="s">
        <v>23829</v>
      </c>
      <c r="G1891" t="s">
        <v>408</v>
      </c>
      <c r="H1891">
        <v>4</v>
      </c>
      <c r="I1891">
        <v>7.5</v>
      </c>
    </row>
    <row r="1892" spans="1:9" hidden="1" x14ac:dyDescent="0.5">
      <c r="A1892">
        <v>23</v>
      </c>
      <c r="B1892" t="s">
        <v>163</v>
      </c>
      <c r="C1892" t="s">
        <v>479</v>
      </c>
      <c r="D1892" t="s">
        <v>140</v>
      </c>
      <c r="E1892" t="s">
        <v>173</v>
      </c>
      <c r="F1892" t="s">
        <v>23829</v>
      </c>
      <c r="G1892" t="s">
        <v>439</v>
      </c>
      <c r="H1892">
        <v>2</v>
      </c>
      <c r="I1892">
        <v>6</v>
      </c>
    </row>
    <row r="1893" spans="1:9" hidden="1" x14ac:dyDescent="0.5">
      <c r="A1893">
        <v>23</v>
      </c>
      <c r="B1893" t="s">
        <v>478</v>
      </c>
      <c r="C1893" t="s">
        <v>540</v>
      </c>
      <c r="D1893" t="s">
        <v>140</v>
      </c>
      <c r="E1893" t="s">
        <v>7</v>
      </c>
      <c r="F1893" t="s">
        <v>23829</v>
      </c>
      <c r="G1893" t="s">
        <v>408</v>
      </c>
      <c r="H1893">
        <v>2</v>
      </c>
      <c r="I1893">
        <v>3.75</v>
      </c>
    </row>
    <row r="1894" spans="1:9" hidden="1" x14ac:dyDescent="0.5">
      <c r="A1894">
        <v>23</v>
      </c>
      <c r="B1894" t="s">
        <v>597</v>
      </c>
      <c r="C1894" t="s">
        <v>540</v>
      </c>
      <c r="D1894" t="s">
        <v>140</v>
      </c>
      <c r="E1894" t="s">
        <v>317</v>
      </c>
      <c r="F1894" t="s">
        <v>23829</v>
      </c>
      <c r="G1894" t="s">
        <v>416</v>
      </c>
      <c r="H1894">
        <v>8</v>
      </c>
      <c r="I1894">
        <v>5</v>
      </c>
    </row>
    <row r="1895" spans="1:9" hidden="1" x14ac:dyDescent="0.5">
      <c r="A1895">
        <v>23</v>
      </c>
      <c r="B1895" t="s">
        <v>516</v>
      </c>
      <c r="C1895" t="s">
        <v>540</v>
      </c>
      <c r="D1895" t="s">
        <v>140</v>
      </c>
      <c r="E1895" t="s">
        <v>7</v>
      </c>
      <c r="F1895" t="s">
        <v>23829</v>
      </c>
      <c r="G1895" t="s">
        <v>435</v>
      </c>
      <c r="H1895">
        <v>2</v>
      </c>
      <c r="I1895">
        <v>1.83</v>
      </c>
    </row>
    <row r="1896" spans="1:9" hidden="1" x14ac:dyDescent="0.5">
      <c r="A1896">
        <v>23</v>
      </c>
      <c r="B1896" t="s">
        <v>478</v>
      </c>
      <c r="C1896" t="s">
        <v>540</v>
      </c>
      <c r="D1896" t="s">
        <v>8</v>
      </c>
      <c r="E1896" t="s">
        <v>154</v>
      </c>
      <c r="F1896" t="s">
        <v>23829</v>
      </c>
      <c r="G1896" t="s">
        <v>414</v>
      </c>
      <c r="H1896">
        <v>2</v>
      </c>
      <c r="I1896">
        <v>1.5</v>
      </c>
    </row>
    <row r="1897" spans="1:9" hidden="1" x14ac:dyDescent="0.5">
      <c r="A1897">
        <v>23</v>
      </c>
      <c r="B1897" t="s">
        <v>605</v>
      </c>
      <c r="C1897" t="s">
        <v>540</v>
      </c>
      <c r="D1897" t="s">
        <v>8</v>
      </c>
      <c r="E1897" t="s">
        <v>213</v>
      </c>
      <c r="F1897" t="s">
        <v>23829</v>
      </c>
      <c r="G1897" t="s">
        <v>410</v>
      </c>
      <c r="H1897">
        <v>4</v>
      </c>
      <c r="I1897">
        <v>3</v>
      </c>
    </row>
    <row r="1898" spans="1:9" hidden="1" x14ac:dyDescent="0.5">
      <c r="A1898">
        <v>23</v>
      </c>
      <c r="B1898" t="s">
        <v>478</v>
      </c>
      <c r="C1898" t="s">
        <v>479</v>
      </c>
      <c r="D1898" t="s">
        <v>330</v>
      </c>
      <c r="E1898" t="s">
        <v>329</v>
      </c>
      <c r="F1898" t="s">
        <v>23829</v>
      </c>
      <c r="G1898" t="s">
        <v>408</v>
      </c>
      <c r="H1898">
        <v>3</v>
      </c>
      <c r="I1898">
        <v>7.25</v>
      </c>
    </row>
    <row r="1899" spans="1:9" hidden="1" x14ac:dyDescent="0.5">
      <c r="A1899">
        <v>23</v>
      </c>
      <c r="B1899" t="s">
        <v>478</v>
      </c>
      <c r="C1899" t="s">
        <v>479</v>
      </c>
      <c r="D1899" t="s">
        <v>330</v>
      </c>
      <c r="E1899" t="s">
        <v>329</v>
      </c>
      <c r="F1899" t="s">
        <v>23829</v>
      </c>
      <c r="G1899" t="s">
        <v>402</v>
      </c>
      <c r="H1899">
        <v>4</v>
      </c>
      <c r="I1899">
        <v>5.5</v>
      </c>
    </row>
    <row r="1900" spans="1:9" hidden="1" x14ac:dyDescent="0.5">
      <c r="A1900">
        <v>23</v>
      </c>
      <c r="B1900" t="s">
        <v>516</v>
      </c>
      <c r="C1900" t="s">
        <v>517</v>
      </c>
      <c r="D1900" t="s">
        <v>140</v>
      </c>
      <c r="E1900" t="s">
        <v>317</v>
      </c>
      <c r="F1900" t="s">
        <v>23829</v>
      </c>
      <c r="G1900" t="s">
        <v>418</v>
      </c>
      <c r="H1900">
        <v>6</v>
      </c>
      <c r="I1900">
        <v>5</v>
      </c>
    </row>
    <row r="1901" spans="1:9" hidden="1" x14ac:dyDescent="0.5">
      <c r="A1901">
        <v>23</v>
      </c>
      <c r="B1901" t="s">
        <v>478</v>
      </c>
      <c r="C1901" t="s">
        <v>479</v>
      </c>
      <c r="D1901" t="s">
        <v>140</v>
      </c>
      <c r="E1901" t="s">
        <v>231</v>
      </c>
      <c r="F1901" t="s">
        <v>23829</v>
      </c>
      <c r="G1901" t="s">
        <v>418</v>
      </c>
      <c r="H1901">
        <v>6</v>
      </c>
      <c r="I1901">
        <v>5</v>
      </c>
    </row>
    <row r="1902" spans="1:9" hidden="1" x14ac:dyDescent="0.5">
      <c r="A1902">
        <v>23</v>
      </c>
      <c r="B1902" t="s">
        <v>478</v>
      </c>
      <c r="C1902" t="s">
        <v>479</v>
      </c>
      <c r="D1902" t="s">
        <v>330</v>
      </c>
      <c r="E1902" t="s">
        <v>354</v>
      </c>
      <c r="F1902" t="s">
        <v>23829</v>
      </c>
      <c r="G1902" t="s">
        <v>418</v>
      </c>
      <c r="H1902">
        <v>6</v>
      </c>
      <c r="I1902">
        <v>5</v>
      </c>
    </row>
    <row r="1903" spans="1:9" hidden="1" x14ac:dyDescent="0.5">
      <c r="A1903">
        <v>23</v>
      </c>
      <c r="B1903" t="s">
        <v>597</v>
      </c>
      <c r="C1903" t="s">
        <v>517</v>
      </c>
      <c r="D1903" t="s">
        <v>140</v>
      </c>
      <c r="E1903" t="s">
        <v>360</v>
      </c>
      <c r="F1903" t="s">
        <v>23829</v>
      </c>
      <c r="G1903" t="s">
        <v>416</v>
      </c>
      <c r="H1903">
        <v>12</v>
      </c>
      <c r="I1903">
        <v>15.75</v>
      </c>
    </row>
    <row r="1904" spans="1:9" hidden="1" x14ac:dyDescent="0.5">
      <c r="A1904">
        <v>23</v>
      </c>
      <c r="B1904" t="s">
        <v>605</v>
      </c>
      <c r="C1904" t="s">
        <v>479</v>
      </c>
      <c r="D1904" t="s">
        <v>330</v>
      </c>
      <c r="E1904" t="s">
        <v>352</v>
      </c>
      <c r="F1904" t="s">
        <v>23829</v>
      </c>
      <c r="G1904" t="s">
        <v>400</v>
      </c>
      <c r="H1904">
        <v>1</v>
      </c>
      <c r="I1904">
        <v>0.75</v>
      </c>
    </row>
    <row r="1905" spans="1:9" hidden="1" x14ac:dyDescent="0.5">
      <c r="A1905">
        <v>23</v>
      </c>
      <c r="B1905" t="s">
        <v>605</v>
      </c>
      <c r="C1905" t="s">
        <v>540</v>
      </c>
      <c r="D1905" t="s">
        <v>330</v>
      </c>
      <c r="E1905" t="s">
        <v>344</v>
      </c>
      <c r="F1905" t="s">
        <v>23829</v>
      </c>
      <c r="G1905" t="s">
        <v>435</v>
      </c>
      <c r="H1905">
        <v>3</v>
      </c>
      <c r="I1905">
        <v>0.84000000000000008</v>
      </c>
    </row>
    <row r="1906" spans="1:9" hidden="1" x14ac:dyDescent="0.5">
      <c r="A1906">
        <v>23</v>
      </c>
      <c r="B1906" t="s">
        <v>605</v>
      </c>
      <c r="C1906" t="s">
        <v>517</v>
      </c>
      <c r="D1906" t="s">
        <v>140</v>
      </c>
      <c r="E1906" t="s">
        <v>370</v>
      </c>
      <c r="F1906" t="s">
        <v>23829</v>
      </c>
      <c r="G1906" t="s">
        <v>410</v>
      </c>
      <c r="H1906">
        <v>2</v>
      </c>
      <c r="I1906">
        <v>1.75</v>
      </c>
    </row>
    <row r="1907" spans="1:9" hidden="1" x14ac:dyDescent="0.5">
      <c r="A1907">
        <v>23</v>
      </c>
      <c r="B1907" t="s">
        <v>605</v>
      </c>
      <c r="C1907" t="s">
        <v>540</v>
      </c>
      <c r="D1907" t="s">
        <v>140</v>
      </c>
      <c r="E1907" t="s">
        <v>370</v>
      </c>
      <c r="F1907" t="s">
        <v>23829</v>
      </c>
      <c r="G1907" t="s">
        <v>410</v>
      </c>
      <c r="H1907">
        <v>2</v>
      </c>
      <c r="I1907">
        <v>2.25</v>
      </c>
    </row>
    <row r="1908" spans="1:9" hidden="1" x14ac:dyDescent="0.5">
      <c r="A1908">
        <v>23</v>
      </c>
      <c r="B1908" t="s">
        <v>597</v>
      </c>
      <c r="C1908" t="s">
        <v>517</v>
      </c>
      <c r="D1908" t="s">
        <v>140</v>
      </c>
      <c r="E1908" t="s">
        <v>317</v>
      </c>
      <c r="F1908" t="s">
        <v>23829</v>
      </c>
      <c r="G1908" t="s">
        <v>416</v>
      </c>
      <c r="H1908">
        <v>12</v>
      </c>
      <c r="I1908">
        <v>14.25</v>
      </c>
    </row>
    <row r="1909" spans="1:9" hidden="1" x14ac:dyDescent="0.5">
      <c r="A1909">
        <v>23</v>
      </c>
      <c r="B1909" t="s">
        <v>478</v>
      </c>
      <c r="C1909" t="s">
        <v>479</v>
      </c>
      <c r="D1909" t="s">
        <v>8</v>
      </c>
      <c r="E1909" t="s">
        <v>154</v>
      </c>
      <c r="F1909" t="s">
        <v>23829</v>
      </c>
      <c r="G1909" t="s">
        <v>402</v>
      </c>
      <c r="H1909">
        <v>1</v>
      </c>
      <c r="I1909">
        <v>0.17</v>
      </c>
    </row>
    <row r="1910" spans="1:9" hidden="1" x14ac:dyDescent="0.5">
      <c r="A1910">
        <v>23</v>
      </c>
      <c r="B1910" t="s">
        <v>478</v>
      </c>
      <c r="C1910" t="s">
        <v>479</v>
      </c>
      <c r="D1910" t="s">
        <v>140</v>
      </c>
      <c r="E1910" t="s">
        <v>7</v>
      </c>
      <c r="F1910" t="s">
        <v>23829</v>
      </c>
      <c r="G1910" t="s">
        <v>404</v>
      </c>
      <c r="H1910">
        <v>1</v>
      </c>
      <c r="I1910">
        <v>5</v>
      </c>
    </row>
    <row r="1911" spans="1:9" hidden="1" x14ac:dyDescent="0.5">
      <c r="A1911">
        <v>23</v>
      </c>
      <c r="B1911" t="s">
        <v>516</v>
      </c>
      <c r="C1911" t="s">
        <v>540</v>
      </c>
      <c r="D1911" t="s">
        <v>140</v>
      </c>
      <c r="E1911" t="s">
        <v>7</v>
      </c>
      <c r="F1911" t="s">
        <v>23829</v>
      </c>
      <c r="G1911" t="s">
        <v>400</v>
      </c>
      <c r="H1911">
        <v>3</v>
      </c>
      <c r="I1911">
        <v>4</v>
      </c>
    </row>
    <row r="1912" spans="1:9" hidden="1" x14ac:dyDescent="0.5">
      <c r="A1912">
        <v>23</v>
      </c>
      <c r="B1912" t="s">
        <v>478</v>
      </c>
      <c r="C1912" t="s">
        <v>479</v>
      </c>
      <c r="D1912" t="s">
        <v>330</v>
      </c>
      <c r="E1912" t="s">
        <v>354</v>
      </c>
      <c r="F1912" t="s">
        <v>23829</v>
      </c>
      <c r="G1912" t="s">
        <v>414</v>
      </c>
      <c r="H1912">
        <v>2</v>
      </c>
      <c r="I1912">
        <v>2.5</v>
      </c>
    </row>
    <row r="1913" spans="1:9" hidden="1" x14ac:dyDescent="0.5">
      <c r="A1913">
        <v>23</v>
      </c>
      <c r="B1913" t="s">
        <v>478</v>
      </c>
      <c r="C1913" t="s">
        <v>540</v>
      </c>
      <c r="D1913" t="s">
        <v>330</v>
      </c>
      <c r="E1913" t="s">
        <v>346</v>
      </c>
      <c r="F1913" t="s">
        <v>23829</v>
      </c>
      <c r="G1913" t="s">
        <v>414</v>
      </c>
      <c r="H1913">
        <v>5</v>
      </c>
      <c r="I1913">
        <v>4</v>
      </c>
    </row>
    <row r="1914" spans="1:9" hidden="1" x14ac:dyDescent="0.5">
      <c r="A1914">
        <v>23</v>
      </c>
      <c r="B1914" t="s">
        <v>597</v>
      </c>
      <c r="C1914" t="s">
        <v>517</v>
      </c>
      <c r="D1914" t="s">
        <v>140</v>
      </c>
      <c r="E1914" t="s">
        <v>358</v>
      </c>
      <c r="F1914" t="s">
        <v>23829</v>
      </c>
      <c r="G1914" t="s">
        <v>416</v>
      </c>
      <c r="H1914">
        <v>2</v>
      </c>
      <c r="I1914">
        <v>1</v>
      </c>
    </row>
    <row r="1915" spans="1:9" hidden="1" x14ac:dyDescent="0.5">
      <c r="A1915">
        <v>23</v>
      </c>
      <c r="B1915" t="s">
        <v>478</v>
      </c>
      <c r="C1915" t="s">
        <v>540</v>
      </c>
      <c r="D1915" t="s">
        <v>140</v>
      </c>
      <c r="E1915" t="s">
        <v>152</v>
      </c>
      <c r="F1915" t="s">
        <v>383</v>
      </c>
      <c r="G1915" t="s">
        <v>383</v>
      </c>
      <c r="H1915">
        <v>4</v>
      </c>
      <c r="I1915">
        <v>239</v>
      </c>
    </row>
    <row r="1916" spans="1:9" hidden="1" x14ac:dyDescent="0.5">
      <c r="A1916">
        <v>23</v>
      </c>
      <c r="B1916" t="s">
        <v>605</v>
      </c>
      <c r="C1916" t="s">
        <v>540</v>
      </c>
      <c r="D1916" t="s">
        <v>8</v>
      </c>
      <c r="E1916" t="s">
        <v>217</v>
      </c>
      <c r="F1916" t="s">
        <v>23829</v>
      </c>
      <c r="G1916" t="s">
        <v>410</v>
      </c>
      <c r="H1916">
        <v>2</v>
      </c>
      <c r="I1916">
        <v>1.25</v>
      </c>
    </row>
    <row r="1917" spans="1:9" hidden="1" x14ac:dyDescent="0.5">
      <c r="A1917">
        <v>23</v>
      </c>
      <c r="B1917" t="s">
        <v>516</v>
      </c>
      <c r="C1917" t="s">
        <v>517</v>
      </c>
      <c r="D1917" t="s">
        <v>140</v>
      </c>
      <c r="E1917" t="s">
        <v>7</v>
      </c>
      <c r="F1917" t="s">
        <v>23829</v>
      </c>
      <c r="G1917" t="s">
        <v>412</v>
      </c>
      <c r="H1917">
        <v>7</v>
      </c>
      <c r="I1917">
        <v>14.5</v>
      </c>
    </row>
    <row r="1918" spans="1:9" hidden="1" x14ac:dyDescent="0.5">
      <c r="A1918">
        <v>23</v>
      </c>
      <c r="B1918" t="s">
        <v>597</v>
      </c>
      <c r="C1918" t="s">
        <v>517</v>
      </c>
      <c r="D1918" t="s">
        <v>140</v>
      </c>
      <c r="E1918" t="s">
        <v>360</v>
      </c>
      <c r="F1918" t="s">
        <v>23829</v>
      </c>
      <c r="G1918" t="s">
        <v>402</v>
      </c>
      <c r="H1918">
        <v>2</v>
      </c>
      <c r="I1918">
        <v>0.5</v>
      </c>
    </row>
    <row r="1919" spans="1:9" hidden="1" x14ac:dyDescent="0.5">
      <c r="A1919">
        <v>23</v>
      </c>
      <c r="B1919" t="s">
        <v>516</v>
      </c>
      <c r="C1919" t="s">
        <v>479</v>
      </c>
      <c r="D1919" t="s">
        <v>140</v>
      </c>
      <c r="E1919" t="s">
        <v>7</v>
      </c>
      <c r="F1919" t="s">
        <v>23829</v>
      </c>
      <c r="G1919" t="s">
        <v>400</v>
      </c>
      <c r="H1919">
        <v>1</v>
      </c>
      <c r="I1919">
        <v>0.33</v>
      </c>
    </row>
    <row r="1920" spans="1:9" hidden="1" x14ac:dyDescent="0.5">
      <c r="A1920">
        <v>23</v>
      </c>
      <c r="B1920" t="s">
        <v>516</v>
      </c>
      <c r="C1920" t="s">
        <v>540</v>
      </c>
      <c r="D1920" t="s">
        <v>140</v>
      </c>
      <c r="E1920" t="s">
        <v>7</v>
      </c>
      <c r="F1920" t="s">
        <v>23829</v>
      </c>
      <c r="G1920" t="s">
        <v>410</v>
      </c>
      <c r="H1920">
        <v>1</v>
      </c>
      <c r="I1920">
        <v>0.5</v>
      </c>
    </row>
    <row r="1921" spans="1:10" hidden="1" x14ac:dyDescent="0.5">
      <c r="A1921">
        <v>23</v>
      </c>
      <c r="B1921" t="s">
        <v>478</v>
      </c>
      <c r="C1921" t="s">
        <v>540</v>
      </c>
      <c r="D1921" t="s">
        <v>140</v>
      </c>
      <c r="E1921" t="s">
        <v>370</v>
      </c>
      <c r="F1921" t="s">
        <v>23829</v>
      </c>
      <c r="G1921" t="s">
        <v>410</v>
      </c>
      <c r="H1921">
        <v>2</v>
      </c>
      <c r="I1921">
        <v>2.5</v>
      </c>
    </row>
    <row r="1922" spans="1:10" hidden="1" x14ac:dyDescent="0.5">
      <c r="A1922">
        <v>23</v>
      </c>
      <c r="B1922" t="s">
        <v>478</v>
      </c>
      <c r="C1922" t="s">
        <v>540</v>
      </c>
      <c r="D1922" t="s">
        <v>140</v>
      </c>
      <c r="E1922" t="s">
        <v>146</v>
      </c>
      <c r="F1922" t="s">
        <v>23829</v>
      </c>
      <c r="G1922" t="s">
        <v>414</v>
      </c>
      <c r="H1922">
        <v>1</v>
      </c>
      <c r="I1922">
        <v>2</v>
      </c>
    </row>
    <row r="1923" spans="1:10" hidden="1" x14ac:dyDescent="0.5">
      <c r="A1923">
        <v>23</v>
      </c>
      <c r="B1923" t="s">
        <v>478</v>
      </c>
      <c r="C1923" t="s">
        <v>540</v>
      </c>
      <c r="D1923" t="s">
        <v>330</v>
      </c>
      <c r="E1923" t="s">
        <v>346</v>
      </c>
      <c r="F1923" t="s">
        <v>23829</v>
      </c>
      <c r="G1923" t="s">
        <v>402</v>
      </c>
      <c r="H1923">
        <v>3</v>
      </c>
      <c r="I1923">
        <v>0.67</v>
      </c>
    </row>
    <row r="1924" spans="1:10" hidden="1" x14ac:dyDescent="0.5">
      <c r="A1924">
        <v>23</v>
      </c>
      <c r="B1924" t="s">
        <v>478</v>
      </c>
      <c r="C1924" t="s">
        <v>517</v>
      </c>
      <c r="D1924" t="s">
        <v>8</v>
      </c>
      <c r="E1924" t="s">
        <v>217</v>
      </c>
      <c r="F1924" t="s">
        <v>23829</v>
      </c>
      <c r="G1924" t="s">
        <v>404</v>
      </c>
      <c r="H1924">
        <v>3</v>
      </c>
      <c r="I1924">
        <v>0.5</v>
      </c>
    </row>
    <row r="1925" spans="1:10" hidden="1" x14ac:dyDescent="0.5">
      <c r="A1925">
        <v>23</v>
      </c>
      <c r="B1925" t="s">
        <v>395</v>
      </c>
      <c r="C1925" t="s">
        <v>479</v>
      </c>
      <c r="D1925" t="s">
        <v>140</v>
      </c>
      <c r="E1925" t="s">
        <v>187</v>
      </c>
      <c r="F1925" t="s">
        <v>23829</v>
      </c>
      <c r="G1925" t="s">
        <v>410</v>
      </c>
      <c r="H1925">
        <v>2</v>
      </c>
      <c r="I1925">
        <v>5.25</v>
      </c>
    </row>
    <row r="1926" spans="1:10" hidden="1" x14ac:dyDescent="0.5">
      <c r="A1926">
        <v>23</v>
      </c>
      <c r="B1926" t="s">
        <v>605</v>
      </c>
      <c r="C1926" t="s">
        <v>540</v>
      </c>
      <c r="D1926" t="s">
        <v>140</v>
      </c>
      <c r="E1926" t="s">
        <v>7</v>
      </c>
      <c r="F1926" t="s">
        <v>23829</v>
      </c>
      <c r="G1926" t="s">
        <v>435</v>
      </c>
      <c r="H1926">
        <v>1</v>
      </c>
      <c r="I1926">
        <v>0.5</v>
      </c>
    </row>
    <row r="1927" spans="1:10" hidden="1" x14ac:dyDescent="0.5">
      <c r="A1927">
        <v>23</v>
      </c>
      <c r="B1927" t="s">
        <v>597</v>
      </c>
      <c r="C1927" t="s">
        <v>517</v>
      </c>
      <c r="D1927" t="s">
        <v>140</v>
      </c>
      <c r="E1927" t="s">
        <v>7</v>
      </c>
      <c r="F1927" t="s">
        <v>23829</v>
      </c>
      <c r="G1927" t="s">
        <v>412</v>
      </c>
      <c r="H1927">
        <v>5</v>
      </c>
      <c r="I1927">
        <v>4.75</v>
      </c>
    </row>
    <row r="1928" spans="1:10" hidden="1" x14ac:dyDescent="0.5">
      <c r="A1928">
        <v>23</v>
      </c>
      <c r="B1928" t="s">
        <v>478</v>
      </c>
      <c r="C1928" t="s">
        <v>517</v>
      </c>
      <c r="D1928" t="s">
        <v>8</v>
      </c>
      <c r="E1928" t="s">
        <v>154</v>
      </c>
      <c r="F1928" t="s">
        <v>23829</v>
      </c>
      <c r="G1928" t="s">
        <v>410</v>
      </c>
      <c r="H1928">
        <v>3</v>
      </c>
      <c r="I1928">
        <v>12</v>
      </c>
    </row>
    <row r="1929" spans="1:10" hidden="1" x14ac:dyDescent="0.5">
      <c r="A1929">
        <v>23</v>
      </c>
      <c r="B1929" t="s">
        <v>605</v>
      </c>
      <c r="C1929" t="s">
        <v>479</v>
      </c>
      <c r="D1929" t="s">
        <v>79</v>
      </c>
      <c r="E1929" t="s">
        <v>203</v>
      </c>
      <c r="F1929" t="s">
        <v>23829</v>
      </c>
      <c r="G1929" t="s">
        <v>435</v>
      </c>
      <c r="H1929">
        <v>2</v>
      </c>
      <c r="I1929">
        <v>1.08</v>
      </c>
    </row>
    <row r="1930" spans="1:10" hidden="1" x14ac:dyDescent="0.5">
      <c r="A1930">
        <v>23</v>
      </c>
      <c r="B1930" t="s">
        <v>516</v>
      </c>
      <c r="C1930" t="s">
        <v>517</v>
      </c>
      <c r="D1930" t="s">
        <v>140</v>
      </c>
      <c r="E1930" t="s">
        <v>7</v>
      </c>
      <c r="F1930" t="s">
        <v>23829</v>
      </c>
      <c r="G1930" t="s">
        <v>408</v>
      </c>
      <c r="H1930">
        <v>2</v>
      </c>
      <c r="I1930">
        <v>6.75</v>
      </c>
    </row>
    <row r="1931" spans="1:10" hidden="1" x14ac:dyDescent="0.5">
      <c r="A1931">
        <v>23</v>
      </c>
      <c r="B1931" t="s">
        <v>395</v>
      </c>
      <c r="C1931" t="s">
        <v>517</v>
      </c>
      <c r="D1931" t="s">
        <v>79</v>
      </c>
      <c r="E1931" t="s">
        <v>207</v>
      </c>
      <c r="F1931" t="s">
        <v>23829</v>
      </c>
      <c r="G1931" t="s">
        <v>410</v>
      </c>
      <c r="H1931">
        <v>3</v>
      </c>
      <c r="I1931">
        <v>0.25</v>
      </c>
    </row>
    <row r="1932" spans="1:10" hidden="1" x14ac:dyDescent="0.5">
      <c r="A1932">
        <v>23</v>
      </c>
      <c r="B1932" t="s">
        <v>516</v>
      </c>
      <c r="C1932" t="s">
        <v>479</v>
      </c>
      <c r="D1932" t="s">
        <v>140</v>
      </c>
      <c r="E1932" t="s">
        <v>231</v>
      </c>
      <c r="F1932" t="s">
        <v>23829</v>
      </c>
      <c r="G1932" t="s">
        <v>408</v>
      </c>
      <c r="H1932">
        <v>2</v>
      </c>
      <c r="I1932">
        <v>0.52</v>
      </c>
    </row>
    <row r="1933" spans="1:10" hidden="1" x14ac:dyDescent="0.5">
      <c r="A1933">
        <v>23</v>
      </c>
      <c r="B1933" t="s">
        <v>597</v>
      </c>
      <c r="C1933" t="s">
        <v>517</v>
      </c>
      <c r="D1933" t="s">
        <v>8</v>
      </c>
      <c r="E1933" t="s">
        <v>213</v>
      </c>
      <c r="F1933" t="s">
        <v>23829</v>
      </c>
      <c r="G1933" t="s">
        <v>416</v>
      </c>
      <c r="H1933">
        <v>2</v>
      </c>
      <c r="I1933">
        <v>2.5</v>
      </c>
    </row>
    <row r="1934" spans="1:10" hidden="1" x14ac:dyDescent="0.5">
      <c r="A1934">
        <v>23</v>
      </c>
      <c r="B1934" t="s">
        <v>383</v>
      </c>
      <c r="C1934" t="s">
        <v>517</v>
      </c>
      <c r="D1934" t="s">
        <v>8</v>
      </c>
      <c r="E1934" t="s">
        <v>213</v>
      </c>
      <c r="F1934" t="s">
        <v>383</v>
      </c>
      <c r="G1934" t="s">
        <v>383</v>
      </c>
      <c r="H1934">
        <v>2</v>
      </c>
      <c r="I1934">
        <v>2</v>
      </c>
      <c r="J1934" t="s">
        <v>550</v>
      </c>
    </row>
    <row r="1935" spans="1:10" hidden="1" x14ac:dyDescent="0.5">
      <c r="A1935">
        <v>23</v>
      </c>
      <c r="B1935" t="s">
        <v>605</v>
      </c>
      <c r="C1935" t="s">
        <v>517</v>
      </c>
      <c r="D1935" t="s">
        <v>8</v>
      </c>
      <c r="E1935" t="s">
        <v>154</v>
      </c>
      <c r="F1935" t="s">
        <v>23829</v>
      </c>
      <c r="G1935" t="s">
        <v>410</v>
      </c>
      <c r="H1935">
        <v>2</v>
      </c>
      <c r="I1935">
        <v>9</v>
      </c>
    </row>
    <row r="1936" spans="1:10" hidden="1" x14ac:dyDescent="0.5">
      <c r="A1936">
        <v>23</v>
      </c>
      <c r="B1936" t="s">
        <v>605</v>
      </c>
      <c r="C1936" t="s">
        <v>479</v>
      </c>
      <c r="D1936" t="s">
        <v>140</v>
      </c>
      <c r="E1936" t="s">
        <v>7</v>
      </c>
      <c r="F1936" t="s">
        <v>23829</v>
      </c>
      <c r="G1936" t="s">
        <v>400</v>
      </c>
      <c r="H1936">
        <v>1</v>
      </c>
      <c r="I1936">
        <v>2</v>
      </c>
    </row>
    <row r="1937" spans="1:10" hidden="1" x14ac:dyDescent="0.5">
      <c r="A1937">
        <v>23</v>
      </c>
      <c r="B1937" t="s">
        <v>605</v>
      </c>
      <c r="C1937" t="s">
        <v>540</v>
      </c>
      <c r="D1937" t="s">
        <v>8</v>
      </c>
      <c r="E1937" t="s">
        <v>332</v>
      </c>
      <c r="F1937" t="s">
        <v>23829</v>
      </c>
      <c r="G1937" t="s">
        <v>418</v>
      </c>
      <c r="H1937">
        <v>1</v>
      </c>
      <c r="I1937">
        <v>1</v>
      </c>
    </row>
    <row r="1938" spans="1:10" hidden="1" x14ac:dyDescent="0.5">
      <c r="A1938">
        <v>23</v>
      </c>
      <c r="B1938" t="s">
        <v>383</v>
      </c>
      <c r="C1938" t="s">
        <v>517</v>
      </c>
      <c r="D1938" t="s">
        <v>140</v>
      </c>
      <c r="E1938" t="s">
        <v>7</v>
      </c>
      <c r="F1938" t="s">
        <v>383</v>
      </c>
      <c r="G1938" t="s">
        <v>383</v>
      </c>
      <c r="H1938">
        <v>6</v>
      </c>
      <c r="I1938">
        <v>105</v>
      </c>
      <c r="J1938" t="s">
        <v>550</v>
      </c>
    </row>
    <row r="1939" spans="1:10" hidden="1" x14ac:dyDescent="0.5">
      <c r="A1939">
        <v>23</v>
      </c>
      <c r="B1939" t="s">
        <v>516</v>
      </c>
      <c r="C1939" t="s">
        <v>517</v>
      </c>
      <c r="D1939" t="s">
        <v>8</v>
      </c>
      <c r="E1939" t="s">
        <v>7</v>
      </c>
      <c r="F1939" t="s">
        <v>23829</v>
      </c>
      <c r="G1939" t="s">
        <v>400</v>
      </c>
      <c r="H1939">
        <v>2</v>
      </c>
      <c r="I1939">
        <v>6</v>
      </c>
    </row>
    <row r="1940" spans="1:10" hidden="1" x14ac:dyDescent="0.5">
      <c r="A1940">
        <v>23</v>
      </c>
      <c r="B1940" t="s">
        <v>516</v>
      </c>
      <c r="C1940" t="s">
        <v>517</v>
      </c>
      <c r="D1940" t="s">
        <v>8</v>
      </c>
      <c r="E1940" t="s">
        <v>7</v>
      </c>
      <c r="F1940" t="s">
        <v>23829</v>
      </c>
      <c r="G1940" t="s">
        <v>408</v>
      </c>
      <c r="H1940">
        <v>2</v>
      </c>
      <c r="I1940">
        <v>10.75</v>
      </c>
    </row>
    <row r="1941" spans="1:10" hidden="1" x14ac:dyDescent="0.5">
      <c r="A1941">
        <v>23</v>
      </c>
      <c r="B1941" t="s">
        <v>383</v>
      </c>
      <c r="C1941" t="s">
        <v>540</v>
      </c>
      <c r="D1941" t="s">
        <v>140</v>
      </c>
      <c r="E1941" t="s">
        <v>7</v>
      </c>
      <c r="F1941" t="s">
        <v>383</v>
      </c>
      <c r="G1941" t="s">
        <v>383</v>
      </c>
      <c r="H1941">
        <v>3</v>
      </c>
      <c r="I1941">
        <v>120</v>
      </c>
      <c r="J1941" t="s">
        <v>550</v>
      </c>
    </row>
    <row r="1942" spans="1:10" hidden="1" x14ac:dyDescent="0.5">
      <c r="A1942">
        <v>23</v>
      </c>
      <c r="B1942" t="s">
        <v>478</v>
      </c>
      <c r="C1942" t="s">
        <v>540</v>
      </c>
      <c r="D1942" t="s">
        <v>140</v>
      </c>
      <c r="E1942" t="s">
        <v>7</v>
      </c>
      <c r="F1942" t="s">
        <v>23829</v>
      </c>
      <c r="G1942" t="s">
        <v>414</v>
      </c>
      <c r="H1942">
        <v>1</v>
      </c>
      <c r="I1942">
        <v>1</v>
      </c>
    </row>
    <row r="1943" spans="1:10" hidden="1" x14ac:dyDescent="0.5">
      <c r="A1943">
        <v>23</v>
      </c>
      <c r="B1943" t="s">
        <v>478</v>
      </c>
      <c r="C1943" t="s">
        <v>540</v>
      </c>
      <c r="D1943" t="s">
        <v>330</v>
      </c>
      <c r="E1943" t="s">
        <v>344</v>
      </c>
      <c r="F1943" t="s">
        <v>23829</v>
      </c>
      <c r="G1943" t="s">
        <v>406</v>
      </c>
      <c r="H1943">
        <v>2</v>
      </c>
      <c r="I1943">
        <v>1</v>
      </c>
    </row>
    <row r="1944" spans="1:10" hidden="1" x14ac:dyDescent="0.5">
      <c r="A1944">
        <v>23</v>
      </c>
      <c r="B1944" t="s">
        <v>516</v>
      </c>
      <c r="C1944" t="s">
        <v>540</v>
      </c>
      <c r="D1944" t="s">
        <v>140</v>
      </c>
      <c r="E1944" t="s">
        <v>7</v>
      </c>
      <c r="F1944" t="s">
        <v>23829</v>
      </c>
      <c r="G1944" t="s">
        <v>412</v>
      </c>
      <c r="H1944">
        <v>3</v>
      </c>
      <c r="I1944">
        <v>4.75</v>
      </c>
    </row>
    <row r="1945" spans="1:10" hidden="1" x14ac:dyDescent="0.5">
      <c r="A1945">
        <v>23</v>
      </c>
      <c r="B1945" t="s">
        <v>516</v>
      </c>
      <c r="C1945" t="s">
        <v>517</v>
      </c>
      <c r="D1945" t="s">
        <v>140</v>
      </c>
      <c r="E1945" t="s">
        <v>7</v>
      </c>
      <c r="F1945" t="s">
        <v>23829</v>
      </c>
      <c r="G1945" t="s">
        <v>435</v>
      </c>
      <c r="H1945">
        <v>2</v>
      </c>
      <c r="I1945">
        <v>10.67</v>
      </c>
    </row>
    <row r="1946" spans="1:10" hidden="1" x14ac:dyDescent="0.5">
      <c r="A1946">
        <v>23</v>
      </c>
      <c r="B1946" t="s">
        <v>605</v>
      </c>
      <c r="C1946" t="s">
        <v>517</v>
      </c>
      <c r="D1946" t="s">
        <v>330</v>
      </c>
      <c r="E1946" t="s">
        <v>344</v>
      </c>
      <c r="F1946" t="s">
        <v>23829</v>
      </c>
      <c r="G1946" t="s">
        <v>457</v>
      </c>
      <c r="H1946">
        <v>2</v>
      </c>
      <c r="I1946">
        <v>1.08</v>
      </c>
    </row>
    <row r="1947" spans="1:10" hidden="1" x14ac:dyDescent="0.5">
      <c r="A1947">
        <v>24</v>
      </c>
      <c r="B1947" t="s">
        <v>605</v>
      </c>
      <c r="C1947" t="s">
        <v>540</v>
      </c>
      <c r="D1947" t="s">
        <v>8</v>
      </c>
      <c r="E1947" t="s">
        <v>213</v>
      </c>
      <c r="F1947" t="s">
        <v>23829</v>
      </c>
      <c r="G1947" t="s">
        <v>410</v>
      </c>
      <c r="H1947">
        <v>2</v>
      </c>
      <c r="I1947">
        <v>2</v>
      </c>
    </row>
    <row r="1948" spans="1:10" hidden="1" x14ac:dyDescent="0.5">
      <c r="A1948">
        <v>24</v>
      </c>
      <c r="B1948" t="s">
        <v>478</v>
      </c>
      <c r="C1948" t="s">
        <v>479</v>
      </c>
      <c r="D1948" t="s">
        <v>140</v>
      </c>
      <c r="E1948" t="s">
        <v>395</v>
      </c>
      <c r="F1948" t="s">
        <v>23829</v>
      </c>
      <c r="G1948" t="s">
        <v>410</v>
      </c>
      <c r="H1948">
        <v>3</v>
      </c>
      <c r="I1948">
        <v>6.5</v>
      </c>
    </row>
    <row r="1949" spans="1:10" hidden="1" x14ac:dyDescent="0.5">
      <c r="A1949">
        <v>24</v>
      </c>
      <c r="B1949" t="s">
        <v>605</v>
      </c>
      <c r="C1949" t="s">
        <v>479</v>
      </c>
      <c r="D1949" t="s">
        <v>79</v>
      </c>
      <c r="E1949" t="s">
        <v>207</v>
      </c>
      <c r="F1949" t="s">
        <v>23829</v>
      </c>
      <c r="G1949" t="s">
        <v>410</v>
      </c>
      <c r="H1949">
        <v>3</v>
      </c>
      <c r="I1949">
        <v>4</v>
      </c>
    </row>
    <row r="1950" spans="1:10" hidden="1" x14ac:dyDescent="0.5">
      <c r="A1950">
        <v>24</v>
      </c>
      <c r="B1950" t="s">
        <v>395</v>
      </c>
      <c r="C1950" t="s">
        <v>517</v>
      </c>
      <c r="D1950" t="s">
        <v>79</v>
      </c>
      <c r="E1950" t="s">
        <v>207</v>
      </c>
      <c r="F1950" t="s">
        <v>23829</v>
      </c>
      <c r="G1950" t="s">
        <v>410</v>
      </c>
      <c r="H1950">
        <v>3</v>
      </c>
      <c r="I1950">
        <v>1.5</v>
      </c>
    </row>
    <row r="1951" spans="1:10" hidden="1" x14ac:dyDescent="0.5">
      <c r="A1951">
        <v>24</v>
      </c>
      <c r="B1951" t="s">
        <v>605</v>
      </c>
      <c r="C1951" t="s">
        <v>479</v>
      </c>
      <c r="D1951" t="s">
        <v>8</v>
      </c>
      <c r="E1951" t="s">
        <v>213</v>
      </c>
      <c r="F1951" t="s">
        <v>23829</v>
      </c>
      <c r="G1951" t="s">
        <v>410</v>
      </c>
      <c r="H1951">
        <v>1</v>
      </c>
      <c r="I1951">
        <v>1.5</v>
      </c>
    </row>
    <row r="1952" spans="1:10" hidden="1" x14ac:dyDescent="0.5">
      <c r="A1952">
        <v>24</v>
      </c>
      <c r="B1952" t="s">
        <v>163</v>
      </c>
      <c r="C1952" t="s">
        <v>517</v>
      </c>
      <c r="D1952" t="s">
        <v>140</v>
      </c>
      <c r="E1952" t="s">
        <v>173</v>
      </c>
      <c r="F1952" t="s">
        <v>23829</v>
      </c>
      <c r="G1952" t="s">
        <v>447</v>
      </c>
      <c r="H1952">
        <v>41</v>
      </c>
      <c r="I1952">
        <v>49.25</v>
      </c>
    </row>
    <row r="1953" spans="1:9" hidden="1" x14ac:dyDescent="0.5">
      <c r="A1953">
        <v>24</v>
      </c>
      <c r="B1953" t="s">
        <v>395</v>
      </c>
      <c r="C1953" t="s">
        <v>517</v>
      </c>
      <c r="D1953" t="s">
        <v>140</v>
      </c>
      <c r="E1953" t="s">
        <v>395</v>
      </c>
      <c r="F1953" t="s">
        <v>23829</v>
      </c>
      <c r="G1953" t="s">
        <v>420</v>
      </c>
      <c r="H1953">
        <v>15</v>
      </c>
      <c r="I1953">
        <v>20.130000000000003</v>
      </c>
    </row>
    <row r="1954" spans="1:9" hidden="1" x14ac:dyDescent="0.5">
      <c r="A1954">
        <v>24</v>
      </c>
      <c r="B1954" t="s">
        <v>478</v>
      </c>
      <c r="C1954" t="s">
        <v>479</v>
      </c>
      <c r="D1954" t="s">
        <v>8</v>
      </c>
      <c r="E1954" t="s">
        <v>154</v>
      </c>
      <c r="F1954" t="s">
        <v>23829</v>
      </c>
      <c r="G1954" t="s">
        <v>402</v>
      </c>
      <c r="H1954">
        <v>5</v>
      </c>
      <c r="I1954">
        <v>1.92</v>
      </c>
    </row>
    <row r="1955" spans="1:9" hidden="1" x14ac:dyDescent="0.5">
      <c r="A1955">
        <v>24</v>
      </c>
      <c r="B1955" t="s">
        <v>597</v>
      </c>
      <c r="C1955" t="s">
        <v>517</v>
      </c>
      <c r="D1955" t="s">
        <v>140</v>
      </c>
      <c r="E1955" t="s">
        <v>317</v>
      </c>
      <c r="F1955" t="s">
        <v>23829</v>
      </c>
      <c r="G1955" t="s">
        <v>410</v>
      </c>
      <c r="H1955">
        <v>1</v>
      </c>
      <c r="I1955">
        <v>0.5</v>
      </c>
    </row>
    <row r="1956" spans="1:9" hidden="1" x14ac:dyDescent="0.5">
      <c r="A1956">
        <v>24</v>
      </c>
      <c r="B1956" t="s">
        <v>163</v>
      </c>
      <c r="C1956" t="s">
        <v>517</v>
      </c>
      <c r="D1956" t="s">
        <v>140</v>
      </c>
      <c r="E1956" t="s">
        <v>173</v>
      </c>
      <c r="F1956" t="s">
        <v>23829</v>
      </c>
      <c r="G1956" t="s">
        <v>453</v>
      </c>
      <c r="H1956">
        <v>5</v>
      </c>
      <c r="I1956">
        <v>5.25</v>
      </c>
    </row>
    <row r="1957" spans="1:9" hidden="1" x14ac:dyDescent="0.5">
      <c r="A1957">
        <v>24</v>
      </c>
      <c r="B1957" t="s">
        <v>163</v>
      </c>
      <c r="C1957" t="s">
        <v>479</v>
      </c>
      <c r="D1957" t="s">
        <v>140</v>
      </c>
      <c r="E1957" t="s">
        <v>390</v>
      </c>
      <c r="F1957" t="s">
        <v>23829</v>
      </c>
      <c r="G1957" t="s">
        <v>443</v>
      </c>
      <c r="H1957">
        <v>1</v>
      </c>
      <c r="I1957">
        <v>3</v>
      </c>
    </row>
    <row r="1958" spans="1:9" hidden="1" x14ac:dyDescent="0.5">
      <c r="A1958">
        <v>24</v>
      </c>
      <c r="B1958" t="s">
        <v>163</v>
      </c>
      <c r="C1958" t="s">
        <v>517</v>
      </c>
      <c r="D1958" t="s">
        <v>140</v>
      </c>
      <c r="E1958" t="s">
        <v>173</v>
      </c>
      <c r="F1958" t="s">
        <v>23829</v>
      </c>
      <c r="G1958" t="s">
        <v>443</v>
      </c>
      <c r="H1958">
        <v>5</v>
      </c>
      <c r="I1958">
        <v>30.5</v>
      </c>
    </row>
    <row r="1959" spans="1:9" hidden="1" x14ac:dyDescent="0.5">
      <c r="A1959">
        <v>24</v>
      </c>
      <c r="B1959" t="s">
        <v>478</v>
      </c>
      <c r="C1959" t="s">
        <v>517</v>
      </c>
      <c r="D1959" t="s">
        <v>8</v>
      </c>
      <c r="E1959" t="s">
        <v>209</v>
      </c>
      <c r="F1959" t="s">
        <v>23829</v>
      </c>
      <c r="G1959" t="s">
        <v>404</v>
      </c>
      <c r="H1959">
        <v>8</v>
      </c>
      <c r="I1959">
        <v>10.5</v>
      </c>
    </row>
    <row r="1960" spans="1:9" hidden="1" x14ac:dyDescent="0.5">
      <c r="A1960">
        <v>24</v>
      </c>
      <c r="B1960" t="s">
        <v>478</v>
      </c>
      <c r="C1960" t="s">
        <v>540</v>
      </c>
      <c r="D1960" t="s">
        <v>140</v>
      </c>
      <c r="E1960" t="s">
        <v>7</v>
      </c>
      <c r="F1960" t="s">
        <v>23829</v>
      </c>
      <c r="G1960" t="s">
        <v>400</v>
      </c>
      <c r="H1960">
        <v>1</v>
      </c>
      <c r="I1960">
        <v>0.25</v>
      </c>
    </row>
    <row r="1961" spans="1:9" hidden="1" x14ac:dyDescent="0.5">
      <c r="A1961">
        <v>24</v>
      </c>
      <c r="B1961" t="s">
        <v>163</v>
      </c>
      <c r="C1961" t="s">
        <v>479</v>
      </c>
      <c r="D1961" t="s">
        <v>140</v>
      </c>
      <c r="E1961" t="s">
        <v>187</v>
      </c>
      <c r="F1961" t="s">
        <v>23829</v>
      </c>
      <c r="G1961" t="s">
        <v>451</v>
      </c>
      <c r="H1961">
        <v>4</v>
      </c>
      <c r="I1961">
        <v>3</v>
      </c>
    </row>
    <row r="1962" spans="1:9" hidden="1" x14ac:dyDescent="0.5">
      <c r="A1962">
        <v>24</v>
      </c>
      <c r="B1962" t="s">
        <v>478</v>
      </c>
      <c r="C1962" t="s">
        <v>479</v>
      </c>
      <c r="D1962" t="s">
        <v>140</v>
      </c>
      <c r="E1962" t="s">
        <v>146</v>
      </c>
      <c r="F1962" t="s">
        <v>23829</v>
      </c>
      <c r="G1962" t="s">
        <v>414</v>
      </c>
      <c r="H1962">
        <v>6</v>
      </c>
      <c r="I1962">
        <v>16.5</v>
      </c>
    </row>
    <row r="1963" spans="1:9" hidden="1" x14ac:dyDescent="0.5">
      <c r="A1963">
        <v>24</v>
      </c>
      <c r="B1963" t="s">
        <v>163</v>
      </c>
      <c r="C1963" t="s">
        <v>479</v>
      </c>
      <c r="D1963" t="s">
        <v>140</v>
      </c>
      <c r="E1963" t="s">
        <v>390</v>
      </c>
      <c r="F1963" t="s">
        <v>23829</v>
      </c>
      <c r="G1963" t="s">
        <v>457</v>
      </c>
      <c r="H1963">
        <v>2</v>
      </c>
      <c r="I1963">
        <v>3.42</v>
      </c>
    </row>
    <row r="1964" spans="1:9" hidden="1" x14ac:dyDescent="0.5">
      <c r="A1964">
        <v>24</v>
      </c>
      <c r="B1964" t="s">
        <v>597</v>
      </c>
      <c r="C1964" t="s">
        <v>517</v>
      </c>
      <c r="D1964" t="s">
        <v>140</v>
      </c>
      <c r="E1964" t="s">
        <v>7</v>
      </c>
      <c r="F1964" t="s">
        <v>23829</v>
      </c>
      <c r="G1964" t="s">
        <v>412</v>
      </c>
      <c r="H1964">
        <v>5</v>
      </c>
      <c r="I1964">
        <v>3</v>
      </c>
    </row>
    <row r="1965" spans="1:9" hidden="1" x14ac:dyDescent="0.5">
      <c r="A1965">
        <v>24</v>
      </c>
      <c r="B1965" t="s">
        <v>516</v>
      </c>
      <c r="C1965" t="s">
        <v>517</v>
      </c>
      <c r="D1965" t="s">
        <v>8</v>
      </c>
      <c r="E1965" t="s">
        <v>7</v>
      </c>
      <c r="F1965" t="s">
        <v>23829</v>
      </c>
      <c r="G1965" t="s">
        <v>412</v>
      </c>
      <c r="H1965">
        <v>7</v>
      </c>
      <c r="I1965">
        <v>11</v>
      </c>
    </row>
    <row r="1966" spans="1:9" hidden="1" x14ac:dyDescent="0.5">
      <c r="A1966">
        <v>24</v>
      </c>
      <c r="B1966" t="s">
        <v>478</v>
      </c>
      <c r="C1966" t="s">
        <v>479</v>
      </c>
      <c r="D1966" t="s">
        <v>79</v>
      </c>
      <c r="E1966" t="s">
        <v>199</v>
      </c>
      <c r="F1966" t="s">
        <v>23829</v>
      </c>
      <c r="G1966" t="s">
        <v>402</v>
      </c>
      <c r="H1966">
        <v>4</v>
      </c>
      <c r="I1966">
        <v>18</v>
      </c>
    </row>
    <row r="1967" spans="1:9" hidden="1" x14ac:dyDescent="0.5">
      <c r="A1967">
        <v>24</v>
      </c>
      <c r="B1967" t="s">
        <v>163</v>
      </c>
      <c r="C1967" t="s">
        <v>517</v>
      </c>
      <c r="D1967" t="s">
        <v>140</v>
      </c>
      <c r="E1967" t="s">
        <v>187</v>
      </c>
      <c r="F1967" t="s">
        <v>23829</v>
      </c>
      <c r="G1967" t="s">
        <v>457</v>
      </c>
      <c r="H1967">
        <v>5</v>
      </c>
      <c r="I1967">
        <v>2.17</v>
      </c>
    </row>
    <row r="1968" spans="1:9" hidden="1" x14ac:dyDescent="0.5">
      <c r="A1968">
        <v>24</v>
      </c>
      <c r="B1968" t="s">
        <v>516</v>
      </c>
      <c r="C1968" t="s">
        <v>517</v>
      </c>
      <c r="D1968" t="s">
        <v>140</v>
      </c>
      <c r="E1968" t="s">
        <v>7</v>
      </c>
      <c r="F1968" t="s">
        <v>23829</v>
      </c>
      <c r="G1968" t="s">
        <v>418</v>
      </c>
      <c r="H1968">
        <v>34</v>
      </c>
      <c r="I1968">
        <v>56</v>
      </c>
    </row>
    <row r="1969" spans="1:10" hidden="1" x14ac:dyDescent="0.5">
      <c r="A1969">
        <v>24</v>
      </c>
      <c r="B1969" t="s">
        <v>478</v>
      </c>
      <c r="C1969" t="s">
        <v>479</v>
      </c>
      <c r="D1969" t="s">
        <v>330</v>
      </c>
      <c r="E1969" t="s">
        <v>346</v>
      </c>
      <c r="F1969" t="s">
        <v>23829</v>
      </c>
      <c r="G1969" t="s">
        <v>402</v>
      </c>
      <c r="H1969">
        <v>16</v>
      </c>
      <c r="I1969">
        <v>4.41</v>
      </c>
    </row>
    <row r="1970" spans="1:10" hidden="1" x14ac:dyDescent="0.5">
      <c r="A1970">
        <v>24</v>
      </c>
      <c r="B1970" t="s">
        <v>478</v>
      </c>
      <c r="C1970" t="s">
        <v>540</v>
      </c>
      <c r="D1970" t="s">
        <v>140</v>
      </c>
      <c r="E1970" t="s">
        <v>152</v>
      </c>
      <c r="F1970" t="s">
        <v>23829</v>
      </c>
      <c r="G1970" t="s">
        <v>402</v>
      </c>
      <c r="H1970">
        <v>6</v>
      </c>
      <c r="I1970">
        <v>20</v>
      </c>
    </row>
    <row r="1971" spans="1:10" hidden="1" x14ac:dyDescent="0.5">
      <c r="A1971">
        <v>24</v>
      </c>
      <c r="B1971" t="s">
        <v>163</v>
      </c>
      <c r="C1971" t="s">
        <v>517</v>
      </c>
      <c r="D1971" t="s">
        <v>140</v>
      </c>
      <c r="E1971" t="s">
        <v>173</v>
      </c>
      <c r="F1971" t="s">
        <v>23829</v>
      </c>
      <c r="G1971" t="s">
        <v>441</v>
      </c>
      <c r="H1971">
        <v>75</v>
      </c>
      <c r="I1971">
        <v>36.339999999999996</v>
      </c>
    </row>
    <row r="1972" spans="1:10" hidden="1" x14ac:dyDescent="0.5">
      <c r="A1972">
        <v>24</v>
      </c>
      <c r="B1972" t="s">
        <v>605</v>
      </c>
      <c r="C1972" t="s">
        <v>479</v>
      </c>
      <c r="D1972" t="s">
        <v>79</v>
      </c>
      <c r="E1972" t="s">
        <v>201</v>
      </c>
      <c r="F1972" t="s">
        <v>23829</v>
      </c>
      <c r="G1972" t="s">
        <v>410</v>
      </c>
      <c r="H1972">
        <v>2</v>
      </c>
      <c r="I1972">
        <v>2</v>
      </c>
    </row>
    <row r="1973" spans="1:10" hidden="1" x14ac:dyDescent="0.5">
      <c r="A1973">
        <v>24</v>
      </c>
      <c r="B1973" t="s">
        <v>163</v>
      </c>
      <c r="C1973" t="s">
        <v>517</v>
      </c>
      <c r="D1973" t="s">
        <v>140</v>
      </c>
      <c r="E1973" t="s">
        <v>224</v>
      </c>
      <c r="F1973" t="s">
        <v>23829</v>
      </c>
      <c r="G1973" t="s">
        <v>439</v>
      </c>
      <c r="H1973">
        <v>1</v>
      </c>
      <c r="I1973">
        <v>9.75</v>
      </c>
    </row>
    <row r="1974" spans="1:10" hidden="1" x14ac:dyDescent="0.5">
      <c r="A1974">
        <v>24</v>
      </c>
      <c r="B1974" t="s">
        <v>516</v>
      </c>
      <c r="C1974" t="s">
        <v>517</v>
      </c>
      <c r="D1974" t="s">
        <v>140</v>
      </c>
      <c r="E1974" t="s">
        <v>395</v>
      </c>
      <c r="F1974" t="s">
        <v>23829</v>
      </c>
      <c r="G1974" t="s">
        <v>412</v>
      </c>
      <c r="H1974">
        <v>6</v>
      </c>
      <c r="I1974">
        <v>16.75</v>
      </c>
    </row>
    <row r="1975" spans="1:10" hidden="1" x14ac:dyDescent="0.5">
      <c r="A1975">
        <v>24</v>
      </c>
      <c r="B1975" t="s">
        <v>605</v>
      </c>
      <c r="C1975" t="s">
        <v>540</v>
      </c>
      <c r="D1975" t="s">
        <v>79</v>
      </c>
      <c r="E1975" t="s">
        <v>203</v>
      </c>
      <c r="F1975" t="s">
        <v>23829</v>
      </c>
      <c r="G1975" t="s">
        <v>435</v>
      </c>
      <c r="H1975">
        <v>4</v>
      </c>
      <c r="I1975">
        <v>9</v>
      </c>
    </row>
    <row r="1976" spans="1:10" hidden="1" x14ac:dyDescent="0.5">
      <c r="A1976">
        <v>24</v>
      </c>
      <c r="B1976" t="s">
        <v>605</v>
      </c>
      <c r="C1976" t="s">
        <v>517</v>
      </c>
      <c r="D1976" t="s">
        <v>79</v>
      </c>
      <c r="E1976" t="s">
        <v>203</v>
      </c>
      <c r="F1976" t="s">
        <v>23829</v>
      </c>
      <c r="G1976" t="s">
        <v>400</v>
      </c>
      <c r="H1976">
        <v>2</v>
      </c>
      <c r="I1976">
        <v>1</v>
      </c>
    </row>
    <row r="1977" spans="1:10" hidden="1" x14ac:dyDescent="0.5">
      <c r="A1977">
        <v>24</v>
      </c>
      <c r="B1977" t="s">
        <v>516</v>
      </c>
      <c r="C1977" t="s">
        <v>517</v>
      </c>
      <c r="D1977" t="s">
        <v>8</v>
      </c>
      <c r="E1977" t="s">
        <v>7</v>
      </c>
      <c r="F1977" t="s">
        <v>23829</v>
      </c>
      <c r="G1977" t="s">
        <v>410</v>
      </c>
      <c r="H1977">
        <v>2</v>
      </c>
      <c r="I1977">
        <v>3</v>
      </c>
    </row>
    <row r="1978" spans="1:10" hidden="1" x14ac:dyDescent="0.5">
      <c r="A1978">
        <v>24</v>
      </c>
      <c r="B1978" t="s">
        <v>395</v>
      </c>
      <c r="C1978" t="s">
        <v>517</v>
      </c>
      <c r="D1978" t="s">
        <v>140</v>
      </c>
      <c r="E1978" t="s">
        <v>390</v>
      </c>
      <c r="F1978" t="s">
        <v>23829</v>
      </c>
      <c r="G1978" t="s">
        <v>420</v>
      </c>
      <c r="H1978">
        <v>1</v>
      </c>
      <c r="I1978">
        <v>3.03</v>
      </c>
    </row>
    <row r="1979" spans="1:10" hidden="1" x14ac:dyDescent="0.5">
      <c r="A1979">
        <v>24</v>
      </c>
      <c r="B1979" t="s">
        <v>605</v>
      </c>
      <c r="C1979" t="s">
        <v>540</v>
      </c>
      <c r="D1979" t="s">
        <v>330</v>
      </c>
      <c r="E1979" t="s">
        <v>344</v>
      </c>
      <c r="F1979" t="s">
        <v>23829</v>
      </c>
      <c r="G1979" t="s">
        <v>435</v>
      </c>
      <c r="H1979">
        <v>3</v>
      </c>
      <c r="I1979">
        <v>0.17</v>
      </c>
    </row>
    <row r="1980" spans="1:10" hidden="1" x14ac:dyDescent="0.5">
      <c r="A1980">
        <v>24</v>
      </c>
      <c r="B1980" t="s">
        <v>383</v>
      </c>
      <c r="C1980" t="s">
        <v>479</v>
      </c>
      <c r="D1980" t="s">
        <v>79</v>
      </c>
      <c r="E1980" t="s">
        <v>199</v>
      </c>
      <c r="F1980" t="s">
        <v>383</v>
      </c>
      <c r="G1980" t="s">
        <v>383</v>
      </c>
      <c r="H1980">
        <v>6</v>
      </c>
      <c r="I1980">
        <v>124</v>
      </c>
      <c r="J1980" t="s">
        <v>879</v>
      </c>
    </row>
    <row r="1981" spans="1:10" hidden="1" x14ac:dyDescent="0.5">
      <c r="A1981">
        <v>24</v>
      </c>
      <c r="B1981" t="s">
        <v>478</v>
      </c>
      <c r="C1981" t="s">
        <v>540</v>
      </c>
      <c r="D1981" t="s">
        <v>330</v>
      </c>
      <c r="E1981" t="s">
        <v>344</v>
      </c>
      <c r="F1981" t="s">
        <v>23829</v>
      </c>
      <c r="G1981" t="s">
        <v>400</v>
      </c>
      <c r="H1981">
        <v>1</v>
      </c>
      <c r="I1981">
        <v>0.17</v>
      </c>
    </row>
    <row r="1982" spans="1:10" hidden="1" x14ac:dyDescent="0.5">
      <c r="A1982">
        <v>24</v>
      </c>
      <c r="B1982" t="s">
        <v>478</v>
      </c>
      <c r="C1982" t="s">
        <v>540</v>
      </c>
      <c r="D1982" t="s">
        <v>330</v>
      </c>
      <c r="E1982" t="s">
        <v>344</v>
      </c>
      <c r="F1982" t="s">
        <v>23829</v>
      </c>
      <c r="G1982" t="s">
        <v>406</v>
      </c>
      <c r="H1982">
        <v>6</v>
      </c>
      <c r="I1982">
        <v>2</v>
      </c>
    </row>
    <row r="1983" spans="1:10" hidden="1" x14ac:dyDescent="0.5">
      <c r="A1983">
        <v>24</v>
      </c>
      <c r="B1983" t="s">
        <v>478</v>
      </c>
      <c r="C1983" t="s">
        <v>479</v>
      </c>
      <c r="D1983" t="s">
        <v>8</v>
      </c>
      <c r="E1983" t="s">
        <v>154</v>
      </c>
      <c r="F1983" t="s">
        <v>23829</v>
      </c>
      <c r="G1983" t="s">
        <v>414</v>
      </c>
      <c r="H1983">
        <v>3</v>
      </c>
      <c r="I1983">
        <v>3</v>
      </c>
    </row>
    <row r="1984" spans="1:10" hidden="1" x14ac:dyDescent="0.5">
      <c r="A1984">
        <v>24</v>
      </c>
      <c r="B1984" t="s">
        <v>478</v>
      </c>
      <c r="C1984" t="s">
        <v>540</v>
      </c>
      <c r="D1984" t="s">
        <v>140</v>
      </c>
      <c r="E1984" t="s">
        <v>368</v>
      </c>
      <c r="F1984" t="s">
        <v>23829</v>
      </c>
      <c r="G1984" t="s">
        <v>414</v>
      </c>
      <c r="H1984">
        <v>7</v>
      </c>
      <c r="I1984">
        <v>7.25</v>
      </c>
    </row>
    <row r="1985" spans="1:10" hidden="1" x14ac:dyDescent="0.5">
      <c r="A1985">
        <v>24</v>
      </c>
      <c r="B1985" t="s">
        <v>516</v>
      </c>
      <c r="C1985" t="s">
        <v>517</v>
      </c>
      <c r="D1985" t="s">
        <v>140</v>
      </c>
      <c r="E1985" t="s">
        <v>317</v>
      </c>
      <c r="F1985" t="s">
        <v>23829</v>
      </c>
      <c r="G1985" t="s">
        <v>418</v>
      </c>
      <c r="H1985">
        <v>6</v>
      </c>
      <c r="I1985">
        <v>8</v>
      </c>
    </row>
    <row r="1986" spans="1:10" hidden="1" x14ac:dyDescent="0.5">
      <c r="A1986">
        <v>24</v>
      </c>
      <c r="B1986" t="s">
        <v>478</v>
      </c>
      <c r="C1986" t="s">
        <v>479</v>
      </c>
      <c r="D1986" t="s">
        <v>140</v>
      </c>
      <c r="E1986" t="s">
        <v>231</v>
      </c>
      <c r="F1986" t="s">
        <v>23829</v>
      </c>
      <c r="G1986" t="s">
        <v>418</v>
      </c>
      <c r="H1986">
        <v>6</v>
      </c>
      <c r="I1986">
        <v>6.23</v>
      </c>
    </row>
    <row r="1987" spans="1:10" hidden="1" x14ac:dyDescent="0.5">
      <c r="A1987">
        <v>24</v>
      </c>
      <c r="B1987" t="s">
        <v>478</v>
      </c>
      <c r="C1987" t="s">
        <v>479</v>
      </c>
      <c r="D1987" t="s">
        <v>330</v>
      </c>
      <c r="E1987" t="s">
        <v>354</v>
      </c>
      <c r="F1987" t="s">
        <v>23829</v>
      </c>
      <c r="G1987" t="s">
        <v>418</v>
      </c>
      <c r="H1987">
        <v>6</v>
      </c>
      <c r="I1987">
        <v>15.5</v>
      </c>
    </row>
    <row r="1988" spans="1:10" hidden="1" x14ac:dyDescent="0.5">
      <c r="A1988">
        <v>24</v>
      </c>
      <c r="B1988" t="s">
        <v>478</v>
      </c>
      <c r="C1988" t="s">
        <v>479</v>
      </c>
      <c r="D1988" t="s">
        <v>140</v>
      </c>
      <c r="E1988" t="s">
        <v>7</v>
      </c>
      <c r="F1988" t="s">
        <v>23829</v>
      </c>
      <c r="G1988" t="s">
        <v>404</v>
      </c>
      <c r="H1988">
        <v>2</v>
      </c>
      <c r="I1988">
        <v>8</v>
      </c>
    </row>
    <row r="1989" spans="1:10" hidden="1" x14ac:dyDescent="0.5">
      <c r="A1989">
        <v>24</v>
      </c>
      <c r="B1989" t="s">
        <v>163</v>
      </c>
      <c r="C1989" t="s">
        <v>540</v>
      </c>
      <c r="D1989" t="s">
        <v>140</v>
      </c>
      <c r="E1989" t="s">
        <v>189</v>
      </c>
      <c r="F1989" t="s">
        <v>23829</v>
      </c>
      <c r="G1989" t="s">
        <v>455</v>
      </c>
      <c r="H1989">
        <v>5</v>
      </c>
      <c r="I1989">
        <v>3.42</v>
      </c>
    </row>
    <row r="1990" spans="1:10" hidden="1" x14ac:dyDescent="0.5">
      <c r="A1990">
        <v>24</v>
      </c>
      <c r="B1990" t="s">
        <v>478</v>
      </c>
      <c r="C1990" t="s">
        <v>479</v>
      </c>
      <c r="D1990" t="s">
        <v>140</v>
      </c>
      <c r="E1990" t="s">
        <v>146</v>
      </c>
      <c r="F1990" t="s">
        <v>23829</v>
      </c>
      <c r="G1990" t="s">
        <v>404</v>
      </c>
      <c r="H1990">
        <v>11</v>
      </c>
      <c r="I1990">
        <v>9.58</v>
      </c>
    </row>
    <row r="1991" spans="1:10" hidden="1" x14ac:dyDescent="0.5">
      <c r="A1991">
        <v>24</v>
      </c>
      <c r="B1991" t="s">
        <v>605</v>
      </c>
      <c r="C1991" t="s">
        <v>479</v>
      </c>
      <c r="D1991" t="s">
        <v>79</v>
      </c>
      <c r="E1991" t="s">
        <v>197</v>
      </c>
      <c r="F1991" t="s">
        <v>23829</v>
      </c>
      <c r="G1991" t="s">
        <v>400</v>
      </c>
      <c r="H1991">
        <v>6</v>
      </c>
      <c r="I1991">
        <v>3.33</v>
      </c>
    </row>
    <row r="1992" spans="1:10" hidden="1" x14ac:dyDescent="0.5">
      <c r="A1992">
        <v>24</v>
      </c>
      <c r="B1992" t="s">
        <v>383</v>
      </c>
      <c r="C1992" t="s">
        <v>479</v>
      </c>
      <c r="D1992" t="s">
        <v>79</v>
      </c>
      <c r="E1992" t="s">
        <v>197</v>
      </c>
      <c r="F1992" t="s">
        <v>383</v>
      </c>
      <c r="G1992" t="s">
        <v>383</v>
      </c>
      <c r="H1992">
        <v>11</v>
      </c>
      <c r="I1992">
        <v>19</v>
      </c>
      <c r="J1992" t="s">
        <v>550</v>
      </c>
    </row>
    <row r="1993" spans="1:10" hidden="1" x14ac:dyDescent="0.5">
      <c r="A1993">
        <v>24</v>
      </c>
      <c r="B1993" t="s">
        <v>516</v>
      </c>
      <c r="C1993" t="s">
        <v>517</v>
      </c>
      <c r="D1993" t="s">
        <v>140</v>
      </c>
      <c r="E1993" t="s">
        <v>7</v>
      </c>
      <c r="F1993" t="s">
        <v>23829</v>
      </c>
      <c r="G1993" t="s">
        <v>400</v>
      </c>
      <c r="H1993">
        <v>7</v>
      </c>
      <c r="I1993">
        <v>2.16</v>
      </c>
    </row>
    <row r="1994" spans="1:10" hidden="1" x14ac:dyDescent="0.5">
      <c r="A1994">
        <v>24</v>
      </c>
      <c r="B1994" t="s">
        <v>383</v>
      </c>
      <c r="C1994" t="s">
        <v>517</v>
      </c>
      <c r="D1994" t="s">
        <v>79</v>
      </c>
      <c r="E1994" t="s">
        <v>207</v>
      </c>
      <c r="F1994" t="s">
        <v>383</v>
      </c>
      <c r="G1994" t="s">
        <v>383</v>
      </c>
      <c r="H1994">
        <v>2</v>
      </c>
      <c r="I1994">
        <v>4.5</v>
      </c>
      <c r="J1994" t="s">
        <v>550</v>
      </c>
    </row>
    <row r="1995" spans="1:10" hidden="1" x14ac:dyDescent="0.5">
      <c r="A1995">
        <v>24</v>
      </c>
      <c r="B1995" t="s">
        <v>516</v>
      </c>
      <c r="C1995" t="s">
        <v>540</v>
      </c>
      <c r="D1995" t="s">
        <v>140</v>
      </c>
      <c r="E1995" t="s">
        <v>7</v>
      </c>
      <c r="F1995" t="s">
        <v>23829</v>
      </c>
      <c r="G1995" t="s">
        <v>400</v>
      </c>
      <c r="H1995">
        <v>2</v>
      </c>
      <c r="I1995">
        <v>2</v>
      </c>
    </row>
    <row r="1996" spans="1:10" hidden="1" x14ac:dyDescent="0.5">
      <c r="A1996">
        <v>24</v>
      </c>
      <c r="B1996" t="s">
        <v>605</v>
      </c>
      <c r="C1996" t="s">
        <v>540</v>
      </c>
      <c r="D1996" t="s">
        <v>140</v>
      </c>
      <c r="E1996" t="s">
        <v>370</v>
      </c>
      <c r="F1996" t="s">
        <v>23829</v>
      </c>
      <c r="G1996" t="s">
        <v>410</v>
      </c>
      <c r="H1996">
        <v>1</v>
      </c>
      <c r="I1996">
        <v>1.5</v>
      </c>
    </row>
    <row r="1997" spans="1:10" hidden="1" x14ac:dyDescent="0.5">
      <c r="A1997">
        <v>24</v>
      </c>
      <c r="B1997" t="s">
        <v>605</v>
      </c>
      <c r="C1997" t="s">
        <v>517</v>
      </c>
      <c r="D1997" t="s">
        <v>8</v>
      </c>
      <c r="E1997" t="s">
        <v>156</v>
      </c>
      <c r="F1997" t="s">
        <v>23829</v>
      </c>
      <c r="G1997" t="s">
        <v>400</v>
      </c>
      <c r="H1997">
        <v>3</v>
      </c>
      <c r="I1997">
        <v>0.5</v>
      </c>
    </row>
    <row r="1998" spans="1:10" hidden="1" x14ac:dyDescent="0.5">
      <c r="A1998">
        <v>24</v>
      </c>
      <c r="B1998" t="s">
        <v>163</v>
      </c>
      <c r="C1998" t="s">
        <v>517</v>
      </c>
      <c r="D1998" t="s">
        <v>140</v>
      </c>
      <c r="E1998" t="s">
        <v>173</v>
      </c>
      <c r="F1998" t="s">
        <v>23829</v>
      </c>
      <c r="G1998" t="s">
        <v>457</v>
      </c>
      <c r="H1998">
        <v>10</v>
      </c>
      <c r="I1998">
        <v>0.78</v>
      </c>
    </row>
    <row r="1999" spans="1:10" hidden="1" x14ac:dyDescent="0.5">
      <c r="A1999">
        <v>24</v>
      </c>
      <c r="B1999" t="s">
        <v>597</v>
      </c>
      <c r="C1999" t="s">
        <v>517</v>
      </c>
      <c r="D1999" t="s">
        <v>140</v>
      </c>
      <c r="E1999" t="s">
        <v>358</v>
      </c>
      <c r="F1999" t="s">
        <v>23829</v>
      </c>
      <c r="G1999" t="s">
        <v>416</v>
      </c>
      <c r="H1999">
        <v>8</v>
      </c>
      <c r="I1999">
        <v>10</v>
      </c>
    </row>
    <row r="2000" spans="1:10" hidden="1" x14ac:dyDescent="0.5">
      <c r="A2000">
        <v>24</v>
      </c>
      <c r="B2000" t="s">
        <v>605</v>
      </c>
      <c r="C2000" t="s">
        <v>540</v>
      </c>
      <c r="D2000" t="s">
        <v>8</v>
      </c>
      <c r="E2000" t="s">
        <v>332</v>
      </c>
      <c r="F2000" t="s">
        <v>23829</v>
      </c>
      <c r="G2000" t="s">
        <v>410</v>
      </c>
      <c r="H2000">
        <v>4</v>
      </c>
      <c r="I2000">
        <v>3.75</v>
      </c>
    </row>
    <row r="2001" spans="1:10" hidden="1" x14ac:dyDescent="0.5">
      <c r="A2001">
        <v>24</v>
      </c>
      <c r="B2001" t="s">
        <v>163</v>
      </c>
      <c r="C2001" t="s">
        <v>479</v>
      </c>
      <c r="D2001" t="s">
        <v>140</v>
      </c>
      <c r="E2001" t="s">
        <v>187</v>
      </c>
      <c r="F2001" t="s">
        <v>23829</v>
      </c>
      <c r="G2001" t="s">
        <v>453</v>
      </c>
      <c r="H2001">
        <v>11</v>
      </c>
      <c r="I2001">
        <v>29.58</v>
      </c>
    </row>
    <row r="2002" spans="1:10" hidden="1" x14ac:dyDescent="0.5">
      <c r="A2002">
        <v>24</v>
      </c>
      <c r="B2002" t="s">
        <v>605</v>
      </c>
      <c r="C2002" t="s">
        <v>540</v>
      </c>
      <c r="D2002" t="s">
        <v>8</v>
      </c>
      <c r="E2002" t="s">
        <v>332</v>
      </c>
      <c r="F2002" t="s">
        <v>23829</v>
      </c>
      <c r="G2002" t="s">
        <v>406</v>
      </c>
      <c r="H2002">
        <v>2</v>
      </c>
      <c r="I2002">
        <v>2.25</v>
      </c>
    </row>
    <row r="2003" spans="1:10" hidden="1" x14ac:dyDescent="0.5">
      <c r="A2003">
        <v>24</v>
      </c>
      <c r="B2003" t="s">
        <v>478</v>
      </c>
      <c r="C2003" t="s">
        <v>540</v>
      </c>
      <c r="D2003" t="s">
        <v>8</v>
      </c>
      <c r="E2003" t="s">
        <v>332</v>
      </c>
      <c r="F2003" t="s">
        <v>23829</v>
      </c>
      <c r="G2003" t="s">
        <v>404</v>
      </c>
      <c r="H2003">
        <v>4</v>
      </c>
      <c r="I2003">
        <v>8.5</v>
      </c>
    </row>
    <row r="2004" spans="1:10" hidden="1" x14ac:dyDescent="0.5">
      <c r="A2004">
        <v>24</v>
      </c>
      <c r="B2004" t="s">
        <v>478</v>
      </c>
      <c r="C2004" t="s">
        <v>540</v>
      </c>
      <c r="D2004" t="s">
        <v>8</v>
      </c>
      <c r="E2004" t="s">
        <v>154</v>
      </c>
      <c r="F2004" t="s">
        <v>23829</v>
      </c>
      <c r="G2004" t="s">
        <v>404</v>
      </c>
      <c r="H2004">
        <v>1</v>
      </c>
      <c r="I2004">
        <v>0.25</v>
      </c>
    </row>
    <row r="2005" spans="1:10" hidden="1" x14ac:dyDescent="0.5">
      <c r="A2005">
        <v>24</v>
      </c>
      <c r="B2005" t="s">
        <v>597</v>
      </c>
      <c r="C2005" t="s">
        <v>517</v>
      </c>
      <c r="D2005" t="s">
        <v>140</v>
      </c>
      <c r="E2005" t="s">
        <v>360</v>
      </c>
      <c r="F2005" t="s">
        <v>23829</v>
      </c>
      <c r="G2005" t="s">
        <v>418</v>
      </c>
      <c r="H2005">
        <v>2</v>
      </c>
      <c r="I2005">
        <v>3</v>
      </c>
    </row>
    <row r="2006" spans="1:10" hidden="1" x14ac:dyDescent="0.5">
      <c r="A2006">
        <v>24</v>
      </c>
      <c r="B2006" t="s">
        <v>478</v>
      </c>
      <c r="C2006" t="s">
        <v>540</v>
      </c>
      <c r="D2006" t="s">
        <v>8</v>
      </c>
      <c r="E2006" t="s">
        <v>217</v>
      </c>
      <c r="F2006" t="s">
        <v>23829</v>
      </c>
      <c r="G2006" t="s">
        <v>404</v>
      </c>
      <c r="H2006">
        <v>15</v>
      </c>
      <c r="I2006">
        <v>4.68</v>
      </c>
    </row>
    <row r="2007" spans="1:10" hidden="1" x14ac:dyDescent="0.5">
      <c r="A2007">
        <v>24</v>
      </c>
      <c r="B2007" t="s">
        <v>605</v>
      </c>
      <c r="C2007" t="s">
        <v>540</v>
      </c>
      <c r="D2007" t="s">
        <v>8</v>
      </c>
      <c r="E2007" t="s">
        <v>217</v>
      </c>
      <c r="F2007" t="s">
        <v>23829</v>
      </c>
      <c r="G2007" t="s">
        <v>410</v>
      </c>
      <c r="H2007">
        <v>14</v>
      </c>
      <c r="I2007">
        <v>7.25</v>
      </c>
    </row>
    <row r="2008" spans="1:10" hidden="1" x14ac:dyDescent="0.5">
      <c r="A2008">
        <v>24</v>
      </c>
      <c r="B2008" t="s">
        <v>605</v>
      </c>
      <c r="C2008" t="s">
        <v>540</v>
      </c>
      <c r="D2008" t="s">
        <v>330</v>
      </c>
      <c r="E2008" t="s">
        <v>344</v>
      </c>
      <c r="F2008" t="s">
        <v>23829</v>
      </c>
      <c r="G2008" t="s">
        <v>433</v>
      </c>
      <c r="H2008">
        <v>1</v>
      </c>
      <c r="I2008">
        <v>0.08</v>
      </c>
    </row>
    <row r="2009" spans="1:10" hidden="1" x14ac:dyDescent="0.5">
      <c r="A2009">
        <v>24</v>
      </c>
      <c r="B2009" t="s">
        <v>383</v>
      </c>
      <c r="C2009" t="s">
        <v>540</v>
      </c>
      <c r="D2009" t="s">
        <v>140</v>
      </c>
      <c r="E2009" t="s">
        <v>152</v>
      </c>
      <c r="F2009" t="s">
        <v>383</v>
      </c>
      <c r="G2009" t="s">
        <v>383</v>
      </c>
      <c r="H2009">
        <v>6</v>
      </c>
      <c r="I2009">
        <v>258.89999999999998</v>
      </c>
      <c r="J2009" t="s">
        <v>550</v>
      </c>
    </row>
    <row r="2010" spans="1:10" hidden="1" x14ac:dyDescent="0.5">
      <c r="A2010">
        <v>24</v>
      </c>
      <c r="B2010" t="s">
        <v>478</v>
      </c>
      <c r="C2010" t="s">
        <v>479</v>
      </c>
      <c r="D2010" t="s">
        <v>330</v>
      </c>
      <c r="E2010" t="s">
        <v>329</v>
      </c>
      <c r="F2010" t="s">
        <v>23829</v>
      </c>
      <c r="G2010" t="s">
        <v>408</v>
      </c>
      <c r="H2010">
        <v>4</v>
      </c>
      <c r="I2010">
        <v>3.5</v>
      </c>
    </row>
    <row r="2011" spans="1:10" hidden="1" x14ac:dyDescent="0.5">
      <c r="A2011">
        <v>24</v>
      </c>
      <c r="B2011" t="s">
        <v>478</v>
      </c>
      <c r="C2011" t="s">
        <v>517</v>
      </c>
      <c r="D2011" t="s">
        <v>8</v>
      </c>
      <c r="E2011" t="s">
        <v>332</v>
      </c>
      <c r="F2011" t="s">
        <v>23829</v>
      </c>
      <c r="G2011" t="s">
        <v>404</v>
      </c>
      <c r="H2011">
        <v>4</v>
      </c>
      <c r="I2011">
        <v>2.58</v>
      </c>
    </row>
    <row r="2012" spans="1:10" hidden="1" x14ac:dyDescent="0.5">
      <c r="A2012">
        <v>24</v>
      </c>
      <c r="B2012" t="s">
        <v>383</v>
      </c>
      <c r="C2012" t="s">
        <v>479</v>
      </c>
      <c r="D2012" t="s">
        <v>330</v>
      </c>
      <c r="E2012" t="s">
        <v>329</v>
      </c>
      <c r="F2012" t="s">
        <v>383</v>
      </c>
      <c r="G2012" t="s">
        <v>383</v>
      </c>
      <c r="H2012">
        <v>17</v>
      </c>
      <c r="I2012">
        <v>99.75</v>
      </c>
      <c r="J2012" t="s">
        <v>507</v>
      </c>
    </row>
    <row r="2013" spans="1:10" hidden="1" x14ac:dyDescent="0.5">
      <c r="A2013">
        <v>24</v>
      </c>
      <c r="B2013" t="s">
        <v>597</v>
      </c>
      <c r="C2013" t="s">
        <v>540</v>
      </c>
      <c r="D2013" t="s">
        <v>140</v>
      </c>
      <c r="E2013" t="s">
        <v>317</v>
      </c>
      <c r="F2013" t="s">
        <v>23829</v>
      </c>
      <c r="G2013" t="s">
        <v>416</v>
      </c>
      <c r="H2013">
        <v>6</v>
      </c>
      <c r="I2013">
        <v>3.25</v>
      </c>
    </row>
    <row r="2014" spans="1:10" hidden="1" x14ac:dyDescent="0.5">
      <c r="A2014">
        <v>24</v>
      </c>
      <c r="B2014" t="s">
        <v>605</v>
      </c>
      <c r="C2014" t="s">
        <v>479</v>
      </c>
      <c r="D2014" t="s">
        <v>79</v>
      </c>
      <c r="E2014" t="s">
        <v>199</v>
      </c>
      <c r="F2014" t="s">
        <v>23829</v>
      </c>
      <c r="G2014" t="s">
        <v>402</v>
      </c>
      <c r="H2014">
        <v>2</v>
      </c>
      <c r="I2014">
        <v>3</v>
      </c>
    </row>
    <row r="2015" spans="1:10" hidden="1" x14ac:dyDescent="0.5">
      <c r="A2015">
        <v>24</v>
      </c>
      <c r="B2015" t="s">
        <v>163</v>
      </c>
      <c r="C2015" t="s">
        <v>517</v>
      </c>
      <c r="D2015" t="s">
        <v>140</v>
      </c>
      <c r="E2015" t="s">
        <v>189</v>
      </c>
      <c r="F2015" t="s">
        <v>23829</v>
      </c>
      <c r="G2015" t="s">
        <v>455</v>
      </c>
      <c r="H2015">
        <v>28</v>
      </c>
      <c r="I2015">
        <v>71.66</v>
      </c>
    </row>
    <row r="2016" spans="1:10" hidden="1" x14ac:dyDescent="0.5">
      <c r="A2016">
        <v>24</v>
      </c>
      <c r="B2016" t="s">
        <v>478</v>
      </c>
      <c r="C2016" t="s">
        <v>540</v>
      </c>
      <c r="D2016" t="s">
        <v>140</v>
      </c>
      <c r="E2016" t="s">
        <v>146</v>
      </c>
      <c r="F2016" t="s">
        <v>23829</v>
      </c>
      <c r="G2016" t="s">
        <v>414</v>
      </c>
      <c r="H2016">
        <v>2</v>
      </c>
      <c r="I2016">
        <v>5</v>
      </c>
    </row>
    <row r="2017" spans="1:10" hidden="1" x14ac:dyDescent="0.5">
      <c r="A2017">
        <v>24</v>
      </c>
      <c r="B2017" t="s">
        <v>163</v>
      </c>
      <c r="C2017" t="s">
        <v>540</v>
      </c>
      <c r="D2017" t="s">
        <v>140</v>
      </c>
      <c r="E2017" t="s">
        <v>189</v>
      </c>
      <c r="F2017" t="s">
        <v>23829</v>
      </c>
      <c r="G2017" t="s">
        <v>441</v>
      </c>
      <c r="H2017">
        <v>4</v>
      </c>
      <c r="I2017">
        <v>5.58</v>
      </c>
    </row>
    <row r="2018" spans="1:10" hidden="1" x14ac:dyDescent="0.5">
      <c r="A2018">
        <v>24</v>
      </c>
      <c r="B2018" t="s">
        <v>163</v>
      </c>
      <c r="C2018" t="s">
        <v>540</v>
      </c>
      <c r="D2018" t="s">
        <v>140</v>
      </c>
      <c r="E2018" t="s">
        <v>393</v>
      </c>
      <c r="F2018" t="s">
        <v>23829</v>
      </c>
      <c r="G2018" t="s">
        <v>420</v>
      </c>
      <c r="H2018">
        <v>3</v>
      </c>
      <c r="I2018">
        <v>0.33</v>
      </c>
    </row>
    <row r="2019" spans="1:10" hidden="1" x14ac:dyDescent="0.5">
      <c r="A2019">
        <v>24</v>
      </c>
      <c r="B2019" t="s">
        <v>516</v>
      </c>
      <c r="C2019" t="s">
        <v>540</v>
      </c>
      <c r="D2019" t="s">
        <v>8</v>
      </c>
      <c r="E2019" t="s">
        <v>7</v>
      </c>
      <c r="F2019" t="s">
        <v>23829</v>
      </c>
      <c r="G2019" t="s">
        <v>400</v>
      </c>
      <c r="H2019">
        <v>3</v>
      </c>
      <c r="I2019">
        <v>5</v>
      </c>
    </row>
    <row r="2020" spans="1:10" hidden="1" x14ac:dyDescent="0.5">
      <c r="A2020">
        <v>24</v>
      </c>
      <c r="B2020" t="s">
        <v>597</v>
      </c>
      <c r="C2020" t="s">
        <v>517</v>
      </c>
      <c r="D2020" t="s">
        <v>140</v>
      </c>
      <c r="E2020" t="s">
        <v>317</v>
      </c>
      <c r="F2020" t="s">
        <v>23829</v>
      </c>
      <c r="G2020" t="s">
        <v>416</v>
      </c>
      <c r="H2020">
        <v>12</v>
      </c>
      <c r="I2020">
        <v>13</v>
      </c>
    </row>
    <row r="2021" spans="1:10" hidden="1" x14ac:dyDescent="0.5">
      <c r="A2021">
        <v>24</v>
      </c>
      <c r="B2021" t="s">
        <v>478</v>
      </c>
      <c r="C2021" t="s">
        <v>479</v>
      </c>
      <c r="D2021" t="s">
        <v>330</v>
      </c>
      <c r="E2021" t="s">
        <v>329</v>
      </c>
      <c r="F2021" t="s">
        <v>23829</v>
      </c>
      <c r="G2021" t="s">
        <v>402</v>
      </c>
      <c r="H2021">
        <v>4</v>
      </c>
      <c r="I2021">
        <v>4.5</v>
      </c>
    </row>
    <row r="2022" spans="1:10" hidden="1" x14ac:dyDescent="0.5">
      <c r="A2022">
        <v>24</v>
      </c>
      <c r="B2022" t="s">
        <v>605</v>
      </c>
      <c r="C2022" t="s">
        <v>479</v>
      </c>
      <c r="D2022" t="s">
        <v>79</v>
      </c>
      <c r="E2022" t="s">
        <v>197</v>
      </c>
      <c r="F2022" t="s">
        <v>23829</v>
      </c>
      <c r="G2022" t="s">
        <v>457</v>
      </c>
      <c r="H2022">
        <v>1</v>
      </c>
      <c r="I2022">
        <v>0.42</v>
      </c>
    </row>
    <row r="2023" spans="1:10" hidden="1" x14ac:dyDescent="0.5">
      <c r="A2023">
        <v>24</v>
      </c>
      <c r="B2023" t="s">
        <v>163</v>
      </c>
      <c r="C2023" t="s">
        <v>517</v>
      </c>
      <c r="D2023" t="s">
        <v>140</v>
      </c>
      <c r="E2023" t="s">
        <v>173</v>
      </c>
      <c r="F2023" t="s">
        <v>23829</v>
      </c>
      <c r="G2023" t="s">
        <v>451</v>
      </c>
      <c r="H2023">
        <v>2</v>
      </c>
      <c r="I2023">
        <v>3</v>
      </c>
    </row>
    <row r="2024" spans="1:10" hidden="1" x14ac:dyDescent="0.5">
      <c r="A2024">
        <v>24</v>
      </c>
      <c r="B2024" t="s">
        <v>605</v>
      </c>
      <c r="C2024" t="s">
        <v>517</v>
      </c>
      <c r="D2024" t="s">
        <v>8</v>
      </c>
      <c r="E2024" t="s">
        <v>156</v>
      </c>
      <c r="F2024" t="s">
        <v>23829</v>
      </c>
      <c r="G2024" t="s">
        <v>422</v>
      </c>
      <c r="H2024">
        <v>2</v>
      </c>
      <c r="I2024">
        <v>2</v>
      </c>
    </row>
    <row r="2025" spans="1:10" hidden="1" x14ac:dyDescent="0.5">
      <c r="A2025">
        <v>24</v>
      </c>
      <c r="B2025" t="s">
        <v>478</v>
      </c>
      <c r="C2025" t="s">
        <v>540</v>
      </c>
      <c r="D2025" t="s">
        <v>330</v>
      </c>
      <c r="E2025" t="s">
        <v>346</v>
      </c>
      <c r="F2025" t="s">
        <v>23829</v>
      </c>
      <c r="G2025" t="s">
        <v>402</v>
      </c>
      <c r="H2025">
        <v>3</v>
      </c>
      <c r="I2025">
        <v>1.4100000000000001</v>
      </c>
    </row>
    <row r="2026" spans="1:10" hidden="1" x14ac:dyDescent="0.5">
      <c r="A2026">
        <v>24</v>
      </c>
      <c r="B2026" t="s">
        <v>597</v>
      </c>
      <c r="C2026" t="s">
        <v>517</v>
      </c>
      <c r="D2026" t="s">
        <v>8</v>
      </c>
      <c r="E2026" t="s">
        <v>7</v>
      </c>
      <c r="F2026" t="s">
        <v>23829</v>
      </c>
      <c r="G2026" t="s">
        <v>412</v>
      </c>
      <c r="H2026">
        <v>2</v>
      </c>
      <c r="I2026">
        <v>1</v>
      </c>
    </row>
    <row r="2027" spans="1:10" hidden="1" x14ac:dyDescent="0.5">
      <c r="A2027">
        <v>24</v>
      </c>
      <c r="B2027" t="s">
        <v>163</v>
      </c>
      <c r="C2027" t="s">
        <v>517</v>
      </c>
      <c r="D2027" t="s">
        <v>140</v>
      </c>
      <c r="E2027" t="s">
        <v>173</v>
      </c>
      <c r="F2027" t="s">
        <v>23829</v>
      </c>
      <c r="G2027" t="s">
        <v>459</v>
      </c>
      <c r="H2027">
        <v>8</v>
      </c>
      <c r="I2027">
        <v>7.33</v>
      </c>
    </row>
    <row r="2028" spans="1:10" hidden="1" x14ac:dyDescent="0.5">
      <c r="A2028">
        <v>24</v>
      </c>
      <c r="B2028" t="s">
        <v>597</v>
      </c>
      <c r="C2028" t="s">
        <v>540</v>
      </c>
      <c r="D2028" t="s">
        <v>8</v>
      </c>
      <c r="E2028" t="s">
        <v>213</v>
      </c>
      <c r="F2028" t="s">
        <v>23829</v>
      </c>
      <c r="G2028" t="s">
        <v>416</v>
      </c>
      <c r="H2028">
        <v>1</v>
      </c>
      <c r="I2028">
        <v>1</v>
      </c>
    </row>
    <row r="2029" spans="1:10" hidden="1" x14ac:dyDescent="0.5">
      <c r="A2029">
        <v>24</v>
      </c>
      <c r="B2029" t="s">
        <v>597</v>
      </c>
      <c r="C2029" t="s">
        <v>517</v>
      </c>
      <c r="D2029" t="s">
        <v>8</v>
      </c>
      <c r="E2029" t="s">
        <v>213</v>
      </c>
      <c r="F2029" t="s">
        <v>23829</v>
      </c>
      <c r="G2029" t="s">
        <v>416</v>
      </c>
      <c r="H2029">
        <v>2</v>
      </c>
      <c r="I2029">
        <v>1.75</v>
      </c>
    </row>
    <row r="2030" spans="1:10" hidden="1" x14ac:dyDescent="0.5">
      <c r="A2030">
        <v>24</v>
      </c>
      <c r="B2030" t="s">
        <v>383</v>
      </c>
      <c r="C2030" t="s">
        <v>517</v>
      </c>
      <c r="D2030" t="s">
        <v>8</v>
      </c>
      <c r="E2030" t="s">
        <v>213</v>
      </c>
      <c r="F2030" t="s">
        <v>383</v>
      </c>
      <c r="G2030" t="s">
        <v>383</v>
      </c>
      <c r="H2030">
        <v>2</v>
      </c>
      <c r="I2030">
        <v>3</v>
      </c>
      <c r="J2030" t="s">
        <v>550</v>
      </c>
    </row>
    <row r="2031" spans="1:10" hidden="1" x14ac:dyDescent="0.5">
      <c r="A2031">
        <v>24</v>
      </c>
      <c r="B2031" t="s">
        <v>478</v>
      </c>
      <c r="C2031" t="s">
        <v>479</v>
      </c>
      <c r="D2031" t="s">
        <v>330</v>
      </c>
      <c r="E2031" t="s">
        <v>354</v>
      </c>
      <c r="F2031" t="s">
        <v>23829</v>
      </c>
      <c r="G2031" t="s">
        <v>414</v>
      </c>
      <c r="H2031">
        <v>1</v>
      </c>
      <c r="I2031">
        <v>1</v>
      </c>
    </row>
    <row r="2032" spans="1:10" hidden="1" x14ac:dyDescent="0.5">
      <c r="A2032">
        <v>24</v>
      </c>
      <c r="B2032" t="s">
        <v>383</v>
      </c>
      <c r="C2032" t="s">
        <v>517</v>
      </c>
      <c r="D2032" t="s">
        <v>8</v>
      </c>
      <c r="E2032" t="s">
        <v>7</v>
      </c>
      <c r="F2032" t="s">
        <v>383</v>
      </c>
      <c r="G2032" t="s">
        <v>383</v>
      </c>
      <c r="H2032">
        <v>4</v>
      </c>
      <c r="I2032">
        <v>223</v>
      </c>
      <c r="J2032" t="s">
        <v>550</v>
      </c>
    </row>
    <row r="2033" spans="1:9" hidden="1" x14ac:dyDescent="0.5">
      <c r="A2033">
        <v>24</v>
      </c>
      <c r="B2033" t="s">
        <v>516</v>
      </c>
      <c r="C2033" t="s">
        <v>517</v>
      </c>
      <c r="D2033" t="s">
        <v>79</v>
      </c>
      <c r="E2033" t="s">
        <v>7</v>
      </c>
      <c r="F2033" t="s">
        <v>23829</v>
      </c>
      <c r="G2033" t="s">
        <v>435</v>
      </c>
      <c r="H2033">
        <v>4</v>
      </c>
      <c r="I2033">
        <v>22.159999999999997</v>
      </c>
    </row>
    <row r="2034" spans="1:9" hidden="1" x14ac:dyDescent="0.5">
      <c r="A2034">
        <v>24</v>
      </c>
      <c r="B2034" t="s">
        <v>516</v>
      </c>
      <c r="C2034" t="s">
        <v>517</v>
      </c>
      <c r="D2034" t="s">
        <v>8</v>
      </c>
      <c r="E2034" t="s">
        <v>7</v>
      </c>
      <c r="F2034" t="s">
        <v>23829</v>
      </c>
      <c r="G2034" t="s">
        <v>435</v>
      </c>
      <c r="H2034">
        <v>8</v>
      </c>
      <c r="I2034">
        <v>19.579999999999998</v>
      </c>
    </row>
    <row r="2035" spans="1:9" hidden="1" x14ac:dyDescent="0.5">
      <c r="A2035">
        <v>24</v>
      </c>
      <c r="B2035" t="s">
        <v>478</v>
      </c>
      <c r="C2035" t="s">
        <v>540</v>
      </c>
      <c r="D2035" t="s">
        <v>8</v>
      </c>
      <c r="E2035" t="s">
        <v>209</v>
      </c>
      <c r="F2035" t="s">
        <v>23829</v>
      </c>
      <c r="G2035" t="s">
        <v>404</v>
      </c>
      <c r="H2035">
        <v>11</v>
      </c>
      <c r="I2035">
        <v>8.67</v>
      </c>
    </row>
    <row r="2036" spans="1:9" hidden="1" x14ac:dyDescent="0.5">
      <c r="A2036">
        <v>24</v>
      </c>
      <c r="B2036" t="s">
        <v>395</v>
      </c>
      <c r="C2036" t="s">
        <v>540</v>
      </c>
      <c r="D2036" t="s">
        <v>140</v>
      </c>
      <c r="E2036" t="s">
        <v>189</v>
      </c>
      <c r="F2036" t="s">
        <v>23829</v>
      </c>
      <c r="G2036" t="s">
        <v>420</v>
      </c>
      <c r="H2036">
        <v>9</v>
      </c>
      <c r="I2036">
        <v>46</v>
      </c>
    </row>
    <row r="2037" spans="1:9" hidden="1" x14ac:dyDescent="0.5">
      <c r="A2037">
        <v>24</v>
      </c>
      <c r="B2037" t="s">
        <v>163</v>
      </c>
      <c r="C2037" t="s">
        <v>517</v>
      </c>
      <c r="D2037" t="s">
        <v>140</v>
      </c>
      <c r="E2037" t="s">
        <v>173</v>
      </c>
      <c r="F2037" t="s">
        <v>23829</v>
      </c>
      <c r="G2037" t="s">
        <v>449</v>
      </c>
      <c r="H2037">
        <v>20</v>
      </c>
      <c r="I2037">
        <v>7.5</v>
      </c>
    </row>
    <row r="2038" spans="1:9" hidden="1" x14ac:dyDescent="0.5">
      <c r="A2038">
        <v>24</v>
      </c>
      <c r="B2038" t="s">
        <v>163</v>
      </c>
      <c r="C2038" t="s">
        <v>517</v>
      </c>
      <c r="D2038" t="s">
        <v>140</v>
      </c>
      <c r="E2038" t="s">
        <v>189</v>
      </c>
      <c r="F2038" t="s">
        <v>23829</v>
      </c>
      <c r="G2038" t="s">
        <v>457</v>
      </c>
      <c r="H2038">
        <v>8</v>
      </c>
      <c r="I2038">
        <v>4</v>
      </c>
    </row>
    <row r="2039" spans="1:9" hidden="1" x14ac:dyDescent="0.5">
      <c r="A2039">
        <v>24</v>
      </c>
      <c r="B2039" t="s">
        <v>163</v>
      </c>
      <c r="C2039" t="s">
        <v>517</v>
      </c>
      <c r="D2039" t="s">
        <v>140</v>
      </c>
      <c r="E2039" t="s">
        <v>189</v>
      </c>
      <c r="F2039" t="s">
        <v>23829</v>
      </c>
      <c r="G2039" t="s">
        <v>441</v>
      </c>
      <c r="H2039">
        <v>8</v>
      </c>
      <c r="I2039">
        <v>7.5</v>
      </c>
    </row>
    <row r="2040" spans="1:9" hidden="1" x14ac:dyDescent="0.5">
      <c r="A2040">
        <v>24</v>
      </c>
      <c r="B2040" t="s">
        <v>516</v>
      </c>
      <c r="C2040" t="s">
        <v>517</v>
      </c>
      <c r="D2040" t="s">
        <v>140</v>
      </c>
      <c r="E2040" t="s">
        <v>7</v>
      </c>
      <c r="F2040" t="s">
        <v>23829</v>
      </c>
      <c r="G2040" t="s">
        <v>412</v>
      </c>
      <c r="H2040">
        <v>4</v>
      </c>
      <c r="I2040">
        <v>7.5</v>
      </c>
    </row>
    <row r="2041" spans="1:9" hidden="1" x14ac:dyDescent="0.5">
      <c r="A2041">
        <v>24</v>
      </c>
      <c r="B2041" t="s">
        <v>163</v>
      </c>
      <c r="C2041" t="s">
        <v>479</v>
      </c>
      <c r="D2041" t="s">
        <v>140</v>
      </c>
      <c r="E2041" t="s">
        <v>393</v>
      </c>
      <c r="F2041" t="s">
        <v>23829</v>
      </c>
      <c r="G2041" t="s">
        <v>459</v>
      </c>
      <c r="H2041">
        <v>5</v>
      </c>
      <c r="I2041">
        <v>35</v>
      </c>
    </row>
    <row r="2042" spans="1:9" hidden="1" x14ac:dyDescent="0.5">
      <c r="A2042">
        <v>24</v>
      </c>
      <c r="B2042" t="s">
        <v>516</v>
      </c>
      <c r="C2042" t="s">
        <v>540</v>
      </c>
      <c r="D2042" t="s">
        <v>8</v>
      </c>
      <c r="E2042" t="s">
        <v>7</v>
      </c>
      <c r="F2042" t="s">
        <v>23829</v>
      </c>
      <c r="G2042" t="s">
        <v>408</v>
      </c>
      <c r="H2042">
        <v>3</v>
      </c>
      <c r="I2042">
        <v>8.75</v>
      </c>
    </row>
    <row r="2043" spans="1:9" hidden="1" x14ac:dyDescent="0.5">
      <c r="A2043">
        <v>24</v>
      </c>
      <c r="B2043" t="s">
        <v>597</v>
      </c>
      <c r="C2043" t="s">
        <v>517</v>
      </c>
      <c r="D2043" t="s">
        <v>140</v>
      </c>
      <c r="E2043" t="s">
        <v>360</v>
      </c>
      <c r="F2043" t="s">
        <v>23829</v>
      </c>
      <c r="G2043" t="s">
        <v>416</v>
      </c>
      <c r="H2043">
        <v>6</v>
      </c>
      <c r="I2043">
        <v>8</v>
      </c>
    </row>
    <row r="2044" spans="1:9" hidden="1" x14ac:dyDescent="0.5">
      <c r="A2044">
        <v>24</v>
      </c>
      <c r="B2044" t="s">
        <v>605</v>
      </c>
      <c r="C2044" t="s">
        <v>540</v>
      </c>
      <c r="D2044" t="s">
        <v>8</v>
      </c>
      <c r="E2044" t="s">
        <v>332</v>
      </c>
      <c r="F2044" t="s">
        <v>23829</v>
      </c>
      <c r="G2044" t="s">
        <v>418</v>
      </c>
      <c r="H2044">
        <v>2</v>
      </c>
      <c r="I2044">
        <v>2.5</v>
      </c>
    </row>
    <row r="2045" spans="1:9" hidden="1" x14ac:dyDescent="0.5">
      <c r="A2045">
        <v>24</v>
      </c>
      <c r="B2045" t="s">
        <v>605</v>
      </c>
      <c r="C2045" t="s">
        <v>540</v>
      </c>
      <c r="D2045" t="s">
        <v>140</v>
      </c>
      <c r="E2045" t="s">
        <v>370</v>
      </c>
      <c r="F2045" t="s">
        <v>23829</v>
      </c>
      <c r="G2045" t="s">
        <v>435</v>
      </c>
      <c r="H2045">
        <v>3</v>
      </c>
      <c r="I2045">
        <v>3.58</v>
      </c>
    </row>
    <row r="2046" spans="1:9" hidden="1" x14ac:dyDescent="0.5">
      <c r="A2046">
        <v>24</v>
      </c>
      <c r="B2046" t="s">
        <v>163</v>
      </c>
      <c r="C2046" t="s">
        <v>479</v>
      </c>
      <c r="D2046" t="s">
        <v>140</v>
      </c>
      <c r="E2046" t="s">
        <v>173</v>
      </c>
      <c r="F2046" t="s">
        <v>23829</v>
      </c>
      <c r="G2046" t="s">
        <v>457</v>
      </c>
      <c r="H2046">
        <v>5</v>
      </c>
      <c r="I2046">
        <v>0.4</v>
      </c>
    </row>
    <row r="2047" spans="1:9" hidden="1" x14ac:dyDescent="0.5">
      <c r="A2047">
        <v>24</v>
      </c>
      <c r="B2047" t="s">
        <v>478</v>
      </c>
      <c r="C2047" t="s">
        <v>540</v>
      </c>
      <c r="D2047" t="s">
        <v>8</v>
      </c>
      <c r="E2047" t="s">
        <v>154</v>
      </c>
      <c r="F2047" t="s">
        <v>23829</v>
      </c>
      <c r="G2047" t="s">
        <v>414</v>
      </c>
      <c r="H2047">
        <v>2</v>
      </c>
      <c r="I2047">
        <v>2</v>
      </c>
    </row>
    <row r="2048" spans="1:9" hidden="1" x14ac:dyDescent="0.5">
      <c r="A2048">
        <v>24</v>
      </c>
      <c r="B2048" t="s">
        <v>163</v>
      </c>
      <c r="C2048" t="s">
        <v>517</v>
      </c>
      <c r="D2048" t="s">
        <v>140</v>
      </c>
      <c r="E2048" t="s">
        <v>187</v>
      </c>
      <c r="F2048" t="s">
        <v>23829</v>
      </c>
      <c r="G2048" t="s">
        <v>451</v>
      </c>
      <c r="H2048">
        <v>3</v>
      </c>
      <c r="I2048">
        <v>9.5</v>
      </c>
    </row>
    <row r="2049" spans="1:10" hidden="1" x14ac:dyDescent="0.5">
      <c r="A2049">
        <v>24</v>
      </c>
      <c r="B2049" t="s">
        <v>478</v>
      </c>
      <c r="C2049" t="s">
        <v>540</v>
      </c>
      <c r="D2049" t="s">
        <v>140</v>
      </c>
      <c r="E2049" t="s">
        <v>364</v>
      </c>
      <c r="F2049" t="s">
        <v>23829</v>
      </c>
      <c r="G2049" t="s">
        <v>414</v>
      </c>
      <c r="H2049">
        <v>2</v>
      </c>
      <c r="I2049">
        <v>2</v>
      </c>
    </row>
    <row r="2050" spans="1:10" hidden="1" x14ac:dyDescent="0.5">
      <c r="A2050">
        <v>24</v>
      </c>
      <c r="B2050" t="s">
        <v>478</v>
      </c>
      <c r="C2050" t="s">
        <v>517</v>
      </c>
      <c r="D2050" t="s">
        <v>8</v>
      </c>
      <c r="E2050" t="s">
        <v>217</v>
      </c>
      <c r="F2050" t="s">
        <v>23829</v>
      </c>
      <c r="G2050" t="s">
        <v>404</v>
      </c>
      <c r="H2050">
        <v>3</v>
      </c>
      <c r="I2050">
        <v>1.5</v>
      </c>
    </row>
    <row r="2051" spans="1:10" hidden="1" x14ac:dyDescent="0.5">
      <c r="A2051">
        <v>24</v>
      </c>
      <c r="B2051" t="s">
        <v>516</v>
      </c>
      <c r="C2051" t="s">
        <v>479</v>
      </c>
      <c r="D2051" t="s">
        <v>140</v>
      </c>
      <c r="E2051" t="s">
        <v>231</v>
      </c>
      <c r="F2051" t="s">
        <v>23829</v>
      </c>
      <c r="G2051" t="s">
        <v>408</v>
      </c>
      <c r="H2051">
        <v>2</v>
      </c>
      <c r="I2051">
        <v>5.01</v>
      </c>
    </row>
    <row r="2052" spans="1:10" hidden="1" x14ac:dyDescent="0.5">
      <c r="A2052">
        <v>24</v>
      </c>
      <c r="B2052" t="s">
        <v>516</v>
      </c>
      <c r="C2052" t="s">
        <v>517</v>
      </c>
      <c r="D2052" t="s">
        <v>140</v>
      </c>
      <c r="E2052" t="s">
        <v>7</v>
      </c>
      <c r="F2052" t="s">
        <v>23829</v>
      </c>
      <c r="G2052" t="s">
        <v>408</v>
      </c>
      <c r="H2052">
        <v>4</v>
      </c>
      <c r="I2052">
        <v>11.5</v>
      </c>
    </row>
    <row r="2053" spans="1:10" hidden="1" x14ac:dyDescent="0.5">
      <c r="A2053">
        <v>24</v>
      </c>
      <c r="B2053" t="s">
        <v>605</v>
      </c>
      <c r="C2053" t="s">
        <v>540</v>
      </c>
      <c r="D2053" t="s">
        <v>330</v>
      </c>
      <c r="E2053" t="s">
        <v>352</v>
      </c>
      <c r="F2053" t="s">
        <v>23829</v>
      </c>
      <c r="G2053" t="s">
        <v>435</v>
      </c>
      <c r="H2053">
        <v>1</v>
      </c>
      <c r="I2053">
        <v>0.33</v>
      </c>
    </row>
    <row r="2054" spans="1:10" hidden="1" x14ac:dyDescent="0.5">
      <c r="A2054">
        <v>24</v>
      </c>
      <c r="B2054" t="s">
        <v>383</v>
      </c>
      <c r="C2054" t="s">
        <v>479</v>
      </c>
      <c r="D2054" t="s">
        <v>8</v>
      </c>
      <c r="E2054" t="s">
        <v>332</v>
      </c>
      <c r="F2054" t="s">
        <v>383</v>
      </c>
      <c r="G2054" t="s">
        <v>383</v>
      </c>
      <c r="H2054">
        <v>1</v>
      </c>
      <c r="I2054">
        <v>6</v>
      </c>
      <c r="J2054" t="s">
        <v>550</v>
      </c>
    </row>
    <row r="2055" spans="1:10" hidden="1" x14ac:dyDescent="0.5">
      <c r="A2055">
        <v>24</v>
      </c>
      <c r="B2055" t="s">
        <v>478</v>
      </c>
      <c r="C2055" t="s">
        <v>540</v>
      </c>
      <c r="D2055" t="s">
        <v>140</v>
      </c>
      <c r="E2055" t="s">
        <v>7</v>
      </c>
      <c r="F2055" t="s">
        <v>23829</v>
      </c>
      <c r="G2055" t="s">
        <v>433</v>
      </c>
      <c r="H2055">
        <v>3</v>
      </c>
      <c r="I2055">
        <v>1</v>
      </c>
    </row>
    <row r="2056" spans="1:10" hidden="1" x14ac:dyDescent="0.5">
      <c r="A2056">
        <v>24</v>
      </c>
      <c r="B2056" t="s">
        <v>395</v>
      </c>
      <c r="C2056" t="s">
        <v>540</v>
      </c>
      <c r="D2056" t="s">
        <v>330</v>
      </c>
      <c r="E2056" t="s">
        <v>329</v>
      </c>
      <c r="F2056" t="s">
        <v>23829</v>
      </c>
      <c r="G2056" t="s">
        <v>410</v>
      </c>
      <c r="H2056">
        <v>3</v>
      </c>
      <c r="I2056">
        <v>1</v>
      </c>
    </row>
    <row r="2057" spans="1:10" hidden="1" x14ac:dyDescent="0.5">
      <c r="A2057">
        <v>24</v>
      </c>
      <c r="B2057" t="s">
        <v>395</v>
      </c>
      <c r="C2057" t="s">
        <v>517</v>
      </c>
      <c r="D2057" t="s">
        <v>140</v>
      </c>
      <c r="E2057" t="s">
        <v>152</v>
      </c>
      <c r="F2057" t="s">
        <v>23829</v>
      </c>
      <c r="G2057" t="s">
        <v>420</v>
      </c>
      <c r="H2057">
        <v>1</v>
      </c>
      <c r="I2057">
        <v>2</v>
      </c>
    </row>
    <row r="2058" spans="1:10" hidden="1" x14ac:dyDescent="0.5">
      <c r="A2058">
        <v>24</v>
      </c>
      <c r="B2058" t="s">
        <v>605</v>
      </c>
      <c r="C2058" t="s">
        <v>517</v>
      </c>
      <c r="D2058" t="s">
        <v>79</v>
      </c>
      <c r="E2058" t="s">
        <v>203</v>
      </c>
      <c r="F2058" t="s">
        <v>23829</v>
      </c>
      <c r="G2058" t="s">
        <v>408</v>
      </c>
      <c r="H2058">
        <v>2</v>
      </c>
      <c r="I2058">
        <v>9.0500000000000007</v>
      </c>
    </row>
    <row r="2059" spans="1:10" hidden="1" x14ac:dyDescent="0.5">
      <c r="A2059">
        <v>24</v>
      </c>
      <c r="B2059" t="s">
        <v>163</v>
      </c>
      <c r="C2059" t="s">
        <v>517</v>
      </c>
      <c r="D2059" t="s">
        <v>140</v>
      </c>
      <c r="E2059" t="s">
        <v>173</v>
      </c>
      <c r="F2059" t="s">
        <v>23829</v>
      </c>
      <c r="G2059" t="s">
        <v>455</v>
      </c>
      <c r="H2059">
        <v>4</v>
      </c>
      <c r="I2059">
        <v>28.590000000000003</v>
      </c>
    </row>
    <row r="2060" spans="1:10" hidden="1" x14ac:dyDescent="0.5">
      <c r="A2060">
        <v>24</v>
      </c>
      <c r="B2060" t="s">
        <v>383</v>
      </c>
      <c r="C2060" t="s">
        <v>517</v>
      </c>
      <c r="D2060" t="s">
        <v>140</v>
      </c>
      <c r="E2060" t="s">
        <v>7</v>
      </c>
      <c r="F2060" t="s">
        <v>383</v>
      </c>
      <c r="G2060" t="s">
        <v>383</v>
      </c>
      <c r="H2060">
        <v>12</v>
      </c>
      <c r="I2060">
        <v>256</v>
      </c>
      <c r="J2060" t="s">
        <v>550</v>
      </c>
    </row>
    <row r="2061" spans="1:10" hidden="1" x14ac:dyDescent="0.5">
      <c r="A2061">
        <v>24</v>
      </c>
      <c r="B2061" t="s">
        <v>395</v>
      </c>
      <c r="C2061" t="s">
        <v>517</v>
      </c>
      <c r="D2061" t="s">
        <v>330</v>
      </c>
      <c r="E2061" t="s">
        <v>329</v>
      </c>
      <c r="F2061" t="s">
        <v>23829</v>
      </c>
      <c r="G2061" t="s">
        <v>410</v>
      </c>
      <c r="H2061">
        <v>3</v>
      </c>
      <c r="I2061">
        <v>3.25</v>
      </c>
    </row>
    <row r="2062" spans="1:10" hidden="1" x14ac:dyDescent="0.5">
      <c r="A2062">
        <v>24</v>
      </c>
      <c r="B2062" t="s">
        <v>383</v>
      </c>
      <c r="C2062" t="s">
        <v>540</v>
      </c>
      <c r="D2062" t="s">
        <v>8</v>
      </c>
      <c r="E2062" t="s">
        <v>154</v>
      </c>
      <c r="F2062" t="s">
        <v>383</v>
      </c>
      <c r="G2062" t="s">
        <v>383</v>
      </c>
      <c r="H2062">
        <v>2</v>
      </c>
      <c r="I2062">
        <v>5</v>
      </c>
      <c r="J2062" t="s">
        <v>550</v>
      </c>
    </row>
    <row r="2063" spans="1:10" hidden="1" x14ac:dyDescent="0.5">
      <c r="A2063">
        <v>24</v>
      </c>
      <c r="B2063" t="s">
        <v>605</v>
      </c>
      <c r="C2063" t="s">
        <v>517</v>
      </c>
      <c r="D2063" t="s">
        <v>8</v>
      </c>
      <c r="E2063" t="s">
        <v>366</v>
      </c>
      <c r="F2063" t="s">
        <v>23829</v>
      </c>
      <c r="G2063" t="s">
        <v>435</v>
      </c>
      <c r="H2063">
        <v>4</v>
      </c>
      <c r="I2063">
        <v>0.33</v>
      </c>
    </row>
    <row r="2064" spans="1:10" hidden="1" x14ac:dyDescent="0.5">
      <c r="A2064">
        <v>24</v>
      </c>
      <c r="B2064" t="s">
        <v>516</v>
      </c>
      <c r="C2064" t="s">
        <v>540</v>
      </c>
      <c r="D2064" t="s">
        <v>140</v>
      </c>
      <c r="E2064" t="s">
        <v>7</v>
      </c>
      <c r="F2064" t="s">
        <v>23829</v>
      </c>
      <c r="G2064" t="s">
        <v>435</v>
      </c>
      <c r="H2064">
        <v>2</v>
      </c>
      <c r="I2064">
        <v>4</v>
      </c>
    </row>
    <row r="2065" spans="1:10" hidden="1" x14ac:dyDescent="0.5">
      <c r="A2065">
        <v>24</v>
      </c>
      <c r="B2065" t="s">
        <v>478</v>
      </c>
      <c r="C2065" t="s">
        <v>540</v>
      </c>
      <c r="D2065" t="s">
        <v>330</v>
      </c>
      <c r="E2065" t="s">
        <v>346</v>
      </c>
      <c r="F2065" t="s">
        <v>23829</v>
      </c>
      <c r="G2065" t="s">
        <v>414</v>
      </c>
      <c r="H2065">
        <v>1</v>
      </c>
      <c r="I2065">
        <v>1.5</v>
      </c>
    </row>
    <row r="2066" spans="1:10" hidden="1" x14ac:dyDescent="0.5">
      <c r="A2066">
        <v>24</v>
      </c>
      <c r="B2066" t="s">
        <v>383</v>
      </c>
      <c r="C2066" t="s">
        <v>517</v>
      </c>
      <c r="D2066" t="s">
        <v>79</v>
      </c>
      <c r="E2066" t="s">
        <v>7</v>
      </c>
      <c r="F2066" t="s">
        <v>383</v>
      </c>
      <c r="G2066" t="s">
        <v>383</v>
      </c>
      <c r="H2066">
        <v>2</v>
      </c>
      <c r="I2066">
        <v>5.5</v>
      </c>
      <c r="J2066" t="s">
        <v>550</v>
      </c>
    </row>
    <row r="2067" spans="1:10" hidden="1" x14ac:dyDescent="0.5">
      <c r="A2067">
        <v>24</v>
      </c>
      <c r="B2067" t="s">
        <v>395</v>
      </c>
      <c r="C2067" t="s">
        <v>479</v>
      </c>
      <c r="D2067" t="s">
        <v>140</v>
      </c>
      <c r="E2067" t="s">
        <v>390</v>
      </c>
      <c r="F2067" t="s">
        <v>23829</v>
      </c>
      <c r="G2067" t="s">
        <v>435</v>
      </c>
      <c r="H2067">
        <v>2</v>
      </c>
      <c r="I2067">
        <v>9.83</v>
      </c>
    </row>
    <row r="2068" spans="1:10" hidden="1" x14ac:dyDescent="0.5">
      <c r="A2068">
        <v>24</v>
      </c>
      <c r="B2068" t="s">
        <v>478</v>
      </c>
      <c r="C2068" t="s">
        <v>540</v>
      </c>
      <c r="D2068" t="s">
        <v>8</v>
      </c>
      <c r="E2068" t="s">
        <v>160</v>
      </c>
      <c r="F2068" t="s">
        <v>23829</v>
      </c>
      <c r="G2068" t="s">
        <v>406</v>
      </c>
      <c r="H2068">
        <v>2</v>
      </c>
      <c r="I2068">
        <v>2</v>
      </c>
    </row>
    <row r="2069" spans="1:10" hidden="1" x14ac:dyDescent="0.5">
      <c r="A2069">
        <v>25</v>
      </c>
      <c r="B2069" t="s">
        <v>516</v>
      </c>
      <c r="C2069" t="s">
        <v>479</v>
      </c>
      <c r="D2069" t="s">
        <v>140</v>
      </c>
      <c r="E2069" t="s">
        <v>7</v>
      </c>
      <c r="F2069" t="s">
        <v>23829</v>
      </c>
      <c r="G2069" t="s">
        <v>400</v>
      </c>
      <c r="H2069">
        <v>2</v>
      </c>
      <c r="I2069">
        <v>0.06</v>
      </c>
    </row>
    <row r="2070" spans="1:10" hidden="1" x14ac:dyDescent="0.5">
      <c r="A2070">
        <v>25</v>
      </c>
      <c r="B2070" t="s">
        <v>605</v>
      </c>
      <c r="C2070" t="s">
        <v>540</v>
      </c>
      <c r="D2070" t="s">
        <v>8</v>
      </c>
      <c r="E2070" t="s">
        <v>332</v>
      </c>
      <c r="F2070" t="s">
        <v>23829</v>
      </c>
      <c r="G2070" t="s">
        <v>410</v>
      </c>
      <c r="H2070">
        <v>1</v>
      </c>
      <c r="I2070">
        <v>0.75</v>
      </c>
    </row>
    <row r="2071" spans="1:10" hidden="1" x14ac:dyDescent="0.5">
      <c r="A2071">
        <v>25</v>
      </c>
      <c r="B2071" t="s">
        <v>395</v>
      </c>
      <c r="C2071" t="s">
        <v>517</v>
      </c>
      <c r="D2071" t="s">
        <v>163</v>
      </c>
      <c r="E2071" t="s">
        <v>162</v>
      </c>
      <c r="F2071" t="s">
        <v>23829</v>
      </c>
      <c r="G2071" t="s">
        <v>410</v>
      </c>
      <c r="H2071">
        <v>1</v>
      </c>
      <c r="I2071">
        <v>1</v>
      </c>
    </row>
    <row r="2072" spans="1:10" hidden="1" x14ac:dyDescent="0.5">
      <c r="A2072">
        <v>25</v>
      </c>
      <c r="B2072" t="s">
        <v>395</v>
      </c>
      <c r="C2072" t="s">
        <v>517</v>
      </c>
      <c r="D2072" t="s">
        <v>140</v>
      </c>
      <c r="E2072" t="s">
        <v>390</v>
      </c>
      <c r="F2072" t="s">
        <v>23829</v>
      </c>
      <c r="G2072" t="s">
        <v>410</v>
      </c>
      <c r="H2072">
        <v>3</v>
      </c>
      <c r="I2072">
        <v>1.5</v>
      </c>
    </row>
    <row r="2073" spans="1:10" hidden="1" x14ac:dyDescent="0.5">
      <c r="A2073">
        <v>25</v>
      </c>
      <c r="B2073" t="s">
        <v>605</v>
      </c>
      <c r="C2073" t="s">
        <v>517</v>
      </c>
      <c r="D2073" t="s">
        <v>8</v>
      </c>
      <c r="E2073" t="s">
        <v>213</v>
      </c>
      <c r="F2073" t="s">
        <v>23829</v>
      </c>
      <c r="G2073" t="s">
        <v>410</v>
      </c>
      <c r="H2073">
        <v>4</v>
      </c>
      <c r="I2073">
        <v>8</v>
      </c>
    </row>
    <row r="2074" spans="1:10" hidden="1" x14ac:dyDescent="0.5">
      <c r="A2074">
        <v>25</v>
      </c>
      <c r="B2074" t="s">
        <v>395</v>
      </c>
      <c r="C2074" t="s">
        <v>540</v>
      </c>
      <c r="D2074" t="s">
        <v>79</v>
      </c>
      <c r="E2074" t="s">
        <v>199</v>
      </c>
      <c r="F2074" t="s">
        <v>23829</v>
      </c>
      <c r="G2074" t="s">
        <v>410</v>
      </c>
      <c r="H2074">
        <v>2</v>
      </c>
      <c r="I2074">
        <v>1</v>
      </c>
    </row>
    <row r="2075" spans="1:10" hidden="1" x14ac:dyDescent="0.5">
      <c r="A2075">
        <v>25</v>
      </c>
      <c r="B2075" t="s">
        <v>516</v>
      </c>
      <c r="C2075" t="s">
        <v>479</v>
      </c>
      <c r="D2075" t="s">
        <v>140</v>
      </c>
      <c r="E2075" t="s">
        <v>7</v>
      </c>
      <c r="F2075" t="s">
        <v>23829</v>
      </c>
      <c r="G2075" t="s">
        <v>410</v>
      </c>
      <c r="H2075">
        <v>2</v>
      </c>
      <c r="I2075">
        <v>2</v>
      </c>
    </row>
    <row r="2076" spans="1:10" hidden="1" x14ac:dyDescent="0.5">
      <c r="A2076">
        <v>25</v>
      </c>
      <c r="B2076" t="s">
        <v>478</v>
      </c>
      <c r="C2076" t="s">
        <v>517</v>
      </c>
      <c r="D2076" t="s">
        <v>8</v>
      </c>
      <c r="E2076" t="s">
        <v>209</v>
      </c>
      <c r="F2076" t="s">
        <v>23829</v>
      </c>
      <c r="G2076" t="s">
        <v>404</v>
      </c>
      <c r="H2076">
        <v>9</v>
      </c>
      <c r="I2076">
        <v>16</v>
      </c>
    </row>
    <row r="2077" spans="1:10" hidden="1" x14ac:dyDescent="0.5">
      <c r="A2077">
        <v>25</v>
      </c>
      <c r="B2077" t="s">
        <v>605</v>
      </c>
      <c r="C2077" t="s">
        <v>479</v>
      </c>
      <c r="D2077" t="s">
        <v>79</v>
      </c>
      <c r="E2077" t="s">
        <v>197</v>
      </c>
      <c r="F2077" t="s">
        <v>23829</v>
      </c>
      <c r="G2077" t="s">
        <v>457</v>
      </c>
      <c r="H2077">
        <v>2</v>
      </c>
      <c r="I2077">
        <v>1</v>
      </c>
    </row>
    <row r="2078" spans="1:10" hidden="1" x14ac:dyDescent="0.5">
      <c r="A2078">
        <v>25</v>
      </c>
      <c r="B2078" t="s">
        <v>597</v>
      </c>
      <c r="C2078" t="s">
        <v>517</v>
      </c>
      <c r="D2078" t="s">
        <v>140</v>
      </c>
      <c r="E2078" t="s">
        <v>317</v>
      </c>
      <c r="F2078" t="s">
        <v>23829</v>
      </c>
      <c r="G2078" t="s">
        <v>416</v>
      </c>
      <c r="H2078">
        <v>12</v>
      </c>
      <c r="I2078">
        <v>10.5</v>
      </c>
    </row>
    <row r="2079" spans="1:10" hidden="1" x14ac:dyDescent="0.5">
      <c r="A2079">
        <v>25</v>
      </c>
      <c r="B2079" t="s">
        <v>478</v>
      </c>
      <c r="C2079" t="s">
        <v>540</v>
      </c>
      <c r="D2079" t="s">
        <v>8</v>
      </c>
      <c r="E2079" t="s">
        <v>209</v>
      </c>
      <c r="F2079" t="s">
        <v>23829</v>
      </c>
      <c r="G2079" t="s">
        <v>404</v>
      </c>
      <c r="H2079">
        <v>8</v>
      </c>
      <c r="I2079">
        <v>4.75</v>
      </c>
    </row>
    <row r="2080" spans="1:10" hidden="1" x14ac:dyDescent="0.5">
      <c r="A2080">
        <v>25</v>
      </c>
      <c r="B2080" t="s">
        <v>478</v>
      </c>
      <c r="C2080" t="s">
        <v>540</v>
      </c>
      <c r="D2080" t="s">
        <v>8</v>
      </c>
      <c r="E2080" t="s">
        <v>332</v>
      </c>
      <c r="F2080" t="s">
        <v>23829</v>
      </c>
      <c r="G2080" t="s">
        <v>404</v>
      </c>
      <c r="H2080">
        <v>13</v>
      </c>
      <c r="I2080">
        <v>5.16</v>
      </c>
    </row>
    <row r="2081" spans="1:10" hidden="1" x14ac:dyDescent="0.5">
      <c r="A2081">
        <v>25</v>
      </c>
      <c r="B2081" t="s">
        <v>605</v>
      </c>
      <c r="C2081" t="s">
        <v>479</v>
      </c>
      <c r="D2081" t="s">
        <v>79</v>
      </c>
      <c r="E2081" t="s">
        <v>197</v>
      </c>
      <c r="F2081" t="s">
        <v>23829</v>
      </c>
      <c r="G2081" t="s">
        <v>400</v>
      </c>
      <c r="H2081">
        <v>2</v>
      </c>
      <c r="I2081">
        <v>1.75</v>
      </c>
    </row>
    <row r="2082" spans="1:10" hidden="1" x14ac:dyDescent="0.5">
      <c r="A2082">
        <v>25</v>
      </c>
      <c r="B2082" t="s">
        <v>597</v>
      </c>
      <c r="C2082" t="s">
        <v>517</v>
      </c>
      <c r="D2082" t="s">
        <v>8</v>
      </c>
      <c r="E2082" t="s">
        <v>213</v>
      </c>
      <c r="F2082" t="s">
        <v>23829</v>
      </c>
      <c r="G2082" t="s">
        <v>416</v>
      </c>
      <c r="H2082">
        <v>2</v>
      </c>
      <c r="I2082">
        <v>6</v>
      </c>
    </row>
    <row r="2083" spans="1:10" hidden="1" x14ac:dyDescent="0.5">
      <c r="A2083">
        <v>25</v>
      </c>
      <c r="B2083" t="s">
        <v>597</v>
      </c>
      <c r="C2083" t="s">
        <v>517</v>
      </c>
      <c r="D2083" t="s">
        <v>140</v>
      </c>
      <c r="E2083" t="s">
        <v>358</v>
      </c>
      <c r="F2083" t="s">
        <v>23829</v>
      </c>
      <c r="G2083" t="s">
        <v>416</v>
      </c>
      <c r="H2083">
        <v>6</v>
      </c>
      <c r="I2083">
        <v>9</v>
      </c>
    </row>
    <row r="2084" spans="1:10" hidden="1" x14ac:dyDescent="0.5">
      <c r="A2084">
        <v>25</v>
      </c>
      <c r="B2084" t="s">
        <v>478</v>
      </c>
      <c r="C2084" t="s">
        <v>540</v>
      </c>
      <c r="D2084" t="s">
        <v>68</v>
      </c>
      <c r="E2084" t="s">
        <v>135</v>
      </c>
      <c r="F2084" t="s">
        <v>23829</v>
      </c>
      <c r="G2084" t="s">
        <v>433</v>
      </c>
      <c r="H2084">
        <v>1</v>
      </c>
      <c r="I2084">
        <v>0.5</v>
      </c>
    </row>
    <row r="2085" spans="1:10" hidden="1" x14ac:dyDescent="0.5">
      <c r="A2085">
        <v>25</v>
      </c>
      <c r="B2085" t="s">
        <v>597</v>
      </c>
      <c r="C2085" t="s">
        <v>517</v>
      </c>
      <c r="D2085" t="s">
        <v>140</v>
      </c>
      <c r="E2085" t="s">
        <v>360</v>
      </c>
      <c r="F2085" t="s">
        <v>23829</v>
      </c>
      <c r="G2085" t="s">
        <v>418</v>
      </c>
      <c r="H2085">
        <v>4</v>
      </c>
      <c r="I2085">
        <v>2.5</v>
      </c>
    </row>
    <row r="2086" spans="1:10" hidden="1" x14ac:dyDescent="0.5">
      <c r="A2086">
        <v>25</v>
      </c>
      <c r="B2086" t="s">
        <v>163</v>
      </c>
      <c r="C2086" t="s">
        <v>540</v>
      </c>
      <c r="D2086" t="s">
        <v>140</v>
      </c>
      <c r="E2086" t="s">
        <v>189</v>
      </c>
      <c r="F2086" t="s">
        <v>23829</v>
      </c>
      <c r="G2086" t="s">
        <v>449</v>
      </c>
      <c r="H2086">
        <v>1</v>
      </c>
      <c r="I2086">
        <v>1</v>
      </c>
    </row>
    <row r="2087" spans="1:10" hidden="1" x14ac:dyDescent="0.5">
      <c r="A2087">
        <v>25</v>
      </c>
      <c r="B2087" t="s">
        <v>383</v>
      </c>
      <c r="C2087" t="s">
        <v>479</v>
      </c>
      <c r="D2087" t="s">
        <v>79</v>
      </c>
      <c r="E2087" t="s">
        <v>197</v>
      </c>
      <c r="F2087" t="s">
        <v>383</v>
      </c>
      <c r="G2087" t="s">
        <v>383</v>
      </c>
      <c r="H2087">
        <v>12</v>
      </c>
      <c r="I2087">
        <v>30</v>
      </c>
      <c r="J2087" t="s">
        <v>550</v>
      </c>
    </row>
    <row r="2088" spans="1:10" hidden="1" x14ac:dyDescent="0.5">
      <c r="A2088">
        <v>25</v>
      </c>
      <c r="B2088" t="s">
        <v>605</v>
      </c>
      <c r="C2088" t="s">
        <v>540</v>
      </c>
      <c r="D2088" t="s">
        <v>330</v>
      </c>
      <c r="E2088" t="s">
        <v>344</v>
      </c>
      <c r="F2088" t="s">
        <v>23829</v>
      </c>
      <c r="G2088" t="s">
        <v>408</v>
      </c>
      <c r="H2088">
        <v>2</v>
      </c>
      <c r="I2088">
        <v>2</v>
      </c>
    </row>
    <row r="2089" spans="1:10" hidden="1" x14ac:dyDescent="0.5">
      <c r="A2089">
        <v>25</v>
      </c>
      <c r="B2089" t="s">
        <v>605</v>
      </c>
      <c r="C2089" t="s">
        <v>479</v>
      </c>
      <c r="D2089" t="s">
        <v>8</v>
      </c>
      <c r="E2089" t="s">
        <v>213</v>
      </c>
      <c r="F2089" t="s">
        <v>23829</v>
      </c>
      <c r="G2089" t="s">
        <v>410</v>
      </c>
      <c r="H2089">
        <v>3</v>
      </c>
      <c r="I2089">
        <v>1</v>
      </c>
    </row>
    <row r="2090" spans="1:10" hidden="1" x14ac:dyDescent="0.5">
      <c r="A2090">
        <v>25</v>
      </c>
      <c r="B2090" t="s">
        <v>478</v>
      </c>
      <c r="C2090" t="s">
        <v>540</v>
      </c>
      <c r="D2090" t="s">
        <v>330</v>
      </c>
      <c r="E2090" t="s">
        <v>344</v>
      </c>
      <c r="F2090" t="s">
        <v>23829</v>
      </c>
      <c r="G2090" t="s">
        <v>408</v>
      </c>
      <c r="H2090">
        <v>2</v>
      </c>
      <c r="I2090">
        <v>0.75</v>
      </c>
    </row>
    <row r="2091" spans="1:10" hidden="1" x14ac:dyDescent="0.5">
      <c r="A2091">
        <v>25</v>
      </c>
      <c r="B2091" t="s">
        <v>163</v>
      </c>
      <c r="C2091" t="s">
        <v>479</v>
      </c>
      <c r="D2091" t="s">
        <v>140</v>
      </c>
      <c r="E2091" t="s">
        <v>173</v>
      </c>
      <c r="F2091" t="s">
        <v>23829</v>
      </c>
      <c r="G2091" t="s">
        <v>441</v>
      </c>
      <c r="H2091">
        <v>6</v>
      </c>
      <c r="I2091">
        <v>6.67</v>
      </c>
    </row>
    <row r="2092" spans="1:10" hidden="1" x14ac:dyDescent="0.5">
      <c r="A2092">
        <v>25</v>
      </c>
      <c r="B2092" t="s">
        <v>516</v>
      </c>
      <c r="C2092" t="s">
        <v>517</v>
      </c>
      <c r="D2092" t="s">
        <v>140</v>
      </c>
      <c r="E2092" t="s">
        <v>7</v>
      </c>
      <c r="F2092" t="s">
        <v>23829</v>
      </c>
      <c r="G2092" t="s">
        <v>418</v>
      </c>
      <c r="H2092">
        <v>49</v>
      </c>
      <c r="I2092">
        <v>59.5</v>
      </c>
    </row>
    <row r="2093" spans="1:10" hidden="1" x14ac:dyDescent="0.5">
      <c r="A2093">
        <v>25</v>
      </c>
      <c r="B2093" t="s">
        <v>605</v>
      </c>
      <c r="C2093" t="s">
        <v>479</v>
      </c>
      <c r="D2093" t="s">
        <v>8</v>
      </c>
      <c r="E2093" t="s">
        <v>332</v>
      </c>
      <c r="F2093" t="s">
        <v>23829</v>
      </c>
      <c r="G2093" t="s">
        <v>410</v>
      </c>
      <c r="H2093">
        <v>1</v>
      </c>
      <c r="I2093">
        <v>0.5</v>
      </c>
    </row>
    <row r="2094" spans="1:10" hidden="1" x14ac:dyDescent="0.5">
      <c r="A2094">
        <v>25</v>
      </c>
      <c r="B2094" t="s">
        <v>605</v>
      </c>
      <c r="C2094" t="s">
        <v>540</v>
      </c>
      <c r="D2094" t="s">
        <v>8</v>
      </c>
      <c r="E2094" t="s">
        <v>332</v>
      </c>
      <c r="F2094" t="s">
        <v>23829</v>
      </c>
      <c r="G2094" t="s">
        <v>406</v>
      </c>
      <c r="H2094">
        <v>2</v>
      </c>
      <c r="I2094">
        <v>8</v>
      </c>
    </row>
    <row r="2095" spans="1:10" hidden="1" x14ac:dyDescent="0.5">
      <c r="A2095">
        <v>25</v>
      </c>
      <c r="B2095" t="s">
        <v>478</v>
      </c>
      <c r="C2095" t="s">
        <v>479</v>
      </c>
      <c r="D2095" t="s">
        <v>79</v>
      </c>
      <c r="E2095" t="s">
        <v>199</v>
      </c>
      <c r="F2095" t="s">
        <v>23829</v>
      </c>
      <c r="G2095" t="s">
        <v>402</v>
      </c>
      <c r="H2095">
        <v>6</v>
      </c>
      <c r="I2095">
        <v>15</v>
      </c>
    </row>
    <row r="2096" spans="1:10" hidden="1" x14ac:dyDescent="0.5">
      <c r="A2096">
        <v>25</v>
      </c>
      <c r="B2096" t="s">
        <v>163</v>
      </c>
      <c r="C2096" t="s">
        <v>517</v>
      </c>
      <c r="D2096" t="s">
        <v>140</v>
      </c>
      <c r="E2096" t="s">
        <v>165</v>
      </c>
      <c r="F2096" t="s">
        <v>23829</v>
      </c>
      <c r="G2096" t="s">
        <v>441</v>
      </c>
      <c r="H2096">
        <v>1</v>
      </c>
      <c r="I2096">
        <v>1</v>
      </c>
    </row>
    <row r="2097" spans="1:10" hidden="1" x14ac:dyDescent="0.5">
      <c r="A2097">
        <v>25</v>
      </c>
      <c r="B2097" t="s">
        <v>478</v>
      </c>
      <c r="C2097" t="s">
        <v>479</v>
      </c>
      <c r="D2097" t="s">
        <v>68</v>
      </c>
      <c r="E2097" t="s">
        <v>135</v>
      </c>
      <c r="F2097" t="s">
        <v>23829</v>
      </c>
      <c r="G2097" t="s">
        <v>433</v>
      </c>
      <c r="H2097">
        <v>1</v>
      </c>
      <c r="I2097">
        <v>0.5</v>
      </c>
    </row>
    <row r="2098" spans="1:10" hidden="1" x14ac:dyDescent="0.5">
      <c r="A2098">
        <v>25</v>
      </c>
      <c r="B2098" t="s">
        <v>516</v>
      </c>
      <c r="C2098" t="s">
        <v>517</v>
      </c>
      <c r="D2098" t="s">
        <v>140</v>
      </c>
      <c r="E2098" t="s">
        <v>395</v>
      </c>
      <c r="F2098" t="s">
        <v>23829</v>
      </c>
      <c r="G2098" t="s">
        <v>412</v>
      </c>
      <c r="H2098">
        <v>6</v>
      </c>
      <c r="I2098">
        <v>27.5</v>
      </c>
    </row>
    <row r="2099" spans="1:10" hidden="1" x14ac:dyDescent="0.5">
      <c r="A2099">
        <v>25</v>
      </c>
      <c r="B2099" t="s">
        <v>478</v>
      </c>
      <c r="C2099" t="s">
        <v>540</v>
      </c>
      <c r="D2099" t="s">
        <v>8</v>
      </c>
      <c r="E2099" t="s">
        <v>154</v>
      </c>
      <c r="F2099" t="s">
        <v>23829</v>
      </c>
      <c r="G2099" t="s">
        <v>404</v>
      </c>
      <c r="H2099">
        <v>7</v>
      </c>
      <c r="I2099">
        <v>3.58</v>
      </c>
    </row>
    <row r="2100" spans="1:10" hidden="1" x14ac:dyDescent="0.5">
      <c r="A2100">
        <v>25</v>
      </c>
      <c r="B2100" t="s">
        <v>478</v>
      </c>
      <c r="C2100" t="s">
        <v>479</v>
      </c>
      <c r="D2100" t="s">
        <v>330</v>
      </c>
      <c r="E2100" t="s">
        <v>346</v>
      </c>
      <c r="F2100" t="s">
        <v>23829</v>
      </c>
      <c r="G2100" t="s">
        <v>402</v>
      </c>
      <c r="H2100">
        <v>14</v>
      </c>
      <c r="I2100">
        <v>4.66</v>
      </c>
    </row>
    <row r="2101" spans="1:10" hidden="1" x14ac:dyDescent="0.5">
      <c r="A2101">
        <v>25</v>
      </c>
      <c r="B2101" t="s">
        <v>478</v>
      </c>
      <c r="C2101" t="s">
        <v>479</v>
      </c>
      <c r="D2101" t="s">
        <v>140</v>
      </c>
      <c r="E2101" t="s">
        <v>395</v>
      </c>
      <c r="F2101" t="s">
        <v>23829</v>
      </c>
      <c r="G2101" t="s">
        <v>410</v>
      </c>
      <c r="H2101">
        <v>3</v>
      </c>
      <c r="I2101">
        <v>8</v>
      </c>
    </row>
    <row r="2102" spans="1:10" hidden="1" x14ac:dyDescent="0.5">
      <c r="A2102">
        <v>25</v>
      </c>
      <c r="B2102" t="s">
        <v>597</v>
      </c>
      <c r="C2102" t="s">
        <v>517</v>
      </c>
      <c r="D2102" t="s">
        <v>140</v>
      </c>
      <c r="E2102" t="s">
        <v>360</v>
      </c>
      <c r="F2102" t="s">
        <v>23829</v>
      </c>
      <c r="G2102" t="s">
        <v>416</v>
      </c>
      <c r="H2102">
        <v>11</v>
      </c>
      <c r="I2102">
        <v>10</v>
      </c>
    </row>
    <row r="2103" spans="1:10" hidden="1" x14ac:dyDescent="0.5">
      <c r="A2103">
        <v>25</v>
      </c>
      <c r="B2103" t="s">
        <v>163</v>
      </c>
      <c r="C2103" t="s">
        <v>479</v>
      </c>
      <c r="D2103" t="s">
        <v>140</v>
      </c>
      <c r="E2103" t="s">
        <v>393</v>
      </c>
      <c r="F2103" t="s">
        <v>23829</v>
      </c>
      <c r="G2103" t="s">
        <v>441</v>
      </c>
      <c r="H2103">
        <v>3</v>
      </c>
      <c r="I2103">
        <v>3.83</v>
      </c>
    </row>
    <row r="2104" spans="1:10" hidden="1" x14ac:dyDescent="0.5">
      <c r="A2104">
        <v>25</v>
      </c>
      <c r="B2104" t="s">
        <v>478</v>
      </c>
      <c r="C2104" t="s">
        <v>540</v>
      </c>
      <c r="D2104" t="s">
        <v>140</v>
      </c>
      <c r="E2104" t="s">
        <v>152</v>
      </c>
      <c r="F2104" t="s">
        <v>23829</v>
      </c>
      <c r="G2104" t="s">
        <v>402</v>
      </c>
      <c r="H2104">
        <v>6</v>
      </c>
      <c r="I2104">
        <v>15</v>
      </c>
    </row>
    <row r="2105" spans="1:10" hidden="1" x14ac:dyDescent="0.5">
      <c r="A2105">
        <v>25</v>
      </c>
      <c r="B2105" t="s">
        <v>383</v>
      </c>
      <c r="C2105" t="s">
        <v>479</v>
      </c>
      <c r="D2105" t="s">
        <v>330</v>
      </c>
      <c r="E2105" t="s">
        <v>329</v>
      </c>
      <c r="F2105" t="s">
        <v>383</v>
      </c>
      <c r="G2105" t="s">
        <v>383</v>
      </c>
      <c r="H2105">
        <v>16</v>
      </c>
      <c r="I2105">
        <v>125.59</v>
      </c>
      <c r="J2105" t="s">
        <v>507</v>
      </c>
    </row>
    <row r="2106" spans="1:10" hidden="1" x14ac:dyDescent="0.5">
      <c r="A2106">
        <v>25</v>
      </c>
      <c r="B2106" t="s">
        <v>478</v>
      </c>
      <c r="C2106" t="s">
        <v>479</v>
      </c>
      <c r="D2106" t="s">
        <v>330</v>
      </c>
      <c r="E2106" t="s">
        <v>329</v>
      </c>
      <c r="F2106" t="s">
        <v>23829</v>
      </c>
      <c r="G2106" t="s">
        <v>408</v>
      </c>
      <c r="H2106">
        <v>2</v>
      </c>
      <c r="I2106">
        <v>3.25</v>
      </c>
    </row>
    <row r="2107" spans="1:10" hidden="1" x14ac:dyDescent="0.5">
      <c r="A2107">
        <v>25</v>
      </c>
      <c r="B2107" t="s">
        <v>163</v>
      </c>
      <c r="C2107" t="s">
        <v>517</v>
      </c>
      <c r="D2107" t="s">
        <v>140</v>
      </c>
      <c r="E2107" t="s">
        <v>173</v>
      </c>
      <c r="F2107" t="s">
        <v>23829</v>
      </c>
      <c r="G2107" t="s">
        <v>447</v>
      </c>
      <c r="H2107">
        <v>20</v>
      </c>
      <c r="I2107">
        <v>11.75</v>
      </c>
    </row>
    <row r="2108" spans="1:10" hidden="1" x14ac:dyDescent="0.5">
      <c r="A2108">
        <v>25</v>
      </c>
      <c r="B2108" t="s">
        <v>478</v>
      </c>
      <c r="C2108" t="s">
        <v>540</v>
      </c>
      <c r="D2108" t="s">
        <v>330</v>
      </c>
      <c r="E2108" t="s">
        <v>344</v>
      </c>
      <c r="F2108" t="s">
        <v>23829</v>
      </c>
      <c r="G2108" t="s">
        <v>400</v>
      </c>
      <c r="H2108">
        <v>1</v>
      </c>
      <c r="I2108">
        <v>0.25</v>
      </c>
    </row>
    <row r="2109" spans="1:10" hidden="1" x14ac:dyDescent="0.5">
      <c r="A2109">
        <v>25</v>
      </c>
      <c r="B2109" t="s">
        <v>605</v>
      </c>
      <c r="C2109" t="s">
        <v>540</v>
      </c>
      <c r="D2109" t="s">
        <v>79</v>
      </c>
      <c r="E2109" t="s">
        <v>7</v>
      </c>
      <c r="F2109" t="s">
        <v>23829</v>
      </c>
      <c r="G2109" t="s">
        <v>435</v>
      </c>
      <c r="H2109">
        <v>1</v>
      </c>
      <c r="I2109">
        <v>0.57999999999999996</v>
      </c>
    </row>
    <row r="2110" spans="1:10" hidden="1" x14ac:dyDescent="0.5">
      <c r="A2110">
        <v>25</v>
      </c>
      <c r="B2110" t="s">
        <v>478</v>
      </c>
      <c r="C2110" t="s">
        <v>479</v>
      </c>
      <c r="D2110" t="s">
        <v>330</v>
      </c>
      <c r="E2110" t="s">
        <v>329</v>
      </c>
      <c r="F2110" t="s">
        <v>23829</v>
      </c>
      <c r="G2110" t="s">
        <v>402</v>
      </c>
      <c r="H2110">
        <v>4</v>
      </c>
      <c r="I2110">
        <v>2.5</v>
      </c>
    </row>
    <row r="2111" spans="1:10" hidden="1" x14ac:dyDescent="0.5">
      <c r="A2111">
        <v>25</v>
      </c>
      <c r="B2111" t="s">
        <v>605</v>
      </c>
      <c r="C2111" t="s">
        <v>540</v>
      </c>
      <c r="D2111" t="s">
        <v>8</v>
      </c>
      <c r="E2111" t="s">
        <v>332</v>
      </c>
      <c r="F2111" t="s">
        <v>23829</v>
      </c>
      <c r="G2111" t="s">
        <v>418</v>
      </c>
      <c r="H2111">
        <v>4</v>
      </c>
      <c r="I2111">
        <v>3.5</v>
      </c>
    </row>
    <row r="2112" spans="1:10" hidden="1" x14ac:dyDescent="0.5">
      <c r="A2112">
        <v>25</v>
      </c>
      <c r="B2112" t="s">
        <v>383</v>
      </c>
      <c r="C2112" t="s">
        <v>479</v>
      </c>
      <c r="D2112" t="s">
        <v>79</v>
      </c>
      <c r="E2112" t="s">
        <v>199</v>
      </c>
      <c r="F2112" t="s">
        <v>383</v>
      </c>
      <c r="G2112" t="s">
        <v>383</v>
      </c>
      <c r="H2112">
        <v>6</v>
      </c>
      <c r="I2112">
        <v>182</v>
      </c>
      <c r="J2112" t="s">
        <v>879</v>
      </c>
    </row>
    <row r="2113" spans="1:9" hidden="1" x14ac:dyDescent="0.5">
      <c r="A2113">
        <v>25</v>
      </c>
      <c r="B2113" t="s">
        <v>478</v>
      </c>
      <c r="C2113" t="s">
        <v>479</v>
      </c>
      <c r="D2113" t="s">
        <v>330</v>
      </c>
      <c r="E2113" t="s">
        <v>354</v>
      </c>
      <c r="F2113" t="s">
        <v>23829</v>
      </c>
      <c r="G2113" t="s">
        <v>418</v>
      </c>
      <c r="H2113">
        <v>6</v>
      </c>
      <c r="I2113">
        <v>4.5</v>
      </c>
    </row>
    <row r="2114" spans="1:9" hidden="1" x14ac:dyDescent="0.5">
      <c r="A2114">
        <v>25</v>
      </c>
      <c r="B2114" t="s">
        <v>478</v>
      </c>
      <c r="C2114" t="s">
        <v>479</v>
      </c>
      <c r="D2114" t="s">
        <v>140</v>
      </c>
      <c r="E2114" t="s">
        <v>231</v>
      </c>
      <c r="F2114" t="s">
        <v>23829</v>
      </c>
      <c r="G2114" t="s">
        <v>418</v>
      </c>
      <c r="H2114">
        <v>6</v>
      </c>
      <c r="I2114">
        <v>3.5</v>
      </c>
    </row>
    <row r="2115" spans="1:9" hidden="1" x14ac:dyDescent="0.5">
      <c r="A2115">
        <v>25</v>
      </c>
      <c r="B2115" t="s">
        <v>516</v>
      </c>
      <c r="C2115" t="s">
        <v>517</v>
      </c>
      <c r="D2115" t="s">
        <v>140</v>
      </c>
      <c r="E2115" t="s">
        <v>317</v>
      </c>
      <c r="F2115" t="s">
        <v>23829</v>
      </c>
      <c r="G2115" t="s">
        <v>418</v>
      </c>
      <c r="H2115">
        <v>6</v>
      </c>
      <c r="I2115">
        <v>4</v>
      </c>
    </row>
    <row r="2116" spans="1:9" hidden="1" x14ac:dyDescent="0.5">
      <c r="A2116">
        <v>25</v>
      </c>
      <c r="B2116" t="s">
        <v>478</v>
      </c>
      <c r="C2116" t="s">
        <v>517</v>
      </c>
      <c r="D2116" t="s">
        <v>8</v>
      </c>
      <c r="E2116" t="s">
        <v>332</v>
      </c>
      <c r="F2116" t="s">
        <v>23829</v>
      </c>
      <c r="G2116" t="s">
        <v>404</v>
      </c>
      <c r="H2116">
        <v>1</v>
      </c>
      <c r="I2116">
        <v>0.5</v>
      </c>
    </row>
    <row r="2117" spans="1:9" hidden="1" x14ac:dyDescent="0.5">
      <c r="A2117">
        <v>25</v>
      </c>
      <c r="B2117" t="s">
        <v>597</v>
      </c>
      <c r="C2117" t="s">
        <v>517</v>
      </c>
      <c r="D2117" t="s">
        <v>79</v>
      </c>
      <c r="E2117" t="s">
        <v>7</v>
      </c>
      <c r="F2117" t="s">
        <v>23829</v>
      </c>
      <c r="G2117" t="s">
        <v>412</v>
      </c>
      <c r="H2117">
        <v>17</v>
      </c>
      <c r="I2117">
        <v>16.75</v>
      </c>
    </row>
    <row r="2118" spans="1:9" hidden="1" x14ac:dyDescent="0.5">
      <c r="A2118">
        <v>25</v>
      </c>
      <c r="B2118" t="s">
        <v>478</v>
      </c>
      <c r="C2118" t="s">
        <v>517</v>
      </c>
      <c r="D2118" t="s">
        <v>8</v>
      </c>
      <c r="E2118" t="s">
        <v>154</v>
      </c>
      <c r="F2118" t="s">
        <v>23829</v>
      </c>
      <c r="G2118" t="s">
        <v>404</v>
      </c>
      <c r="H2118">
        <v>2</v>
      </c>
      <c r="I2118">
        <v>1</v>
      </c>
    </row>
    <row r="2119" spans="1:9" hidden="1" x14ac:dyDescent="0.5">
      <c r="A2119">
        <v>25</v>
      </c>
      <c r="B2119" t="s">
        <v>478</v>
      </c>
      <c r="C2119" t="s">
        <v>540</v>
      </c>
      <c r="D2119" t="s">
        <v>8</v>
      </c>
      <c r="E2119" t="s">
        <v>156</v>
      </c>
      <c r="F2119" t="s">
        <v>23829</v>
      </c>
      <c r="G2119" t="s">
        <v>414</v>
      </c>
      <c r="H2119">
        <v>2</v>
      </c>
      <c r="I2119">
        <v>0.75</v>
      </c>
    </row>
    <row r="2120" spans="1:9" hidden="1" x14ac:dyDescent="0.5">
      <c r="A2120">
        <v>25</v>
      </c>
      <c r="B2120" t="s">
        <v>605</v>
      </c>
      <c r="C2120" t="s">
        <v>540</v>
      </c>
      <c r="D2120" t="s">
        <v>8</v>
      </c>
      <c r="E2120" t="s">
        <v>217</v>
      </c>
      <c r="F2120" t="s">
        <v>23829</v>
      </c>
      <c r="G2120" t="s">
        <v>410</v>
      </c>
      <c r="H2120">
        <v>4</v>
      </c>
      <c r="I2120">
        <v>1.75</v>
      </c>
    </row>
    <row r="2121" spans="1:9" hidden="1" x14ac:dyDescent="0.5">
      <c r="A2121">
        <v>25</v>
      </c>
      <c r="B2121" t="s">
        <v>478</v>
      </c>
      <c r="C2121" t="s">
        <v>540</v>
      </c>
      <c r="D2121" t="s">
        <v>8</v>
      </c>
      <c r="E2121" t="s">
        <v>217</v>
      </c>
      <c r="F2121" t="s">
        <v>23829</v>
      </c>
      <c r="G2121" t="s">
        <v>404</v>
      </c>
      <c r="H2121">
        <v>4</v>
      </c>
      <c r="I2121">
        <v>2.75</v>
      </c>
    </row>
    <row r="2122" spans="1:9" hidden="1" x14ac:dyDescent="0.5">
      <c r="A2122">
        <v>25</v>
      </c>
      <c r="B2122" t="s">
        <v>478</v>
      </c>
      <c r="C2122" t="s">
        <v>540</v>
      </c>
      <c r="D2122" t="s">
        <v>8</v>
      </c>
      <c r="E2122" t="s">
        <v>154</v>
      </c>
      <c r="F2122" t="s">
        <v>23829</v>
      </c>
      <c r="G2122" t="s">
        <v>402</v>
      </c>
      <c r="H2122">
        <v>4</v>
      </c>
      <c r="I2122">
        <v>1.33</v>
      </c>
    </row>
    <row r="2123" spans="1:9" hidden="1" x14ac:dyDescent="0.5">
      <c r="A2123">
        <v>25</v>
      </c>
      <c r="B2123" t="s">
        <v>163</v>
      </c>
      <c r="C2123" t="s">
        <v>517</v>
      </c>
      <c r="D2123" t="s">
        <v>140</v>
      </c>
      <c r="E2123" t="s">
        <v>173</v>
      </c>
      <c r="F2123" t="s">
        <v>23829</v>
      </c>
      <c r="G2123" t="s">
        <v>441</v>
      </c>
      <c r="H2123">
        <v>16</v>
      </c>
      <c r="I2123">
        <v>1.7599999999999998</v>
      </c>
    </row>
    <row r="2124" spans="1:9" hidden="1" x14ac:dyDescent="0.5">
      <c r="A2124">
        <v>25</v>
      </c>
      <c r="B2124" t="s">
        <v>597</v>
      </c>
      <c r="C2124" t="s">
        <v>517</v>
      </c>
      <c r="D2124" t="s">
        <v>8</v>
      </c>
      <c r="E2124" t="s">
        <v>7</v>
      </c>
      <c r="F2124" t="s">
        <v>23829</v>
      </c>
      <c r="G2124" t="s">
        <v>412</v>
      </c>
      <c r="H2124">
        <v>5</v>
      </c>
      <c r="I2124">
        <v>4.75</v>
      </c>
    </row>
    <row r="2125" spans="1:9" hidden="1" x14ac:dyDescent="0.5">
      <c r="A2125">
        <v>25</v>
      </c>
      <c r="B2125" t="s">
        <v>478</v>
      </c>
      <c r="C2125" t="s">
        <v>540</v>
      </c>
      <c r="D2125" t="s">
        <v>330</v>
      </c>
      <c r="E2125" t="s">
        <v>346</v>
      </c>
      <c r="F2125" t="s">
        <v>23829</v>
      </c>
      <c r="G2125" t="s">
        <v>402</v>
      </c>
      <c r="H2125">
        <v>3</v>
      </c>
      <c r="I2125">
        <v>1.25</v>
      </c>
    </row>
    <row r="2126" spans="1:9" hidden="1" x14ac:dyDescent="0.5">
      <c r="A2126">
        <v>25</v>
      </c>
      <c r="B2126" t="s">
        <v>516</v>
      </c>
      <c r="C2126" t="s">
        <v>517</v>
      </c>
      <c r="D2126" t="s">
        <v>140</v>
      </c>
      <c r="E2126" t="s">
        <v>7</v>
      </c>
      <c r="F2126" t="s">
        <v>23829</v>
      </c>
      <c r="G2126" t="s">
        <v>400</v>
      </c>
      <c r="H2126">
        <v>1</v>
      </c>
      <c r="I2126">
        <v>0.57999999999999996</v>
      </c>
    </row>
    <row r="2127" spans="1:9" hidden="1" x14ac:dyDescent="0.5">
      <c r="A2127">
        <v>25</v>
      </c>
      <c r="B2127" t="s">
        <v>605</v>
      </c>
      <c r="C2127" t="s">
        <v>540</v>
      </c>
      <c r="D2127" t="s">
        <v>330</v>
      </c>
      <c r="E2127" t="s">
        <v>344</v>
      </c>
      <c r="F2127" t="s">
        <v>23829</v>
      </c>
      <c r="G2127" t="s">
        <v>435</v>
      </c>
      <c r="H2127">
        <v>4</v>
      </c>
      <c r="I2127">
        <v>0.58000000000000007</v>
      </c>
    </row>
    <row r="2128" spans="1:9" hidden="1" x14ac:dyDescent="0.5">
      <c r="A2128">
        <v>25</v>
      </c>
      <c r="B2128" t="s">
        <v>516</v>
      </c>
      <c r="C2128" t="s">
        <v>540</v>
      </c>
      <c r="D2128" t="s">
        <v>140</v>
      </c>
      <c r="E2128" t="s">
        <v>7</v>
      </c>
      <c r="F2128" t="s">
        <v>23829</v>
      </c>
      <c r="G2128" t="s">
        <v>435</v>
      </c>
      <c r="H2128">
        <v>1</v>
      </c>
      <c r="I2128">
        <v>0.42</v>
      </c>
    </row>
    <row r="2129" spans="1:9" hidden="1" x14ac:dyDescent="0.5">
      <c r="A2129">
        <v>25</v>
      </c>
      <c r="B2129" t="s">
        <v>163</v>
      </c>
      <c r="C2129" t="s">
        <v>479</v>
      </c>
      <c r="D2129" t="s">
        <v>140</v>
      </c>
      <c r="E2129" t="s">
        <v>187</v>
      </c>
      <c r="F2129" t="s">
        <v>23829</v>
      </c>
      <c r="G2129" t="s">
        <v>453</v>
      </c>
      <c r="H2129">
        <v>13</v>
      </c>
      <c r="I2129">
        <v>19.12</v>
      </c>
    </row>
    <row r="2130" spans="1:9" hidden="1" x14ac:dyDescent="0.5">
      <c r="A2130">
        <v>25</v>
      </c>
      <c r="B2130" t="s">
        <v>478</v>
      </c>
      <c r="C2130" t="s">
        <v>540</v>
      </c>
      <c r="D2130" t="s">
        <v>8</v>
      </c>
      <c r="E2130" t="s">
        <v>154</v>
      </c>
      <c r="F2130" t="s">
        <v>23829</v>
      </c>
      <c r="G2130" t="s">
        <v>414</v>
      </c>
      <c r="H2130">
        <v>2</v>
      </c>
      <c r="I2130">
        <v>1.5</v>
      </c>
    </row>
    <row r="2131" spans="1:9" hidden="1" x14ac:dyDescent="0.5">
      <c r="A2131">
        <v>25</v>
      </c>
      <c r="B2131" t="s">
        <v>163</v>
      </c>
      <c r="C2131" t="s">
        <v>540</v>
      </c>
      <c r="D2131" t="s">
        <v>140</v>
      </c>
      <c r="E2131" t="s">
        <v>189</v>
      </c>
      <c r="F2131" t="s">
        <v>23829</v>
      </c>
      <c r="G2131" t="s">
        <v>455</v>
      </c>
      <c r="H2131">
        <v>5</v>
      </c>
      <c r="I2131">
        <v>0.17</v>
      </c>
    </row>
    <row r="2132" spans="1:9" hidden="1" x14ac:dyDescent="0.5">
      <c r="A2132">
        <v>25</v>
      </c>
      <c r="B2132" t="s">
        <v>163</v>
      </c>
      <c r="C2132" t="s">
        <v>517</v>
      </c>
      <c r="D2132" t="s">
        <v>140</v>
      </c>
      <c r="E2132" t="s">
        <v>189</v>
      </c>
      <c r="F2132" t="s">
        <v>23829</v>
      </c>
      <c r="G2132" t="s">
        <v>455</v>
      </c>
      <c r="H2132">
        <v>25</v>
      </c>
      <c r="I2132">
        <v>11.57</v>
      </c>
    </row>
    <row r="2133" spans="1:9" hidden="1" x14ac:dyDescent="0.5">
      <c r="A2133">
        <v>25</v>
      </c>
      <c r="B2133" t="s">
        <v>478</v>
      </c>
      <c r="C2133" t="s">
        <v>517</v>
      </c>
      <c r="D2133" t="s">
        <v>8</v>
      </c>
      <c r="E2133" t="s">
        <v>217</v>
      </c>
      <c r="F2133" t="s">
        <v>23829</v>
      </c>
      <c r="G2133" t="s">
        <v>404</v>
      </c>
      <c r="H2133">
        <v>3</v>
      </c>
      <c r="I2133">
        <v>2</v>
      </c>
    </row>
    <row r="2134" spans="1:9" hidden="1" x14ac:dyDescent="0.5">
      <c r="A2134">
        <v>25</v>
      </c>
      <c r="B2134" t="s">
        <v>605</v>
      </c>
      <c r="C2134" t="s">
        <v>479</v>
      </c>
      <c r="D2134" t="s">
        <v>79</v>
      </c>
      <c r="E2134" t="s">
        <v>203</v>
      </c>
      <c r="F2134" t="s">
        <v>23829</v>
      </c>
      <c r="G2134" t="s">
        <v>435</v>
      </c>
      <c r="H2134">
        <v>1</v>
      </c>
      <c r="I2134">
        <v>1.17</v>
      </c>
    </row>
    <row r="2135" spans="1:9" hidden="1" x14ac:dyDescent="0.5">
      <c r="A2135">
        <v>25</v>
      </c>
      <c r="B2135" t="s">
        <v>478</v>
      </c>
      <c r="C2135" t="s">
        <v>540</v>
      </c>
      <c r="D2135" t="s">
        <v>140</v>
      </c>
      <c r="E2135" t="s">
        <v>364</v>
      </c>
      <c r="F2135" t="s">
        <v>23829</v>
      </c>
      <c r="G2135" t="s">
        <v>404</v>
      </c>
      <c r="H2135">
        <v>5</v>
      </c>
      <c r="I2135">
        <v>5.75</v>
      </c>
    </row>
    <row r="2136" spans="1:9" hidden="1" x14ac:dyDescent="0.5">
      <c r="A2136">
        <v>25</v>
      </c>
      <c r="B2136" t="s">
        <v>478</v>
      </c>
      <c r="C2136" t="s">
        <v>479</v>
      </c>
      <c r="D2136" t="s">
        <v>330</v>
      </c>
      <c r="E2136" t="s">
        <v>354</v>
      </c>
      <c r="F2136" t="s">
        <v>23829</v>
      </c>
      <c r="G2136" t="s">
        <v>414</v>
      </c>
      <c r="H2136">
        <v>2</v>
      </c>
      <c r="I2136">
        <v>1.5</v>
      </c>
    </row>
    <row r="2137" spans="1:9" hidden="1" x14ac:dyDescent="0.5">
      <c r="A2137">
        <v>25</v>
      </c>
      <c r="B2137" t="s">
        <v>478</v>
      </c>
      <c r="C2137" t="s">
        <v>479</v>
      </c>
      <c r="D2137" t="s">
        <v>8</v>
      </c>
      <c r="E2137" t="s">
        <v>154</v>
      </c>
      <c r="F2137" t="s">
        <v>23829</v>
      </c>
      <c r="G2137" t="s">
        <v>414</v>
      </c>
      <c r="H2137">
        <v>2</v>
      </c>
      <c r="I2137">
        <v>1.5</v>
      </c>
    </row>
    <row r="2138" spans="1:9" hidden="1" x14ac:dyDescent="0.5">
      <c r="A2138">
        <v>25</v>
      </c>
      <c r="B2138" t="s">
        <v>478</v>
      </c>
      <c r="C2138" t="s">
        <v>540</v>
      </c>
      <c r="D2138" t="s">
        <v>140</v>
      </c>
      <c r="E2138" t="s">
        <v>368</v>
      </c>
      <c r="F2138" t="s">
        <v>23829</v>
      </c>
      <c r="G2138" t="s">
        <v>414</v>
      </c>
      <c r="H2138">
        <v>4</v>
      </c>
      <c r="I2138">
        <v>4.5</v>
      </c>
    </row>
    <row r="2139" spans="1:9" hidden="1" x14ac:dyDescent="0.5">
      <c r="A2139">
        <v>25</v>
      </c>
      <c r="B2139" t="s">
        <v>478</v>
      </c>
      <c r="C2139" t="s">
        <v>517</v>
      </c>
      <c r="D2139" t="s">
        <v>140</v>
      </c>
      <c r="E2139" t="s">
        <v>364</v>
      </c>
      <c r="F2139" t="s">
        <v>23829</v>
      </c>
      <c r="G2139" t="s">
        <v>404</v>
      </c>
      <c r="H2139">
        <v>2</v>
      </c>
      <c r="I2139">
        <v>0.92</v>
      </c>
    </row>
    <row r="2140" spans="1:9" hidden="1" x14ac:dyDescent="0.5">
      <c r="A2140">
        <v>25</v>
      </c>
      <c r="B2140" t="s">
        <v>516</v>
      </c>
      <c r="C2140" t="s">
        <v>517</v>
      </c>
      <c r="D2140" t="s">
        <v>140</v>
      </c>
      <c r="E2140" t="s">
        <v>7</v>
      </c>
      <c r="F2140" t="s">
        <v>23829</v>
      </c>
      <c r="G2140" t="s">
        <v>412</v>
      </c>
      <c r="H2140">
        <v>8</v>
      </c>
      <c r="I2140">
        <v>28</v>
      </c>
    </row>
    <row r="2141" spans="1:9" hidden="1" x14ac:dyDescent="0.5">
      <c r="A2141">
        <v>25</v>
      </c>
      <c r="B2141" t="s">
        <v>163</v>
      </c>
      <c r="C2141" t="s">
        <v>517</v>
      </c>
      <c r="D2141" t="s">
        <v>140</v>
      </c>
      <c r="E2141" t="s">
        <v>173</v>
      </c>
      <c r="F2141" t="s">
        <v>23829</v>
      </c>
      <c r="G2141" t="s">
        <v>451</v>
      </c>
      <c r="H2141">
        <v>2</v>
      </c>
      <c r="I2141">
        <v>3</v>
      </c>
    </row>
    <row r="2142" spans="1:9" hidden="1" x14ac:dyDescent="0.5">
      <c r="A2142">
        <v>25</v>
      </c>
      <c r="B2142" t="s">
        <v>516</v>
      </c>
      <c r="C2142" t="s">
        <v>517</v>
      </c>
      <c r="D2142" t="s">
        <v>79</v>
      </c>
      <c r="E2142" t="s">
        <v>7</v>
      </c>
      <c r="F2142" t="s">
        <v>23829</v>
      </c>
      <c r="G2142" t="s">
        <v>435</v>
      </c>
      <c r="H2142">
        <v>2</v>
      </c>
      <c r="I2142">
        <v>12</v>
      </c>
    </row>
    <row r="2143" spans="1:9" hidden="1" x14ac:dyDescent="0.5">
      <c r="A2143">
        <v>25</v>
      </c>
      <c r="B2143" t="s">
        <v>478</v>
      </c>
      <c r="C2143" t="s">
        <v>517</v>
      </c>
      <c r="D2143" t="s">
        <v>330</v>
      </c>
      <c r="E2143" t="s">
        <v>344</v>
      </c>
      <c r="F2143" t="s">
        <v>23829</v>
      </c>
      <c r="G2143" t="s">
        <v>457</v>
      </c>
      <c r="H2143">
        <v>2</v>
      </c>
      <c r="I2143">
        <v>6.75</v>
      </c>
    </row>
    <row r="2144" spans="1:9" hidden="1" x14ac:dyDescent="0.5">
      <c r="A2144">
        <v>25</v>
      </c>
      <c r="B2144" t="s">
        <v>478</v>
      </c>
      <c r="C2144" t="s">
        <v>540</v>
      </c>
      <c r="D2144" t="s">
        <v>330</v>
      </c>
      <c r="E2144" t="s">
        <v>344</v>
      </c>
      <c r="F2144" t="s">
        <v>23829</v>
      </c>
      <c r="G2144" t="s">
        <v>402</v>
      </c>
      <c r="H2144">
        <v>1</v>
      </c>
      <c r="I2144">
        <v>0.33</v>
      </c>
    </row>
    <row r="2145" spans="1:10" hidden="1" x14ac:dyDescent="0.5">
      <c r="A2145">
        <v>25</v>
      </c>
      <c r="B2145" t="s">
        <v>163</v>
      </c>
      <c r="C2145" t="s">
        <v>479</v>
      </c>
      <c r="D2145" t="s">
        <v>140</v>
      </c>
      <c r="E2145" t="s">
        <v>224</v>
      </c>
      <c r="F2145" t="s">
        <v>23829</v>
      </c>
      <c r="G2145" t="s">
        <v>445</v>
      </c>
      <c r="H2145">
        <v>3</v>
      </c>
      <c r="I2145">
        <v>4</v>
      </c>
    </row>
    <row r="2146" spans="1:10" hidden="1" x14ac:dyDescent="0.5">
      <c r="A2146">
        <v>25</v>
      </c>
      <c r="B2146" t="s">
        <v>163</v>
      </c>
      <c r="C2146" t="s">
        <v>517</v>
      </c>
      <c r="D2146" t="s">
        <v>140</v>
      </c>
      <c r="E2146" t="s">
        <v>173</v>
      </c>
      <c r="F2146" t="s">
        <v>23829</v>
      </c>
      <c r="G2146" t="s">
        <v>445</v>
      </c>
      <c r="H2146">
        <v>2</v>
      </c>
      <c r="I2146">
        <v>2</v>
      </c>
    </row>
    <row r="2147" spans="1:10" hidden="1" x14ac:dyDescent="0.5">
      <c r="A2147">
        <v>25</v>
      </c>
      <c r="B2147" t="s">
        <v>383</v>
      </c>
      <c r="C2147" t="s">
        <v>540</v>
      </c>
      <c r="D2147" t="s">
        <v>140</v>
      </c>
      <c r="E2147" t="s">
        <v>152</v>
      </c>
      <c r="F2147" t="s">
        <v>383</v>
      </c>
      <c r="G2147" t="s">
        <v>383</v>
      </c>
      <c r="H2147">
        <v>6</v>
      </c>
      <c r="I2147">
        <v>219.42000000000002</v>
      </c>
      <c r="J2147" t="s">
        <v>550</v>
      </c>
    </row>
    <row r="2148" spans="1:10" hidden="1" x14ac:dyDescent="0.5">
      <c r="A2148">
        <v>25</v>
      </c>
      <c r="B2148" t="s">
        <v>163</v>
      </c>
      <c r="C2148" t="s">
        <v>479</v>
      </c>
      <c r="D2148" t="s">
        <v>140</v>
      </c>
      <c r="E2148" t="s">
        <v>187</v>
      </c>
      <c r="F2148" t="s">
        <v>23829</v>
      </c>
      <c r="G2148" t="s">
        <v>445</v>
      </c>
      <c r="H2148">
        <v>10</v>
      </c>
      <c r="I2148">
        <v>27.5</v>
      </c>
    </row>
    <row r="2149" spans="1:10" hidden="1" x14ac:dyDescent="0.5">
      <c r="A2149">
        <v>25</v>
      </c>
      <c r="B2149" t="s">
        <v>163</v>
      </c>
      <c r="C2149" t="s">
        <v>479</v>
      </c>
      <c r="D2149" t="s">
        <v>140</v>
      </c>
      <c r="E2149" t="s">
        <v>393</v>
      </c>
      <c r="F2149" t="s">
        <v>23829</v>
      </c>
      <c r="G2149" t="s">
        <v>445</v>
      </c>
      <c r="H2149">
        <v>5</v>
      </c>
      <c r="I2149">
        <v>5</v>
      </c>
    </row>
    <row r="2150" spans="1:10" hidden="1" x14ac:dyDescent="0.5">
      <c r="A2150">
        <v>25</v>
      </c>
      <c r="B2150" t="s">
        <v>605</v>
      </c>
      <c r="C2150" t="s">
        <v>540</v>
      </c>
      <c r="D2150" t="s">
        <v>330</v>
      </c>
      <c r="E2150" t="s">
        <v>344</v>
      </c>
      <c r="F2150" t="s">
        <v>23829</v>
      </c>
      <c r="G2150" t="s">
        <v>402</v>
      </c>
      <c r="H2150">
        <v>1</v>
      </c>
      <c r="I2150">
        <v>1.5</v>
      </c>
    </row>
    <row r="2151" spans="1:10" hidden="1" x14ac:dyDescent="0.5">
      <c r="A2151">
        <v>25</v>
      </c>
      <c r="B2151" t="s">
        <v>605</v>
      </c>
      <c r="C2151" t="s">
        <v>540</v>
      </c>
      <c r="D2151" t="s">
        <v>8</v>
      </c>
      <c r="E2151" t="s">
        <v>332</v>
      </c>
      <c r="F2151" t="s">
        <v>23829</v>
      </c>
      <c r="G2151" t="s">
        <v>404</v>
      </c>
      <c r="H2151">
        <v>2</v>
      </c>
      <c r="I2151">
        <v>1.25</v>
      </c>
    </row>
    <row r="2152" spans="1:10" hidden="1" x14ac:dyDescent="0.5">
      <c r="A2152">
        <v>25</v>
      </c>
      <c r="B2152" t="s">
        <v>163</v>
      </c>
      <c r="C2152" t="s">
        <v>517</v>
      </c>
      <c r="D2152" t="s">
        <v>140</v>
      </c>
      <c r="E2152" t="s">
        <v>189</v>
      </c>
      <c r="F2152" t="s">
        <v>23829</v>
      </c>
      <c r="G2152" t="s">
        <v>457</v>
      </c>
      <c r="H2152">
        <v>8</v>
      </c>
      <c r="I2152">
        <v>1.75</v>
      </c>
    </row>
    <row r="2153" spans="1:10" hidden="1" x14ac:dyDescent="0.5">
      <c r="A2153">
        <v>25</v>
      </c>
      <c r="B2153" t="s">
        <v>163</v>
      </c>
      <c r="C2153" t="s">
        <v>479</v>
      </c>
      <c r="D2153" t="s">
        <v>140</v>
      </c>
      <c r="E2153" t="s">
        <v>189</v>
      </c>
      <c r="F2153" t="s">
        <v>23829</v>
      </c>
      <c r="G2153" t="s">
        <v>455</v>
      </c>
      <c r="H2153">
        <v>3</v>
      </c>
      <c r="I2153">
        <v>7</v>
      </c>
    </row>
    <row r="2154" spans="1:10" hidden="1" x14ac:dyDescent="0.5">
      <c r="A2154">
        <v>25</v>
      </c>
      <c r="B2154" t="s">
        <v>163</v>
      </c>
      <c r="C2154" t="s">
        <v>479</v>
      </c>
      <c r="D2154" t="s">
        <v>140</v>
      </c>
      <c r="E2154" t="s">
        <v>173</v>
      </c>
      <c r="F2154" t="s">
        <v>23829</v>
      </c>
      <c r="G2154" t="s">
        <v>443</v>
      </c>
      <c r="H2154">
        <v>12</v>
      </c>
      <c r="I2154">
        <v>63.33</v>
      </c>
    </row>
    <row r="2155" spans="1:10" hidden="1" x14ac:dyDescent="0.5">
      <c r="A2155">
        <v>25</v>
      </c>
      <c r="B2155" t="s">
        <v>383</v>
      </c>
      <c r="C2155" t="s">
        <v>517</v>
      </c>
      <c r="D2155" t="s">
        <v>79</v>
      </c>
      <c r="E2155" t="s">
        <v>207</v>
      </c>
      <c r="F2155" t="s">
        <v>383</v>
      </c>
      <c r="G2155" t="s">
        <v>383</v>
      </c>
      <c r="H2155">
        <v>6</v>
      </c>
      <c r="I2155">
        <v>18.25</v>
      </c>
      <c r="J2155" t="s">
        <v>550</v>
      </c>
    </row>
    <row r="2156" spans="1:10" hidden="1" x14ac:dyDescent="0.5">
      <c r="A2156">
        <v>25</v>
      </c>
      <c r="B2156" t="s">
        <v>163</v>
      </c>
      <c r="C2156" t="s">
        <v>517</v>
      </c>
      <c r="D2156" t="s">
        <v>140</v>
      </c>
      <c r="E2156" t="s">
        <v>173</v>
      </c>
      <c r="F2156" t="s">
        <v>23829</v>
      </c>
      <c r="G2156" t="s">
        <v>457</v>
      </c>
      <c r="H2156">
        <v>6</v>
      </c>
      <c r="I2156">
        <v>4.5</v>
      </c>
    </row>
    <row r="2157" spans="1:10" hidden="1" x14ac:dyDescent="0.5">
      <c r="A2157">
        <v>25</v>
      </c>
      <c r="B2157" t="s">
        <v>395</v>
      </c>
      <c r="C2157" t="s">
        <v>540</v>
      </c>
      <c r="D2157" t="s">
        <v>163</v>
      </c>
      <c r="E2157" t="s">
        <v>162</v>
      </c>
      <c r="F2157" t="s">
        <v>23829</v>
      </c>
      <c r="G2157" t="s">
        <v>435</v>
      </c>
      <c r="H2157">
        <v>1</v>
      </c>
      <c r="I2157">
        <v>8.5</v>
      </c>
    </row>
    <row r="2158" spans="1:10" hidden="1" x14ac:dyDescent="0.5">
      <c r="A2158">
        <v>25</v>
      </c>
      <c r="B2158" t="s">
        <v>163</v>
      </c>
      <c r="C2158" t="s">
        <v>479</v>
      </c>
      <c r="D2158" t="s">
        <v>140</v>
      </c>
      <c r="E2158" t="s">
        <v>393</v>
      </c>
      <c r="F2158" t="s">
        <v>23829</v>
      </c>
      <c r="G2158" t="s">
        <v>459</v>
      </c>
      <c r="H2158">
        <v>27</v>
      </c>
      <c r="I2158">
        <v>100.22</v>
      </c>
    </row>
    <row r="2159" spans="1:10" hidden="1" x14ac:dyDescent="0.5">
      <c r="A2159">
        <v>25</v>
      </c>
      <c r="B2159" t="s">
        <v>605</v>
      </c>
      <c r="C2159" t="s">
        <v>479</v>
      </c>
      <c r="D2159" t="s">
        <v>79</v>
      </c>
      <c r="E2159" t="s">
        <v>199</v>
      </c>
      <c r="F2159" t="s">
        <v>23829</v>
      </c>
      <c r="G2159" t="s">
        <v>402</v>
      </c>
      <c r="H2159">
        <v>2</v>
      </c>
      <c r="I2159">
        <v>3</v>
      </c>
    </row>
    <row r="2160" spans="1:10" hidden="1" x14ac:dyDescent="0.5">
      <c r="A2160">
        <v>25</v>
      </c>
      <c r="B2160" t="s">
        <v>478</v>
      </c>
      <c r="C2160" t="s">
        <v>540</v>
      </c>
      <c r="D2160" t="s">
        <v>140</v>
      </c>
      <c r="E2160" t="s">
        <v>390</v>
      </c>
      <c r="F2160" t="s">
        <v>23829</v>
      </c>
      <c r="G2160" t="s">
        <v>410</v>
      </c>
      <c r="H2160">
        <v>2</v>
      </c>
      <c r="I2160">
        <v>2.75</v>
      </c>
    </row>
    <row r="2161" spans="1:10" hidden="1" x14ac:dyDescent="0.5">
      <c r="A2161">
        <v>25</v>
      </c>
      <c r="B2161" t="s">
        <v>163</v>
      </c>
      <c r="C2161" t="s">
        <v>517</v>
      </c>
      <c r="D2161" t="s">
        <v>140</v>
      </c>
      <c r="E2161" t="s">
        <v>189</v>
      </c>
      <c r="F2161" t="s">
        <v>23829</v>
      </c>
      <c r="G2161" t="s">
        <v>451</v>
      </c>
      <c r="H2161">
        <v>2</v>
      </c>
      <c r="I2161">
        <v>3.5</v>
      </c>
    </row>
    <row r="2162" spans="1:10" hidden="1" x14ac:dyDescent="0.5">
      <c r="A2162">
        <v>25</v>
      </c>
      <c r="B2162" t="s">
        <v>163</v>
      </c>
      <c r="C2162" t="s">
        <v>479</v>
      </c>
      <c r="D2162" t="s">
        <v>140</v>
      </c>
      <c r="E2162" t="s">
        <v>187</v>
      </c>
      <c r="F2162" t="s">
        <v>23829</v>
      </c>
      <c r="G2162" t="s">
        <v>451</v>
      </c>
      <c r="H2162">
        <v>4</v>
      </c>
      <c r="I2162">
        <v>1.5</v>
      </c>
    </row>
    <row r="2163" spans="1:10" hidden="1" x14ac:dyDescent="0.5">
      <c r="A2163">
        <v>25</v>
      </c>
      <c r="B2163" t="s">
        <v>163</v>
      </c>
      <c r="C2163" t="s">
        <v>517</v>
      </c>
      <c r="D2163" t="s">
        <v>140</v>
      </c>
      <c r="E2163" t="s">
        <v>187</v>
      </c>
      <c r="F2163" t="s">
        <v>23829</v>
      </c>
      <c r="G2163" t="s">
        <v>451</v>
      </c>
      <c r="H2163">
        <v>8</v>
      </c>
      <c r="I2163">
        <v>22</v>
      </c>
    </row>
    <row r="2164" spans="1:10" hidden="1" x14ac:dyDescent="0.5">
      <c r="A2164">
        <v>25</v>
      </c>
      <c r="B2164" t="s">
        <v>516</v>
      </c>
      <c r="C2164" t="s">
        <v>479</v>
      </c>
      <c r="D2164" t="s">
        <v>140</v>
      </c>
      <c r="E2164" t="s">
        <v>231</v>
      </c>
      <c r="F2164" t="s">
        <v>23829</v>
      </c>
      <c r="G2164" t="s">
        <v>408</v>
      </c>
      <c r="H2164">
        <v>2</v>
      </c>
      <c r="I2164">
        <v>7.5</v>
      </c>
    </row>
    <row r="2165" spans="1:10" hidden="1" x14ac:dyDescent="0.5">
      <c r="A2165">
        <v>25</v>
      </c>
      <c r="B2165" t="s">
        <v>163</v>
      </c>
      <c r="C2165" t="s">
        <v>517</v>
      </c>
      <c r="D2165" t="s">
        <v>140</v>
      </c>
      <c r="E2165" t="s">
        <v>173</v>
      </c>
      <c r="F2165" t="s">
        <v>23829</v>
      </c>
      <c r="G2165" t="s">
        <v>453</v>
      </c>
      <c r="H2165">
        <v>8</v>
      </c>
      <c r="I2165">
        <v>16.420000000000002</v>
      </c>
    </row>
    <row r="2166" spans="1:10" hidden="1" x14ac:dyDescent="0.5">
      <c r="A2166">
        <v>25</v>
      </c>
      <c r="B2166" t="s">
        <v>605</v>
      </c>
      <c r="C2166" t="s">
        <v>517</v>
      </c>
      <c r="D2166" t="s">
        <v>330</v>
      </c>
      <c r="E2166" t="s">
        <v>344</v>
      </c>
      <c r="F2166" t="s">
        <v>23829</v>
      </c>
      <c r="G2166" t="s">
        <v>457</v>
      </c>
      <c r="H2166">
        <v>2</v>
      </c>
      <c r="I2166">
        <v>0.57999999999999996</v>
      </c>
    </row>
    <row r="2167" spans="1:10" hidden="1" x14ac:dyDescent="0.5">
      <c r="A2167">
        <v>25</v>
      </c>
      <c r="B2167" t="s">
        <v>163</v>
      </c>
      <c r="C2167" t="s">
        <v>540</v>
      </c>
      <c r="D2167" t="s">
        <v>140</v>
      </c>
      <c r="E2167" t="s">
        <v>189</v>
      </c>
      <c r="F2167" t="s">
        <v>23829</v>
      </c>
      <c r="G2167" t="s">
        <v>441</v>
      </c>
      <c r="H2167">
        <v>1</v>
      </c>
      <c r="I2167">
        <v>0.75</v>
      </c>
    </row>
    <row r="2168" spans="1:10" hidden="1" x14ac:dyDescent="0.5">
      <c r="A2168">
        <v>25</v>
      </c>
      <c r="B2168" t="s">
        <v>163</v>
      </c>
      <c r="C2168" t="s">
        <v>517</v>
      </c>
      <c r="D2168" t="s">
        <v>140</v>
      </c>
      <c r="E2168" t="s">
        <v>189</v>
      </c>
      <c r="F2168" t="s">
        <v>23829</v>
      </c>
      <c r="G2168" t="s">
        <v>441</v>
      </c>
      <c r="H2168">
        <v>5</v>
      </c>
      <c r="I2168">
        <v>0.5</v>
      </c>
    </row>
    <row r="2169" spans="1:10" hidden="1" x14ac:dyDescent="0.5">
      <c r="A2169">
        <v>25</v>
      </c>
      <c r="B2169" t="s">
        <v>383</v>
      </c>
      <c r="C2169" t="s">
        <v>479</v>
      </c>
      <c r="D2169" t="s">
        <v>8</v>
      </c>
      <c r="E2169" t="s">
        <v>332</v>
      </c>
      <c r="F2169" t="s">
        <v>383</v>
      </c>
      <c r="G2169" t="s">
        <v>383</v>
      </c>
      <c r="H2169">
        <v>7</v>
      </c>
      <c r="I2169">
        <v>81</v>
      </c>
      <c r="J2169" t="s">
        <v>550</v>
      </c>
    </row>
    <row r="2170" spans="1:10" hidden="1" x14ac:dyDescent="0.5">
      <c r="A2170">
        <v>25</v>
      </c>
      <c r="B2170" t="s">
        <v>395</v>
      </c>
      <c r="C2170" t="s">
        <v>540</v>
      </c>
      <c r="D2170" t="s">
        <v>79</v>
      </c>
      <c r="E2170" t="s">
        <v>207</v>
      </c>
      <c r="F2170" t="s">
        <v>23829</v>
      </c>
      <c r="G2170" t="s">
        <v>410</v>
      </c>
      <c r="H2170">
        <v>3</v>
      </c>
      <c r="I2170">
        <v>1.5</v>
      </c>
    </row>
    <row r="2171" spans="1:10" hidden="1" x14ac:dyDescent="0.5">
      <c r="A2171">
        <v>25</v>
      </c>
      <c r="B2171" t="s">
        <v>478</v>
      </c>
      <c r="C2171" t="s">
        <v>479</v>
      </c>
      <c r="D2171" t="s">
        <v>140</v>
      </c>
      <c r="E2171" t="s">
        <v>146</v>
      </c>
      <c r="F2171" t="s">
        <v>23829</v>
      </c>
      <c r="G2171" t="s">
        <v>414</v>
      </c>
      <c r="H2171">
        <v>2</v>
      </c>
      <c r="I2171">
        <v>13</v>
      </c>
    </row>
    <row r="2172" spans="1:10" hidden="1" x14ac:dyDescent="0.5">
      <c r="A2172">
        <v>25</v>
      </c>
      <c r="B2172" t="s">
        <v>163</v>
      </c>
      <c r="C2172" t="s">
        <v>517</v>
      </c>
      <c r="D2172" t="s">
        <v>140</v>
      </c>
      <c r="E2172" t="s">
        <v>187</v>
      </c>
      <c r="F2172" t="s">
        <v>23829</v>
      </c>
      <c r="G2172" t="s">
        <v>449</v>
      </c>
      <c r="H2172">
        <v>2</v>
      </c>
      <c r="I2172">
        <v>3</v>
      </c>
    </row>
    <row r="2173" spans="1:10" hidden="1" x14ac:dyDescent="0.5">
      <c r="A2173">
        <v>25</v>
      </c>
      <c r="B2173" t="s">
        <v>163</v>
      </c>
      <c r="C2173" t="s">
        <v>517</v>
      </c>
      <c r="D2173" t="s">
        <v>140</v>
      </c>
      <c r="E2173" t="s">
        <v>173</v>
      </c>
      <c r="F2173" t="s">
        <v>23829</v>
      </c>
      <c r="G2173" t="s">
        <v>449</v>
      </c>
      <c r="H2173">
        <v>5</v>
      </c>
      <c r="I2173">
        <v>1.5</v>
      </c>
    </row>
    <row r="2174" spans="1:10" hidden="1" x14ac:dyDescent="0.5">
      <c r="A2174">
        <v>25</v>
      </c>
      <c r="B2174" t="s">
        <v>516</v>
      </c>
      <c r="C2174" t="s">
        <v>517</v>
      </c>
      <c r="D2174" t="s">
        <v>8</v>
      </c>
      <c r="E2174" t="s">
        <v>7</v>
      </c>
      <c r="F2174" t="s">
        <v>23829</v>
      </c>
      <c r="G2174" t="s">
        <v>435</v>
      </c>
      <c r="H2174">
        <v>2</v>
      </c>
      <c r="I2174">
        <v>11.5</v>
      </c>
    </row>
    <row r="2175" spans="1:10" hidden="1" x14ac:dyDescent="0.5">
      <c r="A2175">
        <v>25</v>
      </c>
      <c r="B2175" t="s">
        <v>478</v>
      </c>
      <c r="C2175" t="s">
        <v>479</v>
      </c>
      <c r="D2175" t="s">
        <v>140</v>
      </c>
      <c r="E2175" t="s">
        <v>146</v>
      </c>
      <c r="F2175" t="s">
        <v>23829</v>
      </c>
      <c r="G2175" t="s">
        <v>404</v>
      </c>
      <c r="H2175">
        <v>8</v>
      </c>
      <c r="I2175">
        <v>6.5</v>
      </c>
    </row>
    <row r="2176" spans="1:10" hidden="1" x14ac:dyDescent="0.5">
      <c r="A2176">
        <v>25</v>
      </c>
      <c r="B2176" t="s">
        <v>478</v>
      </c>
      <c r="C2176" t="s">
        <v>479</v>
      </c>
      <c r="D2176" t="s">
        <v>8</v>
      </c>
      <c r="E2176" t="s">
        <v>154</v>
      </c>
      <c r="F2176" t="s">
        <v>23829</v>
      </c>
      <c r="G2176" t="s">
        <v>402</v>
      </c>
      <c r="H2176">
        <v>2</v>
      </c>
      <c r="I2176">
        <v>0.5</v>
      </c>
    </row>
    <row r="2177" spans="1:10" hidden="1" x14ac:dyDescent="0.5">
      <c r="A2177">
        <v>25</v>
      </c>
      <c r="B2177" t="s">
        <v>605</v>
      </c>
      <c r="C2177" t="s">
        <v>540</v>
      </c>
      <c r="D2177" t="s">
        <v>140</v>
      </c>
      <c r="E2177" t="s">
        <v>390</v>
      </c>
      <c r="F2177" t="s">
        <v>23829</v>
      </c>
      <c r="G2177" t="s">
        <v>410</v>
      </c>
      <c r="H2177">
        <v>2</v>
      </c>
      <c r="I2177">
        <v>2</v>
      </c>
    </row>
    <row r="2178" spans="1:10" hidden="1" x14ac:dyDescent="0.5">
      <c r="A2178">
        <v>25</v>
      </c>
      <c r="B2178" t="s">
        <v>383</v>
      </c>
      <c r="C2178" t="s">
        <v>517</v>
      </c>
      <c r="D2178" t="s">
        <v>79</v>
      </c>
      <c r="E2178" t="s">
        <v>7</v>
      </c>
      <c r="F2178" t="s">
        <v>383</v>
      </c>
      <c r="G2178" t="s">
        <v>383</v>
      </c>
      <c r="H2178">
        <v>2</v>
      </c>
      <c r="I2178">
        <v>280</v>
      </c>
      <c r="J2178" t="s">
        <v>550</v>
      </c>
    </row>
    <row r="2179" spans="1:10" hidden="1" x14ac:dyDescent="0.5">
      <c r="A2179">
        <v>25</v>
      </c>
      <c r="B2179" t="s">
        <v>605</v>
      </c>
      <c r="C2179" t="s">
        <v>479</v>
      </c>
      <c r="D2179" t="s">
        <v>79</v>
      </c>
      <c r="E2179" t="s">
        <v>207</v>
      </c>
      <c r="F2179" t="s">
        <v>23829</v>
      </c>
      <c r="G2179" t="s">
        <v>410</v>
      </c>
      <c r="H2179">
        <v>3</v>
      </c>
      <c r="I2179">
        <v>5</v>
      </c>
    </row>
    <row r="2180" spans="1:10" hidden="1" x14ac:dyDescent="0.5">
      <c r="A2180">
        <v>25</v>
      </c>
      <c r="B2180" t="s">
        <v>383</v>
      </c>
      <c r="C2180" t="s">
        <v>517</v>
      </c>
      <c r="D2180" t="s">
        <v>140</v>
      </c>
      <c r="E2180" t="s">
        <v>7</v>
      </c>
      <c r="F2180" t="s">
        <v>383</v>
      </c>
      <c r="G2180" t="s">
        <v>383</v>
      </c>
      <c r="H2180">
        <v>14</v>
      </c>
      <c r="I2180">
        <v>337</v>
      </c>
      <c r="J2180" t="s">
        <v>550</v>
      </c>
    </row>
    <row r="2181" spans="1:10" hidden="1" x14ac:dyDescent="0.5">
      <c r="A2181">
        <v>25</v>
      </c>
      <c r="B2181" t="s">
        <v>395</v>
      </c>
      <c r="C2181" t="s">
        <v>517</v>
      </c>
      <c r="D2181" t="s">
        <v>140</v>
      </c>
      <c r="E2181" t="s">
        <v>395</v>
      </c>
      <c r="F2181" t="s">
        <v>23829</v>
      </c>
      <c r="G2181" t="s">
        <v>420</v>
      </c>
      <c r="H2181">
        <v>3</v>
      </c>
      <c r="I2181">
        <v>8</v>
      </c>
    </row>
    <row r="2182" spans="1:10" hidden="1" x14ac:dyDescent="0.5">
      <c r="A2182">
        <v>25</v>
      </c>
      <c r="B2182" t="s">
        <v>163</v>
      </c>
      <c r="C2182" t="s">
        <v>479</v>
      </c>
      <c r="D2182" t="s">
        <v>140</v>
      </c>
      <c r="E2182" t="s">
        <v>173</v>
      </c>
      <c r="F2182" t="s">
        <v>23829</v>
      </c>
      <c r="G2182" t="s">
        <v>455</v>
      </c>
      <c r="H2182">
        <v>2</v>
      </c>
      <c r="I2182">
        <v>9.67</v>
      </c>
    </row>
    <row r="2183" spans="1:10" hidden="1" x14ac:dyDescent="0.5">
      <c r="A2183">
        <v>25</v>
      </c>
      <c r="B2183" t="s">
        <v>478</v>
      </c>
      <c r="C2183" t="s">
        <v>517</v>
      </c>
      <c r="D2183" t="s">
        <v>140</v>
      </c>
      <c r="E2183" t="s">
        <v>187</v>
      </c>
      <c r="F2183" t="s">
        <v>23829</v>
      </c>
      <c r="G2183" t="s">
        <v>414</v>
      </c>
      <c r="H2183">
        <v>2</v>
      </c>
      <c r="I2183">
        <v>2</v>
      </c>
    </row>
    <row r="2184" spans="1:10" hidden="1" x14ac:dyDescent="0.5">
      <c r="A2184">
        <v>25</v>
      </c>
      <c r="B2184" t="s">
        <v>478</v>
      </c>
      <c r="C2184" t="s">
        <v>517</v>
      </c>
      <c r="D2184" t="s">
        <v>140</v>
      </c>
      <c r="E2184" t="s">
        <v>187</v>
      </c>
      <c r="F2184" t="s">
        <v>23829</v>
      </c>
      <c r="G2184" t="s">
        <v>402</v>
      </c>
      <c r="H2184">
        <v>2</v>
      </c>
      <c r="I2184">
        <v>10</v>
      </c>
    </row>
    <row r="2185" spans="1:10" hidden="1" x14ac:dyDescent="0.5">
      <c r="A2185">
        <v>25</v>
      </c>
      <c r="B2185" t="s">
        <v>605</v>
      </c>
      <c r="C2185" t="s">
        <v>517</v>
      </c>
      <c r="D2185" t="s">
        <v>330</v>
      </c>
      <c r="E2185" t="s">
        <v>344</v>
      </c>
      <c r="F2185" t="s">
        <v>23829</v>
      </c>
      <c r="G2185" t="s">
        <v>408</v>
      </c>
      <c r="H2185">
        <v>2</v>
      </c>
      <c r="I2185">
        <v>0.25</v>
      </c>
    </row>
    <row r="2186" spans="1:10" hidden="1" x14ac:dyDescent="0.5">
      <c r="A2186">
        <v>26</v>
      </c>
      <c r="B2186" t="s">
        <v>605</v>
      </c>
      <c r="C2186" t="s">
        <v>540</v>
      </c>
      <c r="D2186" t="s">
        <v>8</v>
      </c>
      <c r="E2186" t="s">
        <v>332</v>
      </c>
      <c r="F2186" t="s">
        <v>23829</v>
      </c>
      <c r="G2186" t="s">
        <v>406</v>
      </c>
      <c r="H2186">
        <v>1</v>
      </c>
      <c r="I2186">
        <v>6</v>
      </c>
    </row>
    <row r="2187" spans="1:10" hidden="1" x14ac:dyDescent="0.5">
      <c r="A2187">
        <v>26</v>
      </c>
      <c r="B2187" t="s">
        <v>516</v>
      </c>
      <c r="C2187" t="s">
        <v>479</v>
      </c>
      <c r="D2187" t="s">
        <v>140</v>
      </c>
      <c r="E2187" t="s">
        <v>7</v>
      </c>
      <c r="F2187" t="s">
        <v>23829</v>
      </c>
      <c r="G2187" t="s">
        <v>400</v>
      </c>
      <c r="H2187">
        <v>2</v>
      </c>
      <c r="I2187">
        <v>4</v>
      </c>
    </row>
    <row r="2188" spans="1:10" hidden="1" x14ac:dyDescent="0.5">
      <c r="A2188">
        <v>26</v>
      </c>
      <c r="B2188" t="s">
        <v>395</v>
      </c>
      <c r="C2188" t="s">
        <v>540</v>
      </c>
      <c r="D2188" t="s">
        <v>140</v>
      </c>
      <c r="E2188" t="s">
        <v>393</v>
      </c>
      <c r="F2188" t="s">
        <v>23829</v>
      </c>
      <c r="G2188" t="s">
        <v>410</v>
      </c>
      <c r="H2188">
        <v>2</v>
      </c>
      <c r="I2188">
        <v>2</v>
      </c>
    </row>
    <row r="2189" spans="1:10" hidden="1" x14ac:dyDescent="0.5">
      <c r="A2189">
        <v>26</v>
      </c>
      <c r="B2189" t="s">
        <v>395</v>
      </c>
      <c r="C2189" t="s">
        <v>517</v>
      </c>
      <c r="D2189" t="s">
        <v>163</v>
      </c>
      <c r="E2189" t="s">
        <v>162</v>
      </c>
      <c r="F2189" t="s">
        <v>23829</v>
      </c>
      <c r="G2189" t="s">
        <v>410</v>
      </c>
      <c r="H2189">
        <v>1</v>
      </c>
      <c r="I2189">
        <v>1</v>
      </c>
    </row>
    <row r="2190" spans="1:10" hidden="1" x14ac:dyDescent="0.5">
      <c r="A2190">
        <v>26</v>
      </c>
      <c r="B2190" t="s">
        <v>478</v>
      </c>
      <c r="C2190" t="s">
        <v>479</v>
      </c>
      <c r="D2190" t="s">
        <v>140</v>
      </c>
      <c r="E2190" t="s">
        <v>395</v>
      </c>
      <c r="F2190" t="s">
        <v>23829</v>
      </c>
      <c r="G2190" t="s">
        <v>410</v>
      </c>
      <c r="H2190">
        <v>3</v>
      </c>
      <c r="I2190">
        <v>7.5</v>
      </c>
    </row>
    <row r="2191" spans="1:10" hidden="1" x14ac:dyDescent="0.5">
      <c r="A2191">
        <v>26</v>
      </c>
      <c r="B2191" t="s">
        <v>478</v>
      </c>
      <c r="C2191" t="s">
        <v>540</v>
      </c>
      <c r="D2191" t="s">
        <v>8</v>
      </c>
      <c r="E2191" t="s">
        <v>154</v>
      </c>
      <c r="F2191" t="s">
        <v>23829</v>
      </c>
      <c r="G2191" t="s">
        <v>410</v>
      </c>
      <c r="H2191">
        <v>3</v>
      </c>
      <c r="I2191">
        <v>2</v>
      </c>
    </row>
    <row r="2192" spans="1:10" hidden="1" x14ac:dyDescent="0.5">
      <c r="A2192">
        <v>26</v>
      </c>
      <c r="B2192" t="s">
        <v>605</v>
      </c>
      <c r="C2192" t="s">
        <v>540</v>
      </c>
      <c r="D2192" t="s">
        <v>330</v>
      </c>
      <c r="E2192" t="s">
        <v>344</v>
      </c>
      <c r="F2192" t="s">
        <v>23829</v>
      </c>
      <c r="G2192" t="s">
        <v>400</v>
      </c>
      <c r="H2192">
        <v>2</v>
      </c>
      <c r="I2192">
        <v>0.5</v>
      </c>
    </row>
    <row r="2193" spans="1:10" hidden="1" x14ac:dyDescent="0.5">
      <c r="A2193">
        <v>26</v>
      </c>
      <c r="B2193" t="s">
        <v>478</v>
      </c>
      <c r="C2193" t="s">
        <v>479</v>
      </c>
      <c r="D2193" t="s">
        <v>140</v>
      </c>
      <c r="E2193" t="s">
        <v>370</v>
      </c>
      <c r="F2193" t="s">
        <v>23829</v>
      </c>
      <c r="G2193" t="s">
        <v>410</v>
      </c>
      <c r="H2193">
        <v>2</v>
      </c>
      <c r="I2193">
        <v>2</v>
      </c>
    </row>
    <row r="2194" spans="1:10" hidden="1" x14ac:dyDescent="0.5">
      <c r="A2194">
        <v>26</v>
      </c>
      <c r="B2194" t="s">
        <v>605</v>
      </c>
      <c r="C2194" t="s">
        <v>479</v>
      </c>
      <c r="D2194" t="s">
        <v>79</v>
      </c>
      <c r="E2194" t="s">
        <v>197</v>
      </c>
      <c r="F2194" t="s">
        <v>23829</v>
      </c>
      <c r="G2194" t="s">
        <v>457</v>
      </c>
      <c r="H2194">
        <v>8</v>
      </c>
      <c r="I2194">
        <v>4</v>
      </c>
    </row>
    <row r="2195" spans="1:10" hidden="1" x14ac:dyDescent="0.5">
      <c r="A2195">
        <v>26</v>
      </c>
      <c r="B2195" t="s">
        <v>163</v>
      </c>
      <c r="C2195" t="s">
        <v>540</v>
      </c>
      <c r="D2195" t="s">
        <v>140</v>
      </c>
      <c r="E2195" t="s">
        <v>187</v>
      </c>
      <c r="F2195" t="s">
        <v>23829</v>
      </c>
      <c r="G2195" t="s">
        <v>455</v>
      </c>
      <c r="H2195">
        <v>2</v>
      </c>
      <c r="I2195">
        <v>12.5</v>
      </c>
    </row>
    <row r="2196" spans="1:10" hidden="1" x14ac:dyDescent="0.5">
      <c r="A2196">
        <v>26</v>
      </c>
      <c r="B2196" t="s">
        <v>163</v>
      </c>
      <c r="C2196" t="s">
        <v>540</v>
      </c>
      <c r="D2196" t="s">
        <v>140</v>
      </c>
      <c r="E2196" t="s">
        <v>187</v>
      </c>
      <c r="F2196" t="s">
        <v>23829</v>
      </c>
      <c r="G2196" t="s">
        <v>441</v>
      </c>
      <c r="H2196">
        <v>1</v>
      </c>
      <c r="I2196">
        <v>0.5</v>
      </c>
    </row>
    <row r="2197" spans="1:10" hidden="1" x14ac:dyDescent="0.5">
      <c r="A2197">
        <v>26</v>
      </c>
      <c r="B2197" t="s">
        <v>383</v>
      </c>
      <c r="C2197" t="s">
        <v>479</v>
      </c>
      <c r="D2197" t="s">
        <v>79</v>
      </c>
      <c r="E2197" t="s">
        <v>197</v>
      </c>
      <c r="F2197" t="s">
        <v>383</v>
      </c>
      <c r="G2197" t="s">
        <v>383</v>
      </c>
      <c r="H2197">
        <v>36</v>
      </c>
      <c r="I2197">
        <v>66</v>
      </c>
      <c r="J2197" t="s">
        <v>550</v>
      </c>
    </row>
    <row r="2198" spans="1:10" hidden="1" x14ac:dyDescent="0.5">
      <c r="A2198">
        <v>26</v>
      </c>
      <c r="B2198" t="s">
        <v>163</v>
      </c>
      <c r="C2198" t="s">
        <v>517</v>
      </c>
      <c r="D2198" t="s">
        <v>140</v>
      </c>
      <c r="E2198" t="s">
        <v>187</v>
      </c>
      <c r="F2198" t="s">
        <v>23829</v>
      </c>
      <c r="G2198" t="s">
        <v>451</v>
      </c>
      <c r="H2198">
        <v>1</v>
      </c>
      <c r="I2198">
        <v>0.75</v>
      </c>
    </row>
    <row r="2199" spans="1:10" hidden="1" x14ac:dyDescent="0.5">
      <c r="A2199">
        <v>26</v>
      </c>
      <c r="B2199" t="s">
        <v>605</v>
      </c>
      <c r="C2199" t="s">
        <v>540</v>
      </c>
      <c r="D2199" t="s">
        <v>8</v>
      </c>
      <c r="E2199" t="s">
        <v>332</v>
      </c>
      <c r="F2199" t="s">
        <v>23829</v>
      </c>
      <c r="G2199" t="s">
        <v>418</v>
      </c>
      <c r="H2199">
        <v>2</v>
      </c>
      <c r="I2199">
        <v>1</v>
      </c>
    </row>
    <row r="2200" spans="1:10" hidden="1" x14ac:dyDescent="0.5">
      <c r="A2200">
        <v>26</v>
      </c>
      <c r="B2200" t="s">
        <v>605</v>
      </c>
      <c r="C2200" t="s">
        <v>479</v>
      </c>
      <c r="D2200" t="s">
        <v>79</v>
      </c>
      <c r="E2200" t="s">
        <v>197</v>
      </c>
      <c r="F2200" t="s">
        <v>23829</v>
      </c>
      <c r="G2200" t="s">
        <v>400</v>
      </c>
      <c r="H2200">
        <v>8</v>
      </c>
      <c r="I2200">
        <v>4.09</v>
      </c>
    </row>
    <row r="2201" spans="1:10" hidden="1" x14ac:dyDescent="0.5">
      <c r="A2201">
        <v>26</v>
      </c>
      <c r="B2201" t="s">
        <v>478</v>
      </c>
      <c r="C2201" t="s">
        <v>540</v>
      </c>
      <c r="D2201" t="s">
        <v>8</v>
      </c>
      <c r="E2201" t="s">
        <v>154</v>
      </c>
      <c r="F2201" t="s">
        <v>23829</v>
      </c>
      <c r="G2201" t="s">
        <v>402</v>
      </c>
      <c r="H2201">
        <v>2</v>
      </c>
      <c r="I2201">
        <v>0.5</v>
      </c>
    </row>
    <row r="2202" spans="1:10" hidden="1" x14ac:dyDescent="0.5">
      <c r="A2202">
        <v>26</v>
      </c>
      <c r="B2202" t="s">
        <v>395</v>
      </c>
      <c r="C2202" t="s">
        <v>517</v>
      </c>
      <c r="D2202" t="s">
        <v>140</v>
      </c>
      <c r="E2202" t="s">
        <v>165</v>
      </c>
      <c r="F2202" t="s">
        <v>23829</v>
      </c>
      <c r="G2202" t="s">
        <v>420</v>
      </c>
      <c r="H2202">
        <v>5</v>
      </c>
      <c r="I2202">
        <v>2</v>
      </c>
    </row>
    <row r="2203" spans="1:10" hidden="1" x14ac:dyDescent="0.5">
      <c r="A2203">
        <v>26</v>
      </c>
      <c r="B2203" t="s">
        <v>163</v>
      </c>
      <c r="C2203" t="s">
        <v>479</v>
      </c>
      <c r="D2203" t="s">
        <v>140</v>
      </c>
      <c r="E2203" t="s">
        <v>173</v>
      </c>
      <c r="F2203" t="s">
        <v>23829</v>
      </c>
      <c r="G2203" t="s">
        <v>443</v>
      </c>
      <c r="H2203">
        <v>5</v>
      </c>
      <c r="I2203">
        <v>12.33</v>
      </c>
    </row>
    <row r="2204" spans="1:10" hidden="1" x14ac:dyDescent="0.5">
      <c r="A2204">
        <v>26</v>
      </c>
      <c r="B2204" t="s">
        <v>395</v>
      </c>
      <c r="C2204" t="s">
        <v>479</v>
      </c>
      <c r="D2204" t="s">
        <v>140</v>
      </c>
      <c r="E2204" t="s">
        <v>390</v>
      </c>
      <c r="F2204" t="s">
        <v>23829</v>
      </c>
      <c r="G2204" t="s">
        <v>420</v>
      </c>
      <c r="H2204">
        <v>5</v>
      </c>
      <c r="I2204">
        <v>0.5</v>
      </c>
    </row>
    <row r="2205" spans="1:10" hidden="1" x14ac:dyDescent="0.5">
      <c r="A2205">
        <v>26</v>
      </c>
      <c r="B2205" t="s">
        <v>516</v>
      </c>
      <c r="C2205" t="s">
        <v>517</v>
      </c>
      <c r="D2205" t="s">
        <v>140</v>
      </c>
      <c r="E2205" t="s">
        <v>7</v>
      </c>
      <c r="F2205" t="s">
        <v>23829</v>
      </c>
      <c r="G2205" t="s">
        <v>412</v>
      </c>
      <c r="H2205">
        <v>7</v>
      </c>
      <c r="I2205">
        <v>33.5</v>
      </c>
    </row>
    <row r="2206" spans="1:10" hidden="1" x14ac:dyDescent="0.5">
      <c r="A2206">
        <v>26</v>
      </c>
      <c r="B2206" t="s">
        <v>395</v>
      </c>
      <c r="C2206" t="s">
        <v>517</v>
      </c>
      <c r="D2206" t="s">
        <v>140</v>
      </c>
      <c r="E2206" t="s">
        <v>390</v>
      </c>
      <c r="F2206" t="s">
        <v>23829</v>
      </c>
      <c r="G2206" t="s">
        <v>420</v>
      </c>
      <c r="H2206">
        <v>5</v>
      </c>
      <c r="I2206">
        <v>1</v>
      </c>
    </row>
    <row r="2207" spans="1:10" hidden="1" x14ac:dyDescent="0.5">
      <c r="A2207">
        <v>26</v>
      </c>
      <c r="B2207" t="s">
        <v>395</v>
      </c>
      <c r="C2207" t="s">
        <v>517</v>
      </c>
      <c r="D2207" t="s">
        <v>140</v>
      </c>
      <c r="E2207" t="s">
        <v>187</v>
      </c>
      <c r="F2207" t="s">
        <v>23829</v>
      </c>
      <c r="G2207" t="s">
        <v>420</v>
      </c>
      <c r="H2207">
        <v>5</v>
      </c>
      <c r="I2207">
        <v>15</v>
      </c>
    </row>
    <row r="2208" spans="1:10" hidden="1" x14ac:dyDescent="0.5">
      <c r="A2208">
        <v>26</v>
      </c>
      <c r="B2208" t="s">
        <v>395</v>
      </c>
      <c r="C2208" t="s">
        <v>517</v>
      </c>
      <c r="D2208" t="s">
        <v>8</v>
      </c>
      <c r="E2208" t="s">
        <v>154</v>
      </c>
      <c r="F2208" t="s">
        <v>23829</v>
      </c>
      <c r="G2208" t="s">
        <v>420</v>
      </c>
      <c r="H2208">
        <v>5</v>
      </c>
      <c r="I2208">
        <v>5</v>
      </c>
    </row>
    <row r="2209" spans="1:10" hidden="1" x14ac:dyDescent="0.5">
      <c r="A2209">
        <v>26</v>
      </c>
      <c r="B2209" t="s">
        <v>597</v>
      </c>
      <c r="C2209" t="s">
        <v>517</v>
      </c>
      <c r="D2209" t="s">
        <v>140</v>
      </c>
      <c r="E2209" t="s">
        <v>317</v>
      </c>
      <c r="F2209" t="s">
        <v>23829</v>
      </c>
      <c r="G2209" t="s">
        <v>416</v>
      </c>
      <c r="H2209">
        <v>31</v>
      </c>
      <c r="I2209">
        <v>34.5</v>
      </c>
    </row>
    <row r="2210" spans="1:10" hidden="1" x14ac:dyDescent="0.5">
      <c r="A2210">
        <v>26</v>
      </c>
      <c r="B2210" t="s">
        <v>478</v>
      </c>
      <c r="C2210" t="s">
        <v>517</v>
      </c>
      <c r="D2210" t="s">
        <v>330</v>
      </c>
      <c r="E2210" t="s">
        <v>356</v>
      </c>
      <c r="F2210" t="s">
        <v>23829</v>
      </c>
      <c r="G2210" t="s">
        <v>435</v>
      </c>
      <c r="H2210">
        <v>2</v>
      </c>
      <c r="I2210">
        <v>0.5</v>
      </c>
    </row>
    <row r="2211" spans="1:10" hidden="1" x14ac:dyDescent="0.5">
      <c r="A2211">
        <v>26</v>
      </c>
      <c r="B2211" t="s">
        <v>163</v>
      </c>
      <c r="C2211" t="s">
        <v>517</v>
      </c>
      <c r="D2211" t="s">
        <v>140</v>
      </c>
      <c r="E2211" t="s">
        <v>173</v>
      </c>
      <c r="F2211" t="s">
        <v>23829</v>
      </c>
      <c r="G2211" t="s">
        <v>455</v>
      </c>
      <c r="H2211">
        <v>15</v>
      </c>
      <c r="I2211">
        <v>24.740000000000002</v>
      </c>
    </row>
    <row r="2212" spans="1:10" hidden="1" x14ac:dyDescent="0.5">
      <c r="A2212">
        <v>26</v>
      </c>
      <c r="B2212" t="s">
        <v>516</v>
      </c>
      <c r="C2212" t="s">
        <v>517</v>
      </c>
      <c r="D2212" t="s">
        <v>140</v>
      </c>
      <c r="E2212" t="s">
        <v>395</v>
      </c>
      <c r="F2212" t="s">
        <v>23829</v>
      </c>
      <c r="G2212" t="s">
        <v>412</v>
      </c>
      <c r="H2212">
        <v>6</v>
      </c>
      <c r="I2212">
        <v>43</v>
      </c>
    </row>
    <row r="2213" spans="1:10" hidden="1" x14ac:dyDescent="0.5">
      <c r="A2213">
        <v>26</v>
      </c>
      <c r="B2213" t="s">
        <v>516</v>
      </c>
      <c r="C2213" t="s">
        <v>540</v>
      </c>
      <c r="D2213" t="s">
        <v>140</v>
      </c>
      <c r="E2213" t="s">
        <v>7</v>
      </c>
      <c r="F2213" t="s">
        <v>23829</v>
      </c>
      <c r="G2213" t="s">
        <v>410</v>
      </c>
      <c r="H2213">
        <v>2</v>
      </c>
      <c r="I2213">
        <v>2.75</v>
      </c>
    </row>
    <row r="2214" spans="1:10" hidden="1" x14ac:dyDescent="0.5">
      <c r="A2214">
        <v>26</v>
      </c>
      <c r="B2214" t="s">
        <v>478</v>
      </c>
      <c r="C2214" t="s">
        <v>479</v>
      </c>
      <c r="D2214" t="s">
        <v>79</v>
      </c>
      <c r="E2214" t="s">
        <v>199</v>
      </c>
      <c r="F2214" t="s">
        <v>23829</v>
      </c>
      <c r="G2214" t="s">
        <v>402</v>
      </c>
      <c r="H2214">
        <v>4</v>
      </c>
      <c r="I2214">
        <v>10</v>
      </c>
    </row>
    <row r="2215" spans="1:10" hidden="1" x14ac:dyDescent="0.5">
      <c r="A2215">
        <v>26</v>
      </c>
      <c r="B2215" t="s">
        <v>478</v>
      </c>
      <c r="C2215" t="s">
        <v>540</v>
      </c>
      <c r="D2215" t="s">
        <v>140</v>
      </c>
      <c r="E2215" t="s">
        <v>152</v>
      </c>
      <c r="F2215" t="s">
        <v>23829</v>
      </c>
      <c r="G2215" t="s">
        <v>402</v>
      </c>
      <c r="H2215">
        <v>4</v>
      </c>
      <c r="I2215">
        <v>10</v>
      </c>
    </row>
    <row r="2216" spans="1:10" hidden="1" x14ac:dyDescent="0.5">
      <c r="A2216">
        <v>26</v>
      </c>
      <c r="B2216" t="s">
        <v>605</v>
      </c>
      <c r="C2216" t="s">
        <v>479</v>
      </c>
      <c r="D2216" t="s">
        <v>8</v>
      </c>
      <c r="E2216" t="s">
        <v>213</v>
      </c>
      <c r="F2216" t="s">
        <v>23829</v>
      </c>
      <c r="G2216" t="s">
        <v>410</v>
      </c>
      <c r="H2216">
        <v>3</v>
      </c>
      <c r="I2216">
        <v>3.75</v>
      </c>
    </row>
    <row r="2217" spans="1:10" hidden="1" x14ac:dyDescent="0.5">
      <c r="A2217">
        <v>26</v>
      </c>
      <c r="B2217" t="s">
        <v>478</v>
      </c>
      <c r="C2217" t="s">
        <v>540</v>
      </c>
      <c r="D2217" t="s">
        <v>330</v>
      </c>
      <c r="E2217" t="s">
        <v>346</v>
      </c>
      <c r="F2217" t="s">
        <v>23829</v>
      </c>
      <c r="G2217" t="s">
        <v>414</v>
      </c>
      <c r="H2217">
        <v>10</v>
      </c>
      <c r="I2217">
        <v>10</v>
      </c>
    </row>
    <row r="2218" spans="1:10" hidden="1" x14ac:dyDescent="0.5">
      <c r="A2218">
        <v>26</v>
      </c>
      <c r="B2218" t="s">
        <v>478</v>
      </c>
      <c r="C2218" t="s">
        <v>540</v>
      </c>
      <c r="D2218" t="s">
        <v>8</v>
      </c>
      <c r="E2218" t="s">
        <v>154</v>
      </c>
      <c r="F2218" t="s">
        <v>23829</v>
      </c>
      <c r="G2218" t="s">
        <v>414</v>
      </c>
      <c r="H2218">
        <v>4</v>
      </c>
      <c r="I2218">
        <v>4</v>
      </c>
    </row>
    <row r="2219" spans="1:10" hidden="1" x14ac:dyDescent="0.5">
      <c r="A2219">
        <v>26</v>
      </c>
      <c r="B2219" t="s">
        <v>478</v>
      </c>
      <c r="C2219" t="s">
        <v>540</v>
      </c>
      <c r="D2219" t="s">
        <v>140</v>
      </c>
      <c r="E2219" t="s">
        <v>368</v>
      </c>
      <c r="F2219" t="s">
        <v>23829</v>
      </c>
      <c r="G2219" t="s">
        <v>414</v>
      </c>
      <c r="H2219">
        <v>5</v>
      </c>
      <c r="I2219">
        <v>12.5</v>
      </c>
    </row>
    <row r="2220" spans="1:10" hidden="1" x14ac:dyDescent="0.5">
      <c r="A2220">
        <v>26</v>
      </c>
      <c r="B2220" t="s">
        <v>478</v>
      </c>
      <c r="C2220" t="s">
        <v>479</v>
      </c>
      <c r="D2220" t="s">
        <v>8</v>
      </c>
      <c r="E2220" t="s">
        <v>154</v>
      </c>
      <c r="F2220" t="s">
        <v>23829</v>
      </c>
      <c r="G2220" t="s">
        <v>414</v>
      </c>
      <c r="H2220">
        <v>3</v>
      </c>
      <c r="I2220">
        <v>3</v>
      </c>
    </row>
    <row r="2221" spans="1:10" hidden="1" x14ac:dyDescent="0.5">
      <c r="A2221">
        <v>26</v>
      </c>
      <c r="B2221" t="s">
        <v>597</v>
      </c>
      <c r="C2221" t="s">
        <v>540</v>
      </c>
      <c r="D2221" t="s">
        <v>140</v>
      </c>
      <c r="E2221" t="s">
        <v>317</v>
      </c>
      <c r="F2221" t="s">
        <v>23829</v>
      </c>
      <c r="G2221" t="s">
        <v>416</v>
      </c>
      <c r="H2221">
        <v>3</v>
      </c>
      <c r="I2221">
        <v>1.75</v>
      </c>
    </row>
    <row r="2222" spans="1:10" hidden="1" x14ac:dyDescent="0.5">
      <c r="A2222">
        <v>26</v>
      </c>
      <c r="B2222" t="s">
        <v>478</v>
      </c>
      <c r="C2222" t="s">
        <v>479</v>
      </c>
      <c r="D2222" t="s">
        <v>330</v>
      </c>
      <c r="E2222" t="s">
        <v>329</v>
      </c>
      <c r="F2222" t="s">
        <v>23829</v>
      </c>
      <c r="G2222" t="s">
        <v>408</v>
      </c>
      <c r="H2222">
        <v>9</v>
      </c>
      <c r="I2222">
        <v>20</v>
      </c>
    </row>
    <row r="2223" spans="1:10" hidden="1" x14ac:dyDescent="0.5">
      <c r="A2223">
        <v>26</v>
      </c>
      <c r="B2223" t="s">
        <v>383</v>
      </c>
      <c r="C2223" t="s">
        <v>479</v>
      </c>
      <c r="D2223" t="s">
        <v>330</v>
      </c>
      <c r="E2223" t="s">
        <v>329</v>
      </c>
      <c r="F2223" t="s">
        <v>383</v>
      </c>
      <c r="G2223" t="s">
        <v>383</v>
      </c>
      <c r="H2223">
        <v>44</v>
      </c>
      <c r="I2223">
        <v>287.97000000000003</v>
      </c>
      <c r="J2223" t="s">
        <v>507</v>
      </c>
    </row>
    <row r="2224" spans="1:10" hidden="1" x14ac:dyDescent="0.5">
      <c r="A2224">
        <v>26</v>
      </c>
      <c r="B2224" t="s">
        <v>478</v>
      </c>
      <c r="C2224" t="s">
        <v>540</v>
      </c>
      <c r="D2224" t="s">
        <v>330</v>
      </c>
      <c r="E2224" t="s">
        <v>344</v>
      </c>
      <c r="F2224" t="s">
        <v>23829</v>
      </c>
      <c r="G2224" t="s">
        <v>400</v>
      </c>
      <c r="H2224">
        <v>1</v>
      </c>
      <c r="I2224">
        <v>0.17</v>
      </c>
    </row>
    <row r="2225" spans="1:10" hidden="1" x14ac:dyDescent="0.5">
      <c r="A2225">
        <v>26</v>
      </c>
      <c r="B2225" t="s">
        <v>516</v>
      </c>
      <c r="C2225" t="s">
        <v>517</v>
      </c>
      <c r="D2225" t="s">
        <v>140</v>
      </c>
      <c r="E2225" t="s">
        <v>317</v>
      </c>
      <c r="F2225" t="s">
        <v>23829</v>
      </c>
      <c r="G2225" t="s">
        <v>418</v>
      </c>
      <c r="H2225">
        <v>6</v>
      </c>
      <c r="I2225">
        <v>10</v>
      </c>
    </row>
    <row r="2226" spans="1:10" hidden="1" x14ac:dyDescent="0.5">
      <c r="A2226">
        <v>26</v>
      </c>
      <c r="B2226" t="s">
        <v>478</v>
      </c>
      <c r="C2226" t="s">
        <v>479</v>
      </c>
      <c r="D2226" t="s">
        <v>140</v>
      </c>
      <c r="E2226" t="s">
        <v>231</v>
      </c>
      <c r="F2226" t="s">
        <v>23829</v>
      </c>
      <c r="G2226" t="s">
        <v>418</v>
      </c>
      <c r="H2226">
        <v>6</v>
      </c>
      <c r="I2226">
        <v>14</v>
      </c>
    </row>
    <row r="2227" spans="1:10" hidden="1" x14ac:dyDescent="0.5">
      <c r="A2227">
        <v>26</v>
      </c>
      <c r="B2227" t="s">
        <v>478</v>
      </c>
      <c r="C2227" t="s">
        <v>479</v>
      </c>
      <c r="D2227" t="s">
        <v>330</v>
      </c>
      <c r="E2227" t="s">
        <v>354</v>
      </c>
      <c r="F2227" t="s">
        <v>23829</v>
      </c>
      <c r="G2227" t="s">
        <v>418</v>
      </c>
      <c r="H2227">
        <v>6</v>
      </c>
      <c r="I2227">
        <v>10</v>
      </c>
    </row>
    <row r="2228" spans="1:10" hidden="1" x14ac:dyDescent="0.5">
      <c r="A2228">
        <v>26</v>
      </c>
      <c r="B2228" t="s">
        <v>383</v>
      </c>
      <c r="C2228" t="s">
        <v>479</v>
      </c>
      <c r="D2228" t="s">
        <v>79</v>
      </c>
      <c r="E2228" t="s">
        <v>199</v>
      </c>
      <c r="F2228" t="s">
        <v>383</v>
      </c>
      <c r="G2228" t="s">
        <v>383</v>
      </c>
      <c r="H2228">
        <v>6</v>
      </c>
      <c r="I2228">
        <v>164</v>
      </c>
      <c r="J2228" t="s">
        <v>879</v>
      </c>
    </row>
    <row r="2229" spans="1:10" hidden="1" x14ac:dyDescent="0.5">
      <c r="A2229">
        <v>26</v>
      </c>
      <c r="B2229" t="s">
        <v>605</v>
      </c>
      <c r="C2229" t="s">
        <v>479</v>
      </c>
      <c r="D2229" t="s">
        <v>79</v>
      </c>
      <c r="E2229" t="s">
        <v>199</v>
      </c>
      <c r="F2229" t="s">
        <v>23829</v>
      </c>
      <c r="G2229" t="s">
        <v>402</v>
      </c>
      <c r="H2229">
        <v>4</v>
      </c>
      <c r="I2229">
        <v>3.67</v>
      </c>
    </row>
    <row r="2230" spans="1:10" hidden="1" x14ac:dyDescent="0.5">
      <c r="A2230">
        <v>26</v>
      </c>
      <c r="B2230" t="s">
        <v>597</v>
      </c>
      <c r="C2230" t="s">
        <v>517</v>
      </c>
      <c r="D2230" t="s">
        <v>140</v>
      </c>
      <c r="E2230" t="s">
        <v>358</v>
      </c>
      <c r="F2230" t="s">
        <v>23829</v>
      </c>
      <c r="G2230" t="s">
        <v>416</v>
      </c>
      <c r="H2230">
        <v>2</v>
      </c>
      <c r="I2230">
        <v>4</v>
      </c>
    </row>
    <row r="2231" spans="1:10" hidden="1" x14ac:dyDescent="0.5">
      <c r="A2231">
        <v>26</v>
      </c>
      <c r="B2231" t="s">
        <v>163</v>
      </c>
      <c r="C2231" t="s">
        <v>540</v>
      </c>
      <c r="D2231" t="s">
        <v>140</v>
      </c>
      <c r="E2231" t="s">
        <v>173</v>
      </c>
      <c r="F2231" t="s">
        <v>23829</v>
      </c>
      <c r="G2231" t="s">
        <v>455</v>
      </c>
      <c r="H2231">
        <v>5</v>
      </c>
      <c r="I2231">
        <v>19.170000000000002</v>
      </c>
    </row>
    <row r="2232" spans="1:10" hidden="1" x14ac:dyDescent="0.5">
      <c r="A2232">
        <v>26</v>
      </c>
      <c r="B2232" t="s">
        <v>163</v>
      </c>
      <c r="C2232" t="s">
        <v>517</v>
      </c>
      <c r="D2232" t="s">
        <v>140</v>
      </c>
      <c r="E2232" t="s">
        <v>173</v>
      </c>
      <c r="F2232" t="s">
        <v>23829</v>
      </c>
      <c r="G2232" t="s">
        <v>447</v>
      </c>
      <c r="H2232">
        <v>10</v>
      </c>
      <c r="I2232">
        <v>13.62</v>
      </c>
    </row>
    <row r="2233" spans="1:10" hidden="1" x14ac:dyDescent="0.5">
      <c r="A2233">
        <v>26</v>
      </c>
      <c r="B2233" t="s">
        <v>516</v>
      </c>
      <c r="C2233" t="s">
        <v>479</v>
      </c>
      <c r="D2233" t="s">
        <v>140</v>
      </c>
      <c r="E2233" t="s">
        <v>7</v>
      </c>
      <c r="F2233" t="s">
        <v>23829</v>
      </c>
      <c r="G2233" t="s">
        <v>410</v>
      </c>
      <c r="H2233">
        <v>5</v>
      </c>
      <c r="I2233">
        <v>4.75</v>
      </c>
    </row>
    <row r="2234" spans="1:10" hidden="1" x14ac:dyDescent="0.5">
      <c r="A2234">
        <v>26</v>
      </c>
      <c r="B2234" t="s">
        <v>597</v>
      </c>
      <c r="C2234" t="s">
        <v>517</v>
      </c>
      <c r="D2234" t="s">
        <v>140</v>
      </c>
      <c r="E2234" t="s">
        <v>360</v>
      </c>
      <c r="F2234" t="s">
        <v>23829</v>
      </c>
      <c r="G2234" t="s">
        <v>418</v>
      </c>
      <c r="H2234">
        <v>2</v>
      </c>
      <c r="I2234">
        <v>3</v>
      </c>
    </row>
    <row r="2235" spans="1:10" hidden="1" x14ac:dyDescent="0.5">
      <c r="A2235">
        <v>26</v>
      </c>
      <c r="B2235" t="s">
        <v>163</v>
      </c>
      <c r="C2235" t="s">
        <v>479</v>
      </c>
      <c r="D2235" t="s">
        <v>140</v>
      </c>
      <c r="E2235" t="s">
        <v>173</v>
      </c>
      <c r="F2235" t="s">
        <v>23829</v>
      </c>
      <c r="G2235" t="s">
        <v>453</v>
      </c>
      <c r="H2235">
        <v>5</v>
      </c>
      <c r="I2235">
        <v>20.75</v>
      </c>
    </row>
    <row r="2236" spans="1:10" hidden="1" x14ac:dyDescent="0.5">
      <c r="A2236">
        <v>26</v>
      </c>
      <c r="B2236" t="s">
        <v>383</v>
      </c>
      <c r="C2236" t="s">
        <v>517</v>
      </c>
      <c r="D2236" t="s">
        <v>140</v>
      </c>
      <c r="E2236" t="s">
        <v>7</v>
      </c>
      <c r="F2236" t="s">
        <v>383</v>
      </c>
      <c r="G2236" t="s">
        <v>383</v>
      </c>
      <c r="H2236">
        <v>11</v>
      </c>
      <c r="I2236">
        <v>303</v>
      </c>
      <c r="J2236" t="s">
        <v>550</v>
      </c>
    </row>
    <row r="2237" spans="1:10" hidden="1" x14ac:dyDescent="0.5">
      <c r="A2237">
        <v>26</v>
      </c>
      <c r="B2237" t="s">
        <v>516</v>
      </c>
      <c r="C2237" t="s">
        <v>540</v>
      </c>
      <c r="D2237" t="s">
        <v>140</v>
      </c>
      <c r="E2237" t="s">
        <v>7</v>
      </c>
      <c r="F2237" t="s">
        <v>23829</v>
      </c>
      <c r="G2237" t="s">
        <v>400</v>
      </c>
      <c r="H2237">
        <v>1</v>
      </c>
      <c r="I2237">
        <v>0.25</v>
      </c>
    </row>
    <row r="2238" spans="1:10" hidden="1" x14ac:dyDescent="0.5">
      <c r="A2238">
        <v>26</v>
      </c>
      <c r="B2238" t="s">
        <v>163</v>
      </c>
      <c r="C2238" t="s">
        <v>540</v>
      </c>
      <c r="D2238" t="s">
        <v>140</v>
      </c>
      <c r="E2238" t="s">
        <v>187</v>
      </c>
      <c r="F2238" t="s">
        <v>23829</v>
      </c>
      <c r="G2238" t="s">
        <v>451</v>
      </c>
      <c r="H2238">
        <v>4</v>
      </c>
      <c r="I2238">
        <v>6</v>
      </c>
    </row>
    <row r="2239" spans="1:10" hidden="1" x14ac:dyDescent="0.5">
      <c r="A2239">
        <v>26</v>
      </c>
      <c r="B2239" t="s">
        <v>605</v>
      </c>
      <c r="C2239" t="s">
        <v>517</v>
      </c>
      <c r="D2239" t="s">
        <v>140</v>
      </c>
      <c r="E2239" t="s">
        <v>370</v>
      </c>
      <c r="F2239" t="s">
        <v>23829</v>
      </c>
      <c r="G2239" t="s">
        <v>410</v>
      </c>
      <c r="H2239">
        <v>2</v>
      </c>
      <c r="I2239">
        <v>4.75</v>
      </c>
    </row>
    <row r="2240" spans="1:10" hidden="1" x14ac:dyDescent="0.5">
      <c r="A2240">
        <v>26</v>
      </c>
      <c r="B2240" t="s">
        <v>605</v>
      </c>
      <c r="C2240" t="s">
        <v>540</v>
      </c>
      <c r="D2240" t="s">
        <v>8</v>
      </c>
      <c r="E2240" t="s">
        <v>332</v>
      </c>
      <c r="F2240" t="s">
        <v>23829</v>
      </c>
      <c r="G2240" t="s">
        <v>410</v>
      </c>
      <c r="H2240">
        <v>2</v>
      </c>
      <c r="I2240">
        <v>0.5</v>
      </c>
    </row>
    <row r="2241" spans="1:10" hidden="1" x14ac:dyDescent="0.5">
      <c r="A2241">
        <v>26</v>
      </c>
      <c r="B2241" t="s">
        <v>163</v>
      </c>
      <c r="C2241" t="s">
        <v>517</v>
      </c>
      <c r="D2241" t="s">
        <v>140</v>
      </c>
      <c r="E2241" t="s">
        <v>173</v>
      </c>
      <c r="F2241" t="s">
        <v>23829</v>
      </c>
      <c r="G2241" t="s">
        <v>443</v>
      </c>
      <c r="H2241">
        <v>10</v>
      </c>
      <c r="I2241">
        <v>177</v>
      </c>
    </row>
    <row r="2242" spans="1:10" hidden="1" x14ac:dyDescent="0.5">
      <c r="A2242">
        <v>26</v>
      </c>
      <c r="B2242" t="s">
        <v>163</v>
      </c>
      <c r="C2242" t="s">
        <v>479</v>
      </c>
      <c r="D2242" t="s">
        <v>140</v>
      </c>
      <c r="E2242" t="s">
        <v>187</v>
      </c>
      <c r="F2242" t="s">
        <v>23829</v>
      </c>
      <c r="G2242" t="s">
        <v>441</v>
      </c>
      <c r="H2242">
        <v>1</v>
      </c>
      <c r="I2242">
        <v>0.83</v>
      </c>
    </row>
    <row r="2243" spans="1:10" hidden="1" x14ac:dyDescent="0.5">
      <c r="A2243">
        <v>26</v>
      </c>
      <c r="B2243" t="s">
        <v>478</v>
      </c>
      <c r="C2243" t="s">
        <v>479</v>
      </c>
      <c r="D2243" t="s">
        <v>330</v>
      </c>
      <c r="E2243" t="s">
        <v>346</v>
      </c>
      <c r="F2243" t="s">
        <v>23829</v>
      </c>
      <c r="G2243" t="s">
        <v>402</v>
      </c>
      <c r="H2243">
        <v>12</v>
      </c>
      <c r="I2243">
        <v>3.67</v>
      </c>
    </row>
    <row r="2244" spans="1:10" hidden="1" x14ac:dyDescent="0.5">
      <c r="A2244">
        <v>26</v>
      </c>
      <c r="B2244" t="s">
        <v>383</v>
      </c>
      <c r="C2244" t="s">
        <v>540</v>
      </c>
      <c r="D2244" t="s">
        <v>140</v>
      </c>
      <c r="E2244" t="s">
        <v>152</v>
      </c>
      <c r="F2244" t="s">
        <v>383</v>
      </c>
      <c r="G2244" t="s">
        <v>383</v>
      </c>
      <c r="H2244">
        <v>8</v>
      </c>
      <c r="I2244">
        <v>178.32999999999998</v>
      </c>
      <c r="J2244" t="s">
        <v>550</v>
      </c>
    </row>
    <row r="2245" spans="1:10" hidden="1" x14ac:dyDescent="0.5">
      <c r="A2245">
        <v>26</v>
      </c>
      <c r="B2245" t="s">
        <v>163</v>
      </c>
      <c r="C2245" t="s">
        <v>479</v>
      </c>
      <c r="D2245" t="s">
        <v>140</v>
      </c>
      <c r="E2245" t="s">
        <v>173</v>
      </c>
      <c r="F2245" t="s">
        <v>23829</v>
      </c>
      <c r="G2245" t="s">
        <v>451</v>
      </c>
      <c r="H2245">
        <v>11</v>
      </c>
      <c r="I2245">
        <v>14.5</v>
      </c>
    </row>
    <row r="2246" spans="1:10" hidden="1" x14ac:dyDescent="0.5">
      <c r="A2246">
        <v>26</v>
      </c>
      <c r="B2246" t="s">
        <v>478</v>
      </c>
      <c r="C2246" t="s">
        <v>540</v>
      </c>
      <c r="D2246" t="s">
        <v>140</v>
      </c>
      <c r="E2246" t="s">
        <v>7</v>
      </c>
      <c r="F2246" t="s">
        <v>23829</v>
      </c>
      <c r="G2246" t="s">
        <v>400</v>
      </c>
      <c r="H2246">
        <v>2</v>
      </c>
      <c r="I2246">
        <v>0.75</v>
      </c>
    </row>
    <row r="2247" spans="1:10" hidden="1" x14ac:dyDescent="0.5">
      <c r="A2247">
        <v>26</v>
      </c>
      <c r="B2247" t="s">
        <v>605</v>
      </c>
      <c r="C2247" t="s">
        <v>540</v>
      </c>
      <c r="D2247" t="s">
        <v>68</v>
      </c>
      <c r="E2247" t="s">
        <v>7</v>
      </c>
      <c r="F2247" t="s">
        <v>23829</v>
      </c>
      <c r="G2247" t="s">
        <v>400</v>
      </c>
      <c r="H2247">
        <v>1</v>
      </c>
      <c r="I2247">
        <v>0.25</v>
      </c>
    </row>
    <row r="2248" spans="1:10" hidden="1" x14ac:dyDescent="0.5">
      <c r="A2248">
        <v>26</v>
      </c>
      <c r="B2248" t="s">
        <v>478</v>
      </c>
      <c r="C2248" t="s">
        <v>479</v>
      </c>
      <c r="D2248" t="s">
        <v>330</v>
      </c>
      <c r="E2248" t="s">
        <v>329</v>
      </c>
      <c r="F2248" t="s">
        <v>23829</v>
      </c>
      <c r="G2248" t="s">
        <v>402</v>
      </c>
      <c r="H2248">
        <v>4</v>
      </c>
      <c r="I2248">
        <v>3.75</v>
      </c>
    </row>
    <row r="2249" spans="1:10" hidden="1" x14ac:dyDescent="0.5">
      <c r="A2249">
        <v>26</v>
      </c>
      <c r="B2249" t="s">
        <v>516</v>
      </c>
      <c r="C2249" t="s">
        <v>517</v>
      </c>
      <c r="D2249" t="s">
        <v>140</v>
      </c>
      <c r="E2249" t="s">
        <v>7</v>
      </c>
      <c r="F2249" t="s">
        <v>23829</v>
      </c>
      <c r="G2249" t="s">
        <v>418</v>
      </c>
      <c r="H2249">
        <v>30</v>
      </c>
      <c r="I2249">
        <v>29</v>
      </c>
    </row>
    <row r="2250" spans="1:10" hidden="1" x14ac:dyDescent="0.5">
      <c r="A2250">
        <v>26</v>
      </c>
      <c r="B2250" t="s">
        <v>478</v>
      </c>
      <c r="C2250" t="s">
        <v>540</v>
      </c>
      <c r="D2250" t="s">
        <v>330</v>
      </c>
      <c r="E2250" t="s">
        <v>346</v>
      </c>
      <c r="F2250" t="s">
        <v>23829</v>
      </c>
      <c r="G2250" t="s">
        <v>402</v>
      </c>
      <c r="H2250">
        <v>2</v>
      </c>
      <c r="I2250">
        <v>1.33</v>
      </c>
    </row>
    <row r="2251" spans="1:10" hidden="1" x14ac:dyDescent="0.5">
      <c r="A2251">
        <v>26</v>
      </c>
      <c r="B2251" t="s">
        <v>597</v>
      </c>
      <c r="C2251" t="s">
        <v>517</v>
      </c>
      <c r="D2251" t="s">
        <v>8</v>
      </c>
      <c r="E2251" t="s">
        <v>213</v>
      </c>
      <c r="F2251" t="s">
        <v>23829</v>
      </c>
      <c r="G2251" t="s">
        <v>416</v>
      </c>
      <c r="H2251">
        <v>2</v>
      </c>
      <c r="I2251">
        <v>1.5</v>
      </c>
    </row>
    <row r="2252" spans="1:10" hidden="1" x14ac:dyDescent="0.5">
      <c r="A2252">
        <v>26</v>
      </c>
      <c r="B2252" t="s">
        <v>478</v>
      </c>
      <c r="C2252" t="s">
        <v>540</v>
      </c>
      <c r="D2252" t="s">
        <v>8</v>
      </c>
      <c r="E2252" t="s">
        <v>209</v>
      </c>
      <c r="F2252" t="s">
        <v>23829</v>
      </c>
      <c r="G2252" t="s">
        <v>404</v>
      </c>
      <c r="H2252">
        <v>13</v>
      </c>
      <c r="I2252">
        <v>16.5</v>
      </c>
    </row>
    <row r="2253" spans="1:10" hidden="1" x14ac:dyDescent="0.5">
      <c r="A2253">
        <v>26</v>
      </c>
      <c r="B2253" t="s">
        <v>478</v>
      </c>
      <c r="C2253" t="s">
        <v>540</v>
      </c>
      <c r="D2253" t="s">
        <v>140</v>
      </c>
      <c r="E2253" t="s">
        <v>146</v>
      </c>
      <c r="F2253" t="s">
        <v>23829</v>
      </c>
      <c r="G2253" t="s">
        <v>414</v>
      </c>
      <c r="H2253">
        <v>1</v>
      </c>
      <c r="I2253">
        <v>1</v>
      </c>
    </row>
    <row r="2254" spans="1:10" hidden="1" x14ac:dyDescent="0.5">
      <c r="A2254">
        <v>26</v>
      </c>
      <c r="B2254" t="s">
        <v>478</v>
      </c>
      <c r="C2254" t="s">
        <v>540</v>
      </c>
      <c r="D2254" t="s">
        <v>330</v>
      </c>
      <c r="E2254" t="s">
        <v>344</v>
      </c>
      <c r="F2254" t="s">
        <v>23829</v>
      </c>
      <c r="G2254" t="s">
        <v>402</v>
      </c>
      <c r="H2254">
        <v>5</v>
      </c>
      <c r="I2254">
        <v>7.59</v>
      </c>
    </row>
    <row r="2255" spans="1:10" hidden="1" x14ac:dyDescent="0.5">
      <c r="A2255">
        <v>26</v>
      </c>
      <c r="B2255" t="s">
        <v>605</v>
      </c>
      <c r="C2255" t="s">
        <v>540</v>
      </c>
      <c r="D2255" t="s">
        <v>79</v>
      </c>
      <c r="E2255" t="s">
        <v>201</v>
      </c>
      <c r="F2255" t="s">
        <v>23829</v>
      </c>
      <c r="G2255" t="s">
        <v>406</v>
      </c>
      <c r="H2255">
        <v>1</v>
      </c>
      <c r="I2255">
        <v>0.5</v>
      </c>
    </row>
    <row r="2256" spans="1:10" hidden="1" x14ac:dyDescent="0.5">
      <c r="A2256">
        <v>26</v>
      </c>
      <c r="B2256" t="s">
        <v>163</v>
      </c>
      <c r="C2256" t="s">
        <v>479</v>
      </c>
      <c r="D2256" t="s">
        <v>140</v>
      </c>
      <c r="E2256" t="s">
        <v>187</v>
      </c>
      <c r="F2256" t="s">
        <v>23829</v>
      </c>
      <c r="G2256" t="s">
        <v>439</v>
      </c>
      <c r="H2256">
        <v>1</v>
      </c>
      <c r="I2256">
        <v>15</v>
      </c>
    </row>
    <row r="2257" spans="1:9" hidden="1" x14ac:dyDescent="0.5">
      <c r="A2257">
        <v>26</v>
      </c>
      <c r="B2257" t="s">
        <v>478</v>
      </c>
      <c r="C2257" t="s">
        <v>540</v>
      </c>
      <c r="D2257" t="s">
        <v>140</v>
      </c>
      <c r="E2257" t="s">
        <v>7</v>
      </c>
      <c r="F2257" t="s">
        <v>23829</v>
      </c>
      <c r="G2257" t="s">
        <v>410</v>
      </c>
      <c r="H2257">
        <v>2</v>
      </c>
      <c r="I2257">
        <v>0.75</v>
      </c>
    </row>
    <row r="2258" spans="1:9" hidden="1" x14ac:dyDescent="0.5">
      <c r="A2258">
        <v>26</v>
      </c>
      <c r="B2258" t="s">
        <v>163</v>
      </c>
      <c r="C2258" t="s">
        <v>540</v>
      </c>
      <c r="D2258" t="s">
        <v>140</v>
      </c>
      <c r="E2258" t="s">
        <v>189</v>
      </c>
      <c r="F2258" t="s">
        <v>23829</v>
      </c>
      <c r="G2258" t="s">
        <v>455</v>
      </c>
      <c r="H2258">
        <v>2</v>
      </c>
      <c r="I2258">
        <v>3.33</v>
      </c>
    </row>
    <row r="2259" spans="1:9" hidden="1" x14ac:dyDescent="0.5">
      <c r="A2259">
        <v>26</v>
      </c>
      <c r="B2259" t="s">
        <v>597</v>
      </c>
      <c r="C2259" t="s">
        <v>517</v>
      </c>
      <c r="D2259" t="s">
        <v>140</v>
      </c>
      <c r="E2259" t="s">
        <v>360</v>
      </c>
      <c r="F2259" t="s">
        <v>23829</v>
      </c>
      <c r="G2259" t="s">
        <v>416</v>
      </c>
      <c r="H2259">
        <v>4</v>
      </c>
      <c r="I2259">
        <v>5</v>
      </c>
    </row>
    <row r="2260" spans="1:9" hidden="1" x14ac:dyDescent="0.5">
      <c r="A2260">
        <v>26</v>
      </c>
      <c r="B2260" t="s">
        <v>163</v>
      </c>
      <c r="C2260" t="s">
        <v>517</v>
      </c>
      <c r="D2260" t="s">
        <v>163</v>
      </c>
      <c r="E2260" t="s">
        <v>162</v>
      </c>
      <c r="F2260" t="s">
        <v>23829</v>
      </c>
      <c r="G2260" t="s">
        <v>459</v>
      </c>
      <c r="H2260">
        <v>2</v>
      </c>
      <c r="I2260">
        <v>1</v>
      </c>
    </row>
    <row r="2261" spans="1:9" hidden="1" x14ac:dyDescent="0.5">
      <c r="A2261">
        <v>26</v>
      </c>
      <c r="B2261" t="s">
        <v>163</v>
      </c>
      <c r="C2261" t="s">
        <v>479</v>
      </c>
      <c r="D2261" t="s">
        <v>140</v>
      </c>
      <c r="E2261" t="s">
        <v>173</v>
      </c>
      <c r="F2261" t="s">
        <v>23829</v>
      </c>
      <c r="G2261" t="s">
        <v>441</v>
      </c>
      <c r="H2261">
        <v>1</v>
      </c>
      <c r="I2261">
        <v>5.42</v>
      </c>
    </row>
    <row r="2262" spans="1:9" hidden="1" x14ac:dyDescent="0.5">
      <c r="A2262">
        <v>26</v>
      </c>
      <c r="B2262" t="s">
        <v>163</v>
      </c>
      <c r="C2262" t="s">
        <v>479</v>
      </c>
      <c r="D2262" t="s">
        <v>140</v>
      </c>
      <c r="E2262" t="s">
        <v>187</v>
      </c>
      <c r="F2262" t="s">
        <v>23829</v>
      </c>
      <c r="G2262" t="s">
        <v>449</v>
      </c>
      <c r="H2262">
        <v>2</v>
      </c>
      <c r="I2262">
        <v>4</v>
      </c>
    </row>
    <row r="2263" spans="1:9" hidden="1" x14ac:dyDescent="0.5">
      <c r="A2263">
        <v>26</v>
      </c>
      <c r="B2263" t="s">
        <v>605</v>
      </c>
      <c r="C2263" t="s">
        <v>540</v>
      </c>
      <c r="D2263" t="s">
        <v>8</v>
      </c>
      <c r="E2263" t="s">
        <v>156</v>
      </c>
      <c r="F2263" t="s">
        <v>23829</v>
      </c>
      <c r="G2263" t="s">
        <v>435</v>
      </c>
      <c r="H2263">
        <v>1</v>
      </c>
      <c r="I2263">
        <v>0.17</v>
      </c>
    </row>
    <row r="2264" spans="1:9" hidden="1" x14ac:dyDescent="0.5">
      <c r="A2264">
        <v>26</v>
      </c>
      <c r="B2264" t="s">
        <v>605</v>
      </c>
      <c r="C2264" t="s">
        <v>479</v>
      </c>
      <c r="D2264" t="s">
        <v>140</v>
      </c>
      <c r="E2264" t="s">
        <v>187</v>
      </c>
      <c r="F2264" t="s">
        <v>23829</v>
      </c>
      <c r="G2264" t="s">
        <v>408</v>
      </c>
      <c r="H2264">
        <v>2</v>
      </c>
      <c r="I2264">
        <v>26.75</v>
      </c>
    </row>
    <row r="2265" spans="1:9" hidden="1" x14ac:dyDescent="0.5">
      <c r="A2265">
        <v>26</v>
      </c>
      <c r="B2265" t="s">
        <v>163</v>
      </c>
      <c r="C2265" t="s">
        <v>517</v>
      </c>
      <c r="D2265" t="s">
        <v>140</v>
      </c>
      <c r="E2265" t="s">
        <v>390</v>
      </c>
      <c r="F2265" t="s">
        <v>23829</v>
      </c>
      <c r="G2265" t="s">
        <v>449</v>
      </c>
      <c r="H2265">
        <v>1</v>
      </c>
      <c r="I2265">
        <v>3</v>
      </c>
    </row>
    <row r="2266" spans="1:9" hidden="1" x14ac:dyDescent="0.5">
      <c r="A2266">
        <v>26</v>
      </c>
      <c r="B2266" t="s">
        <v>163</v>
      </c>
      <c r="C2266" t="s">
        <v>479</v>
      </c>
      <c r="D2266" t="s">
        <v>140</v>
      </c>
      <c r="E2266" t="s">
        <v>187</v>
      </c>
      <c r="F2266" t="s">
        <v>23829</v>
      </c>
      <c r="G2266" t="s">
        <v>451</v>
      </c>
      <c r="H2266">
        <v>4</v>
      </c>
      <c r="I2266">
        <v>1.5</v>
      </c>
    </row>
    <row r="2267" spans="1:9" hidden="1" x14ac:dyDescent="0.5">
      <c r="A2267">
        <v>26</v>
      </c>
      <c r="B2267" t="s">
        <v>163</v>
      </c>
      <c r="C2267" t="s">
        <v>517</v>
      </c>
      <c r="D2267" t="s">
        <v>140</v>
      </c>
      <c r="E2267" t="s">
        <v>173</v>
      </c>
      <c r="F2267" t="s">
        <v>23829</v>
      </c>
      <c r="G2267" t="s">
        <v>451</v>
      </c>
      <c r="H2267">
        <v>2</v>
      </c>
      <c r="I2267">
        <v>1.5</v>
      </c>
    </row>
    <row r="2268" spans="1:9" hidden="1" x14ac:dyDescent="0.5">
      <c r="A2268">
        <v>26</v>
      </c>
      <c r="B2268" t="s">
        <v>163</v>
      </c>
      <c r="C2268" t="s">
        <v>517</v>
      </c>
      <c r="D2268" t="s">
        <v>140</v>
      </c>
      <c r="E2268" t="s">
        <v>189</v>
      </c>
      <c r="F2268" t="s">
        <v>23829</v>
      </c>
      <c r="G2268" t="s">
        <v>455</v>
      </c>
      <c r="H2268">
        <v>2</v>
      </c>
      <c r="I2268">
        <v>1.33</v>
      </c>
    </row>
    <row r="2269" spans="1:9" hidden="1" x14ac:dyDescent="0.5">
      <c r="A2269">
        <v>26</v>
      </c>
      <c r="B2269" t="s">
        <v>163</v>
      </c>
      <c r="C2269" t="s">
        <v>479</v>
      </c>
      <c r="D2269" t="s">
        <v>140</v>
      </c>
      <c r="E2269" t="s">
        <v>393</v>
      </c>
      <c r="F2269" t="s">
        <v>23829</v>
      </c>
      <c r="G2269" t="s">
        <v>459</v>
      </c>
      <c r="H2269">
        <v>5</v>
      </c>
      <c r="I2269">
        <v>60</v>
      </c>
    </row>
    <row r="2270" spans="1:9" hidden="1" x14ac:dyDescent="0.5">
      <c r="A2270">
        <v>26</v>
      </c>
      <c r="B2270" t="s">
        <v>478</v>
      </c>
      <c r="C2270" t="s">
        <v>517</v>
      </c>
      <c r="D2270" t="s">
        <v>8</v>
      </c>
      <c r="E2270" t="s">
        <v>209</v>
      </c>
      <c r="F2270" t="s">
        <v>23829</v>
      </c>
      <c r="G2270" t="s">
        <v>404</v>
      </c>
      <c r="H2270">
        <v>3</v>
      </c>
      <c r="I2270">
        <v>16</v>
      </c>
    </row>
    <row r="2271" spans="1:9" hidden="1" x14ac:dyDescent="0.5">
      <c r="A2271">
        <v>26</v>
      </c>
      <c r="B2271" t="s">
        <v>516</v>
      </c>
      <c r="C2271" t="s">
        <v>479</v>
      </c>
      <c r="D2271" t="s">
        <v>140</v>
      </c>
      <c r="E2271" t="s">
        <v>231</v>
      </c>
      <c r="F2271" t="s">
        <v>23829</v>
      </c>
      <c r="G2271" t="s">
        <v>408</v>
      </c>
      <c r="H2271">
        <v>2</v>
      </c>
      <c r="I2271">
        <v>11.25</v>
      </c>
    </row>
    <row r="2272" spans="1:9" hidden="1" x14ac:dyDescent="0.5">
      <c r="A2272">
        <v>26</v>
      </c>
      <c r="B2272" t="s">
        <v>605</v>
      </c>
      <c r="C2272" t="s">
        <v>540</v>
      </c>
      <c r="D2272" t="s">
        <v>330</v>
      </c>
      <c r="E2272" t="s">
        <v>344</v>
      </c>
      <c r="F2272" t="s">
        <v>23829</v>
      </c>
      <c r="G2272" t="s">
        <v>457</v>
      </c>
      <c r="H2272">
        <v>1</v>
      </c>
      <c r="I2272">
        <v>5</v>
      </c>
    </row>
    <row r="2273" spans="1:10" hidden="1" x14ac:dyDescent="0.5">
      <c r="A2273">
        <v>26</v>
      </c>
      <c r="B2273" t="s">
        <v>163</v>
      </c>
      <c r="C2273" t="s">
        <v>479</v>
      </c>
      <c r="D2273" t="s">
        <v>140</v>
      </c>
      <c r="E2273" t="s">
        <v>187</v>
      </c>
      <c r="F2273" t="s">
        <v>23829</v>
      </c>
      <c r="G2273" t="s">
        <v>453</v>
      </c>
      <c r="H2273">
        <v>10</v>
      </c>
      <c r="I2273">
        <v>24.08</v>
      </c>
    </row>
    <row r="2274" spans="1:10" hidden="1" x14ac:dyDescent="0.5">
      <c r="A2274">
        <v>26</v>
      </c>
      <c r="B2274" t="s">
        <v>163</v>
      </c>
      <c r="C2274" t="s">
        <v>517</v>
      </c>
      <c r="D2274" t="s">
        <v>140</v>
      </c>
      <c r="E2274" t="s">
        <v>173</v>
      </c>
      <c r="F2274" t="s">
        <v>23829</v>
      </c>
      <c r="G2274" t="s">
        <v>453</v>
      </c>
      <c r="H2274">
        <v>3</v>
      </c>
      <c r="I2274">
        <v>10</v>
      </c>
    </row>
    <row r="2275" spans="1:10" hidden="1" x14ac:dyDescent="0.5">
      <c r="A2275">
        <v>26</v>
      </c>
      <c r="B2275" t="s">
        <v>163</v>
      </c>
      <c r="C2275" t="s">
        <v>479</v>
      </c>
      <c r="D2275" t="s">
        <v>140</v>
      </c>
      <c r="E2275" t="s">
        <v>189</v>
      </c>
      <c r="F2275" t="s">
        <v>23829</v>
      </c>
      <c r="G2275" t="s">
        <v>441</v>
      </c>
      <c r="H2275">
        <v>1</v>
      </c>
      <c r="I2275">
        <v>0.92</v>
      </c>
    </row>
    <row r="2276" spans="1:10" hidden="1" x14ac:dyDescent="0.5">
      <c r="A2276">
        <v>26</v>
      </c>
      <c r="B2276" t="s">
        <v>478</v>
      </c>
      <c r="C2276" t="s">
        <v>517</v>
      </c>
      <c r="D2276" t="s">
        <v>8</v>
      </c>
      <c r="E2276" t="s">
        <v>217</v>
      </c>
      <c r="F2276" t="s">
        <v>23829</v>
      </c>
      <c r="G2276" t="s">
        <v>404</v>
      </c>
      <c r="H2276">
        <v>3</v>
      </c>
      <c r="I2276">
        <v>1.5</v>
      </c>
    </row>
    <row r="2277" spans="1:10" hidden="1" x14ac:dyDescent="0.5">
      <c r="A2277">
        <v>26</v>
      </c>
      <c r="B2277" t="s">
        <v>605</v>
      </c>
      <c r="C2277" t="s">
        <v>540</v>
      </c>
      <c r="D2277" t="s">
        <v>140</v>
      </c>
      <c r="E2277" t="s">
        <v>364</v>
      </c>
      <c r="F2277" t="s">
        <v>23829</v>
      </c>
      <c r="G2277" t="s">
        <v>400</v>
      </c>
      <c r="H2277">
        <v>2</v>
      </c>
      <c r="I2277">
        <v>3</v>
      </c>
    </row>
    <row r="2278" spans="1:10" hidden="1" x14ac:dyDescent="0.5">
      <c r="A2278">
        <v>26</v>
      </c>
      <c r="B2278" t="s">
        <v>478</v>
      </c>
      <c r="C2278" t="s">
        <v>540</v>
      </c>
      <c r="D2278" t="s">
        <v>8</v>
      </c>
      <c r="E2278" t="s">
        <v>332</v>
      </c>
      <c r="F2278" t="s">
        <v>23829</v>
      </c>
      <c r="G2278" t="s">
        <v>404</v>
      </c>
      <c r="H2278">
        <v>4</v>
      </c>
      <c r="I2278">
        <v>1</v>
      </c>
    </row>
    <row r="2279" spans="1:10" hidden="1" x14ac:dyDescent="0.5">
      <c r="A2279">
        <v>26</v>
      </c>
      <c r="B2279" t="s">
        <v>478</v>
      </c>
      <c r="C2279" t="s">
        <v>540</v>
      </c>
      <c r="D2279" t="s">
        <v>330</v>
      </c>
      <c r="E2279" t="s">
        <v>346</v>
      </c>
      <c r="F2279" t="s">
        <v>383</v>
      </c>
      <c r="G2279" t="s">
        <v>383</v>
      </c>
      <c r="H2279">
        <v>2</v>
      </c>
      <c r="I2279">
        <v>28</v>
      </c>
    </row>
    <row r="2280" spans="1:10" hidden="1" x14ac:dyDescent="0.5">
      <c r="A2280">
        <v>26</v>
      </c>
      <c r="B2280" t="s">
        <v>605</v>
      </c>
      <c r="C2280" t="s">
        <v>517</v>
      </c>
      <c r="D2280" t="s">
        <v>227</v>
      </c>
      <c r="E2280" t="s">
        <v>229</v>
      </c>
      <c r="F2280" t="s">
        <v>23829</v>
      </c>
      <c r="G2280" t="s">
        <v>433</v>
      </c>
      <c r="H2280">
        <v>3</v>
      </c>
      <c r="I2280">
        <v>3</v>
      </c>
    </row>
    <row r="2281" spans="1:10" hidden="1" x14ac:dyDescent="0.5">
      <c r="A2281">
        <v>26</v>
      </c>
      <c r="B2281" t="s">
        <v>516</v>
      </c>
      <c r="C2281" t="s">
        <v>517</v>
      </c>
      <c r="D2281" t="s">
        <v>140</v>
      </c>
      <c r="E2281" t="s">
        <v>7</v>
      </c>
      <c r="F2281" t="s">
        <v>23829</v>
      </c>
      <c r="G2281" t="s">
        <v>435</v>
      </c>
      <c r="H2281">
        <v>2</v>
      </c>
      <c r="I2281">
        <v>3.08</v>
      </c>
    </row>
    <row r="2282" spans="1:10" hidden="1" x14ac:dyDescent="0.5">
      <c r="A2282">
        <v>26</v>
      </c>
      <c r="B2282" t="s">
        <v>605</v>
      </c>
      <c r="C2282" t="s">
        <v>540</v>
      </c>
      <c r="D2282" t="s">
        <v>330</v>
      </c>
      <c r="E2282" t="s">
        <v>344</v>
      </c>
      <c r="F2282" t="s">
        <v>23829</v>
      </c>
      <c r="G2282" t="s">
        <v>408</v>
      </c>
      <c r="H2282">
        <v>1</v>
      </c>
      <c r="I2282">
        <v>1</v>
      </c>
    </row>
    <row r="2283" spans="1:10" hidden="1" x14ac:dyDescent="0.5">
      <c r="A2283">
        <v>26</v>
      </c>
      <c r="B2283" t="s">
        <v>516</v>
      </c>
      <c r="C2283" t="s">
        <v>517</v>
      </c>
      <c r="D2283" t="s">
        <v>79</v>
      </c>
      <c r="E2283" t="s">
        <v>7</v>
      </c>
      <c r="F2283" t="s">
        <v>23829</v>
      </c>
      <c r="G2283" t="s">
        <v>435</v>
      </c>
      <c r="H2283">
        <v>2</v>
      </c>
      <c r="I2283">
        <v>2</v>
      </c>
    </row>
    <row r="2284" spans="1:10" hidden="1" x14ac:dyDescent="0.5">
      <c r="A2284">
        <v>26</v>
      </c>
      <c r="B2284" t="s">
        <v>478</v>
      </c>
      <c r="C2284" t="s">
        <v>517</v>
      </c>
      <c r="D2284" t="s">
        <v>140</v>
      </c>
      <c r="E2284" t="s">
        <v>364</v>
      </c>
      <c r="F2284" t="s">
        <v>23829</v>
      </c>
      <c r="G2284" t="s">
        <v>433</v>
      </c>
      <c r="H2284">
        <v>2</v>
      </c>
      <c r="I2284">
        <v>6</v>
      </c>
    </row>
    <row r="2285" spans="1:10" hidden="1" x14ac:dyDescent="0.5">
      <c r="A2285">
        <v>26</v>
      </c>
      <c r="B2285" t="s">
        <v>478</v>
      </c>
      <c r="C2285" t="s">
        <v>479</v>
      </c>
      <c r="D2285" t="s">
        <v>140</v>
      </c>
      <c r="E2285" t="s">
        <v>146</v>
      </c>
      <c r="F2285" t="s">
        <v>23829</v>
      </c>
      <c r="G2285" t="s">
        <v>404</v>
      </c>
      <c r="H2285">
        <v>2</v>
      </c>
      <c r="I2285">
        <v>0.25</v>
      </c>
    </row>
    <row r="2286" spans="1:10" hidden="1" x14ac:dyDescent="0.5">
      <c r="A2286">
        <v>26</v>
      </c>
      <c r="B2286" t="s">
        <v>383</v>
      </c>
      <c r="C2286" t="s">
        <v>517</v>
      </c>
      <c r="D2286" t="s">
        <v>8</v>
      </c>
      <c r="E2286" t="s">
        <v>7</v>
      </c>
      <c r="F2286" t="s">
        <v>383</v>
      </c>
      <c r="G2286" t="s">
        <v>383</v>
      </c>
      <c r="H2286">
        <v>4</v>
      </c>
      <c r="I2286">
        <v>214</v>
      </c>
      <c r="J2286" t="s">
        <v>550</v>
      </c>
    </row>
    <row r="2287" spans="1:10" hidden="1" x14ac:dyDescent="0.5">
      <c r="A2287">
        <v>26</v>
      </c>
      <c r="B2287" t="s">
        <v>478</v>
      </c>
      <c r="C2287" t="s">
        <v>479</v>
      </c>
      <c r="D2287" t="s">
        <v>8</v>
      </c>
      <c r="E2287" t="s">
        <v>154</v>
      </c>
      <c r="F2287" t="s">
        <v>23829</v>
      </c>
      <c r="G2287" t="s">
        <v>402</v>
      </c>
      <c r="H2287">
        <v>1</v>
      </c>
      <c r="I2287">
        <v>0.25</v>
      </c>
    </row>
    <row r="2288" spans="1:10" hidden="1" x14ac:dyDescent="0.5">
      <c r="A2288">
        <v>26</v>
      </c>
      <c r="B2288" t="s">
        <v>478</v>
      </c>
      <c r="C2288" t="s">
        <v>517</v>
      </c>
      <c r="D2288" t="s">
        <v>330</v>
      </c>
      <c r="E2288" t="s">
        <v>344</v>
      </c>
      <c r="F2288" t="s">
        <v>23829</v>
      </c>
      <c r="G2288" t="s">
        <v>402</v>
      </c>
      <c r="H2288">
        <v>2</v>
      </c>
      <c r="I2288">
        <v>2</v>
      </c>
    </row>
    <row r="2289" spans="1:10" hidden="1" x14ac:dyDescent="0.5">
      <c r="A2289">
        <v>26</v>
      </c>
      <c r="B2289" t="s">
        <v>605</v>
      </c>
      <c r="C2289" t="s">
        <v>479</v>
      </c>
      <c r="D2289" t="s">
        <v>330</v>
      </c>
      <c r="E2289" t="s">
        <v>356</v>
      </c>
      <c r="F2289" t="s">
        <v>23829</v>
      </c>
      <c r="G2289" t="s">
        <v>435</v>
      </c>
      <c r="H2289">
        <v>5</v>
      </c>
      <c r="I2289">
        <v>21.5</v>
      </c>
    </row>
    <row r="2290" spans="1:10" hidden="1" x14ac:dyDescent="0.5">
      <c r="A2290">
        <v>26</v>
      </c>
      <c r="B2290" t="s">
        <v>478</v>
      </c>
      <c r="C2290" t="s">
        <v>517</v>
      </c>
      <c r="D2290" t="s">
        <v>330</v>
      </c>
      <c r="E2290" t="s">
        <v>346</v>
      </c>
      <c r="F2290" t="s">
        <v>23829</v>
      </c>
      <c r="G2290" t="s">
        <v>402</v>
      </c>
      <c r="H2290">
        <v>2</v>
      </c>
      <c r="I2290">
        <v>5</v>
      </c>
    </row>
    <row r="2291" spans="1:10" hidden="1" x14ac:dyDescent="0.5">
      <c r="A2291">
        <v>26</v>
      </c>
      <c r="B2291" t="s">
        <v>605</v>
      </c>
      <c r="C2291" t="s">
        <v>517</v>
      </c>
      <c r="D2291" t="s">
        <v>330</v>
      </c>
      <c r="E2291" t="s">
        <v>344</v>
      </c>
      <c r="F2291" t="s">
        <v>23829</v>
      </c>
      <c r="G2291" t="s">
        <v>408</v>
      </c>
      <c r="H2291">
        <v>2</v>
      </c>
      <c r="I2291">
        <v>4.5</v>
      </c>
    </row>
    <row r="2292" spans="1:10" hidden="1" x14ac:dyDescent="0.5">
      <c r="A2292">
        <v>28</v>
      </c>
      <c r="B2292" t="s">
        <v>163</v>
      </c>
      <c r="C2292" t="s">
        <v>479</v>
      </c>
      <c r="D2292" t="s">
        <v>140</v>
      </c>
      <c r="E2292" t="s">
        <v>224</v>
      </c>
      <c r="F2292" t="s">
        <v>23829</v>
      </c>
      <c r="G2292" t="s">
        <v>445</v>
      </c>
      <c r="H2292">
        <v>3</v>
      </c>
      <c r="I2292">
        <v>8</v>
      </c>
    </row>
    <row r="2293" spans="1:10" hidden="1" x14ac:dyDescent="0.5">
      <c r="A2293">
        <v>28</v>
      </c>
      <c r="B2293" t="s">
        <v>163</v>
      </c>
      <c r="C2293" t="s">
        <v>479</v>
      </c>
      <c r="D2293" t="s">
        <v>140</v>
      </c>
      <c r="E2293" t="s">
        <v>393</v>
      </c>
      <c r="F2293" t="s">
        <v>23829</v>
      </c>
      <c r="G2293" t="s">
        <v>445</v>
      </c>
      <c r="H2293">
        <v>10</v>
      </c>
      <c r="I2293">
        <v>104</v>
      </c>
    </row>
    <row r="2294" spans="1:10" hidden="1" x14ac:dyDescent="0.5">
      <c r="A2294">
        <v>28</v>
      </c>
      <c r="B2294" t="s">
        <v>395</v>
      </c>
      <c r="C2294" t="s">
        <v>517</v>
      </c>
      <c r="D2294" t="s">
        <v>140</v>
      </c>
      <c r="E2294" t="s">
        <v>390</v>
      </c>
      <c r="F2294" t="s">
        <v>23829</v>
      </c>
      <c r="G2294" t="s">
        <v>410</v>
      </c>
      <c r="H2294">
        <v>2</v>
      </c>
      <c r="I2294">
        <v>3</v>
      </c>
    </row>
    <row r="2295" spans="1:10" hidden="1" x14ac:dyDescent="0.5">
      <c r="A2295">
        <v>28</v>
      </c>
      <c r="B2295" t="s">
        <v>605</v>
      </c>
      <c r="C2295" t="s">
        <v>540</v>
      </c>
      <c r="D2295" t="s">
        <v>140</v>
      </c>
      <c r="E2295" t="s">
        <v>7</v>
      </c>
      <c r="F2295" t="s">
        <v>23829</v>
      </c>
      <c r="G2295" t="s">
        <v>410</v>
      </c>
      <c r="H2295">
        <v>3</v>
      </c>
      <c r="I2295">
        <v>3</v>
      </c>
    </row>
    <row r="2296" spans="1:10" hidden="1" x14ac:dyDescent="0.5">
      <c r="A2296">
        <v>28</v>
      </c>
      <c r="B2296" t="s">
        <v>478</v>
      </c>
      <c r="C2296" t="s">
        <v>479</v>
      </c>
      <c r="D2296" t="s">
        <v>140</v>
      </c>
      <c r="E2296" t="s">
        <v>395</v>
      </c>
      <c r="F2296" t="s">
        <v>23829</v>
      </c>
      <c r="G2296" t="s">
        <v>410</v>
      </c>
      <c r="H2296">
        <v>3</v>
      </c>
      <c r="I2296">
        <v>8.5</v>
      </c>
    </row>
    <row r="2297" spans="1:10" hidden="1" x14ac:dyDescent="0.5">
      <c r="A2297">
        <v>28</v>
      </c>
      <c r="B2297" t="s">
        <v>516</v>
      </c>
      <c r="C2297" t="s">
        <v>517</v>
      </c>
      <c r="D2297" t="s">
        <v>79</v>
      </c>
      <c r="E2297" t="s">
        <v>7</v>
      </c>
      <c r="F2297" t="s">
        <v>23829</v>
      </c>
      <c r="G2297" t="s">
        <v>412</v>
      </c>
      <c r="H2297">
        <v>9</v>
      </c>
      <c r="I2297">
        <v>13.25</v>
      </c>
    </row>
    <row r="2298" spans="1:10" hidden="1" x14ac:dyDescent="0.5">
      <c r="A2298">
        <v>28</v>
      </c>
      <c r="B2298" t="s">
        <v>395</v>
      </c>
      <c r="C2298" t="s">
        <v>517</v>
      </c>
      <c r="D2298" t="s">
        <v>140</v>
      </c>
      <c r="E2298" t="s">
        <v>390</v>
      </c>
      <c r="F2298" t="s">
        <v>23829</v>
      </c>
      <c r="G2298" t="s">
        <v>420</v>
      </c>
      <c r="H2298">
        <v>10</v>
      </c>
      <c r="I2298">
        <v>36</v>
      </c>
    </row>
    <row r="2299" spans="1:10" hidden="1" x14ac:dyDescent="0.5">
      <c r="A2299">
        <v>28</v>
      </c>
      <c r="B2299" t="s">
        <v>605</v>
      </c>
      <c r="C2299" t="s">
        <v>479</v>
      </c>
      <c r="D2299" t="s">
        <v>79</v>
      </c>
      <c r="E2299" t="s">
        <v>197</v>
      </c>
      <c r="F2299" t="s">
        <v>23829</v>
      </c>
      <c r="G2299" t="s">
        <v>457</v>
      </c>
      <c r="H2299">
        <v>2</v>
      </c>
      <c r="I2299">
        <v>1</v>
      </c>
    </row>
    <row r="2300" spans="1:10" hidden="1" x14ac:dyDescent="0.5">
      <c r="A2300">
        <v>28</v>
      </c>
      <c r="B2300" t="s">
        <v>478</v>
      </c>
      <c r="C2300" t="s">
        <v>540</v>
      </c>
      <c r="D2300" t="s">
        <v>8</v>
      </c>
      <c r="E2300" t="s">
        <v>213</v>
      </c>
      <c r="F2300" t="s">
        <v>23829</v>
      </c>
      <c r="G2300" t="s">
        <v>400</v>
      </c>
      <c r="H2300">
        <v>5</v>
      </c>
      <c r="I2300">
        <v>0.25</v>
      </c>
    </row>
    <row r="2301" spans="1:10" hidden="1" x14ac:dyDescent="0.5">
      <c r="A2301">
        <v>28</v>
      </c>
      <c r="B2301" t="s">
        <v>516</v>
      </c>
      <c r="C2301" t="s">
        <v>517</v>
      </c>
      <c r="D2301" t="s">
        <v>79</v>
      </c>
      <c r="E2301" t="s">
        <v>7</v>
      </c>
      <c r="F2301" t="s">
        <v>23829</v>
      </c>
      <c r="G2301" t="s">
        <v>410</v>
      </c>
      <c r="H2301">
        <v>6</v>
      </c>
      <c r="I2301">
        <v>5.5</v>
      </c>
    </row>
    <row r="2302" spans="1:10" hidden="1" x14ac:dyDescent="0.5">
      <c r="A2302">
        <v>28</v>
      </c>
      <c r="B2302" t="s">
        <v>516</v>
      </c>
      <c r="C2302" t="s">
        <v>517</v>
      </c>
      <c r="D2302" t="s">
        <v>8</v>
      </c>
      <c r="E2302" t="s">
        <v>7</v>
      </c>
      <c r="F2302" t="s">
        <v>23829</v>
      </c>
      <c r="G2302" t="s">
        <v>410</v>
      </c>
      <c r="H2302">
        <v>2</v>
      </c>
      <c r="I2302">
        <v>1.5</v>
      </c>
    </row>
    <row r="2303" spans="1:10" hidden="1" x14ac:dyDescent="0.5">
      <c r="A2303">
        <v>28</v>
      </c>
      <c r="B2303" t="s">
        <v>383</v>
      </c>
      <c r="C2303" t="s">
        <v>479</v>
      </c>
      <c r="D2303" t="s">
        <v>79</v>
      </c>
      <c r="E2303" t="s">
        <v>197</v>
      </c>
      <c r="F2303" t="s">
        <v>383</v>
      </c>
      <c r="G2303" t="s">
        <v>383</v>
      </c>
      <c r="H2303">
        <v>4</v>
      </c>
      <c r="I2303">
        <v>14</v>
      </c>
      <c r="J2303" t="s">
        <v>550</v>
      </c>
    </row>
    <row r="2304" spans="1:10" hidden="1" x14ac:dyDescent="0.5">
      <c r="A2304">
        <v>28</v>
      </c>
      <c r="B2304" t="s">
        <v>478</v>
      </c>
      <c r="C2304" t="s">
        <v>479</v>
      </c>
      <c r="D2304" t="s">
        <v>140</v>
      </c>
      <c r="E2304" t="s">
        <v>146</v>
      </c>
      <c r="F2304" t="s">
        <v>23829</v>
      </c>
      <c r="G2304" t="s">
        <v>404</v>
      </c>
      <c r="H2304">
        <v>14</v>
      </c>
      <c r="I2304">
        <v>13.33</v>
      </c>
    </row>
    <row r="2305" spans="1:9" hidden="1" x14ac:dyDescent="0.5">
      <c r="A2305">
        <v>28</v>
      </c>
      <c r="B2305" t="s">
        <v>395</v>
      </c>
      <c r="C2305" t="s">
        <v>540</v>
      </c>
      <c r="D2305" t="s">
        <v>140</v>
      </c>
      <c r="E2305" t="s">
        <v>189</v>
      </c>
      <c r="F2305" t="s">
        <v>23829</v>
      </c>
      <c r="G2305" t="s">
        <v>420</v>
      </c>
      <c r="H2305">
        <v>5</v>
      </c>
      <c r="I2305">
        <v>5</v>
      </c>
    </row>
    <row r="2306" spans="1:9" hidden="1" x14ac:dyDescent="0.5">
      <c r="A2306">
        <v>28</v>
      </c>
      <c r="B2306" t="s">
        <v>605</v>
      </c>
      <c r="C2306" t="s">
        <v>540</v>
      </c>
      <c r="D2306" t="s">
        <v>79</v>
      </c>
      <c r="E2306" t="s">
        <v>201</v>
      </c>
      <c r="F2306" t="s">
        <v>23829</v>
      </c>
      <c r="G2306" t="s">
        <v>410</v>
      </c>
      <c r="H2306">
        <v>2</v>
      </c>
      <c r="I2306">
        <v>0.5</v>
      </c>
    </row>
    <row r="2307" spans="1:9" hidden="1" x14ac:dyDescent="0.5">
      <c r="A2307">
        <v>28</v>
      </c>
      <c r="B2307" t="s">
        <v>478</v>
      </c>
      <c r="C2307" t="s">
        <v>540</v>
      </c>
      <c r="D2307" t="s">
        <v>330</v>
      </c>
      <c r="E2307" t="s">
        <v>344</v>
      </c>
      <c r="F2307" t="s">
        <v>23829</v>
      </c>
      <c r="G2307" t="s">
        <v>400</v>
      </c>
      <c r="H2307">
        <v>1</v>
      </c>
      <c r="I2307">
        <v>0.08</v>
      </c>
    </row>
    <row r="2308" spans="1:9" hidden="1" x14ac:dyDescent="0.5">
      <c r="A2308">
        <v>28</v>
      </c>
      <c r="B2308" t="s">
        <v>478</v>
      </c>
      <c r="C2308" t="s">
        <v>540</v>
      </c>
      <c r="D2308" t="s">
        <v>140</v>
      </c>
      <c r="E2308" t="s">
        <v>146</v>
      </c>
      <c r="F2308" t="s">
        <v>23829</v>
      </c>
      <c r="G2308" t="s">
        <v>404</v>
      </c>
      <c r="H2308">
        <v>5</v>
      </c>
      <c r="I2308">
        <v>1.75</v>
      </c>
    </row>
    <row r="2309" spans="1:9" hidden="1" x14ac:dyDescent="0.5">
      <c r="A2309">
        <v>28</v>
      </c>
      <c r="B2309" t="s">
        <v>478</v>
      </c>
      <c r="C2309" t="s">
        <v>540</v>
      </c>
      <c r="D2309" t="s">
        <v>8</v>
      </c>
      <c r="E2309" t="s">
        <v>209</v>
      </c>
      <c r="F2309" t="s">
        <v>23829</v>
      </c>
      <c r="G2309" t="s">
        <v>404</v>
      </c>
      <c r="H2309">
        <v>2</v>
      </c>
      <c r="I2309">
        <v>2.5</v>
      </c>
    </row>
    <row r="2310" spans="1:9" hidden="1" x14ac:dyDescent="0.5">
      <c r="A2310">
        <v>28</v>
      </c>
      <c r="B2310" t="s">
        <v>597</v>
      </c>
      <c r="C2310" t="s">
        <v>517</v>
      </c>
      <c r="D2310" t="s">
        <v>140</v>
      </c>
      <c r="E2310" t="s">
        <v>317</v>
      </c>
      <c r="F2310" t="s">
        <v>23829</v>
      </c>
      <c r="G2310" t="s">
        <v>416</v>
      </c>
      <c r="H2310">
        <v>24</v>
      </c>
      <c r="I2310">
        <v>28.75</v>
      </c>
    </row>
    <row r="2311" spans="1:9" hidden="1" x14ac:dyDescent="0.5">
      <c r="A2311">
        <v>28</v>
      </c>
      <c r="B2311" t="s">
        <v>516</v>
      </c>
      <c r="C2311" t="s">
        <v>517</v>
      </c>
      <c r="D2311" t="s">
        <v>140</v>
      </c>
      <c r="E2311" t="s">
        <v>395</v>
      </c>
      <c r="F2311" t="s">
        <v>23829</v>
      </c>
      <c r="G2311" t="s">
        <v>412</v>
      </c>
      <c r="H2311">
        <v>6</v>
      </c>
      <c r="I2311">
        <v>29</v>
      </c>
    </row>
    <row r="2312" spans="1:9" hidden="1" x14ac:dyDescent="0.5">
      <c r="A2312">
        <v>28</v>
      </c>
      <c r="B2312" t="s">
        <v>516</v>
      </c>
      <c r="C2312" t="s">
        <v>517</v>
      </c>
      <c r="D2312" t="s">
        <v>140</v>
      </c>
      <c r="E2312" t="s">
        <v>7</v>
      </c>
      <c r="F2312" t="s">
        <v>23829</v>
      </c>
      <c r="G2312" t="s">
        <v>412</v>
      </c>
      <c r="H2312">
        <v>9</v>
      </c>
      <c r="I2312">
        <v>6</v>
      </c>
    </row>
    <row r="2313" spans="1:9" hidden="1" x14ac:dyDescent="0.5">
      <c r="A2313">
        <v>28</v>
      </c>
      <c r="B2313" t="s">
        <v>516</v>
      </c>
      <c r="C2313" t="s">
        <v>517</v>
      </c>
      <c r="D2313" t="s">
        <v>140</v>
      </c>
      <c r="E2313" t="s">
        <v>7</v>
      </c>
      <c r="F2313" t="s">
        <v>23829</v>
      </c>
      <c r="G2313" t="s">
        <v>418</v>
      </c>
      <c r="H2313">
        <v>33</v>
      </c>
      <c r="I2313">
        <v>35.5</v>
      </c>
    </row>
    <row r="2314" spans="1:9" hidden="1" x14ac:dyDescent="0.5">
      <c r="A2314">
        <v>28</v>
      </c>
      <c r="B2314" t="s">
        <v>605</v>
      </c>
      <c r="C2314" t="s">
        <v>540</v>
      </c>
      <c r="D2314" t="s">
        <v>79</v>
      </c>
      <c r="E2314" t="s">
        <v>207</v>
      </c>
      <c r="F2314" t="s">
        <v>23829</v>
      </c>
      <c r="G2314" t="s">
        <v>410</v>
      </c>
      <c r="H2314">
        <v>2</v>
      </c>
      <c r="I2314">
        <v>0.75</v>
      </c>
    </row>
    <row r="2315" spans="1:9" hidden="1" x14ac:dyDescent="0.5">
      <c r="A2315">
        <v>28</v>
      </c>
      <c r="B2315" t="s">
        <v>605</v>
      </c>
      <c r="C2315" t="s">
        <v>540</v>
      </c>
      <c r="D2315" t="s">
        <v>8</v>
      </c>
      <c r="E2315" t="s">
        <v>154</v>
      </c>
      <c r="F2315" t="s">
        <v>23829</v>
      </c>
      <c r="G2315" t="s">
        <v>406</v>
      </c>
      <c r="H2315">
        <v>2</v>
      </c>
      <c r="I2315">
        <v>3</v>
      </c>
    </row>
    <row r="2316" spans="1:9" hidden="1" x14ac:dyDescent="0.5">
      <c r="A2316">
        <v>28</v>
      </c>
      <c r="B2316" t="s">
        <v>478</v>
      </c>
      <c r="C2316" t="s">
        <v>540</v>
      </c>
      <c r="D2316" t="s">
        <v>330</v>
      </c>
      <c r="E2316" t="s">
        <v>344</v>
      </c>
      <c r="F2316" t="s">
        <v>23829</v>
      </c>
      <c r="G2316" t="s">
        <v>408</v>
      </c>
      <c r="H2316">
        <v>2</v>
      </c>
      <c r="I2316">
        <v>0.17</v>
      </c>
    </row>
    <row r="2317" spans="1:9" hidden="1" x14ac:dyDescent="0.5">
      <c r="A2317">
        <v>28</v>
      </c>
      <c r="B2317" t="s">
        <v>478</v>
      </c>
      <c r="C2317" t="s">
        <v>540</v>
      </c>
      <c r="D2317" t="s">
        <v>330</v>
      </c>
      <c r="E2317" t="s">
        <v>346</v>
      </c>
      <c r="F2317" t="s">
        <v>23829</v>
      </c>
      <c r="G2317" t="s">
        <v>414</v>
      </c>
      <c r="H2317">
        <v>9</v>
      </c>
      <c r="I2317">
        <v>19</v>
      </c>
    </row>
    <row r="2318" spans="1:9" hidden="1" x14ac:dyDescent="0.5">
      <c r="A2318">
        <v>28</v>
      </c>
      <c r="B2318" t="s">
        <v>478</v>
      </c>
      <c r="C2318" t="s">
        <v>479</v>
      </c>
      <c r="D2318" t="s">
        <v>8</v>
      </c>
      <c r="E2318" t="s">
        <v>154</v>
      </c>
      <c r="F2318" t="s">
        <v>23829</v>
      </c>
      <c r="G2318" t="s">
        <v>414</v>
      </c>
      <c r="H2318">
        <v>3</v>
      </c>
      <c r="I2318">
        <v>3</v>
      </c>
    </row>
    <row r="2319" spans="1:9" hidden="1" x14ac:dyDescent="0.5">
      <c r="A2319">
        <v>28</v>
      </c>
      <c r="B2319" t="s">
        <v>478</v>
      </c>
      <c r="C2319" t="s">
        <v>540</v>
      </c>
      <c r="D2319" t="s">
        <v>140</v>
      </c>
      <c r="E2319" t="s">
        <v>368</v>
      </c>
      <c r="F2319" t="s">
        <v>23829</v>
      </c>
      <c r="G2319" t="s">
        <v>414</v>
      </c>
      <c r="H2319">
        <v>5</v>
      </c>
      <c r="I2319">
        <v>13</v>
      </c>
    </row>
    <row r="2320" spans="1:9" hidden="1" x14ac:dyDescent="0.5">
      <c r="A2320">
        <v>28</v>
      </c>
      <c r="B2320" t="s">
        <v>605</v>
      </c>
      <c r="C2320" t="s">
        <v>540</v>
      </c>
      <c r="D2320" t="s">
        <v>330</v>
      </c>
      <c r="E2320" t="s">
        <v>344</v>
      </c>
      <c r="F2320" t="s">
        <v>23829</v>
      </c>
      <c r="G2320" t="s">
        <v>435</v>
      </c>
      <c r="H2320">
        <v>1</v>
      </c>
      <c r="I2320">
        <v>0.5</v>
      </c>
    </row>
    <row r="2321" spans="1:9" hidden="1" x14ac:dyDescent="0.5">
      <c r="A2321">
        <v>28</v>
      </c>
      <c r="B2321" t="s">
        <v>478</v>
      </c>
      <c r="C2321" t="s">
        <v>479</v>
      </c>
      <c r="D2321" t="s">
        <v>330</v>
      </c>
      <c r="E2321" t="s">
        <v>354</v>
      </c>
      <c r="F2321" t="s">
        <v>23829</v>
      </c>
      <c r="G2321" t="s">
        <v>418</v>
      </c>
      <c r="H2321">
        <v>6</v>
      </c>
      <c r="I2321">
        <v>1.5</v>
      </c>
    </row>
    <row r="2322" spans="1:9" hidden="1" x14ac:dyDescent="0.5">
      <c r="A2322">
        <v>28</v>
      </c>
      <c r="B2322" t="s">
        <v>478</v>
      </c>
      <c r="C2322" t="s">
        <v>479</v>
      </c>
      <c r="D2322" t="s">
        <v>140</v>
      </c>
      <c r="E2322" t="s">
        <v>231</v>
      </c>
      <c r="F2322" t="s">
        <v>23829</v>
      </c>
      <c r="G2322" t="s">
        <v>418</v>
      </c>
      <c r="H2322">
        <v>6</v>
      </c>
      <c r="I2322">
        <v>2</v>
      </c>
    </row>
    <row r="2323" spans="1:9" hidden="1" x14ac:dyDescent="0.5">
      <c r="A2323">
        <v>28</v>
      </c>
      <c r="B2323" t="s">
        <v>605</v>
      </c>
      <c r="C2323" t="s">
        <v>540</v>
      </c>
      <c r="D2323" t="s">
        <v>330</v>
      </c>
      <c r="E2323" t="s">
        <v>344</v>
      </c>
      <c r="F2323" t="s">
        <v>23829</v>
      </c>
      <c r="G2323" t="s">
        <v>406</v>
      </c>
      <c r="H2323">
        <v>1</v>
      </c>
      <c r="I2323">
        <v>0.5</v>
      </c>
    </row>
    <row r="2324" spans="1:9" hidden="1" x14ac:dyDescent="0.5">
      <c r="A2324">
        <v>28</v>
      </c>
      <c r="B2324" t="s">
        <v>597</v>
      </c>
      <c r="C2324" t="s">
        <v>517</v>
      </c>
      <c r="D2324" t="s">
        <v>140</v>
      </c>
      <c r="E2324" t="s">
        <v>358</v>
      </c>
      <c r="F2324" t="s">
        <v>23829</v>
      </c>
      <c r="G2324" t="s">
        <v>416</v>
      </c>
      <c r="H2324">
        <v>4</v>
      </c>
      <c r="I2324">
        <v>5</v>
      </c>
    </row>
    <row r="2325" spans="1:9" hidden="1" x14ac:dyDescent="0.5">
      <c r="A2325">
        <v>28</v>
      </c>
      <c r="B2325" t="s">
        <v>605</v>
      </c>
      <c r="C2325" t="s">
        <v>517</v>
      </c>
      <c r="D2325" t="s">
        <v>79</v>
      </c>
      <c r="E2325" t="s">
        <v>207</v>
      </c>
      <c r="F2325" t="s">
        <v>23829</v>
      </c>
      <c r="G2325" t="s">
        <v>408</v>
      </c>
      <c r="H2325">
        <v>3</v>
      </c>
      <c r="I2325">
        <v>5</v>
      </c>
    </row>
    <row r="2326" spans="1:9" hidden="1" x14ac:dyDescent="0.5">
      <c r="A2326">
        <v>28</v>
      </c>
      <c r="B2326" t="s">
        <v>478</v>
      </c>
      <c r="C2326" t="s">
        <v>540</v>
      </c>
      <c r="D2326" t="s">
        <v>8</v>
      </c>
      <c r="E2326" t="s">
        <v>332</v>
      </c>
      <c r="F2326" t="s">
        <v>23829</v>
      </c>
      <c r="G2326" t="s">
        <v>404</v>
      </c>
      <c r="H2326">
        <v>6</v>
      </c>
      <c r="I2326">
        <v>2</v>
      </c>
    </row>
    <row r="2327" spans="1:9" hidden="1" x14ac:dyDescent="0.5">
      <c r="A2327">
        <v>28</v>
      </c>
      <c r="B2327" t="s">
        <v>516</v>
      </c>
      <c r="C2327" t="s">
        <v>517</v>
      </c>
      <c r="D2327" t="s">
        <v>140</v>
      </c>
      <c r="E2327" t="s">
        <v>7</v>
      </c>
      <c r="F2327" t="s">
        <v>23829</v>
      </c>
      <c r="G2327" t="s">
        <v>400</v>
      </c>
      <c r="H2327">
        <v>10</v>
      </c>
      <c r="I2327">
        <v>6</v>
      </c>
    </row>
    <row r="2328" spans="1:9" hidden="1" x14ac:dyDescent="0.5">
      <c r="A2328">
        <v>28</v>
      </c>
      <c r="B2328" t="s">
        <v>163</v>
      </c>
      <c r="C2328" t="s">
        <v>517</v>
      </c>
      <c r="D2328" t="s">
        <v>140</v>
      </c>
      <c r="E2328" t="s">
        <v>189</v>
      </c>
      <c r="F2328" t="s">
        <v>23829</v>
      </c>
      <c r="G2328" t="s">
        <v>455</v>
      </c>
      <c r="H2328">
        <v>3</v>
      </c>
      <c r="I2328">
        <v>2.83</v>
      </c>
    </row>
    <row r="2329" spans="1:9" hidden="1" x14ac:dyDescent="0.5">
      <c r="A2329">
        <v>28</v>
      </c>
      <c r="B2329" t="s">
        <v>516</v>
      </c>
      <c r="C2329" t="s">
        <v>540</v>
      </c>
      <c r="D2329" t="s">
        <v>140</v>
      </c>
      <c r="E2329" t="s">
        <v>7</v>
      </c>
      <c r="F2329" t="s">
        <v>23829</v>
      </c>
      <c r="G2329" t="s">
        <v>410</v>
      </c>
      <c r="H2329">
        <v>1</v>
      </c>
      <c r="I2329">
        <v>0.25</v>
      </c>
    </row>
    <row r="2330" spans="1:9" hidden="1" x14ac:dyDescent="0.5">
      <c r="A2330">
        <v>28</v>
      </c>
      <c r="B2330" t="s">
        <v>605</v>
      </c>
      <c r="C2330" t="s">
        <v>540</v>
      </c>
      <c r="D2330" t="s">
        <v>330</v>
      </c>
      <c r="E2330" t="s">
        <v>344</v>
      </c>
      <c r="F2330" t="s">
        <v>23829</v>
      </c>
      <c r="G2330" t="s">
        <v>400</v>
      </c>
      <c r="H2330">
        <v>1</v>
      </c>
      <c r="I2330">
        <v>0.25</v>
      </c>
    </row>
    <row r="2331" spans="1:9" hidden="1" x14ac:dyDescent="0.5">
      <c r="A2331">
        <v>28</v>
      </c>
      <c r="B2331" t="s">
        <v>597</v>
      </c>
      <c r="C2331" t="s">
        <v>517</v>
      </c>
      <c r="D2331" t="s">
        <v>140</v>
      </c>
      <c r="E2331" t="s">
        <v>360</v>
      </c>
      <c r="F2331" t="s">
        <v>23829</v>
      </c>
      <c r="G2331" t="s">
        <v>418</v>
      </c>
      <c r="H2331">
        <v>2</v>
      </c>
      <c r="I2331">
        <v>2</v>
      </c>
    </row>
    <row r="2332" spans="1:9" hidden="1" x14ac:dyDescent="0.5">
      <c r="A2332">
        <v>28</v>
      </c>
      <c r="B2332" t="s">
        <v>163</v>
      </c>
      <c r="C2332" t="s">
        <v>517</v>
      </c>
      <c r="D2332" t="s">
        <v>140</v>
      </c>
      <c r="E2332" t="s">
        <v>173</v>
      </c>
      <c r="F2332" t="s">
        <v>23829</v>
      </c>
      <c r="G2332" t="s">
        <v>455</v>
      </c>
      <c r="H2332">
        <v>3</v>
      </c>
      <c r="I2332">
        <v>4.75</v>
      </c>
    </row>
    <row r="2333" spans="1:9" hidden="1" x14ac:dyDescent="0.5">
      <c r="A2333">
        <v>28</v>
      </c>
      <c r="B2333" t="s">
        <v>516</v>
      </c>
      <c r="C2333" t="s">
        <v>517</v>
      </c>
      <c r="D2333" t="s">
        <v>8</v>
      </c>
      <c r="E2333" t="s">
        <v>7</v>
      </c>
      <c r="F2333" t="s">
        <v>23829</v>
      </c>
      <c r="G2333" t="s">
        <v>412</v>
      </c>
      <c r="H2333">
        <v>8</v>
      </c>
      <c r="I2333">
        <v>23</v>
      </c>
    </row>
    <row r="2334" spans="1:9" hidden="1" x14ac:dyDescent="0.5">
      <c r="A2334">
        <v>28</v>
      </c>
      <c r="B2334" t="s">
        <v>395</v>
      </c>
      <c r="C2334" t="s">
        <v>540</v>
      </c>
      <c r="D2334" t="s">
        <v>163</v>
      </c>
      <c r="E2334" t="s">
        <v>162</v>
      </c>
      <c r="F2334" t="s">
        <v>23829</v>
      </c>
      <c r="G2334" t="s">
        <v>439</v>
      </c>
      <c r="H2334">
        <v>5</v>
      </c>
      <c r="I2334">
        <v>7</v>
      </c>
    </row>
    <row r="2335" spans="1:9" hidden="1" x14ac:dyDescent="0.5">
      <c r="A2335">
        <v>28</v>
      </c>
      <c r="B2335" t="s">
        <v>163</v>
      </c>
      <c r="C2335" t="s">
        <v>517</v>
      </c>
      <c r="D2335" t="s">
        <v>163</v>
      </c>
      <c r="E2335" t="s">
        <v>162</v>
      </c>
      <c r="F2335" t="s">
        <v>23829</v>
      </c>
      <c r="G2335" t="s">
        <v>439</v>
      </c>
      <c r="H2335">
        <v>3</v>
      </c>
      <c r="I2335">
        <v>10</v>
      </c>
    </row>
    <row r="2336" spans="1:9" hidden="1" x14ac:dyDescent="0.5">
      <c r="A2336">
        <v>28</v>
      </c>
      <c r="B2336" t="s">
        <v>516</v>
      </c>
      <c r="C2336" t="s">
        <v>540</v>
      </c>
      <c r="D2336" t="s">
        <v>140</v>
      </c>
      <c r="E2336" t="s">
        <v>7</v>
      </c>
      <c r="F2336" t="s">
        <v>23829</v>
      </c>
      <c r="G2336" t="s">
        <v>400</v>
      </c>
      <c r="H2336">
        <v>4</v>
      </c>
      <c r="I2336">
        <v>2</v>
      </c>
    </row>
    <row r="2337" spans="1:10" hidden="1" x14ac:dyDescent="0.5">
      <c r="A2337">
        <v>28</v>
      </c>
      <c r="B2337" t="s">
        <v>516</v>
      </c>
      <c r="C2337" t="s">
        <v>517</v>
      </c>
      <c r="D2337" t="s">
        <v>140</v>
      </c>
      <c r="E2337" t="s">
        <v>7</v>
      </c>
      <c r="F2337" t="s">
        <v>23829</v>
      </c>
      <c r="G2337" t="s">
        <v>410</v>
      </c>
      <c r="H2337">
        <v>2</v>
      </c>
      <c r="I2337">
        <v>2.75</v>
      </c>
    </row>
    <row r="2338" spans="1:10" hidden="1" x14ac:dyDescent="0.5">
      <c r="A2338">
        <v>28</v>
      </c>
      <c r="B2338" t="s">
        <v>597</v>
      </c>
      <c r="C2338" t="s">
        <v>517</v>
      </c>
      <c r="D2338" t="s">
        <v>140</v>
      </c>
      <c r="E2338" t="s">
        <v>7</v>
      </c>
      <c r="F2338" t="s">
        <v>23829</v>
      </c>
      <c r="G2338" t="s">
        <v>412</v>
      </c>
      <c r="H2338">
        <v>2</v>
      </c>
      <c r="I2338">
        <v>3.75</v>
      </c>
    </row>
    <row r="2339" spans="1:10" hidden="1" x14ac:dyDescent="0.5">
      <c r="A2339">
        <v>28</v>
      </c>
      <c r="B2339" t="s">
        <v>383</v>
      </c>
      <c r="C2339" t="s">
        <v>517</v>
      </c>
      <c r="D2339" t="s">
        <v>140</v>
      </c>
      <c r="E2339" t="s">
        <v>7</v>
      </c>
      <c r="F2339" t="s">
        <v>383</v>
      </c>
      <c r="G2339" t="s">
        <v>383</v>
      </c>
      <c r="H2339">
        <v>15</v>
      </c>
      <c r="I2339">
        <v>469.5</v>
      </c>
      <c r="J2339" t="s">
        <v>550</v>
      </c>
    </row>
    <row r="2340" spans="1:10" hidden="1" x14ac:dyDescent="0.5">
      <c r="A2340">
        <v>28</v>
      </c>
      <c r="B2340" t="s">
        <v>605</v>
      </c>
      <c r="C2340" t="s">
        <v>479</v>
      </c>
      <c r="D2340" t="s">
        <v>79</v>
      </c>
      <c r="E2340" t="s">
        <v>199</v>
      </c>
      <c r="F2340" t="s">
        <v>23829</v>
      </c>
      <c r="G2340" t="s">
        <v>402</v>
      </c>
      <c r="H2340">
        <v>2</v>
      </c>
      <c r="I2340">
        <v>3</v>
      </c>
    </row>
    <row r="2341" spans="1:10" hidden="1" x14ac:dyDescent="0.5">
      <c r="A2341">
        <v>28</v>
      </c>
      <c r="B2341" t="s">
        <v>478</v>
      </c>
      <c r="C2341" t="s">
        <v>479</v>
      </c>
      <c r="D2341" t="s">
        <v>140</v>
      </c>
      <c r="E2341" t="s">
        <v>7</v>
      </c>
      <c r="F2341" t="s">
        <v>23829</v>
      </c>
      <c r="G2341" t="s">
        <v>404</v>
      </c>
      <c r="H2341">
        <v>4</v>
      </c>
      <c r="I2341">
        <v>14.08</v>
      </c>
    </row>
    <row r="2342" spans="1:10" hidden="1" x14ac:dyDescent="0.5">
      <c r="A2342">
        <v>28</v>
      </c>
      <c r="B2342" t="s">
        <v>383</v>
      </c>
      <c r="C2342" t="s">
        <v>479</v>
      </c>
      <c r="D2342" t="s">
        <v>8</v>
      </c>
      <c r="E2342" t="s">
        <v>332</v>
      </c>
      <c r="F2342" t="s">
        <v>383</v>
      </c>
      <c r="G2342" t="s">
        <v>383</v>
      </c>
      <c r="H2342">
        <v>6</v>
      </c>
      <c r="I2342">
        <v>81</v>
      </c>
      <c r="J2342" t="s">
        <v>550</v>
      </c>
    </row>
    <row r="2343" spans="1:10" hidden="1" x14ac:dyDescent="0.5">
      <c r="A2343">
        <v>28</v>
      </c>
      <c r="B2343" t="s">
        <v>516</v>
      </c>
      <c r="C2343" t="s">
        <v>517</v>
      </c>
      <c r="D2343" t="s">
        <v>140</v>
      </c>
      <c r="E2343" t="s">
        <v>317</v>
      </c>
      <c r="F2343" t="s">
        <v>23829</v>
      </c>
      <c r="G2343" t="s">
        <v>418</v>
      </c>
      <c r="H2343">
        <v>4</v>
      </c>
      <c r="I2343">
        <v>0.57999999999999996</v>
      </c>
    </row>
    <row r="2344" spans="1:10" hidden="1" x14ac:dyDescent="0.5">
      <c r="A2344">
        <v>28</v>
      </c>
      <c r="B2344" t="s">
        <v>478</v>
      </c>
      <c r="C2344" t="s">
        <v>517</v>
      </c>
      <c r="D2344" t="s">
        <v>8</v>
      </c>
      <c r="E2344" t="s">
        <v>209</v>
      </c>
      <c r="F2344" t="s">
        <v>23829</v>
      </c>
      <c r="G2344" t="s">
        <v>404</v>
      </c>
      <c r="H2344">
        <v>8</v>
      </c>
      <c r="I2344">
        <v>7.5</v>
      </c>
    </row>
    <row r="2345" spans="1:10" hidden="1" x14ac:dyDescent="0.5">
      <c r="A2345">
        <v>28</v>
      </c>
      <c r="B2345" t="s">
        <v>478</v>
      </c>
      <c r="C2345" t="s">
        <v>517</v>
      </c>
      <c r="D2345" t="s">
        <v>8</v>
      </c>
      <c r="E2345" t="s">
        <v>217</v>
      </c>
      <c r="F2345" t="s">
        <v>23829</v>
      </c>
      <c r="G2345" t="s">
        <v>404</v>
      </c>
      <c r="H2345">
        <v>3</v>
      </c>
      <c r="I2345">
        <v>2.17</v>
      </c>
    </row>
    <row r="2346" spans="1:10" hidden="1" x14ac:dyDescent="0.5">
      <c r="A2346">
        <v>28</v>
      </c>
      <c r="B2346" t="s">
        <v>478</v>
      </c>
      <c r="C2346" t="s">
        <v>540</v>
      </c>
      <c r="D2346" t="s">
        <v>8</v>
      </c>
      <c r="E2346" t="s">
        <v>154</v>
      </c>
      <c r="F2346" t="s">
        <v>23829</v>
      </c>
      <c r="G2346" t="s">
        <v>404</v>
      </c>
      <c r="H2346">
        <v>2</v>
      </c>
      <c r="I2346">
        <v>2.17</v>
      </c>
    </row>
    <row r="2347" spans="1:10" hidden="1" x14ac:dyDescent="0.5">
      <c r="A2347">
        <v>28</v>
      </c>
      <c r="B2347" t="s">
        <v>383</v>
      </c>
      <c r="C2347" t="s">
        <v>479</v>
      </c>
      <c r="D2347" t="s">
        <v>79</v>
      </c>
      <c r="E2347" t="s">
        <v>199</v>
      </c>
      <c r="F2347" t="s">
        <v>383</v>
      </c>
      <c r="G2347" t="s">
        <v>383</v>
      </c>
      <c r="H2347">
        <v>6</v>
      </c>
      <c r="I2347">
        <v>147.59</v>
      </c>
      <c r="J2347" t="s">
        <v>879</v>
      </c>
    </row>
    <row r="2348" spans="1:10" hidden="1" x14ac:dyDescent="0.5">
      <c r="A2348">
        <v>28</v>
      </c>
      <c r="B2348" t="s">
        <v>478</v>
      </c>
      <c r="C2348" t="s">
        <v>517</v>
      </c>
      <c r="D2348" t="s">
        <v>8</v>
      </c>
      <c r="E2348" t="s">
        <v>156</v>
      </c>
      <c r="F2348" t="s">
        <v>23829</v>
      </c>
      <c r="G2348" t="s">
        <v>400</v>
      </c>
      <c r="H2348">
        <v>1</v>
      </c>
      <c r="I2348">
        <v>1</v>
      </c>
    </row>
    <row r="2349" spans="1:10" hidden="1" x14ac:dyDescent="0.5">
      <c r="A2349">
        <v>28</v>
      </c>
      <c r="B2349" t="s">
        <v>478</v>
      </c>
      <c r="C2349" t="s">
        <v>540</v>
      </c>
      <c r="D2349" t="s">
        <v>330</v>
      </c>
      <c r="E2349" t="s">
        <v>346</v>
      </c>
      <c r="F2349" t="s">
        <v>23829</v>
      </c>
      <c r="G2349" t="s">
        <v>402</v>
      </c>
      <c r="H2349">
        <v>6</v>
      </c>
      <c r="I2349">
        <v>3.83</v>
      </c>
    </row>
    <row r="2350" spans="1:10" hidden="1" x14ac:dyDescent="0.5">
      <c r="A2350">
        <v>28</v>
      </c>
      <c r="B2350" t="s">
        <v>597</v>
      </c>
      <c r="C2350" t="s">
        <v>540</v>
      </c>
      <c r="D2350" t="s">
        <v>140</v>
      </c>
      <c r="E2350" t="s">
        <v>317</v>
      </c>
      <c r="F2350" t="s">
        <v>23829</v>
      </c>
      <c r="G2350" t="s">
        <v>416</v>
      </c>
      <c r="H2350">
        <v>2</v>
      </c>
      <c r="I2350">
        <v>0.5</v>
      </c>
    </row>
    <row r="2351" spans="1:10" hidden="1" x14ac:dyDescent="0.5">
      <c r="A2351">
        <v>28</v>
      </c>
      <c r="B2351" t="s">
        <v>597</v>
      </c>
      <c r="C2351" t="s">
        <v>517</v>
      </c>
      <c r="D2351" t="s">
        <v>8</v>
      </c>
      <c r="E2351" t="s">
        <v>213</v>
      </c>
      <c r="F2351" t="s">
        <v>23829</v>
      </c>
      <c r="G2351" t="s">
        <v>416</v>
      </c>
      <c r="H2351">
        <v>2</v>
      </c>
      <c r="I2351">
        <v>0.5</v>
      </c>
    </row>
    <row r="2352" spans="1:10" hidden="1" x14ac:dyDescent="0.5">
      <c r="A2352">
        <v>28</v>
      </c>
      <c r="B2352" t="s">
        <v>605</v>
      </c>
      <c r="C2352" t="s">
        <v>540</v>
      </c>
      <c r="D2352" t="s">
        <v>140</v>
      </c>
      <c r="E2352" t="s">
        <v>370</v>
      </c>
      <c r="F2352" t="s">
        <v>23829</v>
      </c>
      <c r="G2352" t="s">
        <v>410</v>
      </c>
      <c r="H2352">
        <v>1</v>
      </c>
      <c r="I2352">
        <v>0.25</v>
      </c>
    </row>
    <row r="2353" spans="1:10" hidden="1" x14ac:dyDescent="0.5">
      <c r="A2353">
        <v>28</v>
      </c>
      <c r="B2353" t="s">
        <v>478</v>
      </c>
      <c r="C2353" t="s">
        <v>479</v>
      </c>
      <c r="D2353" t="s">
        <v>330</v>
      </c>
      <c r="E2353" t="s">
        <v>354</v>
      </c>
      <c r="F2353" t="s">
        <v>23829</v>
      </c>
      <c r="G2353" t="s">
        <v>414</v>
      </c>
      <c r="H2353">
        <v>1</v>
      </c>
      <c r="I2353">
        <v>0.75</v>
      </c>
    </row>
    <row r="2354" spans="1:10" hidden="1" x14ac:dyDescent="0.5">
      <c r="A2354">
        <v>28</v>
      </c>
      <c r="B2354" t="s">
        <v>163</v>
      </c>
      <c r="C2354" t="s">
        <v>479</v>
      </c>
      <c r="D2354" t="s">
        <v>140</v>
      </c>
      <c r="E2354" t="s">
        <v>173</v>
      </c>
      <c r="F2354" t="s">
        <v>23829</v>
      </c>
      <c r="G2354" t="s">
        <v>455</v>
      </c>
      <c r="H2354">
        <v>2</v>
      </c>
      <c r="I2354">
        <v>2.5</v>
      </c>
    </row>
    <row r="2355" spans="1:10" hidden="1" x14ac:dyDescent="0.5">
      <c r="A2355">
        <v>28</v>
      </c>
      <c r="B2355" t="s">
        <v>383</v>
      </c>
      <c r="C2355" t="s">
        <v>517</v>
      </c>
      <c r="D2355" t="s">
        <v>79</v>
      </c>
      <c r="E2355" t="s">
        <v>207</v>
      </c>
      <c r="F2355" t="s">
        <v>383</v>
      </c>
      <c r="G2355" t="s">
        <v>383</v>
      </c>
      <c r="H2355">
        <v>22</v>
      </c>
      <c r="I2355">
        <v>183</v>
      </c>
      <c r="J2355" t="s">
        <v>550</v>
      </c>
    </row>
    <row r="2356" spans="1:10" hidden="1" x14ac:dyDescent="0.5">
      <c r="A2356">
        <v>28</v>
      </c>
      <c r="B2356" t="s">
        <v>605</v>
      </c>
      <c r="C2356" t="s">
        <v>517</v>
      </c>
      <c r="D2356" t="s">
        <v>8</v>
      </c>
      <c r="E2356" t="s">
        <v>160</v>
      </c>
      <c r="F2356" t="s">
        <v>23829</v>
      </c>
      <c r="G2356" t="s">
        <v>400</v>
      </c>
      <c r="H2356">
        <v>1</v>
      </c>
      <c r="I2356">
        <v>0.25</v>
      </c>
    </row>
    <row r="2357" spans="1:10" hidden="1" x14ac:dyDescent="0.5">
      <c r="A2357">
        <v>28</v>
      </c>
      <c r="B2357" t="s">
        <v>605</v>
      </c>
      <c r="C2357" t="s">
        <v>540</v>
      </c>
      <c r="D2357" t="s">
        <v>8</v>
      </c>
      <c r="E2357" t="s">
        <v>332</v>
      </c>
      <c r="F2357" t="s">
        <v>23829</v>
      </c>
      <c r="G2357" t="s">
        <v>410</v>
      </c>
      <c r="H2357">
        <v>1</v>
      </c>
      <c r="I2357">
        <v>1</v>
      </c>
    </row>
    <row r="2358" spans="1:10" hidden="1" x14ac:dyDescent="0.5">
      <c r="A2358">
        <v>28</v>
      </c>
      <c r="B2358" t="s">
        <v>478</v>
      </c>
      <c r="C2358" t="s">
        <v>479</v>
      </c>
      <c r="D2358" t="s">
        <v>79</v>
      </c>
      <c r="E2358" t="s">
        <v>199</v>
      </c>
      <c r="F2358" t="s">
        <v>23829</v>
      </c>
      <c r="G2358" t="s">
        <v>402</v>
      </c>
      <c r="H2358">
        <v>2</v>
      </c>
      <c r="I2358">
        <v>4</v>
      </c>
    </row>
    <row r="2359" spans="1:10" hidden="1" x14ac:dyDescent="0.5">
      <c r="A2359">
        <v>28</v>
      </c>
      <c r="B2359" t="s">
        <v>478</v>
      </c>
      <c r="C2359" t="s">
        <v>479</v>
      </c>
      <c r="D2359" t="s">
        <v>330</v>
      </c>
      <c r="E2359" t="s">
        <v>329</v>
      </c>
      <c r="F2359" t="s">
        <v>23829</v>
      </c>
      <c r="G2359" t="s">
        <v>408</v>
      </c>
      <c r="H2359">
        <v>9</v>
      </c>
      <c r="I2359">
        <v>11.02</v>
      </c>
    </row>
    <row r="2360" spans="1:10" hidden="1" x14ac:dyDescent="0.5">
      <c r="A2360">
        <v>28</v>
      </c>
      <c r="B2360" t="s">
        <v>383</v>
      </c>
      <c r="C2360" t="s">
        <v>479</v>
      </c>
      <c r="D2360" t="s">
        <v>330</v>
      </c>
      <c r="E2360" t="s">
        <v>329</v>
      </c>
      <c r="F2360" t="s">
        <v>383</v>
      </c>
      <c r="G2360" t="s">
        <v>383</v>
      </c>
      <c r="H2360">
        <v>49</v>
      </c>
      <c r="I2360">
        <v>451.76000000000005</v>
      </c>
      <c r="J2360" t="s">
        <v>507</v>
      </c>
    </row>
    <row r="2361" spans="1:10" hidden="1" x14ac:dyDescent="0.5">
      <c r="A2361">
        <v>28</v>
      </c>
      <c r="B2361" t="s">
        <v>163</v>
      </c>
      <c r="C2361" t="s">
        <v>479</v>
      </c>
      <c r="D2361" t="s">
        <v>140</v>
      </c>
      <c r="E2361" t="s">
        <v>189</v>
      </c>
      <c r="F2361" t="s">
        <v>23829</v>
      </c>
      <c r="G2361" t="s">
        <v>455</v>
      </c>
      <c r="H2361">
        <v>3</v>
      </c>
      <c r="I2361">
        <v>2.75</v>
      </c>
    </row>
    <row r="2362" spans="1:10" hidden="1" x14ac:dyDescent="0.5">
      <c r="A2362">
        <v>28</v>
      </c>
      <c r="B2362" t="s">
        <v>163</v>
      </c>
      <c r="C2362" t="s">
        <v>540</v>
      </c>
      <c r="D2362" t="s">
        <v>140</v>
      </c>
      <c r="E2362" t="s">
        <v>187</v>
      </c>
      <c r="F2362" t="s">
        <v>23829</v>
      </c>
      <c r="G2362" t="s">
        <v>455</v>
      </c>
      <c r="H2362">
        <v>1</v>
      </c>
      <c r="I2362">
        <v>7.42</v>
      </c>
    </row>
    <row r="2363" spans="1:10" hidden="1" x14ac:dyDescent="0.5">
      <c r="A2363">
        <v>28</v>
      </c>
      <c r="B2363" t="s">
        <v>478</v>
      </c>
      <c r="C2363" t="s">
        <v>479</v>
      </c>
      <c r="D2363" t="s">
        <v>330</v>
      </c>
      <c r="E2363" t="s">
        <v>346</v>
      </c>
      <c r="F2363" t="s">
        <v>23829</v>
      </c>
      <c r="G2363" t="s">
        <v>402</v>
      </c>
      <c r="H2363">
        <v>12</v>
      </c>
      <c r="I2363">
        <v>3.25</v>
      </c>
    </row>
    <row r="2364" spans="1:10" hidden="1" x14ac:dyDescent="0.5">
      <c r="A2364">
        <v>28</v>
      </c>
      <c r="B2364" t="s">
        <v>605</v>
      </c>
      <c r="C2364" t="s">
        <v>540</v>
      </c>
      <c r="D2364" t="s">
        <v>8</v>
      </c>
      <c r="E2364" t="s">
        <v>332</v>
      </c>
      <c r="F2364" t="s">
        <v>23829</v>
      </c>
      <c r="G2364" t="s">
        <v>418</v>
      </c>
      <c r="H2364">
        <v>5</v>
      </c>
      <c r="I2364">
        <v>2.5</v>
      </c>
    </row>
    <row r="2365" spans="1:10" hidden="1" x14ac:dyDescent="0.5">
      <c r="A2365">
        <v>28</v>
      </c>
      <c r="B2365" t="s">
        <v>163</v>
      </c>
      <c r="C2365" t="s">
        <v>479</v>
      </c>
      <c r="D2365" t="s">
        <v>140</v>
      </c>
      <c r="E2365" t="s">
        <v>187</v>
      </c>
      <c r="F2365" t="s">
        <v>23829</v>
      </c>
      <c r="G2365" t="s">
        <v>408</v>
      </c>
      <c r="H2365">
        <v>4</v>
      </c>
      <c r="I2365">
        <v>41.5</v>
      </c>
    </row>
    <row r="2366" spans="1:10" hidden="1" x14ac:dyDescent="0.5">
      <c r="A2366">
        <v>28</v>
      </c>
      <c r="B2366" t="s">
        <v>516</v>
      </c>
      <c r="C2366" t="s">
        <v>479</v>
      </c>
      <c r="D2366" t="s">
        <v>140</v>
      </c>
      <c r="E2366" t="s">
        <v>231</v>
      </c>
      <c r="F2366" t="s">
        <v>23829</v>
      </c>
      <c r="G2366" t="s">
        <v>408</v>
      </c>
      <c r="H2366">
        <v>4</v>
      </c>
      <c r="I2366">
        <v>3.25</v>
      </c>
    </row>
    <row r="2367" spans="1:10" hidden="1" x14ac:dyDescent="0.5">
      <c r="A2367">
        <v>28</v>
      </c>
      <c r="B2367" t="s">
        <v>478</v>
      </c>
      <c r="C2367" t="s">
        <v>517</v>
      </c>
      <c r="D2367" t="s">
        <v>140</v>
      </c>
      <c r="E2367" t="s">
        <v>146</v>
      </c>
      <c r="F2367" t="s">
        <v>23829</v>
      </c>
      <c r="G2367" t="s">
        <v>404</v>
      </c>
      <c r="H2367">
        <v>2</v>
      </c>
      <c r="I2367">
        <v>0.67</v>
      </c>
    </row>
    <row r="2368" spans="1:10" hidden="1" x14ac:dyDescent="0.5">
      <c r="A2368">
        <v>28</v>
      </c>
      <c r="B2368" t="s">
        <v>478</v>
      </c>
      <c r="C2368" t="s">
        <v>479</v>
      </c>
      <c r="D2368" t="s">
        <v>330</v>
      </c>
      <c r="E2368" t="s">
        <v>329</v>
      </c>
      <c r="F2368" t="s">
        <v>23829</v>
      </c>
      <c r="G2368" t="s">
        <v>402</v>
      </c>
      <c r="H2368">
        <v>2</v>
      </c>
      <c r="I2368">
        <v>3</v>
      </c>
    </row>
    <row r="2369" spans="1:10" hidden="1" x14ac:dyDescent="0.5">
      <c r="A2369">
        <v>28</v>
      </c>
      <c r="B2369" t="s">
        <v>163</v>
      </c>
      <c r="C2369" t="s">
        <v>517</v>
      </c>
      <c r="D2369" t="s">
        <v>140</v>
      </c>
      <c r="E2369" t="s">
        <v>390</v>
      </c>
      <c r="F2369" t="s">
        <v>23829</v>
      </c>
      <c r="G2369" t="s">
        <v>449</v>
      </c>
      <c r="H2369">
        <v>1</v>
      </c>
      <c r="I2369">
        <v>5.25</v>
      </c>
    </row>
    <row r="2370" spans="1:10" hidden="1" x14ac:dyDescent="0.5">
      <c r="A2370">
        <v>28</v>
      </c>
      <c r="B2370" t="s">
        <v>478</v>
      </c>
      <c r="C2370" t="s">
        <v>540</v>
      </c>
      <c r="D2370" t="s">
        <v>140</v>
      </c>
      <c r="E2370" t="s">
        <v>152</v>
      </c>
      <c r="F2370" t="s">
        <v>23829</v>
      </c>
      <c r="G2370" t="s">
        <v>449</v>
      </c>
      <c r="H2370">
        <v>2</v>
      </c>
      <c r="I2370">
        <v>1</v>
      </c>
    </row>
    <row r="2371" spans="1:10" hidden="1" x14ac:dyDescent="0.5">
      <c r="A2371">
        <v>28</v>
      </c>
      <c r="B2371" t="s">
        <v>163</v>
      </c>
      <c r="C2371" t="s">
        <v>479</v>
      </c>
      <c r="D2371" t="s">
        <v>140</v>
      </c>
      <c r="E2371" t="s">
        <v>187</v>
      </c>
      <c r="F2371" t="s">
        <v>23829</v>
      </c>
      <c r="G2371" t="s">
        <v>453</v>
      </c>
      <c r="H2371">
        <v>4</v>
      </c>
      <c r="I2371">
        <v>3.5</v>
      </c>
    </row>
    <row r="2372" spans="1:10" hidden="1" x14ac:dyDescent="0.5">
      <c r="A2372">
        <v>28</v>
      </c>
      <c r="B2372" t="s">
        <v>163</v>
      </c>
      <c r="C2372" t="s">
        <v>540</v>
      </c>
      <c r="D2372" t="s">
        <v>140</v>
      </c>
      <c r="E2372" t="s">
        <v>173</v>
      </c>
      <c r="F2372" t="s">
        <v>23829</v>
      </c>
      <c r="G2372" t="s">
        <v>439</v>
      </c>
      <c r="H2372">
        <v>2</v>
      </c>
      <c r="I2372">
        <v>6</v>
      </c>
    </row>
    <row r="2373" spans="1:10" hidden="1" x14ac:dyDescent="0.5">
      <c r="A2373">
        <v>28</v>
      </c>
      <c r="B2373" t="s">
        <v>605</v>
      </c>
      <c r="C2373" t="s">
        <v>540</v>
      </c>
      <c r="D2373" t="s">
        <v>79</v>
      </c>
      <c r="E2373" t="s">
        <v>197</v>
      </c>
      <c r="F2373" t="s">
        <v>23829</v>
      </c>
      <c r="G2373" t="s">
        <v>400</v>
      </c>
      <c r="H2373">
        <v>2</v>
      </c>
      <c r="I2373">
        <v>0.33</v>
      </c>
    </row>
    <row r="2374" spans="1:10" hidden="1" x14ac:dyDescent="0.5">
      <c r="A2374">
        <v>28</v>
      </c>
      <c r="B2374" t="s">
        <v>516</v>
      </c>
      <c r="C2374" t="s">
        <v>517</v>
      </c>
      <c r="D2374" t="s">
        <v>140</v>
      </c>
      <c r="E2374" t="s">
        <v>7</v>
      </c>
      <c r="F2374" t="s">
        <v>23829</v>
      </c>
      <c r="G2374" t="s">
        <v>459</v>
      </c>
      <c r="H2374">
        <v>4</v>
      </c>
      <c r="I2374">
        <v>16.5</v>
      </c>
    </row>
    <row r="2375" spans="1:10" hidden="1" x14ac:dyDescent="0.5">
      <c r="A2375">
        <v>28</v>
      </c>
      <c r="B2375" t="s">
        <v>516</v>
      </c>
      <c r="C2375" t="s">
        <v>517</v>
      </c>
      <c r="D2375" t="s">
        <v>140</v>
      </c>
      <c r="E2375" t="s">
        <v>7</v>
      </c>
      <c r="F2375" t="s">
        <v>23829</v>
      </c>
      <c r="G2375" t="s">
        <v>447</v>
      </c>
      <c r="H2375">
        <v>6</v>
      </c>
      <c r="I2375">
        <v>30.159999999999997</v>
      </c>
    </row>
    <row r="2376" spans="1:10" hidden="1" x14ac:dyDescent="0.5">
      <c r="A2376">
        <v>28</v>
      </c>
      <c r="B2376" t="s">
        <v>163</v>
      </c>
      <c r="C2376" t="s">
        <v>479</v>
      </c>
      <c r="D2376" t="s">
        <v>140</v>
      </c>
      <c r="E2376" t="s">
        <v>187</v>
      </c>
      <c r="F2376" t="s">
        <v>23829</v>
      </c>
      <c r="G2376" t="s">
        <v>402</v>
      </c>
      <c r="H2376">
        <v>2</v>
      </c>
      <c r="I2376">
        <v>3</v>
      </c>
    </row>
    <row r="2377" spans="1:10" hidden="1" x14ac:dyDescent="0.5">
      <c r="A2377">
        <v>28</v>
      </c>
      <c r="B2377" t="s">
        <v>597</v>
      </c>
      <c r="C2377" t="s">
        <v>517</v>
      </c>
      <c r="D2377" t="s">
        <v>140</v>
      </c>
      <c r="E2377" t="s">
        <v>360</v>
      </c>
      <c r="F2377" t="s">
        <v>23829</v>
      </c>
      <c r="G2377" t="s">
        <v>416</v>
      </c>
      <c r="H2377">
        <v>4</v>
      </c>
      <c r="I2377">
        <v>3.25</v>
      </c>
    </row>
    <row r="2378" spans="1:10" hidden="1" x14ac:dyDescent="0.5">
      <c r="A2378">
        <v>28</v>
      </c>
      <c r="B2378" t="s">
        <v>605</v>
      </c>
      <c r="C2378" t="s">
        <v>517</v>
      </c>
      <c r="D2378" t="s">
        <v>79</v>
      </c>
      <c r="E2378" t="s">
        <v>207</v>
      </c>
      <c r="F2378" t="s">
        <v>23829</v>
      </c>
      <c r="G2378" t="s">
        <v>400</v>
      </c>
      <c r="H2378">
        <v>2</v>
      </c>
      <c r="I2378">
        <v>2</v>
      </c>
    </row>
    <row r="2379" spans="1:10" hidden="1" x14ac:dyDescent="0.5">
      <c r="A2379">
        <v>28</v>
      </c>
      <c r="B2379" t="s">
        <v>516</v>
      </c>
      <c r="C2379" t="s">
        <v>517</v>
      </c>
      <c r="D2379" t="s">
        <v>79</v>
      </c>
      <c r="E2379" t="s">
        <v>7</v>
      </c>
      <c r="F2379" t="s">
        <v>23829</v>
      </c>
      <c r="G2379" t="s">
        <v>400</v>
      </c>
      <c r="H2379">
        <v>4</v>
      </c>
      <c r="I2379">
        <v>6</v>
      </c>
    </row>
    <row r="2380" spans="1:10" hidden="1" x14ac:dyDescent="0.5">
      <c r="A2380">
        <v>28</v>
      </c>
      <c r="B2380" t="s">
        <v>605</v>
      </c>
      <c r="C2380" t="s">
        <v>517</v>
      </c>
      <c r="D2380" t="s">
        <v>79</v>
      </c>
      <c r="E2380" t="s">
        <v>197</v>
      </c>
      <c r="F2380" t="s">
        <v>23829</v>
      </c>
      <c r="G2380" t="s">
        <v>400</v>
      </c>
      <c r="H2380">
        <v>2</v>
      </c>
      <c r="I2380">
        <v>4</v>
      </c>
    </row>
    <row r="2381" spans="1:10" hidden="1" x14ac:dyDescent="0.5">
      <c r="A2381">
        <v>28</v>
      </c>
      <c r="B2381" t="s">
        <v>516</v>
      </c>
      <c r="C2381" t="s">
        <v>517</v>
      </c>
      <c r="D2381" t="s">
        <v>140</v>
      </c>
      <c r="E2381" t="s">
        <v>7</v>
      </c>
      <c r="F2381" t="s">
        <v>23829</v>
      </c>
      <c r="G2381" t="s">
        <v>435</v>
      </c>
      <c r="H2381">
        <v>2</v>
      </c>
      <c r="I2381">
        <v>3</v>
      </c>
    </row>
    <row r="2382" spans="1:10" hidden="1" x14ac:dyDescent="0.5">
      <c r="A2382">
        <v>28</v>
      </c>
      <c r="B2382" t="s">
        <v>383</v>
      </c>
      <c r="C2382" t="s">
        <v>517</v>
      </c>
      <c r="D2382" t="s">
        <v>330</v>
      </c>
      <c r="E2382" t="s">
        <v>344</v>
      </c>
      <c r="F2382" t="s">
        <v>383</v>
      </c>
      <c r="G2382" t="s">
        <v>383</v>
      </c>
      <c r="H2382">
        <v>2</v>
      </c>
      <c r="I2382">
        <v>77.25</v>
      </c>
      <c r="J2382" t="s">
        <v>550</v>
      </c>
    </row>
    <row r="2383" spans="1:10" hidden="1" x14ac:dyDescent="0.5">
      <c r="A2383">
        <v>28</v>
      </c>
      <c r="B2383" t="s">
        <v>478</v>
      </c>
      <c r="C2383" t="s">
        <v>540</v>
      </c>
      <c r="D2383" t="s">
        <v>8</v>
      </c>
      <c r="E2383" t="s">
        <v>156</v>
      </c>
      <c r="F2383" t="s">
        <v>23829</v>
      </c>
      <c r="G2383" t="s">
        <v>433</v>
      </c>
      <c r="H2383">
        <v>2</v>
      </c>
      <c r="I2383">
        <v>3.5</v>
      </c>
    </row>
    <row r="2384" spans="1:10" hidden="1" x14ac:dyDescent="0.5">
      <c r="A2384">
        <v>28</v>
      </c>
      <c r="B2384" t="s">
        <v>516</v>
      </c>
      <c r="C2384" t="s">
        <v>517</v>
      </c>
      <c r="D2384" t="s">
        <v>140</v>
      </c>
      <c r="E2384" t="s">
        <v>7</v>
      </c>
      <c r="F2384" t="s">
        <v>23829</v>
      </c>
      <c r="G2384" t="s">
        <v>408</v>
      </c>
      <c r="H2384">
        <v>9</v>
      </c>
      <c r="I2384">
        <v>11.25</v>
      </c>
    </row>
    <row r="2385" spans="1:10" hidden="1" x14ac:dyDescent="0.5">
      <c r="A2385">
        <v>28</v>
      </c>
      <c r="B2385" t="s">
        <v>605</v>
      </c>
      <c r="C2385" t="s">
        <v>540</v>
      </c>
      <c r="D2385" t="s">
        <v>79</v>
      </c>
      <c r="E2385" t="s">
        <v>197</v>
      </c>
      <c r="F2385" t="s">
        <v>23829</v>
      </c>
      <c r="G2385" t="s">
        <v>457</v>
      </c>
      <c r="H2385">
        <v>3</v>
      </c>
      <c r="I2385">
        <v>9</v>
      </c>
    </row>
    <row r="2386" spans="1:10" hidden="1" x14ac:dyDescent="0.5">
      <c r="A2386">
        <v>28</v>
      </c>
      <c r="B2386" t="s">
        <v>605</v>
      </c>
      <c r="C2386" t="s">
        <v>540</v>
      </c>
      <c r="D2386" t="s">
        <v>8</v>
      </c>
      <c r="E2386" t="s">
        <v>217</v>
      </c>
      <c r="F2386" t="s">
        <v>23829</v>
      </c>
      <c r="G2386" t="s">
        <v>410</v>
      </c>
      <c r="H2386">
        <v>4</v>
      </c>
      <c r="I2386">
        <v>3.5</v>
      </c>
    </row>
    <row r="2387" spans="1:10" hidden="1" x14ac:dyDescent="0.5">
      <c r="A2387">
        <v>28</v>
      </c>
      <c r="B2387" t="s">
        <v>478</v>
      </c>
      <c r="C2387" t="s">
        <v>540</v>
      </c>
      <c r="D2387" t="s">
        <v>8</v>
      </c>
      <c r="E2387" t="s">
        <v>217</v>
      </c>
      <c r="F2387" t="s">
        <v>23829</v>
      </c>
      <c r="G2387" t="s">
        <v>404</v>
      </c>
      <c r="H2387">
        <v>4</v>
      </c>
      <c r="I2387">
        <v>3.58</v>
      </c>
    </row>
    <row r="2388" spans="1:10" hidden="1" x14ac:dyDescent="0.5">
      <c r="A2388">
        <v>28</v>
      </c>
      <c r="B2388" t="s">
        <v>478</v>
      </c>
      <c r="C2388" t="s">
        <v>540</v>
      </c>
      <c r="D2388" t="s">
        <v>330</v>
      </c>
      <c r="E2388" t="s">
        <v>344</v>
      </c>
      <c r="F2388" t="s">
        <v>23829</v>
      </c>
      <c r="G2388" t="s">
        <v>402</v>
      </c>
      <c r="H2388">
        <v>2</v>
      </c>
      <c r="I2388">
        <v>2.5</v>
      </c>
    </row>
    <row r="2389" spans="1:10" hidden="1" x14ac:dyDescent="0.5">
      <c r="A2389">
        <v>28</v>
      </c>
      <c r="B2389" t="s">
        <v>605</v>
      </c>
      <c r="C2389" t="s">
        <v>517</v>
      </c>
      <c r="D2389" t="s">
        <v>79</v>
      </c>
      <c r="E2389" t="s">
        <v>203</v>
      </c>
      <c r="F2389" t="s">
        <v>23829</v>
      </c>
      <c r="G2389" t="s">
        <v>408</v>
      </c>
      <c r="H2389">
        <v>2</v>
      </c>
      <c r="I2389">
        <v>0.75</v>
      </c>
    </row>
    <row r="2390" spans="1:10" hidden="1" x14ac:dyDescent="0.5">
      <c r="A2390">
        <v>28</v>
      </c>
      <c r="B2390" t="s">
        <v>383</v>
      </c>
      <c r="C2390" t="s">
        <v>540</v>
      </c>
      <c r="D2390" t="s">
        <v>140</v>
      </c>
      <c r="E2390" t="s">
        <v>152</v>
      </c>
      <c r="F2390" t="s">
        <v>383</v>
      </c>
      <c r="G2390" t="s">
        <v>383</v>
      </c>
      <c r="H2390">
        <v>2</v>
      </c>
      <c r="I2390">
        <v>78.42</v>
      </c>
      <c r="J2390" t="s">
        <v>550</v>
      </c>
    </row>
    <row r="2391" spans="1:10" hidden="1" x14ac:dyDescent="0.5">
      <c r="A2391">
        <v>28</v>
      </c>
      <c r="B2391" t="s">
        <v>383</v>
      </c>
      <c r="C2391" t="s">
        <v>517</v>
      </c>
      <c r="D2391" t="s">
        <v>8</v>
      </c>
      <c r="E2391" t="s">
        <v>7</v>
      </c>
      <c r="F2391" t="s">
        <v>383</v>
      </c>
      <c r="G2391" t="s">
        <v>383</v>
      </c>
      <c r="H2391">
        <v>2</v>
      </c>
      <c r="I2391">
        <v>310</v>
      </c>
      <c r="J2391" t="s">
        <v>550</v>
      </c>
    </row>
    <row r="2392" spans="1:10" hidden="1" x14ac:dyDescent="0.5">
      <c r="A2392">
        <v>28</v>
      </c>
      <c r="B2392" t="s">
        <v>516</v>
      </c>
      <c r="C2392" t="s">
        <v>517</v>
      </c>
      <c r="D2392" t="s">
        <v>140</v>
      </c>
      <c r="E2392" t="s">
        <v>7</v>
      </c>
      <c r="F2392" t="s">
        <v>23829</v>
      </c>
      <c r="G2392" t="s">
        <v>416</v>
      </c>
      <c r="H2392">
        <v>2</v>
      </c>
      <c r="I2392">
        <v>9</v>
      </c>
    </row>
    <row r="2393" spans="1:10" hidden="1" x14ac:dyDescent="0.5">
      <c r="A2393">
        <v>28</v>
      </c>
      <c r="B2393" t="s">
        <v>395</v>
      </c>
      <c r="C2393" t="s">
        <v>540</v>
      </c>
      <c r="D2393" t="s">
        <v>8</v>
      </c>
      <c r="E2393" t="s">
        <v>332</v>
      </c>
      <c r="F2393" t="s">
        <v>23829</v>
      </c>
      <c r="G2393" t="s">
        <v>406</v>
      </c>
      <c r="H2393">
        <v>3</v>
      </c>
      <c r="I2393">
        <v>14.42</v>
      </c>
    </row>
    <row r="2394" spans="1:10" hidden="1" x14ac:dyDescent="0.5">
      <c r="A2394">
        <v>28</v>
      </c>
      <c r="B2394" t="s">
        <v>478</v>
      </c>
      <c r="C2394" t="s">
        <v>540</v>
      </c>
      <c r="D2394" t="s">
        <v>8</v>
      </c>
      <c r="E2394" t="s">
        <v>154</v>
      </c>
      <c r="F2394" t="s">
        <v>23829</v>
      </c>
      <c r="G2394" t="s">
        <v>402</v>
      </c>
      <c r="H2394">
        <v>1</v>
      </c>
      <c r="I2394">
        <v>0.33</v>
      </c>
    </row>
    <row r="2395" spans="1:10" hidden="1" x14ac:dyDescent="0.5">
      <c r="A2395">
        <v>28</v>
      </c>
      <c r="B2395" t="s">
        <v>478</v>
      </c>
      <c r="C2395" t="s">
        <v>540</v>
      </c>
      <c r="D2395" t="s">
        <v>140</v>
      </c>
      <c r="E2395" t="s">
        <v>7</v>
      </c>
      <c r="F2395" t="s">
        <v>23829</v>
      </c>
      <c r="G2395" t="s">
        <v>400</v>
      </c>
      <c r="H2395">
        <v>2</v>
      </c>
      <c r="I2395">
        <v>0.25</v>
      </c>
    </row>
    <row r="2396" spans="1:10" hidden="1" x14ac:dyDescent="0.5">
      <c r="A2396">
        <v>28</v>
      </c>
      <c r="B2396" t="s">
        <v>516</v>
      </c>
      <c r="C2396" t="s">
        <v>517</v>
      </c>
      <c r="D2396" t="s">
        <v>8</v>
      </c>
      <c r="E2396" t="s">
        <v>7</v>
      </c>
      <c r="F2396" t="s">
        <v>23829</v>
      </c>
      <c r="G2396" t="s">
        <v>408</v>
      </c>
      <c r="H2396">
        <v>3</v>
      </c>
      <c r="I2396">
        <v>8.25</v>
      </c>
    </row>
    <row r="2397" spans="1:10" hidden="1" x14ac:dyDescent="0.5">
      <c r="A2397">
        <v>28</v>
      </c>
      <c r="B2397" t="s">
        <v>516</v>
      </c>
      <c r="C2397" t="s">
        <v>517</v>
      </c>
      <c r="D2397" t="s">
        <v>79</v>
      </c>
      <c r="E2397" t="s">
        <v>7</v>
      </c>
      <c r="F2397" t="s">
        <v>23829</v>
      </c>
      <c r="G2397" t="s">
        <v>408</v>
      </c>
      <c r="H2397">
        <v>3</v>
      </c>
      <c r="I2397">
        <v>15</v>
      </c>
    </row>
    <row r="2398" spans="1:10" hidden="1" x14ac:dyDescent="0.5">
      <c r="A2398">
        <v>28</v>
      </c>
      <c r="B2398" t="s">
        <v>163</v>
      </c>
      <c r="C2398" t="s">
        <v>479</v>
      </c>
      <c r="D2398" t="s">
        <v>140</v>
      </c>
      <c r="E2398" t="s">
        <v>393</v>
      </c>
      <c r="F2398" t="s">
        <v>23829</v>
      </c>
      <c r="G2398" t="s">
        <v>459</v>
      </c>
      <c r="H2398">
        <v>3</v>
      </c>
      <c r="I2398">
        <v>12</v>
      </c>
    </row>
    <row r="2399" spans="1:10" hidden="1" x14ac:dyDescent="0.5">
      <c r="A2399">
        <v>28</v>
      </c>
      <c r="B2399" t="s">
        <v>478</v>
      </c>
      <c r="C2399" t="s">
        <v>540</v>
      </c>
      <c r="D2399" t="s">
        <v>8</v>
      </c>
      <c r="E2399" t="s">
        <v>154</v>
      </c>
      <c r="F2399" t="s">
        <v>23829</v>
      </c>
      <c r="G2399" t="s">
        <v>410</v>
      </c>
      <c r="H2399">
        <v>3</v>
      </c>
      <c r="I2399">
        <v>3</v>
      </c>
    </row>
    <row r="2400" spans="1:10" hidden="1" x14ac:dyDescent="0.5">
      <c r="A2400">
        <v>28</v>
      </c>
      <c r="B2400" t="s">
        <v>383</v>
      </c>
      <c r="C2400" t="s">
        <v>540</v>
      </c>
      <c r="D2400" t="s">
        <v>8</v>
      </c>
      <c r="E2400" t="s">
        <v>154</v>
      </c>
      <c r="F2400" t="s">
        <v>383</v>
      </c>
      <c r="G2400" t="s">
        <v>383</v>
      </c>
      <c r="H2400">
        <v>2</v>
      </c>
      <c r="I2400">
        <v>7</v>
      </c>
      <c r="J2400" t="s">
        <v>550</v>
      </c>
    </row>
    <row r="2401" spans="1:9" hidden="1" x14ac:dyDescent="0.5">
      <c r="A2401">
        <v>28</v>
      </c>
      <c r="B2401" t="s">
        <v>395</v>
      </c>
      <c r="C2401" t="s">
        <v>479</v>
      </c>
      <c r="D2401" t="s">
        <v>8</v>
      </c>
      <c r="E2401" t="s">
        <v>154</v>
      </c>
      <c r="F2401" t="s">
        <v>23829</v>
      </c>
      <c r="G2401" t="s">
        <v>410</v>
      </c>
      <c r="H2401">
        <v>1</v>
      </c>
      <c r="I2401">
        <v>8</v>
      </c>
    </row>
    <row r="2402" spans="1:9" hidden="1" x14ac:dyDescent="0.5">
      <c r="A2402">
        <v>27</v>
      </c>
      <c r="B2402" t="s">
        <v>163</v>
      </c>
      <c r="C2402" t="s">
        <v>479</v>
      </c>
      <c r="D2402" t="s">
        <v>140</v>
      </c>
      <c r="E2402" t="s">
        <v>393</v>
      </c>
      <c r="F2402" t="s">
        <v>23829</v>
      </c>
      <c r="G2402" t="s">
        <v>445</v>
      </c>
      <c r="H2402">
        <v>10</v>
      </c>
      <c r="I2402">
        <v>35</v>
      </c>
    </row>
    <row r="2403" spans="1:9" hidden="1" x14ac:dyDescent="0.5">
      <c r="A2403">
        <v>27</v>
      </c>
      <c r="B2403" t="s">
        <v>605</v>
      </c>
      <c r="C2403" t="s">
        <v>540</v>
      </c>
      <c r="D2403" t="s">
        <v>140</v>
      </c>
      <c r="E2403" t="s">
        <v>7</v>
      </c>
      <c r="F2403" t="s">
        <v>23829</v>
      </c>
      <c r="G2403" t="s">
        <v>410</v>
      </c>
      <c r="H2403">
        <v>1</v>
      </c>
      <c r="I2403">
        <v>2</v>
      </c>
    </row>
    <row r="2404" spans="1:9" hidden="1" x14ac:dyDescent="0.5">
      <c r="A2404">
        <v>27</v>
      </c>
      <c r="B2404" t="s">
        <v>478</v>
      </c>
      <c r="C2404" t="s">
        <v>479</v>
      </c>
      <c r="D2404" t="s">
        <v>140</v>
      </c>
      <c r="E2404" t="s">
        <v>395</v>
      </c>
      <c r="F2404" t="s">
        <v>23829</v>
      </c>
      <c r="G2404" t="s">
        <v>410</v>
      </c>
      <c r="H2404">
        <v>3</v>
      </c>
      <c r="I2404">
        <v>7</v>
      </c>
    </row>
    <row r="2405" spans="1:9" hidden="1" x14ac:dyDescent="0.5">
      <c r="A2405">
        <v>27</v>
      </c>
      <c r="B2405" t="s">
        <v>605</v>
      </c>
      <c r="C2405" t="s">
        <v>479</v>
      </c>
      <c r="D2405" t="s">
        <v>8</v>
      </c>
      <c r="E2405" t="s">
        <v>213</v>
      </c>
      <c r="F2405" t="s">
        <v>23829</v>
      </c>
      <c r="G2405" t="s">
        <v>410</v>
      </c>
      <c r="H2405">
        <v>3</v>
      </c>
      <c r="I2405">
        <v>0.75</v>
      </c>
    </row>
    <row r="2406" spans="1:9" hidden="1" x14ac:dyDescent="0.5">
      <c r="A2406">
        <v>27</v>
      </c>
      <c r="B2406" t="s">
        <v>395</v>
      </c>
      <c r="C2406" t="s">
        <v>517</v>
      </c>
      <c r="D2406" t="s">
        <v>163</v>
      </c>
      <c r="E2406" t="s">
        <v>162</v>
      </c>
      <c r="F2406" t="s">
        <v>23829</v>
      </c>
      <c r="G2406" t="s">
        <v>410</v>
      </c>
      <c r="H2406">
        <v>1</v>
      </c>
      <c r="I2406">
        <v>0.5</v>
      </c>
    </row>
    <row r="2407" spans="1:9" hidden="1" x14ac:dyDescent="0.5">
      <c r="A2407">
        <v>27</v>
      </c>
      <c r="B2407" t="s">
        <v>395</v>
      </c>
      <c r="C2407" t="s">
        <v>479</v>
      </c>
      <c r="D2407" t="s">
        <v>8</v>
      </c>
      <c r="E2407" t="s">
        <v>154</v>
      </c>
      <c r="F2407" t="s">
        <v>23829</v>
      </c>
      <c r="G2407" t="s">
        <v>410</v>
      </c>
      <c r="H2407">
        <v>1</v>
      </c>
      <c r="I2407">
        <v>0.5</v>
      </c>
    </row>
    <row r="2408" spans="1:9" hidden="1" x14ac:dyDescent="0.5">
      <c r="A2408">
        <v>27</v>
      </c>
      <c r="B2408" t="s">
        <v>605</v>
      </c>
      <c r="C2408" t="s">
        <v>540</v>
      </c>
      <c r="D2408" t="s">
        <v>8</v>
      </c>
      <c r="E2408" t="s">
        <v>217</v>
      </c>
      <c r="F2408" t="s">
        <v>23829</v>
      </c>
      <c r="G2408" t="s">
        <v>410</v>
      </c>
      <c r="H2408">
        <v>9</v>
      </c>
      <c r="I2408">
        <v>3.5</v>
      </c>
    </row>
    <row r="2409" spans="1:9" hidden="1" x14ac:dyDescent="0.5">
      <c r="A2409">
        <v>27</v>
      </c>
      <c r="B2409" t="s">
        <v>478</v>
      </c>
      <c r="C2409" t="s">
        <v>479</v>
      </c>
      <c r="D2409" t="s">
        <v>140</v>
      </c>
      <c r="E2409" t="s">
        <v>146</v>
      </c>
      <c r="F2409" t="s">
        <v>23829</v>
      </c>
      <c r="G2409" t="s">
        <v>404</v>
      </c>
      <c r="H2409">
        <v>6</v>
      </c>
      <c r="I2409">
        <v>7.08</v>
      </c>
    </row>
    <row r="2410" spans="1:9" hidden="1" x14ac:dyDescent="0.5">
      <c r="A2410">
        <v>27</v>
      </c>
      <c r="B2410" t="s">
        <v>163</v>
      </c>
      <c r="C2410" t="s">
        <v>479</v>
      </c>
      <c r="D2410" t="s">
        <v>140</v>
      </c>
      <c r="E2410" t="s">
        <v>173</v>
      </c>
      <c r="F2410" t="s">
        <v>23829</v>
      </c>
      <c r="G2410" t="s">
        <v>457</v>
      </c>
      <c r="H2410">
        <v>5</v>
      </c>
      <c r="I2410">
        <v>4.5</v>
      </c>
    </row>
    <row r="2411" spans="1:9" hidden="1" x14ac:dyDescent="0.5">
      <c r="A2411">
        <v>27</v>
      </c>
      <c r="B2411" t="s">
        <v>163</v>
      </c>
      <c r="C2411" t="s">
        <v>517</v>
      </c>
      <c r="D2411" t="s">
        <v>140</v>
      </c>
      <c r="E2411" t="s">
        <v>173</v>
      </c>
      <c r="F2411" t="s">
        <v>23829</v>
      </c>
      <c r="G2411" t="s">
        <v>455</v>
      </c>
      <c r="H2411">
        <v>4</v>
      </c>
      <c r="I2411">
        <v>18.25</v>
      </c>
    </row>
    <row r="2412" spans="1:9" hidden="1" x14ac:dyDescent="0.5">
      <c r="A2412">
        <v>27</v>
      </c>
      <c r="B2412" t="s">
        <v>395</v>
      </c>
      <c r="C2412" t="s">
        <v>517</v>
      </c>
      <c r="D2412" t="s">
        <v>163</v>
      </c>
      <c r="E2412" t="s">
        <v>162</v>
      </c>
      <c r="F2412" t="s">
        <v>23829</v>
      </c>
      <c r="G2412" t="s">
        <v>443</v>
      </c>
      <c r="H2412">
        <v>5</v>
      </c>
      <c r="I2412">
        <v>17.5</v>
      </c>
    </row>
    <row r="2413" spans="1:9" hidden="1" x14ac:dyDescent="0.5">
      <c r="A2413">
        <v>27</v>
      </c>
      <c r="B2413" t="s">
        <v>478</v>
      </c>
      <c r="C2413" t="s">
        <v>540</v>
      </c>
      <c r="D2413" t="s">
        <v>8</v>
      </c>
      <c r="E2413" t="s">
        <v>154</v>
      </c>
      <c r="F2413" t="s">
        <v>23829</v>
      </c>
      <c r="G2413" t="s">
        <v>433</v>
      </c>
      <c r="H2413">
        <v>6</v>
      </c>
      <c r="I2413">
        <v>9.5</v>
      </c>
    </row>
    <row r="2414" spans="1:9" hidden="1" x14ac:dyDescent="0.5">
      <c r="A2414">
        <v>27</v>
      </c>
      <c r="B2414" t="s">
        <v>605</v>
      </c>
      <c r="C2414" t="s">
        <v>540</v>
      </c>
      <c r="D2414" t="s">
        <v>8</v>
      </c>
      <c r="E2414" t="s">
        <v>156</v>
      </c>
      <c r="F2414" t="s">
        <v>23829</v>
      </c>
      <c r="G2414" t="s">
        <v>422</v>
      </c>
      <c r="H2414">
        <v>1</v>
      </c>
      <c r="I2414">
        <v>2</v>
      </c>
    </row>
    <row r="2415" spans="1:9" hidden="1" x14ac:dyDescent="0.5">
      <c r="A2415">
        <v>27</v>
      </c>
      <c r="B2415" t="s">
        <v>395</v>
      </c>
      <c r="C2415" t="s">
        <v>479</v>
      </c>
      <c r="D2415" t="s">
        <v>8</v>
      </c>
      <c r="E2415" t="s">
        <v>154</v>
      </c>
      <c r="F2415" t="s">
        <v>23829</v>
      </c>
      <c r="G2415" t="s">
        <v>420</v>
      </c>
      <c r="H2415">
        <v>3</v>
      </c>
      <c r="I2415">
        <v>4</v>
      </c>
    </row>
    <row r="2416" spans="1:9" hidden="1" x14ac:dyDescent="0.5">
      <c r="A2416">
        <v>27</v>
      </c>
      <c r="B2416" t="s">
        <v>395</v>
      </c>
      <c r="C2416" t="s">
        <v>540</v>
      </c>
      <c r="D2416" t="s">
        <v>140</v>
      </c>
      <c r="E2416" t="s">
        <v>390</v>
      </c>
      <c r="F2416" t="s">
        <v>23829</v>
      </c>
      <c r="G2416" t="s">
        <v>420</v>
      </c>
      <c r="H2416">
        <v>5</v>
      </c>
      <c r="I2416">
        <v>24</v>
      </c>
    </row>
    <row r="2417" spans="1:10" hidden="1" x14ac:dyDescent="0.5">
      <c r="A2417">
        <v>27</v>
      </c>
      <c r="B2417" t="s">
        <v>605</v>
      </c>
      <c r="C2417" t="s">
        <v>540</v>
      </c>
      <c r="D2417" t="s">
        <v>330</v>
      </c>
      <c r="E2417" t="s">
        <v>344</v>
      </c>
      <c r="F2417" t="s">
        <v>23829</v>
      </c>
      <c r="G2417" t="s">
        <v>400</v>
      </c>
      <c r="H2417">
        <v>2</v>
      </c>
      <c r="I2417">
        <v>0.75</v>
      </c>
    </row>
    <row r="2418" spans="1:10" hidden="1" x14ac:dyDescent="0.5">
      <c r="A2418">
        <v>27</v>
      </c>
      <c r="B2418" t="s">
        <v>516</v>
      </c>
      <c r="C2418" t="s">
        <v>517</v>
      </c>
      <c r="D2418" t="s">
        <v>140</v>
      </c>
      <c r="E2418" t="s">
        <v>7</v>
      </c>
      <c r="F2418" t="s">
        <v>23829</v>
      </c>
      <c r="G2418" t="s">
        <v>418</v>
      </c>
      <c r="H2418">
        <v>26</v>
      </c>
      <c r="I2418">
        <v>108</v>
      </c>
    </row>
    <row r="2419" spans="1:10" hidden="1" x14ac:dyDescent="0.5">
      <c r="A2419">
        <v>27</v>
      </c>
      <c r="B2419" t="s">
        <v>478</v>
      </c>
      <c r="C2419" t="s">
        <v>540</v>
      </c>
      <c r="D2419" t="s">
        <v>330</v>
      </c>
      <c r="E2419" t="s">
        <v>344</v>
      </c>
      <c r="F2419" t="s">
        <v>23829</v>
      </c>
      <c r="G2419" t="s">
        <v>402</v>
      </c>
      <c r="H2419">
        <v>3</v>
      </c>
      <c r="I2419">
        <v>4.83</v>
      </c>
    </row>
    <row r="2420" spans="1:10" hidden="1" x14ac:dyDescent="0.5">
      <c r="A2420">
        <v>27</v>
      </c>
      <c r="B2420" t="s">
        <v>478</v>
      </c>
      <c r="C2420" t="s">
        <v>540</v>
      </c>
      <c r="D2420" t="s">
        <v>330</v>
      </c>
      <c r="E2420" t="s">
        <v>346</v>
      </c>
      <c r="F2420" t="s">
        <v>23829</v>
      </c>
      <c r="G2420" t="s">
        <v>414</v>
      </c>
      <c r="H2420">
        <v>9</v>
      </c>
      <c r="I2420">
        <v>6</v>
      </c>
    </row>
    <row r="2421" spans="1:10" hidden="1" x14ac:dyDescent="0.5">
      <c r="A2421">
        <v>27</v>
      </c>
      <c r="B2421" t="s">
        <v>516</v>
      </c>
      <c r="C2421" t="s">
        <v>517</v>
      </c>
      <c r="D2421" t="s">
        <v>140</v>
      </c>
      <c r="E2421" t="s">
        <v>395</v>
      </c>
      <c r="F2421" t="s">
        <v>23829</v>
      </c>
      <c r="G2421" t="s">
        <v>412</v>
      </c>
      <c r="H2421">
        <v>6</v>
      </c>
      <c r="I2421">
        <v>33.5</v>
      </c>
    </row>
    <row r="2422" spans="1:10" hidden="1" x14ac:dyDescent="0.5">
      <c r="A2422">
        <v>27</v>
      </c>
      <c r="B2422" t="s">
        <v>478</v>
      </c>
      <c r="C2422" t="s">
        <v>479</v>
      </c>
      <c r="D2422" t="s">
        <v>79</v>
      </c>
      <c r="E2422" t="s">
        <v>199</v>
      </c>
      <c r="F2422" t="s">
        <v>23829</v>
      </c>
      <c r="G2422" t="s">
        <v>402</v>
      </c>
      <c r="H2422">
        <v>6</v>
      </c>
      <c r="I2422">
        <v>13</v>
      </c>
    </row>
    <row r="2423" spans="1:10" hidden="1" x14ac:dyDescent="0.5">
      <c r="A2423">
        <v>27</v>
      </c>
      <c r="B2423" t="s">
        <v>597</v>
      </c>
      <c r="C2423" t="s">
        <v>517</v>
      </c>
      <c r="D2423" t="s">
        <v>140</v>
      </c>
      <c r="E2423" t="s">
        <v>358</v>
      </c>
      <c r="F2423" t="s">
        <v>23829</v>
      </c>
      <c r="G2423" t="s">
        <v>416</v>
      </c>
      <c r="H2423">
        <v>6</v>
      </c>
      <c r="I2423">
        <v>8.5</v>
      </c>
    </row>
    <row r="2424" spans="1:10" hidden="1" x14ac:dyDescent="0.5">
      <c r="A2424">
        <v>27</v>
      </c>
      <c r="B2424" t="s">
        <v>597</v>
      </c>
      <c r="C2424" t="s">
        <v>517</v>
      </c>
      <c r="D2424" t="s">
        <v>140</v>
      </c>
      <c r="E2424" t="s">
        <v>317</v>
      </c>
      <c r="F2424" t="s">
        <v>23829</v>
      </c>
      <c r="G2424" t="s">
        <v>416</v>
      </c>
      <c r="H2424">
        <v>31</v>
      </c>
      <c r="I2424">
        <v>28</v>
      </c>
    </row>
    <row r="2425" spans="1:10" hidden="1" x14ac:dyDescent="0.5">
      <c r="A2425">
        <v>27</v>
      </c>
      <c r="B2425" t="s">
        <v>478</v>
      </c>
      <c r="C2425" t="s">
        <v>540</v>
      </c>
      <c r="D2425" t="s">
        <v>68</v>
      </c>
      <c r="E2425" t="s">
        <v>135</v>
      </c>
      <c r="F2425" t="s">
        <v>23829</v>
      </c>
      <c r="G2425" t="s">
        <v>414</v>
      </c>
      <c r="H2425">
        <v>1</v>
      </c>
      <c r="I2425">
        <v>0.5</v>
      </c>
    </row>
    <row r="2426" spans="1:10" hidden="1" x14ac:dyDescent="0.5">
      <c r="A2426">
        <v>27</v>
      </c>
      <c r="B2426" t="s">
        <v>478</v>
      </c>
      <c r="C2426" t="s">
        <v>540</v>
      </c>
      <c r="D2426" t="s">
        <v>140</v>
      </c>
      <c r="E2426" t="s">
        <v>368</v>
      </c>
      <c r="F2426" t="s">
        <v>23829</v>
      </c>
      <c r="G2426" t="s">
        <v>414</v>
      </c>
      <c r="H2426">
        <v>7</v>
      </c>
      <c r="I2426">
        <v>11.5</v>
      </c>
    </row>
    <row r="2427" spans="1:10" hidden="1" x14ac:dyDescent="0.5">
      <c r="A2427">
        <v>27</v>
      </c>
      <c r="B2427" t="s">
        <v>478</v>
      </c>
      <c r="C2427" t="s">
        <v>479</v>
      </c>
      <c r="D2427" t="s">
        <v>8</v>
      </c>
      <c r="E2427" t="s">
        <v>154</v>
      </c>
      <c r="F2427" t="s">
        <v>23829</v>
      </c>
      <c r="G2427" t="s">
        <v>414</v>
      </c>
      <c r="H2427">
        <v>3</v>
      </c>
      <c r="I2427">
        <v>2.5</v>
      </c>
    </row>
    <row r="2428" spans="1:10" hidden="1" x14ac:dyDescent="0.5">
      <c r="A2428">
        <v>27</v>
      </c>
      <c r="B2428" t="s">
        <v>597</v>
      </c>
      <c r="C2428" t="s">
        <v>517</v>
      </c>
      <c r="D2428" t="s">
        <v>140</v>
      </c>
      <c r="E2428" t="s">
        <v>360</v>
      </c>
      <c r="F2428" t="s">
        <v>23829</v>
      </c>
      <c r="G2428" t="s">
        <v>418</v>
      </c>
      <c r="H2428">
        <v>4</v>
      </c>
      <c r="I2428">
        <v>4.5</v>
      </c>
    </row>
    <row r="2429" spans="1:10" hidden="1" x14ac:dyDescent="0.5">
      <c r="A2429">
        <v>27</v>
      </c>
      <c r="B2429" t="s">
        <v>516</v>
      </c>
      <c r="C2429" t="s">
        <v>540</v>
      </c>
      <c r="D2429" t="s">
        <v>140</v>
      </c>
      <c r="E2429" t="s">
        <v>7</v>
      </c>
      <c r="F2429" t="s">
        <v>23829</v>
      </c>
      <c r="G2429" t="s">
        <v>418</v>
      </c>
      <c r="H2429">
        <v>4</v>
      </c>
      <c r="I2429">
        <v>3</v>
      </c>
    </row>
    <row r="2430" spans="1:10" hidden="1" x14ac:dyDescent="0.5">
      <c r="A2430">
        <v>27</v>
      </c>
      <c r="B2430" t="s">
        <v>478</v>
      </c>
      <c r="C2430" t="s">
        <v>479</v>
      </c>
      <c r="D2430" t="s">
        <v>330</v>
      </c>
      <c r="E2430" t="s">
        <v>329</v>
      </c>
      <c r="F2430" t="s">
        <v>23829</v>
      </c>
      <c r="G2430" t="s">
        <v>402</v>
      </c>
      <c r="H2430">
        <v>6</v>
      </c>
      <c r="I2430">
        <v>3.75</v>
      </c>
    </row>
    <row r="2431" spans="1:10" hidden="1" x14ac:dyDescent="0.5">
      <c r="A2431">
        <v>27</v>
      </c>
      <c r="B2431" t="s">
        <v>383</v>
      </c>
      <c r="C2431" t="s">
        <v>479</v>
      </c>
      <c r="D2431" t="s">
        <v>79</v>
      </c>
      <c r="E2431" t="s">
        <v>199</v>
      </c>
      <c r="F2431" t="s">
        <v>383</v>
      </c>
      <c r="G2431" t="s">
        <v>383</v>
      </c>
      <c r="H2431">
        <v>6</v>
      </c>
      <c r="I2431">
        <v>178.5</v>
      </c>
      <c r="J2431" t="s">
        <v>879</v>
      </c>
    </row>
    <row r="2432" spans="1:10" hidden="1" x14ac:dyDescent="0.5">
      <c r="A2432">
        <v>27</v>
      </c>
      <c r="B2432" t="s">
        <v>516</v>
      </c>
      <c r="C2432" t="s">
        <v>517</v>
      </c>
      <c r="D2432" t="s">
        <v>140</v>
      </c>
      <c r="E2432" t="s">
        <v>317</v>
      </c>
      <c r="F2432" t="s">
        <v>23829</v>
      </c>
      <c r="G2432" t="s">
        <v>418</v>
      </c>
      <c r="H2432">
        <v>6</v>
      </c>
      <c r="I2432">
        <v>7</v>
      </c>
    </row>
    <row r="2433" spans="1:10" hidden="1" x14ac:dyDescent="0.5">
      <c r="A2433">
        <v>27</v>
      </c>
      <c r="B2433" t="s">
        <v>478</v>
      </c>
      <c r="C2433" t="s">
        <v>479</v>
      </c>
      <c r="D2433" t="s">
        <v>140</v>
      </c>
      <c r="E2433" t="s">
        <v>231</v>
      </c>
      <c r="F2433" t="s">
        <v>23829</v>
      </c>
      <c r="G2433" t="s">
        <v>418</v>
      </c>
      <c r="H2433">
        <v>6</v>
      </c>
      <c r="I2433">
        <v>11</v>
      </c>
    </row>
    <row r="2434" spans="1:10" hidden="1" x14ac:dyDescent="0.5">
      <c r="A2434">
        <v>27</v>
      </c>
      <c r="B2434" t="s">
        <v>478</v>
      </c>
      <c r="C2434" t="s">
        <v>479</v>
      </c>
      <c r="D2434" t="s">
        <v>330</v>
      </c>
      <c r="E2434" t="s">
        <v>354</v>
      </c>
      <c r="F2434" t="s">
        <v>23829</v>
      </c>
      <c r="G2434" t="s">
        <v>418</v>
      </c>
      <c r="H2434">
        <v>6</v>
      </c>
      <c r="I2434">
        <v>6.5</v>
      </c>
    </row>
    <row r="2435" spans="1:10" hidden="1" x14ac:dyDescent="0.5">
      <c r="A2435">
        <v>27</v>
      </c>
      <c r="B2435" t="s">
        <v>478</v>
      </c>
      <c r="C2435" t="s">
        <v>540</v>
      </c>
      <c r="D2435" t="s">
        <v>330</v>
      </c>
      <c r="E2435" t="s">
        <v>346</v>
      </c>
      <c r="F2435" t="s">
        <v>23829</v>
      </c>
      <c r="G2435" t="s">
        <v>402</v>
      </c>
      <c r="H2435">
        <v>3</v>
      </c>
      <c r="I2435">
        <v>2.83</v>
      </c>
    </row>
    <row r="2436" spans="1:10" hidden="1" x14ac:dyDescent="0.5">
      <c r="A2436">
        <v>27</v>
      </c>
      <c r="B2436" t="s">
        <v>478</v>
      </c>
      <c r="C2436" t="s">
        <v>540</v>
      </c>
      <c r="D2436" t="s">
        <v>8</v>
      </c>
      <c r="E2436" t="s">
        <v>209</v>
      </c>
      <c r="F2436" t="s">
        <v>23829</v>
      </c>
      <c r="G2436" t="s">
        <v>404</v>
      </c>
      <c r="H2436">
        <v>20</v>
      </c>
      <c r="I2436">
        <v>20.010000000000005</v>
      </c>
    </row>
    <row r="2437" spans="1:10" hidden="1" x14ac:dyDescent="0.5">
      <c r="A2437">
        <v>27</v>
      </c>
      <c r="B2437" t="s">
        <v>383</v>
      </c>
      <c r="C2437" t="s">
        <v>479</v>
      </c>
      <c r="D2437" t="s">
        <v>330</v>
      </c>
      <c r="E2437" t="s">
        <v>329</v>
      </c>
      <c r="F2437" t="s">
        <v>383</v>
      </c>
      <c r="G2437" t="s">
        <v>383</v>
      </c>
      <c r="H2437">
        <v>15</v>
      </c>
      <c r="I2437">
        <v>327.67</v>
      </c>
      <c r="J2437" t="s">
        <v>507</v>
      </c>
    </row>
    <row r="2438" spans="1:10" hidden="1" x14ac:dyDescent="0.5">
      <c r="A2438">
        <v>27</v>
      </c>
      <c r="B2438" t="s">
        <v>478</v>
      </c>
      <c r="C2438" t="s">
        <v>540</v>
      </c>
      <c r="D2438" t="s">
        <v>8</v>
      </c>
      <c r="E2438" t="s">
        <v>332</v>
      </c>
      <c r="F2438" t="s">
        <v>23829</v>
      </c>
      <c r="G2438" t="s">
        <v>404</v>
      </c>
      <c r="H2438">
        <v>13</v>
      </c>
      <c r="I2438">
        <v>4.5</v>
      </c>
    </row>
    <row r="2439" spans="1:10" hidden="1" x14ac:dyDescent="0.5">
      <c r="A2439">
        <v>27</v>
      </c>
      <c r="B2439" t="s">
        <v>478</v>
      </c>
      <c r="C2439" t="s">
        <v>479</v>
      </c>
      <c r="D2439" t="s">
        <v>330</v>
      </c>
      <c r="E2439" t="s">
        <v>346</v>
      </c>
      <c r="F2439" t="s">
        <v>23829</v>
      </c>
      <c r="G2439" t="s">
        <v>402</v>
      </c>
      <c r="H2439">
        <v>6</v>
      </c>
      <c r="I2439">
        <v>1.67</v>
      </c>
    </row>
    <row r="2440" spans="1:10" hidden="1" x14ac:dyDescent="0.5">
      <c r="A2440">
        <v>27</v>
      </c>
      <c r="B2440" t="s">
        <v>605</v>
      </c>
      <c r="C2440" t="s">
        <v>517</v>
      </c>
      <c r="D2440" t="s">
        <v>79</v>
      </c>
      <c r="E2440" t="s">
        <v>207</v>
      </c>
      <c r="F2440" t="s">
        <v>23829</v>
      </c>
      <c r="G2440" t="s">
        <v>410</v>
      </c>
      <c r="H2440">
        <v>2</v>
      </c>
      <c r="I2440">
        <v>2.5</v>
      </c>
    </row>
    <row r="2441" spans="1:10" hidden="1" x14ac:dyDescent="0.5">
      <c r="A2441">
        <v>27</v>
      </c>
      <c r="B2441" t="s">
        <v>163</v>
      </c>
      <c r="C2441" t="s">
        <v>517</v>
      </c>
      <c r="D2441" t="s">
        <v>140</v>
      </c>
      <c r="E2441" t="s">
        <v>173</v>
      </c>
      <c r="F2441" t="s">
        <v>23829</v>
      </c>
      <c r="G2441" t="s">
        <v>447</v>
      </c>
      <c r="H2441">
        <v>10</v>
      </c>
      <c r="I2441">
        <v>12.08</v>
      </c>
    </row>
    <row r="2442" spans="1:10" hidden="1" x14ac:dyDescent="0.5">
      <c r="A2442">
        <v>27</v>
      </c>
      <c r="B2442" t="s">
        <v>516</v>
      </c>
      <c r="C2442" t="s">
        <v>517</v>
      </c>
      <c r="D2442" t="s">
        <v>140</v>
      </c>
      <c r="E2442" t="s">
        <v>7</v>
      </c>
      <c r="F2442" t="s">
        <v>23829</v>
      </c>
      <c r="G2442" t="s">
        <v>412</v>
      </c>
      <c r="H2442">
        <v>10</v>
      </c>
      <c r="I2442">
        <v>33.25</v>
      </c>
    </row>
    <row r="2443" spans="1:10" hidden="1" x14ac:dyDescent="0.5">
      <c r="A2443">
        <v>27</v>
      </c>
      <c r="B2443" t="s">
        <v>478</v>
      </c>
      <c r="C2443" t="s">
        <v>540</v>
      </c>
      <c r="D2443" t="s">
        <v>8</v>
      </c>
      <c r="E2443" t="s">
        <v>217</v>
      </c>
      <c r="F2443" t="s">
        <v>23829</v>
      </c>
      <c r="G2443" t="s">
        <v>404</v>
      </c>
      <c r="H2443">
        <v>6</v>
      </c>
      <c r="I2443">
        <v>1.67</v>
      </c>
    </row>
    <row r="2444" spans="1:10" hidden="1" x14ac:dyDescent="0.5">
      <c r="A2444">
        <v>27</v>
      </c>
      <c r="B2444" t="s">
        <v>478</v>
      </c>
      <c r="C2444" t="s">
        <v>540</v>
      </c>
      <c r="D2444" t="s">
        <v>8</v>
      </c>
      <c r="E2444" t="s">
        <v>154</v>
      </c>
      <c r="F2444" t="s">
        <v>23829</v>
      </c>
      <c r="G2444" t="s">
        <v>414</v>
      </c>
      <c r="H2444">
        <v>3</v>
      </c>
      <c r="I2444">
        <v>3.5</v>
      </c>
    </row>
    <row r="2445" spans="1:10" hidden="1" x14ac:dyDescent="0.5">
      <c r="A2445">
        <v>27</v>
      </c>
      <c r="B2445" t="s">
        <v>383</v>
      </c>
      <c r="C2445" t="s">
        <v>540</v>
      </c>
      <c r="D2445" t="s">
        <v>140</v>
      </c>
      <c r="E2445" t="s">
        <v>152</v>
      </c>
      <c r="F2445" t="s">
        <v>383</v>
      </c>
      <c r="G2445" t="s">
        <v>383</v>
      </c>
      <c r="H2445">
        <v>8</v>
      </c>
      <c r="I2445">
        <v>184.07999999999998</v>
      </c>
      <c r="J2445" t="s">
        <v>550</v>
      </c>
    </row>
    <row r="2446" spans="1:10" hidden="1" x14ac:dyDescent="0.5">
      <c r="A2446">
        <v>27</v>
      </c>
      <c r="B2446" t="s">
        <v>597</v>
      </c>
      <c r="C2446" t="s">
        <v>517</v>
      </c>
      <c r="D2446" t="s">
        <v>8</v>
      </c>
      <c r="E2446" t="s">
        <v>213</v>
      </c>
      <c r="F2446" t="s">
        <v>23829</v>
      </c>
      <c r="G2446" t="s">
        <v>416</v>
      </c>
      <c r="H2446">
        <v>4</v>
      </c>
      <c r="I2446">
        <v>4.5</v>
      </c>
    </row>
    <row r="2447" spans="1:10" hidden="1" x14ac:dyDescent="0.5">
      <c r="A2447">
        <v>27</v>
      </c>
      <c r="B2447" t="s">
        <v>605</v>
      </c>
      <c r="C2447" t="s">
        <v>540</v>
      </c>
      <c r="D2447" t="s">
        <v>79</v>
      </c>
      <c r="E2447" t="s">
        <v>197</v>
      </c>
      <c r="F2447" t="s">
        <v>23829</v>
      </c>
      <c r="G2447" t="s">
        <v>435</v>
      </c>
      <c r="H2447">
        <v>1</v>
      </c>
      <c r="I2447">
        <v>0.57999999999999996</v>
      </c>
    </row>
    <row r="2448" spans="1:10" hidden="1" x14ac:dyDescent="0.5">
      <c r="A2448">
        <v>27</v>
      </c>
      <c r="B2448" t="s">
        <v>597</v>
      </c>
      <c r="C2448" t="s">
        <v>517</v>
      </c>
      <c r="D2448" t="s">
        <v>140</v>
      </c>
      <c r="E2448" t="s">
        <v>360</v>
      </c>
      <c r="F2448" t="s">
        <v>23829</v>
      </c>
      <c r="G2448" t="s">
        <v>416</v>
      </c>
      <c r="H2448">
        <v>6</v>
      </c>
      <c r="I2448">
        <v>7.75</v>
      </c>
    </row>
    <row r="2449" spans="1:9" hidden="1" x14ac:dyDescent="0.5">
      <c r="A2449">
        <v>27</v>
      </c>
      <c r="B2449" t="s">
        <v>516</v>
      </c>
      <c r="C2449" t="s">
        <v>517</v>
      </c>
      <c r="D2449" t="s">
        <v>79</v>
      </c>
      <c r="E2449" t="s">
        <v>7</v>
      </c>
      <c r="F2449" t="s">
        <v>23829</v>
      </c>
      <c r="G2449" t="s">
        <v>410</v>
      </c>
      <c r="H2449">
        <v>2</v>
      </c>
      <c r="I2449">
        <v>1.5</v>
      </c>
    </row>
    <row r="2450" spans="1:9" hidden="1" x14ac:dyDescent="0.5">
      <c r="A2450">
        <v>27</v>
      </c>
      <c r="B2450" t="s">
        <v>163</v>
      </c>
      <c r="C2450" t="s">
        <v>540</v>
      </c>
      <c r="D2450" t="s">
        <v>140</v>
      </c>
      <c r="E2450" t="s">
        <v>393</v>
      </c>
      <c r="F2450" t="s">
        <v>23829</v>
      </c>
      <c r="G2450" t="s">
        <v>449</v>
      </c>
      <c r="H2450">
        <v>1</v>
      </c>
      <c r="I2450">
        <v>2</v>
      </c>
    </row>
    <row r="2451" spans="1:9" hidden="1" x14ac:dyDescent="0.5">
      <c r="A2451">
        <v>27</v>
      </c>
      <c r="B2451" t="s">
        <v>516</v>
      </c>
      <c r="C2451" t="s">
        <v>517</v>
      </c>
      <c r="D2451" t="s">
        <v>79</v>
      </c>
      <c r="E2451" t="s">
        <v>7</v>
      </c>
      <c r="F2451" t="s">
        <v>23829</v>
      </c>
      <c r="G2451" t="s">
        <v>412</v>
      </c>
      <c r="H2451">
        <v>5</v>
      </c>
      <c r="I2451">
        <v>22</v>
      </c>
    </row>
    <row r="2452" spans="1:9" hidden="1" x14ac:dyDescent="0.5">
      <c r="A2452">
        <v>27</v>
      </c>
      <c r="B2452" t="s">
        <v>478</v>
      </c>
      <c r="C2452" t="s">
        <v>540</v>
      </c>
      <c r="D2452" t="s">
        <v>8</v>
      </c>
      <c r="E2452" t="s">
        <v>154</v>
      </c>
      <c r="F2452" t="s">
        <v>23829</v>
      </c>
      <c r="G2452" t="s">
        <v>404</v>
      </c>
      <c r="H2452">
        <v>4</v>
      </c>
      <c r="I2452">
        <v>1.42</v>
      </c>
    </row>
    <row r="2453" spans="1:9" hidden="1" x14ac:dyDescent="0.5">
      <c r="A2453">
        <v>27</v>
      </c>
      <c r="B2453" t="s">
        <v>605</v>
      </c>
      <c r="C2453" t="s">
        <v>540</v>
      </c>
      <c r="D2453" t="s">
        <v>8</v>
      </c>
      <c r="E2453" t="s">
        <v>332</v>
      </c>
      <c r="F2453" t="s">
        <v>23829</v>
      </c>
      <c r="G2453" t="s">
        <v>406</v>
      </c>
      <c r="H2453">
        <v>3</v>
      </c>
      <c r="I2453">
        <v>0.5</v>
      </c>
    </row>
    <row r="2454" spans="1:9" hidden="1" x14ac:dyDescent="0.5">
      <c r="A2454">
        <v>27</v>
      </c>
      <c r="B2454" t="s">
        <v>478</v>
      </c>
      <c r="C2454" t="s">
        <v>517</v>
      </c>
      <c r="D2454" t="s">
        <v>8</v>
      </c>
      <c r="E2454" t="s">
        <v>217</v>
      </c>
      <c r="F2454" t="s">
        <v>23829</v>
      </c>
      <c r="G2454" t="s">
        <v>404</v>
      </c>
      <c r="H2454">
        <v>3</v>
      </c>
      <c r="I2454">
        <v>2.5</v>
      </c>
    </row>
    <row r="2455" spans="1:9" hidden="1" x14ac:dyDescent="0.5">
      <c r="A2455">
        <v>27</v>
      </c>
      <c r="B2455" t="s">
        <v>605</v>
      </c>
      <c r="C2455" t="s">
        <v>479</v>
      </c>
      <c r="D2455" t="s">
        <v>79</v>
      </c>
      <c r="E2455" t="s">
        <v>199</v>
      </c>
      <c r="F2455" t="s">
        <v>23829</v>
      </c>
      <c r="G2455" t="s">
        <v>402</v>
      </c>
      <c r="H2455">
        <v>2</v>
      </c>
      <c r="I2455">
        <v>1.5</v>
      </c>
    </row>
    <row r="2456" spans="1:9" hidden="1" x14ac:dyDescent="0.5">
      <c r="A2456">
        <v>27</v>
      </c>
      <c r="B2456" t="s">
        <v>478</v>
      </c>
      <c r="C2456" t="s">
        <v>540</v>
      </c>
      <c r="D2456" t="s">
        <v>79</v>
      </c>
      <c r="E2456" t="s">
        <v>207</v>
      </c>
      <c r="F2456" t="s">
        <v>23829</v>
      </c>
      <c r="G2456" t="s">
        <v>400</v>
      </c>
      <c r="H2456">
        <v>1</v>
      </c>
      <c r="I2456">
        <v>0.17</v>
      </c>
    </row>
    <row r="2457" spans="1:9" hidden="1" x14ac:dyDescent="0.5">
      <c r="A2457">
        <v>27</v>
      </c>
      <c r="B2457" t="s">
        <v>163</v>
      </c>
      <c r="C2457" t="s">
        <v>540</v>
      </c>
      <c r="D2457" t="s">
        <v>140</v>
      </c>
      <c r="E2457" t="s">
        <v>393</v>
      </c>
      <c r="F2457" t="s">
        <v>23829</v>
      </c>
      <c r="G2457" t="s">
        <v>459</v>
      </c>
      <c r="H2457">
        <v>1</v>
      </c>
      <c r="I2457">
        <v>5</v>
      </c>
    </row>
    <row r="2458" spans="1:9" hidden="1" x14ac:dyDescent="0.5">
      <c r="A2458">
        <v>27</v>
      </c>
      <c r="B2458" t="s">
        <v>163</v>
      </c>
      <c r="C2458" t="s">
        <v>479</v>
      </c>
      <c r="D2458" t="s">
        <v>140</v>
      </c>
      <c r="E2458" t="s">
        <v>187</v>
      </c>
      <c r="F2458" t="s">
        <v>23829</v>
      </c>
      <c r="G2458" t="s">
        <v>402</v>
      </c>
      <c r="H2458">
        <v>2</v>
      </c>
      <c r="I2458">
        <v>32</v>
      </c>
    </row>
    <row r="2459" spans="1:9" hidden="1" x14ac:dyDescent="0.5">
      <c r="A2459">
        <v>27</v>
      </c>
      <c r="B2459" t="s">
        <v>163</v>
      </c>
      <c r="C2459" t="s">
        <v>540</v>
      </c>
      <c r="D2459" t="s">
        <v>140</v>
      </c>
      <c r="E2459" t="s">
        <v>187</v>
      </c>
      <c r="F2459" t="s">
        <v>23829</v>
      </c>
      <c r="G2459" t="s">
        <v>455</v>
      </c>
      <c r="H2459">
        <v>1</v>
      </c>
      <c r="I2459">
        <v>7.92</v>
      </c>
    </row>
    <row r="2460" spans="1:9" hidden="1" x14ac:dyDescent="0.5">
      <c r="A2460">
        <v>27</v>
      </c>
      <c r="B2460" t="s">
        <v>163</v>
      </c>
      <c r="C2460" t="s">
        <v>479</v>
      </c>
      <c r="D2460" t="s">
        <v>140</v>
      </c>
      <c r="E2460" t="s">
        <v>187</v>
      </c>
      <c r="F2460" t="s">
        <v>23829</v>
      </c>
      <c r="G2460" t="s">
        <v>455</v>
      </c>
      <c r="H2460">
        <v>2</v>
      </c>
      <c r="I2460">
        <v>1.5</v>
      </c>
    </row>
    <row r="2461" spans="1:9" hidden="1" x14ac:dyDescent="0.5">
      <c r="A2461">
        <v>27</v>
      </c>
      <c r="B2461" t="s">
        <v>605</v>
      </c>
      <c r="C2461" t="s">
        <v>479</v>
      </c>
      <c r="D2461" t="s">
        <v>8</v>
      </c>
      <c r="E2461" t="s">
        <v>332</v>
      </c>
      <c r="F2461" t="s">
        <v>23829</v>
      </c>
      <c r="G2461" t="s">
        <v>410</v>
      </c>
      <c r="H2461">
        <v>3</v>
      </c>
      <c r="I2461">
        <v>2.25</v>
      </c>
    </row>
    <row r="2462" spans="1:9" hidden="1" x14ac:dyDescent="0.5">
      <c r="A2462">
        <v>27</v>
      </c>
      <c r="B2462" t="s">
        <v>478</v>
      </c>
      <c r="C2462" t="s">
        <v>540</v>
      </c>
      <c r="D2462" t="s">
        <v>8</v>
      </c>
      <c r="E2462" t="s">
        <v>154</v>
      </c>
      <c r="F2462" t="s">
        <v>23829</v>
      </c>
      <c r="G2462" t="s">
        <v>402</v>
      </c>
      <c r="H2462">
        <v>2</v>
      </c>
      <c r="I2462">
        <v>0.58000000000000007</v>
      </c>
    </row>
    <row r="2463" spans="1:9" hidden="1" x14ac:dyDescent="0.5">
      <c r="A2463">
        <v>27</v>
      </c>
      <c r="B2463" t="s">
        <v>163</v>
      </c>
      <c r="C2463" t="s">
        <v>479</v>
      </c>
      <c r="D2463" t="s">
        <v>140</v>
      </c>
      <c r="E2463" t="s">
        <v>224</v>
      </c>
      <c r="F2463" t="s">
        <v>23829</v>
      </c>
      <c r="G2463" t="s">
        <v>439</v>
      </c>
      <c r="H2463">
        <v>1</v>
      </c>
      <c r="I2463">
        <v>9.25</v>
      </c>
    </row>
    <row r="2464" spans="1:9" hidden="1" x14ac:dyDescent="0.5">
      <c r="A2464">
        <v>27</v>
      </c>
      <c r="B2464" t="s">
        <v>605</v>
      </c>
      <c r="C2464" t="s">
        <v>479</v>
      </c>
      <c r="D2464" t="s">
        <v>79</v>
      </c>
      <c r="E2464" t="s">
        <v>197</v>
      </c>
      <c r="F2464" t="s">
        <v>23829</v>
      </c>
      <c r="G2464" t="s">
        <v>457</v>
      </c>
      <c r="H2464">
        <v>1</v>
      </c>
      <c r="I2464">
        <v>0.5</v>
      </c>
    </row>
    <row r="2465" spans="1:10" hidden="1" x14ac:dyDescent="0.5">
      <c r="A2465">
        <v>27</v>
      </c>
      <c r="B2465" t="s">
        <v>383</v>
      </c>
      <c r="C2465" t="s">
        <v>479</v>
      </c>
      <c r="D2465" t="s">
        <v>79</v>
      </c>
      <c r="E2465" t="s">
        <v>197</v>
      </c>
      <c r="F2465" t="s">
        <v>383</v>
      </c>
      <c r="G2465" t="s">
        <v>383</v>
      </c>
      <c r="H2465">
        <v>3</v>
      </c>
      <c r="I2465">
        <v>4</v>
      </c>
      <c r="J2465" t="s">
        <v>550</v>
      </c>
    </row>
    <row r="2466" spans="1:10" hidden="1" x14ac:dyDescent="0.5">
      <c r="A2466">
        <v>27</v>
      </c>
      <c r="B2466" t="s">
        <v>163</v>
      </c>
      <c r="C2466" t="s">
        <v>540</v>
      </c>
      <c r="D2466" t="s">
        <v>163</v>
      </c>
      <c r="E2466" t="s">
        <v>162</v>
      </c>
      <c r="F2466" t="s">
        <v>23829</v>
      </c>
      <c r="G2466" t="s">
        <v>441</v>
      </c>
      <c r="H2466">
        <v>3</v>
      </c>
      <c r="I2466">
        <v>1.83</v>
      </c>
    </row>
    <row r="2467" spans="1:10" hidden="1" x14ac:dyDescent="0.5">
      <c r="A2467">
        <v>27</v>
      </c>
      <c r="B2467" t="s">
        <v>478</v>
      </c>
      <c r="C2467" t="s">
        <v>540</v>
      </c>
      <c r="D2467" t="s">
        <v>140</v>
      </c>
      <c r="E2467" t="s">
        <v>146</v>
      </c>
      <c r="F2467" t="s">
        <v>23829</v>
      </c>
      <c r="G2467" t="s">
        <v>414</v>
      </c>
      <c r="H2467">
        <v>1</v>
      </c>
      <c r="I2467">
        <v>2.5</v>
      </c>
    </row>
    <row r="2468" spans="1:10" hidden="1" x14ac:dyDescent="0.5">
      <c r="A2468">
        <v>27</v>
      </c>
      <c r="B2468" t="s">
        <v>163</v>
      </c>
      <c r="C2468" t="s">
        <v>479</v>
      </c>
      <c r="D2468" t="s">
        <v>140</v>
      </c>
      <c r="E2468" t="s">
        <v>189</v>
      </c>
      <c r="F2468" t="s">
        <v>23829</v>
      </c>
      <c r="G2468" t="s">
        <v>455</v>
      </c>
      <c r="H2468">
        <v>3</v>
      </c>
      <c r="I2468">
        <v>4.42</v>
      </c>
    </row>
    <row r="2469" spans="1:10" hidden="1" x14ac:dyDescent="0.5">
      <c r="A2469">
        <v>27</v>
      </c>
      <c r="B2469" t="s">
        <v>395</v>
      </c>
      <c r="C2469" t="s">
        <v>517</v>
      </c>
      <c r="D2469" t="s">
        <v>140</v>
      </c>
      <c r="E2469" t="s">
        <v>189</v>
      </c>
      <c r="F2469" t="s">
        <v>23829</v>
      </c>
      <c r="G2469" t="s">
        <v>443</v>
      </c>
      <c r="H2469">
        <v>5</v>
      </c>
      <c r="I2469">
        <v>25.5</v>
      </c>
    </row>
    <row r="2470" spans="1:10" hidden="1" x14ac:dyDescent="0.5">
      <c r="A2470">
        <v>27</v>
      </c>
      <c r="B2470" t="s">
        <v>516</v>
      </c>
      <c r="C2470" t="s">
        <v>540</v>
      </c>
      <c r="D2470" t="s">
        <v>140</v>
      </c>
      <c r="E2470" t="s">
        <v>7</v>
      </c>
      <c r="F2470" t="s">
        <v>23829</v>
      </c>
      <c r="G2470" t="s">
        <v>400</v>
      </c>
      <c r="H2470">
        <v>2</v>
      </c>
      <c r="I2470">
        <v>0.5</v>
      </c>
    </row>
    <row r="2471" spans="1:10" hidden="1" x14ac:dyDescent="0.5">
      <c r="A2471">
        <v>27</v>
      </c>
      <c r="B2471" t="s">
        <v>163</v>
      </c>
      <c r="C2471" t="s">
        <v>479</v>
      </c>
      <c r="D2471" t="s">
        <v>140</v>
      </c>
      <c r="E2471" t="s">
        <v>165</v>
      </c>
      <c r="F2471" t="s">
        <v>23829</v>
      </c>
      <c r="G2471" t="s">
        <v>441</v>
      </c>
      <c r="H2471">
        <v>3</v>
      </c>
      <c r="I2471">
        <v>7.5</v>
      </c>
    </row>
    <row r="2472" spans="1:10" hidden="1" x14ac:dyDescent="0.5">
      <c r="A2472">
        <v>27</v>
      </c>
      <c r="B2472" t="s">
        <v>478</v>
      </c>
      <c r="C2472" t="s">
        <v>517</v>
      </c>
      <c r="D2472" t="s">
        <v>8</v>
      </c>
      <c r="E2472" t="s">
        <v>209</v>
      </c>
      <c r="F2472" t="s">
        <v>23829</v>
      </c>
      <c r="G2472" t="s">
        <v>404</v>
      </c>
      <c r="H2472">
        <v>7</v>
      </c>
      <c r="I2472">
        <v>42.57</v>
      </c>
    </row>
    <row r="2473" spans="1:10" hidden="1" x14ac:dyDescent="0.5">
      <c r="A2473">
        <v>27</v>
      </c>
      <c r="B2473" t="s">
        <v>163</v>
      </c>
      <c r="C2473" t="s">
        <v>540</v>
      </c>
      <c r="D2473" t="s">
        <v>140</v>
      </c>
      <c r="E2473" t="s">
        <v>173</v>
      </c>
      <c r="F2473" t="s">
        <v>23829</v>
      </c>
      <c r="G2473" t="s">
        <v>439</v>
      </c>
      <c r="H2473">
        <v>6</v>
      </c>
      <c r="I2473">
        <v>6</v>
      </c>
    </row>
    <row r="2474" spans="1:10" hidden="1" x14ac:dyDescent="0.5">
      <c r="A2474">
        <v>27</v>
      </c>
      <c r="B2474" t="s">
        <v>605</v>
      </c>
      <c r="C2474" t="s">
        <v>479</v>
      </c>
      <c r="D2474" t="s">
        <v>79</v>
      </c>
      <c r="E2474" t="s">
        <v>207</v>
      </c>
      <c r="F2474" t="s">
        <v>23829</v>
      </c>
      <c r="G2474" t="s">
        <v>410</v>
      </c>
      <c r="H2474">
        <v>3</v>
      </c>
      <c r="I2474">
        <v>8.5</v>
      </c>
    </row>
    <row r="2475" spans="1:10" hidden="1" x14ac:dyDescent="0.5">
      <c r="A2475">
        <v>27</v>
      </c>
      <c r="B2475" t="s">
        <v>383</v>
      </c>
      <c r="C2475" t="s">
        <v>479</v>
      </c>
      <c r="D2475" t="s">
        <v>8</v>
      </c>
      <c r="E2475" t="s">
        <v>332</v>
      </c>
      <c r="F2475" t="s">
        <v>383</v>
      </c>
      <c r="G2475" t="s">
        <v>383</v>
      </c>
      <c r="H2475">
        <v>4</v>
      </c>
      <c r="I2475">
        <v>56</v>
      </c>
      <c r="J2475" t="s">
        <v>550</v>
      </c>
    </row>
    <row r="2476" spans="1:10" hidden="1" x14ac:dyDescent="0.5">
      <c r="A2476">
        <v>27</v>
      </c>
      <c r="B2476" t="s">
        <v>163</v>
      </c>
      <c r="C2476" t="s">
        <v>479</v>
      </c>
      <c r="D2476" t="s">
        <v>140</v>
      </c>
      <c r="E2476" t="s">
        <v>187</v>
      </c>
      <c r="F2476" t="s">
        <v>23829</v>
      </c>
      <c r="G2476" t="s">
        <v>449</v>
      </c>
      <c r="H2476">
        <v>2</v>
      </c>
      <c r="I2476">
        <v>11</v>
      </c>
    </row>
    <row r="2477" spans="1:10" hidden="1" x14ac:dyDescent="0.5">
      <c r="A2477">
        <v>27</v>
      </c>
      <c r="B2477" t="s">
        <v>516</v>
      </c>
      <c r="C2477" t="s">
        <v>479</v>
      </c>
      <c r="D2477" t="s">
        <v>140</v>
      </c>
      <c r="E2477" t="s">
        <v>7</v>
      </c>
      <c r="F2477" t="s">
        <v>23829</v>
      </c>
      <c r="G2477" t="s">
        <v>400</v>
      </c>
      <c r="H2477">
        <v>3</v>
      </c>
      <c r="I2477">
        <v>1.5</v>
      </c>
    </row>
    <row r="2478" spans="1:10" hidden="1" x14ac:dyDescent="0.5">
      <c r="A2478">
        <v>27</v>
      </c>
      <c r="B2478" t="s">
        <v>605</v>
      </c>
      <c r="C2478" t="s">
        <v>540</v>
      </c>
      <c r="D2478" t="s">
        <v>8</v>
      </c>
      <c r="E2478" t="s">
        <v>332</v>
      </c>
      <c r="F2478" t="s">
        <v>23829</v>
      </c>
      <c r="G2478" t="s">
        <v>418</v>
      </c>
      <c r="H2478">
        <v>1</v>
      </c>
      <c r="I2478">
        <v>0.5</v>
      </c>
    </row>
    <row r="2479" spans="1:10" hidden="1" x14ac:dyDescent="0.5">
      <c r="A2479">
        <v>27</v>
      </c>
      <c r="B2479" t="s">
        <v>163</v>
      </c>
      <c r="C2479" t="s">
        <v>479</v>
      </c>
      <c r="D2479" t="s">
        <v>140</v>
      </c>
      <c r="E2479" t="s">
        <v>187</v>
      </c>
      <c r="F2479" t="s">
        <v>23829</v>
      </c>
      <c r="G2479" t="s">
        <v>453</v>
      </c>
      <c r="H2479">
        <v>4</v>
      </c>
      <c r="I2479">
        <v>3.33</v>
      </c>
    </row>
    <row r="2480" spans="1:10" hidden="1" x14ac:dyDescent="0.5">
      <c r="A2480">
        <v>27</v>
      </c>
      <c r="B2480" t="s">
        <v>163</v>
      </c>
      <c r="C2480" t="s">
        <v>540</v>
      </c>
      <c r="D2480" t="s">
        <v>140</v>
      </c>
      <c r="E2480" t="s">
        <v>393</v>
      </c>
      <c r="F2480" t="s">
        <v>23829</v>
      </c>
      <c r="G2480" t="s">
        <v>441</v>
      </c>
      <c r="H2480">
        <v>1</v>
      </c>
      <c r="I2480">
        <v>4</v>
      </c>
    </row>
    <row r="2481" spans="1:10" hidden="1" x14ac:dyDescent="0.5">
      <c r="A2481">
        <v>27</v>
      </c>
      <c r="B2481" t="s">
        <v>163</v>
      </c>
      <c r="C2481" t="s">
        <v>479</v>
      </c>
      <c r="D2481" t="s">
        <v>140</v>
      </c>
      <c r="E2481" t="s">
        <v>189</v>
      </c>
      <c r="F2481" t="s">
        <v>23829</v>
      </c>
      <c r="G2481" t="s">
        <v>441</v>
      </c>
      <c r="H2481">
        <v>1</v>
      </c>
      <c r="I2481">
        <v>0.17</v>
      </c>
    </row>
    <row r="2482" spans="1:10" hidden="1" x14ac:dyDescent="0.5">
      <c r="A2482">
        <v>27</v>
      </c>
      <c r="B2482" t="s">
        <v>478</v>
      </c>
      <c r="C2482" t="s">
        <v>540</v>
      </c>
      <c r="D2482" t="s">
        <v>8</v>
      </c>
      <c r="E2482" t="s">
        <v>154</v>
      </c>
      <c r="F2482" t="s">
        <v>23829</v>
      </c>
      <c r="G2482" t="s">
        <v>410</v>
      </c>
      <c r="H2482">
        <v>1</v>
      </c>
      <c r="I2482">
        <v>0.75</v>
      </c>
    </row>
    <row r="2483" spans="1:10" hidden="1" x14ac:dyDescent="0.5">
      <c r="A2483">
        <v>27</v>
      </c>
      <c r="B2483" t="s">
        <v>516</v>
      </c>
      <c r="C2483" t="s">
        <v>479</v>
      </c>
      <c r="D2483" t="s">
        <v>140</v>
      </c>
      <c r="E2483" t="s">
        <v>7</v>
      </c>
      <c r="F2483" t="s">
        <v>23829</v>
      </c>
      <c r="G2483" t="s">
        <v>412</v>
      </c>
      <c r="H2483">
        <v>2</v>
      </c>
      <c r="I2483">
        <v>0.75</v>
      </c>
    </row>
    <row r="2484" spans="1:10" hidden="1" x14ac:dyDescent="0.5">
      <c r="A2484">
        <v>27</v>
      </c>
      <c r="B2484" t="s">
        <v>605</v>
      </c>
      <c r="C2484" t="s">
        <v>540</v>
      </c>
      <c r="D2484" t="s">
        <v>227</v>
      </c>
      <c r="E2484" t="s">
        <v>226</v>
      </c>
      <c r="F2484" t="s">
        <v>23829</v>
      </c>
      <c r="G2484" t="s">
        <v>406</v>
      </c>
      <c r="H2484">
        <v>1</v>
      </c>
      <c r="I2484">
        <v>4</v>
      </c>
    </row>
    <row r="2485" spans="1:10" hidden="1" x14ac:dyDescent="0.5">
      <c r="A2485">
        <v>27</v>
      </c>
      <c r="B2485" t="s">
        <v>516</v>
      </c>
      <c r="C2485" t="s">
        <v>517</v>
      </c>
      <c r="D2485" t="s">
        <v>8</v>
      </c>
      <c r="E2485" t="s">
        <v>7</v>
      </c>
      <c r="F2485" t="s">
        <v>23829</v>
      </c>
      <c r="G2485" t="s">
        <v>447</v>
      </c>
      <c r="H2485">
        <v>2</v>
      </c>
      <c r="I2485">
        <v>5</v>
      </c>
    </row>
    <row r="2486" spans="1:10" hidden="1" x14ac:dyDescent="0.5">
      <c r="A2486">
        <v>27</v>
      </c>
      <c r="B2486" t="s">
        <v>516</v>
      </c>
      <c r="C2486" t="s">
        <v>517</v>
      </c>
      <c r="D2486" t="s">
        <v>8</v>
      </c>
      <c r="E2486" t="s">
        <v>7</v>
      </c>
      <c r="F2486" t="s">
        <v>23829</v>
      </c>
      <c r="G2486" t="s">
        <v>459</v>
      </c>
      <c r="H2486">
        <v>2</v>
      </c>
      <c r="I2486">
        <v>5.5</v>
      </c>
    </row>
    <row r="2487" spans="1:10" hidden="1" x14ac:dyDescent="0.5">
      <c r="A2487">
        <v>27</v>
      </c>
      <c r="B2487" t="s">
        <v>597</v>
      </c>
      <c r="C2487" t="s">
        <v>540</v>
      </c>
      <c r="D2487" t="s">
        <v>140</v>
      </c>
      <c r="E2487" t="s">
        <v>317</v>
      </c>
      <c r="F2487" t="s">
        <v>23829</v>
      </c>
      <c r="G2487" t="s">
        <v>416</v>
      </c>
      <c r="H2487">
        <v>1</v>
      </c>
      <c r="I2487">
        <v>1.5</v>
      </c>
    </row>
    <row r="2488" spans="1:10" hidden="1" x14ac:dyDescent="0.5">
      <c r="A2488">
        <v>27</v>
      </c>
      <c r="B2488" t="s">
        <v>478</v>
      </c>
      <c r="C2488" t="s">
        <v>479</v>
      </c>
      <c r="D2488" t="s">
        <v>330</v>
      </c>
      <c r="E2488" t="s">
        <v>329</v>
      </c>
      <c r="F2488" t="s">
        <v>23829</v>
      </c>
      <c r="G2488" t="s">
        <v>408</v>
      </c>
      <c r="H2488">
        <v>1</v>
      </c>
      <c r="I2488">
        <v>2.75</v>
      </c>
    </row>
    <row r="2489" spans="1:10" hidden="1" x14ac:dyDescent="0.5">
      <c r="A2489">
        <v>27</v>
      </c>
      <c r="B2489" t="s">
        <v>516</v>
      </c>
      <c r="C2489" t="s">
        <v>479</v>
      </c>
      <c r="D2489" t="s">
        <v>140</v>
      </c>
      <c r="E2489" t="s">
        <v>7</v>
      </c>
      <c r="F2489" t="s">
        <v>23829</v>
      </c>
      <c r="G2489" t="s">
        <v>459</v>
      </c>
      <c r="H2489">
        <v>3</v>
      </c>
      <c r="I2489">
        <v>2</v>
      </c>
    </row>
    <row r="2490" spans="1:10" hidden="1" x14ac:dyDescent="0.5">
      <c r="A2490">
        <v>27</v>
      </c>
      <c r="B2490" t="s">
        <v>383</v>
      </c>
      <c r="C2490" t="s">
        <v>517</v>
      </c>
      <c r="D2490" t="s">
        <v>140</v>
      </c>
      <c r="E2490" t="s">
        <v>7</v>
      </c>
      <c r="F2490" t="s">
        <v>383</v>
      </c>
      <c r="G2490" t="s">
        <v>383</v>
      </c>
      <c r="H2490">
        <v>22</v>
      </c>
      <c r="I2490">
        <v>720.75</v>
      </c>
      <c r="J2490" t="s">
        <v>550</v>
      </c>
    </row>
    <row r="2491" spans="1:10" hidden="1" x14ac:dyDescent="0.5">
      <c r="A2491">
        <v>27</v>
      </c>
      <c r="B2491" t="s">
        <v>478</v>
      </c>
      <c r="C2491" t="s">
        <v>540</v>
      </c>
      <c r="D2491" t="s">
        <v>330</v>
      </c>
      <c r="E2491" t="s">
        <v>344</v>
      </c>
      <c r="F2491" t="s">
        <v>383</v>
      </c>
      <c r="G2491" t="s">
        <v>383</v>
      </c>
      <c r="H2491">
        <v>1</v>
      </c>
      <c r="I2491">
        <v>105.67</v>
      </c>
    </row>
    <row r="2492" spans="1:10" hidden="1" x14ac:dyDescent="0.5">
      <c r="A2492">
        <v>27</v>
      </c>
      <c r="B2492" t="s">
        <v>516</v>
      </c>
      <c r="C2492" t="s">
        <v>540</v>
      </c>
      <c r="D2492" t="s">
        <v>140</v>
      </c>
      <c r="E2492" t="s">
        <v>7</v>
      </c>
      <c r="F2492" t="s">
        <v>23829</v>
      </c>
      <c r="G2492" t="s">
        <v>412</v>
      </c>
      <c r="H2492">
        <v>3</v>
      </c>
      <c r="I2492">
        <v>4.5</v>
      </c>
    </row>
    <row r="2493" spans="1:10" hidden="1" x14ac:dyDescent="0.5">
      <c r="A2493">
        <v>27</v>
      </c>
      <c r="B2493" t="s">
        <v>383</v>
      </c>
      <c r="C2493" t="s">
        <v>517</v>
      </c>
      <c r="D2493" t="s">
        <v>79</v>
      </c>
      <c r="E2493" t="s">
        <v>7</v>
      </c>
      <c r="F2493" t="s">
        <v>383</v>
      </c>
      <c r="G2493" t="s">
        <v>383</v>
      </c>
      <c r="H2493">
        <v>6</v>
      </c>
      <c r="I2493">
        <v>543</v>
      </c>
      <c r="J2493" t="s">
        <v>550</v>
      </c>
    </row>
    <row r="2494" spans="1:10" hidden="1" x14ac:dyDescent="0.5">
      <c r="A2494">
        <v>27</v>
      </c>
      <c r="B2494" t="s">
        <v>516</v>
      </c>
      <c r="C2494" t="s">
        <v>517</v>
      </c>
      <c r="D2494" t="s">
        <v>8</v>
      </c>
      <c r="E2494" t="s">
        <v>7</v>
      </c>
      <c r="F2494" t="s">
        <v>23829</v>
      </c>
      <c r="G2494" t="s">
        <v>435</v>
      </c>
      <c r="H2494">
        <v>4</v>
      </c>
      <c r="I2494">
        <v>11.25</v>
      </c>
    </row>
    <row r="2495" spans="1:10" hidden="1" x14ac:dyDescent="0.5">
      <c r="A2495">
        <v>27</v>
      </c>
      <c r="B2495" t="s">
        <v>163</v>
      </c>
      <c r="C2495" t="s">
        <v>479</v>
      </c>
      <c r="D2495" t="s">
        <v>140</v>
      </c>
      <c r="E2495" t="s">
        <v>224</v>
      </c>
      <c r="F2495" t="s">
        <v>23829</v>
      </c>
      <c r="G2495" t="s">
        <v>445</v>
      </c>
      <c r="H2495">
        <v>6</v>
      </c>
      <c r="I2495">
        <v>9</v>
      </c>
    </row>
    <row r="2496" spans="1:10" hidden="1" x14ac:dyDescent="0.5">
      <c r="A2496">
        <v>27</v>
      </c>
      <c r="B2496" t="s">
        <v>163</v>
      </c>
      <c r="C2496" t="s">
        <v>479</v>
      </c>
      <c r="D2496" t="s">
        <v>140</v>
      </c>
      <c r="E2496" t="s">
        <v>187</v>
      </c>
      <c r="F2496" t="s">
        <v>23829</v>
      </c>
      <c r="G2496" t="s">
        <v>445</v>
      </c>
      <c r="H2496">
        <v>8</v>
      </c>
      <c r="I2496">
        <v>39</v>
      </c>
    </row>
    <row r="2497" spans="1:9" hidden="1" x14ac:dyDescent="0.5">
      <c r="A2497">
        <v>27</v>
      </c>
      <c r="B2497" t="s">
        <v>163</v>
      </c>
      <c r="C2497" t="s">
        <v>479</v>
      </c>
      <c r="D2497" t="s">
        <v>140</v>
      </c>
      <c r="E2497" t="s">
        <v>393</v>
      </c>
      <c r="F2497" t="s">
        <v>23829</v>
      </c>
      <c r="G2497" t="s">
        <v>459</v>
      </c>
      <c r="H2497">
        <v>7</v>
      </c>
      <c r="I2497">
        <v>16</v>
      </c>
    </row>
    <row r="2498" spans="1:9" hidden="1" x14ac:dyDescent="0.5">
      <c r="A2498">
        <v>27</v>
      </c>
      <c r="B2498" t="s">
        <v>605</v>
      </c>
      <c r="C2498" t="s">
        <v>479</v>
      </c>
      <c r="D2498" t="s">
        <v>79</v>
      </c>
      <c r="E2498" t="s">
        <v>203</v>
      </c>
      <c r="F2498" t="s">
        <v>23829</v>
      </c>
      <c r="G2498" t="s">
        <v>435</v>
      </c>
      <c r="H2498">
        <v>2</v>
      </c>
      <c r="I2498">
        <v>6.58</v>
      </c>
    </row>
    <row r="2499" spans="1:9" hidden="1" x14ac:dyDescent="0.5">
      <c r="A2499">
        <v>27</v>
      </c>
      <c r="B2499" t="s">
        <v>478</v>
      </c>
      <c r="C2499" t="s">
        <v>517</v>
      </c>
      <c r="D2499" t="s">
        <v>140</v>
      </c>
      <c r="E2499" t="s">
        <v>364</v>
      </c>
      <c r="F2499" t="s">
        <v>23829</v>
      </c>
      <c r="G2499" t="s">
        <v>404</v>
      </c>
      <c r="H2499">
        <v>2</v>
      </c>
      <c r="I2499">
        <v>0.83</v>
      </c>
    </row>
    <row r="2500" spans="1:9" hidden="1" x14ac:dyDescent="0.5">
      <c r="A2500">
        <v>27</v>
      </c>
      <c r="B2500" t="s">
        <v>597</v>
      </c>
      <c r="C2500" t="s">
        <v>517</v>
      </c>
      <c r="D2500" t="s">
        <v>79</v>
      </c>
      <c r="E2500" t="s">
        <v>7</v>
      </c>
      <c r="F2500" t="s">
        <v>23829</v>
      </c>
      <c r="G2500" t="s">
        <v>412</v>
      </c>
      <c r="H2500">
        <v>3</v>
      </c>
      <c r="I2500">
        <v>6</v>
      </c>
    </row>
    <row r="2501" spans="1:9" hidden="1" x14ac:dyDescent="0.5">
      <c r="A2501">
        <v>27</v>
      </c>
      <c r="B2501" t="s">
        <v>605</v>
      </c>
      <c r="C2501" t="s">
        <v>517</v>
      </c>
      <c r="D2501" t="s">
        <v>8</v>
      </c>
      <c r="E2501" t="s">
        <v>156</v>
      </c>
      <c r="F2501" t="s">
        <v>23829</v>
      </c>
      <c r="G2501" t="s">
        <v>422</v>
      </c>
      <c r="H2501">
        <v>6</v>
      </c>
      <c r="I2501">
        <v>9</v>
      </c>
    </row>
    <row r="2502" spans="1:9" hidden="1" x14ac:dyDescent="0.5">
      <c r="A2502">
        <v>27</v>
      </c>
      <c r="B2502" t="s">
        <v>478</v>
      </c>
      <c r="C2502" t="s">
        <v>479</v>
      </c>
      <c r="D2502" t="s">
        <v>140</v>
      </c>
      <c r="E2502" t="s">
        <v>7</v>
      </c>
      <c r="F2502" t="s">
        <v>23829</v>
      </c>
      <c r="G2502" t="s">
        <v>404</v>
      </c>
      <c r="H2502">
        <v>1</v>
      </c>
      <c r="I2502">
        <v>6</v>
      </c>
    </row>
    <row r="2503" spans="1:9" hidden="1" x14ac:dyDescent="0.5">
      <c r="A2503">
        <v>27</v>
      </c>
      <c r="B2503" t="s">
        <v>605</v>
      </c>
      <c r="C2503" t="s">
        <v>517</v>
      </c>
      <c r="D2503" t="s">
        <v>79</v>
      </c>
      <c r="E2503" t="s">
        <v>203</v>
      </c>
      <c r="F2503" t="s">
        <v>23829</v>
      </c>
      <c r="G2503" t="s">
        <v>435</v>
      </c>
      <c r="H2503">
        <v>3</v>
      </c>
      <c r="I2503">
        <v>11.67</v>
      </c>
    </row>
    <row r="2504" spans="1:9" hidden="1" x14ac:dyDescent="0.5">
      <c r="A2504">
        <v>27</v>
      </c>
      <c r="B2504" t="s">
        <v>395</v>
      </c>
      <c r="C2504" t="s">
        <v>479</v>
      </c>
      <c r="D2504" t="s">
        <v>140</v>
      </c>
      <c r="E2504" t="s">
        <v>393</v>
      </c>
      <c r="F2504" t="s">
        <v>23829</v>
      </c>
      <c r="G2504" t="s">
        <v>400</v>
      </c>
      <c r="H2504">
        <v>1</v>
      </c>
      <c r="I2504">
        <v>3.5</v>
      </c>
    </row>
    <row r="2505" spans="1:9" hidden="1" x14ac:dyDescent="0.5">
      <c r="A2505">
        <v>27</v>
      </c>
      <c r="B2505" t="s">
        <v>605</v>
      </c>
      <c r="C2505" t="s">
        <v>540</v>
      </c>
      <c r="D2505" t="s">
        <v>140</v>
      </c>
      <c r="E2505" t="s">
        <v>7</v>
      </c>
      <c r="F2505" t="s">
        <v>23829</v>
      </c>
      <c r="G2505" t="s">
        <v>412</v>
      </c>
      <c r="H2505">
        <v>2</v>
      </c>
      <c r="I2505">
        <v>8.5</v>
      </c>
    </row>
    <row r="2506" spans="1:9" hidden="1" x14ac:dyDescent="0.5">
      <c r="A2506">
        <v>27</v>
      </c>
      <c r="B2506" t="s">
        <v>605</v>
      </c>
      <c r="C2506" t="s">
        <v>540</v>
      </c>
      <c r="D2506" t="s">
        <v>140</v>
      </c>
      <c r="E2506" t="s">
        <v>7</v>
      </c>
      <c r="F2506" t="s">
        <v>23829</v>
      </c>
      <c r="G2506" t="s">
        <v>457</v>
      </c>
      <c r="H2506">
        <v>2</v>
      </c>
      <c r="I2506">
        <v>28</v>
      </c>
    </row>
    <row r="2507" spans="1:9" hidden="1" x14ac:dyDescent="0.5">
      <c r="A2507">
        <v>29</v>
      </c>
      <c r="B2507" t="s">
        <v>395</v>
      </c>
      <c r="C2507" t="s">
        <v>517</v>
      </c>
      <c r="D2507" t="s">
        <v>163</v>
      </c>
      <c r="E2507" t="s">
        <v>162</v>
      </c>
      <c r="F2507" t="s">
        <v>23829</v>
      </c>
      <c r="G2507" t="s">
        <v>410</v>
      </c>
      <c r="H2507">
        <v>2</v>
      </c>
      <c r="I2507">
        <v>1</v>
      </c>
    </row>
    <row r="2508" spans="1:9" hidden="1" x14ac:dyDescent="0.5">
      <c r="A2508">
        <v>29</v>
      </c>
      <c r="B2508" t="s">
        <v>478</v>
      </c>
      <c r="C2508" t="s">
        <v>540</v>
      </c>
      <c r="D2508" t="s">
        <v>140</v>
      </c>
      <c r="E2508" t="s">
        <v>370</v>
      </c>
      <c r="F2508" t="s">
        <v>23829</v>
      </c>
      <c r="G2508" t="s">
        <v>410</v>
      </c>
      <c r="H2508">
        <v>2</v>
      </c>
      <c r="I2508">
        <v>3.5</v>
      </c>
    </row>
    <row r="2509" spans="1:9" hidden="1" x14ac:dyDescent="0.5">
      <c r="A2509">
        <v>29</v>
      </c>
      <c r="B2509" t="s">
        <v>478</v>
      </c>
      <c r="C2509" t="s">
        <v>540</v>
      </c>
      <c r="D2509" t="s">
        <v>8</v>
      </c>
      <c r="E2509" t="s">
        <v>217</v>
      </c>
      <c r="F2509" t="s">
        <v>23829</v>
      </c>
      <c r="G2509" t="s">
        <v>404</v>
      </c>
      <c r="H2509">
        <v>11</v>
      </c>
      <c r="I2509">
        <v>7.5</v>
      </c>
    </row>
    <row r="2510" spans="1:9" hidden="1" x14ac:dyDescent="0.5">
      <c r="A2510">
        <v>29</v>
      </c>
      <c r="B2510" t="s">
        <v>597</v>
      </c>
      <c r="C2510" t="s">
        <v>517</v>
      </c>
      <c r="D2510" t="s">
        <v>140</v>
      </c>
      <c r="E2510" t="s">
        <v>317</v>
      </c>
      <c r="F2510" t="s">
        <v>23829</v>
      </c>
      <c r="G2510" t="s">
        <v>416</v>
      </c>
      <c r="H2510">
        <v>20</v>
      </c>
      <c r="I2510">
        <v>21.25</v>
      </c>
    </row>
    <row r="2511" spans="1:9" hidden="1" x14ac:dyDescent="0.5">
      <c r="A2511">
        <v>29</v>
      </c>
      <c r="B2511" t="s">
        <v>478</v>
      </c>
      <c r="C2511" t="s">
        <v>540</v>
      </c>
      <c r="D2511" t="s">
        <v>140</v>
      </c>
      <c r="E2511" t="s">
        <v>368</v>
      </c>
      <c r="F2511" t="s">
        <v>23829</v>
      </c>
      <c r="G2511" t="s">
        <v>414</v>
      </c>
      <c r="H2511">
        <v>4</v>
      </c>
      <c r="I2511">
        <v>9</v>
      </c>
    </row>
    <row r="2512" spans="1:9" hidden="1" x14ac:dyDescent="0.5">
      <c r="A2512">
        <v>29</v>
      </c>
      <c r="B2512" t="s">
        <v>605</v>
      </c>
      <c r="C2512" t="s">
        <v>517</v>
      </c>
      <c r="D2512" t="s">
        <v>79</v>
      </c>
      <c r="E2512" t="s">
        <v>207</v>
      </c>
      <c r="F2512" t="s">
        <v>23829</v>
      </c>
      <c r="G2512" t="s">
        <v>408</v>
      </c>
      <c r="H2512">
        <v>4</v>
      </c>
      <c r="I2512">
        <v>3.5</v>
      </c>
    </row>
    <row r="2513" spans="1:10" hidden="1" x14ac:dyDescent="0.5">
      <c r="A2513">
        <v>29</v>
      </c>
      <c r="B2513" t="s">
        <v>516</v>
      </c>
      <c r="C2513" t="s">
        <v>517</v>
      </c>
      <c r="D2513" t="s">
        <v>140</v>
      </c>
      <c r="E2513" t="s">
        <v>7</v>
      </c>
      <c r="F2513" t="s">
        <v>23829</v>
      </c>
      <c r="G2513" t="s">
        <v>400</v>
      </c>
      <c r="H2513">
        <v>7</v>
      </c>
      <c r="I2513">
        <v>10.75</v>
      </c>
    </row>
    <row r="2514" spans="1:10" hidden="1" x14ac:dyDescent="0.5">
      <c r="A2514">
        <v>29</v>
      </c>
      <c r="B2514" t="s">
        <v>516</v>
      </c>
      <c r="C2514" t="s">
        <v>540</v>
      </c>
      <c r="D2514" t="s">
        <v>140</v>
      </c>
      <c r="E2514" t="s">
        <v>7</v>
      </c>
      <c r="F2514" t="s">
        <v>23829</v>
      </c>
      <c r="G2514" t="s">
        <v>400</v>
      </c>
      <c r="H2514">
        <v>1</v>
      </c>
      <c r="I2514">
        <v>0.17</v>
      </c>
    </row>
    <row r="2515" spans="1:10" hidden="1" x14ac:dyDescent="0.5">
      <c r="A2515">
        <v>29</v>
      </c>
      <c r="B2515" t="s">
        <v>395</v>
      </c>
      <c r="C2515" t="s">
        <v>540</v>
      </c>
      <c r="D2515" t="s">
        <v>140</v>
      </c>
      <c r="E2515" t="s">
        <v>189</v>
      </c>
      <c r="F2515" t="s">
        <v>23829</v>
      </c>
      <c r="G2515" t="s">
        <v>420</v>
      </c>
      <c r="H2515">
        <v>10</v>
      </c>
      <c r="I2515">
        <v>16</v>
      </c>
    </row>
    <row r="2516" spans="1:10" hidden="1" x14ac:dyDescent="0.5">
      <c r="A2516">
        <v>29</v>
      </c>
      <c r="B2516" t="s">
        <v>163</v>
      </c>
      <c r="C2516" t="s">
        <v>540</v>
      </c>
      <c r="D2516" t="s">
        <v>140</v>
      </c>
      <c r="E2516" t="s">
        <v>393</v>
      </c>
      <c r="F2516" t="s">
        <v>23829</v>
      </c>
      <c r="G2516" t="s">
        <v>439</v>
      </c>
      <c r="H2516">
        <v>2</v>
      </c>
      <c r="I2516">
        <v>2</v>
      </c>
    </row>
    <row r="2517" spans="1:10" hidden="1" x14ac:dyDescent="0.5">
      <c r="A2517">
        <v>29</v>
      </c>
      <c r="B2517" t="s">
        <v>597</v>
      </c>
      <c r="C2517" t="s">
        <v>517</v>
      </c>
      <c r="D2517" t="s">
        <v>140</v>
      </c>
      <c r="E2517" t="s">
        <v>360</v>
      </c>
      <c r="F2517" t="s">
        <v>23829</v>
      </c>
      <c r="G2517" t="s">
        <v>402</v>
      </c>
      <c r="H2517">
        <v>2</v>
      </c>
      <c r="I2517">
        <v>0.5</v>
      </c>
    </row>
    <row r="2518" spans="1:10" hidden="1" x14ac:dyDescent="0.5">
      <c r="A2518">
        <v>29</v>
      </c>
      <c r="B2518" t="s">
        <v>478</v>
      </c>
      <c r="C2518" t="s">
        <v>540</v>
      </c>
      <c r="D2518" t="s">
        <v>8</v>
      </c>
      <c r="E2518" t="s">
        <v>154</v>
      </c>
      <c r="F2518" t="s">
        <v>23829</v>
      </c>
      <c r="G2518" t="s">
        <v>402</v>
      </c>
      <c r="H2518">
        <v>4</v>
      </c>
      <c r="I2518">
        <v>1</v>
      </c>
    </row>
    <row r="2519" spans="1:10" hidden="1" x14ac:dyDescent="0.5">
      <c r="A2519">
        <v>29</v>
      </c>
      <c r="B2519" t="s">
        <v>478</v>
      </c>
      <c r="C2519" t="s">
        <v>540</v>
      </c>
      <c r="D2519" t="s">
        <v>8</v>
      </c>
      <c r="E2519" t="s">
        <v>209</v>
      </c>
      <c r="F2519" t="s">
        <v>23829</v>
      </c>
      <c r="G2519" t="s">
        <v>414</v>
      </c>
      <c r="H2519">
        <v>1</v>
      </c>
      <c r="I2519">
        <v>2</v>
      </c>
    </row>
    <row r="2520" spans="1:10" hidden="1" x14ac:dyDescent="0.5">
      <c r="A2520">
        <v>29</v>
      </c>
      <c r="B2520" t="s">
        <v>478</v>
      </c>
      <c r="C2520" t="s">
        <v>540</v>
      </c>
      <c r="D2520" t="s">
        <v>8</v>
      </c>
      <c r="E2520" t="s">
        <v>332</v>
      </c>
      <c r="F2520" t="s">
        <v>23829</v>
      </c>
      <c r="G2520" t="s">
        <v>404</v>
      </c>
      <c r="H2520">
        <v>5</v>
      </c>
      <c r="I2520">
        <v>2</v>
      </c>
    </row>
    <row r="2521" spans="1:10" hidden="1" x14ac:dyDescent="0.5">
      <c r="A2521">
        <v>29</v>
      </c>
      <c r="B2521" t="s">
        <v>395</v>
      </c>
      <c r="C2521" t="s">
        <v>517</v>
      </c>
      <c r="D2521" t="s">
        <v>140</v>
      </c>
      <c r="E2521" t="s">
        <v>189</v>
      </c>
      <c r="F2521" t="s">
        <v>23829</v>
      </c>
      <c r="G2521" t="s">
        <v>449</v>
      </c>
      <c r="H2521">
        <v>5</v>
      </c>
      <c r="I2521">
        <v>1.5</v>
      </c>
    </row>
    <row r="2522" spans="1:10" hidden="1" x14ac:dyDescent="0.5">
      <c r="A2522">
        <v>29</v>
      </c>
      <c r="B2522" t="s">
        <v>478</v>
      </c>
      <c r="C2522" t="s">
        <v>517</v>
      </c>
      <c r="D2522" t="s">
        <v>140</v>
      </c>
      <c r="E2522" t="s">
        <v>191</v>
      </c>
      <c r="F2522" t="s">
        <v>23829</v>
      </c>
      <c r="G2522" t="s">
        <v>414</v>
      </c>
      <c r="H2522">
        <v>1</v>
      </c>
      <c r="I2522">
        <v>2</v>
      </c>
    </row>
    <row r="2523" spans="1:10" hidden="1" x14ac:dyDescent="0.5">
      <c r="A2523">
        <v>29</v>
      </c>
      <c r="B2523" t="s">
        <v>516</v>
      </c>
      <c r="C2523" t="s">
        <v>517</v>
      </c>
      <c r="D2523" t="s">
        <v>140</v>
      </c>
      <c r="E2523" t="s">
        <v>395</v>
      </c>
      <c r="F2523" t="s">
        <v>23829</v>
      </c>
      <c r="G2523" t="s">
        <v>412</v>
      </c>
      <c r="H2523">
        <v>6</v>
      </c>
      <c r="I2523">
        <v>34.75</v>
      </c>
    </row>
    <row r="2524" spans="1:10" hidden="1" x14ac:dyDescent="0.5">
      <c r="A2524">
        <v>29</v>
      </c>
      <c r="B2524" t="s">
        <v>383</v>
      </c>
      <c r="C2524" t="s">
        <v>517</v>
      </c>
      <c r="D2524" t="s">
        <v>79</v>
      </c>
      <c r="E2524" t="s">
        <v>197</v>
      </c>
      <c r="F2524" t="s">
        <v>383</v>
      </c>
      <c r="G2524" t="s">
        <v>383</v>
      </c>
      <c r="H2524">
        <v>2</v>
      </c>
      <c r="I2524">
        <v>4</v>
      </c>
      <c r="J2524" t="s">
        <v>550</v>
      </c>
    </row>
    <row r="2525" spans="1:10" hidden="1" x14ac:dyDescent="0.5">
      <c r="A2525">
        <v>29</v>
      </c>
      <c r="B2525" t="s">
        <v>478</v>
      </c>
      <c r="C2525" t="s">
        <v>479</v>
      </c>
      <c r="D2525" t="s">
        <v>330</v>
      </c>
      <c r="E2525" t="s">
        <v>346</v>
      </c>
      <c r="F2525" t="s">
        <v>23829</v>
      </c>
      <c r="G2525" t="s">
        <v>402</v>
      </c>
      <c r="H2525">
        <v>15</v>
      </c>
      <c r="I2525">
        <v>4.99</v>
      </c>
    </row>
    <row r="2526" spans="1:10" hidden="1" x14ac:dyDescent="0.5">
      <c r="A2526">
        <v>29</v>
      </c>
      <c r="B2526" t="s">
        <v>478</v>
      </c>
      <c r="C2526" t="s">
        <v>479</v>
      </c>
      <c r="D2526" t="s">
        <v>330</v>
      </c>
      <c r="E2526" t="s">
        <v>329</v>
      </c>
      <c r="F2526" t="s">
        <v>23829</v>
      </c>
      <c r="G2526" t="s">
        <v>402</v>
      </c>
      <c r="H2526">
        <v>6</v>
      </c>
      <c r="I2526">
        <v>7</v>
      </c>
    </row>
    <row r="2527" spans="1:10" hidden="1" x14ac:dyDescent="0.5">
      <c r="A2527">
        <v>29</v>
      </c>
      <c r="B2527" t="s">
        <v>478</v>
      </c>
      <c r="C2527" t="s">
        <v>479</v>
      </c>
      <c r="D2527" t="s">
        <v>140</v>
      </c>
      <c r="E2527" t="s">
        <v>146</v>
      </c>
      <c r="F2527" t="s">
        <v>23829</v>
      </c>
      <c r="G2527" t="s">
        <v>404</v>
      </c>
      <c r="H2527">
        <v>12</v>
      </c>
      <c r="I2527">
        <v>25.83</v>
      </c>
    </row>
    <row r="2528" spans="1:10" hidden="1" x14ac:dyDescent="0.5">
      <c r="A2528">
        <v>29</v>
      </c>
      <c r="B2528" t="s">
        <v>478</v>
      </c>
      <c r="C2528" t="s">
        <v>479</v>
      </c>
      <c r="D2528" t="s">
        <v>79</v>
      </c>
      <c r="E2528" t="s">
        <v>199</v>
      </c>
      <c r="F2528" t="s">
        <v>23829</v>
      </c>
      <c r="G2528" t="s">
        <v>402</v>
      </c>
      <c r="H2528">
        <v>6</v>
      </c>
      <c r="I2528">
        <v>14</v>
      </c>
    </row>
    <row r="2529" spans="1:10" hidden="1" x14ac:dyDescent="0.5">
      <c r="A2529">
        <v>29</v>
      </c>
      <c r="B2529" t="s">
        <v>163</v>
      </c>
      <c r="C2529" t="s">
        <v>479</v>
      </c>
      <c r="D2529" t="s">
        <v>140</v>
      </c>
      <c r="E2529" t="s">
        <v>187</v>
      </c>
      <c r="F2529" t="s">
        <v>23829</v>
      </c>
      <c r="G2529" t="s">
        <v>402</v>
      </c>
      <c r="H2529">
        <v>2</v>
      </c>
      <c r="I2529">
        <v>4</v>
      </c>
    </row>
    <row r="2530" spans="1:10" hidden="1" x14ac:dyDescent="0.5">
      <c r="A2530">
        <v>29</v>
      </c>
      <c r="B2530" t="s">
        <v>478</v>
      </c>
      <c r="C2530" t="s">
        <v>540</v>
      </c>
      <c r="D2530" t="s">
        <v>8</v>
      </c>
      <c r="E2530" t="s">
        <v>209</v>
      </c>
      <c r="F2530" t="s">
        <v>23829</v>
      </c>
      <c r="G2530" t="s">
        <v>404</v>
      </c>
      <c r="H2530">
        <v>20</v>
      </c>
      <c r="I2530">
        <v>16.079999999999998</v>
      </c>
    </row>
    <row r="2531" spans="1:10" hidden="1" x14ac:dyDescent="0.5">
      <c r="A2531">
        <v>29</v>
      </c>
      <c r="B2531" t="s">
        <v>478</v>
      </c>
      <c r="C2531" t="s">
        <v>540</v>
      </c>
      <c r="D2531" t="s">
        <v>330</v>
      </c>
      <c r="E2531" t="s">
        <v>346</v>
      </c>
      <c r="F2531" t="s">
        <v>23829</v>
      </c>
      <c r="G2531" t="s">
        <v>414</v>
      </c>
      <c r="H2531">
        <v>6</v>
      </c>
      <c r="I2531">
        <v>12</v>
      </c>
    </row>
    <row r="2532" spans="1:10" hidden="1" x14ac:dyDescent="0.5">
      <c r="A2532">
        <v>29</v>
      </c>
      <c r="B2532" t="s">
        <v>478</v>
      </c>
      <c r="C2532" t="s">
        <v>479</v>
      </c>
      <c r="D2532" t="s">
        <v>8</v>
      </c>
      <c r="E2532" t="s">
        <v>154</v>
      </c>
      <c r="F2532" t="s">
        <v>23829</v>
      </c>
      <c r="G2532" t="s">
        <v>414</v>
      </c>
      <c r="H2532">
        <v>2</v>
      </c>
      <c r="I2532">
        <v>3</v>
      </c>
    </row>
    <row r="2533" spans="1:10" hidden="1" x14ac:dyDescent="0.5">
      <c r="A2533">
        <v>29</v>
      </c>
      <c r="B2533" t="s">
        <v>478</v>
      </c>
      <c r="C2533" t="s">
        <v>517</v>
      </c>
      <c r="D2533" t="s">
        <v>8</v>
      </c>
      <c r="E2533" t="s">
        <v>209</v>
      </c>
      <c r="F2533" t="s">
        <v>23829</v>
      </c>
      <c r="G2533" t="s">
        <v>404</v>
      </c>
      <c r="H2533">
        <v>9</v>
      </c>
      <c r="I2533">
        <v>16</v>
      </c>
    </row>
    <row r="2534" spans="1:10" hidden="1" x14ac:dyDescent="0.5">
      <c r="A2534">
        <v>29</v>
      </c>
      <c r="B2534" t="s">
        <v>163</v>
      </c>
      <c r="C2534" t="s">
        <v>540</v>
      </c>
      <c r="D2534" t="s">
        <v>140</v>
      </c>
      <c r="E2534" t="s">
        <v>173</v>
      </c>
      <c r="F2534" t="s">
        <v>23829</v>
      </c>
      <c r="G2534" t="s">
        <v>455</v>
      </c>
      <c r="H2534">
        <v>5</v>
      </c>
      <c r="I2534">
        <v>29.75</v>
      </c>
    </row>
    <row r="2535" spans="1:10" hidden="1" x14ac:dyDescent="0.5">
      <c r="A2535">
        <v>29</v>
      </c>
      <c r="B2535" t="s">
        <v>605</v>
      </c>
      <c r="C2535" t="s">
        <v>540</v>
      </c>
      <c r="D2535" t="s">
        <v>8</v>
      </c>
      <c r="E2535" t="s">
        <v>217</v>
      </c>
      <c r="F2535" t="s">
        <v>23829</v>
      </c>
      <c r="G2535" t="s">
        <v>410</v>
      </c>
      <c r="H2535">
        <v>6</v>
      </c>
      <c r="I2535">
        <v>2.25</v>
      </c>
    </row>
    <row r="2536" spans="1:10" hidden="1" x14ac:dyDescent="0.5">
      <c r="A2536">
        <v>29</v>
      </c>
      <c r="B2536" t="s">
        <v>478</v>
      </c>
      <c r="C2536" t="s">
        <v>540</v>
      </c>
      <c r="D2536" t="s">
        <v>8</v>
      </c>
      <c r="E2536" t="s">
        <v>154</v>
      </c>
      <c r="F2536" t="s">
        <v>23829</v>
      </c>
      <c r="G2536" t="s">
        <v>404</v>
      </c>
      <c r="H2536">
        <v>4</v>
      </c>
      <c r="I2536">
        <v>2.08</v>
      </c>
    </row>
    <row r="2537" spans="1:10" hidden="1" x14ac:dyDescent="0.5">
      <c r="A2537">
        <v>29</v>
      </c>
      <c r="B2537" t="s">
        <v>478</v>
      </c>
      <c r="C2537" t="s">
        <v>540</v>
      </c>
      <c r="D2537" t="s">
        <v>330</v>
      </c>
      <c r="E2537" t="s">
        <v>344</v>
      </c>
      <c r="F2537" t="s">
        <v>23829</v>
      </c>
      <c r="G2537" t="s">
        <v>402</v>
      </c>
      <c r="H2537">
        <v>1</v>
      </c>
      <c r="I2537">
        <v>0.5</v>
      </c>
    </row>
    <row r="2538" spans="1:10" hidden="1" x14ac:dyDescent="0.5">
      <c r="A2538">
        <v>29</v>
      </c>
      <c r="B2538" t="s">
        <v>516</v>
      </c>
      <c r="C2538" t="s">
        <v>517</v>
      </c>
      <c r="D2538" t="s">
        <v>8</v>
      </c>
      <c r="E2538" t="s">
        <v>7</v>
      </c>
      <c r="F2538" t="s">
        <v>23829</v>
      </c>
      <c r="G2538" t="s">
        <v>412</v>
      </c>
      <c r="H2538">
        <v>4</v>
      </c>
      <c r="I2538">
        <v>2.25</v>
      </c>
    </row>
    <row r="2539" spans="1:10" hidden="1" x14ac:dyDescent="0.5">
      <c r="A2539">
        <v>29</v>
      </c>
      <c r="B2539" t="s">
        <v>597</v>
      </c>
      <c r="C2539" t="s">
        <v>517</v>
      </c>
      <c r="D2539" t="s">
        <v>8</v>
      </c>
      <c r="E2539" t="s">
        <v>213</v>
      </c>
      <c r="F2539" t="s">
        <v>23829</v>
      </c>
      <c r="G2539" t="s">
        <v>416</v>
      </c>
      <c r="H2539">
        <v>4</v>
      </c>
      <c r="I2539">
        <v>5.5</v>
      </c>
    </row>
    <row r="2540" spans="1:10" hidden="1" x14ac:dyDescent="0.5">
      <c r="A2540">
        <v>29</v>
      </c>
      <c r="B2540" t="s">
        <v>383</v>
      </c>
      <c r="C2540" t="s">
        <v>479</v>
      </c>
      <c r="D2540" t="s">
        <v>79</v>
      </c>
      <c r="E2540" t="s">
        <v>199</v>
      </c>
      <c r="F2540" t="s">
        <v>383</v>
      </c>
      <c r="G2540" t="s">
        <v>383</v>
      </c>
      <c r="H2540">
        <v>6</v>
      </c>
      <c r="I2540">
        <v>163.82999999999998</v>
      </c>
      <c r="J2540" t="s">
        <v>879</v>
      </c>
    </row>
    <row r="2541" spans="1:10" hidden="1" x14ac:dyDescent="0.5">
      <c r="A2541">
        <v>29</v>
      </c>
      <c r="B2541" t="s">
        <v>478</v>
      </c>
      <c r="C2541" t="s">
        <v>479</v>
      </c>
      <c r="D2541" t="s">
        <v>330</v>
      </c>
      <c r="E2541" t="s">
        <v>354</v>
      </c>
      <c r="F2541" t="s">
        <v>23829</v>
      </c>
      <c r="G2541" t="s">
        <v>418</v>
      </c>
      <c r="H2541">
        <v>6</v>
      </c>
      <c r="I2541">
        <v>3</v>
      </c>
    </row>
    <row r="2542" spans="1:10" hidden="1" x14ac:dyDescent="0.5">
      <c r="A2542">
        <v>29</v>
      </c>
      <c r="B2542" t="s">
        <v>478</v>
      </c>
      <c r="C2542" t="s">
        <v>479</v>
      </c>
      <c r="D2542" t="s">
        <v>140</v>
      </c>
      <c r="E2542" t="s">
        <v>231</v>
      </c>
      <c r="F2542" t="s">
        <v>23829</v>
      </c>
      <c r="G2542" t="s">
        <v>418</v>
      </c>
      <c r="H2542">
        <v>6</v>
      </c>
      <c r="I2542">
        <v>2.5</v>
      </c>
    </row>
    <row r="2543" spans="1:10" hidden="1" x14ac:dyDescent="0.5">
      <c r="A2543">
        <v>29</v>
      </c>
      <c r="B2543" t="s">
        <v>478</v>
      </c>
      <c r="C2543" t="s">
        <v>479</v>
      </c>
      <c r="D2543" t="s">
        <v>140</v>
      </c>
      <c r="E2543" t="s">
        <v>395</v>
      </c>
      <c r="F2543" t="s">
        <v>23829</v>
      </c>
      <c r="G2543" t="s">
        <v>410</v>
      </c>
      <c r="H2543">
        <v>3</v>
      </c>
      <c r="I2543">
        <v>7.5</v>
      </c>
    </row>
    <row r="2544" spans="1:10" hidden="1" x14ac:dyDescent="0.5">
      <c r="A2544">
        <v>29</v>
      </c>
      <c r="B2544" t="s">
        <v>395</v>
      </c>
      <c r="C2544" t="s">
        <v>517</v>
      </c>
      <c r="D2544" t="s">
        <v>140</v>
      </c>
      <c r="E2544" t="s">
        <v>187</v>
      </c>
      <c r="F2544" t="s">
        <v>23829</v>
      </c>
      <c r="G2544" t="s">
        <v>410</v>
      </c>
      <c r="H2544">
        <v>2</v>
      </c>
      <c r="I2544">
        <v>8</v>
      </c>
    </row>
    <row r="2545" spans="1:10" hidden="1" x14ac:dyDescent="0.5">
      <c r="A2545">
        <v>29</v>
      </c>
      <c r="B2545" t="s">
        <v>605</v>
      </c>
      <c r="C2545" t="s">
        <v>540</v>
      </c>
      <c r="D2545" t="s">
        <v>8</v>
      </c>
      <c r="E2545" t="s">
        <v>332</v>
      </c>
      <c r="F2545" t="s">
        <v>23829</v>
      </c>
      <c r="G2545" t="s">
        <v>410</v>
      </c>
      <c r="H2545">
        <v>1</v>
      </c>
      <c r="I2545">
        <v>1.5</v>
      </c>
    </row>
    <row r="2546" spans="1:10" hidden="1" x14ac:dyDescent="0.5">
      <c r="A2546">
        <v>29</v>
      </c>
      <c r="B2546" t="s">
        <v>163</v>
      </c>
      <c r="C2546" t="s">
        <v>540</v>
      </c>
      <c r="D2546" t="s">
        <v>140</v>
      </c>
      <c r="E2546" t="s">
        <v>393</v>
      </c>
      <c r="F2546" t="s">
        <v>23829</v>
      </c>
      <c r="G2546" t="s">
        <v>441</v>
      </c>
      <c r="H2546">
        <v>1</v>
      </c>
      <c r="I2546">
        <v>0.57999999999999996</v>
      </c>
    </row>
    <row r="2547" spans="1:10" hidden="1" x14ac:dyDescent="0.5">
      <c r="A2547">
        <v>29</v>
      </c>
      <c r="B2547" t="s">
        <v>516</v>
      </c>
      <c r="C2547" t="s">
        <v>517</v>
      </c>
      <c r="D2547" t="s">
        <v>140</v>
      </c>
      <c r="E2547" t="s">
        <v>7</v>
      </c>
      <c r="F2547" t="s">
        <v>23829</v>
      </c>
      <c r="G2547" t="s">
        <v>418</v>
      </c>
      <c r="H2547">
        <v>30</v>
      </c>
      <c r="I2547">
        <v>37</v>
      </c>
    </row>
    <row r="2548" spans="1:10" hidden="1" x14ac:dyDescent="0.5">
      <c r="A2548">
        <v>29</v>
      </c>
      <c r="B2548" t="s">
        <v>605</v>
      </c>
      <c r="C2548" t="s">
        <v>540</v>
      </c>
      <c r="D2548" t="s">
        <v>8</v>
      </c>
      <c r="E2548" t="s">
        <v>332</v>
      </c>
      <c r="F2548" t="s">
        <v>23829</v>
      </c>
      <c r="G2548" t="s">
        <v>418</v>
      </c>
      <c r="H2548">
        <v>4</v>
      </c>
      <c r="I2548">
        <v>2</v>
      </c>
    </row>
    <row r="2549" spans="1:10" hidden="1" x14ac:dyDescent="0.5">
      <c r="A2549">
        <v>29</v>
      </c>
      <c r="B2549" t="s">
        <v>516</v>
      </c>
      <c r="C2549" t="s">
        <v>517</v>
      </c>
      <c r="D2549" t="s">
        <v>8</v>
      </c>
      <c r="E2549" t="s">
        <v>7</v>
      </c>
      <c r="F2549" t="s">
        <v>23829</v>
      </c>
      <c r="G2549" t="s">
        <v>410</v>
      </c>
      <c r="H2549">
        <v>4</v>
      </c>
      <c r="I2549">
        <v>5.75</v>
      </c>
    </row>
    <row r="2550" spans="1:10" hidden="1" x14ac:dyDescent="0.5">
      <c r="A2550">
        <v>29</v>
      </c>
      <c r="B2550" t="s">
        <v>478</v>
      </c>
      <c r="C2550" t="s">
        <v>540</v>
      </c>
      <c r="D2550" t="s">
        <v>330</v>
      </c>
      <c r="E2550" t="s">
        <v>346</v>
      </c>
      <c r="F2550" t="s">
        <v>23829</v>
      </c>
      <c r="G2550" t="s">
        <v>402</v>
      </c>
      <c r="H2550">
        <v>3</v>
      </c>
      <c r="I2550">
        <v>1.83</v>
      </c>
    </row>
    <row r="2551" spans="1:10" hidden="1" x14ac:dyDescent="0.5">
      <c r="A2551">
        <v>29</v>
      </c>
      <c r="B2551" t="s">
        <v>597</v>
      </c>
      <c r="C2551" t="s">
        <v>540</v>
      </c>
      <c r="D2551" t="s">
        <v>140</v>
      </c>
      <c r="E2551" t="s">
        <v>317</v>
      </c>
      <c r="F2551" t="s">
        <v>23829</v>
      </c>
      <c r="G2551" t="s">
        <v>416</v>
      </c>
      <c r="H2551">
        <v>2</v>
      </c>
      <c r="I2551">
        <v>0.5</v>
      </c>
    </row>
    <row r="2552" spans="1:10" hidden="1" x14ac:dyDescent="0.5">
      <c r="A2552">
        <v>29</v>
      </c>
      <c r="B2552" t="s">
        <v>605</v>
      </c>
      <c r="C2552" t="s">
        <v>517</v>
      </c>
      <c r="D2552" t="s">
        <v>140</v>
      </c>
      <c r="E2552" t="s">
        <v>7</v>
      </c>
      <c r="F2552" t="s">
        <v>23829</v>
      </c>
      <c r="G2552" t="s">
        <v>408</v>
      </c>
      <c r="H2552">
        <v>3</v>
      </c>
      <c r="I2552">
        <v>3.25</v>
      </c>
    </row>
    <row r="2553" spans="1:10" hidden="1" x14ac:dyDescent="0.5">
      <c r="A2553">
        <v>29</v>
      </c>
      <c r="B2553" t="s">
        <v>383</v>
      </c>
      <c r="C2553" t="s">
        <v>479</v>
      </c>
      <c r="D2553" t="s">
        <v>8</v>
      </c>
      <c r="E2553" t="s">
        <v>332</v>
      </c>
      <c r="F2553" t="s">
        <v>383</v>
      </c>
      <c r="G2553" t="s">
        <v>383</v>
      </c>
      <c r="H2553">
        <v>2</v>
      </c>
      <c r="I2553">
        <v>29</v>
      </c>
      <c r="J2553" t="s">
        <v>550</v>
      </c>
    </row>
    <row r="2554" spans="1:10" hidden="1" x14ac:dyDescent="0.5">
      <c r="A2554">
        <v>29</v>
      </c>
      <c r="B2554" t="s">
        <v>605</v>
      </c>
      <c r="C2554" t="s">
        <v>479</v>
      </c>
      <c r="D2554" t="s">
        <v>79</v>
      </c>
      <c r="E2554" t="s">
        <v>197</v>
      </c>
      <c r="F2554" t="s">
        <v>23829</v>
      </c>
      <c r="G2554" t="s">
        <v>400</v>
      </c>
      <c r="H2554">
        <v>2</v>
      </c>
      <c r="I2554">
        <v>1</v>
      </c>
    </row>
    <row r="2555" spans="1:10" hidden="1" x14ac:dyDescent="0.5">
      <c r="A2555">
        <v>29</v>
      </c>
      <c r="B2555" t="s">
        <v>605</v>
      </c>
      <c r="C2555" t="s">
        <v>517</v>
      </c>
      <c r="D2555" t="s">
        <v>330</v>
      </c>
      <c r="E2555" t="s">
        <v>344</v>
      </c>
      <c r="F2555" t="s">
        <v>23829</v>
      </c>
      <c r="G2555" t="s">
        <v>408</v>
      </c>
      <c r="H2555">
        <v>2</v>
      </c>
      <c r="I2555">
        <v>2</v>
      </c>
    </row>
    <row r="2556" spans="1:10" hidden="1" x14ac:dyDescent="0.5">
      <c r="A2556">
        <v>29</v>
      </c>
      <c r="B2556" t="s">
        <v>478</v>
      </c>
      <c r="C2556" t="s">
        <v>517</v>
      </c>
      <c r="D2556" t="s">
        <v>140</v>
      </c>
      <c r="E2556" t="s">
        <v>191</v>
      </c>
      <c r="F2556" t="s">
        <v>23829</v>
      </c>
      <c r="G2556" t="s">
        <v>404</v>
      </c>
      <c r="H2556">
        <v>1</v>
      </c>
      <c r="I2556">
        <v>1.5</v>
      </c>
    </row>
    <row r="2557" spans="1:10" hidden="1" x14ac:dyDescent="0.5">
      <c r="A2557">
        <v>29</v>
      </c>
      <c r="B2557" t="s">
        <v>516</v>
      </c>
      <c r="C2557" t="s">
        <v>517</v>
      </c>
      <c r="D2557" t="s">
        <v>79</v>
      </c>
      <c r="E2557" t="s">
        <v>7</v>
      </c>
      <c r="F2557" t="s">
        <v>23829</v>
      </c>
      <c r="G2557" t="s">
        <v>400</v>
      </c>
      <c r="H2557">
        <v>2</v>
      </c>
      <c r="I2557">
        <v>0.33</v>
      </c>
    </row>
    <row r="2558" spans="1:10" hidden="1" x14ac:dyDescent="0.5">
      <c r="A2558">
        <v>29</v>
      </c>
      <c r="B2558" t="s">
        <v>478</v>
      </c>
      <c r="C2558" t="s">
        <v>517</v>
      </c>
      <c r="D2558" t="s">
        <v>8</v>
      </c>
      <c r="E2558" t="s">
        <v>217</v>
      </c>
      <c r="F2558" t="s">
        <v>23829</v>
      </c>
      <c r="G2558" t="s">
        <v>404</v>
      </c>
      <c r="H2558">
        <v>3</v>
      </c>
      <c r="I2558">
        <v>3</v>
      </c>
    </row>
    <row r="2559" spans="1:10" hidden="1" x14ac:dyDescent="0.5">
      <c r="A2559">
        <v>29</v>
      </c>
      <c r="B2559" t="s">
        <v>383</v>
      </c>
      <c r="C2559" t="s">
        <v>479</v>
      </c>
      <c r="D2559" t="s">
        <v>79</v>
      </c>
      <c r="E2559" t="s">
        <v>197</v>
      </c>
      <c r="F2559" t="s">
        <v>383</v>
      </c>
      <c r="G2559" t="s">
        <v>383</v>
      </c>
      <c r="H2559">
        <v>11</v>
      </c>
      <c r="I2559">
        <v>23.5</v>
      </c>
      <c r="J2559" t="s">
        <v>550</v>
      </c>
    </row>
    <row r="2560" spans="1:10" hidden="1" x14ac:dyDescent="0.5">
      <c r="A2560">
        <v>29</v>
      </c>
      <c r="B2560" t="s">
        <v>395</v>
      </c>
      <c r="C2560" t="s">
        <v>517</v>
      </c>
      <c r="D2560" t="s">
        <v>140</v>
      </c>
      <c r="E2560" t="s">
        <v>189</v>
      </c>
      <c r="F2560" t="s">
        <v>23829</v>
      </c>
      <c r="G2560" t="s">
        <v>459</v>
      </c>
      <c r="H2560">
        <v>5</v>
      </c>
      <c r="I2560">
        <v>14.5</v>
      </c>
    </row>
    <row r="2561" spans="1:10" hidden="1" x14ac:dyDescent="0.5">
      <c r="A2561">
        <v>29</v>
      </c>
      <c r="B2561" t="s">
        <v>395</v>
      </c>
      <c r="C2561" t="s">
        <v>540</v>
      </c>
      <c r="D2561" t="s">
        <v>79</v>
      </c>
      <c r="E2561" t="s">
        <v>205</v>
      </c>
      <c r="F2561" t="s">
        <v>23829</v>
      </c>
      <c r="G2561" t="s">
        <v>410</v>
      </c>
      <c r="H2561">
        <v>2</v>
      </c>
      <c r="I2561">
        <v>2</v>
      </c>
    </row>
    <row r="2562" spans="1:10" hidden="1" x14ac:dyDescent="0.5">
      <c r="A2562">
        <v>29</v>
      </c>
      <c r="B2562" t="s">
        <v>478</v>
      </c>
      <c r="C2562" t="s">
        <v>479</v>
      </c>
      <c r="D2562" t="s">
        <v>8</v>
      </c>
      <c r="E2562" t="s">
        <v>156</v>
      </c>
      <c r="F2562" t="s">
        <v>23829</v>
      </c>
      <c r="G2562" t="s">
        <v>433</v>
      </c>
      <c r="H2562">
        <v>1</v>
      </c>
      <c r="I2562">
        <v>1.5</v>
      </c>
    </row>
    <row r="2563" spans="1:10" hidden="1" x14ac:dyDescent="0.5">
      <c r="A2563">
        <v>29</v>
      </c>
      <c r="B2563" t="s">
        <v>597</v>
      </c>
      <c r="C2563" t="s">
        <v>517</v>
      </c>
      <c r="D2563" t="s">
        <v>140</v>
      </c>
      <c r="E2563" t="s">
        <v>358</v>
      </c>
      <c r="F2563" t="s">
        <v>23829</v>
      </c>
      <c r="G2563" t="s">
        <v>416</v>
      </c>
      <c r="H2563">
        <v>6</v>
      </c>
      <c r="I2563">
        <v>6.75</v>
      </c>
    </row>
    <row r="2564" spans="1:10" hidden="1" x14ac:dyDescent="0.5">
      <c r="A2564">
        <v>29</v>
      </c>
      <c r="B2564" t="s">
        <v>605</v>
      </c>
      <c r="C2564" t="s">
        <v>517</v>
      </c>
      <c r="D2564" t="s">
        <v>140</v>
      </c>
      <c r="E2564" t="s">
        <v>370</v>
      </c>
      <c r="F2564" t="s">
        <v>23829</v>
      </c>
      <c r="G2564" t="s">
        <v>410</v>
      </c>
      <c r="H2564">
        <v>2</v>
      </c>
      <c r="I2564">
        <v>2.5</v>
      </c>
    </row>
    <row r="2565" spans="1:10" hidden="1" x14ac:dyDescent="0.5">
      <c r="A2565">
        <v>29</v>
      </c>
      <c r="B2565" t="s">
        <v>597</v>
      </c>
      <c r="C2565" t="s">
        <v>517</v>
      </c>
      <c r="D2565" t="s">
        <v>140</v>
      </c>
      <c r="E2565" t="s">
        <v>360</v>
      </c>
      <c r="F2565" t="s">
        <v>23829</v>
      </c>
      <c r="G2565" t="s">
        <v>418</v>
      </c>
      <c r="H2565">
        <v>2</v>
      </c>
      <c r="I2565">
        <v>2.5</v>
      </c>
    </row>
    <row r="2566" spans="1:10" hidden="1" x14ac:dyDescent="0.5">
      <c r="A2566">
        <v>29</v>
      </c>
      <c r="B2566" t="s">
        <v>605</v>
      </c>
      <c r="C2566" t="s">
        <v>479</v>
      </c>
      <c r="D2566" t="s">
        <v>79</v>
      </c>
      <c r="E2566" t="s">
        <v>199</v>
      </c>
      <c r="F2566" t="s">
        <v>23829</v>
      </c>
      <c r="G2566" t="s">
        <v>402</v>
      </c>
      <c r="H2566">
        <v>2</v>
      </c>
      <c r="I2566">
        <v>1.5</v>
      </c>
    </row>
    <row r="2567" spans="1:10" hidden="1" x14ac:dyDescent="0.5">
      <c r="A2567">
        <v>29</v>
      </c>
      <c r="B2567" t="s">
        <v>478</v>
      </c>
      <c r="C2567" t="s">
        <v>479</v>
      </c>
      <c r="D2567" t="s">
        <v>330</v>
      </c>
      <c r="E2567" t="s">
        <v>329</v>
      </c>
      <c r="F2567" t="s">
        <v>23829</v>
      </c>
      <c r="G2567" t="s">
        <v>408</v>
      </c>
      <c r="H2567">
        <v>6</v>
      </c>
      <c r="I2567">
        <v>8</v>
      </c>
    </row>
    <row r="2568" spans="1:10" hidden="1" x14ac:dyDescent="0.5">
      <c r="A2568">
        <v>29</v>
      </c>
      <c r="B2568" t="s">
        <v>383</v>
      </c>
      <c r="C2568" t="s">
        <v>479</v>
      </c>
      <c r="D2568" t="s">
        <v>330</v>
      </c>
      <c r="E2568" t="s">
        <v>329</v>
      </c>
      <c r="F2568" t="s">
        <v>383</v>
      </c>
      <c r="G2568" t="s">
        <v>383</v>
      </c>
      <c r="H2568">
        <v>32</v>
      </c>
      <c r="I2568">
        <v>722.18</v>
      </c>
      <c r="J2568" t="s">
        <v>507</v>
      </c>
    </row>
    <row r="2569" spans="1:10" hidden="1" x14ac:dyDescent="0.5">
      <c r="A2569">
        <v>29</v>
      </c>
      <c r="B2569" t="s">
        <v>478</v>
      </c>
      <c r="C2569" t="s">
        <v>540</v>
      </c>
      <c r="D2569" t="s">
        <v>8</v>
      </c>
      <c r="E2569" t="s">
        <v>154</v>
      </c>
      <c r="F2569" t="s">
        <v>23829</v>
      </c>
      <c r="G2569" t="s">
        <v>433</v>
      </c>
      <c r="H2569">
        <v>1</v>
      </c>
      <c r="I2569">
        <v>0.25</v>
      </c>
    </row>
    <row r="2570" spans="1:10" hidden="1" x14ac:dyDescent="0.5">
      <c r="A2570">
        <v>29</v>
      </c>
      <c r="B2570" t="s">
        <v>605</v>
      </c>
      <c r="C2570" t="s">
        <v>479</v>
      </c>
      <c r="D2570" t="s">
        <v>79</v>
      </c>
      <c r="E2570" t="s">
        <v>197</v>
      </c>
      <c r="F2570" t="s">
        <v>23829</v>
      </c>
      <c r="G2570" t="s">
        <v>457</v>
      </c>
      <c r="H2570">
        <v>2</v>
      </c>
      <c r="I2570">
        <v>1</v>
      </c>
    </row>
    <row r="2571" spans="1:10" hidden="1" x14ac:dyDescent="0.5">
      <c r="A2571">
        <v>29</v>
      </c>
      <c r="B2571" t="s">
        <v>395</v>
      </c>
      <c r="C2571" t="s">
        <v>517</v>
      </c>
      <c r="D2571" t="s">
        <v>140</v>
      </c>
      <c r="E2571" t="s">
        <v>189</v>
      </c>
      <c r="F2571" t="s">
        <v>23829</v>
      </c>
      <c r="G2571" t="s">
        <v>441</v>
      </c>
      <c r="H2571">
        <v>5</v>
      </c>
      <c r="I2571">
        <v>1.83</v>
      </c>
    </row>
    <row r="2572" spans="1:10" hidden="1" x14ac:dyDescent="0.5">
      <c r="A2572">
        <v>29</v>
      </c>
      <c r="B2572" t="s">
        <v>395</v>
      </c>
      <c r="C2572" t="s">
        <v>517</v>
      </c>
      <c r="D2572" t="s">
        <v>140</v>
      </c>
      <c r="E2572" t="s">
        <v>189</v>
      </c>
      <c r="F2572" t="s">
        <v>23829</v>
      </c>
      <c r="G2572" t="s">
        <v>457</v>
      </c>
      <c r="H2572">
        <v>5</v>
      </c>
      <c r="I2572">
        <v>2.5</v>
      </c>
    </row>
    <row r="2573" spans="1:10" hidden="1" x14ac:dyDescent="0.5">
      <c r="A2573">
        <v>29</v>
      </c>
      <c r="B2573" t="s">
        <v>597</v>
      </c>
      <c r="C2573" t="s">
        <v>517</v>
      </c>
      <c r="D2573" t="s">
        <v>140</v>
      </c>
      <c r="E2573" t="s">
        <v>360</v>
      </c>
      <c r="F2573" t="s">
        <v>23829</v>
      </c>
      <c r="G2573" t="s">
        <v>416</v>
      </c>
      <c r="H2573">
        <v>9</v>
      </c>
      <c r="I2573">
        <v>16.5</v>
      </c>
    </row>
    <row r="2574" spans="1:10" hidden="1" x14ac:dyDescent="0.5">
      <c r="A2574">
        <v>29</v>
      </c>
      <c r="B2574" t="s">
        <v>383</v>
      </c>
      <c r="C2574" t="s">
        <v>517</v>
      </c>
      <c r="D2574" t="s">
        <v>140</v>
      </c>
      <c r="E2574" t="s">
        <v>7</v>
      </c>
      <c r="F2574" t="s">
        <v>383</v>
      </c>
      <c r="G2574" t="s">
        <v>383</v>
      </c>
      <c r="H2574">
        <v>28</v>
      </c>
      <c r="I2574">
        <v>1479.5</v>
      </c>
      <c r="J2574" t="s">
        <v>550</v>
      </c>
    </row>
    <row r="2575" spans="1:10" hidden="1" x14ac:dyDescent="0.5">
      <c r="A2575">
        <v>29</v>
      </c>
      <c r="B2575" t="s">
        <v>478</v>
      </c>
      <c r="C2575" t="s">
        <v>517</v>
      </c>
      <c r="D2575" t="s">
        <v>8</v>
      </c>
      <c r="E2575" t="s">
        <v>154</v>
      </c>
      <c r="F2575" t="s">
        <v>23829</v>
      </c>
      <c r="G2575" t="s">
        <v>433</v>
      </c>
      <c r="H2575">
        <v>2</v>
      </c>
      <c r="I2575">
        <v>4.5</v>
      </c>
    </row>
    <row r="2576" spans="1:10" hidden="1" x14ac:dyDescent="0.5">
      <c r="A2576">
        <v>29</v>
      </c>
      <c r="B2576" t="s">
        <v>478</v>
      </c>
      <c r="C2576" t="s">
        <v>517</v>
      </c>
      <c r="D2576" t="s">
        <v>140</v>
      </c>
      <c r="E2576" t="s">
        <v>364</v>
      </c>
      <c r="F2576" t="s">
        <v>23829</v>
      </c>
      <c r="G2576" t="s">
        <v>414</v>
      </c>
      <c r="H2576">
        <v>1</v>
      </c>
      <c r="I2576">
        <v>0.5</v>
      </c>
    </row>
    <row r="2577" spans="1:10" hidden="1" x14ac:dyDescent="0.5">
      <c r="A2577">
        <v>29</v>
      </c>
      <c r="B2577" t="s">
        <v>163</v>
      </c>
      <c r="C2577" t="s">
        <v>517</v>
      </c>
      <c r="D2577" t="s">
        <v>140</v>
      </c>
      <c r="E2577" t="s">
        <v>173</v>
      </c>
      <c r="F2577" t="s">
        <v>23829</v>
      </c>
      <c r="G2577" t="s">
        <v>439</v>
      </c>
      <c r="H2577">
        <v>3</v>
      </c>
      <c r="I2577">
        <v>12</v>
      </c>
    </row>
    <row r="2578" spans="1:10" hidden="1" x14ac:dyDescent="0.5">
      <c r="A2578">
        <v>29</v>
      </c>
      <c r="B2578" t="s">
        <v>395</v>
      </c>
      <c r="C2578" t="s">
        <v>540</v>
      </c>
      <c r="D2578" t="s">
        <v>163</v>
      </c>
      <c r="E2578" t="s">
        <v>162</v>
      </c>
      <c r="F2578" t="s">
        <v>23829</v>
      </c>
      <c r="G2578" t="s">
        <v>439</v>
      </c>
      <c r="H2578">
        <v>5</v>
      </c>
      <c r="I2578">
        <v>10</v>
      </c>
    </row>
    <row r="2579" spans="1:10" hidden="1" x14ac:dyDescent="0.5">
      <c r="A2579">
        <v>29</v>
      </c>
      <c r="B2579" t="s">
        <v>605</v>
      </c>
      <c r="C2579" t="s">
        <v>540</v>
      </c>
      <c r="D2579" t="s">
        <v>79</v>
      </c>
      <c r="E2579" t="s">
        <v>197</v>
      </c>
      <c r="F2579" t="s">
        <v>23829</v>
      </c>
      <c r="G2579" t="s">
        <v>457</v>
      </c>
      <c r="H2579">
        <v>3</v>
      </c>
      <c r="I2579">
        <v>4</v>
      </c>
    </row>
    <row r="2580" spans="1:10" hidden="1" x14ac:dyDescent="0.5">
      <c r="A2580">
        <v>29</v>
      </c>
      <c r="B2580" t="s">
        <v>478</v>
      </c>
      <c r="C2580" t="s">
        <v>540</v>
      </c>
      <c r="D2580" t="s">
        <v>140</v>
      </c>
      <c r="E2580" t="s">
        <v>152</v>
      </c>
      <c r="F2580" t="s">
        <v>23829</v>
      </c>
      <c r="G2580" t="s">
        <v>449</v>
      </c>
      <c r="H2580">
        <v>2</v>
      </c>
      <c r="I2580">
        <v>1.5</v>
      </c>
    </row>
    <row r="2581" spans="1:10" hidden="1" x14ac:dyDescent="0.5">
      <c r="A2581">
        <v>29</v>
      </c>
      <c r="B2581" t="s">
        <v>163</v>
      </c>
      <c r="C2581" t="s">
        <v>540</v>
      </c>
      <c r="D2581" t="s">
        <v>140</v>
      </c>
      <c r="E2581" t="s">
        <v>189</v>
      </c>
      <c r="F2581" t="s">
        <v>23829</v>
      </c>
      <c r="G2581" t="s">
        <v>455</v>
      </c>
      <c r="H2581">
        <v>5</v>
      </c>
      <c r="I2581">
        <v>6.67</v>
      </c>
    </row>
    <row r="2582" spans="1:10" hidden="1" x14ac:dyDescent="0.5">
      <c r="A2582">
        <v>29</v>
      </c>
      <c r="B2582" t="s">
        <v>478</v>
      </c>
      <c r="C2582" t="s">
        <v>540</v>
      </c>
      <c r="D2582" t="s">
        <v>140</v>
      </c>
      <c r="E2582" t="s">
        <v>146</v>
      </c>
      <c r="F2582" t="s">
        <v>23829</v>
      </c>
      <c r="G2582" t="s">
        <v>404</v>
      </c>
      <c r="H2582">
        <v>3</v>
      </c>
      <c r="I2582">
        <v>1</v>
      </c>
    </row>
    <row r="2583" spans="1:10" hidden="1" x14ac:dyDescent="0.5">
      <c r="A2583">
        <v>29</v>
      </c>
      <c r="B2583" t="s">
        <v>383</v>
      </c>
      <c r="C2583" t="s">
        <v>517</v>
      </c>
      <c r="D2583" t="s">
        <v>8</v>
      </c>
      <c r="E2583" t="s">
        <v>7</v>
      </c>
      <c r="F2583" t="s">
        <v>383</v>
      </c>
      <c r="G2583" t="s">
        <v>383</v>
      </c>
      <c r="H2583">
        <v>2</v>
      </c>
      <c r="I2583">
        <v>198</v>
      </c>
      <c r="J2583" t="s">
        <v>550</v>
      </c>
    </row>
    <row r="2584" spans="1:10" hidden="1" x14ac:dyDescent="0.5">
      <c r="A2584">
        <v>29</v>
      </c>
      <c r="B2584" t="s">
        <v>516</v>
      </c>
      <c r="C2584" t="s">
        <v>517</v>
      </c>
      <c r="D2584" t="s">
        <v>79</v>
      </c>
      <c r="E2584" t="s">
        <v>7</v>
      </c>
      <c r="F2584" t="s">
        <v>23829</v>
      </c>
      <c r="G2584" t="s">
        <v>412</v>
      </c>
      <c r="H2584">
        <v>2</v>
      </c>
      <c r="I2584">
        <v>0.5</v>
      </c>
    </row>
    <row r="2585" spans="1:10" hidden="1" x14ac:dyDescent="0.5">
      <c r="A2585">
        <v>29</v>
      </c>
      <c r="B2585" t="s">
        <v>395</v>
      </c>
      <c r="C2585" t="s">
        <v>517</v>
      </c>
      <c r="D2585" t="s">
        <v>140</v>
      </c>
      <c r="E2585" t="s">
        <v>189</v>
      </c>
      <c r="F2585" t="s">
        <v>23829</v>
      </c>
      <c r="G2585" t="s">
        <v>443</v>
      </c>
      <c r="H2585">
        <v>5</v>
      </c>
      <c r="I2585">
        <v>32.67</v>
      </c>
    </row>
    <row r="2586" spans="1:10" hidden="1" x14ac:dyDescent="0.5">
      <c r="A2586">
        <v>29</v>
      </c>
      <c r="B2586" t="s">
        <v>516</v>
      </c>
      <c r="C2586" t="s">
        <v>517</v>
      </c>
      <c r="D2586" t="s">
        <v>140</v>
      </c>
      <c r="E2586" t="s">
        <v>7</v>
      </c>
      <c r="F2586" t="s">
        <v>23829</v>
      </c>
      <c r="G2586" t="s">
        <v>412</v>
      </c>
      <c r="H2586">
        <v>12</v>
      </c>
      <c r="I2586">
        <v>18.75</v>
      </c>
    </row>
    <row r="2587" spans="1:10" hidden="1" x14ac:dyDescent="0.5">
      <c r="A2587">
        <v>29</v>
      </c>
      <c r="B2587" t="s">
        <v>478</v>
      </c>
      <c r="C2587" t="s">
        <v>540</v>
      </c>
      <c r="D2587" t="s">
        <v>330</v>
      </c>
      <c r="E2587" t="s">
        <v>346</v>
      </c>
      <c r="F2587" t="s">
        <v>23829</v>
      </c>
      <c r="G2587" t="s">
        <v>433</v>
      </c>
      <c r="H2587">
        <v>2</v>
      </c>
      <c r="I2587">
        <v>0.25</v>
      </c>
    </row>
    <row r="2588" spans="1:10" hidden="1" x14ac:dyDescent="0.5">
      <c r="A2588">
        <v>29</v>
      </c>
      <c r="B2588" t="s">
        <v>478</v>
      </c>
      <c r="C2588" t="s">
        <v>479</v>
      </c>
      <c r="D2588" t="s">
        <v>140</v>
      </c>
      <c r="E2588" t="s">
        <v>7</v>
      </c>
      <c r="F2588" t="s">
        <v>23829</v>
      </c>
      <c r="G2588" t="s">
        <v>404</v>
      </c>
      <c r="H2588">
        <v>1</v>
      </c>
      <c r="I2588">
        <v>7</v>
      </c>
    </row>
    <row r="2589" spans="1:10" hidden="1" x14ac:dyDescent="0.5">
      <c r="A2589">
        <v>29</v>
      </c>
      <c r="B2589" t="s">
        <v>516</v>
      </c>
      <c r="C2589" t="s">
        <v>517</v>
      </c>
      <c r="D2589" t="s">
        <v>140</v>
      </c>
      <c r="E2589" t="s">
        <v>7</v>
      </c>
      <c r="F2589" t="s">
        <v>23829</v>
      </c>
      <c r="G2589" t="s">
        <v>408</v>
      </c>
      <c r="H2589">
        <v>2</v>
      </c>
      <c r="I2589">
        <v>6.67</v>
      </c>
    </row>
    <row r="2590" spans="1:10" hidden="1" x14ac:dyDescent="0.5">
      <c r="A2590">
        <v>29</v>
      </c>
      <c r="B2590" t="s">
        <v>605</v>
      </c>
      <c r="C2590" t="s">
        <v>517</v>
      </c>
      <c r="D2590" t="s">
        <v>79</v>
      </c>
      <c r="E2590" t="s">
        <v>203</v>
      </c>
      <c r="F2590" t="s">
        <v>23829</v>
      </c>
      <c r="G2590" t="s">
        <v>408</v>
      </c>
      <c r="H2590">
        <v>2</v>
      </c>
      <c r="I2590">
        <v>18.75</v>
      </c>
    </row>
    <row r="2591" spans="1:10" hidden="1" x14ac:dyDescent="0.5">
      <c r="A2591">
        <v>29</v>
      </c>
      <c r="B2591" t="s">
        <v>516</v>
      </c>
      <c r="C2591" t="s">
        <v>517</v>
      </c>
      <c r="D2591" t="s">
        <v>140</v>
      </c>
      <c r="E2591" t="s">
        <v>7</v>
      </c>
      <c r="F2591" t="s">
        <v>23829</v>
      </c>
      <c r="G2591" t="s">
        <v>447</v>
      </c>
      <c r="H2591">
        <v>3</v>
      </c>
      <c r="I2591">
        <v>16.420000000000002</v>
      </c>
    </row>
    <row r="2592" spans="1:10" hidden="1" x14ac:dyDescent="0.5">
      <c r="A2592">
        <v>29</v>
      </c>
      <c r="B2592" t="s">
        <v>516</v>
      </c>
      <c r="C2592" t="s">
        <v>517</v>
      </c>
      <c r="D2592" t="s">
        <v>140</v>
      </c>
      <c r="E2592" t="s">
        <v>7</v>
      </c>
      <c r="F2592" t="s">
        <v>23829</v>
      </c>
      <c r="G2592" t="s">
        <v>459</v>
      </c>
      <c r="H2592">
        <v>5</v>
      </c>
      <c r="I2592">
        <v>13.5</v>
      </c>
    </row>
    <row r="2593" spans="1:10" hidden="1" x14ac:dyDescent="0.5">
      <c r="A2593">
        <v>29</v>
      </c>
      <c r="B2593" t="s">
        <v>163</v>
      </c>
      <c r="C2593" t="s">
        <v>479</v>
      </c>
      <c r="D2593" t="s">
        <v>140</v>
      </c>
      <c r="E2593" t="s">
        <v>187</v>
      </c>
      <c r="F2593" t="s">
        <v>23829</v>
      </c>
      <c r="G2593" t="s">
        <v>435</v>
      </c>
      <c r="H2593">
        <v>3</v>
      </c>
      <c r="I2593">
        <v>114.42</v>
      </c>
    </row>
    <row r="2594" spans="1:10" hidden="1" x14ac:dyDescent="0.5">
      <c r="A2594">
        <v>29</v>
      </c>
      <c r="B2594" t="s">
        <v>516</v>
      </c>
      <c r="C2594" t="s">
        <v>517</v>
      </c>
      <c r="D2594" t="s">
        <v>8</v>
      </c>
      <c r="E2594" t="s">
        <v>7</v>
      </c>
      <c r="F2594" t="s">
        <v>23829</v>
      </c>
      <c r="G2594" t="s">
        <v>408</v>
      </c>
      <c r="H2594">
        <v>7</v>
      </c>
      <c r="I2594">
        <v>26.75</v>
      </c>
    </row>
    <row r="2595" spans="1:10" hidden="1" x14ac:dyDescent="0.5">
      <c r="A2595">
        <v>29</v>
      </c>
      <c r="B2595" t="s">
        <v>605</v>
      </c>
      <c r="C2595" t="s">
        <v>517</v>
      </c>
      <c r="D2595" t="s">
        <v>330</v>
      </c>
      <c r="E2595" t="s">
        <v>344</v>
      </c>
      <c r="F2595" t="s">
        <v>23829</v>
      </c>
      <c r="G2595" t="s">
        <v>457</v>
      </c>
      <c r="H2595">
        <v>4</v>
      </c>
      <c r="I2595">
        <v>1.92</v>
      </c>
    </row>
    <row r="2596" spans="1:10" hidden="1" x14ac:dyDescent="0.5">
      <c r="A2596">
        <v>29</v>
      </c>
      <c r="B2596" t="s">
        <v>395</v>
      </c>
      <c r="C2596" t="s">
        <v>517</v>
      </c>
      <c r="D2596" t="s">
        <v>140</v>
      </c>
      <c r="E2596" t="s">
        <v>395</v>
      </c>
      <c r="F2596" t="s">
        <v>23829</v>
      </c>
      <c r="G2596" t="s">
        <v>433</v>
      </c>
      <c r="H2596">
        <v>1</v>
      </c>
      <c r="I2596">
        <v>1</v>
      </c>
    </row>
    <row r="2597" spans="1:10" hidden="1" x14ac:dyDescent="0.5">
      <c r="A2597">
        <v>29</v>
      </c>
      <c r="B2597" t="s">
        <v>478</v>
      </c>
      <c r="C2597" t="s">
        <v>540</v>
      </c>
      <c r="D2597" t="s">
        <v>8</v>
      </c>
      <c r="E2597" t="s">
        <v>366</v>
      </c>
      <c r="F2597" t="s">
        <v>23829</v>
      </c>
      <c r="G2597" t="s">
        <v>412</v>
      </c>
      <c r="H2597">
        <v>1</v>
      </c>
      <c r="I2597">
        <v>0.25</v>
      </c>
    </row>
    <row r="2598" spans="1:10" hidden="1" x14ac:dyDescent="0.5">
      <c r="A2598">
        <v>29</v>
      </c>
      <c r="B2598" t="s">
        <v>383</v>
      </c>
      <c r="C2598" t="s">
        <v>540</v>
      </c>
      <c r="D2598" t="s">
        <v>140</v>
      </c>
      <c r="E2598" t="s">
        <v>152</v>
      </c>
      <c r="F2598" t="s">
        <v>383</v>
      </c>
      <c r="G2598" t="s">
        <v>383</v>
      </c>
      <c r="H2598">
        <v>2</v>
      </c>
      <c r="I2598">
        <v>166.17</v>
      </c>
      <c r="J2598" t="s">
        <v>550</v>
      </c>
    </row>
    <row r="2599" spans="1:10" hidden="1" x14ac:dyDescent="0.5">
      <c r="A2599">
        <v>30</v>
      </c>
      <c r="B2599" t="s">
        <v>478</v>
      </c>
      <c r="C2599" t="s">
        <v>517</v>
      </c>
      <c r="D2599" t="s">
        <v>8</v>
      </c>
      <c r="E2599" t="s">
        <v>217</v>
      </c>
      <c r="F2599" t="s">
        <v>23829</v>
      </c>
      <c r="G2599" t="s">
        <v>410</v>
      </c>
      <c r="H2599">
        <v>1</v>
      </c>
      <c r="I2599">
        <v>3</v>
      </c>
    </row>
    <row r="2600" spans="1:10" hidden="1" x14ac:dyDescent="0.5">
      <c r="A2600">
        <v>30</v>
      </c>
      <c r="B2600" t="s">
        <v>605</v>
      </c>
      <c r="C2600" t="s">
        <v>540</v>
      </c>
      <c r="D2600" t="s">
        <v>8</v>
      </c>
      <c r="E2600" t="s">
        <v>332</v>
      </c>
      <c r="F2600" t="s">
        <v>23829</v>
      </c>
      <c r="G2600" t="s">
        <v>410</v>
      </c>
      <c r="H2600">
        <v>2</v>
      </c>
      <c r="I2600">
        <v>5</v>
      </c>
    </row>
    <row r="2601" spans="1:10" hidden="1" x14ac:dyDescent="0.5">
      <c r="A2601">
        <v>30</v>
      </c>
      <c r="B2601" t="s">
        <v>605</v>
      </c>
      <c r="C2601" t="s">
        <v>517</v>
      </c>
      <c r="D2601" t="s">
        <v>330</v>
      </c>
      <c r="E2601" t="s">
        <v>344</v>
      </c>
      <c r="F2601" t="s">
        <v>23829</v>
      </c>
      <c r="G2601" t="s">
        <v>408</v>
      </c>
      <c r="H2601">
        <v>1</v>
      </c>
      <c r="I2601">
        <v>1</v>
      </c>
    </row>
    <row r="2602" spans="1:10" hidden="1" x14ac:dyDescent="0.5">
      <c r="A2602">
        <v>30</v>
      </c>
      <c r="B2602" t="s">
        <v>478</v>
      </c>
      <c r="C2602" t="s">
        <v>517</v>
      </c>
      <c r="D2602" t="s">
        <v>8</v>
      </c>
      <c r="E2602" t="s">
        <v>209</v>
      </c>
      <c r="F2602" t="s">
        <v>23829</v>
      </c>
      <c r="G2602" t="s">
        <v>404</v>
      </c>
      <c r="H2602">
        <v>12</v>
      </c>
      <c r="I2602">
        <v>15.5</v>
      </c>
    </row>
    <row r="2603" spans="1:10" hidden="1" x14ac:dyDescent="0.5">
      <c r="A2603">
        <v>30</v>
      </c>
      <c r="B2603" t="s">
        <v>516</v>
      </c>
      <c r="C2603" t="s">
        <v>517</v>
      </c>
      <c r="D2603" t="s">
        <v>140</v>
      </c>
      <c r="E2603" t="s">
        <v>7</v>
      </c>
      <c r="F2603" t="s">
        <v>23829</v>
      </c>
      <c r="G2603" t="s">
        <v>410</v>
      </c>
      <c r="H2603">
        <v>6</v>
      </c>
      <c r="I2603">
        <v>7</v>
      </c>
    </row>
    <row r="2604" spans="1:10" hidden="1" x14ac:dyDescent="0.5">
      <c r="A2604">
        <v>30</v>
      </c>
      <c r="B2604" t="s">
        <v>597</v>
      </c>
      <c r="C2604" t="s">
        <v>517</v>
      </c>
      <c r="D2604" t="s">
        <v>140</v>
      </c>
      <c r="E2604" t="s">
        <v>317</v>
      </c>
      <c r="F2604" t="s">
        <v>23829</v>
      </c>
      <c r="G2604" t="s">
        <v>416</v>
      </c>
      <c r="H2604">
        <v>10</v>
      </c>
      <c r="I2604">
        <v>8.75</v>
      </c>
    </row>
    <row r="2605" spans="1:10" hidden="1" x14ac:dyDescent="0.5">
      <c r="A2605">
        <v>30</v>
      </c>
      <c r="B2605" t="s">
        <v>516</v>
      </c>
      <c r="C2605" t="s">
        <v>517</v>
      </c>
      <c r="D2605" t="s">
        <v>140</v>
      </c>
      <c r="E2605" t="s">
        <v>7</v>
      </c>
      <c r="F2605" t="s">
        <v>23829</v>
      </c>
      <c r="G2605" t="s">
        <v>400</v>
      </c>
      <c r="H2605">
        <v>8</v>
      </c>
      <c r="I2605">
        <v>11.25</v>
      </c>
    </row>
    <row r="2606" spans="1:10" hidden="1" x14ac:dyDescent="0.5">
      <c r="A2606">
        <v>30</v>
      </c>
      <c r="B2606" t="s">
        <v>478</v>
      </c>
      <c r="C2606" t="s">
        <v>540</v>
      </c>
      <c r="D2606" t="s">
        <v>68</v>
      </c>
      <c r="E2606" t="s">
        <v>135</v>
      </c>
      <c r="F2606" t="s">
        <v>23829</v>
      </c>
      <c r="G2606" t="s">
        <v>400</v>
      </c>
      <c r="H2606">
        <v>2</v>
      </c>
      <c r="I2606">
        <v>1.75</v>
      </c>
    </row>
    <row r="2607" spans="1:10" hidden="1" x14ac:dyDescent="0.5">
      <c r="A2607">
        <v>30</v>
      </c>
      <c r="B2607" t="s">
        <v>395</v>
      </c>
      <c r="C2607" t="s">
        <v>517</v>
      </c>
      <c r="D2607" t="s">
        <v>163</v>
      </c>
      <c r="E2607" t="s">
        <v>162</v>
      </c>
      <c r="F2607" t="s">
        <v>23829</v>
      </c>
      <c r="G2607" t="s">
        <v>410</v>
      </c>
      <c r="H2607">
        <v>1</v>
      </c>
      <c r="I2607">
        <v>1.5</v>
      </c>
    </row>
    <row r="2608" spans="1:10" hidden="1" x14ac:dyDescent="0.5">
      <c r="A2608">
        <v>30</v>
      </c>
      <c r="B2608" t="s">
        <v>605</v>
      </c>
      <c r="C2608" t="s">
        <v>540</v>
      </c>
      <c r="D2608" t="s">
        <v>8</v>
      </c>
      <c r="E2608" t="s">
        <v>332</v>
      </c>
      <c r="F2608" t="s">
        <v>23829</v>
      </c>
      <c r="G2608" t="s">
        <v>418</v>
      </c>
      <c r="H2608">
        <v>5</v>
      </c>
      <c r="I2608">
        <v>2.5</v>
      </c>
    </row>
    <row r="2609" spans="1:10" hidden="1" x14ac:dyDescent="0.5">
      <c r="A2609">
        <v>30</v>
      </c>
      <c r="B2609" t="s">
        <v>478</v>
      </c>
      <c r="C2609" t="s">
        <v>540</v>
      </c>
      <c r="D2609" t="s">
        <v>8</v>
      </c>
      <c r="E2609" t="s">
        <v>209</v>
      </c>
      <c r="F2609" t="s">
        <v>23829</v>
      </c>
      <c r="G2609" t="s">
        <v>404</v>
      </c>
      <c r="H2609">
        <v>28</v>
      </c>
      <c r="I2609">
        <v>16.91</v>
      </c>
    </row>
    <row r="2610" spans="1:10" hidden="1" x14ac:dyDescent="0.5">
      <c r="A2610">
        <v>30</v>
      </c>
      <c r="B2610" t="s">
        <v>478</v>
      </c>
      <c r="C2610" t="s">
        <v>479</v>
      </c>
      <c r="D2610" t="s">
        <v>140</v>
      </c>
      <c r="E2610" t="s">
        <v>146</v>
      </c>
      <c r="F2610" t="s">
        <v>23829</v>
      </c>
      <c r="G2610" t="s">
        <v>404</v>
      </c>
      <c r="H2610">
        <v>14</v>
      </c>
      <c r="I2610">
        <v>25.33</v>
      </c>
    </row>
    <row r="2611" spans="1:10" hidden="1" x14ac:dyDescent="0.5">
      <c r="A2611">
        <v>30</v>
      </c>
      <c r="B2611" t="s">
        <v>383</v>
      </c>
      <c r="C2611" t="s">
        <v>479</v>
      </c>
      <c r="D2611" t="s">
        <v>8</v>
      </c>
      <c r="E2611" t="s">
        <v>332</v>
      </c>
      <c r="F2611" t="s">
        <v>383</v>
      </c>
      <c r="G2611" t="s">
        <v>383</v>
      </c>
      <c r="H2611">
        <v>9</v>
      </c>
      <c r="I2611">
        <v>62</v>
      </c>
      <c r="J2611" t="s">
        <v>550</v>
      </c>
    </row>
    <row r="2612" spans="1:10" hidden="1" x14ac:dyDescent="0.5">
      <c r="A2612">
        <v>30</v>
      </c>
      <c r="B2612" t="s">
        <v>605</v>
      </c>
      <c r="C2612" t="s">
        <v>479</v>
      </c>
      <c r="D2612" t="s">
        <v>79</v>
      </c>
      <c r="E2612" t="s">
        <v>199</v>
      </c>
      <c r="F2612" t="s">
        <v>23829</v>
      </c>
      <c r="G2612" t="s">
        <v>402</v>
      </c>
      <c r="H2612">
        <v>4</v>
      </c>
      <c r="I2612">
        <v>3</v>
      </c>
    </row>
    <row r="2613" spans="1:10" hidden="1" x14ac:dyDescent="0.5">
      <c r="A2613">
        <v>30</v>
      </c>
      <c r="B2613" t="s">
        <v>395</v>
      </c>
      <c r="C2613" t="s">
        <v>517</v>
      </c>
      <c r="D2613" t="s">
        <v>140</v>
      </c>
      <c r="E2613" t="s">
        <v>397</v>
      </c>
      <c r="F2613" t="s">
        <v>23829</v>
      </c>
      <c r="G2613" t="s">
        <v>420</v>
      </c>
      <c r="H2613">
        <v>10</v>
      </c>
      <c r="I2613">
        <v>17</v>
      </c>
    </row>
    <row r="2614" spans="1:10" hidden="1" x14ac:dyDescent="0.5">
      <c r="A2614">
        <v>30</v>
      </c>
      <c r="B2614" t="s">
        <v>383</v>
      </c>
      <c r="C2614" t="s">
        <v>517</v>
      </c>
      <c r="D2614" t="s">
        <v>140</v>
      </c>
      <c r="E2614" t="s">
        <v>319</v>
      </c>
      <c r="F2614" t="s">
        <v>383</v>
      </c>
      <c r="G2614" t="s">
        <v>383</v>
      </c>
      <c r="H2614">
        <v>4</v>
      </c>
      <c r="I2614">
        <v>8.5</v>
      </c>
      <c r="J2614" t="s">
        <v>550</v>
      </c>
    </row>
    <row r="2615" spans="1:10" hidden="1" x14ac:dyDescent="0.5">
      <c r="A2615">
        <v>30</v>
      </c>
      <c r="B2615" t="s">
        <v>383</v>
      </c>
      <c r="C2615" t="s">
        <v>479</v>
      </c>
      <c r="D2615" t="s">
        <v>79</v>
      </c>
      <c r="E2615" t="s">
        <v>197</v>
      </c>
      <c r="F2615" t="s">
        <v>383</v>
      </c>
      <c r="G2615" t="s">
        <v>383</v>
      </c>
      <c r="H2615">
        <v>33</v>
      </c>
      <c r="I2615">
        <v>75.5</v>
      </c>
      <c r="J2615" t="s">
        <v>550</v>
      </c>
    </row>
    <row r="2616" spans="1:10" hidden="1" x14ac:dyDescent="0.5">
      <c r="A2616">
        <v>30</v>
      </c>
      <c r="B2616" t="s">
        <v>605</v>
      </c>
      <c r="C2616" t="s">
        <v>479</v>
      </c>
      <c r="D2616" t="s">
        <v>79</v>
      </c>
      <c r="E2616" t="s">
        <v>197</v>
      </c>
      <c r="F2616" t="s">
        <v>23829</v>
      </c>
      <c r="G2616" t="s">
        <v>457</v>
      </c>
      <c r="H2616">
        <v>14</v>
      </c>
      <c r="I2616">
        <v>3</v>
      </c>
    </row>
    <row r="2617" spans="1:10" hidden="1" x14ac:dyDescent="0.5">
      <c r="A2617">
        <v>30</v>
      </c>
      <c r="B2617" t="s">
        <v>605</v>
      </c>
      <c r="C2617" t="s">
        <v>479</v>
      </c>
      <c r="D2617" t="s">
        <v>8</v>
      </c>
      <c r="E2617" t="s">
        <v>154</v>
      </c>
      <c r="F2617" t="s">
        <v>23829</v>
      </c>
      <c r="G2617" t="s">
        <v>410</v>
      </c>
      <c r="H2617">
        <v>2</v>
      </c>
      <c r="I2617">
        <v>0.75</v>
      </c>
    </row>
    <row r="2618" spans="1:10" hidden="1" x14ac:dyDescent="0.5">
      <c r="A2618">
        <v>30</v>
      </c>
      <c r="B2618" t="s">
        <v>516</v>
      </c>
      <c r="C2618" t="s">
        <v>517</v>
      </c>
      <c r="D2618" t="s">
        <v>140</v>
      </c>
      <c r="E2618" t="s">
        <v>395</v>
      </c>
      <c r="F2618" t="s">
        <v>23829</v>
      </c>
      <c r="G2618" t="s">
        <v>412</v>
      </c>
      <c r="H2618">
        <v>6</v>
      </c>
      <c r="I2618">
        <v>29.5</v>
      </c>
    </row>
    <row r="2619" spans="1:10" hidden="1" x14ac:dyDescent="0.5">
      <c r="A2619">
        <v>30</v>
      </c>
      <c r="B2619" t="s">
        <v>478</v>
      </c>
      <c r="C2619" t="s">
        <v>479</v>
      </c>
      <c r="D2619" t="s">
        <v>79</v>
      </c>
      <c r="E2619" t="s">
        <v>199</v>
      </c>
      <c r="F2619" t="s">
        <v>23829</v>
      </c>
      <c r="G2619" t="s">
        <v>402</v>
      </c>
      <c r="H2619">
        <v>6</v>
      </c>
      <c r="I2619">
        <v>15.5</v>
      </c>
    </row>
    <row r="2620" spans="1:10" hidden="1" x14ac:dyDescent="0.5">
      <c r="A2620">
        <v>30</v>
      </c>
      <c r="B2620" t="s">
        <v>516</v>
      </c>
      <c r="C2620" t="s">
        <v>517</v>
      </c>
      <c r="D2620" t="s">
        <v>140</v>
      </c>
      <c r="E2620" t="s">
        <v>7</v>
      </c>
      <c r="F2620" t="s">
        <v>23829</v>
      </c>
      <c r="G2620" t="s">
        <v>408</v>
      </c>
      <c r="H2620">
        <v>6</v>
      </c>
      <c r="I2620">
        <v>5</v>
      </c>
    </row>
    <row r="2621" spans="1:10" hidden="1" x14ac:dyDescent="0.5">
      <c r="A2621">
        <v>30</v>
      </c>
      <c r="B2621" t="s">
        <v>605</v>
      </c>
      <c r="C2621" t="s">
        <v>540</v>
      </c>
      <c r="D2621" t="s">
        <v>8</v>
      </c>
      <c r="E2621" t="s">
        <v>366</v>
      </c>
      <c r="F2621" t="s">
        <v>23829</v>
      </c>
      <c r="G2621" t="s">
        <v>435</v>
      </c>
      <c r="H2621">
        <v>4</v>
      </c>
      <c r="I2621">
        <v>0.25</v>
      </c>
    </row>
    <row r="2622" spans="1:10" hidden="1" x14ac:dyDescent="0.5">
      <c r="A2622">
        <v>30</v>
      </c>
      <c r="B2622" t="s">
        <v>516</v>
      </c>
      <c r="C2622" t="s">
        <v>517</v>
      </c>
      <c r="D2622" t="s">
        <v>79</v>
      </c>
      <c r="E2622" t="s">
        <v>7</v>
      </c>
      <c r="F2622" t="s">
        <v>23829</v>
      </c>
      <c r="G2622" t="s">
        <v>408</v>
      </c>
      <c r="H2622">
        <v>3</v>
      </c>
      <c r="I2622">
        <v>2.75</v>
      </c>
    </row>
    <row r="2623" spans="1:10" hidden="1" x14ac:dyDescent="0.5">
      <c r="A2623">
        <v>30</v>
      </c>
      <c r="B2623" t="s">
        <v>383</v>
      </c>
      <c r="C2623" t="s">
        <v>479</v>
      </c>
      <c r="D2623" t="s">
        <v>330</v>
      </c>
      <c r="E2623" t="s">
        <v>329</v>
      </c>
      <c r="F2623" t="s">
        <v>383</v>
      </c>
      <c r="G2623" t="s">
        <v>383</v>
      </c>
      <c r="H2623">
        <v>68</v>
      </c>
      <c r="I2623">
        <v>802.42</v>
      </c>
      <c r="J2623" t="s">
        <v>507</v>
      </c>
    </row>
    <row r="2624" spans="1:10" hidden="1" x14ac:dyDescent="0.5">
      <c r="A2624">
        <v>30</v>
      </c>
      <c r="B2624" t="s">
        <v>478</v>
      </c>
      <c r="C2624" t="s">
        <v>479</v>
      </c>
      <c r="D2624" t="s">
        <v>330</v>
      </c>
      <c r="E2624" t="s">
        <v>329</v>
      </c>
      <c r="F2624" t="s">
        <v>23829</v>
      </c>
      <c r="G2624" t="s">
        <v>408</v>
      </c>
      <c r="H2624">
        <v>13</v>
      </c>
      <c r="I2624">
        <v>18</v>
      </c>
    </row>
    <row r="2625" spans="1:10" hidden="1" x14ac:dyDescent="0.5">
      <c r="A2625">
        <v>30</v>
      </c>
      <c r="B2625" t="s">
        <v>478</v>
      </c>
      <c r="C2625" t="s">
        <v>479</v>
      </c>
      <c r="D2625" t="s">
        <v>8</v>
      </c>
      <c r="E2625" t="s">
        <v>154</v>
      </c>
      <c r="F2625" t="s">
        <v>23829</v>
      </c>
      <c r="G2625" t="s">
        <v>414</v>
      </c>
      <c r="H2625">
        <v>3</v>
      </c>
      <c r="I2625">
        <v>3</v>
      </c>
    </row>
    <row r="2626" spans="1:10" hidden="1" x14ac:dyDescent="0.5">
      <c r="A2626">
        <v>30</v>
      </c>
      <c r="B2626" t="s">
        <v>478</v>
      </c>
      <c r="C2626" t="s">
        <v>540</v>
      </c>
      <c r="D2626" t="s">
        <v>140</v>
      </c>
      <c r="E2626" t="s">
        <v>368</v>
      </c>
      <c r="F2626" t="s">
        <v>23829</v>
      </c>
      <c r="G2626" t="s">
        <v>414</v>
      </c>
      <c r="H2626">
        <v>3</v>
      </c>
      <c r="I2626">
        <v>10</v>
      </c>
    </row>
    <row r="2627" spans="1:10" hidden="1" x14ac:dyDescent="0.5">
      <c r="A2627">
        <v>30</v>
      </c>
      <c r="B2627" t="s">
        <v>478</v>
      </c>
      <c r="C2627" t="s">
        <v>479</v>
      </c>
      <c r="D2627" t="s">
        <v>330</v>
      </c>
      <c r="E2627" t="s">
        <v>346</v>
      </c>
      <c r="F2627" t="s">
        <v>23829</v>
      </c>
      <c r="G2627" t="s">
        <v>414</v>
      </c>
      <c r="H2627">
        <v>4</v>
      </c>
      <c r="I2627">
        <v>5</v>
      </c>
    </row>
    <row r="2628" spans="1:10" hidden="1" x14ac:dyDescent="0.5">
      <c r="A2628">
        <v>30</v>
      </c>
      <c r="B2628" t="s">
        <v>516</v>
      </c>
      <c r="C2628" t="s">
        <v>517</v>
      </c>
      <c r="D2628" t="s">
        <v>140</v>
      </c>
      <c r="E2628" t="s">
        <v>7</v>
      </c>
      <c r="F2628" t="s">
        <v>23829</v>
      </c>
      <c r="G2628" t="s">
        <v>412</v>
      </c>
      <c r="H2628">
        <v>10</v>
      </c>
      <c r="I2628">
        <v>10.5</v>
      </c>
    </row>
    <row r="2629" spans="1:10" hidden="1" x14ac:dyDescent="0.5">
      <c r="A2629">
        <v>30</v>
      </c>
      <c r="B2629" t="s">
        <v>383</v>
      </c>
      <c r="C2629" t="s">
        <v>479</v>
      </c>
      <c r="D2629" t="s">
        <v>79</v>
      </c>
      <c r="E2629" t="s">
        <v>199</v>
      </c>
      <c r="F2629" t="s">
        <v>383</v>
      </c>
      <c r="G2629" t="s">
        <v>383</v>
      </c>
      <c r="H2629">
        <v>6</v>
      </c>
      <c r="I2629">
        <v>136.5</v>
      </c>
      <c r="J2629" t="s">
        <v>879</v>
      </c>
    </row>
    <row r="2630" spans="1:10" hidden="1" x14ac:dyDescent="0.5">
      <c r="A2630">
        <v>30</v>
      </c>
      <c r="B2630" t="s">
        <v>478</v>
      </c>
      <c r="C2630" t="s">
        <v>479</v>
      </c>
      <c r="D2630" t="s">
        <v>330</v>
      </c>
      <c r="E2630" t="s">
        <v>354</v>
      </c>
      <c r="F2630" t="s">
        <v>23829</v>
      </c>
      <c r="G2630" t="s">
        <v>418</v>
      </c>
      <c r="H2630">
        <v>6</v>
      </c>
      <c r="I2630">
        <v>3</v>
      </c>
    </row>
    <row r="2631" spans="1:10" hidden="1" x14ac:dyDescent="0.5">
      <c r="A2631">
        <v>30</v>
      </c>
      <c r="B2631" t="s">
        <v>478</v>
      </c>
      <c r="C2631" t="s">
        <v>479</v>
      </c>
      <c r="D2631" t="s">
        <v>140</v>
      </c>
      <c r="E2631" t="s">
        <v>231</v>
      </c>
      <c r="F2631" t="s">
        <v>23829</v>
      </c>
      <c r="G2631" t="s">
        <v>418</v>
      </c>
      <c r="H2631">
        <v>6</v>
      </c>
      <c r="I2631">
        <v>3.5</v>
      </c>
    </row>
    <row r="2632" spans="1:10" hidden="1" x14ac:dyDescent="0.5">
      <c r="A2632">
        <v>30</v>
      </c>
      <c r="B2632" t="s">
        <v>605</v>
      </c>
      <c r="C2632" t="s">
        <v>517</v>
      </c>
      <c r="D2632" t="s">
        <v>140</v>
      </c>
      <c r="E2632" t="s">
        <v>370</v>
      </c>
      <c r="F2632" t="s">
        <v>23829</v>
      </c>
      <c r="G2632" t="s">
        <v>410</v>
      </c>
      <c r="H2632">
        <v>4</v>
      </c>
      <c r="I2632">
        <v>7.25</v>
      </c>
    </row>
    <row r="2633" spans="1:10" hidden="1" x14ac:dyDescent="0.5">
      <c r="A2633">
        <v>30</v>
      </c>
      <c r="B2633" t="s">
        <v>478</v>
      </c>
      <c r="C2633" t="s">
        <v>517</v>
      </c>
      <c r="D2633" t="s">
        <v>79</v>
      </c>
      <c r="E2633" t="s">
        <v>203</v>
      </c>
      <c r="F2633" t="s">
        <v>23829</v>
      </c>
      <c r="G2633" t="s">
        <v>457</v>
      </c>
      <c r="H2633">
        <v>3</v>
      </c>
      <c r="I2633">
        <v>0.75</v>
      </c>
    </row>
    <row r="2634" spans="1:10" hidden="1" x14ac:dyDescent="0.5">
      <c r="A2634">
        <v>30</v>
      </c>
      <c r="B2634" t="s">
        <v>478</v>
      </c>
      <c r="C2634" t="s">
        <v>540</v>
      </c>
      <c r="D2634" t="s">
        <v>8</v>
      </c>
      <c r="E2634" t="s">
        <v>332</v>
      </c>
      <c r="F2634" t="s">
        <v>23829</v>
      </c>
      <c r="G2634" t="s">
        <v>404</v>
      </c>
      <c r="H2634">
        <v>8</v>
      </c>
      <c r="I2634">
        <v>3.5</v>
      </c>
    </row>
    <row r="2635" spans="1:10" hidden="1" x14ac:dyDescent="0.5">
      <c r="A2635">
        <v>30</v>
      </c>
      <c r="B2635" t="s">
        <v>478</v>
      </c>
      <c r="C2635" t="s">
        <v>540</v>
      </c>
      <c r="D2635" t="s">
        <v>8</v>
      </c>
      <c r="E2635" t="s">
        <v>154</v>
      </c>
      <c r="F2635" t="s">
        <v>23829</v>
      </c>
      <c r="G2635" t="s">
        <v>404</v>
      </c>
      <c r="H2635">
        <v>6</v>
      </c>
      <c r="I2635">
        <v>1.9000000000000001</v>
      </c>
    </row>
    <row r="2636" spans="1:10" hidden="1" x14ac:dyDescent="0.5">
      <c r="A2636">
        <v>30</v>
      </c>
      <c r="B2636" t="s">
        <v>395</v>
      </c>
      <c r="C2636" t="s">
        <v>540</v>
      </c>
      <c r="D2636" t="s">
        <v>140</v>
      </c>
      <c r="E2636" t="s">
        <v>397</v>
      </c>
      <c r="F2636" t="s">
        <v>23829</v>
      </c>
      <c r="G2636" t="s">
        <v>420</v>
      </c>
      <c r="H2636">
        <v>20</v>
      </c>
      <c r="I2636">
        <v>34.75</v>
      </c>
    </row>
    <row r="2637" spans="1:10" hidden="1" x14ac:dyDescent="0.5">
      <c r="A2637">
        <v>30</v>
      </c>
      <c r="B2637" t="s">
        <v>597</v>
      </c>
      <c r="C2637" t="s">
        <v>517</v>
      </c>
      <c r="D2637" t="s">
        <v>140</v>
      </c>
      <c r="E2637" t="s">
        <v>360</v>
      </c>
      <c r="F2637" t="s">
        <v>23829</v>
      </c>
      <c r="G2637" t="s">
        <v>418</v>
      </c>
      <c r="H2637">
        <v>2</v>
      </c>
      <c r="I2637">
        <v>2</v>
      </c>
    </row>
    <row r="2638" spans="1:10" hidden="1" x14ac:dyDescent="0.5">
      <c r="A2638">
        <v>30</v>
      </c>
      <c r="B2638" t="s">
        <v>478</v>
      </c>
      <c r="C2638" t="s">
        <v>540</v>
      </c>
      <c r="D2638" t="s">
        <v>140</v>
      </c>
      <c r="E2638" t="s">
        <v>189</v>
      </c>
      <c r="F2638" t="s">
        <v>23829</v>
      </c>
      <c r="G2638" t="s">
        <v>402</v>
      </c>
      <c r="H2638">
        <v>1</v>
      </c>
      <c r="I2638">
        <v>0.25</v>
      </c>
    </row>
    <row r="2639" spans="1:10" hidden="1" x14ac:dyDescent="0.5">
      <c r="A2639">
        <v>30</v>
      </c>
      <c r="B2639" t="s">
        <v>516</v>
      </c>
      <c r="C2639" t="s">
        <v>517</v>
      </c>
      <c r="D2639" t="s">
        <v>8</v>
      </c>
      <c r="E2639" t="s">
        <v>7</v>
      </c>
      <c r="F2639" t="s">
        <v>23829</v>
      </c>
      <c r="G2639" t="s">
        <v>412</v>
      </c>
      <c r="H2639">
        <v>4</v>
      </c>
      <c r="I2639">
        <v>3.75</v>
      </c>
    </row>
    <row r="2640" spans="1:10" hidden="1" x14ac:dyDescent="0.5">
      <c r="A2640">
        <v>30</v>
      </c>
      <c r="B2640" t="s">
        <v>478</v>
      </c>
      <c r="C2640" t="s">
        <v>479</v>
      </c>
      <c r="D2640" t="s">
        <v>330</v>
      </c>
      <c r="E2640" t="s">
        <v>346</v>
      </c>
      <c r="F2640" t="s">
        <v>23829</v>
      </c>
      <c r="G2640" t="s">
        <v>402</v>
      </c>
      <c r="H2640">
        <v>13</v>
      </c>
      <c r="I2640">
        <v>3.92</v>
      </c>
    </row>
    <row r="2641" spans="1:9" hidden="1" x14ac:dyDescent="0.5">
      <c r="A2641">
        <v>30</v>
      </c>
      <c r="B2641" t="s">
        <v>163</v>
      </c>
      <c r="C2641" t="s">
        <v>540</v>
      </c>
      <c r="D2641" t="s">
        <v>140</v>
      </c>
      <c r="E2641" t="s">
        <v>187</v>
      </c>
      <c r="F2641" t="s">
        <v>23829</v>
      </c>
      <c r="G2641" t="s">
        <v>455</v>
      </c>
      <c r="H2641">
        <v>3</v>
      </c>
      <c r="I2641">
        <v>2.62</v>
      </c>
    </row>
    <row r="2642" spans="1:9" hidden="1" x14ac:dyDescent="0.5">
      <c r="A2642">
        <v>30</v>
      </c>
      <c r="B2642" t="s">
        <v>605</v>
      </c>
      <c r="C2642" t="s">
        <v>540</v>
      </c>
      <c r="D2642" t="s">
        <v>79</v>
      </c>
      <c r="E2642" t="s">
        <v>203</v>
      </c>
      <c r="F2642" t="s">
        <v>23829</v>
      </c>
      <c r="G2642" t="s">
        <v>457</v>
      </c>
      <c r="H2642">
        <v>2</v>
      </c>
      <c r="I2642">
        <v>0.75</v>
      </c>
    </row>
    <row r="2643" spans="1:9" hidden="1" x14ac:dyDescent="0.5">
      <c r="A2643">
        <v>30</v>
      </c>
      <c r="B2643" t="s">
        <v>478</v>
      </c>
      <c r="C2643" t="s">
        <v>479</v>
      </c>
      <c r="D2643" t="s">
        <v>140</v>
      </c>
      <c r="E2643" t="s">
        <v>7</v>
      </c>
      <c r="F2643" t="s">
        <v>23829</v>
      </c>
      <c r="G2643" t="s">
        <v>404</v>
      </c>
      <c r="H2643">
        <v>2</v>
      </c>
      <c r="I2643">
        <v>3</v>
      </c>
    </row>
    <row r="2644" spans="1:9" hidden="1" x14ac:dyDescent="0.5">
      <c r="A2644">
        <v>30</v>
      </c>
      <c r="B2644" t="s">
        <v>478</v>
      </c>
      <c r="C2644" t="s">
        <v>540</v>
      </c>
      <c r="D2644" t="s">
        <v>140</v>
      </c>
      <c r="E2644" t="s">
        <v>146</v>
      </c>
      <c r="F2644" t="s">
        <v>23829</v>
      </c>
      <c r="G2644" t="s">
        <v>404</v>
      </c>
      <c r="H2644">
        <v>3</v>
      </c>
      <c r="I2644">
        <v>1.25</v>
      </c>
    </row>
    <row r="2645" spans="1:9" hidden="1" x14ac:dyDescent="0.5">
      <c r="A2645">
        <v>30</v>
      </c>
      <c r="B2645" t="s">
        <v>605</v>
      </c>
      <c r="C2645" t="s">
        <v>540</v>
      </c>
      <c r="D2645" t="s">
        <v>79</v>
      </c>
      <c r="E2645" t="s">
        <v>207</v>
      </c>
      <c r="F2645" t="s">
        <v>23829</v>
      </c>
      <c r="G2645" t="s">
        <v>400</v>
      </c>
      <c r="H2645">
        <v>1</v>
      </c>
      <c r="I2645">
        <v>0.08</v>
      </c>
    </row>
    <row r="2646" spans="1:9" hidden="1" x14ac:dyDescent="0.5">
      <c r="A2646">
        <v>30</v>
      </c>
      <c r="B2646" t="s">
        <v>478</v>
      </c>
      <c r="C2646" t="s">
        <v>540</v>
      </c>
      <c r="D2646" t="s">
        <v>68</v>
      </c>
      <c r="E2646" t="s">
        <v>135</v>
      </c>
      <c r="F2646" t="s">
        <v>23829</v>
      </c>
      <c r="G2646" t="s">
        <v>433</v>
      </c>
      <c r="H2646">
        <v>2</v>
      </c>
      <c r="I2646">
        <v>0.5</v>
      </c>
    </row>
    <row r="2647" spans="1:9" hidden="1" x14ac:dyDescent="0.5">
      <c r="A2647">
        <v>30</v>
      </c>
      <c r="B2647" t="s">
        <v>478</v>
      </c>
      <c r="C2647" t="s">
        <v>479</v>
      </c>
      <c r="D2647" t="s">
        <v>330</v>
      </c>
      <c r="E2647" t="s">
        <v>329</v>
      </c>
      <c r="F2647" t="s">
        <v>23829</v>
      </c>
      <c r="G2647" t="s">
        <v>402</v>
      </c>
      <c r="H2647">
        <v>4</v>
      </c>
      <c r="I2647">
        <v>2</v>
      </c>
    </row>
    <row r="2648" spans="1:9" hidden="1" x14ac:dyDescent="0.5">
      <c r="A2648">
        <v>30</v>
      </c>
      <c r="B2648" t="s">
        <v>516</v>
      </c>
      <c r="C2648" t="s">
        <v>517</v>
      </c>
      <c r="D2648" t="s">
        <v>140</v>
      </c>
      <c r="E2648" t="s">
        <v>7</v>
      </c>
      <c r="F2648" t="s">
        <v>23829</v>
      </c>
      <c r="G2648" t="s">
        <v>418</v>
      </c>
      <c r="H2648">
        <v>36</v>
      </c>
      <c r="I2648">
        <v>38</v>
      </c>
    </row>
    <row r="2649" spans="1:9" hidden="1" x14ac:dyDescent="0.5">
      <c r="A2649">
        <v>30</v>
      </c>
      <c r="B2649" t="s">
        <v>516</v>
      </c>
      <c r="C2649" t="s">
        <v>517</v>
      </c>
      <c r="D2649" t="s">
        <v>8</v>
      </c>
      <c r="E2649" t="s">
        <v>7</v>
      </c>
      <c r="F2649" t="s">
        <v>23829</v>
      </c>
      <c r="G2649" t="s">
        <v>410</v>
      </c>
      <c r="H2649">
        <v>2</v>
      </c>
      <c r="I2649">
        <v>2</v>
      </c>
    </row>
    <row r="2650" spans="1:9" hidden="1" x14ac:dyDescent="0.5">
      <c r="A2650">
        <v>30</v>
      </c>
      <c r="B2650" t="s">
        <v>163</v>
      </c>
      <c r="C2650" t="s">
        <v>479</v>
      </c>
      <c r="D2650" t="s">
        <v>140</v>
      </c>
      <c r="E2650" t="s">
        <v>187</v>
      </c>
      <c r="F2650" t="s">
        <v>23829</v>
      </c>
      <c r="G2650" t="s">
        <v>453</v>
      </c>
      <c r="H2650">
        <v>6</v>
      </c>
      <c r="I2650">
        <v>12.33</v>
      </c>
    </row>
    <row r="2651" spans="1:9" hidden="1" x14ac:dyDescent="0.5">
      <c r="A2651">
        <v>30</v>
      </c>
      <c r="B2651" t="s">
        <v>597</v>
      </c>
      <c r="C2651" t="s">
        <v>517</v>
      </c>
      <c r="D2651" t="s">
        <v>8</v>
      </c>
      <c r="E2651" t="s">
        <v>213</v>
      </c>
      <c r="F2651" t="s">
        <v>23829</v>
      </c>
      <c r="G2651" t="s">
        <v>416</v>
      </c>
      <c r="H2651">
        <v>2</v>
      </c>
      <c r="I2651">
        <v>1.5</v>
      </c>
    </row>
    <row r="2652" spans="1:9" hidden="1" x14ac:dyDescent="0.5">
      <c r="A2652">
        <v>30</v>
      </c>
      <c r="B2652" t="s">
        <v>605</v>
      </c>
      <c r="C2652" t="s">
        <v>479</v>
      </c>
      <c r="D2652" t="s">
        <v>79</v>
      </c>
      <c r="E2652" t="s">
        <v>197</v>
      </c>
      <c r="F2652" t="s">
        <v>23829</v>
      </c>
      <c r="G2652" t="s">
        <v>400</v>
      </c>
      <c r="H2652">
        <v>3</v>
      </c>
      <c r="I2652">
        <v>1.5</v>
      </c>
    </row>
    <row r="2653" spans="1:9" hidden="1" x14ac:dyDescent="0.5">
      <c r="A2653">
        <v>30</v>
      </c>
      <c r="B2653" t="s">
        <v>478</v>
      </c>
      <c r="C2653" t="s">
        <v>540</v>
      </c>
      <c r="D2653" t="s">
        <v>140</v>
      </c>
      <c r="E2653" t="s">
        <v>7</v>
      </c>
      <c r="F2653" t="s">
        <v>23829</v>
      </c>
      <c r="G2653" t="s">
        <v>412</v>
      </c>
      <c r="H2653">
        <v>2</v>
      </c>
      <c r="I2653">
        <v>0.5</v>
      </c>
    </row>
    <row r="2654" spans="1:9" hidden="1" x14ac:dyDescent="0.5">
      <c r="A2654">
        <v>30</v>
      </c>
      <c r="B2654" t="s">
        <v>395</v>
      </c>
      <c r="C2654" t="s">
        <v>479</v>
      </c>
      <c r="D2654" t="s">
        <v>140</v>
      </c>
      <c r="E2654" t="s">
        <v>378</v>
      </c>
      <c r="F2654" t="s">
        <v>23829</v>
      </c>
      <c r="G2654" t="s">
        <v>455</v>
      </c>
      <c r="H2654">
        <v>3</v>
      </c>
      <c r="I2654">
        <v>31.83</v>
      </c>
    </row>
    <row r="2655" spans="1:9" hidden="1" x14ac:dyDescent="0.5">
      <c r="A2655">
        <v>30</v>
      </c>
      <c r="B2655" t="s">
        <v>163</v>
      </c>
      <c r="C2655" t="s">
        <v>540</v>
      </c>
      <c r="D2655" t="s">
        <v>140</v>
      </c>
      <c r="E2655" t="s">
        <v>189</v>
      </c>
      <c r="F2655" t="s">
        <v>23829</v>
      </c>
      <c r="G2655" t="s">
        <v>455</v>
      </c>
      <c r="H2655">
        <v>2</v>
      </c>
      <c r="I2655">
        <v>4.5</v>
      </c>
    </row>
    <row r="2656" spans="1:9" hidden="1" x14ac:dyDescent="0.5">
      <c r="A2656">
        <v>30</v>
      </c>
      <c r="B2656" t="s">
        <v>478</v>
      </c>
      <c r="C2656" t="s">
        <v>540</v>
      </c>
      <c r="D2656" t="s">
        <v>330</v>
      </c>
      <c r="E2656" t="s">
        <v>354</v>
      </c>
      <c r="F2656" t="s">
        <v>23829</v>
      </c>
      <c r="G2656" t="s">
        <v>414</v>
      </c>
      <c r="H2656">
        <v>1</v>
      </c>
      <c r="I2656">
        <v>1</v>
      </c>
    </row>
    <row r="2657" spans="1:10" hidden="1" x14ac:dyDescent="0.5">
      <c r="A2657">
        <v>30</v>
      </c>
      <c r="B2657" t="s">
        <v>478</v>
      </c>
      <c r="C2657" t="s">
        <v>540</v>
      </c>
      <c r="D2657" t="s">
        <v>8</v>
      </c>
      <c r="E2657" t="s">
        <v>217</v>
      </c>
      <c r="F2657" t="s">
        <v>23829</v>
      </c>
      <c r="G2657" t="s">
        <v>404</v>
      </c>
      <c r="H2657">
        <v>10</v>
      </c>
      <c r="I2657">
        <v>7.5</v>
      </c>
    </row>
    <row r="2658" spans="1:10" hidden="1" x14ac:dyDescent="0.5">
      <c r="A2658">
        <v>30</v>
      </c>
      <c r="B2658" t="s">
        <v>383</v>
      </c>
      <c r="C2658" t="s">
        <v>517</v>
      </c>
      <c r="D2658" t="s">
        <v>140</v>
      </c>
      <c r="E2658" t="s">
        <v>7</v>
      </c>
      <c r="F2658" t="s">
        <v>383</v>
      </c>
      <c r="G2658" t="s">
        <v>383</v>
      </c>
      <c r="H2658">
        <v>22</v>
      </c>
      <c r="I2658">
        <v>753</v>
      </c>
      <c r="J2658" t="s">
        <v>550</v>
      </c>
    </row>
    <row r="2659" spans="1:10" hidden="1" x14ac:dyDescent="0.5">
      <c r="A2659">
        <v>30</v>
      </c>
      <c r="B2659" t="s">
        <v>478</v>
      </c>
      <c r="C2659" t="s">
        <v>540</v>
      </c>
      <c r="D2659" t="s">
        <v>8</v>
      </c>
      <c r="E2659" t="s">
        <v>156</v>
      </c>
      <c r="F2659" t="s">
        <v>23829</v>
      </c>
      <c r="G2659" t="s">
        <v>433</v>
      </c>
      <c r="H2659">
        <v>1</v>
      </c>
      <c r="I2659">
        <v>0.33</v>
      </c>
    </row>
    <row r="2660" spans="1:10" hidden="1" x14ac:dyDescent="0.5">
      <c r="A2660">
        <v>30</v>
      </c>
      <c r="B2660" t="s">
        <v>478</v>
      </c>
      <c r="C2660" t="s">
        <v>540</v>
      </c>
      <c r="D2660" t="s">
        <v>79</v>
      </c>
      <c r="E2660" t="s">
        <v>201</v>
      </c>
      <c r="F2660" t="s">
        <v>23829</v>
      </c>
      <c r="G2660" t="s">
        <v>433</v>
      </c>
      <c r="H2660">
        <v>2</v>
      </c>
      <c r="I2660">
        <v>0.5</v>
      </c>
    </row>
    <row r="2661" spans="1:10" hidden="1" x14ac:dyDescent="0.5">
      <c r="A2661">
        <v>30</v>
      </c>
      <c r="B2661" t="s">
        <v>163</v>
      </c>
      <c r="C2661" t="s">
        <v>540</v>
      </c>
      <c r="D2661" t="s">
        <v>140</v>
      </c>
      <c r="E2661" t="s">
        <v>173</v>
      </c>
      <c r="F2661" t="s">
        <v>23829</v>
      </c>
      <c r="G2661" t="s">
        <v>455</v>
      </c>
      <c r="H2661">
        <v>3</v>
      </c>
      <c r="I2661">
        <v>22.5</v>
      </c>
    </row>
    <row r="2662" spans="1:10" hidden="1" x14ac:dyDescent="0.5">
      <c r="A2662">
        <v>30</v>
      </c>
      <c r="B2662" t="s">
        <v>605</v>
      </c>
      <c r="C2662" t="s">
        <v>517</v>
      </c>
      <c r="D2662" t="s">
        <v>227</v>
      </c>
      <c r="E2662" t="s">
        <v>229</v>
      </c>
      <c r="F2662" t="s">
        <v>23829</v>
      </c>
      <c r="G2662" t="s">
        <v>400</v>
      </c>
      <c r="H2662">
        <v>2</v>
      </c>
      <c r="I2662">
        <v>2</v>
      </c>
    </row>
    <row r="2663" spans="1:10" hidden="1" x14ac:dyDescent="0.5">
      <c r="A2663">
        <v>30</v>
      </c>
      <c r="B2663" t="s">
        <v>478</v>
      </c>
      <c r="C2663" t="s">
        <v>540</v>
      </c>
      <c r="D2663" t="s">
        <v>8</v>
      </c>
      <c r="E2663" t="s">
        <v>154</v>
      </c>
      <c r="F2663" t="s">
        <v>23829</v>
      </c>
      <c r="G2663" t="s">
        <v>433</v>
      </c>
      <c r="H2663">
        <v>2</v>
      </c>
      <c r="I2663">
        <v>0.5</v>
      </c>
    </row>
    <row r="2664" spans="1:10" hidden="1" x14ac:dyDescent="0.5">
      <c r="A2664">
        <v>30</v>
      </c>
      <c r="B2664" t="s">
        <v>478</v>
      </c>
      <c r="C2664" t="s">
        <v>540</v>
      </c>
      <c r="D2664" t="s">
        <v>8</v>
      </c>
      <c r="E2664" t="s">
        <v>154</v>
      </c>
      <c r="F2664" t="s">
        <v>23829</v>
      </c>
      <c r="G2664" t="s">
        <v>402</v>
      </c>
      <c r="H2664">
        <v>2</v>
      </c>
      <c r="I2664">
        <v>0.42000000000000004</v>
      </c>
    </row>
    <row r="2665" spans="1:10" hidden="1" x14ac:dyDescent="0.5">
      <c r="A2665">
        <v>30</v>
      </c>
      <c r="B2665" t="s">
        <v>163</v>
      </c>
      <c r="C2665" t="s">
        <v>479</v>
      </c>
      <c r="D2665" t="s">
        <v>140</v>
      </c>
      <c r="E2665" t="s">
        <v>187</v>
      </c>
      <c r="F2665" t="s">
        <v>23829</v>
      </c>
      <c r="G2665" t="s">
        <v>402</v>
      </c>
      <c r="H2665">
        <v>2</v>
      </c>
      <c r="I2665">
        <v>12</v>
      </c>
    </row>
    <row r="2666" spans="1:10" hidden="1" x14ac:dyDescent="0.5">
      <c r="A2666">
        <v>30</v>
      </c>
      <c r="B2666" t="s">
        <v>478</v>
      </c>
      <c r="C2666" t="s">
        <v>540</v>
      </c>
      <c r="D2666" t="s">
        <v>330</v>
      </c>
      <c r="E2666" t="s">
        <v>346</v>
      </c>
      <c r="F2666" t="s">
        <v>23829</v>
      </c>
      <c r="G2666" t="s">
        <v>402</v>
      </c>
      <c r="H2666">
        <v>7</v>
      </c>
      <c r="I2666">
        <v>8.25</v>
      </c>
    </row>
    <row r="2667" spans="1:10" hidden="1" x14ac:dyDescent="0.5">
      <c r="A2667">
        <v>30</v>
      </c>
      <c r="B2667" t="s">
        <v>516</v>
      </c>
      <c r="C2667" t="s">
        <v>479</v>
      </c>
      <c r="D2667" t="s">
        <v>140</v>
      </c>
      <c r="E2667" t="s">
        <v>231</v>
      </c>
      <c r="F2667" t="s">
        <v>23829</v>
      </c>
      <c r="G2667" t="s">
        <v>408</v>
      </c>
      <c r="H2667">
        <v>4</v>
      </c>
      <c r="I2667">
        <v>4.75</v>
      </c>
    </row>
    <row r="2668" spans="1:10" hidden="1" x14ac:dyDescent="0.5">
      <c r="A2668">
        <v>30</v>
      </c>
      <c r="B2668" t="s">
        <v>163</v>
      </c>
      <c r="C2668" t="s">
        <v>479</v>
      </c>
      <c r="D2668" t="s">
        <v>140</v>
      </c>
      <c r="E2668" t="s">
        <v>187</v>
      </c>
      <c r="F2668" t="s">
        <v>23829</v>
      </c>
      <c r="G2668" t="s">
        <v>408</v>
      </c>
      <c r="H2668">
        <v>4</v>
      </c>
      <c r="I2668">
        <v>47.25</v>
      </c>
    </row>
    <row r="2669" spans="1:10" hidden="1" x14ac:dyDescent="0.5">
      <c r="A2669">
        <v>30</v>
      </c>
      <c r="B2669" t="s">
        <v>478</v>
      </c>
      <c r="C2669" t="s">
        <v>517</v>
      </c>
      <c r="D2669" t="s">
        <v>8</v>
      </c>
      <c r="E2669" t="s">
        <v>217</v>
      </c>
      <c r="F2669" t="s">
        <v>23829</v>
      </c>
      <c r="G2669" t="s">
        <v>404</v>
      </c>
      <c r="H2669">
        <v>9</v>
      </c>
      <c r="I2669">
        <v>5.5</v>
      </c>
    </row>
    <row r="2670" spans="1:10" hidden="1" x14ac:dyDescent="0.5">
      <c r="A2670">
        <v>30</v>
      </c>
      <c r="B2670" t="s">
        <v>478</v>
      </c>
      <c r="C2670" t="s">
        <v>540</v>
      </c>
      <c r="D2670" t="s">
        <v>140</v>
      </c>
      <c r="E2670" t="s">
        <v>152</v>
      </c>
      <c r="F2670" t="s">
        <v>23829</v>
      </c>
      <c r="G2670" t="s">
        <v>449</v>
      </c>
      <c r="H2670">
        <v>2</v>
      </c>
      <c r="I2670">
        <v>1.5</v>
      </c>
    </row>
    <row r="2671" spans="1:10" hidden="1" x14ac:dyDescent="0.5">
      <c r="A2671">
        <v>30</v>
      </c>
      <c r="B2671" t="s">
        <v>478</v>
      </c>
      <c r="C2671" t="s">
        <v>540</v>
      </c>
      <c r="D2671" t="s">
        <v>330</v>
      </c>
      <c r="E2671" t="s">
        <v>346</v>
      </c>
      <c r="F2671" t="s">
        <v>23829</v>
      </c>
      <c r="G2671" t="s">
        <v>414</v>
      </c>
      <c r="H2671">
        <v>1</v>
      </c>
      <c r="I2671">
        <v>1</v>
      </c>
    </row>
    <row r="2672" spans="1:10" hidden="1" x14ac:dyDescent="0.5">
      <c r="A2672">
        <v>30</v>
      </c>
      <c r="B2672" t="s">
        <v>478</v>
      </c>
      <c r="C2672" t="s">
        <v>479</v>
      </c>
      <c r="D2672" t="s">
        <v>8</v>
      </c>
      <c r="E2672" t="s">
        <v>154</v>
      </c>
      <c r="F2672" t="s">
        <v>23829</v>
      </c>
      <c r="G2672" t="s">
        <v>402</v>
      </c>
      <c r="H2672">
        <v>2</v>
      </c>
      <c r="I2672">
        <v>0.66</v>
      </c>
    </row>
    <row r="2673" spans="1:10" hidden="1" x14ac:dyDescent="0.5">
      <c r="A2673">
        <v>30</v>
      </c>
      <c r="B2673" t="s">
        <v>478</v>
      </c>
      <c r="C2673" t="s">
        <v>540</v>
      </c>
      <c r="D2673" t="s">
        <v>140</v>
      </c>
      <c r="E2673" t="s">
        <v>150</v>
      </c>
      <c r="F2673" t="s">
        <v>23829</v>
      </c>
      <c r="G2673" t="s">
        <v>402</v>
      </c>
      <c r="H2673">
        <v>1</v>
      </c>
      <c r="I2673">
        <v>3.5</v>
      </c>
    </row>
    <row r="2674" spans="1:10" hidden="1" x14ac:dyDescent="0.5">
      <c r="A2674">
        <v>30</v>
      </c>
      <c r="B2674" t="s">
        <v>597</v>
      </c>
      <c r="C2674" t="s">
        <v>517</v>
      </c>
      <c r="D2674" t="s">
        <v>140</v>
      </c>
      <c r="E2674" t="s">
        <v>358</v>
      </c>
      <c r="F2674" t="s">
        <v>23829</v>
      </c>
      <c r="G2674" t="s">
        <v>416</v>
      </c>
      <c r="H2674">
        <v>2</v>
      </c>
      <c r="I2674">
        <v>3</v>
      </c>
    </row>
    <row r="2675" spans="1:10" hidden="1" x14ac:dyDescent="0.5">
      <c r="A2675">
        <v>30</v>
      </c>
      <c r="B2675" t="s">
        <v>478</v>
      </c>
      <c r="C2675" t="s">
        <v>517</v>
      </c>
      <c r="D2675" t="s">
        <v>227</v>
      </c>
      <c r="E2675" t="s">
        <v>226</v>
      </c>
      <c r="F2675" t="s">
        <v>23829</v>
      </c>
      <c r="G2675" t="s">
        <v>449</v>
      </c>
      <c r="H2675">
        <v>3</v>
      </c>
      <c r="I2675">
        <v>2</v>
      </c>
    </row>
    <row r="2676" spans="1:10" hidden="1" x14ac:dyDescent="0.5">
      <c r="A2676">
        <v>30</v>
      </c>
      <c r="B2676" t="s">
        <v>516</v>
      </c>
      <c r="C2676" t="s">
        <v>517</v>
      </c>
      <c r="D2676" t="s">
        <v>140</v>
      </c>
      <c r="E2676" t="s">
        <v>7</v>
      </c>
      <c r="F2676" t="s">
        <v>23829</v>
      </c>
      <c r="G2676" t="s">
        <v>447</v>
      </c>
      <c r="H2676">
        <v>2</v>
      </c>
      <c r="I2676">
        <v>5</v>
      </c>
    </row>
    <row r="2677" spans="1:10" hidden="1" x14ac:dyDescent="0.5">
      <c r="A2677">
        <v>30</v>
      </c>
      <c r="B2677" t="s">
        <v>163</v>
      </c>
      <c r="C2677" t="s">
        <v>479</v>
      </c>
      <c r="D2677" t="s">
        <v>140</v>
      </c>
      <c r="E2677" t="s">
        <v>173</v>
      </c>
      <c r="F2677" t="s">
        <v>23829</v>
      </c>
      <c r="G2677" t="s">
        <v>439</v>
      </c>
      <c r="H2677">
        <v>5</v>
      </c>
      <c r="I2677">
        <v>23.5</v>
      </c>
    </row>
    <row r="2678" spans="1:10" hidden="1" x14ac:dyDescent="0.5">
      <c r="A2678">
        <v>30</v>
      </c>
      <c r="B2678" t="s">
        <v>163</v>
      </c>
      <c r="C2678" t="s">
        <v>517</v>
      </c>
      <c r="D2678" t="s">
        <v>140</v>
      </c>
      <c r="E2678" t="s">
        <v>173</v>
      </c>
      <c r="F2678" t="s">
        <v>23829</v>
      </c>
      <c r="G2678" t="s">
        <v>439</v>
      </c>
      <c r="H2678">
        <v>3</v>
      </c>
      <c r="I2678">
        <v>8.5</v>
      </c>
    </row>
    <row r="2679" spans="1:10" hidden="1" x14ac:dyDescent="0.5">
      <c r="A2679">
        <v>30</v>
      </c>
      <c r="B2679" t="s">
        <v>605</v>
      </c>
      <c r="C2679" t="s">
        <v>517</v>
      </c>
      <c r="D2679" t="s">
        <v>79</v>
      </c>
      <c r="E2679" t="s">
        <v>203</v>
      </c>
      <c r="F2679" t="s">
        <v>23829</v>
      </c>
      <c r="G2679" t="s">
        <v>408</v>
      </c>
      <c r="H2679">
        <v>2</v>
      </c>
      <c r="I2679">
        <v>10.75</v>
      </c>
    </row>
    <row r="2680" spans="1:10" hidden="1" x14ac:dyDescent="0.5">
      <c r="A2680">
        <v>30</v>
      </c>
      <c r="B2680" t="s">
        <v>597</v>
      </c>
      <c r="C2680" t="s">
        <v>517</v>
      </c>
      <c r="D2680" t="s">
        <v>140</v>
      </c>
      <c r="E2680" t="s">
        <v>360</v>
      </c>
      <c r="F2680" t="s">
        <v>23829</v>
      </c>
      <c r="G2680" t="s">
        <v>416</v>
      </c>
      <c r="H2680">
        <v>6</v>
      </c>
      <c r="I2680">
        <v>6.5</v>
      </c>
    </row>
    <row r="2681" spans="1:10" hidden="1" x14ac:dyDescent="0.5">
      <c r="A2681">
        <v>30</v>
      </c>
      <c r="B2681" t="s">
        <v>383</v>
      </c>
      <c r="C2681" t="s">
        <v>540</v>
      </c>
      <c r="D2681" t="s">
        <v>8</v>
      </c>
      <c r="E2681" t="s">
        <v>217</v>
      </c>
      <c r="F2681" t="s">
        <v>383</v>
      </c>
      <c r="G2681" t="s">
        <v>383</v>
      </c>
      <c r="H2681">
        <v>4</v>
      </c>
      <c r="I2681">
        <v>90</v>
      </c>
      <c r="J2681" t="s">
        <v>550</v>
      </c>
    </row>
    <row r="2682" spans="1:10" hidden="1" x14ac:dyDescent="0.5">
      <c r="A2682">
        <v>30</v>
      </c>
      <c r="B2682" t="s">
        <v>516</v>
      </c>
      <c r="C2682" t="s">
        <v>517</v>
      </c>
      <c r="D2682" t="s">
        <v>140</v>
      </c>
      <c r="E2682" t="s">
        <v>7</v>
      </c>
      <c r="F2682" t="s">
        <v>23829</v>
      </c>
      <c r="G2682" t="s">
        <v>416</v>
      </c>
      <c r="H2682">
        <v>6</v>
      </c>
      <c r="I2682">
        <v>15.25</v>
      </c>
    </row>
    <row r="2683" spans="1:10" hidden="1" x14ac:dyDescent="0.5">
      <c r="A2683">
        <v>30</v>
      </c>
      <c r="B2683" t="s">
        <v>605</v>
      </c>
      <c r="C2683" t="s">
        <v>540</v>
      </c>
      <c r="D2683" t="s">
        <v>8</v>
      </c>
      <c r="E2683" t="s">
        <v>217</v>
      </c>
      <c r="F2683" t="s">
        <v>23829</v>
      </c>
      <c r="G2683" t="s">
        <v>410</v>
      </c>
      <c r="H2683">
        <v>3</v>
      </c>
      <c r="I2683">
        <v>2</v>
      </c>
    </row>
    <row r="2684" spans="1:10" hidden="1" x14ac:dyDescent="0.5">
      <c r="A2684">
        <v>30</v>
      </c>
      <c r="B2684" t="s">
        <v>605</v>
      </c>
      <c r="C2684" t="s">
        <v>517</v>
      </c>
      <c r="D2684" t="s">
        <v>79</v>
      </c>
      <c r="E2684" t="s">
        <v>203</v>
      </c>
      <c r="F2684" t="s">
        <v>23829</v>
      </c>
      <c r="G2684" t="s">
        <v>400</v>
      </c>
      <c r="H2684">
        <v>3</v>
      </c>
      <c r="I2684">
        <v>8</v>
      </c>
    </row>
    <row r="2685" spans="1:10" hidden="1" x14ac:dyDescent="0.5">
      <c r="A2685">
        <v>30</v>
      </c>
      <c r="B2685" t="s">
        <v>516</v>
      </c>
      <c r="C2685" t="s">
        <v>517</v>
      </c>
      <c r="D2685" t="s">
        <v>8</v>
      </c>
      <c r="E2685" t="s">
        <v>7</v>
      </c>
      <c r="F2685" t="s">
        <v>23829</v>
      </c>
      <c r="G2685" t="s">
        <v>408</v>
      </c>
      <c r="H2685">
        <v>3</v>
      </c>
      <c r="I2685">
        <v>1.25</v>
      </c>
    </row>
    <row r="2686" spans="1:10" hidden="1" x14ac:dyDescent="0.5">
      <c r="A2686">
        <v>30</v>
      </c>
      <c r="B2686" t="s">
        <v>516</v>
      </c>
      <c r="C2686" t="s">
        <v>540</v>
      </c>
      <c r="D2686" t="s">
        <v>140</v>
      </c>
      <c r="E2686" t="s">
        <v>7</v>
      </c>
      <c r="F2686" t="s">
        <v>23829</v>
      </c>
      <c r="G2686" t="s">
        <v>447</v>
      </c>
      <c r="H2686">
        <v>2</v>
      </c>
      <c r="I2686">
        <v>14.87</v>
      </c>
    </row>
    <row r="2687" spans="1:10" hidden="1" x14ac:dyDescent="0.5">
      <c r="A2687">
        <v>30</v>
      </c>
      <c r="B2687" t="s">
        <v>516</v>
      </c>
      <c r="C2687" t="s">
        <v>517</v>
      </c>
      <c r="D2687" t="s">
        <v>140</v>
      </c>
      <c r="E2687" t="s">
        <v>7</v>
      </c>
      <c r="F2687" t="s">
        <v>23829</v>
      </c>
      <c r="G2687" t="s">
        <v>459</v>
      </c>
      <c r="H2687">
        <v>2</v>
      </c>
      <c r="I2687">
        <v>15</v>
      </c>
    </row>
    <row r="2688" spans="1:10" hidden="1" x14ac:dyDescent="0.5">
      <c r="A2688">
        <v>30</v>
      </c>
      <c r="B2688" t="s">
        <v>383</v>
      </c>
      <c r="C2688" t="s">
        <v>517</v>
      </c>
      <c r="D2688" t="s">
        <v>330</v>
      </c>
      <c r="E2688" t="s">
        <v>344</v>
      </c>
      <c r="F2688" t="s">
        <v>383</v>
      </c>
      <c r="G2688" t="s">
        <v>383</v>
      </c>
      <c r="H2688">
        <v>2</v>
      </c>
      <c r="I2688">
        <v>149.25</v>
      </c>
      <c r="J2688" t="s">
        <v>550</v>
      </c>
    </row>
    <row r="2689" spans="1:10" hidden="1" x14ac:dyDescent="0.5">
      <c r="A2689">
        <v>30</v>
      </c>
      <c r="B2689" t="s">
        <v>478</v>
      </c>
      <c r="C2689" t="s">
        <v>540</v>
      </c>
      <c r="D2689" t="s">
        <v>330</v>
      </c>
      <c r="E2689" t="s">
        <v>344</v>
      </c>
      <c r="F2689" t="s">
        <v>23829</v>
      </c>
      <c r="G2689" t="s">
        <v>402</v>
      </c>
      <c r="H2689">
        <v>1</v>
      </c>
      <c r="I2689">
        <v>3</v>
      </c>
    </row>
    <row r="2690" spans="1:10" hidden="1" x14ac:dyDescent="0.5">
      <c r="A2690">
        <v>30</v>
      </c>
      <c r="B2690" t="s">
        <v>605</v>
      </c>
      <c r="C2690" t="s">
        <v>540</v>
      </c>
      <c r="D2690" t="s">
        <v>68</v>
      </c>
      <c r="E2690" t="s">
        <v>135</v>
      </c>
      <c r="F2690" t="s">
        <v>23829</v>
      </c>
      <c r="G2690" t="s">
        <v>406</v>
      </c>
      <c r="H2690">
        <v>2</v>
      </c>
      <c r="I2690">
        <v>20</v>
      </c>
    </row>
    <row r="2691" spans="1:10" hidden="1" x14ac:dyDescent="0.5">
      <c r="A2691">
        <v>30</v>
      </c>
      <c r="B2691" t="s">
        <v>605</v>
      </c>
      <c r="C2691" t="s">
        <v>517</v>
      </c>
      <c r="D2691" t="s">
        <v>8</v>
      </c>
      <c r="E2691" t="s">
        <v>156</v>
      </c>
      <c r="F2691" t="s">
        <v>23829</v>
      </c>
      <c r="G2691" t="s">
        <v>457</v>
      </c>
      <c r="H2691">
        <v>4</v>
      </c>
      <c r="I2691">
        <v>8.25</v>
      </c>
    </row>
    <row r="2692" spans="1:10" hidden="1" x14ac:dyDescent="0.5">
      <c r="A2692">
        <v>30</v>
      </c>
      <c r="B2692" t="s">
        <v>383</v>
      </c>
      <c r="C2692" t="s">
        <v>540</v>
      </c>
      <c r="D2692" t="s">
        <v>140</v>
      </c>
      <c r="E2692" t="s">
        <v>152</v>
      </c>
      <c r="F2692" t="s">
        <v>383</v>
      </c>
      <c r="G2692" t="s">
        <v>383</v>
      </c>
      <c r="H2692">
        <v>2</v>
      </c>
      <c r="I2692">
        <v>87.58</v>
      </c>
      <c r="J2692" t="s">
        <v>550</v>
      </c>
    </row>
    <row r="2693" spans="1:10" hidden="1" x14ac:dyDescent="0.5">
      <c r="A2693">
        <v>30</v>
      </c>
      <c r="B2693" t="s">
        <v>163</v>
      </c>
      <c r="C2693" t="s">
        <v>479</v>
      </c>
      <c r="D2693" t="s">
        <v>140</v>
      </c>
      <c r="E2693" t="s">
        <v>187</v>
      </c>
      <c r="F2693" t="s">
        <v>23829</v>
      </c>
      <c r="G2693" t="s">
        <v>435</v>
      </c>
      <c r="H2693">
        <v>3</v>
      </c>
      <c r="I2693">
        <v>31</v>
      </c>
    </row>
    <row r="2694" spans="1:10" hidden="1" x14ac:dyDescent="0.5">
      <c r="A2694">
        <v>30</v>
      </c>
      <c r="B2694" t="s">
        <v>383</v>
      </c>
      <c r="C2694" t="s">
        <v>517</v>
      </c>
      <c r="D2694" t="s">
        <v>79</v>
      </c>
      <c r="E2694" t="s">
        <v>7</v>
      </c>
      <c r="F2694" t="s">
        <v>383</v>
      </c>
      <c r="G2694" t="s">
        <v>383</v>
      </c>
      <c r="H2694">
        <v>2</v>
      </c>
      <c r="I2694">
        <v>268</v>
      </c>
      <c r="J2694" t="s">
        <v>550</v>
      </c>
    </row>
    <row r="2695" spans="1:10" hidden="1" x14ac:dyDescent="0.5">
      <c r="A2695">
        <v>30</v>
      </c>
      <c r="B2695" t="s">
        <v>516</v>
      </c>
      <c r="C2695" t="s">
        <v>517</v>
      </c>
      <c r="D2695" t="s">
        <v>140</v>
      </c>
      <c r="E2695" t="s">
        <v>7</v>
      </c>
      <c r="F2695" t="s">
        <v>23829</v>
      </c>
      <c r="G2695" t="s">
        <v>406</v>
      </c>
      <c r="H2695">
        <v>2</v>
      </c>
      <c r="I2695">
        <v>2</v>
      </c>
    </row>
    <row r="2696" spans="1:10" hidden="1" x14ac:dyDescent="0.5">
      <c r="A2696">
        <v>30</v>
      </c>
      <c r="B2696" t="s">
        <v>478</v>
      </c>
      <c r="C2696" t="s">
        <v>540</v>
      </c>
      <c r="D2696" t="s">
        <v>227</v>
      </c>
      <c r="E2696" t="s">
        <v>226</v>
      </c>
      <c r="F2696" t="s">
        <v>23829</v>
      </c>
      <c r="G2696" t="s">
        <v>433</v>
      </c>
      <c r="H2696">
        <v>2</v>
      </c>
      <c r="I2696">
        <v>2</v>
      </c>
    </row>
    <row r="2697" spans="1:10" hidden="1" x14ac:dyDescent="0.5">
      <c r="A2697">
        <v>30</v>
      </c>
      <c r="B2697" t="s">
        <v>478</v>
      </c>
      <c r="C2697" t="s">
        <v>517</v>
      </c>
      <c r="D2697" t="s">
        <v>140</v>
      </c>
      <c r="E2697" t="s">
        <v>146</v>
      </c>
      <c r="F2697" t="s">
        <v>23829</v>
      </c>
      <c r="G2697" t="s">
        <v>414</v>
      </c>
      <c r="H2697">
        <v>1</v>
      </c>
      <c r="I2697">
        <v>3</v>
      </c>
    </row>
    <row r="2698" spans="1:10" hidden="1" x14ac:dyDescent="0.5">
      <c r="A2698">
        <v>30</v>
      </c>
      <c r="B2698" t="s">
        <v>395</v>
      </c>
      <c r="C2698" t="s">
        <v>479</v>
      </c>
      <c r="D2698" t="s">
        <v>140</v>
      </c>
      <c r="E2698" t="s">
        <v>390</v>
      </c>
      <c r="F2698" t="s">
        <v>23829</v>
      </c>
      <c r="G2698" t="s">
        <v>435</v>
      </c>
      <c r="H2698">
        <v>2</v>
      </c>
      <c r="I2698">
        <v>1</v>
      </c>
    </row>
    <row r="2699" spans="1:10" hidden="1" x14ac:dyDescent="0.5">
      <c r="A2699">
        <v>30</v>
      </c>
      <c r="B2699" t="s">
        <v>395</v>
      </c>
      <c r="C2699" t="s">
        <v>479</v>
      </c>
      <c r="D2699" t="s">
        <v>140</v>
      </c>
      <c r="E2699" t="s">
        <v>393</v>
      </c>
      <c r="F2699" t="s">
        <v>23829</v>
      </c>
      <c r="G2699" t="s">
        <v>435</v>
      </c>
      <c r="H2699">
        <v>3</v>
      </c>
      <c r="I2699">
        <v>49.42</v>
      </c>
    </row>
    <row r="2700" spans="1:10" hidden="1" x14ac:dyDescent="0.5">
      <c r="A2700">
        <v>30</v>
      </c>
      <c r="B2700" t="s">
        <v>395</v>
      </c>
      <c r="C2700" t="s">
        <v>517</v>
      </c>
      <c r="D2700" t="s">
        <v>8</v>
      </c>
      <c r="E2700" t="s">
        <v>209</v>
      </c>
      <c r="F2700" t="s">
        <v>23829</v>
      </c>
      <c r="G2700" t="s">
        <v>414</v>
      </c>
      <c r="H2700">
        <v>3</v>
      </c>
      <c r="I2700">
        <v>4</v>
      </c>
    </row>
    <row r="2701" spans="1:10" hidden="1" x14ac:dyDescent="0.5">
      <c r="A2701">
        <v>31</v>
      </c>
      <c r="B2701" t="s">
        <v>478</v>
      </c>
      <c r="C2701" t="s">
        <v>540</v>
      </c>
      <c r="D2701" t="s">
        <v>330</v>
      </c>
      <c r="E2701" t="s">
        <v>346</v>
      </c>
      <c r="F2701" t="s">
        <v>23829</v>
      </c>
      <c r="G2701" t="s">
        <v>402</v>
      </c>
      <c r="H2701">
        <v>3</v>
      </c>
      <c r="I2701">
        <v>0.83000000000000007</v>
      </c>
    </row>
    <row r="2702" spans="1:10" hidden="1" x14ac:dyDescent="0.5">
      <c r="A2702">
        <v>31</v>
      </c>
      <c r="B2702" t="s">
        <v>605</v>
      </c>
      <c r="C2702" t="s">
        <v>479</v>
      </c>
      <c r="D2702" t="s">
        <v>79</v>
      </c>
      <c r="E2702" t="s">
        <v>197</v>
      </c>
      <c r="F2702" t="s">
        <v>23829</v>
      </c>
      <c r="G2702" t="s">
        <v>457</v>
      </c>
      <c r="H2702">
        <v>12</v>
      </c>
      <c r="I2702">
        <v>2</v>
      </c>
    </row>
    <row r="2703" spans="1:10" hidden="1" x14ac:dyDescent="0.5">
      <c r="A2703">
        <v>31</v>
      </c>
      <c r="B2703" t="s">
        <v>478</v>
      </c>
      <c r="C2703" t="s">
        <v>540</v>
      </c>
      <c r="D2703" t="s">
        <v>8</v>
      </c>
      <c r="E2703" t="s">
        <v>209</v>
      </c>
      <c r="F2703" t="s">
        <v>23829</v>
      </c>
      <c r="G2703" t="s">
        <v>404</v>
      </c>
      <c r="H2703">
        <v>11</v>
      </c>
      <c r="I2703">
        <v>23.5</v>
      </c>
    </row>
    <row r="2704" spans="1:10" hidden="1" x14ac:dyDescent="0.5">
      <c r="A2704">
        <v>31</v>
      </c>
      <c r="B2704" t="s">
        <v>478</v>
      </c>
      <c r="C2704" t="s">
        <v>540</v>
      </c>
      <c r="D2704" t="s">
        <v>140</v>
      </c>
      <c r="E2704" t="s">
        <v>7</v>
      </c>
      <c r="F2704" t="s">
        <v>23829</v>
      </c>
      <c r="G2704" t="s">
        <v>412</v>
      </c>
      <c r="H2704">
        <v>1</v>
      </c>
      <c r="I2704">
        <v>0.25</v>
      </c>
    </row>
    <row r="2705" spans="1:10" hidden="1" x14ac:dyDescent="0.5">
      <c r="A2705">
        <v>31</v>
      </c>
      <c r="B2705" t="s">
        <v>478</v>
      </c>
      <c r="C2705" t="s">
        <v>540</v>
      </c>
      <c r="D2705" t="s">
        <v>8</v>
      </c>
      <c r="E2705" t="s">
        <v>213</v>
      </c>
      <c r="F2705" t="s">
        <v>23829</v>
      </c>
      <c r="G2705" t="s">
        <v>400</v>
      </c>
      <c r="H2705">
        <v>1</v>
      </c>
      <c r="I2705">
        <v>0.33</v>
      </c>
    </row>
    <row r="2706" spans="1:10" hidden="1" x14ac:dyDescent="0.5">
      <c r="A2706">
        <v>31</v>
      </c>
      <c r="B2706" t="s">
        <v>163</v>
      </c>
      <c r="C2706" t="s">
        <v>540</v>
      </c>
      <c r="D2706" t="s">
        <v>140</v>
      </c>
      <c r="E2706" t="s">
        <v>173</v>
      </c>
      <c r="F2706" t="s">
        <v>23829</v>
      </c>
      <c r="G2706" t="s">
        <v>455</v>
      </c>
      <c r="H2706">
        <v>7</v>
      </c>
      <c r="I2706">
        <v>5.58</v>
      </c>
    </row>
    <row r="2707" spans="1:10" hidden="1" x14ac:dyDescent="0.5">
      <c r="A2707">
        <v>31</v>
      </c>
      <c r="B2707" t="s">
        <v>383</v>
      </c>
      <c r="C2707" t="s">
        <v>479</v>
      </c>
      <c r="D2707" t="s">
        <v>79</v>
      </c>
      <c r="E2707" t="s">
        <v>197</v>
      </c>
      <c r="F2707" t="s">
        <v>383</v>
      </c>
      <c r="G2707" t="s">
        <v>383</v>
      </c>
      <c r="H2707">
        <v>23</v>
      </c>
      <c r="I2707">
        <v>35</v>
      </c>
      <c r="J2707" t="s">
        <v>550</v>
      </c>
    </row>
    <row r="2708" spans="1:10" hidden="1" x14ac:dyDescent="0.5">
      <c r="A2708">
        <v>31</v>
      </c>
      <c r="B2708" t="s">
        <v>395</v>
      </c>
      <c r="C2708" t="s">
        <v>517</v>
      </c>
      <c r="D2708" t="s">
        <v>163</v>
      </c>
      <c r="E2708" t="s">
        <v>162</v>
      </c>
      <c r="F2708" t="s">
        <v>23829</v>
      </c>
      <c r="G2708" t="s">
        <v>410</v>
      </c>
      <c r="H2708">
        <v>1</v>
      </c>
      <c r="I2708">
        <v>1.5</v>
      </c>
    </row>
    <row r="2709" spans="1:10" hidden="1" x14ac:dyDescent="0.5">
      <c r="A2709">
        <v>31</v>
      </c>
      <c r="B2709" t="s">
        <v>383</v>
      </c>
      <c r="C2709" t="s">
        <v>517</v>
      </c>
      <c r="D2709" t="s">
        <v>140</v>
      </c>
      <c r="E2709" t="s">
        <v>319</v>
      </c>
      <c r="F2709" t="s">
        <v>383</v>
      </c>
      <c r="G2709" t="s">
        <v>383</v>
      </c>
      <c r="H2709">
        <v>4</v>
      </c>
      <c r="I2709">
        <v>4</v>
      </c>
      <c r="J2709" t="s">
        <v>550</v>
      </c>
    </row>
    <row r="2710" spans="1:10" hidden="1" x14ac:dyDescent="0.5">
      <c r="A2710">
        <v>31</v>
      </c>
      <c r="B2710" t="s">
        <v>605</v>
      </c>
      <c r="C2710" t="s">
        <v>517</v>
      </c>
      <c r="D2710" t="s">
        <v>227</v>
      </c>
      <c r="E2710" t="s">
        <v>229</v>
      </c>
      <c r="F2710" t="s">
        <v>23829</v>
      </c>
      <c r="G2710" t="s">
        <v>457</v>
      </c>
      <c r="H2710">
        <v>3</v>
      </c>
      <c r="I2710">
        <v>1</v>
      </c>
    </row>
    <row r="2711" spans="1:10" hidden="1" x14ac:dyDescent="0.5">
      <c r="A2711">
        <v>31</v>
      </c>
      <c r="B2711" t="s">
        <v>597</v>
      </c>
      <c r="C2711" t="s">
        <v>517</v>
      </c>
      <c r="D2711" t="s">
        <v>140</v>
      </c>
      <c r="E2711" t="s">
        <v>358</v>
      </c>
      <c r="F2711" t="s">
        <v>23829</v>
      </c>
      <c r="G2711" t="s">
        <v>416</v>
      </c>
      <c r="H2711">
        <v>8</v>
      </c>
      <c r="I2711">
        <v>15.25</v>
      </c>
    </row>
    <row r="2712" spans="1:10" hidden="1" x14ac:dyDescent="0.5">
      <c r="A2712">
        <v>31</v>
      </c>
      <c r="B2712" t="s">
        <v>597</v>
      </c>
      <c r="C2712" t="s">
        <v>517</v>
      </c>
      <c r="D2712" t="s">
        <v>140</v>
      </c>
      <c r="E2712" t="s">
        <v>360</v>
      </c>
      <c r="F2712" t="s">
        <v>23829</v>
      </c>
      <c r="G2712" t="s">
        <v>418</v>
      </c>
      <c r="H2712">
        <v>4</v>
      </c>
      <c r="I2712">
        <v>7.5</v>
      </c>
    </row>
    <row r="2713" spans="1:10" hidden="1" x14ac:dyDescent="0.5">
      <c r="A2713">
        <v>31</v>
      </c>
      <c r="B2713" t="s">
        <v>605</v>
      </c>
      <c r="C2713" t="s">
        <v>540</v>
      </c>
      <c r="D2713" t="s">
        <v>8</v>
      </c>
      <c r="E2713" t="s">
        <v>154</v>
      </c>
      <c r="F2713" t="s">
        <v>23829</v>
      </c>
      <c r="G2713" t="s">
        <v>410</v>
      </c>
      <c r="H2713">
        <v>2</v>
      </c>
      <c r="I2713">
        <v>0.75</v>
      </c>
    </row>
    <row r="2714" spans="1:10" hidden="1" x14ac:dyDescent="0.5">
      <c r="A2714">
        <v>31</v>
      </c>
      <c r="B2714" t="s">
        <v>478</v>
      </c>
      <c r="C2714" t="s">
        <v>540</v>
      </c>
      <c r="D2714" t="s">
        <v>8</v>
      </c>
      <c r="E2714" t="s">
        <v>217</v>
      </c>
      <c r="F2714" t="s">
        <v>23829</v>
      </c>
      <c r="G2714" t="s">
        <v>404</v>
      </c>
      <c r="H2714">
        <v>6</v>
      </c>
      <c r="I2714">
        <v>3.25</v>
      </c>
    </row>
    <row r="2715" spans="1:10" hidden="1" x14ac:dyDescent="0.5">
      <c r="A2715">
        <v>31</v>
      </c>
      <c r="B2715" t="s">
        <v>478</v>
      </c>
      <c r="C2715" t="s">
        <v>540</v>
      </c>
      <c r="D2715" t="s">
        <v>8</v>
      </c>
      <c r="E2715" t="s">
        <v>154</v>
      </c>
      <c r="F2715" t="s">
        <v>23829</v>
      </c>
      <c r="G2715" t="s">
        <v>402</v>
      </c>
      <c r="H2715">
        <v>4</v>
      </c>
      <c r="I2715">
        <v>1.08</v>
      </c>
    </row>
    <row r="2716" spans="1:10" hidden="1" x14ac:dyDescent="0.5">
      <c r="A2716">
        <v>31</v>
      </c>
      <c r="B2716" t="s">
        <v>516</v>
      </c>
      <c r="C2716" t="s">
        <v>517</v>
      </c>
      <c r="D2716" t="s">
        <v>140</v>
      </c>
      <c r="E2716" t="s">
        <v>7</v>
      </c>
      <c r="F2716" t="s">
        <v>23829</v>
      </c>
      <c r="G2716" t="s">
        <v>418</v>
      </c>
      <c r="H2716">
        <v>26</v>
      </c>
      <c r="I2716">
        <v>29</v>
      </c>
    </row>
    <row r="2717" spans="1:10" hidden="1" x14ac:dyDescent="0.5">
      <c r="A2717">
        <v>31</v>
      </c>
      <c r="B2717" t="s">
        <v>478</v>
      </c>
      <c r="C2717" t="s">
        <v>517</v>
      </c>
      <c r="D2717" t="s">
        <v>140</v>
      </c>
      <c r="E2717" t="s">
        <v>378</v>
      </c>
      <c r="F2717" t="s">
        <v>23829</v>
      </c>
      <c r="G2717" t="s">
        <v>402</v>
      </c>
      <c r="H2717">
        <v>1</v>
      </c>
      <c r="I2717">
        <v>0.75</v>
      </c>
    </row>
    <row r="2718" spans="1:10" hidden="1" x14ac:dyDescent="0.5">
      <c r="A2718">
        <v>31</v>
      </c>
      <c r="B2718" t="s">
        <v>478</v>
      </c>
      <c r="C2718" t="s">
        <v>517</v>
      </c>
      <c r="D2718" t="s">
        <v>140</v>
      </c>
      <c r="E2718" t="s">
        <v>364</v>
      </c>
      <c r="F2718" t="s">
        <v>23829</v>
      </c>
      <c r="G2718" t="s">
        <v>402</v>
      </c>
      <c r="H2718">
        <v>1</v>
      </c>
      <c r="I2718">
        <v>3</v>
      </c>
    </row>
    <row r="2719" spans="1:10" hidden="1" x14ac:dyDescent="0.5">
      <c r="A2719">
        <v>31</v>
      </c>
      <c r="B2719" t="s">
        <v>516</v>
      </c>
      <c r="C2719" t="s">
        <v>517</v>
      </c>
      <c r="D2719" t="s">
        <v>140</v>
      </c>
      <c r="E2719" t="s">
        <v>7</v>
      </c>
      <c r="F2719" t="s">
        <v>23829</v>
      </c>
      <c r="G2719" t="s">
        <v>412</v>
      </c>
      <c r="H2719">
        <v>4</v>
      </c>
      <c r="I2719">
        <v>2.75</v>
      </c>
    </row>
    <row r="2720" spans="1:10" hidden="1" x14ac:dyDescent="0.5">
      <c r="A2720">
        <v>31</v>
      </c>
      <c r="B2720" t="s">
        <v>478</v>
      </c>
      <c r="C2720" t="s">
        <v>540</v>
      </c>
      <c r="D2720" t="s">
        <v>79</v>
      </c>
      <c r="E2720" t="s">
        <v>197</v>
      </c>
      <c r="F2720" t="s">
        <v>23829</v>
      </c>
      <c r="G2720" t="s">
        <v>406</v>
      </c>
      <c r="H2720">
        <v>1</v>
      </c>
      <c r="I2720">
        <v>0.5</v>
      </c>
    </row>
    <row r="2721" spans="1:10" hidden="1" x14ac:dyDescent="0.5">
      <c r="A2721">
        <v>31</v>
      </c>
      <c r="B2721" t="s">
        <v>478</v>
      </c>
      <c r="C2721" t="s">
        <v>517</v>
      </c>
      <c r="D2721" t="s">
        <v>140</v>
      </c>
      <c r="E2721" t="s">
        <v>364</v>
      </c>
      <c r="F2721" t="s">
        <v>23829</v>
      </c>
      <c r="G2721" t="s">
        <v>414</v>
      </c>
      <c r="H2721">
        <v>1</v>
      </c>
      <c r="I2721">
        <v>0.5</v>
      </c>
    </row>
    <row r="2722" spans="1:10" hidden="1" x14ac:dyDescent="0.5">
      <c r="A2722">
        <v>31</v>
      </c>
      <c r="B2722" t="s">
        <v>597</v>
      </c>
      <c r="C2722" t="s">
        <v>517</v>
      </c>
      <c r="D2722" t="s">
        <v>140</v>
      </c>
      <c r="E2722" t="s">
        <v>317</v>
      </c>
      <c r="F2722" t="s">
        <v>23829</v>
      </c>
      <c r="G2722" t="s">
        <v>416</v>
      </c>
      <c r="H2722">
        <v>26</v>
      </c>
      <c r="I2722">
        <v>29.25</v>
      </c>
    </row>
    <row r="2723" spans="1:10" hidden="1" x14ac:dyDescent="0.5">
      <c r="A2723">
        <v>31</v>
      </c>
      <c r="B2723" t="s">
        <v>605</v>
      </c>
      <c r="C2723" t="s">
        <v>479</v>
      </c>
      <c r="D2723" t="s">
        <v>79</v>
      </c>
      <c r="E2723" t="s">
        <v>197</v>
      </c>
      <c r="F2723" t="s">
        <v>23829</v>
      </c>
      <c r="G2723" t="s">
        <v>400</v>
      </c>
      <c r="H2723">
        <v>3</v>
      </c>
      <c r="I2723">
        <v>1.5</v>
      </c>
    </row>
    <row r="2724" spans="1:10" hidden="1" x14ac:dyDescent="0.5">
      <c r="A2724">
        <v>31</v>
      </c>
      <c r="B2724" t="s">
        <v>516</v>
      </c>
      <c r="C2724" t="s">
        <v>517</v>
      </c>
      <c r="D2724" t="s">
        <v>8</v>
      </c>
      <c r="E2724" t="s">
        <v>7</v>
      </c>
      <c r="F2724" t="s">
        <v>23829</v>
      </c>
      <c r="G2724" t="s">
        <v>400</v>
      </c>
      <c r="H2724">
        <v>2</v>
      </c>
      <c r="I2724">
        <v>0.75</v>
      </c>
    </row>
    <row r="2725" spans="1:10" hidden="1" x14ac:dyDescent="0.5">
      <c r="A2725">
        <v>31</v>
      </c>
      <c r="B2725" t="s">
        <v>516</v>
      </c>
      <c r="C2725" t="s">
        <v>517</v>
      </c>
      <c r="D2725" t="s">
        <v>140</v>
      </c>
      <c r="E2725" t="s">
        <v>395</v>
      </c>
      <c r="F2725" t="s">
        <v>23829</v>
      </c>
      <c r="G2725" t="s">
        <v>412</v>
      </c>
      <c r="H2725">
        <v>6</v>
      </c>
      <c r="I2725">
        <v>25.25</v>
      </c>
    </row>
    <row r="2726" spans="1:10" hidden="1" x14ac:dyDescent="0.5">
      <c r="A2726">
        <v>31</v>
      </c>
      <c r="B2726" t="s">
        <v>597</v>
      </c>
      <c r="C2726" t="s">
        <v>517</v>
      </c>
      <c r="D2726" t="s">
        <v>8</v>
      </c>
      <c r="E2726" t="s">
        <v>213</v>
      </c>
      <c r="F2726" t="s">
        <v>23829</v>
      </c>
      <c r="G2726" t="s">
        <v>416</v>
      </c>
      <c r="H2726">
        <v>4</v>
      </c>
      <c r="I2726">
        <v>3</v>
      </c>
    </row>
    <row r="2727" spans="1:10" hidden="1" x14ac:dyDescent="0.5">
      <c r="A2727">
        <v>31</v>
      </c>
      <c r="B2727" t="s">
        <v>605</v>
      </c>
      <c r="C2727" t="s">
        <v>540</v>
      </c>
      <c r="D2727" t="s">
        <v>227</v>
      </c>
      <c r="E2727" t="s">
        <v>229</v>
      </c>
      <c r="F2727" t="s">
        <v>23829</v>
      </c>
      <c r="G2727" t="s">
        <v>400</v>
      </c>
      <c r="H2727">
        <v>1</v>
      </c>
      <c r="I2727">
        <v>0.25</v>
      </c>
    </row>
    <row r="2728" spans="1:10" hidden="1" x14ac:dyDescent="0.5">
      <c r="A2728">
        <v>31</v>
      </c>
      <c r="B2728" t="s">
        <v>383</v>
      </c>
      <c r="C2728" t="s">
        <v>517</v>
      </c>
      <c r="D2728" t="s">
        <v>140</v>
      </c>
      <c r="E2728" t="s">
        <v>7</v>
      </c>
      <c r="F2728" t="s">
        <v>383</v>
      </c>
      <c r="G2728" t="s">
        <v>383</v>
      </c>
      <c r="H2728">
        <v>15</v>
      </c>
      <c r="I2728">
        <v>398</v>
      </c>
      <c r="J2728" t="s">
        <v>550</v>
      </c>
    </row>
    <row r="2729" spans="1:10" hidden="1" x14ac:dyDescent="0.5">
      <c r="A2729">
        <v>31</v>
      </c>
      <c r="B2729" t="s">
        <v>478</v>
      </c>
      <c r="C2729" t="s">
        <v>540</v>
      </c>
      <c r="D2729" t="s">
        <v>140</v>
      </c>
      <c r="E2729" t="s">
        <v>368</v>
      </c>
      <c r="F2729" t="s">
        <v>23829</v>
      </c>
      <c r="G2729" t="s">
        <v>414</v>
      </c>
      <c r="H2729">
        <v>7</v>
      </c>
      <c r="I2729">
        <v>11</v>
      </c>
    </row>
    <row r="2730" spans="1:10" hidden="1" x14ac:dyDescent="0.5">
      <c r="A2730">
        <v>31</v>
      </c>
      <c r="B2730" t="s">
        <v>478</v>
      </c>
      <c r="C2730" t="s">
        <v>479</v>
      </c>
      <c r="D2730" t="s">
        <v>8</v>
      </c>
      <c r="E2730" t="s">
        <v>154</v>
      </c>
      <c r="F2730" t="s">
        <v>23829</v>
      </c>
      <c r="G2730" t="s">
        <v>414</v>
      </c>
      <c r="H2730">
        <v>3</v>
      </c>
      <c r="I2730">
        <v>3.5</v>
      </c>
    </row>
    <row r="2731" spans="1:10" hidden="1" x14ac:dyDescent="0.5">
      <c r="A2731">
        <v>31</v>
      </c>
      <c r="B2731" t="s">
        <v>605</v>
      </c>
      <c r="C2731" t="s">
        <v>540</v>
      </c>
      <c r="D2731" t="s">
        <v>8</v>
      </c>
      <c r="E2731" t="s">
        <v>332</v>
      </c>
      <c r="F2731" t="s">
        <v>23829</v>
      </c>
      <c r="G2731" t="s">
        <v>418</v>
      </c>
      <c r="H2731">
        <v>5</v>
      </c>
      <c r="I2731">
        <v>2.5</v>
      </c>
    </row>
    <row r="2732" spans="1:10" hidden="1" x14ac:dyDescent="0.5">
      <c r="A2732">
        <v>31</v>
      </c>
      <c r="B2732" t="s">
        <v>383</v>
      </c>
      <c r="C2732" t="s">
        <v>479</v>
      </c>
      <c r="D2732" t="s">
        <v>79</v>
      </c>
      <c r="E2732" t="s">
        <v>199</v>
      </c>
      <c r="F2732" t="s">
        <v>383</v>
      </c>
      <c r="G2732" t="s">
        <v>383</v>
      </c>
      <c r="H2732">
        <v>6</v>
      </c>
      <c r="I2732">
        <v>144.5</v>
      </c>
      <c r="J2732" t="s">
        <v>879</v>
      </c>
    </row>
    <row r="2733" spans="1:10" hidden="1" x14ac:dyDescent="0.5">
      <c r="A2733">
        <v>31</v>
      </c>
      <c r="B2733" t="s">
        <v>478</v>
      </c>
      <c r="C2733" t="s">
        <v>540</v>
      </c>
      <c r="D2733" t="s">
        <v>140</v>
      </c>
      <c r="E2733" t="s">
        <v>7</v>
      </c>
      <c r="F2733" t="s">
        <v>23829</v>
      </c>
      <c r="G2733" t="s">
        <v>404</v>
      </c>
      <c r="H2733">
        <v>3</v>
      </c>
      <c r="I2733">
        <v>2.67</v>
      </c>
    </row>
    <row r="2734" spans="1:10" hidden="1" x14ac:dyDescent="0.5">
      <c r="A2734">
        <v>31</v>
      </c>
      <c r="B2734" t="s">
        <v>478</v>
      </c>
      <c r="C2734" t="s">
        <v>540</v>
      </c>
      <c r="D2734" t="s">
        <v>140</v>
      </c>
      <c r="E2734" t="s">
        <v>364</v>
      </c>
      <c r="F2734" t="s">
        <v>23829</v>
      </c>
      <c r="G2734" t="s">
        <v>404</v>
      </c>
      <c r="H2734">
        <v>1</v>
      </c>
      <c r="I2734">
        <v>0.75</v>
      </c>
    </row>
    <row r="2735" spans="1:10" hidden="1" x14ac:dyDescent="0.5">
      <c r="A2735">
        <v>31</v>
      </c>
      <c r="B2735" t="s">
        <v>478</v>
      </c>
      <c r="C2735" t="s">
        <v>517</v>
      </c>
      <c r="D2735" t="s">
        <v>8</v>
      </c>
      <c r="E2735" t="s">
        <v>209</v>
      </c>
      <c r="F2735" t="s">
        <v>23829</v>
      </c>
      <c r="G2735" t="s">
        <v>404</v>
      </c>
      <c r="H2735">
        <v>15</v>
      </c>
      <c r="I2735">
        <v>16</v>
      </c>
    </row>
    <row r="2736" spans="1:10" hidden="1" x14ac:dyDescent="0.5">
      <c r="A2736">
        <v>31</v>
      </c>
      <c r="B2736" t="s">
        <v>516</v>
      </c>
      <c r="C2736" t="s">
        <v>540</v>
      </c>
      <c r="D2736" t="s">
        <v>140</v>
      </c>
      <c r="E2736" t="s">
        <v>7</v>
      </c>
      <c r="F2736" t="s">
        <v>23829</v>
      </c>
      <c r="G2736" t="s">
        <v>412</v>
      </c>
      <c r="H2736">
        <v>9</v>
      </c>
      <c r="I2736">
        <v>8</v>
      </c>
    </row>
    <row r="2737" spans="1:10" hidden="1" x14ac:dyDescent="0.5">
      <c r="A2737">
        <v>31</v>
      </c>
      <c r="B2737" t="s">
        <v>516</v>
      </c>
      <c r="C2737" t="s">
        <v>517</v>
      </c>
      <c r="D2737" t="s">
        <v>8</v>
      </c>
      <c r="E2737" t="s">
        <v>7</v>
      </c>
      <c r="F2737" t="s">
        <v>23829</v>
      </c>
      <c r="G2737" t="s">
        <v>412</v>
      </c>
      <c r="H2737">
        <v>3</v>
      </c>
      <c r="I2737">
        <v>1.75</v>
      </c>
    </row>
    <row r="2738" spans="1:10" hidden="1" x14ac:dyDescent="0.5">
      <c r="A2738">
        <v>31</v>
      </c>
      <c r="B2738" t="s">
        <v>516</v>
      </c>
      <c r="C2738" t="s">
        <v>517</v>
      </c>
      <c r="D2738" t="s">
        <v>79</v>
      </c>
      <c r="E2738" t="s">
        <v>7</v>
      </c>
      <c r="F2738" t="s">
        <v>23829</v>
      </c>
      <c r="G2738" t="s">
        <v>412</v>
      </c>
      <c r="H2738">
        <v>4</v>
      </c>
      <c r="I2738">
        <v>2.25</v>
      </c>
    </row>
    <row r="2739" spans="1:10" hidden="1" x14ac:dyDescent="0.5">
      <c r="A2739">
        <v>31</v>
      </c>
      <c r="B2739" t="s">
        <v>478</v>
      </c>
      <c r="C2739" t="s">
        <v>540</v>
      </c>
      <c r="D2739" t="s">
        <v>140</v>
      </c>
      <c r="E2739" t="s">
        <v>191</v>
      </c>
      <c r="F2739" t="s">
        <v>23829</v>
      </c>
      <c r="G2739" t="s">
        <v>404</v>
      </c>
      <c r="H2739">
        <v>1</v>
      </c>
      <c r="I2739">
        <v>1</v>
      </c>
    </row>
    <row r="2740" spans="1:10" hidden="1" x14ac:dyDescent="0.5">
      <c r="A2740">
        <v>31</v>
      </c>
      <c r="B2740" t="s">
        <v>516</v>
      </c>
      <c r="C2740" t="s">
        <v>517</v>
      </c>
      <c r="D2740" t="s">
        <v>140</v>
      </c>
      <c r="E2740" t="s">
        <v>7</v>
      </c>
      <c r="F2740" t="s">
        <v>23829</v>
      </c>
      <c r="G2740" t="s">
        <v>400</v>
      </c>
      <c r="H2740">
        <v>9</v>
      </c>
      <c r="I2740">
        <v>11.17</v>
      </c>
    </row>
    <row r="2741" spans="1:10" hidden="1" x14ac:dyDescent="0.5">
      <c r="A2741">
        <v>31</v>
      </c>
      <c r="B2741" t="s">
        <v>478</v>
      </c>
      <c r="C2741" t="s">
        <v>479</v>
      </c>
      <c r="D2741" t="s">
        <v>140</v>
      </c>
      <c r="E2741" t="s">
        <v>231</v>
      </c>
      <c r="F2741" t="s">
        <v>23829</v>
      </c>
      <c r="G2741" t="s">
        <v>418</v>
      </c>
      <c r="H2741">
        <v>6</v>
      </c>
      <c r="I2741">
        <v>5.5</v>
      </c>
    </row>
    <row r="2742" spans="1:10" hidden="1" x14ac:dyDescent="0.5">
      <c r="A2742">
        <v>31</v>
      </c>
      <c r="B2742" t="s">
        <v>478</v>
      </c>
      <c r="C2742" t="s">
        <v>479</v>
      </c>
      <c r="D2742" t="s">
        <v>330</v>
      </c>
      <c r="E2742" t="s">
        <v>354</v>
      </c>
      <c r="F2742" t="s">
        <v>23829</v>
      </c>
      <c r="G2742" t="s">
        <v>418</v>
      </c>
      <c r="H2742">
        <v>6</v>
      </c>
      <c r="I2742">
        <v>4.5</v>
      </c>
    </row>
    <row r="2743" spans="1:10" hidden="1" x14ac:dyDescent="0.5">
      <c r="A2743">
        <v>31</v>
      </c>
      <c r="B2743" t="s">
        <v>383</v>
      </c>
      <c r="C2743" t="s">
        <v>479</v>
      </c>
      <c r="D2743" t="s">
        <v>330</v>
      </c>
      <c r="E2743" t="s">
        <v>329</v>
      </c>
      <c r="F2743" t="s">
        <v>383</v>
      </c>
      <c r="G2743" t="s">
        <v>383</v>
      </c>
      <c r="H2743">
        <v>56</v>
      </c>
      <c r="I2743">
        <v>421.07</v>
      </c>
      <c r="J2743" t="s">
        <v>507</v>
      </c>
    </row>
    <row r="2744" spans="1:10" hidden="1" x14ac:dyDescent="0.5">
      <c r="A2744">
        <v>31</v>
      </c>
      <c r="B2744" t="s">
        <v>478</v>
      </c>
      <c r="C2744" t="s">
        <v>540</v>
      </c>
      <c r="D2744" t="s">
        <v>8</v>
      </c>
      <c r="E2744" t="s">
        <v>332</v>
      </c>
      <c r="F2744" t="s">
        <v>23829</v>
      </c>
      <c r="G2744" t="s">
        <v>404</v>
      </c>
      <c r="H2744">
        <v>5</v>
      </c>
      <c r="I2744">
        <v>2.33</v>
      </c>
    </row>
    <row r="2745" spans="1:10" hidden="1" x14ac:dyDescent="0.5">
      <c r="A2745">
        <v>31</v>
      </c>
      <c r="B2745" t="s">
        <v>516</v>
      </c>
      <c r="C2745" t="s">
        <v>517</v>
      </c>
      <c r="D2745" t="s">
        <v>8</v>
      </c>
      <c r="E2745" t="s">
        <v>7</v>
      </c>
      <c r="F2745" t="s">
        <v>23829</v>
      </c>
      <c r="G2745" t="s">
        <v>410</v>
      </c>
      <c r="H2745">
        <v>2</v>
      </c>
      <c r="I2745">
        <v>3</v>
      </c>
    </row>
    <row r="2746" spans="1:10" hidden="1" x14ac:dyDescent="0.5">
      <c r="A2746">
        <v>31</v>
      </c>
      <c r="B2746" t="s">
        <v>478</v>
      </c>
      <c r="C2746" t="s">
        <v>517</v>
      </c>
      <c r="D2746" t="s">
        <v>8</v>
      </c>
      <c r="E2746" t="s">
        <v>217</v>
      </c>
      <c r="F2746" t="s">
        <v>23829</v>
      </c>
      <c r="G2746" t="s">
        <v>410</v>
      </c>
      <c r="H2746">
        <v>1</v>
      </c>
      <c r="I2746">
        <v>3</v>
      </c>
    </row>
    <row r="2747" spans="1:10" hidden="1" x14ac:dyDescent="0.5">
      <c r="A2747">
        <v>31</v>
      </c>
      <c r="B2747" t="s">
        <v>605</v>
      </c>
      <c r="C2747" t="s">
        <v>517</v>
      </c>
      <c r="D2747" t="s">
        <v>227</v>
      </c>
      <c r="E2747" t="s">
        <v>229</v>
      </c>
      <c r="F2747" t="s">
        <v>23829</v>
      </c>
      <c r="G2747" t="s">
        <v>422</v>
      </c>
      <c r="H2747">
        <v>6</v>
      </c>
      <c r="I2747">
        <v>4</v>
      </c>
    </row>
    <row r="2748" spans="1:10" hidden="1" x14ac:dyDescent="0.5">
      <c r="A2748">
        <v>31</v>
      </c>
      <c r="B2748" t="s">
        <v>605</v>
      </c>
      <c r="C2748" t="s">
        <v>479</v>
      </c>
      <c r="D2748" t="s">
        <v>79</v>
      </c>
      <c r="E2748" t="s">
        <v>199</v>
      </c>
      <c r="F2748" t="s">
        <v>23829</v>
      </c>
      <c r="G2748" t="s">
        <v>402</v>
      </c>
      <c r="H2748">
        <v>4</v>
      </c>
      <c r="I2748">
        <v>3</v>
      </c>
    </row>
    <row r="2749" spans="1:10" hidden="1" x14ac:dyDescent="0.5">
      <c r="A2749">
        <v>31</v>
      </c>
      <c r="B2749" t="s">
        <v>478</v>
      </c>
      <c r="C2749" t="s">
        <v>479</v>
      </c>
      <c r="D2749" t="s">
        <v>330</v>
      </c>
      <c r="E2749" t="s">
        <v>329</v>
      </c>
      <c r="F2749" t="s">
        <v>23829</v>
      </c>
      <c r="G2749" t="s">
        <v>408</v>
      </c>
      <c r="H2749">
        <v>8</v>
      </c>
      <c r="I2749">
        <v>17.75</v>
      </c>
    </row>
    <row r="2750" spans="1:10" hidden="1" x14ac:dyDescent="0.5">
      <c r="A2750">
        <v>31</v>
      </c>
      <c r="B2750" t="s">
        <v>478</v>
      </c>
      <c r="C2750" t="s">
        <v>479</v>
      </c>
      <c r="D2750" t="s">
        <v>79</v>
      </c>
      <c r="E2750" t="s">
        <v>199</v>
      </c>
      <c r="F2750" t="s">
        <v>23829</v>
      </c>
      <c r="G2750" t="s">
        <v>402</v>
      </c>
      <c r="H2750">
        <v>4</v>
      </c>
      <c r="I2750">
        <v>15</v>
      </c>
    </row>
    <row r="2751" spans="1:10" hidden="1" x14ac:dyDescent="0.5">
      <c r="A2751">
        <v>31</v>
      </c>
      <c r="B2751" t="s">
        <v>605</v>
      </c>
      <c r="C2751" t="s">
        <v>479</v>
      </c>
      <c r="D2751" t="s">
        <v>8</v>
      </c>
      <c r="E2751" t="s">
        <v>332</v>
      </c>
      <c r="F2751" t="s">
        <v>23829</v>
      </c>
      <c r="G2751" t="s">
        <v>410</v>
      </c>
      <c r="H2751">
        <v>1</v>
      </c>
      <c r="I2751">
        <v>0.5</v>
      </c>
    </row>
    <row r="2752" spans="1:10" hidden="1" x14ac:dyDescent="0.5">
      <c r="A2752">
        <v>31</v>
      </c>
      <c r="B2752" t="s">
        <v>478</v>
      </c>
      <c r="C2752" t="s">
        <v>540</v>
      </c>
      <c r="D2752" t="s">
        <v>330</v>
      </c>
      <c r="E2752" t="s">
        <v>344</v>
      </c>
      <c r="F2752" t="s">
        <v>23829</v>
      </c>
      <c r="G2752" t="s">
        <v>402</v>
      </c>
      <c r="H2752">
        <v>2</v>
      </c>
      <c r="I2752">
        <v>0.33</v>
      </c>
    </row>
    <row r="2753" spans="1:10" hidden="1" x14ac:dyDescent="0.5">
      <c r="A2753">
        <v>31</v>
      </c>
      <c r="B2753" t="s">
        <v>478</v>
      </c>
      <c r="C2753" t="s">
        <v>479</v>
      </c>
      <c r="D2753" t="s">
        <v>140</v>
      </c>
      <c r="E2753" t="s">
        <v>7</v>
      </c>
      <c r="F2753" t="s">
        <v>23829</v>
      </c>
      <c r="G2753" t="s">
        <v>404</v>
      </c>
      <c r="H2753">
        <v>3</v>
      </c>
      <c r="I2753">
        <v>6.75</v>
      </c>
    </row>
    <row r="2754" spans="1:10" hidden="1" x14ac:dyDescent="0.5">
      <c r="A2754">
        <v>31</v>
      </c>
      <c r="B2754" t="s">
        <v>383</v>
      </c>
      <c r="C2754" t="s">
        <v>479</v>
      </c>
      <c r="D2754" t="s">
        <v>8</v>
      </c>
      <c r="E2754" t="s">
        <v>332</v>
      </c>
      <c r="F2754" t="s">
        <v>383</v>
      </c>
      <c r="G2754" t="s">
        <v>383</v>
      </c>
      <c r="H2754">
        <v>2</v>
      </c>
      <c r="I2754">
        <v>65</v>
      </c>
      <c r="J2754" t="s">
        <v>550</v>
      </c>
    </row>
    <row r="2755" spans="1:10" hidden="1" x14ac:dyDescent="0.5">
      <c r="A2755">
        <v>31</v>
      </c>
      <c r="B2755" t="s">
        <v>478</v>
      </c>
      <c r="C2755" t="s">
        <v>540</v>
      </c>
      <c r="D2755" t="s">
        <v>330</v>
      </c>
      <c r="E2755" t="s">
        <v>346</v>
      </c>
      <c r="F2755" t="s">
        <v>23829</v>
      </c>
      <c r="G2755" t="s">
        <v>433</v>
      </c>
      <c r="H2755">
        <v>4</v>
      </c>
      <c r="I2755">
        <v>1.5</v>
      </c>
    </row>
    <row r="2756" spans="1:10" hidden="1" x14ac:dyDescent="0.5">
      <c r="A2756">
        <v>31</v>
      </c>
      <c r="B2756" t="s">
        <v>163</v>
      </c>
      <c r="C2756" t="s">
        <v>540</v>
      </c>
      <c r="D2756" t="s">
        <v>140</v>
      </c>
      <c r="E2756" t="s">
        <v>142</v>
      </c>
      <c r="F2756" t="s">
        <v>23829</v>
      </c>
      <c r="G2756" t="s">
        <v>455</v>
      </c>
      <c r="H2756">
        <v>2</v>
      </c>
      <c r="I2756">
        <v>17</v>
      </c>
    </row>
    <row r="2757" spans="1:10" hidden="1" x14ac:dyDescent="0.5">
      <c r="A2757">
        <v>31</v>
      </c>
      <c r="B2757" t="s">
        <v>516</v>
      </c>
      <c r="C2757" t="s">
        <v>517</v>
      </c>
      <c r="D2757" t="s">
        <v>140</v>
      </c>
      <c r="E2757" t="s">
        <v>7</v>
      </c>
      <c r="F2757" t="s">
        <v>23829</v>
      </c>
      <c r="G2757" t="s">
        <v>435</v>
      </c>
      <c r="H2757">
        <v>5</v>
      </c>
      <c r="I2757">
        <v>6.75</v>
      </c>
    </row>
    <row r="2758" spans="1:10" hidden="1" x14ac:dyDescent="0.5">
      <c r="A2758">
        <v>31</v>
      </c>
      <c r="B2758" t="s">
        <v>605</v>
      </c>
      <c r="C2758" t="s">
        <v>517</v>
      </c>
      <c r="D2758" t="s">
        <v>79</v>
      </c>
      <c r="E2758" t="s">
        <v>207</v>
      </c>
      <c r="F2758" t="s">
        <v>23829</v>
      </c>
      <c r="G2758" t="s">
        <v>408</v>
      </c>
      <c r="H2758">
        <v>2</v>
      </c>
      <c r="I2758">
        <v>1</v>
      </c>
    </row>
    <row r="2759" spans="1:10" hidden="1" x14ac:dyDescent="0.5">
      <c r="A2759">
        <v>31</v>
      </c>
      <c r="B2759" t="s">
        <v>163</v>
      </c>
      <c r="C2759" t="s">
        <v>479</v>
      </c>
      <c r="D2759" t="s">
        <v>140</v>
      </c>
      <c r="E2759" t="s">
        <v>187</v>
      </c>
      <c r="F2759" t="s">
        <v>23829</v>
      </c>
      <c r="G2759" t="s">
        <v>402</v>
      </c>
      <c r="H2759">
        <v>2</v>
      </c>
      <c r="I2759">
        <v>25</v>
      </c>
    </row>
    <row r="2760" spans="1:10" hidden="1" x14ac:dyDescent="0.5">
      <c r="A2760">
        <v>31</v>
      </c>
      <c r="B2760" t="s">
        <v>478</v>
      </c>
      <c r="C2760" t="s">
        <v>540</v>
      </c>
      <c r="D2760" t="s">
        <v>330</v>
      </c>
      <c r="E2760" t="s">
        <v>346</v>
      </c>
      <c r="F2760" t="s">
        <v>23829</v>
      </c>
      <c r="G2760" t="s">
        <v>416</v>
      </c>
      <c r="H2760">
        <v>2</v>
      </c>
      <c r="I2760">
        <v>0.5</v>
      </c>
    </row>
    <row r="2761" spans="1:10" hidden="1" x14ac:dyDescent="0.5">
      <c r="A2761">
        <v>31</v>
      </c>
      <c r="B2761" t="s">
        <v>478</v>
      </c>
      <c r="C2761" t="s">
        <v>479</v>
      </c>
      <c r="D2761" t="s">
        <v>330</v>
      </c>
      <c r="E2761" t="s">
        <v>346</v>
      </c>
      <c r="F2761" t="s">
        <v>23829</v>
      </c>
      <c r="G2761" t="s">
        <v>402</v>
      </c>
      <c r="H2761">
        <v>2</v>
      </c>
      <c r="I2761">
        <v>0.67</v>
      </c>
    </row>
    <row r="2762" spans="1:10" hidden="1" x14ac:dyDescent="0.5">
      <c r="A2762">
        <v>31</v>
      </c>
      <c r="B2762" t="s">
        <v>597</v>
      </c>
      <c r="C2762" t="s">
        <v>540</v>
      </c>
      <c r="D2762" t="s">
        <v>140</v>
      </c>
      <c r="E2762" t="s">
        <v>317</v>
      </c>
      <c r="F2762" t="s">
        <v>23829</v>
      </c>
      <c r="G2762" t="s">
        <v>416</v>
      </c>
      <c r="H2762">
        <v>2</v>
      </c>
      <c r="I2762">
        <v>0.75</v>
      </c>
    </row>
    <row r="2763" spans="1:10" hidden="1" x14ac:dyDescent="0.5">
      <c r="A2763">
        <v>31</v>
      </c>
      <c r="B2763" t="s">
        <v>516</v>
      </c>
      <c r="C2763" t="s">
        <v>517</v>
      </c>
      <c r="D2763" t="s">
        <v>140</v>
      </c>
      <c r="E2763" t="s">
        <v>7</v>
      </c>
      <c r="F2763" t="s">
        <v>23829</v>
      </c>
      <c r="G2763" t="s">
        <v>410</v>
      </c>
      <c r="H2763">
        <v>5</v>
      </c>
      <c r="I2763">
        <v>6</v>
      </c>
    </row>
    <row r="2764" spans="1:10" hidden="1" x14ac:dyDescent="0.5">
      <c r="A2764">
        <v>31</v>
      </c>
      <c r="B2764" t="s">
        <v>478</v>
      </c>
      <c r="C2764" t="s">
        <v>540</v>
      </c>
      <c r="D2764" t="s">
        <v>79</v>
      </c>
      <c r="E2764" t="s">
        <v>207</v>
      </c>
      <c r="F2764" t="s">
        <v>23829</v>
      </c>
      <c r="G2764" t="s">
        <v>410</v>
      </c>
      <c r="H2764">
        <v>1</v>
      </c>
      <c r="I2764">
        <v>0.5</v>
      </c>
    </row>
    <row r="2765" spans="1:10" hidden="1" x14ac:dyDescent="0.5">
      <c r="A2765">
        <v>31</v>
      </c>
      <c r="B2765" t="s">
        <v>516</v>
      </c>
      <c r="C2765" t="s">
        <v>517</v>
      </c>
      <c r="D2765" t="s">
        <v>140</v>
      </c>
      <c r="E2765" t="s">
        <v>7</v>
      </c>
      <c r="F2765" t="s">
        <v>23829</v>
      </c>
      <c r="G2765" t="s">
        <v>408</v>
      </c>
      <c r="H2765">
        <v>4</v>
      </c>
      <c r="I2765">
        <v>6</v>
      </c>
    </row>
    <row r="2766" spans="1:10" hidden="1" x14ac:dyDescent="0.5">
      <c r="A2766">
        <v>31</v>
      </c>
      <c r="B2766" t="s">
        <v>478</v>
      </c>
      <c r="C2766" t="s">
        <v>479</v>
      </c>
      <c r="D2766" t="s">
        <v>330</v>
      </c>
      <c r="E2766" t="s">
        <v>329</v>
      </c>
      <c r="F2766" t="s">
        <v>23829</v>
      </c>
      <c r="G2766" t="s">
        <v>402</v>
      </c>
      <c r="H2766">
        <v>6</v>
      </c>
      <c r="I2766">
        <v>5.75</v>
      </c>
    </row>
    <row r="2767" spans="1:10" hidden="1" x14ac:dyDescent="0.5">
      <c r="A2767">
        <v>31</v>
      </c>
      <c r="B2767" t="s">
        <v>478</v>
      </c>
      <c r="C2767" t="s">
        <v>540</v>
      </c>
      <c r="D2767" t="s">
        <v>8</v>
      </c>
      <c r="E2767" t="s">
        <v>156</v>
      </c>
      <c r="F2767" t="s">
        <v>23829</v>
      </c>
      <c r="G2767" t="s">
        <v>433</v>
      </c>
      <c r="H2767">
        <v>1</v>
      </c>
      <c r="I2767">
        <v>0.5</v>
      </c>
    </row>
    <row r="2768" spans="1:10" hidden="1" x14ac:dyDescent="0.5">
      <c r="A2768">
        <v>31</v>
      </c>
      <c r="B2768" t="s">
        <v>395</v>
      </c>
      <c r="C2768" t="s">
        <v>540</v>
      </c>
      <c r="D2768" t="s">
        <v>8</v>
      </c>
      <c r="E2768" t="s">
        <v>332</v>
      </c>
      <c r="F2768" t="s">
        <v>23829</v>
      </c>
      <c r="G2768" t="s">
        <v>410</v>
      </c>
      <c r="H2768">
        <v>1</v>
      </c>
      <c r="I2768">
        <v>2</v>
      </c>
    </row>
    <row r="2769" spans="1:9" hidden="1" x14ac:dyDescent="0.5">
      <c r="A2769">
        <v>31</v>
      </c>
      <c r="B2769" t="s">
        <v>605</v>
      </c>
      <c r="C2769" t="s">
        <v>517</v>
      </c>
      <c r="D2769" t="s">
        <v>140</v>
      </c>
      <c r="E2769" t="s">
        <v>7</v>
      </c>
      <c r="F2769" t="s">
        <v>23829</v>
      </c>
      <c r="G2769" t="s">
        <v>408</v>
      </c>
      <c r="H2769">
        <v>1</v>
      </c>
      <c r="I2769">
        <v>0.25</v>
      </c>
    </row>
    <row r="2770" spans="1:9" hidden="1" x14ac:dyDescent="0.5">
      <c r="A2770">
        <v>31</v>
      </c>
      <c r="B2770" t="s">
        <v>478</v>
      </c>
      <c r="C2770" t="s">
        <v>479</v>
      </c>
      <c r="D2770" t="s">
        <v>140</v>
      </c>
      <c r="E2770" t="s">
        <v>395</v>
      </c>
      <c r="F2770" t="s">
        <v>23829</v>
      </c>
      <c r="G2770" t="s">
        <v>410</v>
      </c>
      <c r="H2770">
        <v>3</v>
      </c>
      <c r="I2770">
        <v>7.75</v>
      </c>
    </row>
    <row r="2771" spans="1:9" hidden="1" x14ac:dyDescent="0.5">
      <c r="A2771">
        <v>31</v>
      </c>
      <c r="B2771" t="s">
        <v>163</v>
      </c>
      <c r="C2771" t="s">
        <v>479</v>
      </c>
      <c r="D2771" t="s">
        <v>140</v>
      </c>
      <c r="E2771" t="s">
        <v>189</v>
      </c>
      <c r="F2771" t="s">
        <v>23829</v>
      </c>
      <c r="G2771" t="s">
        <v>455</v>
      </c>
      <c r="H2771">
        <v>2</v>
      </c>
      <c r="I2771">
        <v>3.42</v>
      </c>
    </row>
    <row r="2772" spans="1:9" hidden="1" x14ac:dyDescent="0.5">
      <c r="A2772">
        <v>31</v>
      </c>
      <c r="B2772" t="s">
        <v>395</v>
      </c>
      <c r="C2772" t="s">
        <v>479</v>
      </c>
      <c r="D2772" t="s">
        <v>140</v>
      </c>
      <c r="E2772" t="s">
        <v>378</v>
      </c>
      <c r="F2772" t="s">
        <v>23829</v>
      </c>
      <c r="G2772" t="s">
        <v>455</v>
      </c>
      <c r="H2772">
        <v>2</v>
      </c>
      <c r="I2772">
        <v>8.67</v>
      </c>
    </row>
    <row r="2773" spans="1:9" hidden="1" x14ac:dyDescent="0.5">
      <c r="A2773">
        <v>31</v>
      </c>
      <c r="B2773" t="s">
        <v>478</v>
      </c>
      <c r="C2773" t="s">
        <v>540</v>
      </c>
      <c r="D2773" t="s">
        <v>8</v>
      </c>
      <c r="E2773" t="s">
        <v>154</v>
      </c>
      <c r="F2773" t="s">
        <v>23829</v>
      </c>
      <c r="G2773" t="s">
        <v>414</v>
      </c>
      <c r="H2773">
        <v>2</v>
      </c>
      <c r="I2773">
        <v>2</v>
      </c>
    </row>
    <row r="2774" spans="1:9" hidden="1" x14ac:dyDescent="0.5">
      <c r="A2774">
        <v>31</v>
      </c>
      <c r="B2774" t="s">
        <v>478</v>
      </c>
      <c r="C2774" t="s">
        <v>540</v>
      </c>
      <c r="D2774" t="s">
        <v>140</v>
      </c>
      <c r="E2774" t="s">
        <v>146</v>
      </c>
      <c r="F2774" t="s">
        <v>23829</v>
      </c>
      <c r="G2774" t="s">
        <v>414</v>
      </c>
      <c r="H2774">
        <v>1</v>
      </c>
      <c r="I2774">
        <v>0.75</v>
      </c>
    </row>
    <row r="2775" spans="1:9" hidden="1" x14ac:dyDescent="0.5">
      <c r="A2775">
        <v>31</v>
      </c>
      <c r="B2775" t="s">
        <v>395</v>
      </c>
      <c r="C2775" t="s">
        <v>479</v>
      </c>
      <c r="D2775" t="s">
        <v>140</v>
      </c>
      <c r="E2775" t="s">
        <v>393</v>
      </c>
      <c r="F2775" t="s">
        <v>23829</v>
      </c>
      <c r="G2775" t="s">
        <v>435</v>
      </c>
      <c r="H2775">
        <v>3</v>
      </c>
      <c r="I2775">
        <v>3.17</v>
      </c>
    </row>
    <row r="2776" spans="1:9" hidden="1" x14ac:dyDescent="0.5">
      <c r="A2776">
        <v>31</v>
      </c>
      <c r="B2776" t="s">
        <v>163</v>
      </c>
      <c r="C2776" t="s">
        <v>479</v>
      </c>
      <c r="D2776" t="s">
        <v>140</v>
      </c>
      <c r="E2776" t="s">
        <v>187</v>
      </c>
      <c r="F2776" t="s">
        <v>23829</v>
      </c>
      <c r="G2776" t="s">
        <v>453</v>
      </c>
      <c r="H2776">
        <v>6</v>
      </c>
      <c r="I2776">
        <v>12.16</v>
      </c>
    </row>
    <row r="2777" spans="1:9" hidden="1" x14ac:dyDescent="0.5">
      <c r="A2777">
        <v>31</v>
      </c>
      <c r="B2777" t="s">
        <v>597</v>
      </c>
      <c r="C2777" t="s">
        <v>517</v>
      </c>
      <c r="D2777" t="s">
        <v>140</v>
      </c>
      <c r="E2777" t="s">
        <v>360</v>
      </c>
      <c r="F2777" t="s">
        <v>23829</v>
      </c>
      <c r="G2777" t="s">
        <v>416</v>
      </c>
      <c r="H2777">
        <v>8</v>
      </c>
      <c r="I2777">
        <v>9.5</v>
      </c>
    </row>
    <row r="2778" spans="1:9" hidden="1" x14ac:dyDescent="0.5">
      <c r="A2778">
        <v>31</v>
      </c>
      <c r="B2778" t="s">
        <v>478</v>
      </c>
      <c r="C2778" t="s">
        <v>479</v>
      </c>
      <c r="D2778" t="s">
        <v>140</v>
      </c>
      <c r="E2778" t="s">
        <v>146</v>
      </c>
      <c r="F2778" t="s">
        <v>23829</v>
      </c>
      <c r="G2778" t="s">
        <v>404</v>
      </c>
      <c r="H2778">
        <v>4</v>
      </c>
      <c r="I2778">
        <v>4</v>
      </c>
    </row>
    <row r="2779" spans="1:9" hidden="1" x14ac:dyDescent="0.5">
      <c r="A2779">
        <v>31</v>
      </c>
      <c r="B2779" t="s">
        <v>163</v>
      </c>
      <c r="C2779" t="s">
        <v>479</v>
      </c>
      <c r="D2779" t="s">
        <v>140</v>
      </c>
      <c r="E2779" t="s">
        <v>187</v>
      </c>
      <c r="F2779" t="s">
        <v>23829</v>
      </c>
      <c r="G2779" t="s">
        <v>408</v>
      </c>
      <c r="H2779">
        <v>2</v>
      </c>
      <c r="I2779">
        <v>12</v>
      </c>
    </row>
    <row r="2780" spans="1:9" hidden="1" x14ac:dyDescent="0.5">
      <c r="A2780">
        <v>31</v>
      </c>
      <c r="B2780" t="s">
        <v>516</v>
      </c>
      <c r="C2780" t="s">
        <v>479</v>
      </c>
      <c r="D2780" t="s">
        <v>140</v>
      </c>
      <c r="E2780" t="s">
        <v>231</v>
      </c>
      <c r="F2780" t="s">
        <v>23829</v>
      </c>
      <c r="G2780" t="s">
        <v>408</v>
      </c>
      <c r="H2780">
        <v>2</v>
      </c>
      <c r="I2780">
        <v>1.5</v>
      </c>
    </row>
    <row r="2781" spans="1:9" hidden="1" x14ac:dyDescent="0.5">
      <c r="A2781">
        <v>31</v>
      </c>
      <c r="B2781" t="s">
        <v>478</v>
      </c>
      <c r="C2781" t="s">
        <v>540</v>
      </c>
      <c r="D2781" t="s">
        <v>8</v>
      </c>
      <c r="E2781" t="s">
        <v>213</v>
      </c>
      <c r="F2781" t="s">
        <v>23829</v>
      </c>
      <c r="G2781" t="s">
        <v>406</v>
      </c>
      <c r="H2781">
        <v>1</v>
      </c>
      <c r="I2781">
        <v>1.5</v>
      </c>
    </row>
    <row r="2782" spans="1:9" hidden="1" x14ac:dyDescent="0.5">
      <c r="A2782">
        <v>31</v>
      </c>
      <c r="B2782" t="s">
        <v>395</v>
      </c>
      <c r="C2782" t="s">
        <v>517</v>
      </c>
      <c r="D2782" t="s">
        <v>8</v>
      </c>
      <c r="E2782" t="s">
        <v>342</v>
      </c>
      <c r="F2782" t="s">
        <v>23829</v>
      </c>
      <c r="G2782" t="s">
        <v>410</v>
      </c>
      <c r="H2782">
        <v>4</v>
      </c>
      <c r="I2782">
        <v>5.5</v>
      </c>
    </row>
    <row r="2783" spans="1:9" hidden="1" x14ac:dyDescent="0.5">
      <c r="A2783">
        <v>31</v>
      </c>
      <c r="B2783" t="s">
        <v>516</v>
      </c>
      <c r="C2783" t="s">
        <v>517</v>
      </c>
      <c r="D2783" t="s">
        <v>8</v>
      </c>
      <c r="E2783" t="s">
        <v>7</v>
      </c>
      <c r="F2783" t="s">
        <v>23829</v>
      </c>
      <c r="G2783" t="s">
        <v>408</v>
      </c>
      <c r="H2783">
        <v>2</v>
      </c>
      <c r="I2783">
        <v>3.25</v>
      </c>
    </row>
    <row r="2784" spans="1:9" hidden="1" x14ac:dyDescent="0.5">
      <c r="A2784">
        <v>31</v>
      </c>
      <c r="B2784" t="s">
        <v>605</v>
      </c>
      <c r="C2784" t="s">
        <v>517</v>
      </c>
      <c r="D2784" t="s">
        <v>79</v>
      </c>
      <c r="E2784" t="s">
        <v>207</v>
      </c>
      <c r="F2784" t="s">
        <v>23829</v>
      </c>
      <c r="G2784" t="s">
        <v>410</v>
      </c>
      <c r="H2784">
        <v>2</v>
      </c>
      <c r="I2784">
        <v>4.5</v>
      </c>
    </row>
    <row r="2785" spans="1:10" hidden="1" x14ac:dyDescent="0.5">
      <c r="A2785">
        <v>31</v>
      </c>
      <c r="B2785" t="s">
        <v>478</v>
      </c>
      <c r="C2785" t="s">
        <v>517</v>
      </c>
      <c r="D2785" t="s">
        <v>8</v>
      </c>
      <c r="E2785" t="s">
        <v>217</v>
      </c>
      <c r="F2785" t="s">
        <v>23829</v>
      </c>
      <c r="G2785" t="s">
        <v>404</v>
      </c>
      <c r="H2785">
        <v>3</v>
      </c>
      <c r="I2785">
        <v>3</v>
      </c>
    </row>
    <row r="2786" spans="1:10" hidden="1" x14ac:dyDescent="0.5">
      <c r="A2786">
        <v>31</v>
      </c>
      <c r="B2786" t="s">
        <v>478</v>
      </c>
      <c r="C2786" t="s">
        <v>540</v>
      </c>
      <c r="D2786" t="s">
        <v>79</v>
      </c>
      <c r="E2786" t="s">
        <v>207</v>
      </c>
      <c r="F2786" t="s">
        <v>23829</v>
      </c>
      <c r="G2786" t="s">
        <v>400</v>
      </c>
      <c r="H2786">
        <v>1</v>
      </c>
      <c r="I2786">
        <v>0.33</v>
      </c>
    </row>
    <row r="2787" spans="1:10" hidden="1" x14ac:dyDescent="0.5">
      <c r="A2787">
        <v>31</v>
      </c>
      <c r="B2787" t="s">
        <v>605</v>
      </c>
      <c r="C2787" t="s">
        <v>517</v>
      </c>
      <c r="D2787" t="s">
        <v>79</v>
      </c>
      <c r="E2787" t="s">
        <v>203</v>
      </c>
      <c r="F2787" t="s">
        <v>23829</v>
      </c>
      <c r="G2787" t="s">
        <v>400</v>
      </c>
      <c r="H2787">
        <v>2</v>
      </c>
      <c r="I2787">
        <v>4</v>
      </c>
    </row>
    <row r="2788" spans="1:10" hidden="1" x14ac:dyDescent="0.5">
      <c r="A2788">
        <v>31</v>
      </c>
      <c r="B2788" t="s">
        <v>516</v>
      </c>
      <c r="C2788" t="s">
        <v>517</v>
      </c>
      <c r="D2788" t="s">
        <v>140</v>
      </c>
      <c r="E2788" t="s">
        <v>7</v>
      </c>
      <c r="F2788" t="s">
        <v>23829</v>
      </c>
      <c r="G2788" t="s">
        <v>447</v>
      </c>
      <c r="H2788">
        <v>3</v>
      </c>
      <c r="I2788">
        <v>6.75</v>
      </c>
    </row>
    <row r="2789" spans="1:10" hidden="1" x14ac:dyDescent="0.5">
      <c r="A2789">
        <v>31</v>
      </c>
      <c r="B2789" t="s">
        <v>478</v>
      </c>
      <c r="C2789" t="s">
        <v>540</v>
      </c>
      <c r="D2789" t="s">
        <v>8</v>
      </c>
      <c r="E2789" t="s">
        <v>154</v>
      </c>
      <c r="F2789" t="s">
        <v>23829</v>
      </c>
      <c r="G2789" t="s">
        <v>433</v>
      </c>
      <c r="H2789">
        <v>1</v>
      </c>
      <c r="I2789">
        <v>1</v>
      </c>
    </row>
    <row r="2790" spans="1:10" hidden="1" x14ac:dyDescent="0.5">
      <c r="A2790">
        <v>31</v>
      </c>
      <c r="B2790" t="s">
        <v>516</v>
      </c>
      <c r="C2790" t="s">
        <v>517</v>
      </c>
      <c r="D2790" t="s">
        <v>140</v>
      </c>
      <c r="E2790" t="s">
        <v>7</v>
      </c>
      <c r="F2790" t="s">
        <v>23829</v>
      </c>
      <c r="G2790" t="s">
        <v>459</v>
      </c>
      <c r="H2790">
        <v>2</v>
      </c>
      <c r="I2790">
        <v>11.5</v>
      </c>
    </row>
    <row r="2791" spans="1:10" hidden="1" x14ac:dyDescent="0.5">
      <c r="A2791">
        <v>31</v>
      </c>
      <c r="B2791" t="s">
        <v>605</v>
      </c>
      <c r="C2791" t="s">
        <v>540</v>
      </c>
      <c r="D2791" t="s">
        <v>8</v>
      </c>
      <c r="E2791" t="s">
        <v>332</v>
      </c>
      <c r="F2791" t="s">
        <v>23829</v>
      </c>
      <c r="G2791" t="s">
        <v>406</v>
      </c>
      <c r="H2791">
        <v>6</v>
      </c>
      <c r="I2791">
        <v>10.5</v>
      </c>
    </row>
    <row r="2792" spans="1:10" hidden="1" x14ac:dyDescent="0.5">
      <c r="A2792">
        <v>31</v>
      </c>
      <c r="B2792" t="s">
        <v>605</v>
      </c>
      <c r="C2792" t="s">
        <v>540</v>
      </c>
      <c r="D2792" t="s">
        <v>140</v>
      </c>
      <c r="E2792" t="s">
        <v>7</v>
      </c>
      <c r="F2792" t="s">
        <v>23829</v>
      </c>
      <c r="G2792" t="s">
        <v>400</v>
      </c>
      <c r="H2792">
        <v>1</v>
      </c>
      <c r="I2792">
        <v>0.5</v>
      </c>
    </row>
    <row r="2793" spans="1:10" hidden="1" x14ac:dyDescent="0.5">
      <c r="A2793">
        <v>31</v>
      </c>
      <c r="B2793" t="s">
        <v>383</v>
      </c>
      <c r="C2793" t="s">
        <v>517</v>
      </c>
      <c r="D2793" t="s">
        <v>8</v>
      </c>
      <c r="E2793" t="s">
        <v>7</v>
      </c>
      <c r="F2793" t="s">
        <v>383</v>
      </c>
      <c r="G2793" t="s">
        <v>383</v>
      </c>
      <c r="H2793">
        <v>2</v>
      </c>
      <c r="I2793">
        <v>149</v>
      </c>
      <c r="J2793" t="s">
        <v>550</v>
      </c>
    </row>
    <row r="2794" spans="1:10" hidden="1" x14ac:dyDescent="0.5">
      <c r="A2794">
        <v>31</v>
      </c>
      <c r="B2794" t="s">
        <v>478</v>
      </c>
      <c r="C2794" t="s">
        <v>540</v>
      </c>
      <c r="D2794" t="s">
        <v>8</v>
      </c>
      <c r="E2794" t="s">
        <v>213</v>
      </c>
      <c r="F2794" t="s">
        <v>23829</v>
      </c>
      <c r="G2794" t="s">
        <v>410</v>
      </c>
      <c r="H2794">
        <v>3</v>
      </c>
      <c r="I2794">
        <v>2</v>
      </c>
    </row>
    <row r="2795" spans="1:10" hidden="1" x14ac:dyDescent="0.5">
      <c r="A2795">
        <v>31</v>
      </c>
      <c r="B2795" t="s">
        <v>478</v>
      </c>
      <c r="C2795" t="s">
        <v>540</v>
      </c>
      <c r="D2795" t="s">
        <v>8</v>
      </c>
      <c r="E2795" t="s">
        <v>209</v>
      </c>
      <c r="F2795" t="s">
        <v>23829</v>
      </c>
      <c r="G2795" t="s">
        <v>406</v>
      </c>
      <c r="H2795">
        <v>3</v>
      </c>
      <c r="I2795">
        <v>0.67</v>
      </c>
    </row>
    <row r="2796" spans="1:10" hidden="1" x14ac:dyDescent="0.5">
      <c r="A2796">
        <v>31</v>
      </c>
      <c r="B2796" t="s">
        <v>605</v>
      </c>
      <c r="C2796" t="s">
        <v>517</v>
      </c>
      <c r="D2796" t="s">
        <v>79</v>
      </c>
      <c r="E2796" t="s">
        <v>203</v>
      </c>
      <c r="F2796" t="s">
        <v>23829</v>
      </c>
      <c r="G2796" t="s">
        <v>422</v>
      </c>
      <c r="H2796">
        <v>6</v>
      </c>
      <c r="I2796">
        <v>5</v>
      </c>
    </row>
    <row r="2797" spans="1:10" hidden="1" x14ac:dyDescent="0.5">
      <c r="A2797">
        <v>31</v>
      </c>
      <c r="B2797" t="s">
        <v>478</v>
      </c>
      <c r="C2797" t="s">
        <v>540</v>
      </c>
      <c r="D2797" t="s">
        <v>330</v>
      </c>
      <c r="E2797" t="s">
        <v>346</v>
      </c>
      <c r="F2797" t="s">
        <v>23829</v>
      </c>
      <c r="G2797" t="s">
        <v>414</v>
      </c>
      <c r="H2797">
        <v>1</v>
      </c>
      <c r="I2797">
        <v>1</v>
      </c>
    </row>
    <row r="2798" spans="1:10" hidden="1" x14ac:dyDescent="0.5">
      <c r="A2798">
        <v>31</v>
      </c>
      <c r="B2798" t="s">
        <v>478</v>
      </c>
      <c r="C2798" t="s">
        <v>540</v>
      </c>
      <c r="D2798" t="s">
        <v>68</v>
      </c>
      <c r="E2798" t="s">
        <v>135</v>
      </c>
      <c r="F2798" t="s">
        <v>23829</v>
      </c>
      <c r="G2798" t="s">
        <v>406</v>
      </c>
      <c r="H2798">
        <v>2</v>
      </c>
      <c r="I2798">
        <v>1.6</v>
      </c>
    </row>
    <row r="2799" spans="1:10" hidden="1" x14ac:dyDescent="0.5">
      <c r="A2799">
        <v>31</v>
      </c>
      <c r="B2799" t="s">
        <v>478</v>
      </c>
      <c r="C2799" t="s">
        <v>540</v>
      </c>
      <c r="D2799" t="s">
        <v>8</v>
      </c>
      <c r="E2799" t="s">
        <v>332</v>
      </c>
      <c r="F2799" t="s">
        <v>23829</v>
      </c>
      <c r="G2799" t="s">
        <v>402</v>
      </c>
      <c r="H2799">
        <v>1</v>
      </c>
      <c r="I2799">
        <v>0.67</v>
      </c>
    </row>
    <row r="2800" spans="1:10" hidden="1" x14ac:dyDescent="0.5">
      <c r="A2800">
        <v>31</v>
      </c>
      <c r="B2800" t="s">
        <v>478</v>
      </c>
      <c r="C2800" t="s">
        <v>540</v>
      </c>
      <c r="D2800" t="s">
        <v>140</v>
      </c>
      <c r="E2800" t="s">
        <v>7</v>
      </c>
      <c r="F2800" t="s">
        <v>23829</v>
      </c>
      <c r="G2800" t="s">
        <v>414</v>
      </c>
      <c r="H2800">
        <v>3</v>
      </c>
      <c r="I2800">
        <v>3</v>
      </c>
    </row>
    <row r="2801" spans="1:10" hidden="1" x14ac:dyDescent="0.5">
      <c r="A2801">
        <v>31</v>
      </c>
      <c r="B2801" t="s">
        <v>605</v>
      </c>
      <c r="C2801" t="s">
        <v>517</v>
      </c>
      <c r="D2801" t="s">
        <v>330</v>
      </c>
      <c r="E2801" t="s">
        <v>344</v>
      </c>
      <c r="F2801" t="s">
        <v>23829</v>
      </c>
      <c r="G2801" t="s">
        <v>457</v>
      </c>
      <c r="H2801">
        <v>1</v>
      </c>
      <c r="I2801">
        <v>1.42</v>
      </c>
    </row>
    <row r="2802" spans="1:10" hidden="1" x14ac:dyDescent="0.5">
      <c r="A2802">
        <v>32</v>
      </c>
      <c r="B2802" t="s">
        <v>605</v>
      </c>
      <c r="C2802" t="s">
        <v>479</v>
      </c>
      <c r="D2802" t="s">
        <v>79</v>
      </c>
      <c r="E2802" t="s">
        <v>197</v>
      </c>
      <c r="F2802" t="s">
        <v>23829</v>
      </c>
      <c r="G2802" t="s">
        <v>457</v>
      </c>
      <c r="H2802">
        <v>15</v>
      </c>
      <c r="I2802">
        <v>2.75</v>
      </c>
    </row>
    <row r="2803" spans="1:10" hidden="1" x14ac:dyDescent="0.5">
      <c r="A2803">
        <v>32</v>
      </c>
      <c r="B2803" t="s">
        <v>395</v>
      </c>
      <c r="C2803" t="s">
        <v>517</v>
      </c>
      <c r="D2803" t="s">
        <v>140</v>
      </c>
      <c r="E2803" t="s">
        <v>319</v>
      </c>
      <c r="F2803" t="s">
        <v>23829</v>
      </c>
      <c r="G2803" t="s">
        <v>410</v>
      </c>
      <c r="H2803">
        <v>3</v>
      </c>
      <c r="I2803">
        <v>3.5</v>
      </c>
    </row>
    <row r="2804" spans="1:10" hidden="1" x14ac:dyDescent="0.5">
      <c r="A2804">
        <v>32</v>
      </c>
      <c r="B2804" t="s">
        <v>516</v>
      </c>
      <c r="C2804" t="s">
        <v>517</v>
      </c>
      <c r="D2804" t="s">
        <v>140</v>
      </c>
      <c r="E2804" t="s">
        <v>7</v>
      </c>
      <c r="F2804" t="s">
        <v>23829</v>
      </c>
      <c r="G2804" t="s">
        <v>410</v>
      </c>
      <c r="H2804">
        <v>1</v>
      </c>
      <c r="I2804">
        <v>1</v>
      </c>
    </row>
    <row r="2805" spans="1:10" hidden="1" x14ac:dyDescent="0.5">
      <c r="A2805">
        <v>32</v>
      </c>
      <c r="B2805" t="s">
        <v>478</v>
      </c>
      <c r="C2805" t="s">
        <v>479</v>
      </c>
      <c r="D2805" t="s">
        <v>140</v>
      </c>
      <c r="E2805" t="s">
        <v>395</v>
      </c>
      <c r="F2805" t="s">
        <v>23829</v>
      </c>
      <c r="G2805" t="s">
        <v>410</v>
      </c>
      <c r="H2805">
        <v>3</v>
      </c>
      <c r="I2805">
        <v>7</v>
      </c>
    </row>
    <row r="2806" spans="1:10" hidden="1" x14ac:dyDescent="0.5">
      <c r="A2806">
        <v>32</v>
      </c>
      <c r="B2806" t="s">
        <v>478</v>
      </c>
      <c r="C2806" t="s">
        <v>517</v>
      </c>
      <c r="D2806" t="s">
        <v>330</v>
      </c>
      <c r="E2806" t="s">
        <v>344</v>
      </c>
      <c r="F2806" t="s">
        <v>23829</v>
      </c>
      <c r="G2806" t="s">
        <v>410</v>
      </c>
      <c r="H2806">
        <v>3</v>
      </c>
      <c r="I2806">
        <v>2.5</v>
      </c>
    </row>
    <row r="2807" spans="1:10" hidden="1" x14ac:dyDescent="0.5">
      <c r="A2807">
        <v>32</v>
      </c>
      <c r="B2807" t="s">
        <v>605</v>
      </c>
      <c r="C2807" t="s">
        <v>517</v>
      </c>
      <c r="D2807" t="s">
        <v>8</v>
      </c>
      <c r="E2807" t="s">
        <v>366</v>
      </c>
      <c r="F2807" t="s">
        <v>23829</v>
      </c>
      <c r="G2807" t="s">
        <v>455</v>
      </c>
      <c r="H2807">
        <v>3</v>
      </c>
      <c r="I2807">
        <v>3.5</v>
      </c>
    </row>
    <row r="2808" spans="1:10" hidden="1" x14ac:dyDescent="0.5">
      <c r="A2808">
        <v>32</v>
      </c>
      <c r="B2808" t="s">
        <v>395</v>
      </c>
      <c r="C2808" t="s">
        <v>517</v>
      </c>
      <c r="D2808" t="s">
        <v>140</v>
      </c>
      <c r="E2808" t="s">
        <v>378</v>
      </c>
      <c r="F2808" t="s">
        <v>23829</v>
      </c>
      <c r="G2808" t="s">
        <v>420</v>
      </c>
      <c r="H2808">
        <v>5</v>
      </c>
      <c r="I2808">
        <v>5</v>
      </c>
    </row>
    <row r="2809" spans="1:10" hidden="1" x14ac:dyDescent="0.5">
      <c r="A2809">
        <v>32</v>
      </c>
      <c r="B2809" t="s">
        <v>395</v>
      </c>
      <c r="C2809" t="s">
        <v>540</v>
      </c>
      <c r="D2809" t="s">
        <v>140</v>
      </c>
      <c r="E2809" t="s">
        <v>189</v>
      </c>
      <c r="F2809" t="s">
        <v>23829</v>
      </c>
      <c r="G2809" t="s">
        <v>420</v>
      </c>
      <c r="H2809">
        <v>5</v>
      </c>
      <c r="I2809">
        <v>0.3</v>
      </c>
    </row>
    <row r="2810" spans="1:10" hidden="1" x14ac:dyDescent="0.5">
      <c r="A2810">
        <v>32</v>
      </c>
      <c r="B2810" t="s">
        <v>516</v>
      </c>
      <c r="C2810" t="s">
        <v>517</v>
      </c>
      <c r="D2810" t="s">
        <v>140</v>
      </c>
      <c r="E2810" t="s">
        <v>7</v>
      </c>
      <c r="F2810" t="s">
        <v>23829</v>
      </c>
      <c r="G2810" t="s">
        <v>408</v>
      </c>
      <c r="H2810">
        <v>3</v>
      </c>
      <c r="I2810">
        <v>3</v>
      </c>
    </row>
    <row r="2811" spans="1:10" hidden="1" x14ac:dyDescent="0.5">
      <c r="A2811">
        <v>32</v>
      </c>
      <c r="B2811" t="s">
        <v>383</v>
      </c>
      <c r="C2811" t="s">
        <v>479</v>
      </c>
      <c r="D2811" t="s">
        <v>79</v>
      </c>
      <c r="E2811" t="s">
        <v>197</v>
      </c>
      <c r="F2811" t="s">
        <v>383</v>
      </c>
      <c r="G2811" t="s">
        <v>383</v>
      </c>
      <c r="H2811">
        <v>33</v>
      </c>
      <c r="I2811">
        <v>43</v>
      </c>
      <c r="J2811" t="s">
        <v>550</v>
      </c>
    </row>
    <row r="2812" spans="1:10" hidden="1" x14ac:dyDescent="0.5">
      <c r="A2812">
        <v>32</v>
      </c>
      <c r="B2812" t="s">
        <v>478</v>
      </c>
      <c r="C2812" t="s">
        <v>479</v>
      </c>
      <c r="D2812" t="s">
        <v>140</v>
      </c>
      <c r="E2812" t="s">
        <v>231</v>
      </c>
      <c r="F2812" t="s">
        <v>23829</v>
      </c>
      <c r="G2812" t="s">
        <v>418</v>
      </c>
      <c r="H2812">
        <v>6</v>
      </c>
      <c r="I2812">
        <v>7</v>
      </c>
    </row>
    <row r="2813" spans="1:10" hidden="1" x14ac:dyDescent="0.5">
      <c r="A2813">
        <v>32</v>
      </c>
      <c r="B2813" t="s">
        <v>478</v>
      </c>
      <c r="C2813" t="s">
        <v>479</v>
      </c>
      <c r="D2813" t="s">
        <v>330</v>
      </c>
      <c r="E2813" t="s">
        <v>354</v>
      </c>
      <c r="F2813" t="s">
        <v>23829</v>
      </c>
      <c r="G2813" t="s">
        <v>418</v>
      </c>
      <c r="H2813">
        <v>6</v>
      </c>
      <c r="I2813">
        <v>4.5</v>
      </c>
    </row>
    <row r="2814" spans="1:10" hidden="1" x14ac:dyDescent="0.5">
      <c r="A2814">
        <v>32</v>
      </c>
      <c r="B2814" t="s">
        <v>516</v>
      </c>
      <c r="C2814" t="s">
        <v>540</v>
      </c>
      <c r="D2814" t="s">
        <v>140</v>
      </c>
      <c r="E2814" t="s">
        <v>7</v>
      </c>
      <c r="F2814" t="s">
        <v>23829</v>
      </c>
      <c r="G2814" t="s">
        <v>433</v>
      </c>
      <c r="H2814">
        <v>1</v>
      </c>
      <c r="I2814">
        <v>0.17</v>
      </c>
    </row>
    <row r="2815" spans="1:10" hidden="1" x14ac:dyDescent="0.5">
      <c r="A2815">
        <v>32</v>
      </c>
      <c r="B2815" t="s">
        <v>395</v>
      </c>
      <c r="C2815" t="s">
        <v>517</v>
      </c>
      <c r="D2815" t="s">
        <v>140</v>
      </c>
      <c r="E2815" t="s">
        <v>395</v>
      </c>
      <c r="F2815" t="s">
        <v>23829</v>
      </c>
      <c r="G2815" t="s">
        <v>420</v>
      </c>
      <c r="H2815">
        <v>3</v>
      </c>
      <c r="I2815">
        <v>0.5</v>
      </c>
    </row>
    <row r="2816" spans="1:10" hidden="1" x14ac:dyDescent="0.5">
      <c r="A2816">
        <v>32</v>
      </c>
      <c r="B2816" t="s">
        <v>478</v>
      </c>
      <c r="C2816" t="s">
        <v>540</v>
      </c>
      <c r="D2816" t="s">
        <v>8</v>
      </c>
      <c r="E2816" t="s">
        <v>154</v>
      </c>
      <c r="F2816" t="s">
        <v>23829</v>
      </c>
      <c r="G2816" t="s">
        <v>414</v>
      </c>
      <c r="H2816">
        <v>2</v>
      </c>
      <c r="I2816">
        <v>2</v>
      </c>
    </row>
    <row r="2817" spans="1:9" hidden="1" x14ac:dyDescent="0.5">
      <c r="A2817">
        <v>32</v>
      </c>
      <c r="B2817" t="s">
        <v>478</v>
      </c>
      <c r="C2817" t="s">
        <v>517</v>
      </c>
      <c r="D2817" t="s">
        <v>8</v>
      </c>
      <c r="E2817" t="s">
        <v>154</v>
      </c>
      <c r="F2817" t="s">
        <v>23829</v>
      </c>
      <c r="G2817" t="s">
        <v>404</v>
      </c>
      <c r="H2817">
        <v>4</v>
      </c>
      <c r="I2817">
        <v>5</v>
      </c>
    </row>
    <row r="2818" spans="1:9" hidden="1" x14ac:dyDescent="0.5">
      <c r="A2818">
        <v>32</v>
      </c>
      <c r="B2818" t="s">
        <v>516</v>
      </c>
      <c r="C2818" t="s">
        <v>517</v>
      </c>
      <c r="D2818" t="s">
        <v>140</v>
      </c>
      <c r="E2818" t="s">
        <v>7</v>
      </c>
      <c r="F2818" t="s">
        <v>23829</v>
      </c>
      <c r="G2818" t="s">
        <v>418</v>
      </c>
      <c r="H2818">
        <v>40</v>
      </c>
      <c r="I2818">
        <v>50</v>
      </c>
    </row>
    <row r="2819" spans="1:9" hidden="1" x14ac:dyDescent="0.5">
      <c r="A2819">
        <v>32</v>
      </c>
      <c r="B2819" t="s">
        <v>605</v>
      </c>
      <c r="C2819" t="s">
        <v>479</v>
      </c>
      <c r="D2819" t="s">
        <v>8</v>
      </c>
      <c r="E2819" t="s">
        <v>332</v>
      </c>
      <c r="F2819" t="s">
        <v>23829</v>
      </c>
      <c r="G2819" t="s">
        <v>410</v>
      </c>
      <c r="H2819">
        <v>2</v>
      </c>
      <c r="I2819">
        <v>0.75</v>
      </c>
    </row>
    <row r="2820" spans="1:9" hidden="1" x14ac:dyDescent="0.5">
      <c r="A2820">
        <v>32</v>
      </c>
      <c r="B2820" t="s">
        <v>163</v>
      </c>
      <c r="C2820" t="s">
        <v>517</v>
      </c>
      <c r="D2820" t="s">
        <v>140</v>
      </c>
      <c r="E2820" t="s">
        <v>142</v>
      </c>
      <c r="F2820" t="s">
        <v>23829</v>
      </c>
      <c r="G2820" t="s">
        <v>453</v>
      </c>
      <c r="H2820">
        <v>1</v>
      </c>
      <c r="I2820">
        <v>5.83</v>
      </c>
    </row>
    <row r="2821" spans="1:9" hidden="1" x14ac:dyDescent="0.5">
      <c r="A2821">
        <v>32</v>
      </c>
      <c r="B2821" t="s">
        <v>605</v>
      </c>
      <c r="C2821" t="s">
        <v>540</v>
      </c>
      <c r="D2821" t="s">
        <v>79</v>
      </c>
      <c r="E2821" t="s">
        <v>203</v>
      </c>
      <c r="F2821" t="s">
        <v>23829</v>
      </c>
      <c r="G2821" t="s">
        <v>400</v>
      </c>
      <c r="H2821">
        <v>1</v>
      </c>
      <c r="I2821">
        <v>0.33</v>
      </c>
    </row>
    <row r="2822" spans="1:9" hidden="1" x14ac:dyDescent="0.5">
      <c r="A2822">
        <v>32</v>
      </c>
      <c r="B2822" t="s">
        <v>597</v>
      </c>
      <c r="C2822" t="s">
        <v>517</v>
      </c>
      <c r="D2822" t="s">
        <v>140</v>
      </c>
      <c r="E2822" t="s">
        <v>317</v>
      </c>
      <c r="F2822" t="s">
        <v>23829</v>
      </c>
      <c r="G2822" t="s">
        <v>416</v>
      </c>
      <c r="H2822">
        <v>15</v>
      </c>
      <c r="I2822">
        <v>13</v>
      </c>
    </row>
    <row r="2823" spans="1:9" hidden="1" x14ac:dyDescent="0.5">
      <c r="A2823">
        <v>32</v>
      </c>
      <c r="B2823" t="s">
        <v>478</v>
      </c>
      <c r="C2823" t="s">
        <v>479</v>
      </c>
      <c r="D2823" t="s">
        <v>79</v>
      </c>
      <c r="E2823" t="s">
        <v>199</v>
      </c>
      <c r="F2823" t="s">
        <v>23829</v>
      </c>
      <c r="G2823" t="s">
        <v>402</v>
      </c>
      <c r="H2823">
        <v>4</v>
      </c>
      <c r="I2823">
        <v>12.5</v>
      </c>
    </row>
    <row r="2824" spans="1:9" hidden="1" x14ac:dyDescent="0.5">
      <c r="A2824">
        <v>32</v>
      </c>
      <c r="B2824" t="s">
        <v>605</v>
      </c>
      <c r="C2824" t="s">
        <v>540</v>
      </c>
      <c r="D2824" t="s">
        <v>8</v>
      </c>
      <c r="E2824" t="s">
        <v>332</v>
      </c>
      <c r="F2824" t="s">
        <v>23829</v>
      </c>
      <c r="G2824" t="s">
        <v>418</v>
      </c>
      <c r="H2824">
        <v>7</v>
      </c>
      <c r="I2824">
        <v>3.5</v>
      </c>
    </row>
    <row r="2825" spans="1:9" hidden="1" x14ac:dyDescent="0.5">
      <c r="A2825">
        <v>32</v>
      </c>
      <c r="B2825" t="s">
        <v>516</v>
      </c>
      <c r="C2825" t="s">
        <v>517</v>
      </c>
      <c r="D2825" t="s">
        <v>140</v>
      </c>
      <c r="E2825" t="s">
        <v>7</v>
      </c>
      <c r="F2825" t="s">
        <v>23829</v>
      </c>
      <c r="G2825" t="s">
        <v>400</v>
      </c>
      <c r="H2825">
        <v>2</v>
      </c>
      <c r="I2825">
        <v>2</v>
      </c>
    </row>
    <row r="2826" spans="1:9" hidden="1" x14ac:dyDescent="0.5">
      <c r="A2826">
        <v>32</v>
      </c>
      <c r="B2826" t="s">
        <v>605</v>
      </c>
      <c r="C2826" t="s">
        <v>479</v>
      </c>
      <c r="D2826" t="s">
        <v>79</v>
      </c>
      <c r="E2826" t="s">
        <v>197</v>
      </c>
      <c r="F2826" t="s">
        <v>23829</v>
      </c>
      <c r="G2826" t="s">
        <v>400</v>
      </c>
      <c r="H2826">
        <v>5</v>
      </c>
      <c r="I2826">
        <v>2.5</v>
      </c>
    </row>
    <row r="2827" spans="1:9" hidden="1" x14ac:dyDescent="0.5">
      <c r="A2827">
        <v>32</v>
      </c>
      <c r="B2827" t="s">
        <v>597</v>
      </c>
      <c r="C2827" t="s">
        <v>517</v>
      </c>
      <c r="D2827" t="s">
        <v>8</v>
      </c>
      <c r="E2827" t="s">
        <v>7</v>
      </c>
      <c r="F2827" t="s">
        <v>23829</v>
      </c>
      <c r="G2827" t="s">
        <v>412</v>
      </c>
      <c r="H2827">
        <v>15</v>
      </c>
      <c r="I2827">
        <v>18</v>
      </c>
    </row>
    <row r="2828" spans="1:9" hidden="1" x14ac:dyDescent="0.5">
      <c r="A2828">
        <v>32</v>
      </c>
      <c r="B2828" t="s">
        <v>516</v>
      </c>
      <c r="C2828" t="s">
        <v>517</v>
      </c>
      <c r="D2828" t="s">
        <v>140</v>
      </c>
      <c r="E2828" t="s">
        <v>395</v>
      </c>
      <c r="F2828" t="s">
        <v>23829</v>
      </c>
      <c r="G2828" t="s">
        <v>412</v>
      </c>
      <c r="H2828">
        <v>6</v>
      </c>
      <c r="I2828">
        <v>30</v>
      </c>
    </row>
    <row r="2829" spans="1:9" hidden="1" x14ac:dyDescent="0.5">
      <c r="A2829">
        <v>32</v>
      </c>
      <c r="B2829" t="s">
        <v>478</v>
      </c>
      <c r="C2829" t="s">
        <v>540</v>
      </c>
      <c r="D2829" t="s">
        <v>79</v>
      </c>
      <c r="E2829" t="s">
        <v>203</v>
      </c>
      <c r="F2829" t="s">
        <v>23829</v>
      </c>
      <c r="G2829" t="s">
        <v>400</v>
      </c>
      <c r="H2829">
        <v>2</v>
      </c>
      <c r="I2829">
        <v>0.67</v>
      </c>
    </row>
    <row r="2830" spans="1:9" hidden="1" x14ac:dyDescent="0.5">
      <c r="A2830">
        <v>32</v>
      </c>
      <c r="B2830" t="s">
        <v>478</v>
      </c>
      <c r="C2830" t="s">
        <v>540</v>
      </c>
      <c r="D2830" t="s">
        <v>8</v>
      </c>
      <c r="E2830" t="s">
        <v>156</v>
      </c>
      <c r="F2830" t="s">
        <v>23829</v>
      </c>
      <c r="G2830" t="s">
        <v>414</v>
      </c>
      <c r="H2830">
        <v>3</v>
      </c>
      <c r="I2830">
        <v>2</v>
      </c>
    </row>
    <row r="2831" spans="1:9" hidden="1" x14ac:dyDescent="0.5">
      <c r="A2831">
        <v>32</v>
      </c>
      <c r="B2831" t="s">
        <v>605</v>
      </c>
      <c r="C2831" t="s">
        <v>540</v>
      </c>
      <c r="D2831" t="s">
        <v>330</v>
      </c>
      <c r="E2831" t="s">
        <v>344</v>
      </c>
      <c r="F2831" t="s">
        <v>23829</v>
      </c>
      <c r="G2831" t="s">
        <v>400</v>
      </c>
      <c r="H2831">
        <v>1</v>
      </c>
      <c r="I2831">
        <v>0.57999999999999996</v>
      </c>
    </row>
    <row r="2832" spans="1:9" hidden="1" x14ac:dyDescent="0.5">
      <c r="A2832">
        <v>32</v>
      </c>
      <c r="B2832" t="s">
        <v>478</v>
      </c>
      <c r="C2832" t="s">
        <v>540</v>
      </c>
      <c r="D2832" t="s">
        <v>79</v>
      </c>
      <c r="E2832" t="s">
        <v>203</v>
      </c>
      <c r="F2832" t="s">
        <v>23829</v>
      </c>
      <c r="G2832" t="s">
        <v>433</v>
      </c>
      <c r="H2832">
        <v>2</v>
      </c>
      <c r="I2832">
        <v>0.5</v>
      </c>
    </row>
    <row r="2833" spans="1:10" hidden="1" x14ac:dyDescent="0.5">
      <c r="A2833">
        <v>32</v>
      </c>
      <c r="B2833" t="s">
        <v>395</v>
      </c>
      <c r="C2833" t="s">
        <v>517</v>
      </c>
      <c r="D2833" t="s">
        <v>140</v>
      </c>
      <c r="E2833" t="s">
        <v>191</v>
      </c>
      <c r="F2833" t="s">
        <v>23829</v>
      </c>
      <c r="G2833" t="s">
        <v>404</v>
      </c>
      <c r="H2833">
        <v>1</v>
      </c>
      <c r="I2833">
        <v>1.42</v>
      </c>
    </row>
    <row r="2834" spans="1:10" hidden="1" x14ac:dyDescent="0.5">
      <c r="A2834">
        <v>32</v>
      </c>
      <c r="B2834" t="s">
        <v>516</v>
      </c>
      <c r="C2834" t="s">
        <v>517</v>
      </c>
      <c r="D2834" t="s">
        <v>79</v>
      </c>
      <c r="E2834" t="s">
        <v>7</v>
      </c>
      <c r="F2834" t="s">
        <v>23829</v>
      </c>
      <c r="G2834" t="s">
        <v>400</v>
      </c>
      <c r="H2834">
        <v>1</v>
      </c>
      <c r="I2834">
        <v>0.25</v>
      </c>
    </row>
    <row r="2835" spans="1:10" hidden="1" x14ac:dyDescent="0.5">
      <c r="A2835">
        <v>32</v>
      </c>
      <c r="B2835" t="s">
        <v>383</v>
      </c>
      <c r="C2835" t="s">
        <v>517</v>
      </c>
      <c r="D2835" t="s">
        <v>140</v>
      </c>
      <c r="E2835" t="s">
        <v>7</v>
      </c>
      <c r="F2835" t="s">
        <v>383</v>
      </c>
      <c r="G2835" t="s">
        <v>383</v>
      </c>
      <c r="H2835">
        <v>11</v>
      </c>
      <c r="I2835">
        <v>451</v>
      </c>
      <c r="J2835" t="s">
        <v>550</v>
      </c>
    </row>
    <row r="2836" spans="1:10" hidden="1" x14ac:dyDescent="0.5">
      <c r="A2836">
        <v>32</v>
      </c>
      <c r="B2836" t="s">
        <v>478</v>
      </c>
      <c r="C2836" t="s">
        <v>540</v>
      </c>
      <c r="D2836" t="s">
        <v>330</v>
      </c>
      <c r="E2836" t="s">
        <v>346</v>
      </c>
      <c r="F2836" t="s">
        <v>23829</v>
      </c>
      <c r="G2836" t="s">
        <v>402</v>
      </c>
      <c r="H2836">
        <v>3</v>
      </c>
      <c r="I2836">
        <v>0.75</v>
      </c>
    </row>
    <row r="2837" spans="1:10" hidden="1" x14ac:dyDescent="0.5">
      <c r="A2837">
        <v>32</v>
      </c>
      <c r="B2837" t="s">
        <v>478</v>
      </c>
      <c r="C2837" t="s">
        <v>540</v>
      </c>
      <c r="D2837" t="s">
        <v>140</v>
      </c>
      <c r="E2837" t="s">
        <v>368</v>
      </c>
      <c r="F2837" t="s">
        <v>23829</v>
      </c>
      <c r="G2837" t="s">
        <v>414</v>
      </c>
      <c r="H2837">
        <v>3</v>
      </c>
      <c r="I2837">
        <v>6.5</v>
      </c>
    </row>
    <row r="2838" spans="1:10" hidden="1" x14ac:dyDescent="0.5">
      <c r="A2838">
        <v>32</v>
      </c>
      <c r="B2838" t="s">
        <v>478</v>
      </c>
      <c r="C2838" t="s">
        <v>479</v>
      </c>
      <c r="D2838" t="s">
        <v>8</v>
      </c>
      <c r="E2838" t="s">
        <v>154</v>
      </c>
      <c r="F2838" t="s">
        <v>23829</v>
      </c>
      <c r="G2838" t="s">
        <v>414</v>
      </c>
      <c r="H2838">
        <v>2</v>
      </c>
      <c r="I2838">
        <v>2</v>
      </c>
    </row>
    <row r="2839" spans="1:10" hidden="1" x14ac:dyDescent="0.5">
      <c r="A2839">
        <v>32</v>
      </c>
      <c r="B2839" t="s">
        <v>383</v>
      </c>
      <c r="C2839" t="s">
        <v>479</v>
      </c>
      <c r="D2839" t="s">
        <v>79</v>
      </c>
      <c r="E2839" t="s">
        <v>199</v>
      </c>
      <c r="F2839" t="s">
        <v>383</v>
      </c>
      <c r="G2839" t="s">
        <v>383</v>
      </c>
      <c r="H2839">
        <v>6</v>
      </c>
      <c r="I2839">
        <v>170</v>
      </c>
      <c r="J2839" t="s">
        <v>879</v>
      </c>
    </row>
    <row r="2840" spans="1:10" hidden="1" x14ac:dyDescent="0.5">
      <c r="A2840">
        <v>32</v>
      </c>
      <c r="B2840" t="s">
        <v>163</v>
      </c>
      <c r="C2840" t="s">
        <v>540</v>
      </c>
      <c r="D2840" t="s">
        <v>140</v>
      </c>
      <c r="E2840" t="s">
        <v>173</v>
      </c>
      <c r="F2840" t="s">
        <v>23829</v>
      </c>
      <c r="G2840" t="s">
        <v>455</v>
      </c>
      <c r="H2840">
        <v>4</v>
      </c>
      <c r="I2840">
        <v>18</v>
      </c>
    </row>
    <row r="2841" spans="1:10" hidden="1" x14ac:dyDescent="0.5">
      <c r="A2841">
        <v>32</v>
      </c>
      <c r="B2841" t="s">
        <v>478</v>
      </c>
      <c r="C2841" t="s">
        <v>517</v>
      </c>
      <c r="D2841" t="s">
        <v>330</v>
      </c>
      <c r="E2841" t="s">
        <v>344</v>
      </c>
      <c r="F2841" t="s">
        <v>23829</v>
      </c>
      <c r="G2841" t="s">
        <v>463</v>
      </c>
      <c r="H2841">
        <v>5</v>
      </c>
      <c r="I2841">
        <v>35</v>
      </c>
    </row>
    <row r="2842" spans="1:10" hidden="1" x14ac:dyDescent="0.5">
      <c r="A2842">
        <v>32</v>
      </c>
      <c r="B2842" t="s">
        <v>605</v>
      </c>
      <c r="C2842" t="s">
        <v>479</v>
      </c>
      <c r="D2842" t="s">
        <v>79</v>
      </c>
      <c r="E2842" t="s">
        <v>199</v>
      </c>
      <c r="F2842" t="s">
        <v>23829</v>
      </c>
      <c r="G2842" t="s">
        <v>402</v>
      </c>
      <c r="H2842">
        <v>2</v>
      </c>
      <c r="I2842">
        <v>1.5</v>
      </c>
    </row>
    <row r="2843" spans="1:10" hidden="1" x14ac:dyDescent="0.5">
      <c r="A2843">
        <v>32</v>
      </c>
      <c r="B2843" t="s">
        <v>163</v>
      </c>
      <c r="C2843" t="s">
        <v>540</v>
      </c>
      <c r="D2843" t="s">
        <v>140</v>
      </c>
      <c r="E2843" t="s">
        <v>224</v>
      </c>
      <c r="F2843" t="s">
        <v>23829</v>
      </c>
      <c r="G2843" t="s">
        <v>439</v>
      </c>
      <c r="H2843">
        <v>3</v>
      </c>
      <c r="I2843">
        <v>0.75</v>
      </c>
    </row>
    <row r="2844" spans="1:10" hidden="1" x14ac:dyDescent="0.5">
      <c r="A2844">
        <v>32</v>
      </c>
      <c r="B2844" t="s">
        <v>163</v>
      </c>
      <c r="C2844" t="s">
        <v>517</v>
      </c>
      <c r="D2844" t="s">
        <v>163</v>
      </c>
      <c r="E2844" t="s">
        <v>162</v>
      </c>
      <c r="F2844" t="s">
        <v>23829</v>
      </c>
      <c r="G2844" t="s">
        <v>439</v>
      </c>
      <c r="H2844">
        <v>10</v>
      </c>
      <c r="I2844">
        <v>19</v>
      </c>
    </row>
    <row r="2845" spans="1:10" hidden="1" x14ac:dyDescent="0.5">
      <c r="A2845">
        <v>32</v>
      </c>
      <c r="B2845" t="s">
        <v>478</v>
      </c>
      <c r="C2845" t="s">
        <v>540</v>
      </c>
      <c r="D2845" t="s">
        <v>8</v>
      </c>
      <c r="E2845" t="s">
        <v>156</v>
      </c>
      <c r="F2845" t="s">
        <v>23829</v>
      </c>
      <c r="G2845" t="s">
        <v>457</v>
      </c>
      <c r="H2845">
        <v>1</v>
      </c>
      <c r="I2845">
        <v>1</v>
      </c>
    </row>
    <row r="2846" spans="1:10" hidden="1" x14ac:dyDescent="0.5">
      <c r="A2846">
        <v>32</v>
      </c>
      <c r="B2846" t="s">
        <v>597</v>
      </c>
      <c r="C2846" t="s">
        <v>517</v>
      </c>
      <c r="D2846" t="s">
        <v>140</v>
      </c>
      <c r="E2846" t="s">
        <v>358</v>
      </c>
      <c r="F2846" t="s">
        <v>23829</v>
      </c>
      <c r="G2846" t="s">
        <v>416</v>
      </c>
      <c r="H2846">
        <v>4</v>
      </c>
      <c r="I2846">
        <v>8</v>
      </c>
    </row>
    <row r="2847" spans="1:10" hidden="1" x14ac:dyDescent="0.5">
      <c r="A2847">
        <v>32</v>
      </c>
      <c r="B2847" t="s">
        <v>597</v>
      </c>
      <c r="C2847" t="s">
        <v>517</v>
      </c>
      <c r="D2847" t="s">
        <v>140</v>
      </c>
      <c r="E2847" t="s">
        <v>360</v>
      </c>
      <c r="F2847" t="s">
        <v>23829</v>
      </c>
      <c r="G2847" t="s">
        <v>418</v>
      </c>
      <c r="H2847">
        <v>2</v>
      </c>
      <c r="I2847">
        <v>3</v>
      </c>
    </row>
    <row r="2848" spans="1:10" hidden="1" x14ac:dyDescent="0.5">
      <c r="A2848">
        <v>32</v>
      </c>
      <c r="B2848" t="s">
        <v>516</v>
      </c>
      <c r="C2848" t="s">
        <v>517</v>
      </c>
      <c r="D2848" t="s">
        <v>8</v>
      </c>
      <c r="E2848" t="s">
        <v>7</v>
      </c>
      <c r="F2848" t="s">
        <v>23829</v>
      </c>
      <c r="G2848" t="s">
        <v>412</v>
      </c>
      <c r="H2848">
        <v>21</v>
      </c>
      <c r="I2848">
        <v>34.5</v>
      </c>
    </row>
    <row r="2849" spans="1:10" hidden="1" x14ac:dyDescent="0.5">
      <c r="A2849">
        <v>32</v>
      </c>
      <c r="B2849" t="s">
        <v>597</v>
      </c>
      <c r="C2849" t="s">
        <v>540</v>
      </c>
      <c r="D2849" t="s">
        <v>140</v>
      </c>
      <c r="E2849" t="s">
        <v>317</v>
      </c>
      <c r="F2849" t="s">
        <v>23829</v>
      </c>
      <c r="G2849" t="s">
        <v>416</v>
      </c>
      <c r="H2849">
        <v>4</v>
      </c>
      <c r="I2849">
        <v>4.5</v>
      </c>
    </row>
    <row r="2850" spans="1:10" hidden="1" x14ac:dyDescent="0.5">
      <c r="A2850">
        <v>32</v>
      </c>
      <c r="B2850" t="s">
        <v>478</v>
      </c>
      <c r="C2850" t="s">
        <v>540</v>
      </c>
      <c r="D2850" t="s">
        <v>8</v>
      </c>
      <c r="E2850" t="s">
        <v>154</v>
      </c>
      <c r="F2850" t="s">
        <v>23829</v>
      </c>
      <c r="G2850" t="s">
        <v>404</v>
      </c>
      <c r="H2850">
        <v>5</v>
      </c>
      <c r="I2850">
        <v>2.17</v>
      </c>
    </row>
    <row r="2851" spans="1:10" hidden="1" x14ac:dyDescent="0.5">
      <c r="A2851">
        <v>32</v>
      </c>
      <c r="B2851" t="s">
        <v>478</v>
      </c>
      <c r="C2851" t="s">
        <v>517</v>
      </c>
      <c r="D2851" t="s">
        <v>8</v>
      </c>
      <c r="E2851" t="s">
        <v>209</v>
      </c>
      <c r="F2851" t="s">
        <v>23829</v>
      </c>
      <c r="G2851" t="s">
        <v>404</v>
      </c>
      <c r="H2851">
        <v>4</v>
      </c>
      <c r="I2851">
        <v>4.5</v>
      </c>
    </row>
    <row r="2852" spans="1:10" hidden="1" x14ac:dyDescent="0.5">
      <c r="A2852">
        <v>32</v>
      </c>
      <c r="B2852" t="s">
        <v>516</v>
      </c>
      <c r="C2852" t="s">
        <v>517</v>
      </c>
      <c r="D2852" t="s">
        <v>79</v>
      </c>
      <c r="E2852" t="s">
        <v>7</v>
      </c>
      <c r="F2852" t="s">
        <v>23829</v>
      </c>
      <c r="G2852" t="s">
        <v>412</v>
      </c>
      <c r="H2852">
        <v>7</v>
      </c>
      <c r="I2852">
        <v>6.75</v>
      </c>
    </row>
    <row r="2853" spans="1:10" hidden="1" x14ac:dyDescent="0.5">
      <c r="A2853">
        <v>32</v>
      </c>
      <c r="B2853" t="s">
        <v>478</v>
      </c>
      <c r="C2853" t="s">
        <v>479</v>
      </c>
      <c r="D2853" t="s">
        <v>330</v>
      </c>
      <c r="E2853" t="s">
        <v>329</v>
      </c>
      <c r="F2853" t="s">
        <v>23829</v>
      </c>
      <c r="G2853" t="s">
        <v>408</v>
      </c>
      <c r="H2853">
        <v>7</v>
      </c>
      <c r="I2853">
        <v>23.25</v>
      </c>
    </row>
    <row r="2854" spans="1:10" hidden="1" x14ac:dyDescent="0.5">
      <c r="A2854">
        <v>32</v>
      </c>
      <c r="B2854" t="s">
        <v>383</v>
      </c>
      <c r="C2854" t="s">
        <v>479</v>
      </c>
      <c r="D2854" t="s">
        <v>330</v>
      </c>
      <c r="E2854" t="s">
        <v>329</v>
      </c>
      <c r="F2854" t="s">
        <v>383</v>
      </c>
      <c r="G2854" t="s">
        <v>383</v>
      </c>
      <c r="H2854">
        <v>35</v>
      </c>
      <c r="I2854">
        <v>200.92000000000002</v>
      </c>
      <c r="J2854" t="s">
        <v>507</v>
      </c>
    </row>
    <row r="2855" spans="1:10" hidden="1" x14ac:dyDescent="0.5">
      <c r="A2855">
        <v>32</v>
      </c>
      <c r="B2855" t="s">
        <v>478</v>
      </c>
      <c r="C2855" t="s">
        <v>540</v>
      </c>
      <c r="D2855" t="s">
        <v>330</v>
      </c>
      <c r="E2855" t="s">
        <v>344</v>
      </c>
      <c r="F2855" t="s">
        <v>23829</v>
      </c>
      <c r="G2855" t="s">
        <v>414</v>
      </c>
      <c r="H2855">
        <v>1</v>
      </c>
      <c r="I2855">
        <v>1.5</v>
      </c>
    </row>
    <row r="2856" spans="1:10" hidden="1" x14ac:dyDescent="0.5">
      <c r="A2856">
        <v>32</v>
      </c>
      <c r="B2856" t="s">
        <v>605</v>
      </c>
      <c r="C2856" t="s">
        <v>517</v>
      </c>
      <c r="D2856" t="s">
        <v>330</v>
      </c>
      <c r="E2856" t="s">
        <v>344</v>
      </c>
      <c r="F2856" t="s">
        <v>23829</v>
      </c>
      <c r="G2856" t="s">
        <v>408</v>
      </c>
      <c r="H2856">
        <v>2</v>
      </c>
      <c r="I2856">
        <v>1.25</v>
      </c>
    </row>
    <row r="2857" spans="1:10" hidden="1" x14ac:dyDescent="0.5">
      <c r="A2857">
        <v>32</v>
      </c>
      <c r="B2857" t="s">
        <v>605</v>
      </c>
      <c r="C2857" t="s">
        <v>540</v>
      </c>
      <c r="D2857" t="s">
        <v>8</v>
      </c>
      <c r="E2857" t="s">
        <v>217</v>
      </c>
      <c r="F2857" t="s">
        <v>23829</v>
      </c>
      <c r="G2857" t="s">
        <v>410</v>
      </c>
      <c r="H2857">
        <v>11</v>
      </c>
      <c r="I2857">
        <v>3.5</v>
      </c>
    </row>
    <row r="2858" spans="1:10" hidden="1" x14ac:dyDescent="0.5">
      <c r="A2858">
        <v>32</v>
      </c>
      <c r="B2858" t="s">
        <v>478</v>
      </c>
      <c r="C2858" t="s">
        <v>540</v>
      </c>
      <c r="D2858" t="s">
        <v>140</v>
      </c>
      <c r="E2858" t="s">
        <v>7</v>
      </c>
      <c r="F2858" t="s">
        <v>23829</v>
      </c>
      <c r="G2858" t="s">
        <v>400</v>
      </c>
      <c r="H2858">
        <v>1</v>
      </c>
      <c r="I2858">
        <v>0.25</v>
      </c>
    </row>
    <row r="2859" spans="1:10" hidden="1" x14ac:dyDescent="0.5">
      <c r="A2859">
        <v>32</v>
      </c>
      <c r="B2859" t="s">
        <v>605</v>
      </c>
      <c r="C2859" t="s">
        <v>540</v>
      </c>
      <c r="D2859" t="s">
        <v>8</v>
      </c>
      <c r="E2859" t="s">
        <v>154</v>
      </c>
      <c r="F2859" t="s">
        <v>23829</v>
      </c>
      <c r="G2859" t="s">
        <v>406</v>
      </c>
      <c r="H2859">
        <v>2</v>
      </c>
      <c r="I2859">
        <v>2</v>
      </c>
    </row>
    <row r="2860" spans="1:10" hidden="1" x14ac:dyDescent="0.5">
      <c r="A2860">
        <v>32</v>
      </c>
      <c r="B2860" t="s">
        <v>597</v>
      </c>
      <c r="C2860" t="s">
        <v>517</v>
      </c>
      <c r="D2860" t="s">
        <v>8</v>
      </c>
      <c r="E2860" t="s">
        <v>213</v>
      </c>
      <c r="F2860" t="s">
        <v>23829</v>
      </c>
      <c r="G2860" t="s">
        <v>416</v>
      </c>
      <c r="H2860">
        <v>2</v>
      </c>
      <c r="I2860">
        <v>1.25</v>
      </c>
    </row>
    <row r="2861" spans="1:10" hidden="1" x14ac:dyDescent="0.5">
      <c r="A2861">
        <v>32</v>
      </c>
      <c r="B2861" t="s">
        <v>605</v>
      </c>
      <c r="C2861" t="s">
        <v>517</v>
      </c>
      <c r="D2861" t="s">
        <v>8</v>
      </c>
      <c r="E2861" t="s">
        <v>156</v>
      </c>
      <c r="F2861" t="s">
        <v>23829</v>
      </c>
      <c r="G2861" t="s">
        <v>457</v>
      </c>
      <c r="H2861">
        <v>2</v>
      </c>
      <c r="I2861">
        <v>2</v>
      </c>
    </row>
    <row r="2862" spans="1:10" hidden="1" x14ac:dyDescent="0.5">
      <c r="A2862">
        <v>32</v>
      </c>
      <c r="B2862" t="s">
        <v>478</v>
      </c>
      <c r="C2862" t="s">
        <v>540</v>
      </c>
      <c r="D2862" t="s">
        <v>8</v>
      </c>
      <c r="E2862" t="s">
        <v>209</v>
      </c>
      <c r="F2862" t="s">
        <v>23829</v>
      </c>
      <c r="G2862" t="s">
        <v>404</v>
      </c>
      <c r="H2862">
        <v>8</v>
      </c>
      <c r="I2862">
        <v>3.5</v>
      </c>
    </row>
    <row r="2863" spans="1:10" hidden="1" x14ac:dyDescent="0.5">
      <c r="A2863">
        <v>32</v>
      </c>
      <c r="B2863" t="s">
        <v>478</v>
      </c>
      <c r="C2863" t="s">
        <v>479</v>
      </c>
      <c r="D2863" t="s">
        <v>140</v>
      </c>
      <c r="E2863" t="s">
        <v>146</v>
      </c>
      <c r="F2863" t="s">
        <v>23829</v>
      </c>
      <c r="G2863" t="s">
        <v>404</v>
      </c>
      <c r="H2863">
        <v>6</v>
      </c>
      <c r="I2863">
        <v>3.92</v>
      </c>
    </row>
    <row r="2864" spans="1:10" hidden="1" x14ac:dyDescent="0.5">
      <c r="A2864">
        <v>32</v>
      </c>
      <c r="B2864" t="s">
        <v>516</v>
      </c>
      <c r="C2864" t="s">
        <v>479</v>
      </c>
      <c r="D2864" t="s">
        <v>140</v>
      </c>
      <c r="E2864" t="s">
        <v>231</v>
      </c>
      <c r="F2864" t="s">
        <v>23829</v>
      </c>
      <c r="G2864" t="s">
        <v>443</v>
      </c>
      <c r="H2864">
        <v>2</v>
      </c>
      <c r="I2864">
        <v>19.66</v>
      </c>
    </row>
    <row r="2865" spans="1:10" hidden="1" x14ac:dyDescent="0.5">
      <c r="A2865">
        <v>32</v>
      </c>
      <c r="B2865" t="s">
        <v>478</v>
      </c>
      <c r="C2865" t="s">
        <v>540</v>
      </c>
      <c r="D2865" t="s">
        <v>8</v>
      </c>
      <c r="E2865" t="s">
        <v>217</v>
      </c>
      <c r="F2865" t="s">
        <v>23829</v>
      </c>
      <c r="G2865" t="s">
        <v>404</v>
      </c>
      <c r="H2865">
        <v>11</v>
      </c>
      <c r="I2865">
        <v>5.33</v>
      </c>
    </row>
    <row r="2866" spans="1:10" hidden="1" x14ac:dyDescent="0.5">
      <c r="A2866">
        <v>32</v>
      </c>
      <c r="B2866" t="s">
        <v>478</v>
      </c>
      <c r="C2866" t="s">
        <v>540</v>
      </c>
      <c r="D2866" t="s">
        <v>330</v>
      </c>
      <c r="E2866" t="s">
        <v>344</v>
      </c>
      <c r="F2866" t="s">
        <v>23829</v>
      </c>
      <c r="G2866" t="s">
        <v>402</v>
      </c>
      <c r="H2866">
        <v>1</v>
      </c>
      <c r="I2866">
        <v>0.25</v>
      </c>
    </row>
    <row r="2867" spans="1:10" hidden="1" x14ac:dyDescent="0.5">
      <c r="A2867">
        <v>32</v>
      </c>
      <c r="B2867" t="s">
        <v>605</v>
      </c>
      <c r="C2867" t="s">
        <v>517</v>
      </c>
      <c r="D2867" t="s">
        <v>330</v>
      </c>
      <c r="E2867" t="s">
        <v>344</v>
      </c>
      <c r="F2867" t="s">
        <v>23829</v>
      </c>
      <c r="G2867" t="s">
        <v>457</v>
      </c>
      <c r="H2867">
        <v>5</v>
      </c>
      <c r="I2867">
        <v>2.25</v>
      </c>
    </row>
    <row r="2868" spans="1:10" hidden="1" x14ac:dyDescent="0.5">
      <c r="A2868">
        <v>32</v>
      </c>
      <c r="B2868" t="s">
        <v>478</v>
      </c>
      <c r="C2868" t="s">
        <v>540</v>
      </c>
      <c r="D2868" t="s">
        <v>330</v>
      </c>
      <c r="E2868" t="s">
        <v>346</v>
      </c>
      <c r="F2868" t="s">
        <v>23829</v>
      </c>
      <c r="G2868" t="s">
        <v>433</v>
      </c>
      <c r="H2868">
        <v>11</v>
      </c>
      <c r="I2868">
        <v>4</v>
      </c>
    </row>
    <row r="2869" spans="1:10" hidden="1" x14ac:dyDescent="0.5">
      <c r="A2869">
        <v>32</v>
      </c>
      <c r="B2869" t="s">
        <v>395</v>
      </c>
      <c r="C2869" t="s">
        <v>479</v>
      </c>
      <c r="D2869" t="s">
        <v>140</v>
      </c>
      <c r="E2869" t="s">
        <v>393</v>
      </c>
      <c r="F2869" t="s">
        <v>23829</v>
      </c>
      <c r="G2869" t="s">
        <v>435</v>
      </c>
      <c r="H2869">
        <v>3</v>
      </c>
      <c r="I2869">
        <v>1.5</v>
      </c>
    </row>
    <row r="2870" spans="1:10" hidden="1" x14ac:dyDescent="0.5">
      <c r="A2870">
        <v>32</v>
      </c>
      <c r="B2870" t="s">
        <v>478</v>
      </c>
      <c r="C2870" t="s">
        <v>540</v>
      </c>
      <c r="D2870" t="s">
        <v>8</v>
      </c>
      <c r="E2870" t="s">
        <v>154</v>
      </c>
      <c r="F2870" t="s">
        <v>23829</v>
      </c>
      <c r="G2870" t="s">
        <v>433</v>
      </c>
      <c r="H2870">
        <v>5</v>
      </c>
      <c r="I2870">
        <v>2</v>
      </c>
    </row>
    <row r="2871" spans="1:10" hidden="1" x14ac:dyDescent="0.5">
      <c r="A2871">
        <v>32</v>
      </c>
      <c r="B2871" t="s">
        <v>163</v>
      </c>
      <c r="C2871" t="s">
        <v>479</v>
      </c>
      <c r="D2871" t="s">
        <v>140</v>
      </c>
      <c r="E2871" t="s">
        <v>187</v>
      </c>
      <c r="F2871" t="s">
        <v>23829</v>
      </c>
      <c r="G2871" t="s">
        <v>402</v>
      </c>
      <c r="H2871">
        <v>2</v>
      </c>
      <c r="I2871">
        <v>30</v>
      </c>
    </row>
    <row r="2872" spans="1:10" hidden="1" x14ac:dyDescent="0.5">
      <c r="A2872">
        <v>32</v>
      </c>
      <c r="B2872" t="s">
        <v>163</v>
      </c>
      <c r="C2872" t="s">
        <v>479</v>
      </c>
      <c r="D2872" t="s">
        <v>140</v>
      </c>
      <c r="E2872" t="s">
        <v>187</v>
      </c>
      <c r="F2872" t="s">
        <v>23829</v>
      </c>
      <c r="G2872" t="s">
        <v>408</v>
      </c>
      <c r="H2872">
        <v>2</v>
      </c>
      <c r="I2872">
        <v>33.5</v>
      </c>
    </row>
    <row r="2873" spans="1:10" hidden="1" x14ac:dyDescent="0.5">
      <c r="A2873">
        <v>32</v>
      </c>
      <c r="B2873" t="s">
        <v>478</v>
      </c>
      <c r="C2873" t="s">
        <v>540</v>
      </c>
      <c r="D2873" t="s">
        <v>140</v>
      </c>
      <c r="E2873" t="s">
        <v>7</v>
      </c>
      <c r="F2873" t="s">
        <v>23829</v>
      </c>
      <c r="G2873" t="s">
        <v>404</v>
      </c>
      <c r="H2873">
        <v>2</v>
      </c>
      <c r="I2873">
        <v>1.25</v>
      </c>
    </row>
    <row r="2874" spans="1:10" hidden="1" x14ac:dyDescent="0.5">
      <c r="A2874">
        <v>32</v>
      </c>
      <c r="B2874" t="s">
        <v>478</v>
      </c>
      <c r="C2874" t="s">
        <v>517</v>
      </c>
      <c r="D2874" t="s">
        <v>8</v>
      </c>
      <c r="E2874" t="s">
        <v>217</v>
      </c>
      <c r="F2874" t="s">
        <v>23829</v>
      </c>
      <c r="G2874" t="s">
        <v>404</v>
      </c>
      <c r="H2874">
        <v>3</v>
      </c>
      <c r="I2874">
        <v>2</v>
      </c>
    </row>
    <row r="2875" spans="1:10" hidden="1" x14ac:dyDescent="0.5">
      <c r="A2875">
        <v>32</v>
      </c>
      <c r="B2875" t="s">
        <v>516</v>
      </c>
      <c r="C2875" t="s">
        <v>517</v>
      </c>
      <c r="D2875" t="s">
        <v>140</v>
      </c>
      <c r="E2875" t="s">
        <v>7</v>
      </c>
      <c r="F2875" t="s">
        <v>23829</v>
      </c>
      <c r="G2875" t="s">
        <v>447</v>
      </c>
      <c r="H2875">
        <v>2</v>
      </c>
      <c r="I2875">
        <v>10.33</v>
      </c>
    </row>
    <row r="2876" spans="1:10" hidden="1" x14ac:dyDescent="0.5">
      <c r="A2876">
        <v>32</v>
      </c>
      <c r="B2876" t="s">
        <v>516</v>
      </c>
      <c r="C2876" t="s">
        <v>479</v>
      </c>
      <c r="D2876" t="s">
        <v>140</v>
      </c>
      <c r="E2876" t="s">
        <v>231</v>
      </c>
      <c r="F2876" t="s">
        <v>23829</v>
      </c>
      <c r="G2876" t="s">
        <v>408</v>
      </c>
      <c r="H2876">
        <v>2</v>
      </c>
      <c r="I2876">
        <v>1.25</v>
      </c>
    </row>
    <row r="2877" spans="1:10" hidden="1" x14ac:dyDescent="0.5">
      <c r="A2877">
        <v>32</v>
      </c>
      <c r="B2877" t="s">
        <v>383</v>
      </c>
      <c r="C2877" t="s">
        <v>517</v>
      </c>
      <c r="D2877" t="s">
        <v>140</v>
      </c>
      <c r="E2877" t="s">
        <v>319</v>
      </c>
      <c r="F2877" t="s">
        <v>383</v>
      </c>
      <c r="G2877" t="s">
        <v>383</v>
      </c>
      <c r="H2877">
        <v>2</v>
      </c>
      <c r="I2877">
        <v>9.25</v>
      </c>
      <c r="J2877" t="s">
        <v>550</v>
      </c>
    </row>
    <row r="2878" spans="1:10" hidden="1" x14ac:dyDescent="0.5">
      <c r="A2878">
        <v>32</v>
      </c>
      <c r="B2878" t="s">
        <v>478</v>
      </c>
      <c r="C2878" t="s">
        <v>517</v>
      </c>
      <c r="D2878" t="s">
        <v>8</v>
      </c>
      <c r="E2878" t="s">
        <v>332</v>
      </c>
      <c r="F2878" t="s">
        <v>23829</v>
      </c>
      <c r="G2878" t="s">
        <v>404</v>
      </c>
      <c r="H2878">
        <v>3</v>
      </c>
      <c r="I2878">
        <v>22</v>
      </c>
    </row>
    <row r="2879" spans="1:10" hidden="1" x14ac:dyDescent="0.5">
      <c r="A2879">
        <v>32</v>
      </c>
      <c r="B2879" t="s">
        <v>478</v>
      </c>
      <c r="C2879" t="s">
        <v>479</v>
      </c>
      <c r="D2879" t="s">
        <v>330</v>
      </c>
      <c r="E2879" t="s">
        <v>329</v>
      </c>
      <c r="F2879" t="s">
        <v>23829</v>
      </c>
      <c r="G2879" t="s">
        <v>402</v>
      </c>
      <c r="H2879">
        <v>4</v>
      </c>
      <c r="I2879">
        <v>2.75</v>
      </c>
    </row>
    <row r="2880" spans="1:10" hidden="1" x14ac:dyDescent="0.5">
      <c r="A2880">
        <v>32</v>
      </c>
      <c r="B2880" t="s">
        <v>605</v>
      </c>
      <c r="C2880" t="s">
        <v>540</v>
      </c>
      <c r="D2880" t="s">
        <v>140</v>
      </c>
      <c r="E2880" t="s">
        <v>7</v>
      </c>
      <c r="F2880" t="s">
        <v>23829</v>
      </c>
      <c r="G2880" t="s">
        <v>433</v>
      </c>
      <c r="H2880">
        <v>2</v>
      </c>
      <c r="I2880">
        <v>0.75</v>
      </c>
    </row>
    <row r="2881" spans="1:10" hidden="1" x14ac:dyDescent="0.5">
      <c r="A2881">
        <v>32</v>
      </c>
      <c r="B2881" t="s">
        <v>605</v>
      </c>
      <c r="C2881" t="s">
        <v>517</v>
      </c>
      <c r="D2881" t="s">
        <v>79</v>
      </c>
      <c r="E2881" t="s">
        <v>203</v>
      </c>
      <c r="F2881" t="s">
        <v>23829</v>
      </c>
      <c r="G2881" t="s">
        <v>400</v>
      </c>
      <c r="H2881">
        <v>3</v>
      </c>
      <c r="I2881">
        <v>3</v>
      </c>
    </row>
    <row r="2882" spans="1:10" hidden="1" x14ac:dyDescent="0.5">
      <c r="A2882">
        <v>32</v>
      </c>
      <c r="B2882" t="s">
        <v>605</v>
      </c>
      <c r="C2882" t="s">
        <v>517</v>
      </c>
      <c r="D2882" t="s">
        <v>140</v>
      </c>
      <c r="E2882" t="s">
        <v>370</v>
      </c>
      <c r="F2882" t="s">
        <v>23829</v>
      </c>
      <c r="G2882" t="s">
        <v>410</v>
      </c>
      <c r="H2882">
        <v>4</v>
      </c>
      <c r="I2882">
        <v>7.5</v>
      </c>
    </row>
    <row r="2883" spans="1:10" hidden="1" x14ac:dyDescent="0.5">
      <c r="A2883">
        <v>32</v>
      </c>
      <c r="B2883" t="s">
        <v>478</v>
      </c>
      <c r="C2883" t="s">
        <v>540</v>
      </c>
      <c r="D2883" t="s">
        <v>79</v>
      </c>
      <c r="E2883" t="s">
        <v>207</v>
      </c>
      <c r="F2883" t="s">
        <v>23829</v>
      </c>
      <c r="G2883" t="s">
        <v>414</v>
      </c>
      <c r="H2883">
        <v>1</v>
      </c>
      <c r="I2883">
        <v>1</v>
      </c>
    </row>
    <row r="2884" spans="1:10" hidden="1" x14ac:dyDescent="0.5">
      <c r="A2884">
        <v>32</v>
      </c>
      <c r="B2884" t="s">
        <v>163</v>
      </c>
      <c r="C2884" t="s">
        <v>479</v>
      </c>
      <c r="D2884" t="s">
        <v>163</v>
      </c>
      <c r="E2884" t="s">
        <v>162</v>
      </c>
      <c r="F2884" t="s">
        <v>23829</v>
      </c>
      <c r="G2884" t="s">
        <v>439</v>
      </c>
      <c r="H2884">
        <v>5</v>
      </c>
      <c r="I2884">
        <v>13</v>
      </c>
    </row>
    <row r="2885" spans="1:10" hidden="1" x14ac:dyDescent="0.5">
      <c r="A2885">
        <v>32</v>
      </c>
      <c r="B2885" t="s">
        <v>478</v>
      </c>
      <c r="C2885" t="s">
        <v>540</v>
      </c>
      <c r="D2885" t="s">
        <v>8</v>
      </c>
      <c r="E2885" t="s">
        <v>332</v>
      </c>
      <c r="F2885" t="s">
        <v>23829</v>
      </c>
      <c r="G2885" t="s">
        <v>404</v>
      </c>
      <c r="H2885">
        <v>3</v>
      </c>
      <c r="I2885">
        <v>2.5</v>
      </c>
    </row>
    <row r="2886" spans="1:10" hidden="1" x14ac:dyDescent="0.5">
      <c r="A2886">
        <v>32</v>
      </c>
      <c r="B2886" t="s">
        <v>516</v>
      </c>
      <c r="C2886" t="s">
        <v>517</v>
      </c>
      <c r="D2886" t="s">
        <v>79</v>
      </c>
      <c r="E2886" t="s">
        <v>7</v>
      </c>
      <c r="F2886" t="s">
        <v>23829</v>
      </c>
      <c r="G2886" t="s">
        <v>410</v>
      </c>
      <c r="H2886">
        <v>2</v>
      </c>
      <c r="I2886">
        <v>1</v>
      </c>
    </row>
    <row r="2887" spans="1:10" hidden="1" x14ac:dyDescent="0.5">
      <c r="A2887">
        <v>32</v>
      </c>
      <c r="B2887" t="s">
        <v>597</v>
      </c>
      <c r="C2887" t="s">
        <v>517</v>
      </c>
      <c r="D2887" t="s">
        <v>140</v>
      </c>
      <c r="E2887" t="s">
        <v>360</v>
      </c>
      <c r="F2887" t="s">
        <v>23829</v>
      </c>
      <c r="G2887" t="s">
        <v>416</v>
      </c>
      <c r="H2887">
        <v>4</v>
      </c>
      <c r="I2887">
        <v>3.5</v>
      </c>
    </row>
    <row r="2888" spans="1:10" hidden="1" x14ac:dyDescent="0.5">
      <c r="A2888">
        <v>32</v>
      </c>
      <c r="B2888" t="s">
        <v>605</v>
      </c>
      <c r="C2888" t="s">
        <v>540</v>
      </c>
      <c r="D2888" t="s">
        <v>330</v>
      </c>
      <c r="E2888" t="s">
        <v>346</v>
      </c>
      <c r="F2888" t="s">
        <v>23829</v>
      </c>
      <c r="G2888" t="s">
        <v>433</v>
      </c>
      <c r="H2888">
        <v>3</v>
      </c>
      <c r="I2888">
        <v>1</v>
      </c>
    </row>
    <row r="2889" spans="1:10" hidden="1" x14ac:dyDescent="0.5">
      <c r="A2889">
        <v>32</v>
      </c>
      <c r="B2889" t="s">
        <v>383</v>
      </c>
      <c r="C2889" t="s">
        <v>540</v>
      </c>
      <c r="D2889" t="s">
        <v>8</v>
      </c>
      <c r="E2889" t="s">
        <v>217</v>
      </c>
      <c r="F2889" t="s">
        <v>383</v>
      </c>
      <c r="G2889" t="s">
        <v>383</v>
      </c>
      <c r="H2889">
        <v>2</v>
      </c>
      <c r="I2889">
        <v>31</v>
      </c>
      <c r="J2889" t="s">
        <v>550</v>
      </c>
    </row>
    <row r="2890" spans="1:10" hidden="1" x14ac:dyDescent="0.5">
      <c r="A2890">
        <v>32</v>
      </c>
      <c r="B2890" t="s">
        <v>605</v>
      </c>
      <c r="C2890" t="s">
        <v>517</v>
      </c>
      <c r="D2890" t="s">
        <v>8</v>
      </c>
      <c r="E2890" t="s">
        <v>156</v>
      </c>
      <c r="F2890" t="s">
        <v>23829</v>
      </c>
      <c r="G2890" t="s">
        <v>433</v>
      </c>
      <c r="H2890">
        <v>2</v>
      </c>
      <c r="I2890">
        <v>0.75</v>
      </c>
    </row>
    <row r="2891" spans="1:10" hidden="1" x14ac:dyDescent="0.5">
      <c r="A2891">
        <v>32</v>
      </c>
      <c r="B2891" t="s">
        <v>516</v>
      </c>
      <c r="C2891" t="s">
        <v>517</v>
      </c>
      <c r="D2891" t="s">
        <v>140</v>
      </c>
      <c r="E2891" t="s">
        <v>7</v>
      </c>
      <c r="F2891" t="s">
        <v>23829</v>
      </c>
      <c r="G2891" t="s">
        <v>412</v>
      </c>
      <c r="H2891">
        <v>3</v>
      </c>
      <c r="I2891">
        <v>3.75</v>
      </c>
    </row>
    <row r="2892" spans="1:10" hidden="1" x14ac:dyDescent="0.5">
      <c r="A2892">
        <v>32</v>
      </c>
      <c r="B2892" t="s">
        <v>395</v>
      </c>
      <c r="C2892" t="s">
        <v>517</v>
      </c>
      <c r="D2892" t="s">
        <v>140</v>
      </c>
      <c r="E2892" t="s">
        <v>319</v>
      </c>
      <c r="F2892" t="s">
        <v>23829</v>
      </c>
      <c r="G2892" t="s">
        <v>420</v>
      </c>
      <c r="H2892">
        <v>1</v>
      </c>
      <c r="I2892">
        <v>4</v>
      </c>
    </row>
    <row r="2893" spans="1:10" hidden="1" x14ac:dyDescent="0.5">
      <c r="A2893">
        <v>32</v>
      </c>
      <c r="B2893" t="s">
        <v>383</v>
      </c>
      <c r="C2893" t="s">
        <v>517</v>
      </c>
      <c r="D2893" t="s">
        <v>79</v>
      </c>
      <c r="E2893" t="s">
        <v>207</v>
      </c>
      <c r="F2893" t="s">
        <v>383</v>
      </c>
      <c r="G2893" t="s">
        <v>383</v>
      </c>
      <c r="H2893">
        <v>8</v>
      </c>
      <c r="I2893">
        <v>28.25</v>
      </c>
      <c r="J2893" t="s">
        <v>550</v>
      </c>
    </row>
    <row r="2894" spans="1:10" hidden="1" x14ac:dyDescent="0.5">
      <c r="A2894">
        <v>32</v>
      </c>
      <c r="B2894" t="s">
        <v>478</v>
      </c>
      <c r="C2894" t="s">
        <v>540</v>
      </c>
      <c r="D2894" t="s">
        <v>8</v>
      </c>
      <c r="E2894" t="s">
        <v>217</v>
      </c>
      <c r="F2894" t="s">
        <v>23829</v>
      </c>
      <c r="G2894" t="s">
        <v>410</v>
      </c>
      <c r="H2894">
        <v>3</v>
      </c>
      <c r="I2894">
        <v>2.25</v>
      </c>
    </row>
    <row r="2895" spans="1:10" hidden="1" x14ac:dyDescent="0.5">
      <c r="A2895">
        <v>32</v>
      </c>
      <c r="B2895" t="s">
        <v>516</v>
      </c>
      <c r="C2895" t="s">
        <v>517</v>
      </c>
      <c r="D2895" t="s">
        <v>79</v>
      </c>
      <c r="E2895" t="s">
        <v>7</v>
      </c>
      <c r="F2895" t="s">
        <v>23829</v>
      </c>
      <c r="G2895" t="s">
        <v>408</v>
      </c>
      <c r="H2895">
        <v>2</v>
      </c>
      <c r="I2895">
        <v>6</v>
      </c>
    </row>
    <row r="2896" spans="1:10" hidden="1" x14ac:dyDescent="0.5">
      <c r="A2896">
        <v>32</v>
      </c>
      <c r="B2896" t="s">
        <v>395</v>
      </c>
      <c r="C2896" t="s">
        <v>517</v>
      </c>
      <c r="D2896" t="s">
        <v>140</v>
      </c>
      <c r="E2896" t="s">
        <v>390</v>
      </c>
      <c r="F2896" t="s">
        <v>23829</v>
      </c>
      <c r="G2896" t="s">
        <v>420</v>
      </c>
      <c r="H2896">
        <v>5</v>
      </c>
      <c r="I2896">
        <v>10</v>
      </c>
    </row>
    <row r="2897" spans="1:10" hidden="1" x14ac:dyDescent="0.5">
      <c r="A2897">
        <v>32</v>
      </c>
      <c r="B2897" t="s">
        <v>478</v>
      </c>
      <c r="C2897" t="s">
        <v>517</v>
      </c>
      <c r="D2897" t="s">
        <v>330</v>
      </c>
      <c r="E2897" t="s">
        <v>344</v>
      </c>
      <c r="F2897" t="s">
        <v>23829</v>
      </c>
      <c r="G2897" t="s">
        <v>400</v>
      </c>
      <c r="H2897">
        <v>3</v>
      </c>
      <c r="I2897">
        <v>7</v>
      </c>
    </row>
    <row r="2898" spans="1:10" hidden="1" x14ac:dyDescent="0.5">
      <c r="A2898">
        <v>32</v>
      </c>
      <c r="B2898" t="s">
        <v>383</v>
      </c>
      <c r="C2898" t="s">
        <v>540</v>
      </c>
      <c r="D2898" t="s">
        <v>140</v>
      </c>
      <c r="E2898" t="s">
        <v>152</v>
      </c>
      <c r="F2898" t="s">
        <v>383</v>
      </c>
      <c r="G2898" t="s">
        <v>383</v>
      </c>
      <c r="H2898">
        <v>2</v>
      </c>
      <c r="I2898">
        <v>95.33</v>
      </c>
      <c r="J2898" t="s">
        <v>550</v>
      </c>
    </row>
    <row r="2899" spans="1:10" hidden="1" x14ac:dyDescent="0.5">
      <c r="A2899">
        <v>32</v>
      </c>
      <c r="B2899" t="s">
        <v>516</v>
      </c>
      <c r="C2899" t="s">
        <v>517</v>
      </c>
      <c r="D2899" t="s">
        <v>140</v>
      </c>
      <c r="E2899" t="s">
        <v>7</v>
      </c>
      <c r="F2899" t="s">
        <v>23829</v>
      </c>
      <c r="G2899" t="s">
        <v>416</v>
      </c>
      <c r="H2899">
        <v>2</v>
      </c>
      <c r="I2899">
        <v>3</v>
      </c>
    </row>
    <row r="2900" spans="1:10" hidden="1" x14ac:dyDescent="0.5">
      <c r="A2900">
        <v>32</v>
      </c>
      <c r="B2900" t="s">
        <v>478</v>
      </c>
      <c r="C2900" t="s">
        <v>540</v>
      </c>
      <c r="D2900" t="s">
        <v>140</v>
      </c>
      <c r="E2900" t="s">
        <v>152</v>
      </c>
      <c r="F2900" t="s">
        <v>23829</v>
      </c>
      <c r="G2900" t="s">
        <v>449</v>
      </c>
      <c r="H2900">
        <v>2</v>
      </c>
      <c r="I2900">
        <v>4</v>
      </c>
    </row>
    <row r="2901" spans="1:10" hidden="1" x14ac:dyDescent="0.5">
      <c r="A2901">
        <v>32</v>
      </c>
      <c r="B2901" t="s">
        <v>478</v>
      </c>
      <c r="C2901" t="s">
        <v>517</v>
      </c>
      <c r="D2901" t="s">
        <v>227</v>
      </c>
      <c r="E2901" t="s">
        <v>226</v>
      </c>
      <c r="F2901" t="s">
        <v>23829</v>
      </c>
      <c r="G2901" t="s">
        <v>449</v>
      </c>
      <c r="H2901">
        <v>3</v>
      </c>
      <c r="I2901">
        <v>10.5</v>
      </c>
    </row>
    <row r="2902" spans="1:10" hidden="1" x14ac:dyDescent="0.5">
      <c r="A2902">
        <v>32</v>
      </c>
      <c r="B2902" t="s">
        <v>605</v>
      </c>
      <c r="C2902" t="s">
        <v>479</v>
      </c>
      <c r="D2902" t="s">
        <v>79</v>
      </c>
      <c r="E2902" t="s">
        <v>207</v>
      </c>
      <c r="F2902" t="s">
        <v>23829</v>
      </c>
      <c r="G2902" t="s">
        <v>410</v>
      </c>
      <c r="H2902">
        <v>3</v>
      </c>
      <c r="I2902">
        <v>3.5</v>
      </c>
    </row>
    <row r="2903" spans="1:10" hidden="1" x14ac:dyDescent="0.5">
      <c r="A2903">
        <v>32</v>
      </c>
      <c r="B2903" t="s">
        <v>395</v>
      </c>
      <c r="C2903" t="s">
        <v>540</v>
      </c>
      <c r="D2903" t="s">
        <v>140</v>
      </c>
      <c r="E2903" t="s">
        <v>397</v>
      </c>
      <c r="F2903" t="s">
        <v>23829</v>
      </c>
      <c r="G2903" t="s">
        <v>420</v>
      </c>
      <c r="H2903">
        <v>5</v>
      </c>
      <c r="I2903">
        <v>26</v>
      </c>
    </row>
    <row r="2904" spans="1:10" hidden="1" x14ac:dyDescent="0.5">
      <c r="A2904">
        <v>32</v>
      </c>
      <c r="B2904" t="s">
        <v>516</v>
      </c>
      <c r="C2904" t="s">
        <v>517</v>
      </c>
      <c r="D2904" t="s">
        <v>8</v>
      </c>
      <c r="E2904" t="s">
        <v>7</v>
      </c>
      <c r="F2904" t="s">
        <v>23829</v>
      </c>
      <c r="G2904" t="s">
        <v>410</v>
      </c>
      <c r="H2904">
        <v>2</v>
      </c>
      <c r="I2904">
        <v>3</v>
      </c>
    </row>
    <row r="2905" spans="1:10" hidden="1" x14ac:dyDescent="0.5">
      <c r="A2905">
        <v>32</v>
      </c>
      <c r="B2905" t="s">
        <v>383</v>
      </c>
      <c r="C2905" t="s">
        <v>517</v>
      </c>
      <c r="D2905" t="s">
        <v>8</v>
      </c>
      <c r="E2905" t="s">
        <v>7</v>
      </c>
      <c r="F2905" t="s">
        <v>383</v>
      </c>
      <c r="G2905" t="s">
        <v>383</v>
      </c>
      <c r="H2905">
        <v>2</v>
      </c>
      <c r="I2905">
        <v>23.5</v>
      </c>
      <c r="J2905" t="s">
        <v>550</v>
      </c>
    </row>
    <row r="2906" spans="1:10" hidden="1" x14ac:dyDescent="0.5">
      <c r="A2906">
        <v>32</v>
      </c>
      <c r="B2906" t="s">
        <v>478</v>
      </c>
      <c r="C2906" t="s">
        <v>479</v>
      </c>
      <c r="D2906" t="s">
        <v>330</v>
      </c>
      <c r="E2906" t="s">
        <v>346</v>
      </c>
      <c r="F2906" t="s">
        <v>23829</v>
      </c>
      <c r="G2906" t="s">
        <v>402</v>
      </c>
      <c r="H2906">
        <v>1</v>
      </c>
      <c r="I2906">
        <v>0.5</v>
      </c>
    </row>
    <row r="2907" spans="1:10" hidden="1" x14ac:dyDescent="0.5">
      <c r="A2907">
        <v>32</v>
      </c>
      <c r="B2907" t="s">
        <v>478</v>
      </c>
      <c r="C2907" t="s">
        <v>540</v>
      </c>
      <c r="D2907" t="s">
        <v>8</v>
      </c>
      <c r="E2907" t="s">
        <v>154</v>
      </c>
      <c r="F2907" t="s">
        <v>23829</v>
      </c>
      <c r="G2907" t="s">
        <v>410</v>
      </c>
      <c r="H2907">
        <v>4</v>
      </c>
      <c r="I2907">
        <v>3</v>
      </c>
    </row>
    <row r="2908" spans="1:10" hidden="1" x14ac:dyDescent="0.5">
      <c r="A2908">
        <v>33</v>
      </c>
      <c r="B2908" t="s">
        <v>478</v>
      </c>
      <c r="C2908" t="s">
        <v>479</v>
      </c>
      <c r="D2908" t="s">
        <v>8</v>
      </c>
      <c r="E2908" t="s">
        <v>154</v>
      </c>
      <c r="F2908" t="s">
        <v>23829</v>
      </c>
      <c r="G2908" t="s">
        <v>414</v>
      </c>
      <c r="H2908">
        <v>3</v>
      </c>
      <c r="I2908">
        <v>4</v>
      </c>
    </row>
    <row r="2909" spans="1:10" hidden="1" x14ac:dyDescent="0.5">
      <c r="A2909">
        <v>33</v>
      </c>
      <c r="B2909" t="s">
        <v>478</v>
      </c>
      <c r="C2909" t="s">
        <v>540</v>
      </c>
      <c r="D2909" t="s">
        <v>140</v>
      </c>
      <c r="E2909" t="s">
        <v>368</v>
      </c>
      <c r="F2909" t="s">
        <v>23829</v>
      </c>
      <c r="G2909" t="s">
        <v>414</v>
      </c>
      <c r="H2909">
        <v>4</v>
      </c>
      <c r="I2909">
        <v>6.5</v>
      </c>
    </row>
    <row r="2910" spans="1:10" hidden="1" x14ac:dyDescent="0.5">
      <c r="A2910">
        <v>33</v>
      </c>
      <c r="B2910" t="s">
        <v>605</v>
      </c>
      <c r="C2910" t="s">
        <v>540</v>
      </c>
      <c r="D2910" t="s">
        <v>330</v>
      </c>
      <c r="E2910" t="s">
        <v>344</v>
      </c>
      <c r="F2910" t="s">
        <v>23829</v>
      </c>
      <c r="G2910" t="s">
        <v>400</v>
      </c>
      <c r="H2910">
        <v>1</v>
      </c>
      <c r="I2910">
        <v>0.33</v>
      </c>
    </row>
    <row r="2911" spans="1:10" hidden="1" x14ac:dyDescent="0.5">
      <c r="A2911">
        <v>33</v>
      </c>
      <c r="B2911" t="s">
        <v>516</v>
      </c>
      <c r="C2911" t="s">
        <v>517</v>
      </c>
      <c r="D2911" t="s">
        <v>140</v>
      </c>
      <c r="E2911" t="s">
        <v>7</v>
      </c>
      <c r="F2911" t="s">
        <v>23829</v>
      </c>
      <c r="G2911" t="s">
        <v>400</v>
      </c>
      <c r="H2911">
        <v>5</v>
      </c>
      <c r="I2911">
        <v>2.08</v>
      </c>
    </row>
    <row r="2912" spans="1:10" hidden="1" x14ac:dyDescent="0.5">
      <c r="A2912">
        <v>33</v>
      </c>
      <c r="B2912" t="s">
        <v>605</v>
      </c>
      <c r="C2912" t="s">
        <v>540</v>
      </c>
      <c r="D2912" t="s">
        <v>330</v>
      </c>
      <c r="E2912" t="s">
        <v>344</v>
      </c>
      <c r="F2912" t="s">
        <v>23829</v>
      </c>
      <c r="G2912" t="s">
        <v>463</v>
      </c>
      <c r="H2912">
        <v>5</v>
      </c>
      <c r="I2912">
        <v>3.33</v>
      </c>
    </row>
    <row r="2913" spans="1:10" hidden="1" x14ac:dyDescent="0.5">
      <c r="A2913">
        <v>33</v>
      </c>
      <c r="B2913" t="s">
        <v>478</v>
      </c>
      <c r="C2913" t="s">
        <v>540</v>
      </c>
      <c r="D2913" t="s">
        <v>330</v>
      </c>
      <c r="E2913" t="s">
        <v>346</v>
      </c>
      <c r="F2913" t="s">
        <v>23829</v>
      </c>
      <c r="G2913" t="s">
        <v>433</v>
      </c>
      <c r="H2913">
        <v>16</v>
      </c>
      <c r="I2913">
        <v>7.58</v>
      </c>
    </row>
    <row r="2914" spans="1:10" hidden="1" x14ac:dyDescent="0.5">
      <c r="A2914">
        <v>33</v>
      </c>
      <c r="B2914" t="s">
        <v>516</v>
      </c>
      <c r="C2914" t="s">
        <v>517</v>
      </c>
      <c r="D2914" t="s">
        <v>140</v>
      </c>
      <c r="E2914" t="s">
        <v>395</v>
      </c>
      <c r="F2914" t="s">
        <v>23829</v>
      </c>
      <c r="G2914" t="s">
        <v>412</v>
      </c>
      <c r="H2914">
        <v>6</v>
      </c>
      <c r="I2914">
        <v>18.25</v>
      </c>
    </row>
    <row r="2915" spans="1:10" hidden="1" x14ac:dyDescent="0.5">
      <c r="A2915">
        <v>33</v>
      </c>
      <c r="B2915" t="s">
        <v>516</v>
      </c>
      <c r="C2915" t="s">
        <v>517</v>
      </c>
      <c r="D2915" t="s">
        <v>140</v>
      </c>
      <c r="E2915" t="s">
        <v>7</v>
      </c>
      <c r="F2915" t="s">
        <v>23829</v>
      </c>
      <c r="G2915" t="s">
        <v>408</v>
      </c>
      <c r="H2915">
        <v>4</v>
      </c>
      <c r="I2915">
        <v>2.17</v>
      </c>
    </row>
    <row r="2916" spans="1:10" hidden="1" x14ac:dyDescent="0.5">
      <c r="A2916">
        <v>33</v>
      </c>
      <c r="B2916" t="s">
        <v>516</v>
      </c>
      <c r="C2916" t="s">
        <v>517</v>
      </c>
      <c r="D2916" t="s">
        <v>140</v>
      </c>
      <c r="E2916" t="s">
        <v>7</v>
      </c>
      <c r="F2916" t="s">
        <v>23829</v>
      </c>
      <c r="G2916" t="s">
        <v>457</v>
      </c>
      <c r="H2916">
        <v>3</v>
      </c>
      <c r="I2916">
        <v>2</v>
      </c>
    </row>
    <row r="2917" spans="1:10" hidden="1" x14ac:dyDescent="0.5">
      <c r="A2917">
        <v>33</v>
      </c>
      <c r="B2917" t="s">
        <v>383</v>
      </c>
      <c r="C2917" t="s">
        <v>517</v>
      </c>
      <c r="D2917" t="s">
        <v>140</v>
      </c>
      <c r="E2917" t="s">
        <v>7</v>
      </c>
      <c r="F2917" t="s">
        <v>383</v>
      </c>
      <c r="G2917" t="s">
        <v>383</v>
      </c>
      <c r="H2917">
        <v>17</v>
      </c>
      <c r="I2917">
        <v>840</v>
      </c>
      <c r="J2917" t="s">
        <v>550</v>
      </c>
    </row>
    <row r="2918" spans="1:10" hidden="1" x14ac:dyDescent="0.5">
      <c r="A2918">
        <v>33</v>
      </c>
      <c r="B2918" t="s">
        <v>478</v>
      </c>
      <c r="C2918" t="s">
        <v>540</v>
      </c>
      <c r="D2918" t="s">
        <v>68</v>
      </c>
      <c r="E2918" t="s">
        <v>135</v>
      </c>
      <c r="F2918" t="s">
        <v>23829</v>
      </c>
      <c r="G2918" t="s">
        <v>433</v>
      </c>
      <c r="H2918">
        <v>2</v>
      </c>
      <c r="I2918">
        <v>0.08</v>
      </c>
    </row>
    <row r="2919" spans="1:10" hidden="1" x14ac:dyDescent="0.5">
      <c r="A2919">
        <v>33</v>
      </c>
      <c r="B2919" t="s">
        <v>605</v>
      </c>
      <c r="C2919" t="s">
        <v>540</v>
      </c>
      <c r="D2919" t="s">
        <v>8</v>
      </c>
      <c r="E2919" t="s">
        <v>332</v>
      </c>
      <c r="F2919" t="s">
        <v>23829</v>
      </c>
      <c r="G2919" t="s">
        <v>418</v>
      </c>
      <c r="H2919">
        <v>3</v>
      </c>
      <c r="I2919">
        <v>1.5</v>
      </c>
    </row>
    <row r="2920" spans="1:10" hidden="1" x14ac:dyDescent="0.5">
      <c r="A2920">
        <v>33</v>
      </c>
      <c r="B2920" t="s">
        <v>478</v>
      </c>
      <c r="C2920" t="s">
        <v>540</v>
      </c>
      <c r="D2920" t="s">
        <v>8</v>
      </c>
      <c r="E2920" t="s">
        <v>209</v>
      </c>
      <c r="F2920" t="s">
        <v>23829</v>
      </c>
      <c r="G2920" t="s">
        <v>404</v>
      </c>
      <c r="H2920">
        <v>11</v>
      </c>
      <c r="I2920">
        <v>10.58</v>
      </c>
    </row>
    <row r="2921" spans="1:10" hidden="1" x14ac:dyDescent="0.5">
      <c r="A2921">
        <v>33</v>
      </c>
      <c r="B2921" t="s">
        <v>395</v>
      </c>
      <c r="C2921" t="s">
        <v>540</v>
      </c>
      <c r="D2921" t="s">
        <v>140</v>
      </c>
      <c r="E2921" t="s">
        <v>390</v>
      </c>
      <c r="F2921" t="s">
        <v>23829</v>
      </c>
      <c r="G2921" t="s">
        <v>420</v>
      </c>
      <c r="H2921">
        <v>10</v>
      </c>
      <c r="I2921">
        <v>3.5</v>
      </c>
    </row>
    <row r="2922" spans="1:10" hidden="1" x14ac:dyDescent="0.5">
      <c r="A2922">
        <v>33</v>
      </c>
      <c r="B2922" t="s">
        <v>383</v>
      </c>
      <c r="C2922" t="s">
        <v>517</v>
      </c>
      <c r="D2922" t="s">
        <v>140</v>
      </c>
      <c r="E2922" t="s">
        <v>224</v>
      </c>
      <c r="F2922" t="s">
        <v>383</v>
      </c>
      <c r="G2922" t="s">
        <v>383</v>
      </c>
      <c r="H2922">
        <v>3</v>
      </c>
      <c r="I2922">
        <v>1</v>
      </c>
      <c r="J2922" t="s">
        <v>550</v>
      </c>
    </row>
    <row r="2923" spans="1:10" hidden="1" x14ac:dyDescent="0.5">
      <c r="A2923">
        <v>33</v>
      </c>
      <c r="B2923" t="s">
        <v>516</v>
      </c>
      <c r="C2923" t="s">
        <v>540</v>
      </c>
      <c r="D2923" t="s">
        <v>140</v>
      </c>
      <c r="E2923" t="s">
        <v>7</v>
      </c>
      <c r="F2923" t="s">
        <v>23829</v>
      </c>
      <c r="G2923" t="s">
        <v>412</v>
      </c>
      <c r="H2923">
        <v>3</v>
      </c>
      <c r="I2923">
        <v>1</v>
      </c>
    </row>
    <row r="2924" spans="1:10" hidden="1" x14ac:dyDescent="0.5">
      <c r="A2924">
        <v>33</v>
      </c>
      <c r="B2924" t="s">
        <v>478</v>
      </c>
      <c r="C2924" t="s">
        <v>540</v>
      </c>
      <c r="D2924" t="s">
        <v>8</v>
      </c>
      <c r="E2924" t="s">
        <v>156</v>
      </c>
      <c r="F2924" t="s">
        <v>23829</v>
      </c>
      <c r="G2924" t="s">
        <v>433</v>
      </c>
      <c r="H2924">
        <v>3</v>
      </c>
      <c r="I2924">
        <v>0.57999999999999996</v>
      </c>
    </row>
    <row r="2925" spans="1:10" hidden="1" x14ac:dyDescent="0.5">
      <c r="A2925">
        <v>33</v>
      </c>
      <c r="B2925" t="s">
        <v>478</v>
      </c>
      <c r="C2925" t="s">
        <v>479</v>
      </c>
      <c r="D2925" t="s">
        <v>140</v>
      </c>
      <c r="E2925" t="s">
        <v>231</v>
      </c>
      <c r="F2925" t="s">
        <v>23829</v>
      </c>
      <c r="G2925" t="s">
        <v>418</v>
      </c>
      <c r="H2925">
        <v>6</v>
      </c>
      <c r="I2925">
        <v>5.5</v>
      </c>
    </row>
    <row r="2926" spans="1:10" hidden="1" x14ac:dyDescent="0.5">
      <c r="A2926">
        <v>33</v>
      </c>
      <c r="B2926" t="s">
        <v>478</v>
      </c>
      <c r="C2926" t="s">
        <v>479</v>
      </c>
      <c r="D2926" t="s">
        <v>330</v>
      </c>
      <c r="E2926" t="s">
        <v>354</v>
      </c>
      <c r="F2926" t="s">
        <v>23829</v>
      </c>
      <c r="G2926" t="s">
        <v>418</v>
      </c>
      <c r="H2926">
        <v>6</v>
      </c>
      <c r="I2926">
        <v>5</v>
      </c>
    </row>
    <row r="2927" spans="1:10" hidden="1" x14ac:dyDescent="0.5">
      <c r="A2927">
        <v>33</v>
      </c>
      <c r="B2927" t="s">
        <v>516</v>
      </c>
      <c r="C2927" t="s">
        <v>517</v>
      </c>
      <c r="D2927" t="s">
        <v>8</v>
      </c>
      <c r="E2927" t="s">
        <v>7</v>
      </c>
      <c r="F2927" t="s">
        <v>23829</v>
      </c>
      <c r="G2927" t="s">
        <v>412</v>
      </c>
      <c r="H2927">
        <v>1</v>
      </c>
      <c r="I2927">
        <v>1.25</v>
      </c>
    </row>
    <row r="2928" spans="1:10" hidden="1" x14ac:dyDescent="0.5">
      <c r="A2928">
        <v>33</v>
      </c>
      <c r="B2928" t="s">
        <v>478</v>
      </c>
      <c r="C2928" t="s">
        <v>540</v>
      </c>
      <c r="D2928" t="s">
        <v>8</v>
      </c>
      <c r="E2928" t="s">
        <v>154</v>
      </c>
      <c r="F2928" t="s">
        <v>23829</v>
      </c>
      <c r="G2928" t="s">
        <v>414</v>
      </c>
      <c r="H2928">
        <v>1</v>
      </c>
      <c r="I2928">
        <v>1</v>
      </c>
    </row>
    <row r="2929" spans="1:10" hidden="1" x14ac:dyDescent="0.5">
      <c r="A2929">
        <v>33</v>
      </c>
      <c r="B2929" t="s">
        <v>516</v>
      </c>
      <c r="C2929" t="s">
        <v>517</v>
      </c>
      <c r="D2929" t="s">
        <v>140</v>
      </c>
      <c r="E2929" t="s">
        <v>7</v>
      </c>
      <c r="F2929" t="s">
        <v>23829</v>
      </c>
      <c r="G2929" t="s">
        <v>418</v>
      </c>
      <c r="H2929">
        <v>28</v>
      </c>
      <c r="I2929">
        <v>46</v>
      </c>
    </row>
    <row r="2930" spans="1:10" hidden="1" x14ac:dyDescent="0.5">
      <c r="A2930">
        <v>33</v>
      </c>
      <c r="B2930" t="s">
        <v>605</v>
      </c>
      <c r="C2930" t="s">
        <v>540</v>
      </c>
      <c r="D2930" t="s">
        <v>8</v>
      </c>
      <c r="E2930" t="s">
        <v>217</v>
      </c>
      <c r="F2930" t="s">
        <v>23829</v>
      </c>
      <c r="G2930" t="s">
        <v>410</v>
      </c>
      <c r="H2930">
        <v>9</v>
      </c>
      <c r="I2930">
        <v>2.75</v>
      </c>
    </row>
    <row r="2931" spans="1:10" hidden="1" x14ac:dyDescent="0.5">
      <c r="A2931">
        <v>33</v>
      </c>
      <c r="B2931" t="s">
        <v>478</v>
      </c>
      <c r="C2931" t="s">
        <v>540</v>
      </c>
      <c r="D2931" t="s">
        <v>8</v>
      </c>
      <c r="E2931" t="s">
        <v>217</v>
      </c>
      <c r="F2931" t="s">
        <v>23829</v>
      </c>
      <c r="G2931" t="s">
        <v>404</v>
      </c>
      <c r="H2931">
        <v>12</v>
      </c>
      <c r="I2931">
        <v>6.92</v>
      </c>
    </row>
    <row r="2932" spans="1:10" hidden="1" x14ac:dyDescent="0.5">
      <c r="A2932">
        <v>33</v>
      </c>
      <c r="B2932" t="s">
        <v>597</v>
      </c>
      <c r="C2932" t="s">
        <v>517</v>
      </c>
      <c r="D2932" t="s">
        <v>8</v>
      </c>
      <c r="E2932" t="s">
        <v>213</v>
      </c>
      <c r="F2932" t="s">
        <v>23829</v>
      </c>
      <c r="G2932" t="s">
        <v>416</v>
      </c>
      <c r="H2932">
        <v>2</v>
      </c>
      <c r="I2932">
        <v>1.25</v>
      </c>
    </row>
    <row r="2933" spans="1:10" hidden="1" x14ac:dyDescent="0.5">
      <c r="A2933">
        <v>33</v>
      </c>
      <c r="B2933" t="s">
        <v>478</v>
      </c>
      <c r="C2933" t="s">
        <v>479</v>
      </c>
      <c r="D2933" t="s">
        <v>330</v>
      </c>
      <c r="E2933" t="s">
        <v>329</v>
      </c>
      <c r="F2933" t="s">
        <v>23829</v>
      </c>
      <c r="G2933" t="s">
        <v>402</v>
      </c>
      <c r="H2933">
        <v>10</v>
      </c>
      <c r="I2933">
        <v>6.25</v>
      </c>
    </row>
    <row r="2934" spans="1:10" hidden="1" x14ac:dyDescent="0.5">
      <c r="A2934">
        <v>33</v>
      </c>
      <c r="B2934" t="s">
        <v>597</v>
      </c>
      <c r="C2934" t="s">
        <v>517</v>
      </c>
      <c r="D2934" t="s">
        <v>140</v>
      </c>
      <c r="E2934" t="s">
        <v>317</v>
      </c>
      <c r="F2934" t="s">
        <v>23829</v>
      </c>
      <c r="G2934" t="s">
        <v>416</v>
      </c>
      <c r="H2934">
        <v>15</v>
      </c>
      <c r="I2934">
        <v>8.75</v>
      </c>
    </row>
    <row r="2935" spans="1:10" hidden="1" x14ac:dyDescent="0.5">
      <c r="A2935">
        <v>33</v>
      </c>
      <c r="B2935" t="s">
        <v>478</v>
      </c>
      <c r="C2935" t="s">
        <v>517</v>
      </c>
      <c r="D2935" t="s">
        <v>140</v>
      </c>
      <c r="E2935" t="s">
        <v>364</v>
      </c>
      <c r="F2935" t="s">
        <v>23829</v>
      </c>
      <c r="G2935" t="s">
        <v>414</v>
      </c>
      <c r="H2935">
        <v>1</v>
      </c>
      <c r="I2935">
        <v>2.5</v>
      </c>
    </row>
    <row r="2936" spans="1:10" hidden="1" x14ac:dyDescent="0.5">
      <c r="A2936">
        <v>33</v>
      </c>
      <c r="B2936" t="s">
        <v>478</v>
      </c>
      <c r="C2936" t="s">
        <v>517</v>
      </c>
      <c r="D2936" t="s">
        <v>68</v>
      </c>
      <c r="E2936" t="s">
        <v>135</v>
      </c>
      <c r="F2936" t="s">
        <v>23829</v>
      </c>
      <c r="G2936" t="s">
        <v>433</v>
      </c>
      <c r="H2936">
        <v>1</v>
      </c>
      <c r="I2936">
        <v>0.5</v>
      </c>
    </row>
    <row r="2937" spans="1:10" hidden="1" x14ac:dyDescent="0.5">
      <c r="A2937">
        <v>33</v>
      </c>
      <c r="B2937" t="s">
        <v>483</v>
      </c>
      <c r="C2937" t="s">
        <v>540</v>
      </c>
      <c r="D2937" t="s">
        <v>330</v>
      </c>
      <c r="E2937" t="s">
        <v>346</v>
      </c>
      <c r="F2937" t="s">
        <v>23829</v>
      </c>
      <c r="G2937" t="s">
        <v>433</v>
      </c>
      <c r="H2937">
        <v>1</v>
      </c>
      <c r="I2937">
        <v>0.5</v>
      </c>
    </row>
    <row r="2938" spans="1:10" hidden="1" x14ac:dyDescent="0.5">
      <c r="A2938">
        <v>33</v>
      </c>
      <c r="B2938" t="s">
        <v>478</v>
      </c>
      <c r="C2938" t="s">
        <v>479</v>
      </c>
      <c r="D2938" t="s">
        <v>330</v>
      </c>
      <c r="E2938" t="s">
        <v>329</v>
      </c>
      <c r="F2938" t="s">
        <v>23829</v>
      </c>
      <c r="G2938" t="s">
        <v>408</v>
      </c>
      <c r="H2938">
        <v>12</v>
      </c>
      <c r="I2938">
        <v>16.25</v>
      </c>
    </row>
    <row r="2939" spans="1:10" hidden="1" x14ac:dyDescent="0.5">
      <c r="A2939">
        <v>33</v>
      </c>
      <c r="B2939" t="s">
        <v>383</v>
      </c>
      <c r="C2939" t="s">
        <v>479</v>
      </c>
      <c r="D2939" t="s">
        <v>330</v>
      </c>
      <c r="E2939" t="s">
        <v>329</v>
      </c>
      <c r="F2939" t="s">
        <v>383</v>
      </c>
      <c r="G2939" t="s">
        <v>383</v>
      </c>
      <c r="H2939">
        <v>71</v>
      </c>
      <c r="I2939">
        <v>272.83</v>
      </c>
      <c r="J2939" t="s">
        <v>507</v>
      </c>
    </row>
    <row r="2940" spans="1:10" hidden="1" x14ac:dyDescent="0.5">
      <c r="A2940">
        <v>33</v>
      </c>
      <c r="B2940" t="s">
        <v>516</v>
      </c>
      <c r="C2940" t="s">
        <v>517</v>
      </c>
      <c r="D2940" t="s">
        <v>140</v>
      </c>
      <c r="E2940" t="s">
        <v>7</v>
      </c>
      <c r="F2940" t="s">
        <v>23829</v>
      </c>
      <c r="G2940" t="s">
        <v>412</v>
      </c>
      <c r="H2940">
        <v>7</v>
      </c>
      <c r="I2940">
        <v>11.5</v>
      </c>
    </row>
    <row r="2941" spans="1:10" hidden="1" x14ac:dyDescent="0.5">
      <c r="A2941">
        <v>33</v>
      </c>
      <c r="B2941" t="s">
        <v>383</v>
      </c>
      <c r="C2941" t="s">
        <v>517</v>
      </c>
      <c r="D2941" t="s">
        <v>79</v>
      </c>
      <c r="E2941" t="s">
        <v>207</v>
      </c>
      <c r="F2941" t="s">
        <v>383</v>
      </c>
      <c r="G2941" t="s">
        <v>383</v>
      </c>
      <c r="H2941">
        <v>6</v>
      </c>
      <c r="I2941">
        <v>65.67</v>
      </c>
      <c r="J2941" t="s">
        <v>550</v>
      </c>
    </row>
    <row r="2942" spans="1:10" hidden="1" x14ac:dyDescent="0.5">
      <c r="A2942">
        <v>33</v>
      </c>
      <c r="B2942" t="s">
        <v>605</v>
      </c>
      <c r="C2942" t="s">
        <v>479</v>
      </c>
      <c r="D2942" t="s">
        <v>79</v>
      </c>
      <c r="E2942" t="s">
        <v>197</v>
      </c>
      <c r="F2942" t="s">
        <v>23829</v>
      </c>
      <c r="G2942" t="s">
        <v>457</v>
      </c>
      <c r="H2942">
        <v>6</v>
      </c>
      <c r="I2942">
        <v>2.5</v>
      </c>
    </row>
    <row r="2943" spans="1:10" hidden="1" x14ac:dyDescent="0.5">
      <c r="A2943">
        <v>33</v>
      </c>
      <c r="B2943" t="s">
        <v>478</v>
      </c>
      <c r="C2943" t="s">
        <v>517</v>
      </c>
      <c r="D2943" t="s">
        <v>8</v>
      </c>
      <c r="E2943" t="s">
        <v>366</v>
      </c>
      <c r="F2943" t="s">
        <v>23829</v>
      </c>
      <c r="G2943" t="s">
        <v>414</v>
      </c>
      <c r="H2943">
        <v>2</v>
      </c>
      <c r="I2943">
        <v>3.5</v>
      </c>
    </row>
    <row r="2944" spans="1:10" hidden="1" x14ac:dyDescent="0.5">
      <c r="A2944">
        <v>33</v>
      </c>
      <c r="B2944" t="s">
        <v>478</v>
      </c>
      <c r="C2944" t="s">
        <v>540</v>
      </c>
      <c r="D2944" t="s">
        <v>8</v>
      </c>
      <c r="E2944" t="s">
        <v>154</v>
      </c>
      <c r="F2944" t="s">
        <v>23829</v>
      </c>
      <c r="G2944" t="s">
        <v>404</v>
      </c>
      <c r="H2944">
        <v>12</v>
      </c>
      <c r="I2944">
        <v>3.75</v>
      </c>
    </row>
    <row r="2945" spans="1:10" hidden="1" x14ac:dyDescent="0.5">
      <c r="A2945">
        <v>33</v>
      </c>
      <c r="B2945" t="s">
        <v>478</v>
      </c>
      <c r="C2945" t="s">
        <v>540</v>
      </c>
      <c r="D2945" t="s">
        <v>8</v>
      </c>
      <c r="E2945" t="s">
        <v>332</v>
      </c>
      <c r="F2945" t="s">
        <v>23829</v>
      </c>
      <c r="G2945" t="s">
        <v>404</v>
      </c>
      <c r="H2945">
        <v>9</v>
      </c>
      <c r="I2945">
        <v>8.83</v>
      </c>
    </row>
    <row r="2946" spans="1:10" hidden="1" x14ac:dyDescent="0.5">
      <c r="A2946">
        <v>33</v>
      </c>
      <c r="B2946" t="s">
        <v>605</v>
      </c>
      <c r="C2946" t="s">
        <v>479</v>
      </c>
      <c r="D2946" t="s">
        <v>79</v>
      </c>
      <c r="E2946" t="s">
        <v>199</v>
      </c>
      <c r="F2946" t="s">
        <v>23829</v>
      </c>
      <c r="G2946" t="s">
        <v>402</v>
      </c>
      <c r="H2946">
        <v>2</v>
      </c>
      <c r="I2946">
        <v>1.5</v>
      </c>
    </row>
    <row r="2947" spans="1:10" hidden="1" x14ac:dyDescent="0.5">
      <c r="A2947">
        <v>33</v>
      </c>
      <c r="B2947" t="s">
        <v>478</v>
      </c>
      <c r="C2947" t="s">
        <v>540</v>
      </c>
      <c r="D2947" t="s">
        <v>330</v>
      </c>
      <c r="E2947" t="s">
        <v>346</v>
      </c>
      <c r="F2947" t="s">
        <v>23829</v>
      </c>
      <c r="G2947" t="s">
        <v>402</v>
      </c>
      <c r="H2947">
        <v>8</v>
      </c>
      <c r="I2947">
        <v>1.5</v>
      </c>
    </row>
    <row r="2948" spans="1:10" hidden="1" x14ac:dyDescent="0.5">
      <c r="A2948">
        <v>33</v>
      </c>
      <c r="B2948" t="s">
        <v>478</v>
      </c>
      <c r="C2948" t="s">
        <v>479</v>
      </c>
      <c r="D2948" t="s">
        <v>79</v>
      </c>
      <c r="E2948" t="s">
        <v>199</v>
      </c>
      <c r="F2948" t="s">
        <v>23829</v>
      </c>
      <c r="G2948" t="s">
        <v>402</v>
      </c>
      <c r="H2948">
        <v>4</v>
      </c>
      <c r="I2948">
        <v>10</v>
      </c>
    </row>
    <row r="2949" spans="1:10" hidden="1" x14ac:dyDescent="0.5">
      <c r="A2949">
        <v>33</v>
      </c>
      <c r="B2949" t="s">
        <v>605</v>
      </c>
      <c r="C2949" t="s">
        <v>540</v>
      </c>
      <c r="D2949" t="s">
        <v>8</v>
      </c>
      <c r="E2949" t="s">
        <v>332</v>
      </c>
      <c r="F2949" t="s">
        <v>23829</v>
      </c>
      <c r="G2949" t="s">
        <v>406</v>
      </c>
      <c r="H2949">
        <v>6</v>
      </c>
      <c r="I2949">
        <v>13.5</v>
      </c>
    </row>
    <row r="2950" spans="1:10" hidden="1" x14ac:dyDescent="0.5">
      <c r="A2950">
        <v>33</v>
      </c>
      <c r="B2950" t="s">
        <v>383</v>
      </c>
      <c r="C2950" t="s">
        <v>479</v>
      </c>
      <c r="D2950" t="s">
        <v>79</v>
      </c>
      <c r="E2950" t="s">
        <v>197</v>
      </c>
      <c r="F2950" t="s">
        <v>383</v>
      </c>
      <c r="G2950" t="s">
        <v>383</v>
      </c>
      <c r="H2950">
        <v>13</v>
      </c>
      <c r="I2950">
        <v>15</v>
      </c>
      <c r="J2950" t="s">
        <v>550</v>
      </c>
    </row>
    <row r="2951" spans="1:10" hidden="1" x14ac:dyDescent="0.5">
      <c r="A2951">
        <v>33</v>
      </c>
      <c r="B2951" t="s">
        <v>478</v>
      </c>
      <c r="C2951" t="s">
        <v>517</v>
      </c>
      <c r="D2951" t="s">
        <v>8</v>
      </c>
      <c r="E2951" t="s">
        <v>217</v>
      </c>
      <c r="F2951" t="s">
        <v>23829</v>
      </c>
      <c r="G2951" t="s">
        <v>404</v>
      </c>
      <c r="H2951">
        <v>5</v>
      </c>
      <c r="I2951">
        <v>5.75</v>
      </c>
    </row>
    <row r="2952" spans="1:10" hidden="1" x14ac:dyDescent="0.5">
      <c r="A2952">
        <v>33</v>
      </c>
      <c r="B2952" t="s">
        <v>383</v>
      </c>
      <c r="C2952" t="s">
        <v>517</v>
      </c>
      <c r="D2952" t="s">
        <v>140</v>
      </c>
      <c r="E2952" t="s">
        <v>395</v>
      </c>
      <c r="F2952" t="s">
        <v>383</v>
      </c>
      <c r="G2952" t="s">
        <v>383</v>
      </c>
      <c r="H2952">
        <v>3</v>
      </c>
      <c r="I2952">
        <v>1</v>
      </c>
      <c r="J2952" t="s">
        <v>550</v>
      </c>
    </row>
    <row r="2953" spans="1:10" hidden="1" x14ac:dyDescent="0.5">
      <c r="A2953">
        <v>33</v>
      </c>
      <c r="B2953" t="s">
        <v>383</v>
      </c>
      <c r="C2953" t="s">
        <v>479</v>
      </c>
      <c r="D2953" t="s">
        <v>79</v>
      </c>
      <c r="E2953" t="s">
        <v>199</v>
      </c>
      <c r="F2953" t="s">
        <v>383</v>
      </c>
      <c r="G2953" t="s">
        <v>383</v>
      </c>
      <c r="H2953">
        <v>6</v>
      </c>
      <c r="I2953">
        <v>112.17</v>
      </c>
      <c r="J2953" t="s">
        <v>879</v>
      </c>
    </row>
    <row r="2954" spans="1:10" hidden="1" x14ac:dyDescent="0.5">
      <c r="A2954">
        <v>33</v>
      </c>
      <c r="B2954" t="s">
        <v>605</v>
      </c>
      <c r="C2954" t="s">
        <v>479</v>
      </c>
      <c r="D2954" t="s">
        <v>79</v>
      </c>
      <c r="E2954" t="s">
        <v>197</v>
      </c>
      <c r="F2954" t="s">
        <v>23829</v>
      </c>
      <c r="G2954" t="s">
        <v>400</v>
      </c>
      <c r="H2954">
        <v>1</v>
      </c>
      <c r="I2954">
        <v>0.17</v>
      </c>
    </row>
    <row r="2955" spans="1:10" hidden="1" x14ac:dyDescent="0.5">
      <c r="A2955">
        <v>33</v>
      </c>
      <c r="B2955" t="s">
        <v>516</v>
      </c>
      <c r="C2955" t="s">
        <v>517</v>
      </c>
      <c r="D2955" t="s">
        <v>140</v>
      </c>
      <c r="E2955" t="s">
        <v>7</v>
      </c>
      <c r="F2955" t="s">
        <v>23829</v>
      </c>
      <c r="G2955" t="s">
        <v>416</v>
      </c>
      <c r="H2955">
        <v>4</v>
      </c>
      <c r="I2955">
        <v>7.5</v>
      </c>
    </row>
    <row r="2956" spans="1:10" hidden="1" x14ac:dyDescent="0.5">
      <c r="A2956">
        <v>33</v>
      </c>
      <c r="B2956" t="s">
        <v>383</v>
      </c>
      <c r="C2956" t="s">
        <v>517</v>
      </c>
      <c r="D2956" t="s">
        <v>8</v>
      </c>
      <c r="E2956" t="s">
        <v>366</v>
      </c>
      <c r="F2956" t="s">
        <v>383</v>
      </c>
      <c r="G2956" t="s">
        <v>383</v>
      </c>
      <c r="H2956">
        <v>5</v>
      </c>
      <c r="I2956">
        <v>225</v>
      </c>
      <c r="J2956" t="s">
        <v>550</v>
      </c>
    </row>
    <row r="2957" spans="1:10" hidden="1" x14ac:dyDescent="0.5">
      <c r="A2957">
        <v>33</v>
      </c>
      <c r="B2957" t="s">
        <v>597</v>
      </c>
      <c r="C2957" t="s">
        <v>517</v>
      </c>
      <c r="D2957" t="s">
        <v>140</v>
      </c>
      <c r="E2957" t="s">
        <v>358</v>
      </c>
      <c r="F2957" t="s">
        <v>23829</v>
      </c>
      <c r="G2957" t="s">
        <v>416</v>
      </c>
      <c r="H2957">
        <v>4</v>
      </c>
      <c r="I2957">
        <v>4.5</v>
      </c>
    </row>
    <row r="2958" spans="1:10" hidden="1" x14ac:dyDescent="0.5">
      <c r="A2958">
        <v>33</v>
      </c>
      <c r="B2958" t="s">
        <v>478</v>
      </c>
      <c r="C2958" t="s">
        <v>540</v>
      </c>
      <c r="D2958" t="s">
        <v>8</v>
      </c>
      <c r="E2958" t="s">
        <v>154</v>
      </c>
      <c r="F2958" t="s">
        <v>23829</v>
      </c>
      <c r="G2958" t="s">
        <v>420</v>
      </c>
      <c r="H2958">
        <v>1</v>
      </c>
      <c r="I2958">
        <v>0.5</v>
      </c>
    </row>
    <row r="2959" spans="1:10" hidden="1" x14ac:dyDescent="0.5">
      <c r="A2959">
        <v>33</v>
      </c>
      <c r="B2959" t="s">
        <v>163</v>
      </c>
      <c r="C2959" t="s">
        <v>517</v>
      </c>
      <c r="D2959" t="s">
        <v>163</v>
      </c>
      <c r="E2959" t="s">
        <v>162</v>
      </c>
      <c r="F2959" t="s">
        <v>23829</v>
      </c>
      <c r="G2959" t="s">
        <v>453</v>
      </c>
      <c r="H2959">
        <v>1</v>
      </c>
      <c r="I2959">
        <v>1.5</v>
      </c>
    </row>
    <row r="2960" spans="1:10" hidden="1" x14ac:dyDescent="0.5">
      <c r="A2960">
        <v>33</v>
      </c>
      <c r="B2960" t="s">
        <v>478</v>
      </c>
      <c r="C2960" t="s">
        <v>517</v>
      </c>
      <c r="D2960" t="s">
        <v>8</v>
      </c>
      <c r="E2960" t="s">
        <v>209</v>
      </c>
      <c r="F2960" t="s">
        <v>23829</v>
      </c>
      <c r="G2960" t="s">
        <v>404</v>
      </c>
      <c r="H2960">
        <v>4</v>
      </c>
      <c r="I2960">
        <v>2.75</v>
      </c>
    </row>
    <row r="2961" spans="1:10" hidden="1" x14ac:dyDescent="0.5">
      <c r="A2961">
        <v>33</v>
      </c>
      <c r="B2961" t="s">
        <v>516</v>
      </c>
      <c r="C2961" t="s">
        <v>479</v>
      </c>
      <c r="D2961" t="s">
        <v>140</v>
      </c>
      <c r="E2961" t="s">
        <v>231</v>
      </c>
      <c r="F2961" t="s">
        <v>23829</v>
      </c>
      <c r="G2961" t="s">
        <v>443</v>
      </c>
      <c r="H2961">
        <v>1</v>
      </c>
      <c r="I2961">
        <v>11.07</v>
      </c>
    </row>
    <row r="2962" spans="1:10" hidden="1" x14ac:dyDescent="0.5">
      <c r="A2962">
        <v>33</v>
      </c>
      <c r="B2962" t="s">
        <v>516</v>
      </c>
      <c r="C2962" t="s">
        <v>540</v>
      </c>
      <c r="D2962" t="s">
        <v>140</v>
      </c>
      <c r="E2962" t="s">
        <v>7</v>
      </c>
      <c r="F2962" t="s">
        <v>23829</v>
      </c>
      <c r="G2962" t="s">
        <v>400</v>
      </c>
      <c r="H2962">
        <v>1</v>
      </c>
      <c r="I2962">
        <v>0.75</v>
      </c>
    </row>
    <row r="2963" spans="1:10" hidden="1" x14ac:dyDescent="0.5">
      <c r="A2963">
        <v>33</v>
      </c>
      <c r="B2963" t="s">
        <v>478</v>
      </c>
      <c r="C2963" t="s">
        <v>540</v>
      </c>
      <c r="D2963" t="s">
        <v>330</v>
      </c>
      <c r="E2963" t="s">
        <v>344</v>
      </c>
      <c r="F2963" t="s">
        <v>23829</v>
      </c>
      <c r="G2963" t="s">
        <v>402</v>
      </c>
      <c r="H2963">
        <v>1</v>
      </c>
      <c r="I2963">
        <v>0.5</v>
      </c>
    </row>
    <row r="2964" spans="1:10" hidden="1" x14ac:dyDescent="0.5">
      <c r="A2964">
        <v>33</v>
      </c>
      <c r="B2964" t="s">
        <v>478</v>
      </c>
      <c r="C2964" t="s">
        <v>540</v>
      </c>
      <c r="D2964" t="s">
        <v>140</v>
      </c>
      <c r="E2964" t="s">
        <v>368</v>
      </c>
      <c r="F2964" t="s">
        <v>23829</v>
      </c>
      <c r="G2964" t="s">
        <v>404</v>
      </c>
      <c r="H2964">
        <v>2</v>
      </c>
      <c r="I2964">
        <v>0.92</v>
      </c>
    </row>
    <row r="2965" spans="1:10" hidden="1" x14ac:dyDescent="0.5">
      <c r="A2965">
        <v>33</v>
      </c>
      <c r="B2965" t="s">
        <v>605</v>
      </c>
      <c r="C2965" t="s">
        <v>479</v>
      </c>
      <c r="D2965" t="s">
        <v>79</v>
      </c>
      <c r="E2965" t="s">
        <v>207</v>
      </c>
      <c r="F2965" t="s">
        <v>23829</v>
      </c>
      <c r="G2965" t="s">
        <v>400</v>
      </c>
      <c r="H2965">
        <v>3</v>
      </c>
      <c r="I2965">
        <v>6</v>
      </c>
    </row>
    <row r="2966" spans="1:10" hidden="1" x14ac:dyDescent="0.5">
      <c r="A2966">
        <v>33</v>
      </c>
      <c r="B2966" t="s">
        <v>478</v>
      </c>
      <c r="C2966" t="s">
        <v>540</v>
      </c>
      <c r="D2966" t="s">
        <v>140</v>
      </c>
      <c r="E2966" t="s">
        <v>370</v>
      </c>
      <c r="F2966" t="s">
        <v>23829</v>
      </c>
      <c r="G2966" t="s">
        <v>400</v>
      </c>
      <c r="H2966">
        <v>1</v>
      </c>
      <c r="I2966">
        <v>1.75</v>
      </c>
    </row>
    <row r="2967" spans="1:10" hidden="1" x14ac:dyDescent="0.5">
      <c r="A2967">
        <v>33</v>
      </c>
      <c r="B2967" t="s">
        <v>597</v>
      </c>
      <c r="C2967" t="s">
        <v>517</v>
      </c>
      <c r="D2967" t="s">
        <v>140</v>
      </c>
      <c r="E2967" t="s">
        <v>360</v>
      </c>
      <c r="F2967" t="s">
        <v>23829</v>
      </c>
      <c r="G2967" t="s">
        <v>418</v>
      </c>
      <c r="H2967">
        <v>2</v>
      </c>
      <c r="I2967">
        <v>2.5</v>
      </c>
    </row>
    <row r="2968" spans="1:10" hidden="1" x14ac:dyDescent="0.5">
      <c r="A2968">
        <v>33</v>
      </c>
      <c r="B2968" t="s">
        <v>383</v>
      </c>
      <c r="C2968" t="s">
        <v>517</v>
      </c>
      <c r="D2968" t="s">
        <v>8</v>
      </c>
      <c r="E2968" t="s">
        <v>7</v>
      </c>
      <c r="F2968" t="s">
        <v>383</v>
      </c>
      <c r="G2968" t="s">
        <v>383</v>
      </c>
      <c r="H2968">
        <v>4</v>
      </c>
      <c r="I2968">
        <v>463</v>
      </c>
      <c r="J2968" t="s">
        <v>550</v>
      </c>
    </row>
    <row r="2969" spans="1:10" hidden="1" x14ac:dyDescent="0.5">
      <c r="A2969">
        <v>33</v>
      </c>
      <c r="B2969" t="s">
        <v>597</v>
      </c>
      <c r="C2969" t="s">
        <v>517</v>
      </c>
      <c r="D2969" t="s">
        <v>140</v>
      </c>
      <c r="E2969" t="s">
        <v>360</v>
      </c>
      <c r="F2969" t="s">
        <v>23829</v>
      </c>
      <c r="G2969" t="s">
        <v>416</v>
      </c>
      <c r="H2969">
        <v>4</v>
      </c>
      <c r="I2969">
        <v>5</v>
      </c>
    </row>
    <row r="2970" spans="1:10" hidden="1" x14ac:dyDescent="0.5">
      <c r="A2970">
        <v>33</v>
      </c>
      <c r="B2970" t="s">
        <v>605</v>
      </c>
      <c r="C2970" t="s">
        <v>517</v>
      </c>
      <c r="D2970" t="s">
        <v>8</v>
      </c>
      <c r="E2970" t="s">
        <v>366</v>
      </c>
      <c r="F2970" t="s">
        <v>23829</v>
      </c>
      <c r="G2970" t="s">
        <v>412</v>
      </c>
      <c r="H2970">
        <v>4</v>
      </c>
      <c r="I2970">
        <v>10.5</v>
      </c>
    </row>
    <row r="2971" spans="1:10" hidden="1" x14ac:dyDescent="0.5">
      <c r="A2971">
        <v>33</v>
      </c>
      <c r="B2971" t="s">
        <v>478</v>
      </c>
      <c r="C2971" t="s">
        <v>517</v>
      </c>
      <c r="D2971" t="s">
        <v>330</v>
      </c>
      <c r="E2971" t="s">
        <v>344</v>
      </c>
      <c r="F2971" t="s">
        <v>23829</v>
      </c>
      <c r="G2971" t="s">
        <v>406</v>
      </c>
      <c r="H2971">
        <v>3</v>
      </c>
      <c r="I2971">
        <v>2.42</v>
      </c>
    </row>
    <row r="2972" spans="1:10" hidden="1" x14ac:dyDescent="0.5">
      <c r="A2972">
        <v>33</v>
      </c>
      <c r="B2972" t="s">
        <v>478</v>
      </c>
      <c r="C2972" t="s">
        <v>517</v>
      </c>
      <c r="D2972" t="s">
        <v>330</v>
      </c>
      <c r="E2972" t="s">
        <v>344</v>
      </c>
      <c r="F2972" t="s">
        <v>23829</v>
      </c>
      <c r="G2972" t="s">
        <v>463</v>
      </c>
      <c r="H2972">
        <v>3</v>
      </c>
      <c r="I2972">
        <v>5</v>
      </c>
    </row>
    <row r="2973" spans="1:10" hidden="1" x14ac:dyDescent="0.5">
      <c r="A2973">
        <v>33</v>
      </c>
      <c r="B2973" t="s">
        <v>163</v>
      </c>
      <c r="C2973" t="s">
        <v>479</v>
      </c>
      <c r="D2973" t="s">
        <v>140</v>
      </c>
      <c r="E2973" t="s">
        <v>187</v>
      </c>
      <c r="F2973" t="s">
        <v>23829</v>
      </c>
      <c r="G2973" t="s">
        <v>402</v>
      </c>
      <c r="H2973">
        <v>2</v>
      </c>
      <c r="I2973">
        <v>22</v>
      </c>
    </row>
    <row r="2974" spans="1:10" hidden="1" x14ac:dyDescent="0.5">
      <c r="A2974">
        <v>33</v>
      </c>
      <c r="B2974" t="s">
        <v>597</v>
      </c>
      <c r="C2974" t="s">
        <v>517</v>
      </c>
      <c r="D2974" t="s">
        <v>140</v>
      </c>
      <c r="E2974" t="s">
        <v>7</v>
      </c>
      <c r="F2974" t="s">
        <v>23829</v>
      </c>
      <c r="G2974" t="s">
        <v>412</v>
      </c>
      <c r="H2974">
        <v>6</v>
      </c>
      <c r="I2974">
        <v>10.75</v>
      </c>
    </row>
    <row r="2975" spans="1:10" hidden="1" x14ac:dyDescent="0.5">
      <c r="A2975">
        <v>33</v>
      </c>
      <c r="B2975" t="s">
        <v>605</v>
      </c>
      <c r="C2975" t="s">
        <v>517</v>
      </c>
      <c r="D2975" t="s">
        <v>79</v>
      </c>
      <c r="E2975" t="s">
        <v>207</v>
      </c>
      <c r="F2975" t="s">
        <v>23829</v>
      </c>
      <c r="G2975" t="s">
        <v>408</v>
      </c>
      <c r="H2975">
        <v>2</v>
      </c>
      <c r="I2975">
        <v>1</v>
      </c>
    </row>
    <row r="2976" spans="1:10" hidden="1" x14ac:dyDescent="0.5">
      <c r="A2976">
        <v>33</v>
      </c>
      <c r="B2976" t="s">
        <v>478</v>
      </c>
      <c r="C2976" t="s">
        <v>540</v>
      </c>
      <c r="D2976" t="s">
        <v>140</v>
      </c>
      <c r="E2976" t="s">
        <v>152</v>
      </c>
      <c r="F2976" t="s">
        <v>23829</v>
      </c>
      <c r="G2976" t="s">
        <v>449</v>
      </c>
      <c r="H2976">
        <v>2</v>
      </c>
      <c r="I2976">
        <v>2</v>
      </c>
    </row>
    <row r="2977" spans="1:10" hidden="1" x14ac:dyDescent="0.5">
      <c r="A2977">
        <v>33</v>
      </c>
      <c r="B2977" t="s">
        <v>478</v>
      </c>
      <c r="C2977" t="s">
        <v>517</v>
      </c>
      <c r="D2977" t="s">
        <v>227</v>
      </c>
      <c r="E2977" t="s">
        <v>226</v>
      </c>
      <c r="F2977" t="s">
        <v>23829</v>
      </c>
      <c r="G2977" t="s">
        <v>449</v>
      </c>
      <c r="H2977">
        <v>3</v>
      </c>
      <c r="I2977">
        <v>5</v>
      </c>
    </row>
    <row r="2978" spans="1:10" hidden="1" x14ac:dyDescent="0.5">
      <c r="A2978">
        <v>33</v>
      </c>
      <c r="B2978" t="s">
        <v>478</v>
      </c>
      <c r="C2978" t="s">
        <v>517</v>
      </c>
      <c r="D2978" t="s">
        <v>8</v>
      </c>
      <c r="E2978" t="s">
        <v>332</v>
      </c>
      <c r="F2978" t="s">
        <v>23829</v>
      </c>
      <c r="G2978" t="s">
        <v>404</v>
      </c>
      <c r="H2978">
        <v>3</v>
      </c>
      <c r="I2978">
        <v>16</v>
      </c>
    </row>
    <row r="2979" spans="1:10" hidden="1" x14ac:dyDescent="0.5">
      <c r="A2979">
        <v>33</v>
      </c>
      <c r="B2979" t="s">
        <v>395</v>
      </c>
      <c r="C2979" t="s">
        <v>479</v>
      </c>
      <c r="D2979" t="s">
        <v>140</v>
      </c>
      <c r="E2979" t="s">
        <v>393</v>
      </c>
      <c r="F2979" t="s">
        <v>23829</v>
      </c>
      <c r="G2979" t="s">
        <v>435</v>
      </c>
      <c r="H2979">
        <v>3</v>
      </c>
      <c r="I2979">
        <v>1.5</v>
      </c>
    </row>
    <row r="2980" spans="1:10" hidden="1" x14ac:dyDescent="0.5">
      <c r="A2980">
        <v>33</v>
      </c>
      <c r="B2980" t="s">
        <v>605</v>
      </c>
      <c r="C2980" t="s">
        <v>517</v>
      </c>
      <c r="D2980" t="s">
        <v>8</v>
      </c>
      <c r="E2980" t="s">
        <v>366</v>
      </c>
      <c r="F2980" t="s">
        <v>23829</v>
      </c>
      <c r="G2980" t="s">
        <v>455</v>
      </c>
      <c r="H2980">
        <v>3</v>
      </c>
      <c r="I2980">
        <v>41.67</v>
      </c>
    </row>
    <row r="2981" spans="1:10" hidden="1" x14ac:dyDescent="0.5">
      <c r="A2981">
        <v>33</v>
      </c>
      <c r="B2981" t="s">
        <v>163</v>
      </c>
      <c r="C2981" t="s">
        <v>479</v>
      </c>
      <c r="D2981" t="s">
        <v>140</v>
      </c>
      <c r="E2981" t="s">
        <v>187</v>
      </c>
      <c r="F2981" t="s">
        <v>23829</v>
      </c>
      <c r="G2981" t="s">
        <v>408</v>
      </c>
      <c r="H2981">
        <v>2</v>
      </c>
      <c r="I2981">
        <v>22.5</v>
      </c>
    </row>
    <row r="2982" spans="1:10" hidden="1" x14ac:dyDescent="0.5">
      <c r="A2982">
        <v>33</v>
      </c>
      <c r="B2982" t="s">
        <v>516</v>
      </c>
      <c r="C2982" t="s">
        <v>479</v>
      </c>
      <c r="D2982" t="s">
        <v>140</v>
      </c>
      <c r="E2982" t="s">
        <v>231</v>
      </c>
      <c r="F2982" t="s">
        <v>23829</v>
      </c>
      <c r="G2982" t="s">
        <v>408</v>
      </c>
      <c r="H2982">
        <v>2</v>
      </c>
      <c r="I2982">
        <v>0.5</v>
      </c>
    </row>
    <row r="2983" spans="1:10" hidden="1" x14ac:dyDescent="0.5">
      <c r="A2983">
        <v>33</v>
      </c>
      <c r="B2983" t="s">
        <v>383</v>
      </c>
      <c r="C2983" t="s">
        <v>517</v>
      </c>
      <c r="D2983" t="s">
        <v>140</v>
      </c>
      <c r="E2983" t="s">
        <v>319</v>
      </c>
      <c r="F2983" t="s">
        <v>383</v>
      </c>
      <c r="G2983" t="s">
        <v>383</v>
      </c>
      <c r="H2983">
        <v>2</v>
      </c>
      <c r="I2983">
        <v>4</v>
      </c>
      <c r="J2983" t="s">
        <v>550</v>
      </c>
    </row>
    <row r="2984" spans="1:10" hidden="1" x14ac:dyDescent="0.5">
      <c r="A2984">
        <v>33</v>
      </c>
      <c r="B2984" t="s">
        <v>597</v>
      </c>
      <c r="C2984" t="s">
        <v>517</v>
      </c>
      <c r="D2984" t="s">
        <v>79</v>
      </c>
      <c r="E2984" t="s">
        <v>7</v>
      </c>
      <c r="F2984" t="s">
        <v>23829</v>
      </c>
      <c r="G2984" t="s">
        <v>412</v>
      </c>
      <c r="H2984">
        <v>2</v>
      </c>
      <c r="I2984">
        <v>5</v>
      </c>
    </row>
    <row r="2985" spans="1:10" hidden="1" x14ac:dyDescent="0.5">
      <c r="A2985">
        <v>33</v>
      </c>
      <c r="B2985" t="s">
        <v>383</v>
      </c>
      <c r="C2985" t="s">
        <v>479</v>
      </c>
      <c r="D2985" t="s">
        <v>8</v>
      </c>
      <c r="E2985" t="s">
        <v>332</v>
      </c>
      <c r="F2985" t="s">
        <v>383</v>
      </c>
      <c r="G2985" t="s">
        <v>383</v>
      </c>
      <c r="H2985">
        <v>10</v>
      </c>
      <c r="I2985">
        <v>118</v>
      </c>
      <c r="J2985" t="s">
        <v>550</v>
      </c>
    </row>
    <row r="2986" spans="1:10" hidden="1" x14ac:dyDescent="0.5">
      <c r="A2986">
        <v>33</v>
      </c>
      <c r="B2986" t="s">
        <v>605</v>
      </c>
      <c r="C2986" t="s">
        <v>517</v>
      </c>
      <c r="D2986" t="s">
        <v>79</v>
      </c>
      <c r="E2986" t="s">
        <v>203</v>
      </c>
      <c r="F2986" t="s">
        <v>23829</v>
      </c>
      <c r="G2986" t="s">
        <v>435</v>
      </c>
      <c r="H2986">
        <v>3</v>
      </c>
      <c r="I2986">
        <v>4.92</v>
      </c>
    </row>
    <row r="2987" spans="1:10" hidden="1" x14ac:dyDescent="0.5">
      <c r="A2987">
        <v>33</v>
      </c>
      <c r="B2987" t="s">
        <v>383</v>
      </c>
      <c r="C2987" t="s">
        <v>540</v>
      </c>
      <c r="D2987" t="s">
        <v>140</v>
      </c>
      <c r="E2987" t="s">
        <v>152</v>
      </c>
      <c r="F2987" t="s">
        <v>383</v>
      </c>
      <c r="G2987" t="s">
        <v>383</v>
      </c>
      <c r="H2987">
        <v>2</v>
      </c>
      <c r="I2987">
        <v>97.67</v>
      </c>
      <c r="J2987" t="s">
        <v>550</v>
      </c>
    </row>
    <row r="2988" spans="1:10" hidden="1" x14ac:dyDescent="0.5">
      <c r="A2988">
        <v>33</v>
      </c>
      <c r="B2988" t="s">
        <v>383</v>
      </c>
      <c r="C2988" t="s">
        <v>517</v>
      </c>
      <c r="D2988" t="s">
        <v>79</v>
      </c>
      <c r="E2988" t="s">
        <v>7</v>
      </c>
      <c r="F2988" t="s">
        <v>383</v>
      </c>
      <c r="G2988" t="s">
        <v>383</v>
      </c>
      <c r="H2988">
        <v>2</v>
      </c>
      <c r="I2988">
        <v>40</v>
      </c>
      <c r="J2988" t="s">
        <v>550</v>
      </c>
    </row>
    <row r="2989" spans="1:10" hidden="1" x14ac:dyDescent="0.5">
      <c r="A2989">
        <v>33</v>
      </c>
      <c r="B2989" t="s">
        <v>478</v>
      </c>
      <c r="C2989" t="s">
        <v>479</v>
      </c>
      <c r="D2989" t="s">
        <v>140</v>
      </c>
      <c r="E2989" t="s">
        <v>146</v>
      </c>
      <c r="F2989" t="s">
        <v>23829</v>
      </c>
      <c r="G2989" t="s">
        <v>404</v>
      </c>
      <c r="H2989">
        <v>2</v>
      </c>
      <c r="I2989">
        <v>3.17</v>
      </c>
    </row>
    <row r="2990" spans="1:10" hidden="1" x14ac:dyDescent="0.5">
      <c r="A2990">
        <v>33</v>
      </c>
      <c r="B2990" t="s">
        <v>478</v>
      </c>
      <c r="C2990" t="s">
        <v>479</v>
      </c>
      <c r="D2990" t="s">
        <v>140</v>
      </c>
      <c r="E2990" t="s">
        <v>7</v>
      </c>
      <c r="F2990" t="s">
        <v>23829</v>
      </c>
      <c r="G2990" t="s">
        <v>404</v>
      </c>
      <c r="H2990">
        <v>2</v>
      </c>
      <c r="I2990">
        <v>5</v>
      </c>
    </row>
    <row r="2991" spans="1:10" hidden="1" x14ac:dyDescent="0.5">
      <c r="A2991">
        <v>33</v>
      </c>
      <c r="B2991" t="s">
        <v>478</v>
      </c>
      <c r="C2991" t="s">
        <v>540</v>
      </c>
      <c r="D2991" t="s">
        <v>8</v>
      </c>
      <c r="E2991" t="s">
        <v>154</v>
      </c>
      <c r="F2991" t="s">
        <v>23829</v>
      </c>
      <c r="G2991" t="s">
        <v>433</v>
      </c>
      <c r="H2991">
        <v>1</v>
      </c>
      <c r="I2991">
        <v>0.75</v>
      </c>
    </row>
    <row r="2992" spans="1:10" hidden="1" x14ac:dyDescent="0.5">
      <c r="A2992">
        <v>33</v>
      </c>
      <c r="B2992" t="s">
        <v>395</v>
      </c>
      <c r="C2992" t="s">
        <v>479</v>
      </c>
      <c r="D2992" t="s">
        <v>140</v>
      </c>
      <c r="E2992" t="s">
        <v>378</v>
      </c>
      <c r="F2992" t="s">
        <v>23829</v>
      </c>
      <c r="G2992" t="s">
        <v>455</v>
      </c>
      <c r="H2992">
        <v>2</v>
      </c>
      <c r="I2992">
        <v>57.17</v>
      </c>
    </row>
    <row r="2993" spans="1:10" hidden="1" x14ac:dyDescent="0.5">
      <c r="A2993">
        <v>33</v>
      </c>
      <c r="B2993" t="s">
        <v>478</v>
      </c>
      <c r="C2993" t="s">
        <v>517</v>
      </c>
      <c r="D2993" t="s">
        <v>140</v>
      </c>
      <c r="E2993" t="s">
        <v>378</v>
      </c>
      <c r="F2993" t="s">
        <v>23829</v>
      </c>
      <c r="G2993" t="s">
        <v>402</v>
      </c>
      <c r="H2993">
        <v>1</v>
      </c>
      <c r="I2993">
        <v>0.5</v>
      </c>
    </row>
    <row r="2994" spans="1:10" hidden="1" x14ac:dyDescent="0.5">
      <c r="A2994">
        <v>33</v>
      </c>
      <c r="B2994" t="s">
        <v>478</v>
      </c>
      <c r="C2994" t="s">
        <v>479</v>
      </c>
      <c r="D2994" t="s">
        <v>330</v>
      </c>
      <c r="E2994" t="s">
        <v>352</v>
      </c>
      <c r="F2994" t="s">
        <v>23829</v>
      </c>
      <c r="G2994" t="s">
        <v>433</v>
      </c>
      <c r="H2994">
        <v>1</v>
      </c>
      <c r="I2994">
        <v>0.5</v>
      </c>
    </row>
    <row r="2995" spans="1:10" hidden="1" x14ac:dyDescent="0.5">
      <c r="A2995">
        <v>33</v>
      </c>
      <c r="B2995" t="s">
        <v>383</v>
      </c>
      <c r="C2995" t="s">
        <v>479</v>
      </c>
      <c r="D2995" t="s">
        <v>140</v>
      </c>
      <c r="E2995" t="s">
        <v>319</v>
      </c>
      <c r="F2995" t="s">
        <v>383</v>
      </c>
      <c r="G2995" t="s">
        <v>383</v>
      </c>
      <c r="H2995">
        <v>5</v>
      </c>
      <c r="I2995">
        <v>5</v>
      </c>
      <c r="J2995" t="s">
        <v>550</v>
      </c>
    </row>
    <row r="2996" spans="1:10" hidden="1" x14ac:dyDescent="0.5">
      <c r="A2996">
        <v>33</v>
      </c>
      <c r="B2996" t="s">
        <v>478</v>
      </c>
      <c r="C2996" t="s">
        <v>479</v>
      </c>
      <c r="D2996" t="s">
        <v>330</v>
      </c>
      <c r="E2996" t="s">
        <v>346</v>
      </c>
      <c r="F2996" t="s">
        <v>23829</v>
      </c>
      <c r="G2996" t="s">
        <v>402</v>
      </c>
      <c r="H2996">
        <v>2</v>
      </c>
      <c r="I2996">
        <v>0.75</v>
      </c>
    </row>
    <row r="2997" spans="1:10" hidden="1" x14ac:dyDescent="0.5">
      <c r="A2997">
        <v>33</v>
      </c>
      <c r="B2997" t="s">
        <v>383</v>
      </c>
      <c r="C2997" t="s">
        <v>540</v>
      </c>
      <c r="D2997" t="s">
        <v>8</v>
      </c>
      <c r="E2997" t="s">
        <v>217</v>
      </c>
      <c r="F2997" t="s">
        <v>383</v>
      </c>
      <c r="G2997" t="s">
        <v>383</v>
      </c>
      <c r="H2997">
        <v>2</v>
      </c>
      <c r="I2997">
        <v>23</v>
      </c>
      <c r="J2997" t="s">
        <v>550</v>
      </c>
    </row>
    <row r="2998" spans="1:10" hidden="1" x14ac:dyDescent="0.5">
      <c r="A2998">
        <v>33</v>
      </c>
      <c r="B2998" t="s">
        <v>478</v>
      </c>
      <c r="C2998" t="s">
        <v>540</v>
      </c>
      <c r="D2998" t="s">
        <v>8</v>
      </c>
      <c r="E2998" t="s">
        <v>154</v>
      </c>
      <c r="F2998" t="s">
        <v>23829</v>
      </c>
      <c r="G2998" t="s">
        <v>402</v>
      </c>
      <c r="H2998">
        <v>1</v>
      </c>
      <c r="I2998">
        <v>2</v>
      </c>
    </row>
    <row r="2999" spans="1:10" hidden="1" x14ac:dyDescent="0.5">
      <c r="A2999">
        <v>34</v>
      </c>
      <c r="B2999" t="s">
        <v>478</v>
      </c>
      <c r="C2999" t="s">
        <v>517</v>
      </c>
      <c r="D2999" t="s">
        <v>140</v>
      </c>
      <c r="E2999" t="s">
        <v>395</v>
      </c>
      <c r="F2999" t="s">
        <v>23829</v>
      </c>
      <c r="G2999" t="s">
        <v>404</v>
      </c>
      <c r="H2999">
        <v>6</v>
      </c>
      <c r="I2999">
        <v>26</v>
      </c>
    </row>
    <row r="3000" spans="1:10" hidden="1" x14ac:dyDescent="0.5">
      <c r="A3000">
        <v>34</v>
      </c>
      <c r="B3000" t="s">
        <v>605</v>
      </c>
      <c r="C3000" t="s">
        <v>540</v>
      </c>
      <c r="D3000" t="s">
        <v>8</v>
      </c>
      <c r="E3000" t="s">
        <v>217</v>
      </c>
      <c r="F3000" t="s">
        <v>23829</v>
      </c>
      <c r="G3000" t="s">
        <v>410</v>
      </c>
      <c r="H3000">
        <v>3</v>
      </c>
      <c r="I3000">
        <v>1.25</v>
      </c>
    </row>
    <row r="3001" spans="1:10" hidden="1" x14ac:dyDescent="0.5">
      <c r="A3001">
        <v>34</v>
      </c>
      <c r="B3001" t="s">
        <v>478</v>
      </c>
      <c r="C3001" t="s">
        <v>540</v>
      </c>
      <c r="D3001" t="s">
        <v>8</v>
      </c>
      <c r="E3001" t="s">
        <v>217</v>
      </c>
      <c r="F3001" t="s">
        <v>23829</v>
      </c>
      <c r="G3001" t="s">
        <v>404</v>
      </c>
      <c r="H3001">
        <v>3</v>
      </c>
      <c r="I3001">
        <v>1</v>
      </c>
    </row>
    <row r="3002" spans="1:10" hidden="1" x14ac:dyDescent="0.5">
      <c r="A3002">
        <v>34</v>
      </c>
      <c r="B3002" t="s">
        <v>597</v>
      </c>
      <c r="C3002" t="s">
        <v>540</v>
      </c>
      <c r="D3002" t="s">
        <v>140</v>
      </c>
      <c r="E3002" t="s">
        <v>317</v>
      </c>
      <c r="F3002" t="s">
        <v>23829</v>
      </c>
      <c r="G3002" t="s">
        <v>416</v>
      </c>
      <c r="H3002">
        <v>4</v>
      </c>
      <c r="I3002">
        <v>2</v>
      </c>
    </row>
    <row r="3003" spans="1:10" hidden="1" x14ac:dyDescent="0.5">
      <c r="A3003">
        <v>34</v>
      </c>
      <c r="B3003" t="s">
        <v>478</v>
      </c>
      <c r="C3003" t="s">
        <v>540</v>
      </c>
      <c r="D3003" t="s">
        <v>8</v>
      </c>
      <c r="E3003" t="s">
        <v>332</v>
      </c>
      <c r="F3003" t="s">
        <v>23829</v>
      </c>
      <c r="G3003" t="s">
        <v>404</v>
      </c>
      <c r="H3003">
        <v>15</v>
      </c>
      <c r="I3003">
        <v>9.25</v>
      </c>
    </row>
    <row r="3004" spans="1:10" hidden="1" x14ac:dyDescent="0.5">
      <c r="A3004">
        <v>34</v>
      </c>
      <c r="B3004" t="s">
        <v>395</v>
      </c>
      <c r="C3004" t="s">
        <v>517</v>
      </c>
      <c r="D3004" t="s">
        <v>140</v>
      </c>
      <c r="E3004" t="s">
        <v>368</v>
      </c>
      <c r="F3004" t="s">
        <v>23829</v>
      </c>
      <c r="G3004" t="s">
        <v>420</v>
      </c>
      <c r="H3004">
        <v>5</v>
      </c>
      <c r="I3004">
        <v>8</v>
      </c>
    </row>
    <row r="3005" spans="1:10" hidden="1" x14ac:dyDescent="0.5">
      <c r="A3005">
        <v>34</v>
      </c>
      <c r="B3005" t="s">
        <v>395</v>
      </c>
      <c r="C3005" t="s">
        <v>540</v>
      </c>
      <c r="D3005" t="s">
        <v>140</v>
      </c>
      <c r="E3005" t="s">
        <v>390</v>
      </c>
      <c r="F3005" t="s">
        <v>23829</v>
      </c>
      <c r="G3005" t="s">
        <v>420</v>
      </c>
      <c r="H3005">
        <v>14</v>
      </c>
      <c r="I3005">
        <v>8</v>
      </c>
    </row>
    <row r="3006" spans="1:10" hidden="1" x14ac:dyDescent="0.5">
      <c r="A3006">
        <v>34</v>
      </c>
      <c r="B3006" t="s">
        <v>478</v>
      </c>
      <c r="C3006" t="s">
        <v>540</v>
      </c>
      <c r="D3006" t="s">
        <v>8</v>
      </c>
      <c r="E3006" t="s">
        <v>154</v>
      </c>
      <c r="F3006" t="s">
        <v>23829</v>
      </c>
      <c r="G3006" t="s">
        <v>404</v>
      </c>
      <c r="H3006">
        <v>8</v>
      </c>
      <c r="I3006">
        <v>1.5</v>
      </c>
    </row>
    <row r="3007" spans="1:10" hidden="1" x14ac:dyDescent="0.5">
      <c r="A3007">
        <v>34</v>
      </c>
      <c r="B3007" t="s">
        <v>478</v>
      </c>
      <c r="C3007" t="s">
        <v>479</v>
      </c>
      <c r="D3007" t="s">
        <v>330</v>
      </c>
      <c r="E3007" t="s">
        <v>354</v>
      </c>
      <c r="F3007" t="s">
        <v>23829</v>
      </c>
      <c r="G3007" t="s">
        <v>418</v>
      </c>
      <c r="H3007">
        <v>6</v>
      </c>
      <c r="I3007">
        <v>4.5</v>
      </c>
    </row>
    <row r="3008" spans="1:10" hidden="1" x14ac:dyDescent="0.5">
      <c r="A3008">
        <v>34</v>
      </c>
      <c r="B3008" t="s">
        <v>478</v>
      </c>
      <c r="C3008" t="s">
        <v>479</v>
      </c>
      <c r="D3008" t="s">
        <v>140</v>
      </c>
      <c r="E3008" t="s">
        <v>231</v>
      </c>
      <c r="F3008" t="s">
        <v>23829</v>
      </c>
      <c r="G3008" t="s">
        <v>418</v>
      </c>
      <c r="H3008">
        <v>6</v>
      </c>
      <c r="I3008">
        <v>4.5</v>
      </c>
    </row>
    <row r="3009" spans="1:10" hidden="1" x14ac:dyDescent="0.5">
      <c r="A3009">
        <v>34</v>
      </c>
      <c r="B3009" t="s">
        <v>605</v>
      </c>
      <c r="C3009" t="s">
        <v>479</v>
      </c>
      <c r="D3009" t="s">
        <v>79</v>
      </c>
      <c r="E3009" t="s">
        <v>197</v>
      </c>
      <c r="F3009" t="s">
        <v>23829</v>
      </c>
      <c r="G3009" t="s">
        <v>457</v>
      </c>
      <c r="H3009">
        <v>5</v>
      </c>
      <c r="I3009">
        <v>1.5</v>
      </c>
    </row>
    <row r="3010" spans="1:10" hidden="1" x14ac:dyDescent="0.5">
      <c r="A3010">
        <v>34</v>
      </c>
      <c r="B3010" t="s">
        <v>605</v>
      </c>
      <c r="C3010" t="s">
        <v>479</v>
      </c>
      <c r="D3010" t="s">
        <v>79</v>
      </c>
      <c r="E3010" t="s">
        <v>197</v>
      </c>
      <c r="F3010" t="s">
        <v>23829</v>
      </c>
      <c r="G3010" t="s">
        <v>400</v>
      </c>
      <c r="H3010">
        <v>4</v>
      </c>
      <c r="I3010">
        <v>1.75</v>
      </c>
    </row>
    <row r="3011" spans="1:10" hidden="1" x14ac:dyDescent="0.5">
      <c r="A3011">
        <v>34</v>
      </c>
      <c r="B3011" t="s">
        <v>383</v>
      </c>
      <c r="C3011" t="s">
        <v>479</v>
      </c>
      <c r="D3011" t="s">
        <v>79</v>
      </c>
      <c r="E3011" t="s">
        <v>197</v>
      </c>
      <c r="F3011" t="s">
        <v>383</v>
      </c>
      <c r="G3011" t="s">
        <v>383</v>
      </c>
      <c r="H3011">
        <v>12</v>
      </c>
      <c r="I3011">
        <v>28</v>
      </c>
      <c r="J3011" t="s">
        <v>550</v>
      </c>
    </row>
    <row r="3012" spans="1:10" hidden="1" x14ac:dyDescent="0.5">
      <c r="A3012">
        <v>34</v>
      </c>
      <c r="B3012" t="s">
        <v>605</v>
      </c>
      <c r="C3012" t="s">
        <v>479</v>
      </c>
      <c r="D3012" t="s">
        <v>79</v>
      </c>
      <c r="E3012" t="s">
        <v>199</v>
      </c>
      <c r="F3012" t="s">
        <v>23829</v>
      </c>
      <c r="G3012" t="s">
        <v>402</v>
      </c>
      <c r="H3012">
        <v>4</v>
      </c>
      <c r="I3012">
        <v>7.5</v>
      </c>
    </row>
    <row r="3013" spans="1:10" hidden="1" x14ac:dyDescent="0.5">
      <c r="A3013">
        <v>34</v>
      </c>
      <c r="B3013" t="s">
        <v>516</v>
      </c>
      <c r="C3013" t="s">
        <v>517</v>
      </c>
      <c r="D3013" t="s">
        <v>140</v>
      </c>
      <c r="E3013" t="s">
        <v>7</v>
      </c>
      <c r="F3013" t="s">
        <v>23829</v>
      </c>
      <c r="G3013" t="s">
        <v>418</v>
      </c>
      <c r="H3013">
        <v>14</v>
      </c>
      <c r="I3013">
        <v>10.5</v>
      </c>
    </row>
    <row r="3014" spans="1:10" hidden="1" x14ac:dyDescent="0.5">
      <c r="A3014">
        <v>34</v>
      </c>
      <c r="B3014" t="s">
        <v>478</v>
      </c>
      <c r="C3014" t="s">
        <v>540</v>
      </c>
      <c r="D3014" t="s">
        <v>8</v>
      </c>
      <c r="E3014" t="s">
        <v>156</v>
      </c>
      <c r="F3014" t="s">
        <v>23829</v>
      </c>
      <c r="G3014" t="s">
        <v>414</v>
      </c>
      <c r="H3014">
        <v>4</v>
      </c>
      <c r="I3014">
        <v>3</v>
      </c>
    </row>
    <row r="3015" spans="1:10" hidden="1" x14ac:dyDescent="0.5">
      <c r="A3015">
        <v>34</v>
      </c>
      <c r="B3015" t="s">
        <v>478</v>
      </c>
      <c r="C3015" t="s">
        <v>479</v>
      </c>
      <c r="D3015" t="s">
        <v>330</v>
      </c>
      <c r="E3015" t="s">
        <v>329</v>
      </c>
      <c r="F3015" t="s">
        <v>23829</v>
      </c>
      <c r="G3015" t="s">
        <v>402</v>
      </c>
      <c r="H3015">
        <v>10</v>
      </c>
      <c r="I3015">
        <v>6.25</v>
      </c>
    </row>
    <row r="3016" spans="1:10" hidden="1" x14ac:dyDescent="0.5">
      <c r="A3016">
        <v>34</v>
      </c>
      <c r="B3016" t="s">
        <v>516</v>
      </c>
      <c r="C3016" t="s">
        <v>517</v>
      </c>
      <c r="D3016" t="s">
        <v>140</v>
      </c>
      <c r="E3016" t="s">
        <v>395</v>
      </c>
      <c r="F3016" t="s">
        <v>23829</v>
      </c>
      <c r="G3016" t="s">
        <v>412</v>
      </c>
      <c r="H3016">
        <v>6</v>
      </c>
      <c r="I3016">
        <v>20.5</v>
      </c>
    </row>
    <row r="3017" spans="1:10" hidden="1" x14ac:dyDescent="0.5">
      <c r="A3017">
        <v>34</v>
      </c>
      <c r="B3017" t="s">
        <v>478</v>
      </c>
      <c r="C3017" t="s">
        <v>479</v>
      </c>
      <c r="D3017" t="s">
        <v>79</v>
      </c>
      <c r="E3017" t="s">
        <v>199</v>
      </c>
      <c r="F3017" t="s">
        <v>23829</v>
      </c>
      <c r="G3017" t="s">
        <v>402</v>
      </c>
      <c r="H3017">
        <v>6</v>
      </c>
      <c r="I3017">
        <v>21</v>
      </c>
    </row>
    <row r="3018" spans="1:10" hidden="1" x14ac:dyDescent="0.5">
      <c r="A3018">
        <v>34</v>
      </c>
      <c r="B3018" t="s">
        <v>516</v>
      </c>
      <c r="C3018" t="s">
        <v>517</v>
      </c>
      <c r="D3018" t="s">
        <v>8</v>
      </c>
      <c r="E3018" t="s">
        <v>7</v>
      </c>
      <c r="F3018" t="s">
        <v>23829</v>
      </c>
      <c r="G3018" t="s">
        <v>412</v>
      </c>
      <c r="H3018">
        <v>4</v>
      </c>
      <c r="I3018">
        <v>1.25</v>
      </c>
    </row>
    <row r="3019" spans="1:10" hidden="1" x14ac:dyDescent="0.5">
      <c r="A3019">
        <v>34</v>
      </c>
      <c r="B3019" t="s">
        <v>516</v>
      </c>
      <c r="C3019" t="s">
        <v>479</v>
      </c>
      <c r="D3019" t="s">
        <v>140</v>
      </c>
      <c r="E3019" t="s">
        <v>231</v>
      </c>
      <c r="F3019" t="s">
        <v>23829</v>
      </c>
      <c r="G3019" t="s">
        <v>408</v>
      </c>
      <c r="H3019">
        <v>2</v>
      </c>
      <c r="I3019">
        <v>1.25</v>
      </c>
    </row>
    <row r="3020" spans="1:10" hidden="1" x14ac:dyDescent="0.5">
      <c r="A3020">
        <v>34</v>
      </c>
      <c r="B3020" t="s">
        <v>597</v>
      </c>
      <c r="C3020" t="s">
        <v>517</v>
      </c>
      <c r="D3020" t="s">
        <v>140</v>
      </c>
      <c r="E3020" t="s">
        <v>317</v>
      </c>
      <c r="F3020" t="s">
        <v>23829</v>
      </c>
      <c r="G3020" t="s">
        <v>416</v>
      </c>
      <c r="H3020">
        <v>14</v>
      </c>
      <c r="I3020">
        <v>17.75</v>
      </c>
    </row>
    <row r="3021" spans="1:10" hidden="1" x14ac:dyDescent="0.5">
      <c r="A3021">
        <v>34</v>
      </c>
      <c r="B3021" t="s">
        <v>478</v>
      </c>
      <c r="C3021" t="s">
        <v>479</v>
      </c>
      <c r="D3021" t="s">
        <v>8</v>
      </c>
      <c r="E3021" t="s">
        <v>154</v>
      </c>
      <c r="F3021" t="s">
        <v>23829</v>
      </c>
      <c r="G3021" t="s">
        <v>414</v>
      </c>
      <c r="H3021">
        <v>1</v>
      </c>
      <c r="I3021">
        <v>1</v>
      </c>
    </row>
    <row r="3022" spans="1:10" hidden="1" x14ac:dyDescent="0.5">
      <c r="A3022">
        <v>34</v>
      </c>
      <c r="B3022" t="s">
        <v>478</v>
      </c>
      <c r="C3022" t="s">
        <v>479</v>
      </c>
      <c r="D3022" t="s">
        <v>140</v>
      </c>
      <c r="E3022" t="s">
        <v>368</v>
      </c>
      <c r="F3022" t="s">
        <v>23829</v>
      </c>
      <c r="G3022" t="s">
        <v>414</v>
      </c>
      <c r="H3022">
        <v>1</v>
      </c>
      <c r="I3022">
        <v>0.5</v>
      </c>
    </row>
    <row r="3023" spans="1:10" hidden="1" x14ac:dyDescent="0.5">
      <c r="A3023">
        <v>34</v>
      </c>
      <c r="B3023" t="s">
        <v>383</v>
      </c>
      <c r="C3023" t="s">
        <v>517</v>
      </c>
      <c r="D3023" t="s">
        <v>140</v>
      </c>
      <c r="E3023" t="s">
        <v>395</v>
      </c>
      <c r="F3023" t="s">
        <v>383</v>
      </c>
      <c r="G3023" t="s">
        <v>383</v>
      </c>
      <c r="H3023">
        <v>1</v>
      </c>
      <c r="I3023">
        <v>0.5</v>
      </c>
      <c r="J3023" t="s">
        <v>550</v>
      </c>
    </row>
    <row r="3024" spans="1:10" hidden="1" x14ac:dyDescent="0.5">
      <c r="A3024">
        <v>34</v>
      </c>
      <c r="B3024" t="s">
        <v>383</v>
      </c>
      <c r="C3024" t="s">
        <v>479</v>
      </c>
      <c r="D3024" t="s">
        <v>79</v>
      </c>
      <c r="E3024" t="s">
        <v>199</v>
      </c>
      <c r="F3024" t="s">
        <v>383</v>
      </c>
      <c r="G3024" t="s">
        <v>383</v>
      </c>
      <c r="H3024">
        <v>6</v>
      </c>
      <c r="I3024">
        <v>103.5</v>
      </c>
      <c r="J3024" t="s">
        <v>879</v>
      </c>
    </row>
    <row r="3025" spans="1:10" hidden="1" x14ac:dyDescent="0.5">
      <c r="A3025">
        <v>34</v>
      </c>
      <c r="B3025" t="s">
        <v>478</v>
      </c>
      <c r="C3025" t="s">
        <v>540</v>
      </c>
      <c r="D3025" t="s">
        <v>8</v>
      </c>
      <c r="E3025" t="s">
        <v>209</v>
      </c>
      <c r="F3025" t="s">
        <v>23829</v>
      </c>
      <c r="G3025" t="s">
        <v>404</v>
      </c>
      <c r="H3025">
        <v>3</v>
      </c>
      <c r="I3025">
        <v>3</v>
      </c>
    </row>
    <row r="3026" spans="1:10" hidden="1" x14ac:dyDescent="0.5">
      <c r="A3026">
        <v>34</v>
      </c>
      <c r="B3026" t="s">
        <v>605</v>
      </c>
      <c r="C3026" t="s">
        <v>517</v>
      </c>
      <c r="D3026" t="s">
        <v>8</v>
      </c>
      <c r="E3026" t="s">
        <v>366</v>
      </c>
      <c r="F3026" t="s">
        <v>23829</v>
      </c>
      <c r="G3026" t="s">
        <v>412</v>
      </c>
      <c r="H3026">
        <v>4</v>
      </c>
      <c r="I3026">
        <v>4.5</v>
      </c>
    </row>
    <row r="3027" spans="1:10" hidden="1" x14ac:dyDescent="0.5">
      <c r="A3027">
        <v>34</v>
      </c>
      <c r="B3027" t="s">
        <v>478</v>
      </c>
      <c r="C3027" t="s">
        <v>540</v>
      </c>
      <c r="D3027" t="s">
        <v>140</v>
      </c>
      <c r="E3027" t="s">
        <v>7</v>
      </c>
      <c r="F3027" t="s">
        <v>23829</v>
      </c>
      <c r="G3027" t="s">
        <v>412</v>
      </c>
      <c r="H3027">
        <v>3</v>
      </c>
      <c r="I3027">
        <v>1.25</v>
      </c>
    </row>
    <row r="3028" spans="1:10" hidden="1" x14ac:dyDescent="0.5">
      <c r="A3028">
        <v>34</v>
      </c>
      <c r="B3028" t="s">
        <v>605</v>
      </c>
      <c r="C3028" t="s">
        <v>540</v>
      </c>
      <c r="D3028" t="s">
        <v>8</v>
      </c>
      <c r="E3028" t="s">
        <v>332</v>
      </c>
      <c r="F3028" t="s">
        <v>23829</v>
      </c>
      <c r="G3028" t="s">
        <v>418</v>
      </c>
      <c r="H3028">
        <v>3</v>
      </c>
      <c r="I3028">
        <v>1.5</v>
      </c>
    </row>
    <row r="3029" spans="1:10" hidden="1" x14ac:dyDescent="0.5">
      <c r="A3029">
        <v>34</v>
      </c>
      <c r="B3029" t="s">
        <v>605</v>
      </c>
      <c r="C3029" t="s">
        <v>540</v>
      </c>
      <c r="D3029" t="s">
        <v>140</v>
      </c>
      <c r="E3029" t="s">
        <v>189</v>
      </c>
      <c r="F3029" t="s">
        <v>23829</v>
      </c>
      <c r="G3029" t="s">
        <v>420</v>
      </c>
      <c r="H3029">
        <v>3</v>
      </c>
      <c r="I3029">
        <v>0.75</v>
      </c>
    </row>
    <row r="3030" spans="1:10" hidden="1" x14ac:dyDescent="0.5">
      <c r="A3030">
        <v>34</v>
      </c>
      <c r="B3030" t="s">
        <v>478</v>
      </c>
      <c r="C3030" t="s">
        <v>540</v>
      </c>
      <c r="D3030" t="s">
        <v>8</v>
      </c>
      <c r="E3030" t="s">
        <v>154</v>
      </c>
      <c r="F3030" t="s">
        <v>23829</v>
      </c>
      <c r="G3030" t="s">
        <v>414</v>
      </c>
      <c r="H3030">
        <v>2</v>
      </c>
      <c r="I3030">
        <v>1.75</v>
      </c>
    </row>
    <row r="3031" spans="1:10" hidden="1" x14ac:dyDescent="0.5">
      <c r="A3031">
        <v>34</v>
      </c>
      <c r="B3031" t="s">
        <v>478</v>
      </c>
      <c r="C3031" t="s">
        <v>540</v>
      </c>
      <c r="D3031" t="s">
        <v>330</v>
      </c>
      <c r="E3031" t="s">
        <v>346</v>
      </c>
      <c r="F3031" t="s">
        <v>23829</v>
      </c>
      <c r="G3031" t="s">
        <v>433</v>
      </c>
      <c r="H3031">
        <v>7</v>
      </c>
      <c r="I3031">
        <v>3.5</v>
      </c>
    </row>
    <row r="3032" spans="1:10" hidden="1" x14ac:dyDescent="0.5">
      <c r="A3032">
        <v>34</v>
      </c>
      <c r="B3032" t="s">
        <v>605</v>
      </c>
      <c r="C3032" t="s">
        <v>540</v>
      </c>
      <c r="D3032" t="s">
        <v>330</v>
      </c>
      <c r="E3032" t="s">
        <v>344</v>
      </c>
      <c r="F3032" t="s">
        <v>23829</v>
      </c>
      <c r="G3032" t="s">
        <v>400</v>
      </c>
      <c r="H3032">
        <v>1</v>
      </c>
      <c r="I3032">
        <v>0.33</v>
      </c>
    </row>
    <row r="3033" spans="1:10" hidden="1" x14ac:dyDescent="0.5">
      <c r="A3033">
        <v>34</v>
      </c>
      <c r="B3033" t="s">
        <v>605</v>
      </c>
      <c r="C3033" t="s">
        <v>517</v>
      </c>
      <c r="D3033" t="s">
        <v>140</v>
      </c>
      <c r="E3033" t="s">
        <v>7</v>
      </c>
      <c r="F3033" t="s">
        <v>23829</v>
      </c>
      <c r="G3033" t="s">
        <v>410</v>
      </c>
      <c r="H3033">
        <v>2</v>
      </c>
      <c r="I3033">
        <v>1</v>
      </c>
    </row>
    <row r="3034" spans="1:10" hidden="1" x14ac:dyDescent="0.5">
      <c r="A3034">
        <v>34</v>
      </c>
      <c r="B3034" t="s">
        <v>597</v>
      </c>
      <c r="C3034" t="s">
        <v>517</v>
      </c>
      <c r="D3034" t="s">
        <v>8</v>
      </c>
      <c r="E3034" t="s">
        <v>213</v>
      </c>
      <c r="F3034" t="s">
        <v>23829</v>
      </c>
      <c r="G3034" t="s">
        <v>416</v>
      </c>
      <c r="H3034">
        <v>2</v>
      </c>
      <c r="I3034">
        <v>1</v>
      </c>
    </row>
    <row r="3035" spans="1:10" hidden="1" x14ac:dyDescent="0.5">
      <c r="A3035">
        <v>34</v>
      </c>
      <c r="B3035" t="s">
        <v>605</v>
      </c>
      <c r="C3035" t="s">
        <v>479</v>
      </c>
      <c r="D3035" t="s">
        <v>79</v>
      </c>
      <c r="E3035" t="s">
        <v>203</v>
      </c>
      <c r="F3035" t="s">
        <v>23829</v>
      </c>
      <c r="G3035" t="s">
        <v>400</v>
      </c>
      <c r="H3035">
        <v>1</v>
      </c>
      <c r="I3035">
        <v>0.57999999999999996</v>
      </c>
    </row>
    <row r="3036" spans="1:10" hidden="1" x14ac:dyDescent="0.5">
      <c r="A3036">
        <v>34</v>
      </c>
      <c r="B3036" t="s">
        <v>478</v>
      </c>
      <c r="C3036" t="s">
        <v>517</v>
      </c>
      <c r="D3036" t="s">
        <v>8</v>
      </c>
      <c r="E3036" t="s">
        <v>217</v>
      </c>
      <c r="F3036" t="s">
        <v>23829</v>
      </c>
      <c r="G3036" t="s">
        <v>404</v>
      </c>
      <c r="H3036">
        <v>5</v>
      </c>
      <c r="I3036">
        <v>5</v>
      </c>
    </row>
    <row r="3037" spans="1:10" hidden="1" x14ac:dyDescent="0.5">
      <c r="A3037">
        <v>34</v>
      </c>
      <c r="B3037" t="s">
        <v>478</v>
      </c>
      <c r="C3037" t="s">
        <v>479</v>
      </c>
      <c r="D3037" t="s">
        <v>140</v>
      </c>
      <c r="E3037" t="s">
        <v>7</v>
      </c>
      <c r="F3037" t="s">
        <v>23829</v>
      </c>
      <c r="G3037" t="s">
        <v>404</v>
      </c>
      <c r="H3037">
        <v>8</v>
      </c>
      <c r="I3037">
        <v>12</v>
      </c>
    </row>
    <row r="3038" spans="1:10" hidden="1" x14ac:dyDescent="0.5">
      <c r="A3038">
        <v>34</v>
      </c>
      <c r="B3038" t="s">
        <v>383</v>
      </c>
      <c r="C3038" t="s">
        <v>517</v>
      </c>
      <c r="D3038" t="s">
        <v>140</v>
      </c>
      <c r="E3038" t="s">
        <v>7</v>
      </c>
      <c r="F3038" t="s">
        <v>383</v>
      </c>
      <c r="G3038" t="s">
        <v>383</v>
      </c>
      <c r="H3038">
        <v>6</v>
      </c>
      <c r="I3038">
        <v>201</v>
      </c>
      <c r="J3038" t="s">
        <v>550</v>
      </c>
    </row>
    <row r="3039" spans="1:10" hidden="1" x14ac:dyDescent="0.5">
      <c r="A3039">
        <v>34</v>
      </c>
      <c r="B3039" t="s">
        <v>478</v>
      </c>
      <c r="C3039" t="s">
        <v>540</v>
      </c>
      <c r="D3039" t="s">
        <v>330</v>
      </c>
      <c r="E3039" t="s">
        <v>346</v>
      </c>
      <c r="F3039" t="s">
        <v>23829</v>
      </c>
      <c r="G3039" t="s">
        <v>402</v>
      </c>
      <c r="H3039">
        <v>6</v>
      </c>
      <c r="I3039">
        <v>2.66</v>
      </c>
    </row>
    <row r="3040" spans="1:10" hidden="1" x14ac:dyDescent="0.5">
      <c r="A3040">
        <v>34</v>
      </c>
      <c r="B3040" t="s">
        <v>478</v>
      </c>
      <c r="C3040" t="s">
        <v>540</v>
      </c>
      <c r="D3040" t="s">
        <v>330</v>
      </c>
      <c r="E3040" t="s">
        <v>346</v>
      </c>
      <c r="F3040" t="s">
        <v>23829</v>
      </c>
      <c r="G3040" t="s">
        <v>414</v>
      </c>
      <c r="H3040">
        <v>1</v>
      </c>
      <c r="I3040">
        <v>1</v>
      </c>
    </row>
    <row r="3041" spans="1:10" hidden="1" x14ac:dyDescent="0.5">
      <c r="A3041">
        <v>34</v>
      </c>
      <c r="B3041" t="s">
        <v>605</v>
      </c>
      <c r="C3041" t="s">
        <v>540</v>
      </c>
      <c r="D3041" t="s">
        <v>330</v>
      </c>
      <c r="E3041" t="s">
        <v>344</v>
      </c>
      <c r="F3041" t="s">
        <v>23829</v>
      </c>
      <c r="G3041" t="s">
        <v>406</v>
      </c>
      <c r="H3041">
        <v>1</v>
      </c>
      <c r="I3041">
        <v>0.75</v>
      </c>
    </row>
    <row r="3042" spans="1:10" hidden="1" x14ac:dyDescent="0.5">
      <c r="A3042">
        <v>34</v>
      </c>
      <c r="B3042" t="s">
        <v>605</v>
      </c>
      <c r="C3042" t="s">
        <v>517</v>
      </c>
      <c r="D3042" t="s">
        <v>330</v>
      </c>
      <c r="E3042" t="s">
        <v>344</v>
      </c>
      <c r="F3042" t="s">
        <v>23829</v>
      </c>
      <c r="G3042" t="s">
        <v>406</v>
      </c>
      <c r="H3042">
        <v>1</v>
      </c>
      <c r="I3042">
        <v>2</v>
      </c>
    </row>
    <row r="3043" spans="1:10" hidden="1" x14ac:dyDescent="0.5">
      <c r="A3043">
        <v>34</v>
      </c>
      <c r="B3043" t="s">
        <v>478</v>
      </c>
      <c r="C3043" t="s">
        <v>517</v>
      </c>
      <c r="D3043" t="s">
        <v>330</v>
      </c>
      <c r="E3043" t="s">
        <v>346</v>
      </c>
      <c r="F3043" t="s">
        <v>23829</v>
      </c>
      <c r="G3043" t="s">
        <v>433</v>
      </c>
      <c r="H3043">
        <v>2</v>
      </c>
      <c r="I3043">
        <v>1</v>
      </c>
    </row>
    <row r="3044" spans="1:10" hidden="1" x14ac:dyDescent="0.5">
      <c r="A3044">
        <v>34</v>
      </c>
      <c r="B3044" t="s">
        <v>516</v>
      </c>
      <c r="C3044" t="s">
        <v>517</v>
      </c>
      <c r="D3044" t="s">
        <v>79</v>
      </c>
      <c r="E3044" t="s">
        <v>7</v>
      </c>
      <c r="F3044" t="s">
        <v>23829</v>
      </c>
      <c r="G3044" t="s">
        <v>412</v>
      </c>
      <c r="H3044">
        <v>10</v>
      </c>
      <c r="I3044">
        <v>37.25</v>
      </c>
    </row>
    <row r="3045" spans="1:10" hidden="1" x14ac:dyDescent="0.5">
      <c r="A3045">
        <v>34</v>
      </c>
      <c r="B3045" t="s">
        <v>478</v>
      </c>
      <c r="C3045" t="s">
        <v>540</v>
      </c>
      <c r="D3045" t="s">
        <v>79</v>
      </c>
      <c r="E3045" t="s">
        <v>203</v>
      </c>
      <c r="F3045" t="s">
        <v>23829</v>
      </c>
      <c r="G3045" t="s">
        <v>433</v>
      </c>
      <c r="H3045">
        <v>3</v>
      </c>
      <c r="I3045">
        <v>1.5</v>
      </c>
    </row>
    <row r="3046" spans="1:10" hidden="1" x14ac:dyDescent="0.5">
      <c r="A3046">
        <v>34</v>
      </c>
      <c r="B3046" t="s">
        <v>478</v>
      </c>
      <c r="C3046" t="s">
        <v>479</v>
      </c>
      <c r="D3046" t="s">
        <v>140</v>
      </c>
      <c r="E3046" t="s">
        <v>146</v>
      </c>
      <c r="F3046" t="s">
        <v>23829</v>
      </c>
      <c r="G3046" t="s">
        <v>404</v>
      </c>
      <c r="H3046">
        <v>2</v>
      </c>
      <c r="I3046">
        <v>5</v>
      </c>
    </row>
    <row r="3047" spans="1:10" hidden="1" x14ac:dyDescent="0.5">
      <c r="A3047">
        <v>34</v>
      </c>
      <c r="B3047" t="s">
        <v>383</v>
      </c>
      <c r="C3047" t="s">
        <v>479</v>
      </c>
      <c r="D3047" t="s">
        <v>330</v>
      </c>
      <c r="E3047" t="s">
        <v>329</v>
      </c>
      <c r="F3047" t="s">
        <v>383</v>
      </c>
      <c r="G3047" t="s">
        <v>383</v>
      </c>
      <c r="H3047">
        <v>17</v>
      </c>
      <c r="I3047">
        <v>123.17</v>
      </c>
      <c r="J3047" t="s">
        <v>507</v>
      </c>
    </row>
    <row r="3048" spans="1:10" hidden="1" x14ac:dyDescent="0.5">
      <c r="A3048">
        <v>34</v>
      </c>
      <c r="B3048" t="s">
        <v>478</v>
      </c>
      <c r="C3048" t="s">
        <v>479</v>
      </c>
      <c r="D3048" t="s">
        <v>330</v>
      </c>
      <c r="E3048" t="s">
        <v>329</v>
      </c>
      <c r="F3048" t="s">
        <v>23829</v>
      </c>
      <c r="G3048" t="s">
        <v>408</v>
      </c>
      <c r="H3048">
        <v>4</v>
      </c>
      <c r="I3048">
        <v>9.49</v>
      </c>
    </row>
    <row r="3049" spans="1:10" hidden="1" x14ac:dyDescent="0.5">
      <c r="A3049">
        <v>34</v>
      </c>
      <c r="B3049" t="s">
        <v>478</v>
      </c>
      <c r="C3049" t="s">
        <v>517</v>
      </c>
      <c r="D3049" t="s">
        <v>227</v>
      </c>
      <c r="E3049" t="s">
        <v>226</v>
      </c>
      <c r="F3049" t="s">
        <v>23829</v>
      </c>
      <c r="G3049" t="s">
        <v>449</v>
      </c>
      <c r="H3049">
        <v>3</v>
      </c>
      <c r="I3049">
        <v>5</v>
      </c>
    </row>
    <row r="3050" spans="1:10" hidden="1" x14ac:dyDescent="0.5">
      <c r="A3050">
        <v>34</v>
      </c>
      <c r="B3050" t="s">
        <v>478</v>
      </c>
      <c r="C3050" t="s">
        <v>540</v>
      </c>
      <c r="D3050" t="s">
        <v>140</v>
      </c>
      <c r="E3050" t="s">
        <v>152</v>
      </c>
      <c r="F3050" t="s">
        <v>23829</v>
      </c>
      <c r="G3050" t="s">
        <v>449</v>
      </c>
      <c r="H3050">
        <v>2</v>
      </c>
      <c r="I3050">
        <v>3</v>
      </c>
    </row>
    <row r="3051" spans="1:10" hidden="1" x14ac:dyDescent="0.5">
      <c r="A3051">
        <v>34</v>
      </c>
      <c r="B3051" t="s">
        <v>163</v>
      </c>
      <c r="C3051" t="s">
        <v>479</v>
      </c>
      <c r="D3051" t="s">
        <v>140</v>
      </c>
      <c r="E3051" t="s">
        <v>187</v>
      </c>
      <c r="F3051" t="s">
        <v>23829</v>
      </c>
      <c r="G3051" t="s">
        <v>402</v>
      </c>
      <c r="H3051">
        <v>2</v>
      </c>
      <c r="I3051">
        <v>6.5</v>
      </c>
    </row>
    <row r="3052" spans="1:10" hidden="1" x14ac:dyDescent="0.5">
      <c r="A3052">
        <v>34</v>
      </c>
      <c r="B3052" t="s">
        <v>597</v>
      </c>
      <c r="C3052" t="s">
        <v>517</v>
      </c>
      <c r="D3052" t="s">
        <v>140</v>
      </c>
      <c r="E3052" t="s">
        <v>358</v>
      </c>
      <c r="F3052" t="s">
        <v>23829</v>
      </c>
      <c r="G3052" t="s">
        <v>416</v>
      </c>
      <c r="H3052">
        <v>4</v>
      </c>
      <c r="I3052">
        <v>2</v>
      </c>
    </row>
    <row r="3053" spans="1:10" hidden="1" x14ac:dyDescent="0.5">
      <c r="A3053">
        <v>34</v>
      </c>
      <c r="B3053" t="s">
        <v>597</v>
      </c>
      <c r="C3053" t="s">
        <v>517</v>
      </c>
      <c r="D3053" t="s">
        <v>140</v>
      </c>
      <c r="E3053" t="s">
        <v>360</v>
      </c>
      <c r="F3053" t="s">
        <v>23829</v>
      </c>
      <c r="G3053" t="s">
        <v>416</v>
      </c>
      <c r="H3053">
        <v>6</v>
      </c>
      <c r="I3053">
        <v>11</v>
      </c>
    </row>
    <row r="3054" spans="1:10" hidden="1" x14ac:dyDescent="0.5">
      <c r="A3054">
        <v>34</v>
      </c>
      <c r="B3054" t="s">
        <v>597</v>
      </c>
      <c r="C3054" t="s">
        <v>517</v>
      </c>
      <c r="D3054" t="s">
        <v>140</v>
      </c>
      <c r="E3054" t="s">
        <v>360</v>
      </c>
      <c r="F3054" t="s">
        <v>23829</v>
      </c>
      <c r="G3054" t="s">
        <v>402</v>
      </c>
      <c r="H3054">
        <v>2</v>
      </c>
      <c r="I3054">
        <v>0.33</v>
      </c>
    </row>
    <row r="3055" spans="1:10" hidden="1" x14ac:dyDescent="0.5">
      <c r="A3055">
        <v>34</v>
      </c>
      <c r="B3055" t="s">
        <v>478</v>
      </c>
      <c r="C3055" t="s">
        <v>540</v>
      </c>
      <c r="D3055" t="s">
        <v>8</v>
      </c>
      <c r="E3055" t="s">
        <v>154</v>
      </c>
      <c r="F3055" t="s">
        <v>23829</v>
      </c>
      <c r="G3055" t="s">
        <v>420</v>
      </c>
      <c r="H3055">
        <v>3</v>
      </c>
      <c r="I3055">
        <v>0.75</v>
      </c>
    </row>
    <row r="3056" spans="1:10" hidden="1" x14ac:dyDescent="0.5">
      <c r="A3056">
        <v>34</v>
      </c>
      <c r="B3056" t="s">
        <v>516</v>
      </c>
      <c r="C3056" t="s">
        <v>517</v>
      </c>
      <c r="D3056" t="s">
        <v>140</v>
      </c>
      <c r="E3056" t="s">
        <v>7</v>
      </c>
      <c r="F3056" t="s">
        <v>23829</v>
      </c>
      <c r="G3056" t="s">
        <v>408</v>
      </c>
      <c r="H3056">
        <v>9</v>
      </c>
      <c r="I3056">
        <v>9.5</v>
      </c>
    </row>
    <row r="3057" spans="1:10" hidden="1" x14ac:dyDescent="0.5">
      <c r="A3057">
        <v>34</v>
      </c>
      <c r="B3057" t="s">
        <v>395</v>
      </c>
      <c r="C3057" t="s">
        <v>479</v>
      </c>
      <c r="D3057" t="s">
        <v>140</v>
      </c>
      <c r="E3057" t="s">
        <v>393</v>
      </c>
      <c r="F3057" t="s">
        <v>23829</v>
      </c>
      <c r="G3057" t="s">
        <v>435</v>
      </c>
      <c r="H3057">
        <v>3</v>
      </c>
      <c r="I3057">
        <v>1.75</v>
      </c>
    </row>
    <row r="3058" spans="1:10" hidden="1" x14ac:dyDescent="0.5">
      <c r="A3058">
        <v>34</v>
      </c>
      <c r="B3058" t="s">
        <v>516</v>
      </c>
      <c r="C3058" t="s">
        <v>479</v>
      </c>
      <c r="D3058" t="s">
        <v>140</v>
      </c>
      <c r="E3058" t="s">
        <v>231</v>
      </c>
      <c r="F3058" t="s">
        <v>23829</v>
      </c>
      <c r="G3058" t="s">
        <v>443</v>
      </c>
      <c r="H3058">
        <v>1</v>
      </c>
      <c r="I3058">
        <v>26.17</v>
      </c>
    </row>
    <row r="3059" spans="1:10" hidden="1" x14ac:dyDescent="0.5">
      <c r="A3059">
        <v>34</v>
      </c>
      <c r="B3059" t="s">
        <v>516</v>
      </c>
      <c r="C3059" t="s">
        <v>540</v>
      </c>
      <c r="D3059" t="s">
        <v>140</v>
      </c>
      <c r="E3059" t="s">
        <v>7</v>
      </c>
      <c r="F3059" t="s">
        <v>23829</v>
      </c>
      <c r="G3059" t="s">
        <v>408</v>
      </c>
      <c r="H3059">
        <v>3</v>
      </c>
      <c r="I3059">
        <v>1</v>
      </c>
    </row>
    <row r="3060" spans="1:10" hidden="1" x14ac:dyDescent="0.5">
      <c r="A3060">
        <v>34</v>
      </c>
      <c r="B3060" t="s">
        <v>516</v>
      </c>
      <c r="C3060" t="s">
        <v>517</v>
      </c>
      <c r="D3060" t="s">
        <v>140</v>
      </c>
      <c r="E3060" t="s">
        <v>7</v>
      </c>
      <c r="F3060" t="s">
        <v>23829</v>
      </c>
      <c r="G3060" t="s">
        <v>412</v>
      </c>
      <c r="H3060">
        <v>2</v>
      </c>
      <c r="I3060">
        <v>4.5</v>
      </c>
    </row>
    <row r="3061" spans="1:10" hidden="1" x14ac:dyDescent="0.5">
      <c r="A3061">
        <v>34</v>
      </c>
      <c r="B3061" t="s">
        <v>478</v>
      </c>
      <c r="C3061" t="s">
        <v>517</v>
      </c>
      <c r="D3061" t="s">
        <v>163</v>
      </c>
      <c r="E3061" t="s">
        <v>162</v>
      </c>
      <c r="F3061" t="s">
        <v>23829</v>
      </c>
      <c r="G3061" t="s">
        <v>420</v>
      </c>
      <c r="H3061">
        <v>3</v>
      </c>
      <c r="I3061">
        <v>1.25</v>
      </c>
    </row>
    <row r="3062" spans="1:10" hidden="1" x14ac:dyDescent="0.5">
      <c r="A3062">
        <v>34</v>
      </c>
      <c r="B3062" t="s">
        <v>383</v>
      </c>
      <c r="C3062" t="s">
        <v>517</v>
      </c>
      <c r="D3062" t="s">
        <v>140</v>
      </c>
      <c r="E3062" t="s">
        <v>319</v>
      </c>
      <c r="F3062" t="s">
        <v>383</v>
      </c>
      <c r="G3062" t="s">
        <v>383</v>
      </c>
      <c r="H3062">
        <v>2</v>
      </c>
      <c r="I3062">
        <v>12.5</v>
      </c>
      <c r="J3062" t="s">
        <v>550</v>
      </c>
    </row>
    <row r="3063" spans="1:10" hidden="1" x14ac:dyDescent="0.5">
      <c r="A3063">
        <v>34</v>
      </c>
      <c r="B3063" t="s">
        <v>605</v>
      </c>
      <c r="C3063" t="s">
        <v>479</v>
      </c>
      <c r="D3063" t="s">
        <v>8</v>
      </c>
      <c r="E3063" t="s">
        <v>217</v>
      </c>
      <c r="F3063" t="s">
        <v>23829</v>
      </c>
      <c r="G3063" t="s">
        <v>410</v>
      </c>
      <c r="H3063">
        <v>3</v>
      </c>
      <c r="I3063">
        <v>1</v>
      </c>
    </row>
    <row r="3064" spans="1:10" hidden="1" x14ac:dyDescent="0.5">
      <c r="A3064">
        <v>34</v>
      </c>
      <c r="B3064" t="s">
        <v>478</v>
      </c>
      <c r="C3064" t="s">
        <v>517</v>
      </c>
      <c r="D3064" t="s">
        <v>8</v>
      </c>
      <c r="E3064" t="s">
        <v>209</v>
      </c>
      <c r="F3064" t="s">
        <v>23829</v>
      </c>
      <c r="G3064" t="s">
        <v>404</v>
      </c>
      <c r="H3064">
        <v>3</v>
      </c>
      <c r="I3064">
        <v>1.5</v>
      </c>
    </row>
    <row r="3065" spans="1:10" hidden="1" x14ac:dyDescent="0.5">
      <c r="A3065">
        <v>34</v>
      </c>
      <c r="B3065" t="s">
        <v>516</v>
      </c>
      <c r="C3065" t="s">
        <v>517</v>
      </c>
      <c r="D3065" t="s">
        <v>8</v>
      </c>
      <c r="E3065" t="s">
        <v>7</v>
      </c>
      <c r="F3065" t="s">
        <v>23829</v>
      </c>
      <c r="G3065" t="s">
        <v>408</v>
      </c>
      <c r="H3065">
        <v>3</v>
      </c>
      <c r="I3065">
        <v>2.5</v>
      </c>
    </row>
    <row r="3066" spans="1:10" hidden="1" x14ac:dyDescent="0.5">
      <c r="A3066">
        <v>34</v>
      </c>
      <c r="B3066" t="s">
        <v>478</v>
      </c>
      <c r="C3066" t="s">
        <v>540</v>
      </c>
      <c r="D3066" t="s">
        <v>8</v>
      </c>
      <c r="E3066" t="s">
        <v>154</v>
      </c>
      <c r="F3066" t="s">
        <v>23829</v>
      </c>
      <c r="G3066" t="s">
        <v>402</v>
      </c>
      <c r="H3066">
        <v>4</v>
      </c>
      <c r="I3066">
        <v>1.75</v>
      </c>
    </row>
    <row r="3067" spans="1:10" hidden="1" x14ac:dyDescent="0.5">
      <c r="A3067">
        <v>34</v>
      </c>
      <c r="B3067" t="s">
        <v>516</v>
      </c>
      <c r="C3067" t="s">
        <v>517</v>
      </c>
      <c r="D3067" t="s">
        <v>140</v>
      </c>
      <c r="E3067" t="s">
        <v>7</v>
      </c>
      <c r="F3067" t="s">
        <v>23829</v>
      </c>
      <c r="G3067" t="s">
        <v>443</v>
      </c>
      <c r="H3067">
        <v>4</v>
      </c>
      <c r="I3067">
        <v>10.58</v>
      </c>
    </row>
    <row r="3068" spans="1:10" hidden="1" x14ac:dyDescent="0.5">
      <c r="A3068">
        <v>34</v>
      </c>
      <c r="B3068" t="s">
        <v>478</v>
      </c>
      <c r="C3068" t="s">
        <v>517</v>
      </c>
      <c r="D3068" t="s">
        <v>8</v>
      </c>
      <c r="E3068" t="s">
        <v>154</v>
      </c>
      <c r="F3068" t="s">
        <v>23829</v>
      </c>
      <c r="G3068" t="s">
        <v>404</v>
      </c>
      <c r="H3068">
        <v>3</v>
      </c>
      <c r="I3068">
        <v>1</v>
      </c>
    </row>
    <row r="3069" spans="1:10" hidden="1" x14ac:dyDescent="0.5">
      <c r="A3069">
        <v>34</v>
      </c>
      <c r="B3069" t="s">
        <v>516</v>
      </c>
      <c r="C3069" t="s">
        <v>517</v>
      </c>
      <c r="D3069" t="s">
        <v>140</v>
      </c>
      <c r="E3069" t="s">
        <v>7</v>
      </c>
      <c r="F3069" t="s">
        <v>23829</v>
      </c>
      <c r="G3069" t="s">
        <v>400</v>
      </c>
      <c r="H3069">
        <v>2</v>
      </c>
      <c r="I3069">
        <v>6</v>
      </c>
    </row>
    <row r="3070" spans="1:10" hidden="1" x14ac:dyDescent="0.5">
      <c r="A3070">
        <v>34</v>
      </c>
      <c r="B3070" t="s">
        <v>395</v>
      </c>
      <c r="C3070" t="s">
        <v>479</v>
      </c>
      <c r="D3070" t="s">
        <v>140</v>
      </c>
      <c r="E3070" t="s">
        <v>319</v>
      </c>
      <c r="F3070" t="s">
        <v>23829</v>
      </c>
      <c r="G3070" t="s">
        <v>420</v>
      </c>
      <c r="H3070">
        <v>3</v>
      </c>
      <c r="I3070">
        <v>16</v>
      </c>
    </row>
    <row r="3071" spans="1:10" hidden="1" x14ac:dyDescent="0.5">
      <c r="A3071">
        <v>34</v>
      </c>
      <c r="B3071" t="s">
        <v>395</v>
      </c>
      <c r="C3071" t="s">
        <v>517</v>
      </c>
      <c r="D3071" t="s">
        <v>140</v>
      </c>
      <c r="E3071" t="s">
        <v>319</v>
      </c>
      <c r="F3071" t="s">
        <v>23829</v>
      </c>
      <c r="G3071" t="s">
        <v>420</v>
      </c>
      <c r="H3071">
        <v>3</v>
      </c>
      <c r="I3071">
        <v>14</v>
      </c>
    </row>
    <row r="3072" spans="1:10" hidden="1" x14ac:dyDescent="0.5">
      <c r="A3072">
        <v>34</v>
      </c>
      <c r="B3072" t="s">
        <v>478</v>
      </c>
      <c r="C3072" t="s">
        <v>479</v>
      </c>
      <c r="D3072" t="s">
        <v>330</v>
      </c>
      <c r="E3072" t="s">
        <v>346</v>
      </c>
      <c r="F3072" t="s">
        <v>23829</v>
      </c>
      <c r="G3072" t="s">
        <v>402</v>
      </c>
      <c r="H3072">
        <v>1</v>
      </c>
      <c r="I3072">
        <v>0.5</v>
      </c>
    </row>
    <row r="3073" spans="1:10" hidden="1" x14ac:dyDescent="0.5">
      <c r="A3073">
        <v>35</v>
      </c>
      <c r="B3073" t="s">
        <v>478</v>
      </c>
      <c r="C3073" t="s">
        <v>479</v>
      </c>
      <c r="D3073" t="s">
        <v>330</v>
      </c>
      <c r="E3073" t="s">
        <v>329</v>
      </c>
      <c r="F3073" t="s">
        <v>23829</v>
      </c>
      <c r="G3073" t="s">
        <v>402</v>
      </c>
      <c r="H3073">
        <v>14</v>
      </c>
      <c r="I3073">
        <v>12.5</v>
      </c>
    </row>
    <row r="3074" spans="1:10" hidden="1" x14ac:dyDescent="0.5">
      <c r="A3074">
        <v>35</v>
      </c>
      <c r="B3074" t="s">
        <v>383</v>
      </c>
      <c r="C3074" t="s">
        <v>479</v>
      </c>
      <c r="D3074" t="s">
        <v>330</v>
      </c>
      <c r="E3074" t="s">
        <v>329</v>
      </c>
      <c r="F3074" t="s">
        <v>383</v>
      </c>
      <c r="G3074" t="s">
        <v>383</v>
      </c>
      <c r="H3074">
        <v>67</v>
      </c>
      <c r="I3074">
        <v>392.60000000000008</v>
      </c>
      <c r="J3074" t="s">
        <v>507</v>
      </c>
    </row>
    <row r="3075" spans="1:10" hidden="1" x14ac:dyDescent="0.5">
      <c r="A3075">
        <v>35</v>
      </c>
      <c r="B3075" t="s">
        <v>605</v>
      </c>
      <c r="C3075" t="s">
        <v>479</v>
      </c>
      <c r="D3075" t="s">
        <v>79</v>
      </c>
      <c r="E3075" t="s">
        <v>207</v>
      </c>
      <c r="F3075" t="s">
        <v>23829</v>
      </c>
      <c r="G3075" t="s">
        <v>410</v>
      </c>
      <c r="H3075">
        <v>6</v>
      </c>
      <c r="I3075">
        <v>5.5</v>
      </c>
    </row>
    <row r="3076" spans="1:10" hidden="1" x14ac:dyDescent="0.5">
      <c r="A3076">
        <v>35</v>
      </c>
      <c r="B3076" t="s">
        <v>516</v>
      </c>
      <c r="C3076" t="s">
        <v>517</v>
      </c>
      <c r="D3076" t="s">
        <v>8</v>
      </c>
      <c r="E3076" t="s">
        <v>7</v>
      </c>
      <c r="F3076" t="s">
        <v>23829</v>
      </c>
      <c r="G3076" t="s">
        <v>412</v>
      </c>
      <c r="H3076">
        <v>12</v>
      </c>
      <c r="I3076">
        <v>19.5</v>
      </c>
    </row>
    <row r="3077" spans="1:10" hidden="1" x14ac:dyDescent="0.5">
      <c r="A3077">
        <v>35</v>
      </c>
      <c r="B3077" t="s">
        <v>478</v>
      </c>
      <c r="C3077" t="s">
        <v>540</v>
      </c>
      <c r="D3077" t="s">
        <v>140</v>
      </c>
      <c r="E3077" t="s">
        <v>395</v>
      </c>
      <c r="F3077" t="s">
        <v>23829</v>
      </c>
      <c r="G3077" t="s">
        <v>414</v>
      </c>
      <c r="H3077">
        <v>3</v>
      </c>
      <c r="I3077">
        <v>2</v>
      </c>
    </row>
    <row r="3078" spans="1:10" hidden="1" x14ac:dyDescent="0.5">
      <c r="A3078">
        <v>35</v>
      </c>
      <c r="B3078" t="s">
        <v>478</v>
      </c>
      <c r="C3078" t="s">
        <v>479</v>
      </c>
      <c r="D3078" t="s">
        <v>8</v>
      </c>
      <c r="E3078" t="s">
        <v>366</v>
      </c>
      <c r="F3078" t="s">
        <v>23829</v>
      </c>
      <c r="G3078" t="s">
        <v>414</v>
      </c>
      <c r="H3078">
        <v>4</v>
      </c>
      <c r="I3078">
        <v>2.5</v>
      </c>
    </row>
    <row r="3079" spans="1:10" hidden="1" x14ac:dyDescent="0.5">
      <c r="A3079">
        <v>35</v>
      </c>
      <c r="B3079" t="s">
        <v>605</v>
      </c>
      <c r="C3079" t="s">
        <v>479</v>
      </c>
      <c r="D3079" t="s">
        <v>79</v>
      </c>
      <c r="E3079" t="s">
        <v>197</v>
      </c>
      <c r="F3079" t="s">
        <v>23829</v>
      </c>
      <c r="G3079" t="s">
        <v>400</v>
      </c>
      <c r="H3079">
        <v>5</v>
      </c>
      <c r="I3079">
        <v>2.5</v>
      </c>
    </row>
    <row r="3080" spans="1:10" hidden="1" x14ac:dyDescent="0.5">
      <c r="A3080">
        <v>35</v>
      </c>
      <c r="B3080" t="s">
        <v>383</v>
      </c>
      <c r="C3080" t="s">
        <v>479</v>
      </c>
      <c r="D3080" t="s">
        <v>79</v>
      </c>
      <c r="E3080" t="s">
        <v>197</v>
      </c>
      <c r="F3080" t="s">
        <v>383</v>
      </c>
      <c r="G3080" t="s">
        <v>383</v>
      </c>
      <c r="H3080">
        <v>11</v>
      </c>
      <c r="I3080">
        <v>40</v>
      </c>
      <c r="J3080" t="s">
        <v>550</v>
      </c>
    </row>
    <row r="3081" spans="1:10" hidden="1" x14ac:dyDescent="0.5">
      <c r="A3081">
        <v>35</v>
      </c>
      <c r="B3081" t="s">
        <v>478</v>
      </c>
      <c r="C3081" t="s">
        <v>479</v>
      </c>
      <c r="D3081" t="s">
        <v>79</v>
      </c>
      <c r="E3081" t="s">
        <v>199</v>
      </c>
      <c r="F3081" t="s">
        <v>23829</v>
      </c>
      <c r="G3081" t="s">
        <v>402</v>
      </c>
      <c r="H3081">
        <v>6</v>
      </c>
      <c r="I3081">
        <v>31</v>
      </c>
    </row>
    <row r="3082" spans="1:10" hidden="1" x14ac:dyDescent="0.5">
      <c r="A3082">
        <v>35</v>
      </c>
      <c r="B3082" t="s">
        <v>478</v>
      </c>
      <c r="C3082" t="s">
        <v>540</v>
      </c>
      <c r="D3082" t="s">
        <v>330</v>
      </c>
      <c r="E3082" t="s">
        <v>346</v>
      </c>
      <c r="F3082" t="s">
        <v>23829</v>
      </c>
      <c r="G3082" t="s">
        <v>433</v>
      </c>
      <c r="H3082">
        <v>11</v>
      </c>
      <c r="I3082">
        <v>4.33</v>
      </c>
    </row>
    <row r="3083" spans="1:10" hidden="1" x14ac:dyDescent="0.5">
      <c r="A3083">
        <v>35</v>
      </c>
      <c r="B3083" t="s">
        <v>478</v>
      </c>
      <c r="C3083" t="s">
        <v>479</v>
      </c>
      <c r="D3083" t="s">
        <v>8</v>
      </c>
      <c r="E3083" t="s">
        <v>154</v>
      </c>
      <c r="F3083" t="s">
        <v>23829</v>
      </c>
      <c r="G3083" t="s">
        <v>414</v>
      </c>
      <c r="H3083">
        <v>3</v>
      </c>
      <c r="I3083">
        <v>1.75</v>
      </c>
    </row>
    <row r="3084" spans="1:10" hidden="1" x14ac:dyDescent="0.5">
      <c r="A3084">
        <v>35</v>
      </c>
      <c r="B3084" t="s">
        <v>478</v>
      </c>
      <c r="C3084" t="s">
        <v>479</v>
      </c>
      <c r="D3084" t="s">
        <v>140</v>
      </c>
      <c r="E3084" t="s">
        <v>368</v>
      </c>
      <c r="F3084" t="s">
        <v>23829</v>
      </c>
      <c r="G3084" t="s">
        <v>414</v>
      </c>
      <c r="H3084">
        <v>3</v>
      </c>
      <c r="I3084">
        <v>6</v>
      </c>
    </row>
    <row r="3085" spans="1:10" hidden="1" x14ac:dyDescent="0.5">
      <c r="A3085">
        <v>35</v>
      </c>
      <c r="B3085" t="s">
        <v>597</v>
      </c>
      <c r="C3085" t="s">
        <v>517</v>
      </c>
      <c r="D3085" t="s">
        <v>140</v>
      </c>
      <c r="E3085" t="s">
        <v>358</v>
      </c>
      <c r="F3085" t="s">
        <v>23829</v>
      </c>
      <c r="G3085" t="s">
        <v>416</v>
      </c>
      <c r="H3085">
        <v>8</v>
      </c>
      <c r="I3085">
        <v>9</v>
      </c>
    </row>
    <row r="3086" spans="1:10" hidden="1" x14ac:dyDescent="0.5">
      <c r="A3086">
        <v>35</v>
      </c>
      <c r="B3086" t="s">
        <v>597</v>
      </c>
      <c r="C3086" t="s">
        <v>517</v>
      </c>
      <c r="D3086" t="s">
        <v>140</v>
      </c>
      <c r="E3086" t="s">
        <v>360</v>
      </c>
      <c r="F3086" t="s">
        <v>23829</v>
      </c>
      <c r="G3086" t="s">
        <v>418</v>
      </c>
      <c r="H3086">
        <v>2</v>
      </c>
      <c r="I3086">
        <v>1</v>
      </c>
    </row>
    <row r="3087" spans="1:10" hidden="1" x14ac:dyDescent="0.5">
      <c r="A3087">
        <v>35</v>
      </c>
      <c r="B3087" t="s">
        <v>478</v>
      </c>
      <c r="C3087" t="s">
        <v>479</v>
      </c>
      <c r="D3087" t="s">
        <v>140</v>
      </c>
      <c r="E3087" t="s">
        <v>7</v>
      </c>
      <c r="F3087" t="s">
        <v>23829</v>
      </c>
      <c r="G3087" t="s">
        <v>404</v>
      </c>
      <c r="H3087">
        <v>3</v>
      </c>
      <c r="I3087">
        <v>4.42</v>
      </c>
    </row>
    <row r="3088" spans="1:10" hidden="1" x14ac:dyDescent="0.5">
      <c r="A3088">
        <v>35</v>
      </c>
      <c r="B3088" t="s">
        <v>478</v>
      </c>
      <c r="C3088" t="s">
        <v>479</v>
      </c>
      <c r="D3088" t="s">
        <v>140</v>
      </c>
      <c r="E3088" t="s">
        <v>395</v>
      </c>
      <c r="F3088" t="s">
        <v>23829</v>
      </c>
      <c r="G3088" t="s">
        <v>410</v>
      </c>
      <c r="H3088">
        <v>3</v>
      </c>
      <c r="I3088">
        <v>7</v>
      </c>
    </row>
    <row r="3089" spans="1:9" hidden="1" x14ac:dyDescent="0.5">
      <c r="A3089">
        <v>35</v>
      </c>
      <c r="B3089" t="s">
        <v>605</v>
      </c>
      <c r="C3089" t="s">
        <v>517</v>
      </c>
      <c r="D3089" t="s">
        <v>140</v>
      </c>
      <c r="E3089" t="s">
        <v>378</v>
      </c>
      <c r="F3089" t="s">
        <v>23829</v>
      </c>
      <c r="G3089" t="s">
        <v>410</v>
      </c>
      <c r="H3089">
        <v>2</v>
      </c>
      <c r="I3089">
        <v>3.5</v>
      </c>
    </row>
    <row r="3090" spans="1:9" hidden="1" x14ac:dyDescent="0.5">
      <c r="A3090">
        <v>35</v>
      </c>
      <c r="B3090" t="s">
        <v>478</v>
      </c>
      <c r="C3090" t="s">
        <v>517</v>
      </c>
      <c r="D3090" t="s">
        <v>8</v>
      </c>
      <c r="E3090" t="s">
        <v>332</v>
      </c>
      <c r="F3090" t="s">
        <v>23829</v>
      </c>
      <c r="G3090" t="s">
        <v>404</v>
      </c>
      <c r="H3090">
        <v>4</v>
      </c>
      <c r="I3090">
        <v>6.33</v>
      </c>
    </row>
    <row r="3091" spans="1:9" hidden="1" x14ac:dyDescent="0.5">
      <c r="A3091">
        <v>35</v>
      </c>
      <c r="B3091" t="s">
        <v>516</v>
      </c>
      <c r="C3091" t="s">
        <v>517</v>
      </c>
      <c r="D3091" t="s">
        <v>140</v>
      </c>
      <c r="E3091" t="s">
        <v>7</v>
      </c>
      <c r="F3091" t="s">
        <v>23829</v>
      </c>
      <c r="G3091" t="s">
        <v>412</v>
      </c>
      <c r="H3091">
        <v>8</v>
      </c>
      <c r="I3091">
        <v>9.25</v>
      </c>
    </row>
    <row r="3092" spans="1:9" hidden="1" x14ac:dyDescent="0.5">
      <c r="A3092">
        <v>35</v>
      </c>
      <c r="B3092" t="s">
        <v>478</v>
      </c>
      <c r="C3092" t="s">
        <v>517</v>
      </c>
      <c r="D3092" t="s">
        <v>140</v>
      </c>
      <c r="E3092" t="s">
        <v>146</v>
      </c>
      <c r="F3092" t="s">
        <v>23829</v>
      </c>
      <c r="G3092" t="s">
        <v>404</v>
      </c>
      <c r="H3092">
        <v>3</v>
      </c>
      <c r="I3092">
        <v>3</v>
      </c>
    </row>
    <row r="3093" spans="1:9" hidden="1" x14ac:dyDescent="0.5">
      <c r="A3093">
        <v>35</v>
      </c>
      <c r="B3093" t="s">
        <v>163</v>
      </c>
      <c r="C3093" t="s">
        <v>540</v>
      </c>
      <c r="D3093" t="s">
        <v>140</v>
      </c>
      <c r="E3093" t="s">
        <v>187</v>
      </c>
      <c r="F3093" t="s">
        <v>23829</v>
      </c>
      <c r="G3093" t="s">
        <v>455</v>
      </c>
      <c r="H3093">
        <v>3</v>
      </c>
      <c r="I3093">
        <v>9.51</v>
      </c>
    </row>
    <row r="3094" spans="1:9" hidden="1" x14ac:dyDescent="0.5">
      <c r="A3094">
        <v>35</v>
      </c>
      <c r="B3094" t="s">
        <v>605</v>
      </c>
      <c r="C3094" t="s">
        <v>517</v>
      </c>
      <c r="D3094" t="s">
        <v>79</v>
      </c>
      <c r="E3094" t="s">
        <v>207</v>
      </c>
      <c r="F3094" t="s">
        <v>23829</v>
      </c>
      <c r="G3094" t="s">
        <v>408</v>
      </c>
      <c r="H3094">
        <v>2</v>
      </c>
      <c r="I3094">
        <v>1</v>
      </c>
    </row>
    <row r="3095" spans="1:9" hidden="1" x14ac:dyDescent="0.5">
      <c r="A3095">
        <v>35</v>
      </c>
      <c r="B3095" t="s">
        <v>597</v>
      </c>
      <c r="C3095" t="s">
        <v>517</v>
      </c>
      <c r="D3095" t="s">
        <v>140</v>
      </c>
      <c r="E3095" t="s">
        <v>360</v>
      </c>
      <c r="F3095" t="s">
        <v>23829</v>
      </c>
      <c r="G3095" t="s">
        <v>416</v>
      </c>
      <c r="H3095">
        <v>7</v>
      </c>
      <c r="I3095">
        <v>6</v>
      </c>
    </row>
    <row r="3096" spans="1:9" hidden="1" x14ac:dyDescent="0.5">
      <c r="A3096">
        <v>35</v>
      </c>
      <c r="B3096" t="s">
        <v>516</v>
      </c>
      <c r="C3096" t="s">
        <v>540</v>
      </c>
      <c r="D3096" t="s">
        <v>140</v>
      </c>
      <c r="E3096" t="s">
        <v>7</v>
      </c>
      <c r="F3096" t="s">
        <v>23829</v>
      </c>
      <c r="G3096" t="s">
        <v>412</v>
      </c>
      <c r="H3096">
        <v>5</v>
      </c>
      <c r="I3096">
        <v>1.75</v>
      </c>
    </row>
    <row r="3097" spans="1:9" hidden="1" x14ac:dyDescent="0.5">
      <c r="A3097">
        <v>35</v>
      </c>
      <c r="B3097" t="s">
        <v>605</v>
      </c>
      <c r="C3097" t="s">
        <v>540</v>
      </c>
      <c r="D3097" t="s">
        <v>8</v>
      </c>
      <c r="E3097" t="s">
        <v>156</v>
      </c>
      <c r="F3097" t="s">
        <v>23829</v>
      </c>
      <c r="G3097" t="s">
        <v>400</v>
      </c>
      <c r="H3097">
        <v>1</v>
      </c>
      <c r="I3097">
        <v>0.33</v>
      </c>
    </row>
    <row r="3098" spans="1:9" hidden="1" x14ac:dyDescent="0.5">
      <c r="A3098">
        <v>35</v>
      </c>
      <c r="B3098" t="s">
        <v>478</v>
      </c>
      <c r="C3098" t="s">
        <v>517</v>
      </c>
      <c r="D3098" t="s">
        <v>8</v>
      </c>
      <c r="E3098" t="s">
        <v>154</v>
      </c>
      <c r="F3098" t="s">
        <v>23829</v>
      </c>
      <c r="G3098" t="s">
        <v>404</v>
      </c>
      <c r="H3098">
        <v>2</v>
      </c>
      <c r="I3098">
        <v>0.5</v>
      </c>
    </row>
    <row r="3099" spans="1:9" hidden="1" x14ac:dyDescent="0.5">
      <c r="A3099">
        <v>35</v>
      </c>
      <c r="B3099" t="s">
        <v>516</v>
      </c>
      <c r="C3099" t="s">
        <v>517</v>
      </c>
      <c r="D3099" t="s">
        <v>140</v>
      </c>
      <c r="E3099" t="s">
        <v>7</v>
      </c>
      <c r="F3099" t="s">
        <v>23829</v>
      </c>
      <c r="G3099" t="s">
        <v>418</v>
      </c>
      <c r="H3099">
        <v>32</v>
      </c>
      <c r="I3099">
        <v>26</v>
      </c>
    </row>
    <row r="3100" spans="1:9" hidden="1" x14ac:dyDescent="0.5">
      <c r="A3100">
        <v>35</v>
      </c>
      <c r="B3100" t="s">
        <v>478</v>
      </c>
      <c r="C3100" t="s">
        <v>517</v>
      </c>
      <c r="D3100" t="s">
        <v>8</v>
      </c>
      <c r="E3100" t="s">
        <v>160</v>
      </c>
      <c r="F3100" t="s">
        <v>23829</v>
      </c>
      <c r="G3100" t="s">
        <v>414</v>
      </c>
      <c r="H3100">
        <v>3</v>
      </c>
      <c r="I3100">
        <v>0.25</v>
      </c>
    </row>
    <row r="3101" spans="1:9" hidden="1" x14ac:dyDescent="0.5">
      <c r="A3101">
        <v>35</v>
      </c>
      <c r="B3101" t="s">
        <v>516</v>
      </c>
      <c r="C3101" t="s">
        <v>517</v>
      </c>
      <c r="D3101" t="s">
        <v>140</v>
      </c>
      <c r="E3101" t="s">
        <v>395</v>
      </c>
      <c r="F3101" t="s">
        <v>23829</v>
      </c>
      <c r="G3101" t="s">
        <v>412</v>
      </c>
      <c r="H3101">
        <v>6</v>
      </c>
      <c r="I3101">
        <v>33.25</v>
      </c>
    </row>
    <row r="3102" spans="1:9" hidden="1" x14ac:dyDescent="0.5">
      <c r="A3102">
        <v>35</v>
      </c>
      <c r="B3102" t="s">
        <v>597</v>
      </c>
      <c r="C3102" t="s">
        <v>517</v>
      </c>
      <c r="D3102" t="s">
        <v>140</v>
      </c>
      <c r="E3102" t="s">
        <v>317</v>
      </c>
      <c r="F3102" t="s">
        <v>23829</v>
      </c>
      <c r="G3102" t="s">
        <v>416</v>
      </c>
      <c r="H3102">
        <v>21</v>
      </c>
      <c r="I3102">
        <v>17.75</v>
      </c>
    </row>
    <row r="3103" spans="1:9" hidden="1" x14ac:dyDescent="0.5">
      <c r="A3103">
        <v>35</v>
      </c>
      <c r="B3103" t="s">
        <v>516</v>
      </c>
      <c r="C3103" t="s">
        <v>517</v>
      </c>
      <c r="D3103" t="s">
        <v>140</v>
      </c>
      <c r="E3103" t="s">
        <v>7</v>
      </c>
      <c r="F3103" t="s">
        <v>23829</v>
      </c>
      <c r="G3103" t="s">
        <v>400</v>
      </c>
      <c r="H3103">
        <v>13</v>
      </c>
      <c r="I3103">
        <v>9.17</v>
      </c>
    </row>
    <row r="3104" spans="1:9" hidden="1" x14ac:dyDescent="0.5">
      <c r="A3104">
        <v>35</v>
      </c>
      <c r="B3104" t="s">
        <v>478</v>
      </c>
      <c r="C3104" t="s">
        <v>540</v>
      </c>
      <c r="D3104" t="s">
        <v>8</v>
      </c>
      <c r="E3104" t="s">
        <v>154</v>
      </c>
      <c r="F3104" t="s">
        <v>23829</v>
      </c>
      <c r="G3104" t="s">
        <v>414</v>
      </c>
      <c r="H3104">
        <v>3</v>
      </c>
      <c r="I3104">
        <v>3.25</v>
      </c>
    </row>
    <row r="3105" spans="1:10" hidden="1" x14ac:dyDescent="0.5">
      <c r="A3105">
        <v>35</v>
      </c>
      <c r="B3105" t="s">
        <v>478</v>
      </c>
      <c r="C3105" t="s">
        <v>479</v>
      </c>
      <c r="D3105" t="s">
        <v>140</v>
      </c>
      <c r="E3105" t="s">
        <v>146</v>
      </c>
      <c r="F3105" t="s">
        <v>23829</v>
      </c>
      <c r="G3105" t="s">
        <v>404</v>
      </c>
      <c r="H3105">
        <v>6</v>
      </c>
      <c r="I3105">
        <v>14</v>
      </c>
    </row>
    <row r="3106" spans="1:10" hidden="1" x14ac:dyDescent="0.5">
      <c r="A3106">
        <v>35</v>
      </c>
      <c r="B3106" t="s">
        <v>478</v>
      </c>
      <c r="C3106" t="s">
        <v>540</v>
      </c>
      <c r="D3106" t="s">
        <v>140</v>
      </c>
      <c r="E3106" t="s">
        <v>146</v>
      </c>
      <c r="F3106" t="s">
        <v>23829</v>
      </c>
      <c r="G3106" t="s">
        <v>414</v>
      </c>
      <c r="H3106">
        <v>2</v>
      </c>
      <c r="I3106">
        <v>1.25</v>
      </c>
    </row>
    <row r="3107" spans="1:10" hidden="1" x14ac:dyDescent="0.5">
      <c r="A3107">
        <v>35</v>
      </c>
      <c r="B3107" t="s">
        <v>605</v>
      </c>
      <c r="C3107" t="s">
        <v>540</v>
      </c>
      <c r="D3107" t="s">
        <v>8</v>
      </c>
      <c r="E3107" t="s">
        <v>217</v>
      </c>
      <c r="F3107" t="s">
        <v>23829</v>
      </c>
      <c r="G3107" t="s">
        <v>410</v>
      </c>
      <c r="H3107">
        <v>15</v>
      </c>
      <c r="I3107">
        <v>6.25</v>
      </c>
    </row>
    <row r="3108" spans="1:10" hidden="1" x14ac:dyDescent="0.5">
      <c r="A3108">
        <v>35</v>
      </c>
      <c r="B3108" t="s">
        <v>478</v>
      </c>
      <c r="C3108" t="s">
        <v>540</v>
      </c>
      <c r="D3108" t="s">
        <v>8</v>
      </c>
      <c r="E3108" t="s">
        <v>217</v>
      </c>
      <c r="F3108" t="s">
        <v>23829</v>
      </c>
      <c r="G3108" t="s">
        <v>404</v>
      </c>
      <c r="H3108">
        <v>20</v>
      </c>
      <c r="I3108">
        <v>14.58</v>
      </c>
    </row>
    <row r="3109" spans="1:10" hidden="1" x14ac:dyDescent="0.5">
      <c r="A3109">
        <v>35</v>
      </c>
      <c r="B3109" t="s">
        <v>597</v>
      </c>
      <c r="C3109" t="s">
        <v>517</v>
      </c>
      <c r="D3109" t="s">
        <v>8</v>
      </c>
      <c r="E3109" t="s">
        <v>213</v>
      </c>
      <c r="F3109" t="s">
        <v>23829</v>
      </c>
      <c r="G3109" t="s">
        <v>416</v>
      </c>
      <c r="H3109">
        <v>4</v>
      </c>
      <c r="I3109">
        <v>3</v>
      </c>
    </row>
    <row r="3110" spans="1:10" hidden="1" x14ac:dyDescent="0.5">
      <c r="A3110">
        <v>35</v>
      </c>
      <c r="B3110" t="s">
        <v>516</v>
      </c>
      <c r="C3110" t="s">
        <v>517</v>
      </c>
      <c r="D3110" t="s">
        <v>140</v>
      </c>
      <c r="E3110" t="s">
        <v>7</v>
      </c>
      <c r="F3110" t="s">
        <v>23829</v>
      </c>
      <c r="G3110" t="s">
        <v>443</v>
      </c>
      <c r="H3110">
        <v>17</v>
      </c>
      <c r="I3110">
        <v>32.5</v>
      </c>
    </row>
    <row r="3111" spans="1:10" hidden="1" x14ac:dyDescent="0.5">
      <c r="A3111">
        <v>35</v>
      </c>
      <c r="B3111" t="s">
        <v>478</v>
      </c>
      <c r="C3111" t="s">
        <v>479</v>
      </c>
      <c r="D3111" t="s">
        <v>8</v>
      </c>
      <c r="E3111" t="s">
        <v>332</v>
      </c>
      <c r="F3111" t="s">
        <v>23829</v>
      </c>
      <c r="G3111" t="s">
        <v>404</v>
      </c>
      <c r="H3111">
        <v>3</v>
      </c>
      <c r="I3111">
        <v>1.25</v>
      </c>
    </row>
    <row r="3112" spans="1:10" hidden="1" x14ac:dyDescent="0.5">
      <c r="A3112">
        <v>35</v>
      </c>
      <c r="B3112" t="s">
        <v>478</v>
      </c>
      <c r="C3112" t="s">
        <v>540</v>
      </c>
      <c r="D3112" t="s">
        <v>8</v>
      </c>
      <c r="E3112" t="s">
        <v>156</v>
      </c>
      <c r="F3112" t="s">
        <v>23829</v>
      </c>
      <c r="G3112" t="s">
        <v>414</v>
      </c>
      <c r="H3112">
        <v>2</v>
      </c>
      <c r="I3112">
        <v>1.5</v>
      </c>
    </row>
    <row r="3113" spans="1:10" hidden="1" x14ac:dyDescent="0.5">
      <c r="A3113">
        <v>35</v>
      </c>
      <c r="B3113" t="s">
        <v>383</v>
      </c>
      <c r="C3113" t="s">
        <v>479</v>
      </c>
      <c r="D3113" t="s">
        <v>79</v>
      </c>
      <c r="E3113" t="s">
        <v>199</v>
      </c>
      <c r="F3113" t="s">
        <v>383</v>
      </c>
      <c r="G3113" t="s">
        <v>383</v>
      </c>
      <c r="H3113">
        <v>6</v>
      </c>
      <c r="I3113">
        <v>193.07999999999998</v>
      </c>
      <c r="J3113" t="s">
        <v>879</v>
      </c>
    </row>
    <row r="3114" spans="1:10" hidden="1" x14ac:dyDescent="0.5">
      <c r="A3114">
        <v>35</v>
      </c>
      <c r="B3114" t="s">
        <v>605</v>
      </c>
      <c r="C3114" t="s">
        <v>540</v>
      </c>
      <c r="D3114" t="s">
        <v>79</v>
      </c>
      <c r="E3114" t="s">
        <v>207</v>
      </c>
      <c r="F3114" t="s">
        <v>23829</v>
      </c>
      <c r="G3114" t="s">
        <v>410</v>
      </c>
      <c r="H3114">
        <v>2</v>
      </c>
      <c r="I3114">
        <v>1.5</v>
      </c>
    </row>
    <row r="3115" spans="1:10" hidden="1" x14ac:dyDescent="0.5">
      <c r="A3115">
        <v>35</v>
      </c>
      <c r="B3115" t="s">
        <v>478</v>
      </c>
      <c r="C3115" t="s">
        <v>479</v>
      </c>
      <c r="D3115" t="s">
        <v>140</v>
      </c>
      <c r="E3115" t="s">
        <v>231</v>
      </c>
      <c r="F3115" t="s">
        <v>23829</v>
      </c>
      <c r="G3115" t="s">
        <v>418</v>
      </c>
      <c r="H3115">
        <v>6</v>
      </c>
      <c r="I3115">
        <v>4.5</v>
      </c>
    </row>
    <row r="3116" spans="1:10" hidden="1" x14ac:dyDescent="0.5">
      <c r="A3116">
        <v>35</v>
      </c>
      <c r="B3116" t="s">
        <v>478</v>
      </c>
      <c r="C3116" t="s">
        <v>479</v>
      </c>
      <c r="D3116" t="s">
        <v>330</v>
      </c>
      <c r="E3116" t="s">
        <v>354</v>
      </c>
      <c r="F3116" t="s">
        <v>23829</v>
      </c>
      <c r="G3116" t="s">
        <v>418</v>
      </c>
      <c r="H3116">
        <v>6</v>
      </c>
      <c r="I3116">
        <v>4.5</v>
      </c>
    </row>
    <row r="3117" spans="1:10" hidden="1" x14ac:dyDescent="0.5">
      <c r="A3117">
        <v>35</v>
      </c>
      <c r="B3117" t="s">
        <v>597</v>
      </c>
      <c r="C3117" t="s">
        <v>517</v>
      </c>
      <c r="D3117" t="s">
        <v>140</v>
      </c>
      <c r="E3117" t="s">
        <v>7</v>
      </c>
      <c r="F3117" t="s">
        <v>23829</v>
      </c>
      <c r="G3117" t="s">
        <v>412</v>
      </c>
      <c r="H3117">
        <v>2</v>
      </c>
      <c r="I3117">
        <v>2.25</v>
      </c>
    </row>
    <row r="3118" spans="1:10" hidden="1" x14ac:dyDescent="0.5">
      <c r="A3118">
        <v>35</v>
      </c>
      <c r="B3118" t="s">
        <v>597</v>
      </c>
      <c r="C3118" t="s">
        <v>517</v>
      </c>
      <c r="D3118" t="s">
        <v>79</v>
      </c>
      <c r="E3118" t="s">
        <v>7</v>
      </c>
      <c r="F3118" t="s">
        <v>23829</v>
      </c>
      <c r="G3118" t="s">
        <v>412</v>
      </c>
      <c r="H3118">
        <v>2</v>
      </c>
      <c r="I3118">
        <v>2.25</v>
      </c>
    </row>
    <row r="3119" spans="1:10" hidden="1" x14ac:dyDescent="0.5">
      <c r="A3119">
        <v>35</v>
      </c>
      <c r="B3119" t="s">
        <v>478</v>
      </c>
      <c r="C3119" t="s">
        <v>540</v>
      </c>
      <c r="D3119" t="s">
        <v>330</v>
      </c>
      <c r="E3119" t="s">
        <v>344</v>
      </c>
      <c r="F3119" t="s">
        <v>23829</v>
      </c>
      <c r="G3119" t="s">
        <v>400</v>
      </c>
      <c r="H3119">
        <v>1</v>
      </c>
      <c r="I3119">
        <v>0.25</v>
      </c>
    </row>
    <row r="3120" spans="1:10" hidden="1" x14ac:dyDescent="0.5">
      <c r="A3120">
        <v>35</v>
      </c>
      <c r="B3120" t="s">
        <v>605</v>
      </c>
      <c r="C3120" t="s">
        <v>540</v>
      </c>
      <c r="D3120" t="s">
        <v>330</v>
      </c>
      <c r="E3120" t="s">
        <v>344</v>
      </c>
      <c r="F3120" t="s">
        <v>23829</v>
      </c>
      <c r="G3120" t="s">
        <v>463</v>
      </c>
      <c r="H3120">
        <v>4</v>
      </c>
      <c r="I3120">
        <v>0.5</v>
      </c>
    </row>
    <row r="3121" spans="1:10" hidden="1" x14ac:dyDescent="0.5">
      <c r="A3121">
        <v>35</v>
      </c>
      <c r="B3121" t="s">
        <v>516</v>
      </c>
      <c r="C3121" t="s">
        <v>517</v>
      </c>
      <c r="D3121" t="s">
        <v>140</v>
      </c>
      <c r="E3121" t="s">
        <v>7</v>
      </c>
      <c r="F3121" t="s">
        <v>23829</v>
      </c>
      <c r="G3121" t="s">
        <v>410</v>
      </c>
      <c r="H3121">
        <v>3</v>
      </c>
      <c r="I3121">
        <v>0.5</v>
      </c>
    </row>
    <row r="3122" spans="1:10" hidden="1" x14ac:dyDescent="0.5">
      <c r="A3122">
        <v>35</v>
      </c>
      <c r="B3122" t="s">
        <v>478</v>
      </c>
      <c r="C3122" t="s">
        <v>479</v>
      </c>
      <c r="D3122" t="s">
        <v>330</v>
      </c>
      <c r="E3122" t="s">
        <v>329</v>
      </c>
      <c r="F3122" t="s">
        <v>23829</v>
      </c>
      <c r="G3122" t="s">
        <v>408</v>
      </c>
      <c r="H3122">
        <v>10</v>
      </c>
      <c r="I3122">
        <v>18.75</v>
      </c>
    </row>
    <row r="3123" spans="1:10" hidden="1" x14ac:dyDescent="0.5">
      <c r="A3123">
        <v>35</v>
      </c>
      <c r="B3123" t="s">
        <v>605</v>
      </c>
      <c r="C3123" t="s">
        <v>517</v>
      </c>
      <c r="D3123" t="s">
        <v>140</v>
      </c>
      <c r="E3123" t="s">
        <v>370</v>
      </c>
      <c r="F3123" t="s">
        <v>23829</v>
      </c>
      <c r="G3123" t="s">
        <v>410</v>
      </c>
      <c r="H3123">
        <v>2</v>
      </c>
      <c r="I3123">
        <v>1</v>
      </c>
    </row>
    <row r="3124" spans="1:10" hidden="1" x14ac:dyDescent="0.5">
      <c r="A3124">
        <v>35</v>
      </c>
      <c r="B3124" t="s">
        <v>478</v>
      </c>
      <c r="C3124" t="s">
        <v>540</v>
      </c>
      <c r="D3124" t="s">
        <v>8</v>
      </c>
      <c r="E3124" t="s">
        <v>366</v>
      </c>
      <c r="F3124" t="s">
        <v>23829</v>
      </c>
      <c r="G3124" t="s">
        <v>414</v>
      </c>
      <c r="H3124">
        <v>1</v>
      </c>
      <c r="I3124">
        <v>1</v>
      </c>
    </row>
    <row r="3125" spans="1:10" hidden="1" x14ac:dyDescent="0.5">
      <c r="A3125">
        <v>35</v>
      </c>
      <c r="B3125" t="s">
        <v>478</v>
      </c>
      <c r="C3125" t="s">
        <v>540</v>
      </c>
      <c r="D3125" t="s">
        <v>8</v>
      </c>
      <c r="E3125" t="s">
        <v>332</v>
      </c>
      <c r="F3125" t="s">
        <v>23829</v>
      </c>
      <c r="G3125" t="s">
        <v>404</v>
      </c>
      <c r="H3125">
        <v>9</v>
      </c>
      <c r="I3125">
        <v>2.66</v>
      </c>
    </row>
    <row r="3126" spans="1:10" hidden="1" x14ac:dyDescent="0.5">
      <c r="A3126">
        <v>35</v>
      </c>
      <c r="B3126" t="s">
        <v>605</v>
      </c>
      <c r="C3126" t="s">
        <v>517</v>
      </c>
      <c r="D3126" t="s">
        <v>330</v>
      </c>
      <c r="E3126" t="s">
        <v>352</v>
      </c>
      <c r="F3126" t="s">
        <v>23829</v>
      </c>
      <c r="G3126" t="s">
        <v>400</v>
      </c>
      <c r="H3126">
        <v>2</v>
      </c>
      <c r="I3126">
        <v>0.75</v>
      </c>
    </row>
    <row r="3127" spans="1:10" hidden="1" x14ac:dyDescent="0.5">
      <c r="A3127">
        <v>35</v>
      </c>
      <c r="B3127" t="s">
        <v>605</v>
      </c>
      <c r="C3127" t="s">
        <v>540</v>
      </c>
      <c r="D3127" t="s">
        <v>330</v>
      </c>
      <c r="E3127" t="s">
        <v>344</v>
      </c>
      <c r="F3127" t="s">
        <v>23829</v>
      </c>
      <c r="G3127" t="s">
        <v>406</v>
      </c>
      <c r="H3127">
        <v>1</v>
      </c>
      <c r="I3127">
        <v>0.17</v>
      </c>
    </row>
    <row r="3128" spans="1:10" hidden="1" x14ac:dyDescent="0.5">
      <c r="A3128">
        <v>35</v>
      </c>
      <c r="B3128" t="s">
        <v>605</v>
      </c>
      <c r="C3128" t="s">
        <v>517</v>
      </c>
      <c r="D3128" t="s">
        <v>330</v>
      </c>
      <c r="E3128" t="s">
        <v>344</v>
      </c>
      <c r="F3128" t="s">
        <v>23829</v>
      </c>
      <c r="G3128" t="s">
        <v>408</v>
      </c>
      <c r="H3128">
        <v>2</v>
      </c>
      <c r="I3128">
        <v>1</v>
      </c>
    </row>
    <row r="3129" spans="1:10" hidden="1" x14ac:dyDescent="0.5">
      <c r="A3129">
        <v>35</v>
      </c>
      <c r="B3129" t="s">
        <v>478</v>
      </c>
      <c r="C3129" t="s">
        <v>517</v>
      </c>
      <c r="D3129" t="s">
        <v>140</v>
      </c>
      <c r="E3129" t="s">
        <v>395</v>
      </c>
      <c r="F3129" t="s">
        <v>23829</v>
      </c>
      <c r="G3129" t="s">
        <v>404</v>
      </c>
      <c r="H3129">
        <v>4</v>
      </c>
      <c r="I3129">
        <v>9</v>
      </c>
    </row>
    <row r="3130" spans="1:10" hidden="1" x14ac:dyDescent="0.5">
      <c r="A3130">
        <v>35</v>
      </c>
      <c r="B3130" t="s">
        <v>383</v>
      </c>
      <c r="C3130" t="s">
        <v>479</v>
      </c>
      <c r="D3130" t="s">
        <v>140</v>
      </c>
      <c r="E3130" t="s">
        <v>395</v>
      </c>
      <c r="F3130" t="s">
        <v>383</v>
      </c>
      <c r="G3130" t="s">
        <v>383</v>
      </c>
      <c r="H3130">
        <v>3</v>
      </c>
      <c r="I3130">
        <v>1.5</v>
      </c>
      <c r="J3130" t="s">
        <v>550</v>
      </c>
    </row>
    <row r="3131" spans="1:10" hidden="1" x14ac:dyDescent="0.5">
      <c r="A3131">
        <v>35</v>
      </c>
      <c r="B3131" t="s">
        <v>605</v>
      </c>
      <c r="C3131" t="s">
        <v>479</v>
      </c>
      <c r="D3131" t="s">
        <v>79</v>
      </c>
      <c r="E3131" t="s">
        <v>199</v>
      </c>
      <c r="F3131" t="s">
        <v>23829</v>
      </c>
      <c r="G3131" t="s">
        <v>402</v>
      </c>
      <c r="H3131">
        <v>4</v>
      </c>
      <c r="I3131">
        <v>3.25</v>
      </c>
    </row>
    <row r="3132" spans="1:10" hidden="1" x14ac:dyDescent="0.5">
      <c r="A3132">
        <v>35</v>
      </c>
      <c r="B3132" t="s">
        <v>383</v>
      </c>
      <c r="C3132" t="s">
        <v>517</v>
      </c>
      <c r="D3132" t="s">
        <v>140</v>
      </c>
      <c r="E3132" t="s">
        <v>7</v>
      </c>
      <c r="F3132" t="s">
        <v>383</v>
      </c>
      <c r="G3132" t="s">
        <v>383</v>
      </c>
      <c r="H3132">
        <v>34</v>
      </c>
      <c r="I3132">
        <v>1136</v>
      </c>
      <c r="J3132" t="s">
        <v>550</v>
      </c>
    </row>
    <row r="3133" spans="1:10" hidden="1" x14ac:dyDescent="0.5">
      <c r="A3133">
        <v>35</v>
      </c>
      <c r="B3133" t="s">
        <v>395</v>
      </c>
      <c r="C3133" t="s">
        <v>517</v>
      </c>
      <c r="D3133" t="s">
        <v>140</v>
      </c>
      <c r="E3133" t="s">
        <v>397</v>
      </c>
      <c r="F3133" t="s">
        <v>23829</v>
      </c>
      <c r="G3133" t="s">
        <v>410</v>
      </c>
      <c r="H3133">
        <v>2</v>
      </c>
      <c r="I3133">
        <v>2.5</v>
      </c>
    </row>
    <row r="3134" spans="1:10" hidden="1" x14ac:dyDescent="0.5">
      <c r="A3134">
        <v>35</v>
      </c>
      <c r="B3134" t="s">
        <v>605</v>
      </c>
      <c r="C3134" t="s">
        <v>540</v>
      </c>
      <c r="D3134" t="s">
        <v>140</v>
      </c>
      <c r="E3134" t="s">
        <v>370</v>
      </c>
      <c r="F3134" t="s">
        <v>23829</v>
      </c>
      <c r="G3134" t="s">
        <v>410</v>
      </c>
      <c r="H3134">
        <v>2</v>
      </c>
      <c r="I3134">
        <v>2.5</v>
      </c>
    </row>
    <row r="3135" spans="1:10" hidden="1" x14ac:dyDescent="0.5">
      <c r="A3135">
        <v>35</v>
      </c>
      <c r="B3135" t="s">
        <v>478</v>
      </c>
      <c r="C3135" t="s">
        <v>540</v>
      </c>
      <c r="D3135" t="s">
        <v>8</v>
      </c>
      <c r="E3135" t="s">
        <v>154</v>
      </c>
      <c r="F3135" t="s">
        <v>23829</v>
      </c>
      <c r="G3135" t="s">
        <v>420</v>
      </c>
      <c r="H3135">
        <v>3</v>
      </c>
      <c r="I3135">
        <v>0.5</v>
      </c>
    </row>
    <row r="3136" spans="1:10" hidden="1" x14ac:dyDescent="0.5">
      <c r="A3136">
        <v>35</v>
      </c>
      <c r="B3136" t="s">
        <v>478</v>
      </c>
      <c r="C3136" t="s">
        <v>540</v>
      </c>
      <c r="D3136" t="s">
        <v>330</v>
      </c>
      <c r="E3136" t="s">
        <v>346</v>
      </c>
      <c r="F3136" t="s">
        <v>23829</v>
      </c>
      <c r="G3136" t="s">
        <v>414</v>
      </c>
      <c r="H3136">
        <v>1</v>
      </c>
      <c r="I3136">
        <v>1</v>
      </c>
    </row>
    <row r="3137" spans="1:9" hidden="1" x14ac:dyDescent="0.5">
      <c r="A3137">
        <v>35</v>
      </c>
      <c r="B3137" t="s">
        <v>516</v>
      </c>
      <c r="C3137" t="s">
        <v>540</v>
      </c>
      <c r="D3137" t="s">
        <v>140</v>
      </c>
      <c r="E3137" t="s">
        <v>7</v>
      </c>
      <c r="F3137" t="s">
        <v>23829</v>
      </c>
      <c r="G3137" t="s">
        <v>408</v>
      </c>
      <c r="H3137">
        <v>2</v>
      </c>
      <c r="I3137">
        <v>0.5</v>
      </c>
    </row>
    <row r="3138" spans="1:9" hidden="1" x14ac:dyDescent="0.5">
      <c r="A3138">
        <v>35</v>
      </c>
      <c r="B3138" t="s">
        <v>516</v>
      </c>
      <c r="C3138" t="s">
        <v>517</v>
      </c>
      <c r="D3138" t="s">
        <v>140</v>
      </c>
      <c r="E3138" t="s">
        <v>195</v>
      </c>
      <c r="F3138" t="s">
        <v>23829</v>
      </c>
      <c r="G3138" t="s">
        <v>418</v>
      </c>
      <c r="H3138">
        <v>2</v>
      </c>
      <c r="I3138">
        <v>1.5</v>
      </c>
    </row>
    <row r="3139" spans="1:9" hidden="1" x14ac:dyDescent="0.5">
      <c r="A3139">
        <v>35</v>
      </c>
      <c r="B3139" t="s">
        <v>395</v>
      </c>
      <c r="C3139" t="s">
        <v>479</v>
      </c>
      <c r="D3139" t="s">
        <v>140</v>
      </c>
      <c r="E3139" t="s">
        <v>393</v>
      </c>
      <c r="F3139" t="s">
        <v>23829</v>
      </c>
      <c r="G3139" t="s">
        <v>435</v>
      </c>
      <c r="H3139">
        <v>3</v>
      </c>
      <c r="I3139">
        <v>1.5</v>
      </c>
    </row>
    <row r="3140" spans="1:9" hidden="1" x14ac:dyDescent="0.5">
      <c r="A3140">
        <v>35</v>
      </c>
      <c r="B3140" t="s">
        <v>597</v>
      </c>
      <c r="C3140" t="s">
        <v>517</v>
      </c>
      <c r="D3140" t="s">
        <v>140</v>
      </c>
      <c r="E3140" t="s">
        <v>317</v>
      </c>
      <c r="F3140" t="s">
        <v>23829</v>
      </c>
      <c r="G3140" t="s">
        <v>410</v>
      </c>
      <c r="H3140">
        <v>3</v>
      </c>
      <c r="I3140">
        <v>0.5</v>
      </c>
    </row>
    <row r="3141" spans="1:9" hidden="1" x14ac:dyDescent="0.5">
      <c r="A3141">
        <v>35</v>
      </c>
      <c r="B3141" t="s">
        <v>605</v>
      </c>
      <c r="C3141" t="s">
        <v>517</v>
      </c>
      <c r="D3141" t="s">
        <v>8</v>
      </c>
      <c r="E3141" t="s">
        <v>366</v>
      </c>
      <c r="F3141" t="s">
        <v>23829</v>
      </c>
      <c r="G3141" t="s">
        <v>412</v>
      </c>
      <c r="H3141">
        <v>4</v>
      </c>
      <c r="I3141">
        <v>2</v>
      </c>
    </row>
    <row r="3142" spans="1:9" hidden="1" x14ac:dyDescent="0.5">
      <c r="A3142">
        <v>35</v>
      </c>
      <c r="B3142" t="s">
        <v>605</v>
      </c>
      <c r="C3142" t="s">
        <v>540</v>
      </c>
      <c r="D3142" t="s">
        <v>330</v>
      </c>
      <c r="E3142" t="s">
        <v>344</v>
      </c>
      <c r="F3142" t="s">
        <v>23829</v>
      </c>
      <c r="G3142" t="s">
        <v>400</v>
      </c>
      <c r="H3142">
        <v>2</v>
      </c>
      <c r="I3142">
        <v>0.42</v>
      </c>
    </row>
    <row r="3143" spans="1:9" hidden="1" x14ac:dyDescent="0.5">
      <c r="A3143">
        <v>35</v>
      </c>
      <c r="B3143" t="s">
        <v>163</v>
      </c>
      <c r="C3143" t="s">
        <v>479</v>
      </c>
      <c r="D3143" t="s">
        <v>140</v>
      </c>
      <c r="E3143" t="s">
        <v>187</v>
      </c>
      <c r="F3143" t="s">
        <v>23829</v>
      </c>
      <c r="G3143" t="s">
        <v>402</v>
      </c>
      <c r="H3143">
        <v>2</v>
      </c>
      <c r="I3143">
        <v>14</v>
      </c>
    </row>
    <row r="3144" spans="1:9" hidden="1" x14ac:dyDescent="0.5">
      <c r="A3144">
        <v>35</v>
      </c>
      <c r="B3144" t="s">
        <v>395</v>
      </c>
      <c r="C3144" t="s">
        <v>517</v>
      </c>
      <c r="D3144" t="s">
        <v>140</v>
      </c>
      <c r="E3144" t="s">
        <v>397</v>
      </c>
      <c r="F3144" t="s">
        <v>23829</v>
      </c>
      <c r="G3144" t="s">
        <v>420</v>
      </c>
      <c r="H3144">
        <v>3</v>
      </c>
      <c r="I3144">
        <v>0.33</v>
      </c>
    </row>
    <row r="3145" spans="1:9" hidden="1" x14ac:dyDescent="0.5">
      <c r="A3145">
        <v>35</v>
      </c>
      <c r="B3145" t="s">
        <v>605</v>
      </c>
      <c r="C3145" t="s">
        <v>517</v>
      </c>
      <c r="D3145" t="s">
        <v>8</v>
      </c>
      <c r="E3145" t="s">
        <v>160</v>
      </c>
      <c r="F3145" t="s">
        <v>23829</v>
      </c>
      <c r="G3145" t="s">
        <v>400</v>
      </c>
      <c r="H3145">
        <v>2</v>
      </c>
      <c r="I3145">
        <v>2.5</v>
      </c>
    </row>
    <row r="3146" spans="1:9" hidden="1" x14ac:dyDescent="0.5">
      <c r="A3146">
        <v>35</v>
      </c>
      <c r="B3146" t="s">
        <v>605</v>
      </c>
      <c r="C3146" t="s">
        <v>517</v>
      </c>
      <c r="D3146" t="s">
        <v>8</v>
      </c>
      <c r="E3146" t="s">
        <v>160</v>
      </c>
      <c r="F3146" t="s">
        <v>23829</v>
      </c>
      <c r="G3146" t="s">
        <v>410</v>
      </c>
      <c r="H3146">
        <v>2</v>
      </c>
      <c r="I3146">
        <v>1.5</v>
      </c>
    </row>
    <row r="3147" spans="1:9" hidden="1" x14ac:dyDescent="0.5">
      <c r="A3147">
        <v>35</v>
      </c>
      <c r="B3147" t="s">
        <v>478</v>
      </c>
      <c r="C3147" t="s">
        <v>540</v>
      </c>
      <c r="D3147" t="s">
        <v>8</v>
      </c>
      <c r="E3147" t="s">
        <v>154</v>
      </c>
      <c r="F3147" t="s">
        <v>23829</v>
      </c>
      <c r="G3147" t="s">
        <v>404</v>
      </c>
      <c r="H3147">
        <v>4</v>
      </c>
      <c r="I3147">
        <v>0.66999999999999993</v>
      </c>
    </row>
    <row r="3148" spans="1:9" hidden="1" x14ac:dyDescent="0.5">
      <c r="A3148">
        <v>35</v>
      </c>
      <c r="B3148" t="s">
        <v>516</v>
      </c>
      <c r="C3148" t="s">
        <v>517</v>
      </c>
      <c r="D3148" t="s">
        <v>140</v>
      </c>
      <c r="E3148" t="s">
        <v>7</v>
      </c>
      <c r="F3148" t="s">
        <v>23829</v>
      </c>
      <c r="G3148" t="s">
        <v>408</v>
      </c>
      <c r="H3148">
        <v>3</v>
      </c>
      <c r="I3148">
        <v>4.58</v>
      </c>
    </row>
    <row r="3149" spans="1:9" hidden="1" x14ac:dyDescent="0.5">
      <c r="A3149">
        <v>35</v>
      </c>
      <c r="B3149" t="s">
        <v>605</v>
      </c>
      <c r="C3149" t="s">
        <v>479</v>
      </c>
      <c r="D3149" t="s">
        <v>8</v>
      </c>
      <c r="E3149" t="s">
        <v>332</v>
      </c>
      <c r="F3149" t="s">
        <v>23829</v>
      </c>
      <c r="G3149" t="s">
        <v>410</v>
      </c>
      <c r="H3149">
        <v>1</v>
      </c>
      <c r="I3149">
        <v>3.5</v>
      </c>
    </row>
    <row r="3150" spans="1:9" hidden="1" x14ac:dyDescent="0.5">
      <c r="A3150">
        <v>35</v>
      </c>
      <c r="B3150" t="s">
        <v>163</v>
      </c>
      <c r="C3150" t="s">
        <v>479</v>
      </c>
      <c r="D3150" t="s">
        <v>140</v>
      </c>
      <c r="E3150" t="s">
        <v>187</v>
      </c>
      <c r="F3150" t="s">
        <v>23829</v>
      </c>
      <c r="G3150" t="s">
        <v>408</v>
      </c>
      <c r="H3150">
        <v>2</v>
      </c>
      <c r="I3150">
        <v>40.75</v>
      </c>
    </row>
    <row r="3151" spans="1:9" hidden="1" x14ac:dyDescent="0.5">
      <c r="A3151">
        <v>35</v>
      </c>
      <c r="B3151" t="s">
        <v>516</v>
      </c>
      <c r="C3151" t="s">
        <v>479</v>
      </c>
      <c r="D3151" t="s">
        <v>140</v>
      </c>
      <c r="E3151" t="s">
        <v>231</v>
      </c>
      <c r="F3151" t="s">
        <v>23829</v>
      </c>
      <c r="G3151" t="s">
        <v>443</v>
      </c>
      <c r="H3151">
        <v>1</v>
      </c>
      <c r="I3151">
        <v>42.17</v>
      </c>
    </row>
    <row r="3152" spans="1:9" hidden="1" x14ac:dyDescent="0.5">
      <c r="A3152">
        <v>35</v>
      </c>
      <c r="B3152" t="s">
        <v>605</v>
      </c>
      <c r="C3152" t="s">
        <v>517</v>
      </c>
      <c r="D3152" t="s">
        <v>8</v>
      </c>
      <c r="E3152" t="s">
        <v>156</v>
      </c>
      <c r="F3152" t="s">
        <v>23829</v>
      </c>
      <c r="G3152" t="s">
        <v>400</v>
      </c>
      <c r="H3152">
        <v>2</v>
      </c>
      <c r="I3152">
        <v>2</v>
      </c>
    </row>
    <row r="3153" spans="1:10" hidden="1" x14ac:dyDescent="0.5">
      <c r="A3153">
        <v>35</v>
      </c>
      <c r="B3153" t="s">
        <v>605</v>
      </c>
      <c r="C3153" t="s">
        <v>517</v>
      </c>
      <c r="D3153" t="s">
        <v>68</v>
      </c>
      <c r="E3153" t="s">
        <v>135</v>
      </c>
      <c r="F3153" t="s">
        <v>23829</v>
      </c>
      <c r="G3153" t="s">
        <v>435</v>
      </c>
      <c r="H3153">
        <v>2</v>
      </c>
      <c r="I3153">
        <v>8.83</v>
      </c>
    </row>
    <row r="3154" spans="1:10" hidden="1" x14ac:dyDescent="0.5">
      <c r="A3154">
        <v>35</v>
      </c>
      <c r="B3154" t="s">
        <v>478</v>
      </c>
      <c r="C3154" t="s">
        <v>540</v>
      </c>
      <c r="D3154" t="s">
        <v>8</v>
      </c>
      <c r="E3154" t="s">
        <v>209</v>
      </c>
      <c r="F3154" t="s">
        <v>23829</v>
      </c>
      <c r="G3154" t="s">
        <v>404</v>
      </c>
      <c r="H3154">
        <v>2</v>
      </c>
      <c r="I3154">
        <v>0.25</v>
      </c>
    </row>
    <row r="3155" spans="1:10" hidden="1" x14ac:dyDescent="0.5">
      <c r="A3155">
        <v>35</v>
      </c>
      <c r="B3155" t="s">
        <v>478</v>
      </c>
      <c r="C3155" t="s">
        <v>517</v>
      </c>
      <c r="D3155" t="s">
        <v>8</v>
      </c>
      <c r="E3155" t="s">
        <v>217</v>
      </c>
      <c r="F3155" t="s">
        <v>23829</v>
      </c>
      <c r="G3155" t="s">
        <v>404</v>
      </c>
      <c r="H3155">
        <v>3</v>
      </c>
      <c r="I3155">
        <v>8</v>
      </c>
    </row>
    <row r="3156" spans="1:10" hidden="1" x14ac:dyDescent="0.5">
      <c r="A3156">
        <v>35</v>
      </c>
      <c r="B3156" t="s">
        <v>383</v>
      </c>
      <c r="C3156" t="s">
        <v>517</v>
      </c>
      <c r="D3156" t="s">
        <v>140</v>
      </c>
      <c r="E3156" t="s">
        <v>319</v>
      </c>
      <c r="F3156" t="s">
        <v>383</v>
      </c>
      <c r="G3156" t="s">
        <v>383</v>
      </c>
      <c r="H3156">
        <v>2</v>
      </c>
      <c r="I3156">
        <v>5.5</v>
      </c>
      <c r="J3156" t="s">
        <v>550</v>
      </c>
    </row>
    <row r="3157" spans="1:10" hidden="1" x14ac:dyDescent="0.5">
      <c r="A3157">
        <v>35</v>
      </c>
      <c r="B3157" t="s">
        <v>395</v>
      </c>
      <c r="C3157" t="s">
        <v>517</v>
      </c>
      <c r="D3157" t="s">
        <v>140</v>
      </c>
      <c r="E3157" t="s">
        <v>189</v>
      </c>
      <c r="F3157" t="s">
        <v>23829</v>
      </c>
      <c r="G3157" t="s">
        <v>420</v>
      </c>
      <c r="H3157">
        <v>5</v>
      </c>
      <c r="I3157">
        <v>9</v>
      </c>
    </row>
    <row r="3158" spans="1:10" hidden="1" x14ac:dyDescent="0.5">
      <c r="A3158">
        <v>35</v>
      </c>
      <c r="B3158" t="s">
        <v>478</v>
      </c>
      <c r="C3158" t="s">
        <v>540</v>
      </c>
      <c r="D3158" t="s">
        <v>8</v>
      </c>
      <c r="E3158" t="s">
        <v>154</v>
      </c>
      <c r="F3158" t="s">
        <v>23829</v>
      </c>
      <c r="G3158" t="s">
        <v>402</v>
      </c>
      <c r="H3158">
        <v>2</v>
      </c>
      <c r="I3158">
        <v>1.83</v>
      </c>
    </row>
    <row r="3159" spans="1:10" hidden="1" x14ac:dyDescent="0.5">
      <c r="A3159">
        <v>35</v>
      </c>
      <c r="B3159" t="s">
        <v>605</v>
      </c>
      <c r="C3159" t="s">
        <v>540</v>
      </c>
      <c r="D3159" t="s">
        <v>8</v>
      </c>
      <c r="E3159" t="s">
        <v>332</v>
      </c>
      <c r="F3159" t="s">
        <v>23829</v>
      </c>
      <c r="G3159" t="s">
        <v>406</v>
      </c>
      <c r="H3159">
        <v>6</v>
      </c>
      <c r="I3159">
        <v>9.5</v>
      </c>
    </row>
    <row r="3160" spans="1:10" hidden="1" x14ac:dyDescent="0.5">
      <c r="A3160">
        <v>35</v>
      </c>
      <c r="B3160" t="s">
        <v>605</v>
      </c>
      <c r="C3160" t="s">
        <v>540</v>
      </c>
      <c r="D3160" t="s">
        <v>8</v>
      </c>
      <c r="E3160" t="s">
        <v>332</v>
      </c>
      <c r="F3160" t="s">
        <v>23829</v>
      </c>
      <c r="G3160" t="s">
        <v>418</v>
      </c>
      <c r="H3160">
        <v>2</v>
      </c>
      <c r="I3160">
        <v>1</v>
      </c>
    </row>
    <row r="3161" spans="1:10" hidden="1" x14ac:dyDescent="0.5">
      <c r="A3161">
        <v>35</v>
      </c>
      <c r="B3161" t="s">
        <v>597</v>
      </c>
      <c r="C3161" t="s">
        <v>540</v>
      </c>
      <c r="D3161" t="s">
        <v>140</v>
      </c>
      <c r="E3161" t="s">
        <v>317</v>
      </c>
      <c r="F3161" t="s">
        <v>23829</v>
      </c>
      <c r="G3161" t="s">
        <v>416</v>
      </c>
      <c r="H3161">
        <v>1</v>
      </c>
      <c r="I3161">
        <v>2</v>
      </c>
    </row>
    <row r="3162" spans="1:10" hidden="1" x14ac:dyDescent="0.5">
      <c r="A3162">
        <v>35</v>
      </c>
      <c r="B3162" t="s">
        <v>516</v>
      </c>
      <c r="C3162" t="s">
        <v>517</v>
      </c>
      <c r="D3162" t="s">
        <v>140</v>
      </c>
      <c r="E3162" t="s">
        <v>7</v>
      </c>
      <c r="F3162" t="s">
        <v>23829</v>
      </c>
      <c r="G3162" t="s">
        <v>416</v>
      </c>
      <c r="H3162">
        <v>4</v>
      </c>
      <c r="I3162">
        <v>9</v>
      </c>
    </row>
    <row r="3163" spans="1:10" hidden="1" x14ac:dyDescent="0.5">
      <c r="A3163">
        <v>35</v>
      </c>
      <c r="B3163" t="s">
        <v>478</v>
      </c>
      <c r="C3163" t="s">
        <v>517</v>
      </c>
      <c r="D3163" t="s">
        <v>8</v>
      </c>
      <c r="E3163" t="s">
        <v>366</v>
      </c>
      <c r="F3163" t="s">
        <v>23829</v>
      </c>
      <c r="G3163" t="s">
        <v>414</v>
      </c>
      <c r="H3163">
        <v>6</v>
      </c>
      <c r="I3163">
        <v>8</v>
      </c>
    </row>
    <row r="3164" spans="1:10" hidden="1" x14ac:dyDescent="0.5">
      <c r="A3164">
        <v>35</v>
      </c>
      <c r="B3164" t="s">
        <v>478</v>
      </c>
      <c r="C3164" t="s">
        <v>540</v>
      </c>
      <c r="D3164" t="s">
        <v>330</v>
      </c>
      <c r="E3164" t="s">
        <v>346</v>
      </c>
      <c r="F3164" t="s">
        <v>23829</v>
      </c>
      <c r="G3164" t="s">
        <v>402</v>
      </c>
      <c r="H3164">
        <v>2</v>
      </c>
      <c r="I3164">
        <v>0.83000000000000007</v>
      </c>
    </row>
    <row r="3165" spans="1:10" hidden="1" x14ac:dyDescent="0.5">
      <c r="A3165">
        <v>35</v>
      </c>
      <c r="B3165" t="s">
        <v>478</v>
      </c>
      <c r="C3165" t="s">
        <v>540</v>
      </c>
      <c r="D3165" t="s">
        <v>8</v>
      </c>
      <c r="E3165" t="s">
        <v>156</v>
      </c>
      <c r="F3165" t="s">
        <v>23829</v>
      </c>
      <c r="G3165" t="s">
        <v>406</v>
      </c>
      <c r="H3165">
        <v>1</v>
      </c>
      <c r="I3165">
        <v>2</v>
      </c>
    </row>
    <row r="3166" spans="1:10" hidden="1" x14ac:dyDescent="0.5">
      <c r="A3166">
        <v>35</v>
      </c>
      <c r="B3166" t="s">
        <v>516</v>
      </c>
      <c r="C3166" t="s">
        <v>540</v>
      </c>
      <c r="D3166" t="s">
        <v>140</v>
      </c>
      <c r="E3166" t="s">
        <v>7</v>
      </c>
      <c r="F3166" t="s">
        <v>23829</v>
      </c>
      <c r="G3166" t="s">
        <v>400</v>
      </c>
      <c r="H3166">
        <v>1</v>
      </c>
      <c r="I3166">
        <v>1</v>
      </c>
    </row>
    <row r="3167" spans="1:10" hidden="1" x14ac:dyDescent="0.5">
      <c r="A3167">
        <v>35</v>
      </c>
      <c r="B3167" t="s">
        <v>605</v>
      </c>
      <c r="C3167" t="s">
        <v>517</v>
      </c>
      <c r="D3167" t="s">
        <v>227</v>
      </c>
      <c r="E3167" t="s">
        <v>229</v>
      </c>
      <c r="F3167" t="s">
        <v>23829</v>
      </c>
      <c r="G3167" t="s">
        <v>400</v>
      </c>
      <c r="H3167">
        <v>2</v>
      </c>
      <c r="I3167">
        <v>4.25</v>
      </c>
    </row>
    <row r="3168" spans="1:10" hidden="1" x14ac:dyDescent="0.5">
      <c r="A3168">
        <v>35</v>
      </c>
      <c r="B3168" t="s">
        <v>478</v>
      </c>
      <c r="C3168" t="s">
        <v>540</v>
      </c>
      <c r="D3168" t="s">
        <v>8</v>
      </c>
      <c r="E3168" t="s">
        <v>156</v>
      </c>
      <c r="F3168" t="s">
        <v>23829</v>
      </c>
      <c r="G3168" t="s">
        <v>433</v>
      </c>
      <c r="H3168">
        <v>2</v>
      </c>
      <c r="I3168">
        <v>2.75</v>
      </c>
    </row>
    <row r="3169" spans="1:10" hidden="1" x14ac:dyDescent="0.5">
      <c r="A3169">
        <v>35</v>
      </c>
      <c r="B3169" t="s">
        <v>383</v>
      </c>
      <c r="C3169" t="s">
        <v>479</v>
      </c>
      <c r="D3169" t="s">
        <v>8</v>
      </c>
      <c r="E3169" t="s">
        <v>332</v>
      </c>
      <c r="F3169" t="s">
        <v>383</v>
      </c>
      <c r="G3169" t="s">
        <v>383</v>
      </c>
      <c r="H3169">
        <v>2</v>
      </c>
      <c r="I3169">
        <v>3</v>
      </c>
      <c r="J3169" t="s">
        <v>550</v>
      </c>
    </row>
    <row r="3170" spans="1:10" hidden="1" x14ac:dyDescent="0.5">
      <c r="A3170">
        <v>35</v>
      </c>
      <c r="B3170" t="s">
        <v>516</v>
      </c>
      <c r="C3170" t="s">
        <v>517</v>
      </c>
      <c r="D3170" t="s">
        <v>140</v>
      </c>
      <c r="E3170" t="s">
        <v>7</v>
      </c>
      <c r="F3170" t="s">
        <v>23829</v>
      </c>
      <c r="G3170" t="s">
        <v>457</v>
      </c>
      <c r="H3170">
        <v>3</v>
      </c>
      <c r="I3170">
        <v>3.92</v>
      </c>
    </row>
    <row r="3171" spans="1:10" hidden="1" x14ac:dyDescent="0.5">
      <c r="A3171">
        <v>35</v>
      </c>
      <c r="B3171" t="s">
        <v>478</v>
      </c>
      <c r="C3171" t="s">
        <v>517</v>
      </c>
      <c r="D3171" t="s">
        <v>8</v>
      </c>
      <c r="E3171" t="s">
        <v>209</v>
      </c>
      <c r="F3171" t="s">
        <v>23829</v>
      </c>
      <c r="G3171" t="s">
        <v>404</v>
      </c>
      <c r="H3171">
        <v>3</v>
      </c>
      <c r="I3171">
        <v>2.5</v>
      </c>
    </row>
    <row r="3172" spans="1:10" hidden="1" x14ac:dyDescent="0.5">
      <c r="A3172">
        <v>35</v>
      </c>
      <c r="B3172" t="s">
        <v>605</v>
      </c>
      <c r="C3172" t="s">
        <v>517</v>
      </c>
      <c r="D3172" t="s">
        <v>8</v>
      </c>
      <c r="E3172" t="s">
        <v>366</v>
      </c>
      <c r="F3172" t="s">
        <v>23829</v>
      </c>
      <c r="G3172" t="s">
        <v>455</v>
      </c>
      <c r="H3172">
        <v>3</v>
      </c>
      <c r="I3172">
        <v>30.1</v>
      </c>
    </row>
    <row r="3173" spans="1:10" hidden="1" x14ac:dyDescent="0.5">
      <c r="A3173">
        <v>35</v>
      </c>
      <c r="B3173" t="s">
        <v>383</v>
      </c>
      <c r="C3173" t="s">
        <v>517</v>
      </c>
      <c r="D3173" t="s">
        <v>8</v>
      </c>
      <c r="E3173" t="s">
        <v>366</v>
      </c>
      <c r="F3173" t="s">
        <v>383</v>
      </c>
      <c r="G3173" t="s">
        <v>383</v>
      </c>
      <c r="H3173">
        <v>5</v>
      </c>
      <c r="I3173">
        <v>540.5</v>
      </c>
      <c r="J3173" t="s">
        <v>550</v>
      </c>
    </row>
    <row r="3174" spans="1:10" hidden="1" x14ac:dyDescent="0.5">
      <c r="A3174">
        <v>35</v>
      </c>
      <c r="B3174" t="s">
        <v>478</v>
      </c>
      <c r="C3174" t="s">
        <v>517</v>
      </c>
      <c r="D3174" t="s">
        <v>140</v>
      </c>
      <c r="E3174" t="s">
        <v>390</v>
      </c>
      <c r="F3174" t="s">
        <v>23829</v>
      </c>
      <c r="G3174" t="s">
        <v>404</v>
      </c>
      <c r="H3174">
        <v>1</v>
      </c>
      <c r="I3174">
        <v>0.02</v>
      </c>
    </row>
    <row r="3175" spans="1:10" hidden="1" x14ac:dyDescent="0.5">
      <c r="A3175">
        <v>35</v>
      </c>
      <c r="B3175" t="s">
        <v>478</v>
      </c>
      <c r="C3175" t="s">
        <v>517</v>
      </c>
      <c r="D3175" t="s">
        <v>140</v>
      </c>
      <c r="E3175" t="s">
        <v>395</v>
      </c>
      <c r="F3175" t="s">
        <v>23829</v>
      </c>
      <c r="G3175" t="s">
        <v>402</v>
      </c>
      <c r="H3175">
        <v>3</v>
      </c>
      <c r="I3175">
        <v>11</v>
      </c>
    </row>
    <row r="3176" spans="1:10" hidden="1" x14ac:dyDescent="0.5">
      <c r="A3176">
        <v>35</v>
      </c>
      <c r="B3176" t="s">
        <v>383</v>
      </c>
      <c r="C3176" t="s">
        <v>540</v>
      </c>
      <c r="D3176" t="s">
        <v>140</v>
      </c>
      <c r="E3176" t="s">
        <v>152</v>
      </c>
      <c r="F3176" t="s">
        <v>383</v>
      </c>
      <c r="G3176" t="s">
        <v>383</v>
      </c>
      <c r="H3176">
        <v>2</v>
      </c>
      <c r="I3176">
        <v>128.83000000000001</v>
      </c>
      <c r="J3176" t="s">
        <v>550</v>
      </c>
    </row>
    <row r="3177" spans="1:10" hidden="1" x14ac:dyDescent="0.5">
      <c r="A3177">
        <v>35</v>
      </c>
      <c r="B3177" t="s">
        <v>516</v>
      </c>
      <c r="C3177" t="s">
        <v>517</v>
      </c>
      <c r="D3177" t="s">
        <v>68</v>
      </c>
      <c r="E3177" t="s">
        <v>7</v>
      </c>
      <c r="F3177" t="s">
        <v>23829</v>
      </c>
      <c r="G3177" t="s">
        <v>408</v>
      </c>
      <c r="H3177">
        <v>3</v>
      </c>
      <c r="I3177">
        <v>6.5</v>
      </c>
    </row>
    <row r="3178" spans="1:10" hidden="1" x14ac:dyDescent="0.5">
      <c r="A3178">
        <v>35</v>
      </c>
      <c r="B3178" t="s">
        <v>516</v>
      </c>
      <c r="C3178" t="s">
        <v>517</v>
      </c>
      <c r="D3178" t="s">
        <v>8</v>
      </c>
      <c r="E3178" t="s">
        <v>7</v>
      </c>
      <c r="F3178" t="s">
        <v>23829</v>
      </c>
      <c r="G3178" t="s">
        <v>435</v>
      </c>
      <c r="H3178">
        <v>2</v>
      </c>
      <c r="I3178">
        <v>6.67</v>
      </c>
    </row>
    <row r="3179" spans="1:10" hidden="1" x14ac:dyDescent="0.5">
      <c r="A3179">
        <v>35</v>
      </c>
      <c r="B3179" t="s">
        <v>478</v>
      </c>
      <c r="C3179" t="s">
        <v>517</v>
      </c>
      <c r="D3179" t="s">
        <v>227</v>
      </c>
      <c r="E3179" t="s">
        <v>226</v>
      </c>
      <c r="F3179" t="s">
        <v>23829</v>
      </c>
      <c r="G3179" t="s">
        <v>457</v>
      </c>
      <c r="H3179">
        <v>3</v>
      </c>
      <c r="I3179">
        <v>9.67</v>
      </c>
    </row>
    <row r="3180" spans="1:10" hidden="1" x14ac:dyDescent="0.5">
      <c r="A3180">
        <v>35</v>
      </c>
      <c r="B3180" t="s">
        <v>383</v>
      </c>
      <c r="C3180" t="s">
        <v>517</v>
      </c>
      <c r="D3180" t="s">
        <v>79</v>
      </c>
      <c r="E3180" t="s">
        <v>197</v>
      </c>
      <c r="F3180" t="s">
        <v>383</v>
      </c>
      <c r="G3180" t="s">
        <v>383</v>
      </c>
      <c r="H3180">
        <v>2</v>
      </c>
      <c r="I3180">
        <v>1.5</v>
      </c>
      <c r="J3180" t="s">
        <v>550</v>
      </c>
    </row>
    <row r="3181" spans="1:10" hidden="1" x14ac:dyDescent="0.5">
      <c r="A3181">
        <v>36</v>
      </c>
      <c r="B3181" t="s">
        <v>605</v>
      </c>
      <c r="C3181" t="s">
        <v>517</v>
      </c>
      <c r="D3181" t="s">
        <v>68</v>
      </c>
      <c r="E3181" t="s">
        <v>135</v>
      </c>
      <c r="F3181" t="s">
        <v>23829</v>
      </c>
      <c r="G3181" t="s">
        <v>400</v>
      </c>
      <c r="H3181">
        <v>3</v>
      </c>
      <c r="I3181">
        <v>4</v>
      </c>
    </row>
    <row r="3182" spans="1:10" hidden="1" x14ac:dyDescent="0.5">
      <c r="A3182">
        <v>36</v>
      </c>
      <c r="B3182" t="s">
        <v>478</v>
      </c>
      <c r="C3182" t="s">
        <v>479</v>
      </c>
      <c r="D3182" t="s">
        <v>140</v>
      </c>
      <c r="E3182" t="s">
        <v>395</v>
      </c>
      <c r="F3182" t="s">
        <v>23829</v>
      </c>
      <c r="G3182" t="s">
        <v>410</v>
      </c>
      <c r="H3182">
        <v>3</v>
      </c>
      <c r="I3182">
        <v>7</v>
      </c>
    </row>
    <row r="3183" spans="1:10" hidden="1" x14ac:dyDescent="0.5">
      <c r="A3183">
        <v>36</v>
      </c>
      <c r="B3183" t="s">
        <v>597</v>
      </c>
      <c r="C3183" t="s">
        <v>517</v>
      </c>
      <c r="D3183" t="s">
        <v>140</v>
      </c>
      <c r="E3183" t="s">
        <v>317</v>
      </c>
      <c r="F3183" t="s">
        <v>23829</v>
      </c>
      <c r="G3183" t="s">
        <v>416</v>
      </c>
      <c r="H3183">
        <v>11</v>
      </c>
      <c r="I3183">
        <v>18.5</v>
      </c>
    </row>
    <row r="3184" spans="1:10" hidden="1" x14ac:dyDescent="0.5">
      <c r="A3184">
        <v>36</v>
      </c>
      <c r="B3184" t="s">
        <v>478</v>
      </c>
      <c r="C3184" t="s">
        <v>540</v>
      </c>
      <c r="D3184" t="s">
        <v>8</v>
      </c>
      <c r="E3184" t="s">
        <v>332</v>
      </c>
      <c r="F3184" t="s">
        <v>23829</v>
      </c>
      <c r="G3184" t="s">
        <v>404</v>
      </c>
      <c r="H3184">
        <v>21</v>
      </c>
      <c r="I3184">
        <v>11.91</v>
      </c>
    </row>
    <row r="3185" spans="1:10" hidden="1" x14ac:dyDescent="0.5">
      <c r="A3185">
        <v>36</v>
      </c>
      <c r="B3185" t="s">
        <v>478</v>
      </c>
      <c r="C3185" t="s">
        <v>540</v>
      </c>
      <c r="D3185" t="s">
        <v>8</v>
      </c>
      <c r="E3185" t="s">
        <v>209</v>
      </c>
      <c r="F3185" t="s">
        <v>23829</v>
      </c>
      <c r="G3185" t="s">
        <v>404</v>
      </c>
      <c r="H3185">
        <v>3</v>
      </c>
      <c r="I3185">
        <v>3</v>
      </c>
    </row>
    <row r="3186" spans="1:10" hidden="1" x14ac:dyDescent="0.5">
      <c r="A3186">
        <v>36</v>
      </c>
      <c r="B3186" t="s">
        <v>163</v>
      </c>
      <c r="C3186" t="s">
        <v>540</v>
      </c>
      <c r="D3186" t="s">
        <v>140</v>
      </c>
      <c r="E3186" t="s">
        <v>187</v>
      </c>
      <c r="F3186" t="s">
        <v>23829</v>
      </c>
      <c r="G3186" t="s">
        <v>455</v>
      </c>
      <c r="H3186">
        <v>1</v>
      </c>
      <c r="I3186">
        <v>1.72</v>
      </c>
    </row>
    <row r="3187" spans="1:10" hidden="1" x14ac:dyDescent="0.5">
      <c r="A3187">
        <v>36</v>
      </c>
      <c r="B3187" t="s">
        <v>478</v>
      </c>
      <c r="C3187" t="s">
        <v>540</v>
      </c>
      <c r="D3187" t="s">
        <v>8</v>
      </c>
      <c r="E3187" t="s">
        <v>217</v>
      </c>
      <c r="F3187" t="s">
        <v>23829</v>
      </c>
      <c r="G3187" t="s">
        <v>404</v>
      </c>
      <c r="H3187">
        <v>8</v>
      </c>
      <c r="I3187">
        <v>3.25</v>
      </c>
    </row>
    <row r="3188" spans="1:10" hidden="1" x14ac:dyDescent="0.5">
      <c r="A3188">
        <v>36</v>
      </c>
      <c r="B3188" t="s">
        <v>605</v>
      </c>
      <c r="C3188" t="s">
        <v>540</v>
      </c>
      <c r="D3188" t="s">
        <v>8</v>
      </c>
      <c r="E3188" t="s">
        <v>217</v>
      </c>
      <c r="F3188" t="s">
        <v>23829</v>
      </c>
      <c r="G3188" t="s">
        <v>410</v>
      </c>
      <c r="H3188">
        <v>6</v>
      </c>
      <c r="I3188">
        <v>1.75</v>
      </c>
    </row>
    <row r="3189" spans="1:10" hidden="1" x14ac:dyDescent="0.5">
      <c r="A3189">
        <v>36</v>
      </c>
      <c r="B3189" t="s">
        <v>516</v>
      </c>
      <c r="C3189" t="s">
        <v>540</v>
      </c>
      <c r="D3189" t="s">
        <v>140</v>
      </c>
      <c r="E3189" t="s">
        <v>7</v>
      </c>
      <c r="F3189" t="s">
        <v>23829</v>
      </c>
      <c r="G3189" t="s">
        <v>435</v>
      </c>
      <c r="H3189">
        <v>3</v>
      </c>
      <c r="I3189">
        <v>3</v>
      </c>
    </row>
    <row r="3190" spans="1:10" hidden="1" x14ac:dyDescent="0.5">
      <c r="A3190">
        <v>36</v>
      </c>
      <c r="B3190" t="s">
        <v>605</v>
      </c>
      <c r="C3190" t="s">
        <v>479</v>
      </c>
      <c r="D3190" t="s">
        <v>79</v>
      </c>
      <c r="E3190" t="s">
        <v>197</v>
      </c>
      <c r="F3190" t="s">
        <v>23829</v>
      </c>
      <c r="G3190" t="s">
        <v>400</v>
      </c>
      <c r="H3190">
        <v>9</v>
      </c>
      <c r="I3190">
        <v>4.33</v>
      </c>
    </row>
    <row r="3191" spans="1:10" hidden="1" x14ac:dyDescent="0.5">
      <c r="A3191">
        <v>36</v>
      </c>
      <c r="B3191" t="s">
        <v>383</v>
      </c>
      <c r="C3191" t="s">
        <v>479</v>
      </c>
      <c r="D3191" t="s">
        <v>79</v>
      </c>
      <c r="E3191" t="s">
        <v>197</v>
      </c>
      <c r="F3191" t="s">
        <v>383</v>
      </c>
      <c r="G3191" t="s">
        <v>383</v>
      </c>
      <c r="H3191">
        <v>15</v>
      </c>
      <c r="I3191">
        <v>50</v>
      </c>
      <c r="J3191" t="s">
        <v>550</v>
      </c>
    </row>
    <row r="3192" spans="1:10" hidden="1" x14ac:dyDescent="0.5">
      <c r="A3192">
        <v>36</v>
      </c>
      <c r="B3192" t="s">
        <v>478</v>
      </c>
      <c r="C3192" t="s">
        <v>479</v>
      </c>
      <c r="D3192" t="s">
        <v>330</v>
      </c>
      <c r="E3192" t="s">
        <v>329</v>
      </c>
      <c r="F3192" t="s">
        <v>23829</v>
      </c>
      <c r="G3192" t="s">
        <v>402</v>
      </c>
      <c r="H3192">
        <v>2</v>
      </c>
      <c r="I3192">
        <v>2</v>
      </c>
    </row>
    <row r="3193" spans="1:10" hidden="1" x14ac:dyDescent="0.5">
      <c r="A3193">
        <v>36</v>
      </c>
      <c r="B3193" t="s">
        <v>478</v>
      </c>
      <c r="C3193" t="s">
        <v>540</v>
      </c>
      <c r="D3193" t="s">
        <v>330</v>
      </c>
      <c r="E3193" t="s">
        <v>346</v>
      </c>
      <c r="F3193" t="s">
        <v>23829</v>
      </c>
      <c r="G3193" t="s">
        <v>433</v>
      </c>
      <c r="H3193">
        <v>8</v>
      </c>
      <c r="I3193">
        <v>1.83</v>
      </c>
    </row>
    <row r="3194" spans="1:10" hidden="1" x14ac:dyDescent="0.5">
      <c r="A3194">
        <v>36</v>
      </c>
      <c r="B3194" t="s">
        <v>516</v>
      </c>
      <c r="C3194" t="s">
        <v>517</v>
      </c>
      <c r="D3194" t="s">
        <v>79</v>
      </c>
      <c r="E3194" t="s">
        <v>7</v>
      </c>
      <c r="F3194" t="s">
        <v>23829</v>
      </c>
      <c r="G3194" t="s">
        <v>412</v>
      </c>
      <c r="H3194">
        <v>2</v>
      </c>
      <c r="I3194">
        <v>0.75</v>
      </c>
    </row>
    <row r="3195" spans="1:10" hidden="1" x14ac:dyDescent="0.5">
      <c r="A3195">
        <v>36</v>
      </c>
      <c r="B3195" t="s">
        <v>605</v>
      </c>
      <c r="C3195" t="s">
        <v>479</v>
      </c>
      <c r="D3195" t="s">
        <v>140</v>
      </c>
      <c r="E3195" t="s">
        <v>370</v>
      </c>
      <c r="F3195" t="s">
        <v>23829</v>
      </c>
      <c r="G3195" t="s">
        <v>410</v>
      </c>
      <c r="H3195">
        <v>2</v>
      </c>
      <c r="I3195">
        <v>0.75</v>
      </c>
    </row>
    <row r="3196" spans="1:10" hidden="1" x14ac:dyDescent="0.5">
      <c r="A3196">
        <v>36</v>
      </c>
      <c r="B3196" t="s">
        <v>395</v>
      </c>
      <c r="C3196" t="s">
        <v>540</v>
      </c>
      <c r="D3196" t="s">
        <v>140</v>
      </c>
      <c r="E3196" t="s">
        <v>395</v>
      </c>
      <c r="F3196" t="s">
        <v>23829</v>
      </c>
      <c r="G3196" t="s">
        <v>400</v>
      </c>
      <c r="H3196">
        <v>2</v>
      </c>
      <c r="I3196">
        <v>0.25</v>
      </c>
    </row>
    <row r="3197" spans="1:10" hidden="1" x14ac:dyDescent="0.5">
      <c r="A3197">
        <v>36</v>
      </c>
      <c r="B3197" t="s">
        <v>605</v>
      </c>
      <c r="C3197" t="s">
        <v>517</v>
      </c>
      <c r="D3197" t="s">
        <v>140</v>
      </c>
      <c r="E3197" t="s">
        <v>370</v>
      </c>
      <c r="F3197" t="s">
        <v>23829</v>
      </c>
      <c r="G3197" t="s">
        <v>410</v>
      </c>
      <c r="H3197">
        <v>2</v>
      </c>
      <c r="I3197">
        <v>1.25</v>
      </c>
    </row>
    <row r="3198" spans="1:10" hidden="1" x14ac:dyDescent="0.5">
      <c r="A3198">
        <v>36</v>
      </c>
      <c r="B3198" t="s">
        <v>516</v>
      </c>
      <c r="C3198" t="s">
        <v>517</v>
      </c>
      <c r="D3198" t="s">
        <v>140</v>
      </c>
      <c r="E3198" t="s">
        <v>395</v>
      </c>
      <c r="F3198" t="s">
        <v>23829</v>
      </c>
      <c r="G3198" t="s">
        <v>412</v>
      </c>
      <c r="H3198">
        <v>6</v>
      </c>
      <c r="I3198">
        <v>17</v>
      </c>
    </row>
    <row r="3199" spans="1:10" hidden="1" x14ac:dyDescent="0.5">
      <c r="A3199">
        <v>36</v>
      </c>
      <c r="B3199" t="s">
        <v>516</v>
      </c>
      <c r="C3199" t="s">
        <v>517</v>
      </c>
      <c r="D3199" t="s">
        <v>140</v>
      </c>
      <c r="E3199" t="s">
        <v>7</v>
      </c>
      <c r="F3199" t="s">
        <v>23829</v>
      </c>
      <c r="G3199" t="s">
        <v>443</v>
      </c>
      <c r="H3199">
        <v>15</v>
      </c>
      <c r="I3199">
        <v>22.5</v>
      </c>
    </row>
    <row r="3200" spans="1:10" hidden="1" x14ac:dyDescent="0.5">
      <c r="A3200">
        <v>36</v>
      </c>
      <c r="B3200" t="s">
        <v>478</v>
      </c>
      <c r="C3200" t="s">
        <v>479</v>
      </c>
      <c r="D3200" t="s">
        <v>79</v>
      </c>
      <c r="E3200" t="s">
        <v>199</v>
      </c>
      <c r="F3200" t="s">
        <v>23829</v>
      </c>
      <c r="G3200" t="s">
        <v>402</v>
      </c>
      <c r="H3200">
        <v>6</v>
      </c>
      <c r="I3200">
        <v>18</v>
      </c>
    </row>
    <row r="3201" spans="1:10" hidden="1" x14ac:dyDescent="0.5">
      <c r="A3201">
        <v>36</v>
      </c>
      <c r="B3201" t="s">
        <v>605</v>
      </c>
      <c r="C3201" t="s">
        <v>479</v>
      </c>
      <c r="D3201" t="s">
        <v>79</v>
      </c>
      <c r="E3201" t="s">
        <v>199</v>
      </c>
      <c r="F3201" t="s">
        <v>23829</v>
      </c>
      <c r="G3201" t="s">
        <v>402</v>
      </c>
      <c r="H3201">
        <v>2</v>
      </c>
      <c r="I3201">
        <v>1.5</v>
      </c>
    </row>
    <row r="3202" spans="1:10" hidden="1" x14ac:dyDescent="0.5">
      <c r="A3202">
        <v>36</v>
      </c>
      <c r="B3202" t="s">
        <v>383</v>
      </c>
      <c r="C3202" t="s">
        <v>479</v>
      </c>
      <c r="D3202" t="s">
        <v>79</v>
      </c>
      <c r="E3202" t="s">
        <v>199</v>
      </c>
      <c r="F3202" t="s">
        <v>383</v>
      </c>
      <c r="G3202" t="s">
        <v>383</v>
      </c>
      <c r="H3202">
        <v>6</v>
      </c>
      <c r="I3202">
        <v>204.17000000000002</v>
      </c>
      <c r="J3202" t="s">
        <v>879</v>
      </c>
    </row>
    <row r="3203" spans="1:10" hidden="1" x14ac:dyDescent="0.5">
      <c r="A3203">
        <v>36</v>
      </c>
      <c r="B3203" t="s">
        <v>478</v>
      </c>
      <c r="C3203" t="s">
        <v>479</v>
      </c>
      <c r="D3203" t="s">
        <v>140</v>
      </c>
      <c r="E3203" t="s">
        <v>368</v>
      </c>
      <c r="F3203" t="s">
        <v>23829</v>
      </c>
      <c r="G3203" t="s">
        <v>414</v>
      </c>
      <c r="H3203">
        <v>3</v>
      </c>
      <c r="I3203">
        <v>13</v>
      </c>
    </row>
    <row r="3204" spans="1:10" hidden="1" x14ac:dyDescent="0.5">
      <c r="A3204">
        <v>36</v>
      </c>
      <c r="B3204" t="s">
        <v>478</v>
      </c>
      <c r="C3204" t="s">
        <v>479</v>
      </c>
      <c r="D3204" t="s">
        <v>8</v>
      </c>
      <c r="E3204" t="s">
        <v>154</v>
      </c>
      <c r="F3204" t="s">
        <v>23829</v>
      </c>
      <c r="G3204" t="s">
        <v>414</v>
      </c>
      <c r="H3204">
        <v>3</v>
      </c>
      <c r="I3204">
        <v>3.5</v>
      </c>
    </row>
    <row r="3205" spans="1:10" hidden="1" x14ac:dyDescent="0.5">
      <c r="A3205">
        <v>36</v>
      </c>
      <c r="B3205" t="s">
        <v>383</v>
      </c>
      <c r="C3205" t="s">
        <v>479</v>
      </c>
      <c r="D3205" t="s">
        <v>8</v>
      </c>
      <c r="E3205" t="s">
        <v>332</v>
      </c>
      <c r="F3205" t="s">
        <v>383</v>
      </c>
      <c r="G3205" t="s">
        <v>383</v>
      </c>
      <c r="H3205">
        <v>3</v>
      </c>
      <c r="I3205">
        <v>4</v>
      </c>
      <c r="J3205" t="s">
        <v>550</v>
      </c>
    </row>
    <row r="3206" spans="1:10" hidden="1" x14ac:dyDescent="0.5">
      <c r="A3206">
        <v>36</v>
      </c>
      <c r="B3206" t="s">
        <v>478</v>
      </c>
      <c r="C3206" t="s">
        <v>479</v>
      </c>
      <c r="D3206" t="s">
        <v>330</v>
      </c>
      <c r="E3206" t="s">
        <v>354</v>
      </c>
      <c r="F3206" t="s">
        <v>23829</v>
      </c>
      <c r="G3206" t="s">
        <v>418</v>
      </c>
      <c r="H3206">
        <v>6</v>
      </c>
      <c r="I3206">
        <v>4.5</v>
      </c>
    </row>
    <row r="3207" spans="1:10" hidden="1" x14ac:dyDescent="0.5">
      <c r="A3207">
        <v>36</v>
      </c>
      <c r="B3207" t="s">
        <v>478</v>
      </c>
      <c r="C3207" t="s">
        <v>479</v>
      </c>
      <c r="D3207" t="s">
        <v>330</v>
      </c>
      <c r="E3207" t="s">
        <v>329</v>
      </c>
      <c r="F3207" t="s">
        <v>23829</v>
      </c>
      <c r="G3207" t="s">
        <v>408</v>
      </c>
      <c r="H3207">
        <v>9</v>
      </c>
      <c r="I3207">
        <v>27.85</v>
      </c>
    </row>
    <row r="3208" spans="1:10" hidden="1" x14ac:dyDescent="0.5">
      <c r="A3208">
        <v>36</v>
      </c>
      <c r="B3208" t="s">
        <v>383</v>
      </c>
      <c r="C3208" t="s">
        <v>479</v>
      </c>
      <c r="D3208" t="s">
        <v>330</v>
      </c>
      <c r="E3208" t="s">
        <v>329</v>
      </c>
      <c r="F3208" t="s">
        <v>383</v>
      </c>
      <c r="G3208" t="s">
        <v>383</v>
      </c>
      <c r="H3208">
        <v>43</v>
      </c>
      <c r="I3208">
        <v>219.59</v>
      </c>
      <c r="J3208" t="s">
        <v>507</v>
      </c>
    </row>
    <row r="3209" spans="1:10" hidden="1" x14ac:dyDescent="0.5">
      <c r="A3209">
        <v>36</v>
      </c>
      <c r="B3209" t="s">
        <v>478</v>
      </c>
      <c r="C3209" t="s">
        <v>517</v>
      </c>
      <c r="D3209" t="s">
        <v>8</v>
      </c>
      <c r="E3209" t="s">
        <v>332</v>
      </c>
      <c r="F3209" t="s">
        <v>23829</v>
      </c>
      <c r="G3209" t="s">
        <v>404</v>
      </c>
      <c r="H3209">
        <v>12</v>
      </c>
      <c r="I3209">
        <v>10.01</v>
      </c>
    </row>
    <row r="3210" spans="1:10" hidden="1" x14ac:dyDescent="0.5">
      <c r="A3210">
        <v>36</v>
      </c>
      <c r="B3210" t="s">
        <v>605</v>
      </c>
      <c r="C3210" t="s">
        <v>540</v>
      </c>
      <c r="D3210" t="s">
        <v>140</v>
      </c>
      <c r="E3210" t="s">
        <v>142</v>
      </c>
      <c r="F3210" t="s">
        <v>23829</v>
      </c>
      <c r="G3210" t="s">
        <v>435</v>
      </c>
      <c r="H3210">
        <v>1</v>
      </c>
      <c r="I3210">
        <v>1.25</v>
      </c>
    </row>
    <row r="3211" spans="1:10" hidden="1" x14ac:dyDescent="0.5">
      <c r="A3211">
        <v>36</v>
      </c>
      <c r="B3211" t="s">
        <v>605</v>
      </c>
      <c r="C3211" t="s">
        <v>479</v>
      </c>
      <c r="D3211" t="s">
        <v>8</v>
      </c>
      <c r="E3211" t="s">
        <v>332</v>
      </c>
      <c r="F3211" t="s">
        <v>23829</v>
      </c>
      <c r="G3211" t="s">
        <v>410</v>
      </c>
      <c r="H3211">
        <v>1</v>
      </c>
      <c r="I3211">
        <v>0.75</v>
      </c>
    </row>
    <row r="3212" spans="1:10" hidden="1" x14ac:dyDescent="0.5">
      <c r="A3212">
        <v>36</v>
      </c>
      <c r="B3212" t="s">
        <v>163</v>
      </c>
      <c r="C3212" t="s">
        <v>479</v>
      </c>
      <c r="D3212" t="s">
        <v>140</v>
      </c>
      <c r="E3212" t="s">
        <v>189</v>
      </c>
      <c r="F3212" t="s">
        <v>23829</v>
      </c>
      <c r="G3212" t="s">
        <v>455</v>
      </c>
      <c r="H3212">
        <v>2</v>
      </c>
      <c r="I3212">
        <v>2.25</v>
      </c>
    </row>
    <row r="3213" spans="1:10" hidden="1" x14ac:dyDescent="0.5">
      <c r="A3213">
        <v>36</v>
      </c>
      <c r="B3213" t="s">
        <v>516</v>
      </c>
      <c r="C3213" t="s">
        <v>517</v>
      </c>
      <c r="D3213" t="s">
        <v>140</v>
      </c>
      <c r="E3213" t="s">
        <v>7</v>
      </c>
      <c r="F3213" t="s">
        <v>23829</v>
      </c>
      <c r="G3213" t="s">
        <v>408</v>
      </c>
      <c r="H3213">
        <v>3</v>
      </c>
      <c r="I3213">
        <v>0.25</v>
      </c>
    </row>
    <row r="3214" spans="1:10" hidden="1" x14ac:dyDescent="0.5">
      <c r="A3214">
        <v>36</v>
      </c>
      <c r="B3214" t="s">
        <v>163</v>
      </c>
      <c r="C3214" t="s">
        <v>517</v>
      </c>
      <c r="D3214" t="s">
        <v>140</v>
      </c>
      <c r="E3214" t="s">
        <v>173</v>
      </c>
      <c r="F3214" t="s">
        <v>23829</v>
      </c>
      <c r="G3214" t="s">
        <v>455</v>
      </c>
      <c r="H3214">
        <v>6</v>
      </c>
      <c r="I3214">
        <v>16.5</v>
      </c>
    </row>
    <row r="3215" spans="1:10" hidden="1" x14ac:dyDescent="0.5">
      <c r="A3215">
        <v>36</v>
      </c>
      <c r="B3215" t="s">
        <v>516</v>
      </c>
      <c r="C3215" t="s">
        <v>540</v>
      </c>
      <c r="D3215" t="s">
        <v>140</v>
      </c>
      <c r="E3215" t="s">
        <v>7</v>
      </c>
      <c r="F3215" t="s">
        <v>23829</v>
      </c>
      <c r="G3215" t="s">
        <v>400</v>
      </c>
      <c r="H3215">
        <v>3</v>
      </c>
      <c r="I3215">
        <v>1.58</v>
      </c>
    </row>
    <row r="3216" spans="1:10" hidden="1" x14ac:dyDescent="0.5">
      <c r="A3216">
        <v>36</v>
      </c>
      <c r="B3216" t="s">
        <v>516</v>
      </c>
      <c r="C3216" t="s">
        <v>517</v>
      </c>
      <c r="D3216" t="s">
        <v>140</v>
      </c>
      <c r="E3216" t="s">
        <v>7</v>
      </c>
      <c r="F3216" t="s">
        <v>23829</v>
      </c>
      <c r="G3216" t="s">
        <v>412</v>
      </c>
      <c r="H3216">
        <v>10</v>
      </c>
      <c r="I3216">
        <v>24.5</v>
      </c>
    </row>
    <row r="3217" spans="1:10" hidden="1" x14ac:dyDescent="0.5">
      <c r="A3217">
        <v>36</v>
      </c>
      <c r="B3217" t="s">
        <v>478</v>
      </c>
      <c r="C3217" t="s">
        <v>540</v>
      </c>
      <c r="D3217" t="s">
        <v>8</v>
      </c>
      <c r="E3217" t="s">
        <v>154</v>
      </c>
      <c r="F3217" t="s">
        <v>23829</v>
      </c>
      <c r="G3217" t="s">
        <v>414</v>
      </c>
      <c r="H3217">
        <v>3</v>
      </c>
      <c r="I3217">
        <v>1</v>
      </c>
    </row>
    <row r="3218" spans="1:10" hidden="1" x14ac:dyDescent="0.5">
      <c r="A3218">
        <v>36</v>
      </c>
      <c r="B3218" t="s">
        <v>597</v>
      </c>
      <c r="C3218" t="s">
        <v>517</v>
      </c>
      <c r="D3218" t="s">
        <v>140</v>
      </c>
      <c r="E3218" t="s">
        <v>360</v>
      </c>
      <c r="F3218" t="s">
        <v>23829</v>
      </c>
      <c r="G3218" t="s">
        <v>418</v>
      </c>
      <c r="H3218">
        <v>2</v>
      </c>
      <c r="I3218">
        <v>1.5</v>
      </c>
    </row>
    <row r="3219" spans="1:10" hidden="1" x14ac:dyDescent="0.5">
      <c r="A3219">
        <v>36</v>
      </c>
      <c r="B3219" t="s">
        <v>605</v>
      </c>
      <c r="C3219" t="s">
        <v>540</v>
      </c>
      <c r="D3219" t="s">
        <v>8</v>
      </c>
      <c r="E3219" t="s">
        <v>213</v>
      </c>
      <c r="F3219" t="s">
        <v>23829</v>
      </c>
      <c r="G3219" t="s">
        <v>410</v>
      </c>
      <c r="H3219">
        <v>3</v>
      </c>
      <c r="I3219">
        <v>0.5</v>
      </c>
    </row>
    <row r="3220" spans="1:10" hidden="1" x14ac:dyDescent="0.5">
      <c r="A3220">
        <v>36</v>
      </c>
      <c r="B3220" t="s">
        <v>395</v>
      </c>
      <c r="C3220" t="s">
        <v>479</v>
      </c>
      <c r="D3220" t="s">
        <v>140</v>
      </c>
      <c r="E3220" t="s">
        <v>395</v>
      </c>
      <c r="F3220" t="s">
        <v>23829</v>
      </c>
      <c r="G3220" t="s">
        <v>435</v>
      </c>
      <c r="H3220">
        <v>3</v>
      </c>
      <c r="I3220">
        <v>12.33</v>
      </c>
    </row>
    <row r="3221" spans="1:10" hidden="1" x14ac:dyDescent="0.5">
      <c r="A3221">
        <v>36</v>
      </c>
      <c r="B3221" t="s">
        <v>478</v>
      </c>
      <c r="C3221" t="s">
        <v>540</v>
      </c>
      <c r="D3221" t="s">
        <v>140</v>
      </c>
      <c r="E3221" t="s">
        <v>383</v>
      </c>
      <c r="F3221" t="s">
        <v>23829</v>
      </c>
      <c r="G3221" t="s">
        <v>402</v>
      </c>
      <c r="H3221">
        <v>2</v>
      </c>
      <c r="I3221">
        <v>3</v>
      </c>
    </row>
    <row r="3222" spans="1:10" hidden="1" x14ac:dyDescent="0.5">
      <c r="A3222">
        <v>36</v>
      </c>
      <c r="B3222" t="s">
        <v>478</v>
      </c>
      <c r="C3222" t="s">
        <v>479</v>
      </c>
      <c r="D3222" t="s">
        <v>8</v>
      </c>
      <c r="E3222" t="s">
        <v>366</v>
      </c>
      <c r="F3222" t="s">
        <v>23829</v>
      </c>
      <c r="G3222" t="s">
        <v>414</v>
      </c>
      <c r="H3222">
        <v>1</v>
      </c>
      <c r="I3222">
        <v>0.25</v>
      </c>
    </row>
    <row r="3223" spans="1:10" hidden="1" x14ac:dyDescent="0.5">
      <c r="A3223">
        <v>36</v>
      </c>
      <c r="B3223" t="s">
        <v>605</v>
      </c>
      <c r="C3223" t="s">
        <v>517</v>
      </c>
      <c r="D3223" t="s">
        <v>8</v>
      </c>
      <c r="E3223" t="s">
        <v>366</v>
      </c>
      <c r="F3223" t="s">
        <v>23829</v>
      </c>
      <c r="G3223" t="s">
        <v>455</v>
      </c>
      <c r="H3223">
        <v>1</v>
      </c>
      <c r="I3223">
        <v>0.5</v>
      </c>
    </row>
    <row r="3224" spans="1:10" hidden="1" x14ac:dyDescent="0.5">
      <c r="A3224">
        <v>36</v>
      </c>
      <c r="B3224" t="s">
        <v>478</v>
      </c>
      <c r="C3224" t="s">
        <v>517</v>
      </c>
      <c r="D3224" t="s">
        <v>8</v>
      </c>
      <c r="E3224" t="s">
        <v>209</v>
      </c>
      <c r="F3224" t="s">
        <v>23829</v>
      </c>
      <c r="G3224" t="s">
        <v>404</v>
      </c>
      <c r="H3224">
        <v>2</v>
      </c>
      <c r="I3224">
        <v>0.83</v>
      </c>
    </row>
    <row r="3225" spans="1:10" hidden="1" x14ac:dyDescent="0.5">
      <c r="A3225">
        <v>36</v>
      </c>
      <c r="B3225" t="s">
        <v>478</v>
      </c>
      <c r="C3225" t="s">
        <v>540</v>
      </c>
      <c r="D3225" t="s">
        <v>330</v>
      </c>
      <c r="E3225" t="s">
        <v>346</v>
      </c>
      <c r="F3225" t="s">
        <v>23829</v>
      </c>
      <c r="G3225" t="s">
        <v>402</v>
      </c>
      <c r="H3225">
        <v>16</v>
      </c>
      <c r="I3225">
        <v>4.49</v>
      </c>
    </row>
    <row r="3226" spans="1:10" hidden="1" x14ac:dyDescent="0.5">
      <c r="A3226">
        <v>36</v>
      </c>
      <c r="B3226" t="s">
        <v>478</v>
      </c>
      <c r="C3226" t="s">
        <v>479</v>
      </c>
      <c r="D3226" t="s">
        <v>140</v>
      </c>
      <c r="E3226" t="s">
        <v>231</v>
      </c>
      <c r="F3226" t="s">
        <v>23829</v>
      </c>
      <c r="G3226" t="s">
        <v>418</v>
      </c>
      <c r="H3226">
        <v>4</v>
      </c>
      <c r="I3226">
        <v>3</v>
      </c>
    </row>
    <row r="3227" spans="1:10" hidden="1" x14ac:dyDescent="0.5">
      <c r="A3227">
        <v>36</v>
      </c>
      <c r="B3227" t="s">
        <v>597</v>
      </c>
      <c r="C3227" t="s">
        <v>517</v>
      </c>
      <c r="D3227" t="s">
        <v>8</v>
      </c>
      <c r="E3227" t="s">
        <v>213</v>
      </c>
      <c r="F3227" t="s">
        <v>23829</v>
      </c>
      <c r="G3227" t="s">
        <v>416</v>
      </c>
      <c r="H3227">
        <v>2</v>
      </c>
      <c r="I3227">
        <v>1</v>
      </c>
    </row>
    <row r="3228" spans="1:10" hidden="1" x14ac:dyDescent="0.5">
      <c r="A3228">
        <v>36</v>
      </c>
      <c r="B3228" t="s">
        <v>478</v>
      </c>
      <c r="C3228" t="s">
        <v>540</v>
      </c>
      <c r="D3228" t="s">
        <v>330</v>
      </c>
      <c r="E3228" t="s">
        <v>346</v>
      </c>
      <c r="F3228" t="s">
        <v>23829</v>
      </c>
      <c r="G3228" t="s">
        <v>414</v>
      </c>
      <c r="H3228">
        <v>4</v>
      </c>
      <c r="I3228">
        <v>5</v>
      </c>
    </row>
    <row r="3229" spans="1:10" hidden="1" x14ac:dyDescent="0.5">
      <c r="A3229">
        <v>36</v>
      </c>
      <c r="B3229" t="s">
        <v>383</v>
      </c>
      <c r="C3229" t="s">
        <v>517</v>
      </c>
      <c r="D3229" t="s">
        <v>140</v>
      </c>
      <c r="E3229" t="s">
        <v>7</v>
      </c>
      <c r="F3229" t="s">
        <v>383</v>
      </c>
      <c r="G3229" t="s">
        <v>383</v>
      </c>
      <c r="H3229">
        <v>2</v>
      </c>
      <c r="I3229">
        <v>57</v>
      </c>
      <c r="J3229" t="s">
        <v>550</v>
      </c>
    </row>
    <row r="3230" spans="1:10" hidden="1" x14ac:dyDescent="0.5">
      <c r="A3230">
        <v>36</v>
      </c>
      <c r="B3230" t="s">
        <v>478</v>
      </c>
      <c r="C3230" t="s">
        <v>540</v>
      </c>
      <c r="D3230" t="s">
        <v>140</v>
      </c>
      <c r="E3230" t="s">
        <v>7</v>
      </c>
      <c r="F3230" t="s">
        <v>23829</v>
      </c>
      <c r="G3230" t="s">
        <v>404</v>
      </c>
      <c r="H3230">
        <v>2</v>
      </c>
      <c r="I3230">
        <v>25</v>
      </c>
    </row>
    <row r="3231" spans="1:10" hidden="1" x14ac:dyDescent="0.5">
      <c r="A3231">
        <v>36</v>
      </c>
      <c r="B3231" t="s">
        <v>478</v>
      </c>
      <c r="C3231" t="s">
        <v>540</v>
      </c>
      <c r="D3231" t="s">
        <v>330</v>
      </c>
      <c r="E3231" t="s">
        <v>344</v>
      </c>
      <c r="F3231" t="s">
        <v>23829</v>
      </c>
      <c r="G3231" t="s">
        <v>414</v>
      </c>
      <c r="H3231">
        <v>1</v>
      </c>
      <c r="I3231">
        <v>4</v>
      </c>
    </row>
    <row r="3232" spans="1:10" hidden="1" x14ac:dyDescent="0.5">
      <c r="A3232">
        <v>36</v>
      </c>
      <c r="B3232" t="s">
        <v>478</v>
      </c>
      <c r="C3232" t="s">
        <v>540</v>
      </c>
      <c r="D3232" t="s">
        <v>140</v>
      </c>
      <c r="E3232" t="s">
        <v>146</v>
      </c>
      <c r="F3232" t="s">
        <v>23829</v>
      </c>
      <c r="G3232" t="s">
        <v>414</v>
      </c>
      <c r="H3232">
        <v>1</v>
      </c>
      <c r="I3232">
        <v>0.5</v>
      </c>
    </row>
    <row r="3233" spans="1:10" hidden="1" x14ac:dyDescent="0.5">
      <c r="A3233">
        <v>36</v>
      </c>
      <c r="B3233" t="s">
        <v>478</v>
      </c>
      <c r="C3233" t="s">
        <v>517</v>
      </c>
      <c r="D3233" t="s">
        <v>8</v>
      </c>
      <c r="E3233" t="s">
        <v>366</v>
      </c>
      <c r="F3233" t="s">
        <v>23829</v>
      </c>
      <c r="G3233" t="s">
        <v>414</v>
      </c>
      <c r="H3233">
        <v>1</v>
      </c>
      <c r="I3233">
        <v>1</v>
      </c>
    </row>
    <row r="3234" spans="1:10" hidden="1" x14ac:dyDescent="0.5">
      <c r="A3234">
        <v>36</v>
      </c>
      <c r="B3234" t="s">
        <v>163</v>
      </c>
      <c r="C3234" t="s">
        <v>540</v>
      </c>
      <c r="D3234" t="s">
        <v>140</v>
      </c>
      <c r="E3234" t="s">
        <v>173</v>
      </c>
      <c r="F3234" t="s">
        <v>23829</v>
      </c>
      <c r="G3234" t="s">
        <v>455</v>
      </c>
      <c r="H3234">
        <v>2</v>
      </c>
      <c r="I3234">
        <v>8.5</v>
      </c>
    </row>
    <row r="3235" spans="1:10" hidden="1" x14ac:dyDescent="0.5">
      <c r="A3235">
        <v>36</v>
      </c>
      <c r="B3235" t="s">
        <v>163</v>
      </c>
      <c r="C3235" t="s">
        <v>479</v>
      </c>
      <c r="D3235" t="s">
        <v>140</v>
      </c>
      <c r="E3235" t="s">
        <v>187</v>
      </c>
      <c r="F3235" t="s">
        <v>23829</v>
      </c>
      <c r="G3235" t="s">
        <v>402</v>
      </c>
      <c r="H3235">
        <v>2</v>
      </c>
      <c r="I3235">
        <v>23.5</v>
      </c>
    </row>
    <row r="3236" spans="1:10" hidden="1" x14ac:dyDescent="0.5">
      <c r="A3236">
        <v>36</v>
      </c>
      <c r="B3236" t="s">
        <v>163</v>
      </c>
      <c r="C3236" t="s">
        <v>479</v>
      </c>
      <c r="D3236" t="s">
        <v>140</v>
      </c>
      <c r="E3236" t="s">
        <v>187</v>
      </c>
      <c r="F3236" t="s">
        <v>23829</v>
      </c>
      <c r="G3236" t="s">
        <v>408</v>
      </c>
      <c r="H3236">
        <v>2</v>
      </c>
      <c r="I3236">
        <v>34.25</v>
      </c>
    </row>
    <row r="3237" spans="1:10" hidden="1" x14ac:dyDescent="0.5">
      <c r="A3237">
        <v>36</v>
      </c>
      <c r="B3237" t="s">
        <v>478</v>
      </c>
      <c r="C3237" t="s">
        <v>517</v>
      </c>
      <c r="D3237" t="s">
        <v>140</v>
      </c>
      <c r="E3237" t="s">
        <v>146</v>
      </c>
      <c r="F3237" t="s">
        <v>23829</v>
      </c>
      <c r="G3237" t="s">
        <v>404</v>
      </c>
      <c r="H3237">
        <v>4</v>
      </c>
      <c r="I3237">
        <v>0.72</v>
      </c>
    </row>
    <row r="3238" spans="1:10" hidden="1" x14ac:dyDescent="0.5">
      <c r="A3238">
        <v>36</v>
      </c>
      <c r="B3238" t="s">
        <v>395</v>
      </c>
      <c r="C3238" t="s">
        <v>479</v>
      </c>
      <c r="D3238" t="s">
        <v>140</v>
      </c>
      <c r="E3238" t="s">
        <v>393</v>
      </c>
      <c r="F3238" t="s">
        <v>23829</v>
      </c>
      <c r="G3238" t="s">
        <v>435</v>
      </c>
      <c r="H3238">
        <v>3</v>
      </c>
      <c r="I3238">
        <v>6.83</v>
      </c>
    </row>
    <row r="3239" spans="1:10" hidden="1" x14ac:dyDescent="0.5">
      <c r="A3239">
        <v>36</v>
      </c>
      <c r="B3239" t="s">
        <v>516</v>
      </c>
      <c r="C3239" t="s">
        <v>517</v>
      </c>
      <c r="D3239" t="s">
        <v>140</v>
      </c>
      <c r="E3239" t="s">
        <v>7</v>
      </c>
      <c r="F3239" t="s">
        <v>23829</v>
      </c>
      <c r="G3239" t="s">
        <v>457</v>
      </c>
      <c r="H3239">
        <v>3</v>
      </c>
      <c r="I3239">
        <v>5</v>
      </c>
    </row>
    <row r="3240" spans="1:10" hidden="1" x14ac:dyDescent="0.5">
      <c r="A3240">
        <v>36</v>
      </c>
      <c r="B3240" t="s">
        <v>516</v>
      </c>
      <c r="C3240" t="s">
        <v>517</v>
      </c>
      <c r="D3240" t="s">
        <v>140</v>
      </c>
      <c r="E3240" t="s">
        <v>7</v>
      </c>
      <c r="F3240" t="s">
        <v>23829</v>
      </c>
      <c r="G3240" t="s">
        <v>400</v>
      </c>
      <c r="H3240">
        <v>11</v>
      </c>
      <c r="I3240">
        <v>11</v>
      </c>
    </row>
    <row r="3241" spans="1:10" hidden="1" x14ac:dyDescent="0.5">
      <c r="A3241">
        <v>36</v>
      </c>
      <c r="B3241" t="s">
        <v>605</v>
      </c>
      <c r="C3241" t="s">
        <v>540</v>
      </c>
      <c r="D3241" t="s">
        <v>140</v>
      </c>
      <c r="E3241" t="s">
        <v>370</v>
      </c>
      <c r="F3241" t="s">
        <v>23829</v>
      </c>
      <c r="G3241" t="s">
        <v>410</v>
      </c>
      <c r="H3241">
        <v>4</v>
      </c>
      <c r="I3241">
        <v>3.75</v>
      </c>
    </row>
    <row r="3242" spans="1:10" hidden="1" x14ac:dyDescent="0.5">
      <c r="A3242">
        <v>36</v>
      </c>
      <c r="B3242" t="s">
        <v>516</v>
      </c>
      <c r="C3242" t="s">
        <v>479</v>
      </c>
      <c r="D3242" t="s">
        <v>140</v>
      </c>
      <c r="E3242" t="s">
        <v>231</v>
      </c>
      <c r="F3242" t="s">
        <v>23829</v>
      </c>
      <c r="G3242" t="s">
        <v>443</v>
      </c>
      <c r="H3242">
        <v>1</v>
      </c>
      <c r="I3242">
        <v>45.17</v>
      </c>
    </row>
    <row r="3243" spans="1:10" hidden="1" x14ac:dyDescent="0.5">
      <c r="A3243">
        <v>36</v>
      </c>
      <c r="B3243" t="s">
        <v>478</v>
      </c>
      <c r="C3243" t="s">
        <v>540</v>
      </c>
      <c r="D3243" t="s">
        <v>68</v>
      </c>
      <c r="E3243" t="s">
        <v>135</v>
      </c>
      <c r="F3243" t="s">
        <v>23829</v>
      </c>
      <c r="G3243" t="s">
        <v>414</v>
      </c>
      <c r="H3243">
        <v>1</v>
      </c>
      <c r="I3243">
        <v>0.5</v>
      </c>
    </row>
    <row r="3244" spans="1:10" hidden="1" x14ac:dyDescent="0.5">
      <c r="A3244">
        <v>36</v>
      </c>
      <c r="B3244" t="s">
        <v>478</v>
      </c>
      <c r="C3244" t="s">
        <v>517</v>
      </c>
      <c r="D3244" t="s">
        <v>8</v>
      </c>
      <c r="E3244" t="s">
        <v>217</v>
      </c>
      <c r="F3244" t="s">
        <v>23829</v>
      </c>
      <c r="G3244" t="s">
        <v>404</v>
      </c>
      <c r="H3244">
        <v>3</v>
      </c>
      <c r="I3244">
        <v>5</v>
      </c>
    </row>
    <row r="3245" spans="1:10" hidden="1" x14ac:dyDescent="0.5">
      <c r="A3245">
        <v>36</v>
      </c>
      <c r="B3245" t="s">
        <v>383</v>
      </c>
      <c r="C3245" t="s">
        <v>517</v>
      </c>
      <c r="D3245" t="s">
        <v>140</v>
      </c>
      <c r="E3245" t="s">
        <v>319</v>
      </c>
      <c r="F3245" t="s">
        <v>383</v>
      </c>
      <c r="G3245" t="s">
        <v>383</v>
      </c>
      <c r="H3245">
        <v>4</v>
      </c>
      <c r="I3245">
        <v>14.25</v>
      </c>
      <c r="J3245" t="s">
        <v>550</v>
      </c>
    </row>
    <row r="3246" spans="1:10" hidden="1" x14ac:dyDescent="0.5">
      <c r="A3246">
        <v>36</v>
      </c>
      <c r="B3246" t="s">
        <v>597</v>
      </c>
      <c r="C3246" t="s">
        <v>517</v>
      </c>
      <c r="D3246" t="s">
        <v>140</v>
      </c>
      <c r="E3246" t="s">
        <v>358</v>
      </c>
      <c r="F3246" t="s">
        <v>23829</v>
      </c>
      <c r="G3246" t="s">
        <v>416</v>
      </c>
      <c r="H3246">
        <v>2</v>
      </c>
      <c r="I3246">
        <v>1</v>
      </c>
    </row>
    <row r="3247" spans="1:10" hidden="1" x14ac:dyDescent="0.5">
      <c r="A3247">
        <v>36</v>
      </c>
      <c r="B3247" t="s">
        <v>383</v>
      </c>
      <c r="C3247" t="s">
        <v>479</v>
      </c>
      <c r="D3247" t="s">
        <v>140</v>
      </c>
      <c r="E3247" t="s">
        <v>383</v>
      </c>
      <c r="F3247" t="s">
        <v>383</v>
      </c>
      <c r="G3247" t="s">
        <v>383</v>
      </c>
      <c r="H3247">
        <v>3</v>
      </c>
      <c r="I3247">
        <v>4.5</v>
      </c>
      <c r="J3247" t="s">
        <v>550</v>
      </c>
    </row>
    <row r="3248" spans="1:10" hidden="1" x14ac:dyDescent="0.5">
      <c r="A3248">
        <v>36</v>
      </c>
      <c r="B3248" t="s">
        <v>478</v>
      </c>
      <c r="C3248" t="s">
        <v>540</v>
      </c>
      <c r="D3248" t="s">
        <v>140</v>
      </c>
      <c r="E3248" t="s">
        <v>370</v>
      </c>
      <c r="F3248" t="s">
        <v>23829</v>
      </c>
      <c r="G3248" t="s">
        <v>410</v>
      </c>
      <c r="H3248">
        <v>2</v>
      </c>
      <c r="I3248">
        <v>4.5</v>
      </c>
    </row>
    <row r="3249" spans="1:10" hidden="1" x14ac:dyDescent="0.5">
      <c r="A3249">
        <v>36</v>
      </c>
      <c r="B3249" t="s">
        <v>516</v>
      </c>
      <c r="C3249" t="s">
        <v>517</v>
      </c>
      <c r="D3249" t="s">
        <v>140</v>
      </c>
      <c r="E3249" t="s">
        <v>7</v>
      </c>
      <c r="F3249" t="s">
        <v>23829</v>
      </c>
      <c r="G3249" t="s">
        <v>418</v>
      </c>
      <c r="H3249">
        <v>4</v>
      </c>
      <c r="I3249">
        <v>3</v>
      </c>
    </row>
    <row r="3250" spans="1:10" hidden="1" x14ac:dyDescent="0.5">
      <c r="A3250">
        <v>36</v>
      </c>
      <c r="B3250" t="s">
        <v>516</v>
      </c>
      <c r="C3250" t="s">
        <v>517</v>
      </c>
      <c r="D3250" t="s">
        <v>140</v>
      </c>
      <c r="E3250" t="s">
        <v>7</v>
      </c>
      <c r="F3250" t="s">
        <v>23829</v>
      </c>
      <c r="G3250" t="s">
        <v>416</v>
      </c>
      <c r="H3250">
        <v>2</v>
      </c>
      <c r="I3250">
        <v>3.75</v>
      </c>
    </row>
    <row r="3251" spans="1:10" hidden="1" x14ac:dyDescent="0.5">
      <c r="A3251">
        <v>36</v>
      </c>
      <c r="B3251" t="s">
        <v>478</v>
      </c>
      <c r="C3251" t="s">
        <v>540</v>
      </c>
      <c r="D3251" t="s">
        <v>330</v>
      </c>
      <c r="E3251" t="s">
        <v>344</v>
      </c>
      <c r="F3251" t="s">
        <v>23829</v>
      </c>
      <c r="G3251" t="s">
        <v>433</v>
      </c>
      <c r="H3251">
        <v>3</v>
      </c>
      <c r="I3251">
        <v>0.67</v>
      </c>
    </row>
    <row r="3252" spans="1:10" hidden="1" x14ac:dyDescent="0.5">
      <c r="A3252">
        <v>36</v>
      </c>
      <c r="B3252" t="s">
        <v>605</v>
      </c>
      <c r="C3252" t="s">
        <v>540</v>
      </c>
      <c r="D3252" t="s">
        <v>8</v>
      </c>
      <c r="E3252" t="s">
        <v>154</v>
      </c>
      <c r="F3252" t="s">
        <v>23829</v>
      </c>
      <c r="G3252" t="s">
        <v>420</v>
      </c>
      <c r="H3252">
        <v>5</v>
      </c>
      <c r="I3252">
        <v>2</v>
      </c>
    </row>
    <row r="3253" spans="1:10" hidden="1" x14ac:dyDescent="0.5">
      <c r="A3253">
        <v>36</v>
      </c>
      <c r="B3253" t="s">
        <v>597</v>
      </c>
      <c r="C3253" t="s">
        <v>517</v>
      </c>
      <c r="D3253" t="s">
        <v>140</v>
      </c>
      <c r="E3253" t="s">
        <v>360</v>
      </c>
      <c r="F3253" t="s">
        <v>23829</v>
      </c>
      <c r="G3253" t="s">
        <v>416</v>
      </c>
      <c r="H3253">
        <v>2</v>
      </c>
      <c r="I3253">
        <v>2.25</v>
      </c>
    </row>
    <row r="3254" spans="1:10" hidden="1" x14ac:dyDescent="0.5">
      <c r="A3254">
        <v>36</v>
      </c>
      <c r="B3254" t="s">
        <v>383</v>
      </c>
      <c r="C3254" t="s">
        <v>540</v>
      </c>
      <c r="D3254" t="s">
        <v>140</v>
      </c>
      <c r="E3254" t="s">
        <v>152</v>
      </c>
      <c r="F3254" t="s">
        <v>383</v>
      </c>
      <c r="G3254" t="s">
        <v>383</v>
      </c>
      <c r="H3254">
        <v>2</v>
      </c>
      <c r="I3254">
        <v>113.67</v>
      </c>
      <c r="J3254" t="s">
        <v>550</v>
      </c>
    </row>
    <row r="3255" spans="1:10" hidden="1" x14ac:dyDescent="0.5">
      <c r="A3255">
        <v>36</v>
      </c>
      <c r="B3255" t="s">
        <v>395</v>
      </c>
      <c r="C3255" t="s">
        <v>517</v>
      </c>
      <c r="D3255" t="s">
        <v>163</v>
      </c>
      <c r="E3255" t="s">
        <v>162</v>
      </c>
      <c r="F3255" t="s">
        <v>23829</v>
      </c>
      <c r="G3255" t="s">
        <v>420</v>
      </c>
      <c r="H3255">
        <v>10</v>
      </c>
      <c r="I3255">
        <v>20</v>
      </c>
    </row>
    <row r="3256" spans="1:10" hidden="1" x14ac:dyDescent="0.5">
      <c r="A3256">
        <v>36</v>
      </c>
      <c r="B3256" t="s">
        <v>478</v>
      </c>
      <c r="C3256" t="s">
        <v>540</v>
      </c>
      <c r="D3256" t="s">
        <v>140</v>
      </c>
      <c r="E3256" t="s">
        <v>189</v>
      </c>
      <c r="F3256" t="s">
        <v>23829</v>
      </c>
      <c r="G3256" t="s">
        <v>449</v>
      </c>
      <c r="H3256">
        <v>1</v>
      </c>
      <c r="I3256">
        <v>1</v>
      </c>
    </row>
    <row r="3257" spans="1:10" hidden="1" x14ac:dyDescent="0.5">
      <c r="A3257">
        <v>36</v>
      </c>
      <c r="B3257" t="s">
        <v>516</v>
      </c>
      <c r="C3257" t="s">
        <v>517</v>
      </c>
      <c r="D3257" t="s">
        <v>140</v>
      </c>
      <c r="E3257" t="s">
        <v>7</v>
      </c>
      <c r="F3257" t="s">
        <v>23829</v>
      </c>
      <c r="G3257" t="s">
        <v>410</v>
      </c>
      <c r="H3257">
        <v>3</v>
      </c>
      <c r="I3257">
        <v>9.5</v>
      </c>
    </row>
    <row r="3258" spans="1:10" hidden="1" x14ac:dyDescent="0.5">
      <c r="A3258">
        <v>36</v>
      </c>
      <c r="B3258" t="s">
        <v>478</v>
      </c>
      <c r="C3258" t="s">
        <v>540</v>
      </c>
      <c r="D3258" t="s">
        <v>8</v>
      </c>
      <c r="E3258" t="s">
        <v>154</v>
      </c>
      <c r="F3258" t="s">
        <v>23829</v>
      </c>
      <c r="G3258" t="s">
        <v>433</v>
      </c>
      <c r="H3258">
        <v>1</v>
      </c>
      <c r="I3258">
        <v>0.08</v>
      </c>
    </row>
    <row r="3259" spans="1:10" hidden="1" x14ac:dyDescent="0.5">
      <c r="A3259">
        <v>36</v>
      </c>
      <c r="B3259" t="s">
        <v>516</v>
      </c>
      <c r="C3259" t="s">
        <v>517</v>
      </c>
      <c r="D3259" t="s">
        <v>140</v>
      </c>
      <c r="E3259" t="s">
        <v>7</v>
      </c>
      <c r="F3259" t="s">
        <v>23829</v>
      </c>
      <c r="G3259" t="s">
        <v>459</v>
      </c>
      <c r="H3259">
        <v>2</v>
      </c>
      <c r="I3259">
        <v>7</v>
      </c>
    </row>
    <row r="3260" spans="1:10" hidden="1" x14ac:dyDescent="0.5">
      <c r="A3260">
        <v>36</v>
      </c>
      <c r="B3260" t="s">
        <v>516</v>
      </c>
      <c r="C3260" t="s">
        <v>517</v>
      </c>
      <c r="D3260" t="s">
        <v>140</v>
      </c>
      <c r="E3260" t="s">
        <v>7</v>
      </c>
      <c r="F3260" t="s">
        <v>23829</v>
      </c>
      <c r="G3260" t="s">
        <v>447</v>
      </c>
      <c r="H3260">
        <v>2</v>
      </c>
      <c r="I3260">
        <v>8</v>
      </c>
    </row>
    <row r="3261" spans="1:10" hidden="1" x14ac:dyDescent="0.5">
      <c r="A3261">
        <v>36</v>
      </c>
      <c r="B3261" t="s">
        <v>478</v>
      </c>
      <c r="C3261" t="s">
        <v>540</v>
      </c>
      <c r="D3261" t="s">
        <v>140</v>
      </c>
      <c r="E3261" t="s">
        <v>152</v>
      </c>
      <c r="F3261" t="s">
        <v>23829</v>
      </c>
      <c r="G3261" t="s">
        <v>449</v>
      </c>
      <c r="H3261">
        <v>2</v>
      </c>
      <c r="I3261">
        <v>6</v>
      </c>
    </row>
    <row r="3262" spans="1:10" hidden="1" x14ac:dyDescent="0.5">
      <c r="A3262">
        <v>36</v>
      </c>
      <c r="B3262" t="s">
        <v>605</v>
      </c>
      <c r="C3262" t="s">
        <v>517</v>
      </c>
      <c r="D3262" t="s">
        <v>68</v>
      </c>
      <c r="E3262" t="s">
        <v>135</v>
      </c>
      <c r="F3262" t="s">
        <v>23829</v>
      </c>
      <c r="G3262" t="s">
        <v>455</v>
      </c>
      <c r="H3262">
        <v>3</v>
      </c>
      <c r="I3262">
        <v>12.25</v>
      </c>
    </row>
    <row r="3263" spans="1:10" hidden="1" x14ac:dyDescent="0.5">
      <c r="A3263">
        <v>36</v>
      </c>
      <c r="B3263" t="s">
        <v>383</v>
      </c>
      <c r="C3263" t="s">
        <v>540</v>
      </c>
      <c r="D3263" t="s">
        <v>140</v>
      </c>
      <c r="E3263" t="s">
        <v>378</v>
      </c>
      <c r="F3263" t="s">
        <v>383</v>
      </c>
      <c r="G3263" t="s">
        <v>383</v>
      </c>
      <c r="H3263">
        <v>2</v>
      </c>
      <c r="I3263">
        <v>12</v>
      </c>
      <c r="J3263" t="s">
        <v>550</v>
      </c>
    </row>
    <row r="3264" spans="1:10" hidden="1" x14ac:dyDescent="0.5">
      <c r="A3264">
        <v>36</v>
      </c>
      <c r="B3264" t="s">
        <v>478</v>
      </c>
      <c r="C3264" t="s">
        <v>540</v>
      </c>
      <c r="D3264" t="s">
        <v>163</v>
      </c>
      <c r="E3264" t="s">
        <v>162</v>
      </c>
      <c r="F3264" t="s">
        <v>23829</v>
      </c>
      <c r="G3264" t="s">
        <v>402</v>
      </c>
      <c r="H3264">
        <v>1</v>
      </c>
      <c r="I3264">
        <v>0.17</v>
      </c>
    </row>
    <row r="3265" spans="1:10" hidden="1" x14ac:dyDescent="0.5">
      <c r="A3265">
        <v>36</v>
      </c>
      <c r="B3265" t="s">
        <v>478</v>
      </c>
      <c r="C3265" t="s">
        <v>517</v>
      </c>
      <c r="D3265" t="s">
        <v>140</v>
      </c>
      <c r="E3265" t="s">
        <v>378</v>
      </c>
      <c r="F3265" t="s">
        <v>23829</v>
      </c>
      <c r="G3265" t="s">
        <v>433</v>
      </c>
      <c r="H3265">
        <v>2</v>
      </c>
      <c r="I3265">
        <v>1</v>
      </c>
    </row>
    <row r="3266" spans="1:10" hidden="1" x14ac:dyDescent="0.5">
      <c r="A3266">
        <v>36</v>
      </c>
      <c r="B3266" t="s">
        <v>478</v>
      </c>
      <c r="C3266" t="s">
        <v>540</v>
      </c>
      <c r="D3266" t="s">
        <v>163</v>
      </c>
      <c r="E3266" t="s">
        <v>162</v>
      </c>
      <c r="F3266" t="s">
        <v>23829</v>
      </c>
      <c r="G3266" t="s">
        <v>433</v>
      </c>
      <c r="H3266">
        <v>1</v>
      </c>
      <c r="I3266">
        <v>0.08</v>
      </c>
    </row>
    <row r="3267" spans="1:10" hidden="1" x14ac:dyDescent="0.5">
      <c r="A3267">
        <v>36</v>
      </c>
      <c r="B3267" t="s">
        <v>383</v>
      </c>
      <c r="C3267" t="s">
        <v>517</v>
      </c>
      <c r="D3267" t="s">
        <v>140</v>
      </c>
      <c r="E3267" t="s">
        <v>395</v>
      </c>
      <c r="F3267" t="s">
        <v>383</v>
      </c>
      <c r="G3267" t="s">
        <v>383</v>
      </c>
      <c r="H3267">
        <v>3</v>
      </c>
      <c r="I3267">
        <v>13</v>
      </c>
      <c r="J3267" t="s">
        <v>550</v>
      </c>
    </row>
    <row r="3268" spans="1:10" hidden="1" x14ac:dyDescent="0.5">
      <c r="A3268">
        <v>36</v>
      </c>
      <c r="B3268" t="s">
        <v>478</v>
      </c>
      <c r="C3268" t="s">
        <v>479</v>
      </c>
      <c r="D3268" t="s">
        <v>330</v>
      </c>
      <c r="E3268" t="s">
        <v>346</v>
      </c>
      <c r="F3268" t="s">
        <v>23829</v>
      </c>
      <c r="G3268" t="s">
        <v>402</v>
      </c>
      <c r="H3268">
        <v>1</v>
      </c>
      <c r="I3268">
        <v>0.33</v>
      </c>
    </row>
    <row r="3269" spans="1:10" hidden="1" x14ac:dyDescent="0.5">
      <c r="A3269">
        <v>36</v>
      </c>
      <c r="B3269" t="s">
        <v>478</v>
      </c>
      <c r="C3269" t="s">
        <v>540</v>
      </c>
      <c r="D3269" t="s">
        <v>8</v>
      </c>
      <c r="E3269" t="s">
        <v>332</v>
      </c>
      <c r="F3269" t="s">
        <v>23829</v>
      </c>
      <c r="G3269" t="s">
        <v>410</v>
      </c>
      <c r="H3269">
        <v>6</v>
      </c>
      <c r="I3269">
        <v>4.5</v>
      </c>
    </row>
    <row r="3270" spans="1:10" hidden="1" x14ac:dyDescent="0.5">
      <c r="A3270">
        <v>37</v>
      </c>
      <c r="B3270" t="s">
        <v>383</v>
      </c>
      <c r="C3270" t="s">
        <v>517</v>
      </c>
      <c r="D3270" t="s">
        <v>79</v>
      </c>
      <c r="E3270" t="s">
        <v>197</v>
      </c>
      <c r="F3270" t="s">
        <v>383</v>
      </c>
      <c r="G3270" t="s">
        <v>383</v>
      </c>
      <c r="H3270">
        <v>2</v>
      </c>
      <c r="I3270">
        <v>3.5</v>
      </c>
      <c r="J3270" t="s">
        <v>550</v>
      </c>
    </row>
    <row r="3271" spans="1:10" hidden="1" x14ac:dyDescent="0.5">
      <c r="A3271">
        <v>37</v>
      </c>
      <c r="B3271" t="s">
        <v>605</v>
      </c>
      <c r="C3271" t="s">
        <v>540</v>
      </c>
      <c r="D3271" t="s">
        <v>140</v>
      </c>
      <c r="E3271" t="s">
        <v>7</v>
      </c>
      <c r="F3271" t="s">
        <v>23829</v>
      </c>
      <c r="G3271" t="s">
        <v>410</v>
      </c>
      <c r="H3271">
        <v>3</v>
      </c>
      <c r="I3271">
        <v>2</v>
      </c>
    </row>
    <row r="3272" spans="1:10" hidden="1" x14ac:dyDescent="0.5">
      <c r="A3272">
        <v>37</v>
      </c>
      <c r="B3272" t="s">
        <v>383</v>
      </c>
      <c r="C3272" t="s">
        <v>517</v>
      </c>
      <c r="D3272" t="s">
        <v>140</v>
      </c>
      <c r="E3272" t="s">
        <v>383</v>
      </c>
      <c r="F3272" t="s">
        <v>383</v>
      </c>
      <c r="G3272" t="s">
        <v>383</v>
      </c>
      <c r="H3272">
        <v>3</v>
      </c>
      <c r="I3272">
        <v>1</v>
      </c>
      <c r="J3272" t="s">
        <v>550</v>
      </c>
    </row>
    <row r="3273" spans="1:10" hidden="1" x14ac:dyDescent="0.5">
      <c r="A3273">
        <v>37</v>
      </c>
      <c r="B3273" t="s">
        <v>605</v>
      </c>
      <c r="C3273" t="s">
        <v>517</v>
      </c>
      <c r="D3273" t="s">
        <v>8</v>
      </c>
      <c r="E3273" t="s">
        <v>342</v>
      </c>
      <c r="F3273" t="s">
        <v>23829</v>
      </c>
      <c r="G3273" t="s">
        <v>410</v>
      </c>
      <c r="H3273">
        <v>1</v>
      </c>
      <c r="I3273">
        <v>1.5</v>
      </c>
    </row>
    <row r="3274" spans="1:10" hidden="1" x14ac:dyDescent="0.5">
      <c r="A3274">
        <v>37</v>
      </c>
      <c r="B3274" t="s">
        <v>478</v>
      </c>
      <c r="C3274" t="s">
        <v>479</v>
      </c>
      <c r="D3274" t="s">
        <v>140</v>
      </c>
      <c r="E3274" t="s">
        <v>395</v>
      </c>
      <c r="F3274" t="s">
        <v>23829</v>
      </c>
      <c r="G3274" t="s">
        <v>410</v>
      </c>
      <c r="H3274">
        <v>3</v>
      </c>
      <c r="I3274">
        <v>7</v>
      </c>
    </row>
    <row r="3275" spans="1:10" hidden="1" x14ac:dyDescent="0.5">
      <c r="A3275">
        <v>37</v>
      </c>
      <c r="B3275" t="s">
        <v>478</v>
      </c>
      <c r="C3275" t="s">
        <v>517</v>
      </c>
      <c r="D3275" t="s">
        <v>140</v>
      </c>
      <c r="E3275" t="s">
        <v>191</v>
      </c>
      <c r="F3275" t="s">
        <v>23829</v>
      </c>
      <c r="G3275" t="s">
        <v>414</v>
      </c>
      <c r="H3275">
        <v>2</v>
      </c>
      <c r="I3275">
        <v>11.5</v>
      </c>
    </row>
    <row r="3276" spans="1:10" hidden="1" x14ac:dyDescent="0.5">
      <c r="A3276">
        <v>37</v>
      </c>
      <c r="B3276" t="s">
        <v>605</v>
      </c>
      <c r="C3276" t="s">
        <v>540</v>
      </c>
      <c r="D3276" t="s">
        <v>140</v>
      </c>
      <c r="E3276" t="s">
        <v>378</v>
      </c>
      <c r="F3276" t="s">
        <v>23829</v>
      </c>
      <c r="G3276" t="s">
        <v>416</v>
      </c>
      <c r="H3276">
        <v>1</v>
      </c>
      <c r="I3276">
        <v>1</v>
      </c>
    </row>
    <row r="3277" spans="1:10" hidden="1" x14ac:dyDescent="0.5">
      <c r="A3277">
        <v>37</v>
      </c>
      <c r="B3277" t="s">
        <v>478</v>
      </c>
      <c r="C3277" t="s">
        <v>540</v>
      </c>
      <c r="D3277" t="s">
        <v>8</v>
      </c>
      <c r="E3277" t="s">
        <v>332</v>
      </c>
      <c r="F3277" t="s">
        <v>23829</v>
      </c>
      <c r="G3277" t="s">
        <v>404</v>
      </c>
      <c r="H3277">
        <v>46</v>
      </c>
      <c r="I3277">
        <v>17.66</v>
      </c>
    </row>
    <row r="3278" spans="1:10" hidden="1" x14ac:dyDescent="0.5">
      <c r="A3278">
        <v>37</v>
      </c>
      <c r="B3278" t="s">
        <v>478</v>
      </c>
      <c r="C3278" t="s">
        <v>540</v>
      </c>
      <c r="D3278" t="s">
        <v>8</v>
      </c>
      <c r="E3278" t="s">
        <v>154</v>
      </c>
      <c r="F3278" t="s">
        <v>23829</v>
      </c>
      <c r="G3278" t="s">
        <v>404</v>
      </c>
      <c r="H3278">
        <v>14</v>
      </c>
      <c r="I3278">
        <v>4.34</v>
      </c>
    </row>
    <row r="3279" spans="1:10" hidden="1" x14ac:dyDescent="0.5">
      <c r="A3279">
        <v>37</v>
      </c>
      <c r="B3279" t="s">
        <v>605</v>
      </c>
      <c r="C3279" t="s">
        <v>540</v>
      </c>
      <c r="D3279" t="s">
        <v>140</v>
      </c>
      <c r="E3279" t="s">
        <v>378</v>
      </c>
      <c r="F3279" t="s">
        <v>23829</v>
      </c>
      <c r="G3279" t="s">
        <v>410</v>
      </c>
      <c r="H3279">
        <v>1</v>
      </c>
      <c r="I3279">
        <v>1</v>
      </c>
    </row>
    <row r="3280" spans="1:10" hidden="1" x14ac:dyDescent="0.5">
      <c r="A3280">
        <v>37</v>
      </c>
      <c r="B3280" t="s">
        <v>516</v>
      </c>
      <c r="C3280" t="s">
        <v>517</v>
      </c>
      <c r="D3280" t="s">
        <v>140</v>
      </c>
      <c r="E3280" t="s">
        <v>7</v>
      </c>
      <c r="F3280" t="s">
        <v>23829</v>
      </c>
      <c r="G3280" t="s">
        <v>443</v>
      </c>
      <c r="H3280">
        <v>16</v>
      </c>
      <c r="I3280">
        <v>19.659999999999997</v>
      </c>
    </row>
    <row r="3281" spans="1:10" hidden="1" x14ac:dyDescent="0.5">
      <c r="A3281">
        <v>37</v>
      </c>
      <c r="B3281" t="s">
        <v>383</v>
      </c>
      <c r="C3281" t="s">
        <v>517</v>
      </c>
      <c r="D3281" t="s">
        <v>140</v>
      </c>
      <c r="E3281" t="s">
        <v>395</v>
      </c>
      <c r="F3281" t="s">
        <v>383</v>
      </c>
      <c r="G3281" t="s">
        <v>383</v>
      </c>
      <c r="H3281">
        <v>1</v>
      </c>
      <c r="I3281">
        <v>0.25</v>
      </c>
      <c r="J3281" t="s">
        <v>550</v>
      </c>
    </row>
    <row r="3282" spans="1:10" hidden="1" x14ac:dyDescent="0.5">
      <c r="A3282">
        <v>37</v>
      </c>
      <c r="B3282" t="s">
        <v>605</v>
      </c>
      <c r="C3282" t="s">
        <v>517</v>
      </c>
      <c r="D3282" t="s">
        <v>140</v>
      </c>
      <c r="E3282" t="s">
        <v>7</v>
      </c>
      <c r="F3282" t="s">
        <v>23829</v>
      </c>
      <c r="G3282" t="s">
        <v>443</v>
      </c>
      <c r="H3282">
        <v>1</v>
      </c>
      <c r="I3282">
        <v>0.67</v>
      </c>
    </row>
    <row r="3283" spans="1:10" hidden="1" x14ac:dyDescent="0.5">
      <c r="A3283">
        <v>37</v>
      </c>
      <c r="B3283" t="s">
        <v>516</v>
      </c>
      <c r="C3283" t="s">
        <v>540</v>
      </c>
      <c r="D3283" t="s">
        <v>140</v>
      </c>
      <c r="E3283" t="s">
        <v>7</v>
      </c>
      <c r="F3283" t="s">
        <v>23829</v>
      </c>
      <c r="G3283" t="s">
        <v>412</v>
      </c>
      <c r="H3283">
        <v>5</v>
      </c>
      <c r="I3283">
        <v>3</v>
      </c>
    </row>
    <row r="3284" spans="1:10" hidden="1" x14ac:dyDescent="0.5">
      <c r="A3284">
        <v>37</v>
      </c>
      <c r="B3284" t="s">
        <v>605</v>
      </c>
      <c r="C3284" t="s">
        <v>479</v>
      </c>
      <c r="D3284" t="s">
        <v>79</v>
      </c>
      <c r="E3284" t="s">
        <v>197</v>
      </c>
      <c r="F3284" t="s">
        <v>23829</v>
      </c>
      <c r="G3284" t="s">
        <v>400</v>
      </c>
      <c r="H3284">
        <v>8</v>
      </c>
      <c r="I3284">
        <v>3.26</v>
      </c>
    </row>
    <row r="3285" spans="1:10" hidden="1" x14ac:dyDescent="0.5">
      <c r="A3285">
        <v>37</v>
      </c>
      <c r="B3285" t="s">
        <v>163</v>
      </c>
      <c r="C3285" t="s">
        <v>540</v>
      </c>
      <c r="D3285" t="s">
        <v>140</v>
      </c>
      <c r="E3285" t="s">
        <v>187</v>
      </c>
      <c r="F3285" t="s">
        <v>23829</v>
      </c>
      <c r="G3285" t="s">
        <v>455</v>
      </c>
      <c r="H3285">
        <v>1</v>
      </c>
      <c r="I3285">
        <v>3.6</v>
      </c>
    </row>
    <row r="3286" spans="1:10" hidden="1" x14ac:dyDescent="0.5">
      <c r="A3286">
        <v>37</v>
      </c>
      <c r="B3286" t="s">
        <v>478</v>
      </c>
      <c r="C3286" t="s">
        <v>540</v>
      </c>
      <c r="D3286" t="s">
        <v>330</v>
      </c>
      <c r="E3286" t="s">
        <v>346</v>
      </c>
      <c r="F3286" t="s">
        <v>23829</v>
      </c>
      <c r="G3286" t="s">
        <v>402</v>
      </c>
      <c r="H3286">
        <v>15</v>
      </c>
      <c r="I3286">
        <v>3.24</v>
      </c>
    </row>
    <row r="3287" spans="1:10" hidden="1" x14ac:dyDescent="0.5">
      <c r="A3287">
        <v>37</v>
      </c>
      <c r="B3287" t="s">
        <v>605</v>
      </c>
      <c r="C3287" t="s">
        <v>540</v>
      </c>
      <c r="D3287" t="s">
        <v>79</v>
      </c>
      <c r="E3287" t="s">
        <v>207</v>
      </c>
      <c r="F3287" t="s">
        <v>23829</v>
      </c>
      <c r="G3287" t="s">
        <v>400</v>
      </c>
      <c r="H3287">
        <v>1</v>
      </c>
      <c r="I3287">
        <v>0.42</v>
      </c>
    </row>
    <row r="3288" spans="1:10" hidden="1" x14ac:dyDescent="0.5">
      <c r="A3288">
        <v>37</v>
      </c>
      <c r="B3288" t="s">
        <v>478</v>
      </c>
      <c r="C3288" t="s">
        <v>479</v>
      </c>
      <c r="D3288" t="s">
        <v>140</v>
      </c>
      <c r="E3288" t="s">
        <v>146</v>
      </c>
      <c r="F3288" t="s">
        <v>23829</v>
      </c>
      <c r="G3288" t="s">
        <v>404</v>
      </c>
      <c r="H3288">
        <v>10</v>
      </c>
      <c r="I3288">
        <v>15.42</v>
      </c>
    </row>
    <row r="3289" spans="1:10" hidden="1" x14ac:dyDescent="0.5">
      <c r="A3289">
        <v>37</v>
      </c>
      <c r="B3289" t="s">
        <v>478</v>
      </c>
      <c r="C3289" t="s">
        <v>479</v>
      </c>
      <c r="D3289" t="s">
        <v>140</v>
      </c>
      <c r="E3289" t="s">
        <v>7</v>
      </c>
      <c r="F3289" t="s">
        <v>23829</v>
      </c>
      <c r="G3289" t="s">
        <v>404</v>
      </c>
      <c r="H3289">
        <v>1</v>
      </c>
      <c r="I3289">
        <v>0.33</v>
      </c>
    </row>
    <row r="3290" spans="1:10" hidden="1" x14ac:dyDescent="0.5">
      <c r="A3290">
        <v>37</v>
      </c>
      <c r="B3290" t="s">
        <v>383</v>
      </c>
      <c r="C3290" t="s">
        <v>479</v>
      </c>
      <c r="D3290" t="s">
        <v>330</v>
      </c>
      <c r="E3290" t="s">
        <v>329</v>
      </c>
      <c r="F3290" t="s">
        <v>383</v>
      </c>
      <c r="G3290" t="s">
        <v>383</v>
      </c>
      <c r="H3290">
        <v>48</v>
      </c>
      <c r="I3290">
        <v>237.19000000000003</v>
      </c>
      <c r="J3290" t="s">
        <v>507</v>
      </c>
    </row>
    <row r="3291" spans="1:10" hidden="1" x14ac:dyDescent="0.5">
      <c r="A3291">
        <v>37</v>
      </c>
      <c r="B3291" t="s">
        <v>478</v>
      </c>
      <c r="C3291" t="s">
        <v>479</v>
      </c>
      <c r="D3291" t="s">
        <v>330</v>
      </c>
      <c r="E3291" t="s">
        <v>329</v>
      </c>
      <c r="F3291" t="s">
        <v>23829</v>
      </c>
      <c r="G3291" t="s">
        <v>408</v>
      </c>
      <c r="H3291">
        <v>7</v>
      </c>
      <c r="I3291">
        <v>12.32</v>
      </c>
    </row>
    <row r="3292" spans="1:10" hidden="1" x14ac:dyDescent="0.5">
      <c r="A3292">
        <v>37</v>
      </c>
      <c r="B3292" t="s">
        <v>383</v>
      </c>
      <c r="C3292" t="s">
        <v>479</v>
      </c>
      <c r="D3292" t="s">
        <v>79</v>
      </c>
      <c r="E3292" t="s">
        <v>197</v>
      </c>
      <c r="F3292" t="s">
        <v>383</v>
      </c>
      <c r="G3292" t="s">
        <v>383</v>
      </c>
      <c r="H3292">
        <v>20</v>
      </c>
      <c r="I3292">
        <v>47</v>
      </c>
      <c r="J3292" t="s">
        <v>550</v>
      </c>
    </row>
    <row r="3293" spans="1:10" hidden="1" x14ac:dyDescent="0.5">
      <c r="A3293">
        <v>37</v>
      </c>
      <c r="B3293" t="s">
        <v>478</v>
      </c>
      <c r="C3293" t="s">
        <v>479</v>
      </c>
      <c r="D3293" t="s">
        <v>79</v>
      </c>
      <c r="E3293" t="s">
        <v>199</v>
      </c>
      <c r="F3293" t="s">
        <v>23829</v>
      </c>
      <c r="G3293" t="s">
        <v>402</v>
      </c>
      <c r="H3293">
        <v>6</v>
      </c>
      <c r="I3293">
        <v>19</v>
      </c>
    </row>
    <row r="3294" spans="1:10" hidden="1" x14ac:dyDescent="0.5">
      <c r="A3294">
        <v>37</v>
      </c>
      <c r="B3294" t="s">
        <v>478</v>
      </c>
      <c r="C3294" t="s">
        <v>540</v>
      </c>
      <c r="D3294" t="s">
        <v>8</v>
      </c>
      <c r="E3294" t="s">
        <v>209</v>
      </c>
      <c r="F3294" t="s">
        <v>23829</v>
      </c>
      <c r="G3294" t="s">
        <v>404</v>
      </c>
      <c r="H3294">
        <v>21</v>
      </c>
      <c r="I3294">
        <v>13.67</v>
      </c>
    </row>
    <row r="3295" spans="1:10" hidden="1" x14ac:dyDescent="0.5">
      <c r="A3295">
        <v>37</v>
      </c>
      <c r="B3295" t="s">
        <v>516</v>
      </c>
      <c r="C3295" t="s">
        <v>517</v>
      </c>
      <c r="D3295" t="s">
        <v>79</v>
      </c>
      <c r="E3295" t="s">
        <v>7</v>
      </c>
      <c r="F3295" t="s">
        <v>23829</v>
      </c>
      <c r="G3295" t="s">
        <v>412</v>
      </c>
      <c r="H3295">
        <v>11</v>
      </c>
      <c r="I3295">
        <v>23.75</v>
      </c>
    </row>
    <row r="3296" spans="1:10" hidden="1" x14ac:dyDescent="0.5">
      <c r="A3296">
        <v>37</v>
      </c>
      <c r="B3296" t="s">
        <v>478</v>
      </c>
      <c r="C3296" t="s">
        <v>540</v>
      </c>
      <c r="D3296" t="s">
        <v>330</v>
      </c>
      <c r="E3296" t="s">
        <v>352</v>
      </c>
      <c r="F3296" t="s">
        <v>23829</v>
      </c>
      <c r="G3296" t="s">
        <v>410</v>
      </c>
      <c r="H3296">
        <v>1</v>
      </c>
      <c r="I3296">
        <v>5.5</v>
      </c>
    </row>
    <row r="3297" spans="1:10" hidden="1" x14ac:dyDescent="0.5">
      <c r="A3297">
        <v>37</v>
      </c>
      <c r="B3297" t="s">
        <v>516</v>
      </c>
      <c r="C3297" t="s">
        <v>517</v>
      </c>
      <c r="D3297" t="s">
        <v>140</v>
      </c>
      <c r="E3297" t="s">
        <v>7</v>
      </c>
      <c r="F3297" t="s">
        <v>23829</v>
      </c>
      <c r="G3297" t="s">
        <v>422</v>
      </c>
      <c r="H3297">
        <v>7</v>
      </c>
      <c r="I3297">
        <v>4.5</v>
      </c>
    </row>
    <row r="3298" spans="1:10" hidden="1" x14ac:dyDescent="0.5">
      <c r="A3298">
        <v>37</v>
      </c>
      <c r="B3298" t="s">
        <v>516</v>
      </c>
      <c r="C3298" t="s">
        <v>517</v>
      </c>
      <c r="D3298" t="s">
        <v>140</v>
      </c>
      <c r="E3298" t="s">
        <v>395</v>
      </c>
      <c r="F3298" t="s">
        <v>23829</v>
      </c>
      <c r="G3298" t="s">
        <v>412</v>
      </c>
      <c r="H3298">
        <v>6</v>
      </c>
      <c r="I3298">
        <v>22.5</v>
      </c>
    </row>
    <row r="3299" spans="1:10" hidden="1" x14ac:dyDescent="0.5">
      <c r="A3299">
        <v>37</v>
      </c>
      <c r="B3299" t="s">
        <v>478</v>
      </c>
      <c r="C3299" t="s">
        <v>479</v>
      </c>
      <c r="D3299" t="s">
        <v>330</v>
      </c>
      <c r="E3299" t="s">
        <v>329</v>
      </c>
      <c r="F3299" t="s">
        <v>23829</v>
      </c>
      <c r="G3299" t="s">
        <v>402</v>
      </c>
      <c r="H3299">
        <v>10</v>
      </c>
      <c r="I3299">
        <v>8.75</v>
      </c>
    </row>
    <row r="3300" spans="1:10" hidden="1" x14ac:dyDescent="0.5">
      <c r="A3300">
        <v>37</v>
      </c>
      <c r="B3300" t="s">
        <v>478</v>
      </c>
      <c r="C3300" t="s">
        <v>479</v>
      </c>
      <c r="D3300" t="s">
        <v>330</v>
      </c>
      <c r="E3300" t="s">
        <v>346</v>
      </c>
      <c r="F3300" t="s">
        <v>23829</v>
      </c>
      <c r="G3300" t="s">
        <v>402</v>
      </c>
      <c r="H3300">
        <v>1</v>
      </c>
      <c r="I3300">
        <v>0.33</v>
      </c>
    </row>
    <row r="3301" spans="1:10" hidden="1" x14ac:dyDescent="0.5">
      <c r="A3301">
        <v>37</v>
      </c>
      <c r="B3301" t="s">
        <v>383</v>
      </c>
      <c r="C3301" t="s">
        <v>540</v>
      </c>
      <c r="D3301" t="s">
        <v>8</v>
      </c>
      <c r="E3301" t="s">
        <v>217</v>
      </c>
      <c r="F3301" t="s">
        <v>383</v>
      </c>
      <c r="G3301" t="s">
        <v>383</v>
      </c>
      <c r="H3301">
        <v>2</v>
      </c>
      <c r="I3301">
        <v>6</v>
      </c>
      <c r="J3301" t="s">
        <v>550</v>
      </c>
    </row>
    <row r="3302" spans="1:10" hidden="1" x14ac:dyDescent="0.5">
      <c r="A3302">
        <v>37</v>
      </c>
      <c r="B3302" t="s">
        <v>597</v>
      </c>
      <c r="C3302" t="s">
        <v>517</v>
      </c>
      <c r="D3302" t="s">
        <v>140</v>
      </c>
      <c r="E3302" t="s">
        <v>317</v>
      </c>
      <c r="F3302" t="s">
        <v>23829</v>
      </c>
      <c r="G3302" t="s">
        <v>416</v>
      </c>
      <c r="H3302">
        <v>12</v>
      </c>
      <c r="I3302">
        <v>20.25</v>
      </c>
    </row>
    <row r="3303" spans="1:10" hidden="1" x14ac:dyDescent="0.5">
      <c r="A3303">
        <v>37</v>
      </c>
      <c r="B3303" t="s">
        <v>163</v>
      </c>
      <c r="C3303" t="s">
        <v>517</v>
      </c>
      <c r="D3303" t="s">
        <v>140</v>
      </c>
      <c r="E3303" t="s">
        <v>173</v>
      </c>
      <c r="F3303" t="s">
        <v>23829</v>
      </c>
      <c r="G3303" t="s">
        <v>453</v>
      </c>
      <c r="H3303">
        <v>5</v>
      </c>
      <c r="I3303">
        <v>22.58</v>
      </c>
    </row>
    <row r="3304" spans="1:10" hidden="1" x14ac:dyDescent="0.5">
      <c r="A3304">
        <v>37</v>
      </c>
      <c r="B3304" t="s">
        <v>163</v>
      </c>
      <c r="C3304" t="s">
        <v>517</v>
      </c>
      <c r="D3304" t="s">
        <v>140</v>
      </c>
      <c r="E3304" t="s">
        <v>173</v>
      </c>
      <c r="F3304" t="s">
        <v>23829</v>
      </c>
      <c r="G3304" t="s">
        <v>451</v>
      </c>
      <c r="H3304">
        <v>5</v>
      </c>
      <c r="I3304">
        <v>17</v>
      </c>
    </row>
    <row r="3305" spans="1:10" hidden="1" x14ac:dyDescent="0.5">
      <c r="A3305">
        <v>37</v>
      </c>
      <c r="B3305" t="s">
        <v>605</v>
      </c>
      <c r="C3305" t="s">
        <v>540</v>
      </c>
      <c r="D3305" t="s">
        <v>8</v>
      </c>
      <c r="E3305" t="s">
        <v>217</v>
      </c>
      <c r="F3305" t="s">
        <v>23829</v>
      </c>
      <c r="G3305" t="s">
        <v>410</v>
      </c>
      <c r="H3305">
        <v>6</v>
      </c>
      <c r="I3305">
        <v>2.25</v>
      </c>
    </row>
    <row r="3306" spans="1:10" hidden="1" x14ac:dyDescent="0.5">
      <c r="A3306">
        <v>37</v>
      </c>
      <c r="B3306" t="s">
        <v>478</v>
      </c>
      <c r="C3306" t="s">
        <v>479</v>
      </c>
      <c r="D3306" t="s">
        <v>140</v>
      </c>
      <c r="E3306" t="s">
        <v>368</v>
      </c>
      <c r="F3306" t="s">
        <v>23829</v>
      </c>
      <c r="G3306" t="s">
        <v>414</v>
      </c>
      <c r="H3306">
        <v>3</v>
      </c>
      <c r="I3306">
        <v>4.5</v>
      </c>
    </row>
    <row r="3307" spans="1:10" hidden="1" x14ac:dyDescent="0.5">
      <c r="A3307">
        <v>37</v>
      </c>
      <c r="B3307" t="s">
        <v>478</v>
      </c>
      <c r="C3307" t="s">
        <v>479</v>
      </c>
      <c r="D3307" t="s">
        <v>330</v>
      </c>
      <c r="E3307" t="s">
        <v>354</v>
      </c>
      <c r="F3307" t="s">
        <v>23829</v>
      </c>
      <c r="G3307" t="s">
        <v>414</v>
      </c>
      <c r="H3307">
        <v>3</v>
      </c>
      <c r="I3307">
        <v>4</v>
      </c>
    </row>
    <row r="3308" spans="1:10" hidden="1" x14ac:dyDescent="0.5">
      <c r="A3308">
        <v>37</v>
      </c>
      <c r="B3308" t="s">
        <v>478</v>
      </c>
      <c r="C3308" t="s">
        <v>479</v>
      </c>
      <c r="D3308" t="s">
        <v>8</v>
      </c>
      <c r="E3308" t="s">
        <v>154</v>
      </c>
      <c r="F3308" t="s">
        <v>23829</v>
      </c>
      <c r="G3308" t="s">
        <v>414</v>
      </c>
      <c r="H3308">
        <v>3</v>
      </c>
      <c r="I3308">
        <v>2.25</v>
      </c>
    </row>
    <row r="3309" spans="1:10" hidden="1" x14ac:dyDescent="0.5">
      <c r="A3309">
        <v>37</v>
      </c>
      <c r="B3309" t="s">
        <v>516</v>
      </c>
      <c r="C3309" t="s">
        <v>517</v>
      </c>
      <c r="D3309" t="s">
        <v>8</v>
      </c>
      <c r="E3309" t="s">
        <v>7</v>
      </c>
      <c r="F3309" t="s">
        <v>23829</v>
      </c>
      <c r="G3309" t="s">
        <v>412</v>
      </c>
      <c r="H3309">
        <v>8</v>
      </c>
      <c r="I3309">
        <v>11.5</v>
      </c>
    </row>
    <row r="3310" spans="1:10" hidden="1" x14ac:dyDescent="0.5">
      <c r="A3310">
        <v>37</v>
      </c>
      <c r="B3310" t="s">
        <v>516</v>
      </c>
      <c r="C3310" t="s">
        <v>517</v>
      </c>
      <c r="D3310" t="s">
        <v>140</v>
      </c>
      <c r="E3310" t="s">
        <v>7</v>
      </c>
      <c r="F3310" t="s">
        <v>23829</v>
      </c>
      <c r="G3310" t="s">
        <v>412</v>
      </c>
      <c r="H3310">
        <v>11</v>
      </c>
      <c r="I3310">
        <v>14</v>
      </c>
    </row>
    <row r="3311" spans="1:10" hidden="1" x14ac:dyDescent="0.5">
      <c r="A3311">
        <v>37</v>
      </c>
      <c r="B3311" t="s">
        <v>605</v>
      </c>
      <c r="C3311" t="s">
        <v>479</v>
      </c>
      <c r="D3311" t="s">
        <v>79</v>
      </c>
      <c r="E3311" t="s">
        <v>199</v>
      </c>
      <c r="F3311" t="s">
        <v>23829</v>
      </c>
      <c r="G3311" t="s">
        <v>402</v>
      </c>
      <c r="H3311">
        <v>4</v>
      </c>
      <c r="I3311">
        <v>3.5</v>
      </c>
    </row>
    <row r="3312" spans="1:10" hidden="1" x14ac:dyDescent="0.5">
      <c r="A3312">
        <v>37</v>
      </c>
      <c r="B3312" t="s">
        <v>383</v>
      </c>
      <c r="C3312" t="s">
        <v>479</v>
      </c>
      <c r="D3312" t="s">
        <v>79</v>
      </c>
      <c r="E3312" t="s">
        <v>199</v>
      </c>
      <c r="F3312" t="s">
        <v>383</v>
      </c>
      <c r="G3312" t="s">
        <v>383</v>
      </c>
      <c r="H3312">
        <v>6</v>
      </c>
      <c r="I3312">
        <v>199.75</v>
      </c>
      <c r="J3312" t="s">
        <v>879</v>
      </c>
    </row>
    <row r="3313" spans="1:10" hidden="1" x14ac:dyDescent="0.5">
      <c r="A3313">
        <v>37</v>
      </c>
      <c r="B3313" t="s">
        <v>478</v>
      </c>
      <c r="C3313" t="s">
        <v>540</v>
      </c>
      <c r="D3313" t="s">
        <v>227</v>
      </c>
      <c r="E3313" t="s">
        <v>226</v>
      </c>
      <c r="F3313" t="s">
        <v>23829</v>
      </c>
      <c r="G3313" t="s">
        <v>414</v>
      </c>
      <c r="H3313">
        <v>2</v>
      </c>
      <c r="I3313">
        <v>4</v>
      </c>
    </row>
    <row r="3314" spans="1:10" hidden="1" x14ac:dyDescent="0.5">
      <c r="A3314">
        <v>37</v>
      </c>
      <c r="B3314" t="s">
        <v>605</v>
      </c>
      <c r="C3314" t="s">
        <v>479</v>
      </c>
      <c r="D3314" t="s">
        <v>79</v>
      </c>
      <c r="E3314" t="s">
        <v>197</v>
      </c>
      <c r="F3314" t="s">
        <v>23829</v>
      </c>
      <c r="G3314" t="s">
        <v>457</v>
      </c>
      <c r="H3314">
        <v>2</v>
      </c>
      <c r="I3314">
        <v>1</v>
      </c>
    </row>
    <row r="3315" spans="1:10" hidden="1" x14ac:dyDescent="0.5">
      <c r="A3315">
        <v>37</v>
      </c>
      <c r="B3315" t="s">
        <v>478</v>
      </c>
      <c r="C3315" t="s">
        <v>540</v>
      </c>
      <c r="D3315" t="s">
        <v>8</v>
      </c>
      <c r="E3315" t="s">
        <v>156</v>
      </c>
      <c r="F3315" t="s">
        <v>23829</v>
      </c>
      <c r="G3315" t="s">
        <v>414</v>
      </c>
      <c r="H3315">
        <v>1</v>
      </c>
      <c r="I3315">
        <v>0.75</v>
      </c>
    </row>
    <row r="3316" spans="1:10" hidden="1" x14ac:dyDescent="0.5">
      <c r="A3316">
        <v>37</v>
      </c>
      <c r="B3316" t="s">
        <v>383</v>
      </c>
      <c r="C3316" t="s">
        <v>517</v>
      </c>
      <c r="D3316" t="s">
        <v>140</v>
      </c>
      <c r="E3316" t="s">
        <v>7</v>
      </c>
      <c r="F3316" t="s">
        <v>383</v>
      </c>
      <c r="G3316" t="s">
        <v>383</v>
      </c>
      <c r="H3316">
        <v>14</v>
      </c>
      <c r="I3316">
        <v>486</v>
      </c>
      <c r="J3316" t="s">
        <v>550</v>
      </c>
    </row>
    <row r="3317" spans="1:10" hidden="1" x14ac:dyDescent="0.5">
      <c r="A3317">
        <v>37</v>
      </c>
      <c r="B3317" t="s">
        <v>478</v>
      </c>
      <c r="C3317" t="s">
        <v>540</v>
      </c>
      <c r="D3317" t="s">
        <v>79</v>
      </c>
      <c r="E3317" t="s">
        <v>207</v>
      </c>
      <c r="F3317" t="s">
        <v>23829</v>
      </c>
      <c r="G3317" t="s">
        <v>414</v>
      </c>
      <c r="H3317">
        <v>1</v>
      </c>
      <c r="I3317">
        <v>0.25</v>
      </c>
    </row>
    <row r="3318" spans="1:10" hidden="1" x14ac:dyDescent="0.5">
      <c r="A3318">
        <v>37</v>
      </c>
      <c r="B3318" t="s">
        <v>516</v>
      </c>
      <c r="C3318" t="s">
        <v>517</v>
      </c>
      <c r="D3318" t="s">
        <v>140</v>
      </c>
      <c r="E3318" t="s">
        <v>7</v>
      </c>
      <c r="F3318" t="s">
        <v>23829</v>
      </c>
      <c r="G3318" t="s">
        <v>400</v>
      </c>
      <c r="H3318">
        <v>4</v>
      </c>
      <c r="I3318">
        <v>8</v>
      </c>
    </row>
    <row r="3319" spans="1:10" hidden="1" x14ac:dyDescent="0.5">
      <c r="A3319">
        <v>37</v>
      </c>
      <c r="B3319" t="s">
        <v>478</v>
      </c>
      <c r="C3319" t="s">
        <v>540</v>
      </c>
      <c r="D3319" t="s">
        <v>140</v>
      </c>
      <c r="E3319" t="s">
        <v>374</v>
      </c>
      <c r="F3319" t="s">
        <v>23829</v>
      </c>
      <c r="G3319" t="s">
        <v>404</v>
      </c>
      <c r="H3319">
        <v>2</v>
      </c>
      <c r="I3319">
        <v>0.83</v>
      </c>
    </row>
    <row r="3320" spans="1:10" hidden="1" x14ac:dyDescent="0.5">
      <c r="A3320">
        <v>37</v>
      </c>
      <c r="B3320" t="s">
        <v>395</v>
      </c>
      <c r="C3320" t="s">
        <v>479</v>
      </c>
      <c r="D3320" t="s">
        <v>140</v>
      </c>
      <c r="E3320" t="s">
        <v>397</v>
      </c>
      <c r="F3320" t="s">
        <v>23829</v>
      </c>
      <c r="G3320" t="s">
        <v>435</v>
      </c>
      <c r="H3320">
        <v>5</v>
      </c>
      <c r="I3320">
        <v>28</v>
      </c>
    </row>
    <row r="3321" spans="1:10" hidden="1" x14ac:dyDescent="0.5">
      <c r="A3321">
        <v>37</v>
      </c>
      <c r="B3321" t="s">
        <v>605</v>
      </c>
      <c r="C3321" t="s">
        <v>517</v>
      </c>
      <c r="D3321" t="s">
        <v>8</v>
      </c>
      <c r="E3321" t="s">
        <v>156</v>
      </c>
      <c r="F3321" t="s">
        <v>23829</v>
      </c>
      <c r="G3321" t="s">
        <v>400</v>
      </c>
      <c r="H3321">
        <v>4</v>
      </c>
      <c r="I3321">
        <v>6.58</v>
      </c>
    </row>
    <row r="3322" spans="1:10" hidden="1" x14ac:dyDescent="0.5">
      <c r="A3322">
        <v>37</v>
      </c>
      <c r="B3322" t="s">
        <v>383</v>
      </c>
      <c r="C3322" t="s">
        <v>479</v>
      </c>
      <c r="D3322" t="s">
        <v>8</v>
      </c>
      <c r="E3322" t="s">
        <v>332</v>
      </c>
      <c r="F3322" t="s">
        <v>383</v>
      </c>
      <c r="G3322" t="s">
        <v>383</v>
      </c>
      <c r="H3322">
        <v>1</v>
      </c>
      <c r="I3322">
        <v>5</v>
      </c>
      <c r="J3322" t="s">
        <v>550</v>
      </c>
    </row>
    <row r="3323" spans="1:10" hidden="1" x14ac:dyDescent="0.5">
      <c r="A3323">
        <v>37</v>
      </c>
      <c r="B3323" t="s">
        <v>395</v>
      </c>
      <c r="C3323" t="s">
        <v>540</v>
      </c>
      <c r="D3323" t="s">
        <v>140</v>
      </c>
      <c r="E3323" t="s">
        <v>395</v>
      </c>
      <c r="F3323" t="s">
        <v>23829</v>
      </c>
      <c r="G3323" t="s">
        <v>400</v>
      </c>
      <c r="H3323">
        <v>3</v>
      </c>
      <c r="I3323">
        <v>0.25</v>
      </c>
    </row>
    <row r="3324" spans="1:10" hidden="1" x14ac:dyDescent="0.5">
      <c r="A3324">
        <v>37</v>
      </c>
      <c r="B3324" t="s">
        <v>478</v>
      </c>
      <c r="C3324" t="s">
        <v>540</v>
      </c>
      <c r="D3324" t="s">
        <v>330</v>
      </c>
      <c r="E3324" t="s">
        <v>344</v>
      </c>
      <c r="F3324" t="s">
        <v>23829</v>
      </c>
      <c r="G3324" t="s">
        <v>414</v>
      </c>
      <c r="H3324">
        <v>2</v>
      </c>
      <c r="I3324">
        <v>2.5</v>
      </c>
    </row>
    <row r="3325" spans="1:10" hidden="1" x14ac:dyDescent="0.5">
      <c r="A3325">
        <v>37</v>
      </c>
      <c r="B3325" t="s">
        <v>478</v>
      </c>
      <c r="C3325" t="s">
        <v>540</v>
      </c>
      <c r="D3325" t="s">
        <v>8</v>
      </c>
      <c r="E3325" t="s">
        <v>154</v>
      </c>
      <c r="F3325" t="s">
        <v>23829</v>
      </c>
      <c r="G3325" t="s">
        <v>402</v>
      </c>
      <c r="H3325">
        <v>1</v>
      </c>
      <c r="I3325">
        <v>0.33</v>
      </c>
    </row>
    <row r="3326" spans="1:10" hidden="1" x14ac:dyDescent="0.5">
      <c r="A3326">
        <v>37</v>
      </c>
      <c r="B3326" t="s">
        <v>478</v>
      </c>
      <c r="C3326" t="s">
        <v>540</v>
      </c>
      <c r="D3326" t="s">
        <v>8</v>
      </c>
      <c r="E3326" t="s">
        <v>154</v>
      </c>
      <c r="F3326" t="s">
        <v>23829</v>
      </c>
      <c r="G3326" t="s">
        <v>414</v>
      </c>
      <c r="H3326">
        <v>4</v>
      </c>
      <c r="I3326">
        <v>4.25</v>
      </c>
    </row>
    <row r="3327" spans="1:10" hidden="1" x14ac:dyDescent="0.5">
      <c r="A3327">
        <v>37</v>
      </c>
      <c r="B3327" t="s">
        <v>478</v>
      </c>
      <c r="C3327" t="s">
        <v>540</v>
      </c>
      <c r="D3327" t="s">
        <v>8</v>
      </c>
      <c r="E3327" t="s">
        <v>217</v>
      </c>
      <c r="F3327" t="s">
        <v>23829</v>
      </c>
      <c r="G3327" t="s">
        <v>404</v>
      </c>
      <c r="H3327">
        <v>3</v>
      </c>
      <c r="I3327">
        <v>2</v>
      </c>
    </row>
    <row r="3328" spans="1:10" hidden="1" x14ac:dyDescent="0.5">
      <c r="A3328">
        <v>37</v>
      </c>
      <c r="B3328" t="s">
        <v>478</v>
      </c>
      <c r="C3328" t="s">
        <v>540</v>
      </c>
      <c r="D3328" t="s">
        <v>8</v>
      </c>
      <c r="E3328" t="s">
        <v>209</v>
      </c>
      <c r="F3328" t="s">
        <v>23829</v>
      </c>
      <c r="G3328" t="s">
        <v>414</v>
      </c>
      <c r="H3328">
        <v>1</v>
      </c>
      <c r="I3328">
        <v>0.75</v>
      </c>
    </row>
    <row r="3329" spans="1:10" hidden="1" x14ac:dyDescent="0.5">
      <c r="A3329">
        <v>37</v>
      </c>
      <c r="B3329" t="s">
        <v>478</v>
      </c>
      <c r="C3329" t="s">
        <v>517</v>
      </c>
      <c r="D3329" t="s">
        <v>140</v>
      </c>
      <c r="E3329" t="s">
        <v>191</v>
      </c>
      <c r="F3329" t="s">
        <v>23829</v>
      </c>
      <c r="G3329" t="s">
        <v>402</v>
      </c>
      <c r="H3329">
        <v>1</v>
      </c>
      <c r="I3329">
        <v>1.5</v>
      </c>
    </row>
    <row r="3330" spans="1:10" hidden="1" x14ac:dyDescent="0.5">
      <c r="A3330">
        <v>37</v>
      </c>
      <c r="B3330" t="s">
        <v>605</v>
      </c>
      <c r="C3330" t="s">
        <v>517</v>
      </c>
      <c r="D3330" t="s">
        <v>8</v>
      </c>
      <c r="E3330" t="s">
        <v>156</v>
      </c>
      <c r="F3330" t="s">
        <v>23829</v>
      </c>
      <c r="G3330" t="s">
        <v>433</v>
      </c>
      <c r="H3330">
        <v>2</v>
      </c>
      <c r="I3330">
        <v>3</v>
      </c>
    </row>
    <row r="3331" spans="1:10" hidden="1" x14ac:dyDescent="0.5">
      <c r="A3331">
        <v>37</v>
      </c>
      <c r="B3331" t="s">
        <v>478</v>
      </c>
      <c r="C3331" t="s">
        <v>540</v>
      </c>
      <c r="D3331" t="s">
        <v>140</v>
      </c>
      <c r="E3331" t="s">
        <v>7</v>
      </c>
      <c r="F3331" t="s">
        <v>23829</v>
      </c>
      <c r="G3331" t="s">
        <v>404</v>
      </c>
      <c r="H3331">
        <v>4</v>
      </c>
      <c r="I3331">
        <v>41</v>
      </c>
    </row>
    <row r="3332" spans="1:10" hidden="1" x14ac:dyDescent="0.5">
      <c r="A3332">
        <v>37</v>
      </c>
      <c r="B3332" t="s">
        <v>478</v>
      </c>
      <c r="C3332" t="s">
        <v>540</v>
      </c>
      <c r="D3332" t="s">
        <v>330</v>
      </c>
      <c r="E3332" t="s">
        <v>346</v>
      </c>
      <c r="F3332" t="s">
        <v>23829</v>
      </c>
      <c r="G3332" t="s">
        <v>414</v>
      </c>
      <c r="H3332">
        <v>2</v>
      </c>
      <c r="I3332">
        <v>1.5</v>
      </c>
    </row>
    <row r="3333" spans="1:10" hidden="1" x14ac:dyDescent="0.5">
      <c r="A3333">
        <v>37</v>
      </c>
      <c r="B3333" t="s">
        <v>395</v>
      </c>
      <c r="C3333" t="s">
        <v>517</v>
      </c>
      <c r="D3333" t="s">
        <v>140</v>
      </c>
      <c r="E3333" t="s">
        <v>191</v>
      </c>
      <c r="F3333" t="s">
        <v>23829</v>
      </c>
      <c r="G3333" t="s">
        <v>404</v>
      </c>
      <c r="H3333">
        <v>1</v>
      </c>
      <c r="I3333">
        <v>1.5</v>
      </c>
    </row>
    <row r="3334" spans="1:10" hidden="1" x14ac:dyDescent="0.5">
      <c r="A3334">
        <v>37</v>
      </c>
      <c r="B3334" t="s">
        <v>516</v>
      </c>
      <c r="C3334" t="s">
        <v>517</v>
      </c>
      <c r="D3334" t="s">
        <v>140</v>
      </c>
      <c r="E3334" t="s">
        <v>7</v>
      </c>
      <c r="F3334" t="s">
        <v>23829</v>
      </c>
      <c r="G3334" t="s">
        <v>410</v>
      </c>
      <c r="H3334">
        <v>2</v>
      </c>
      <c r="I3334">
        <v>1</v>
      </c>
    </row>
    <row r="3335" spans="1:10" hidden="1" x14ac:dyDescent="0.5">
      <c r="A3335">
        <v>37</v>
      </c>
      <c r="B3335" t="s">
        <v>516</v>
      </c>
      <c r="C3335" t="s">
        <v>517</v>
      </c>
      <c r="D3335" t="s">
        <v>79</v>
      </c>
      <c r="E3335" t="s">
        <v>7</v>
      </c>
      <c r="F3335" t="s">
        <v>23829</v>
      </c>
      <c r="G3335" t="s">
        <v>410</v>
      </c>
      <c r="H3335">
        <v>2</v>
      </c>
      <c r="I3335">
        <v>1.75</v>
      </c>
    </row>
    <row r="3336" spans="1:10" hidden="1" x14ac:dyDescent="0.5">
      <c r="A3336">
        <v>37</v>
      </c>
      <c r="B3336" t="s">
        <v>605</v>
      </c>
      <c r="C3336" t="s">
        <v>540</v>
      </c>
      <c r="D3336" t="s">
        <v>8</v>
      </c>
      <c r="E3336" t="s">
        <v>332</v>
      </c>
      <c r="F3336" t="s">
        <v>23829</v>
      </c>
      <c r="G3336" t="s">
        <v>406</v>
      </c>
      <c r="H3336">
        <v>6</v>
      </c>
      <c r="I3336">
        <v>10.5</v>
      </c>
    </row>
    <row r="3337" spans="1:10" hidden="1" x14ac:dyDescent="0.5">
      <c r="A3337">
        <v>37</v>
      </c>
      <c r="B3337" t="s">
        <v>478</v>
      </c>
      <c r="C3337" t="s">
        <v>540</v>
      </c>
      <c r="D3337" t="s">
        <v>79</v>
      </c>
      <c r="E3337" t="s">
        <v>197</v>
      </c>
      <c r="F3337" t="s">
        <v>23829</v>
      </c>
      <c r="G3337" t="s">
        <v>414</v>
      </c>
      <c r="H3337">
        <v>1</v>
      </c>
      <c r="I3337">
        <v>0.75</v>
      </c>
    </row>
    <row r="3338" spans="1:10" hidden="1" x14ac:dyDescent="0.5">
      <c r="A3338">
        <v>37</v>
      </c>
      <c r="B3338" t="s">
        <v>395</v>
      </c>
      <c r="C3338" t="s">
        <v>479</v>
      </c>
      <c r="D3338" t="s">
        <v>140</v>
      </c>
      <c r="E3338" t="s">
        <v>393</v>
      </c>
      <c r="F3338" t="s">
        <v>23829</v>
      </c>
      <c r="G3338" t="s">
        <v>435</v>
      </c>
      <c r="H3338">
        <v>3</v>
      </c>
      <c r="I3338">
        <v>1.5</v>
      </c>
    </row>
    <row r="3339" spans="1:10" hidden="1" x14ac:dyDescent="0.5">
      <c r="A3339">
        <v>37</v>
      </c>
      <c r="B3339" t="s">
        <v>395</v>
      </c>
      <c r="C3339" t="s">
        <v>479</v>
      </c>
      <c r="D3339" t="s">
        <v>140</v>
      </c>
      <c r="E3339" t="s">
        <v>395</v>
      </c>
      <c r="F3339" t="s">
        <v>23829</v>
      </c>
      <c r="G3339" t="s">
        <v>435</v>
      </c>
      <c r="H3339">
        <v>2</v>
      </c>
      <c r="I3339">
        <v>8</v>
      </c>
    </row>
    <row r="3340" spans="1:10" hidden="1" x14ac:dyDescent="0.5">
      <c r="A3340">
        <v>37</v>
      </c>
      <c r="B3340" t="s">
        <v>478</v>
      </c>
      <c r="C3340" t="s">
        <v>540</v>
      </c>
      <c r="D3340" t="s">
        <v>140</v>
      </c>
      <c r="E3340" t="s">
        <v>395</v>
      </c>
      <c r="F3340" t="s">
        <v>23829</v>
      </c>
      <c r="G3340" t="s">
        <v>463</v>
      </c>
      <c r="H3340">
        <v>3</v>
      </c>
      <c r="I3340">
        <v>0.17</v>
      </c>
    </row>
    <row r="3341" spans="1:10" hidden="1" x14ac:dyDescent="0.5">
      <c r="A3341">
        <v>37</v>
      </c>
      <c r="B3341" t="s">
        <v>516</v>
      </c>
      <c r="C3341" t="s">
        <v>517</v>
      </c>
      <c r="D3341" t="s">
        <v>140</v>
      </c>
      <c r="E3341" t="s">
        <v>7</v>
      </c>
      <c r="F3341" t="s">
        <v>23829</v>
      </c>
      <c r="G3341" t="s">
        <v>416</v>
      </c>
      <c r="H3341">
        <v>2</v>
      </c>
      <c r="I3341">
        <v>5.25</v>
      </c>
    </row>
    <row r="3342" spans="1:10" hidden="1" x14ac:dyDescent="0.5">
      <c r="A3342">
        <v>37</v>
      </c>
      <c r="B3342" t="s">
        <v>516</v>
      </c>
      <c r="C3342" t="s">
        <v>479</v>
      </c>
      <c r="D3342" t="s">
        <v>140</v>
      </c>
      <c r="E3342" t="s">
        <v>231</v>
      </c>
      <c r="F3342" t="s">
        <v>23829</v>
      </c>
      <c r="G3342" t="s">
        <v>443</v>
      </c>
      <c r="H3342">
        <v>1</v>
      </c>
      <c r="I3342">
        <v>45.5</v>
      </c>
    </row>
    <row r="3343" spans="1:10" hidden="1" x14ac:dyDescent="0.5">
      <c r="A3343">
        <v>37</v>
      </c>
      <c r="B3343" t="s">
        <v>163</v>
      </c>
      <c r="C3343" t="s">
        <v>479</v>
      </c>
      <c r="D3343" t="s">
        <v>140</v>
      </c>
      <c r="E3343" t="s">
        <v>187</v>
      </c>
      <c r="F3343" t="s">
        <v>23829</v>
      </c>
      <c r="G3343" t="s">
        <v>402</v>
      </c>
      <c r="H3343">
        <v>2</v>
      </c>
      <c r="I3343">
        <v>14</v>
      </c>
    </row>
    <row r="3344" spans="1:10" hidden="1" x14ac:dyDescent="0.5">
      <c r="A3344">
        <v>37</v>
      </c>
      <c r="B3344" t="s">
        <v>383</v>
      </c>
      <c r="C3344" t="s">
        <v>517</v>
      </c>
      <c r="D3344" t="s">
        <v>140</v>
      </c>
      <c r="E3344" t="s">
        <v>319</v>
      </c>
      <c r="F3344" t="s">
        <v>383</v>
      </c>
      <c r="G3344" t="s">
        <v>383</v>
      </c>
      <c r="H3344">
        <v>2</v>
      </c>
      <c r="I3344">
        <v>7.75</v>
      </c>
      <c r="J3344" t="s">
        <v>550</v>
      </c>
    </row>
    <row r="3345" spans="1:9" hidden="1" x14ac:dyDescent="0.5">
      <c r="A3345">
        <v>37</v>
      </c>
      <c r="B3345" t="s">
        <v>163</v>
      </c>
      <c r="C3345" t="s">
        <v>479</v>
      </c>
      <c r="D3345" t="s">
        <v>140</v>
      </c>
      <c r="E3345" t="s">
        <v>187</v>
      </c>
      <c r="F3345" t="s">
        <v>23829</v>
      </c>
      <c r="G3345" t="s">
        <v>408</v>
      </c>
      <c r="H3345">
        <v>2</v>
      </c>
      <c r="I3345">
        <v>40</v>
      </c>
    </row>
    <row r="3346" spans="1:9" hidden="1" x14ac:dyDescent="0.5">
      <c r="A3346">
        <v>37</v>
      </c>
      <c r="B3346" t="s">
        <v>478</v>
      </c>
      <c r="C3346" t="s">
        <v>517</v>
      </c>
      <c r="D3346" t="s">
        <v>8</v>
      </c>
      <c r="E3346" t="s">
        <v>217</v>
      </c>
      <c r="F3346" t="s">
        <v>23829</v>
      </c>
      <c r="G3346" t="s">
        <v>404</v>
      </c>
      <c r="H3346">
        <v>3</v>
      </c>
      <c r="I3346">
        <v>2</v>
      </c>
    </row>
    <row r="3347" spans="1:9" hidden="1" x14ac:dyDescent="0.5">
      <c r="A3347">
        <v>37</v>
      </c>
      <c r="B3347" t="s">
        <v>478</v>
      </c>
      <c r="C3347" t="s">
        <v>540</v>
      </c>
      <c r="D3347" t="s">
        <v>140</v>
      </c>
      <c r="E3347" t="s">
        <v>152</v>
      </c>
      <c r="F3347" t="s">
        <v>23829</v>
      </c>
      <c r="G3347" t="s">
        <v>449</v>
      </c>
      <c r="H3347">
        <v>2</v>
      </c>
      <c r="I3347">
        <v>1</v>
      </c>
    </row>
    <row r="3348" spans="1:9" hidden="1" x14ac:dyDescent="0.5">
      <c r="A3348">
        <v>37</v>
      </c>
      <c r="B3348" t="s">
        <v>478</v>
      </c>
      <c r="C3348" t="s">
        <v>540</v>
      </c>
      <c r="D3348" t="s">
        <v>140</v>
      </c>
      <c r="E3348" t="s">
        <v>370</v>
      </c>
      <c r="F3348" t="s">
        <v>23829</v>
      </c>
      <c r="G3348" t="s">
        <v>410</v>
      </c>
      <c r="H3348">
        <v>3</v>
      </c>
      <c r="I3348">
        <v>6.5</v>
      </c>
    </row>
    <row r="3349" spans="1:9" hidden="1" x14ac:dyDescent="0.5">
      <c r="A3349">
        <v>37</v>
      </c>
      <c r="B3349" t="s">
        <v>605</v>
      </c>
      <c r="C3349" t="s">
        <v>540</v>
      </c>
      <c r="D3349" t="s">
        <v>140</v>
      </c>
      <c r="E3349" t="s">
        <v>370</v>
      </c>
      <c r="F3349" t="s">
        <v>23829</v>
      </c>
      <c r="G3349" t="s">
        <v>410</v>
      </c>
      <c r="H3349">
        <v>3</v>
      </c>
      <c r="I3349">
        <v>7</v>
      </c>
    </row>
    <row r="3350" spans="1:9" hidden="1" x14ac:dyDescent="0.5">
      <c r="A3350">
        <v>37</v>
      </c>
      <c r="B3350" t="s">
        <v>478</v>
      </c>
      <c r="C3350" t="s">
        <v>540</v>
      </c>
      <c r="D3350" t="s">
        <v>330</v>
      </c>
      <c r="E3350" t="s">
        <v>344</v>
      </c>
      <c r="F3350" t="s">
        <v>23829</v>
      </c>
      <c r="G3350" t="s">
        <v>402</v>
      </c>
      <c r="H3350">
        <v>1</v>
      </c>
      <c r="I3350">
        <v>3</v>
      </c>
    </row>
    <row r="3351" spans="1:9" hidden="1" x14ac:dyDescent="0.5">
      <c r="A3351">
        <v>37</v>
      </c>
      <c r="B3351" t="s">
        <v>605</v>
      </c>
      <c r="C3351" t="s">
        <v>517</v>
      </c>
      <c r="D3351" t="s">
        <v>79</v>
      </c>
      <c r="E3351" t="s">
        <v>207</v>
      </c>
      <c r="F3351" t="s">
        <v>23829</v>
      </c>
      <c r="G3351" t="s">
        <v>408</v>
      </c>
      <c r="H3351">
        <v>3</v>
      </c>
      <c r="I3351">
        <v>18.5</v>
      </c>
    </row>
    <row r="3352" spans="1:9" hidden="1" x14ac:dyDescent="0.5">
      <c r="A3352">
        <v>37</v>
      </c>
      <c r="B3352" t="s">
        <v>597</v>
      </c>
      <c r="C3352" t="s">
        <v>517</v>
      </c>
      <c r="D3352" t="s">
        <v>140</v>
      </c>
      <c r="E3352" t="s">
        <v>358</v>
      </c>
      <c r="F3352" t="s">
        <v>23829</v>
      </c>
      <c r="G3352" t="s">
        <v>416</v>
      </c>
      <c r="H3352">
        <v>2</v>
      </c>
      <c r="I3352">
        <v>1</v>
      </c>
    </row>
    <row r="3353" spans="1:9" hidden="1" x14ac:dyDescent="0.5">
      <c r="A3353">
        <v>37</v>
      </c>
      <c r="B3353" t="s">
        <v>597</v>
      </c>
      <c r="C3353" t="s">
        <v>517</v>
      </c>
      <c r="D3353" t="s">
        <v>8</v>
      </c>
      <c r="E3353" t="s">
        <v>213</v>
      </c>
      <c r="F3353" t="s">
        <v>23829</v>
      </c>
      <c r="G3353" t="s">
        <v>416</v>
      </c>
      <c r="H3353">
        <v>2</v>
      </c>
      <c r="I3353">
        <v>3.5</v>
      </c>
    </row>
    <row r="3354" spans="1:9" hidden="1" x14ac:dyDescent="0.5">
      <c r="A3354">
        <v>37</v>
      </c>
      <c r="B3354" t="s">
        <v>478</v>
      </c>
      <c r="C3354" t="s">
        <v>479</v>
      </c>
      <c r="D3354" t="s">
        <v>140</v>
      </c>
      <c r="E3354" t="s">
        <v>370</v>
      </c>
      <c r="F3354" t="s">
        <v>23829</v>
      </c>
      <c r="G3354" t="s">
        <v>410</v>
      </c>
      <c r="H3354">
        <v>2</v>
      </c>
      <c r="I3354">
        <v>1.5</v>
      </c>
    </row>
    <row r="3355" spans="1:9" hidden="1" x14ac:dyDescent="0.5">
      <c r="A3355">
        <v>37</v>
      </c>
      <c r="B3355" t="s">
        <v>605</v>
      </c>
      <c r="C3355" t="s">
        <v>517</v>
      </c>
      <c r="D3355" t="s">
        <v>68</v>
      </c>
      <c r="E3355" t="s">
        <v>135</v>
      </c>
      <c r="F3355" t="s">
        <v>23829</v>
      </c>
      <c r="G3355" t="s">
        <v>400</v>
      </c>
      <c r="H3355">
        <v>5</v>
      </c>
      <c r="I3355">
        <v>5</v>
      </c>
    </row>
    <row r="3356" spans="1:9" hidden="1" x14ac:dyDescent="0.5">
      <c r="A3356">
        <v>37</v>
      </c>
      <c r="B3356" t="s">
        <v>605</v>
      </c>
      <c r="C3356" t="s">
        <v>517</v>
      </c>
      <c r="D3356" t="s">
        <v>68</v>
      </c>
      <c r="E3356" t="s">
        <v>135</v>
      </c>
      <c r="F3356" t="s">
        <v>23829</v>
      </c>
      <c r="G3356" t="s">
        <v>455</v>
      </c>
      <c r="H3356">
        <v>3</v>
      </c>
      <c r="I3356">
        <v>22.23</v>
      </c>
    </row>
    <row r="3357" spans="1:9" hidden="1" x14ac:dyDescent="0.5">
      <c r="A3357">
        <v>37</v>
      </c>
      <c r="B3357" t="s">
        <v>478</v>
      </c>
      <c r="C3357" t="s">
        <v>540</v>
      </c>
      <c r="D3357" t="s">
        <v>330</v>
      </c>
      <c r="E3357" t="s">
        <v>344</v>
      </c>
      <c r="F3357" t="s">
        <v>23829</v>
      </c>
      <c r="G3357" t="s">
        <v>406</v>
      </c>
      <c r="H3357">
        <v>1</v>
      </c>
      <c r="I3357">
        <v>2</v>
      </c>
    </row>
    <row r="3358" spans="1:9" hidden="1" x14ac:dyDescent="0.5">
      <c r="A3358">
        <v>37</v>
      </c>
      <c r="B3358" t="s">
        <v>395</v>
      </c>
      <c r="C3358" t="s">
        <v>540</v>
      </c>
      <c r="D3358" t="s">
        <v>140</v>
      </c>
      <c r="E3358" t="s">
        <v>395</v>
      </c>
      <c r="F3358" t="s">
        <v>23829</v>
      </c>
      <c r="G3358" t="s">
        <v>420</v>
      </c>
      <c r="H3358">
        <v>5</v>
      </c>
      <c r="I3358">
        <v>8</v>
      </c>
    </row>
    <row r="3359" spans="1:9" hidden="1" x14ac:dyDescent="0.5">
      <c r="A3359">
        <v>37</v>
      </c>
      <c r="B3359" t="s">
        <v>395</v>
      </c>
      <c r="C3359" t="s">
        <v>479</v>
      </c>
      <c r="D3359" t="s">
        <v>140</v>
      </c>
      <c r="E3359" t="s">
        <v>378</v>
      </c>
      <c r="F3359" t="s">
        <v>23829</v>
      </c>
      <c r="G3359" t="s">
        <v>455</v>
      </c>
      <c r="H3359">
        <v>2</v>
      </c>
      <c r="I3359">
        <v>30.93</v>
      </c>
    </row>
    <row r="3360" spans="1:9" hidden="1" x14ac:dyDescent="0.5">
      <c r="A3360">
        <v>37</v>
      </c>
      <c r="B3360" t="s">
        <v>478</v>
      </c>
      <c r="C3360" t="s">
        <v>517</v>
      </c>
      <c r="D3360" t="s">
        <v>140</v>
      </c>
      <c r="E3360" t="s">
        <v>146</v>
      </c>
      <c r="F3360" t="s">
        <v>23829</v>
      </c>
      <c r="G3360" t="s">
        <v>404</v>
      </c>
      <c r="H3360">
        <v>1</v>
      </c>
      <c r="I3360">
        <v>1</v>
      </c>
    </row>
    <row r="3361" spans="1:10" hidden="1" x14ac:dyDescent="0.5">
      <c r="A3361">
        <v>37</v>
      </c>
      <c r="B3361" t="s">
        <v>605</v>
      </c>
      <c r="C3361" t="s">
        <v>517</v>
      </c>
      <c r="D3361" t="s">
        <v>79</v>
      </c>
      <c r="E3361" t="s">
        <v>203</v>
      </c>
      <c r="F3361" t="s">
        <v>23829</v>
      </c>
      <c r="G3361" t="s">
        <v>422</v>
      </c>
      <c r="H3361">
        <v>3</v>
      </c>
      <c r="I3361">
        <v>16</v>
      </c>
    </row>
    <row r="3362" spans="1:10" hidden="1" x14ac:dyDescent="0.5">
      <c r="A3362">
        <v>37</v>
      </c>
      <c r="B3362" t="s">
        <v>478</v>
      </c>
      <c r="C3362" t="s">
        <v>517</v>
      </c>
      <c r="D3362" t="s">
        <v>140</v>
      </c>
      <c r="E3362" t="s">
        <v>395</v>
      </c>
      <c r="F3362" t="s">
        <v>23829</v>
      </c>
      <c r="G3362" t="s">
        <v>414</v>
      </c>
      <c r="H3362">
        <v>5</v>
      </c>
      <c r="I3362">
        <v>8</v>
      </c>
    </row>
    <row r="3363" spans="1:10" hidden="1" x14ac:dyDescent="0.5">
      <c r="A3363">
        <v>37</v>
      </c>
      <c r="B3363" t="s">
        <v>478</v>
      </c>
      <c r="C3363" t="s">
        <v>540</v>
      </c>
      <c r="D3363" t="s">
        <v>330</v>
      </c>
      <c r="E3363" t="s">
        <v>346</v>
      </c>
      <c r="F3363" t="s">
        <v>23829</v>
      </c>
      <c r="G3363" t="s">
        <v>433</v>
      </c>
      <c r="H3363">
        <v>3</v>
      </c>
      <c r="I3363">
        <v>0.66</v>
      </c>
    </row>
    <row r="3364" spans="1:10" hidden="1" x14ac:dyDescent="0.5">
      <c r="A3364">
        <v>37</v>
      </c>
      <c r="B3364" t="s">
        <v>478</v>
      </c>
      <c r="C3364" t="s">
        <v>540</v>
      </c>
      <c r="D3364" t="s">
        <v>163</v>
      </c>
      <c r="E3364" t="s">
        <v>162</v>
      </c>
      <c r="F3364" t="s">
        <v>23829</v>
      </c>
      <c r="G3364" t="s">
        <v>433</v>
      </c>
      <c r="H3364">
        <v>1</v>
      </c>
      <c r="I3364">
        <v>0.5</v>
      </c>
    </row>
    <row r="3365" spans="1:10" hidden="1" x14ac:dyDescent="0.5">
      <c r="A3365">
        <v>38</v>
      </c>
      <c r="B3365" t="s">
        <v>478</v>
      </c>
      <c r="C3365" t="s">
        <v>479</v>
      </c>
      <c r="D3365" t="s">
        <v>140</v>
      </c>
      <c r="E3365" t="s">
        <v>395</v>
      </c>
      <c r="F3365" t="s">
        <v>23829</v>
      </c>
      <c r="G3365" t="s">
        <v>410</v>
      </c>
      <c r="H3365">
        <v>3</v>
      </c>
      <c r="I3365">
        <v>7</v>
      </c>
    </row>
    <row r="3366" spans="1:10" hidden="1" x14ac:dyDescent="0.5">
      <c r="A3366">
        <v>38</v>
      </c>
      <c r="B3366" t="s">
        <v>383</v>
      </c>
      <c r="C3366" t="s">
        <v>540</v>
      </c>
      <c r="D3366" t="s">
        <v>140</v>
      </c>
      <c r="E3366" t="s">
        <v>378</v>
      </c>
      <c r="F3366" t="s">
        <v>383</v>
      </c>
      <c r="G3366" t="s">
        <v>383</v>
      </c>
      <c r="H3366">
        <v>2</v>
      </c>
      <c r="I3366">
        <v>1</v>
      </c>
      <c r="J3366" t="s">
        <v>550</v>
      </c>
    </row>
    <row r="3367" spans="1:10" hidden="1" x14ac:dyDescent="0.5">
      <c r="A3367">
        <v>38</v>
      </c>
      <c r="B3367" t="s">
        <v>605</v>
      </c>
      <c r="C3367" t="s">
        <v>540</v>
      </c>
      <c r="D3367" t="s">
        <v>140</v>
      </c>
      <c r="E3367" t="s">
        <v>378</v>
      </c>
      <c r="F3367" t="s">
        <v>23829</v>
      </c>
      <c r="G3367" t="s">
        <v>410</v>
      </c>
      <c r="H3367">
        <v>2</v>
      </c>
      <c r="I3367">
        <v>1</v>
      </c>
    </row>
    <row r="3368" spans="1:10" hidden="1" x14ac:dyDescent="0.5">
      <c r="A3368">
        <v>38</v>
      </c>
      <c r="B3368" t="s">
        <v>605</v>
      </c>
      <c r="C3368" t="s">
        <v>517</v>
      </c>
      <c r="D3368" t="s">
        <v>8</v>
      </c>
      <c r="E3368" t="s">
        <v>342</v>
      </c>
      <c r="F3368" t="s">
        <v>23829</v>
      </c>
      <c r="G3368" t="s">
        <v>410</v>
      </c>
      <c r="H3368">
        <v>2</v>
      </c>
      <c r="I3368">
        <v>3.5</v>
      </c>
    </row>
    <row r="3369" spans="1:10" hidden="1" x14ac:dyDescent="0.5">
      <c r="A3369">
        <v>38</v>
      </c>
      <c r="B3369" t="s">
        <v>478</v>
      </c>
      <c r="C3369" t="s">
        <v>540</v>
      </c>
      <c r="D3369" t="s">
        <v>330</v>
      </c>
      <c r="E3369" t="s">
        <v>346</v>
      </c>
      <c r="F3369" t="s">
        <v>23829</v>
      </c>
      <c r="G3369" t="s">
        <v>402</v>
      </c>
      <c r="H3369">
        <v>8</v>
      </c>
      <c r="I3369">
        <v>2.5</v>
      </c>
    </row>
    <row r="3370" spans="1:10" hidden="1" x14ac:dyDescent="0.5">
      <c r="A3370">
        <v>38</v>
      </c>
      <c r="B3370" t="s">
        <v>605</v>
      </c>
      <c r="C3370" t="s">
        <v>517</v>
      </c>
      <c r="D3370" t="s">
        <v>140</v>
      </c>
      <c r="E3370" t="s">
        <v>370</v>
      </c>
      <c r="F3370" t="s">
        <v>23829</v>
      </c>
      <c r="G3370" t="s">
        <v>410</v>
      </c>
      <c r="H3370">
        <v>2</v>
      </c>
      <c r="I3370">
        <v>1</v>
      </c>
    </row>
    <row r="3371" spans="1:10" hidden="1" x14ac:dyDescent="0.5">
      <c r="A3371">
        <v>38</v>
      </c>
      <c r="B3371" t="s">
        <v>597</v>
      </c>
      <c r="C3371" t="s">
        <v>517</v>
      </c>
      <c r="D3371" t="s">
        <v>140</v>
      </c>
      <c r="E3371" t="s">
        <v>317</v>
      </c>
      <c r="F3371" t="s">
        <v>23829</v>
      </c>
      <c r="G3371" t="s">
        <v>416</v>
      </c>
      <c r="H3371">
        <v>10</v>
      </c>
      <c r="I3371">
        <v>11.75</v>
      </c>
    </row>
    <row r="3372" spans="1:10" hidden="1" x14ac:dyDescent="0.5">
      <c r="A3372">
        <v>38</v>
      </c>
      <c r="B3372" t="s">
        <v>605</v>
      </c>
      <c r="C3372" t="s">
        <v>479</v>
      </c>
      <c r="D3372" t="s">
        <v>330</v>
      </c>
      <c r="E3372" t="s">
        <v>344</v>
      </c>
      <c r="F3372" t="s">
        <v>23829</v>
      </c>
      <c r="G3372" t="s">
        <v>400</v>
      </c>
      <c r="H3372">
        <v>1</v>
      </c>
      <c r="I3372">
        <v>0.33</v>
      </c>
    </row>
    <row r="3373" spans="1:10" hidden="1" x14ac:dyDescent="0.5">
      <c r="A3373">
        <v>38</v>
      </c>
      <c r="B3373" t="s">
        <v>383</v>
      </c>
      <c r="C3373" t="s">
        <v>479</v>
      </c>
      <c r="D3373" t="s">
        <v>8</v>
      </c>
      <c r="E3373" t="s">
        <v>332</v>
      </c>
      <c r="F3373" t="s">
        <v>383</v>
      </c>
      <c r="G3373" t="s">
        <v>383</v>
      </c>
      <c r="H3373">
        <v>8</v>
      </c>
      <c r="I3373">
        <v>34</v>
      </c>
      <c r="J3373" t="s">
        <v>550</v>
      </c>
    </row>
    <row r="3374" spans="1:10" hidden="1" x14ac:dyDescent="0.5">
      <c r="A3374">
        <v>38</v>
      </c>
      <c r="B3374" t="s">
        <v>605</v>
      </c>
      <c r="C3374" t="s">
        <v>517</v>
      </c>
      <c r="D3374" t="s">
        <v>8</v>
      </c>
      <c r="E3374" t="s">
        <v>156</v>
      </c>
      <c r="F3374" t="s">
        <v>23829</v>
      </c>
      <c r="G3374" t="s">
        <v>422</v>
      </c>
      <c r="H3374">
        <v>5</v>
      </c>
      <c r="I3374">
        <v>3</v>
      </c>
    </row>
    <row r="3375" spans="1:10" hidden="1" x14ac:dyDescent="0.5">
      <c r="A3375">
        <v>38</v>
      </c>
      <c r="B3375" t="s">
        <v>516</v>
      </c>
      <c r="C3375" t="s">
        <v>517</v>
      </c>
      <c r="D3375" t="s">
        <v>140</v>
      </c>
      <c r="E3375" t="s">
        <v>7</v>
      </c>
      <c r="F3375" t="s">
        <v>23829</v>
      </c>
      <c r="G3375" t="s">
        <v>443</v>
      </c>
      <c r="H3375">
        <v>20</v>
      </c>
      <c r="I3375">
        <v>26</v>
      </c>
    </row>
    <row r="3376" spans="1:10" hidden="1" x14ac:dyDescent="0.5">
      <c r="A3376">
        <v>38</v>
      </c>
      <c r="B3376" t="s">
        <v>605</v>
      </c>
      <c r="C3376" t="s">
        <v>479</v>
      </c>
      <c r="D3376" t="s">
        <v>79</v>
      </c>
      <c r="E3376" t="s">
        <v>197</v>
      </c>
      <c r="F3376" t="s">
        <v>23829</v>
      </c>
      <c r="G3376" t="s">
        <v>457</v>
      </c>
      <c r="H3376">
        <v>9</v>
      </c>
      <c r="I3376">
        <v>3</v>
      </c>
    </row>
    <row r="3377" spans="1:10" hidden="1" x14ac:dyDescent="0.5">
      <c r="A3377">
        <v>38</v>
      </c>
      <c r="B3377" t="s">
        <v>383</v>
      </c>
      <c r="C3377" t="s">
        <v>479</v>
      </c>
      <c r="D3377" t="s">
        <v>79</v>
      </c>
      <c r="E3377" t="s">
        <v>197</v>
      </c>
      <c r="F3377" t="s">
        <v>383</v>
      </c>
      <c r="G3377" t="s">
        <v>383</v>
      </c>
      <c r="H3377">
        <v>16</v>
      </c>
      <c r="I3377">
        <v>33</v>
      </c>
      <c r="J3377" t="s">
        <v>550</v>
      </c>
    </row>
    <row r="3378" spans="1:10" hidden="1" x14ac:dyDescent="0.5">
      <c r="A3378">
        <v>38</v>
      </c>
      <c r="B3378" t="s">
        <v>605</v>
      </c>
      <c r="C3378" t="s">
        <v>479</v>
      </c>
      <c r="D3378" t="s">
        <v>8</v>
      </c>
      <c r="E3378" t="s">
        <v>332</v>
      </c>
      <c r="F3378" t="s">
        <v>23829</v>
      </c>
      <c r="G3378" t="s">
        <v>410</v>
      </c>
      <c r="H3378">
        <v>2</v>
      </c>
      <c r="I3378">
        <v>2.75</v>
      </c>
    </row>
    <row r="3379" spans="1:10" hidden="1" x14ac:dyDescent="0.5">
      <c r="A3379">
        <v>38</v>
      </c>
      <c r="B3379" t="s">
        <v>478</v>
      </c>
      <c r="C3379" t="s">
        <v>540</v>
      </c>
      <c r="D3379" t="s">
        <v>8</v>
      </c>
      <c r="E3379" t="s">
        <v>332</v>
      </c>
      <c r="F3379" t="s">
        <v>23829</v>
      </c>
      <c r="G3379" t="s">
        <v>404</v>
      </c>
      <c r="H3379">
        <v>40</v>
      </c>
      <c r="I3379">
        <v>23.659999999999997</v>
      </c>
    </row>
    <row r="3380" spans="1:10" hidden="1" x14ac:dyDescent="0.5">
      <c r="A3380">
        <v>38</v>
      </c>
      <c r="B3380" t="s">
        <v>478</v>
      </c>
      <c r="C3380" t="s">
        <v>479</v>
      </c>
      <c r="D3380" t="s">
        <v>330</v>
      </c>
      <c r="E3380" t="s">
        <v>329</v>
      </c>
      <c r="F3380" t="s">
        <v>23829</v>
      </c>
      <c r="G3380" t="s">
        <v>402</v>
      </c>
      <c r="H3380">
        <v>8</v>
      </c>
      <c r="I3380">
        <v>7.5</v>
      </c>
    </row>
    <row r="3381" spans="1:10" hidden="1" x14ac:dyDescent="0.5">
      <c r="A3381">
        <v>38</v>
      </c>
      <c r="B3381" t="s">
        <v>383</v>
      </c>
      <c r="C3381" t="s">
        <v>479</v>
      </c>
      <c r="D3381" t="s">
        <v>330</v>
      </c>
      <c r="E3381" t="s">
        <v>329</v>
      </c>
      <c r="F3381" t="s">
        <v>383</v>
      </c>
      <c r="G3381" t="s">
        <v>383</v>
      </c>
      <c r="H3381">
        <v>52</v>
      </c>
      <c r="I3381">
        <v>156.17000000000002</v>
      </c>
      <c r="J3381" t="s">
        <v>507</v>
      </c>
    </row>
    <row r="3382" spans="1:10" hidden="1" x14ac:dyDescent="0.5">
      <c r="A3382">
        <v>38</v>
      </c>
      <c r="B3382" t="s">
        <v>478</v>
      </c>
      <c r="C3382" t="s">
        <v>540</v>
      </c>
      <c r="D3382" t="s">
        <v>140</v>
      </c>
      <c r="E3382" t="s">
        <v>7</v>
      </c>
      <c r="F3382" t="s">
        <v>23829</v>
      </c>
      <c r="G3382" t="s">
        <v>412</v>
      </c>
      <c r="H3382">
        <v>2</v>
      </c>
      <c r="I3382">
        <v>0.45</v>
      </c>
    </row>
    <row r="3383" spans="1:10" hidden="1" x14ac:dyDescent="0.5">
      <c r="A3383">
        <v>38</v>
      </c>
      <c r="B3383" t="s">
        <v>605</v>
      </c>
      <c r="C3383" t="s">
        <v>540</v>
      </c>
      <c r="D3383" t="s">
        <v>140</v>
      </c>
      <c r="E3383" t="s">
        <v>7</v>
      </c>
      <c r="F3383" t="s">
        <v>23829</v>
      </c>
      <c r="G3383" t="s">
        <v>435</v>
      </c>
      <c r="H3383">
        <v>1</v>
      </c>
      <c r="I3383">
        <v>0.33</v>
      </c>
    </row>
    <row r="3384" spans="1:10" hidden="1" x14ac:dyDescent="0.5">
      <c r="A3384">
        <v>38</v>
      </c>
      <c r="B3384" t="s">
        <v>478</v>
      </c>
      <c r="C3384" t="s">
        <v>479</v>
      </c>
      <c r="D3384" t="s">
        <v>140</v>
      </c>
      <c r="E3384" t="s">
        <v>146</v>
      </c>
      <c r="F3384" t="s">
        <v>23829</v>
      </c>
      <c r="G3384" t="s">
        <v>404</v>
      </c>
      <c r="H3384">
        <v>10</v>
      </c>
      <c r="I3384">
        <v>19.329999999999998</v>
      </c>
    </row>
    <row r="3385" spans="1:10" hidden="1" x14ac:dyDescent="0.5">
      <c r="A3385">
        <v>38</v>
      </c>
      <c r="B3385" t="s">
        <v>516</v>
      </c>
      <c r="C3385" t="s">
        <v>517</v>
      </c>
      <c r="D3385" t="s">
        <v>140</v>
      </c>
      <c r="E3385" t="s">
        <v>395</v>
      </c>
      <c r="F3385" t="s">
        <v>23829</v>
      </c>
      <c r="G3385" t="s">
        <v>412</v>
      </c>
      <c r="H3385">
        <v>6</v>
      </c>
      <c r="I3385">
        <v>25</v>
      </c>
    </row>
    <row r="3386" spans="1:10" hidden="1" x14ac:dyDescent="0.5">
      <c r="A3386">
        <v>38</v>
      </c>
      <c r="B3386" t="s">
        <v>605</v>
      </c>
      <c r="C3386" t="s">
        <v>479</v>
      </c>
      <c r="D3386" t="s">
        <v>79</v>
      </c>
      <c r="E3386" t="s">
        <v>197</v>
      </c>
      <c r="F3386" t="s">
        <v>23829</v>
      </c>
      <c r="G3386" t="s">
        <v>400</v>
      </c>
      <c r="H3386">
        <v>3</v>
      </c>
      <c r="I3386">
        <v>0.91999999999999993</v>
      </c>
    </row>
    <row r="3387" spans="1:10" hidden="1" x14ac:dyDescent="0.5">
      <c r="A3387">
        <v>38</v>
      </c>
      <c r="B3387" t="s">
        <v>478</v>
      </c>
      <c r="C3387" t="s">
        <v>479</v>
      </c>
      <c r="D3387" t="s">
        <v>79</v>
      </c>
      <c r="E3387" t="s">
        <v>199</v>
      </c>
      <c r="F3387" t="s">
        <v>23829</v>
      </c>
      <c r="G3387" t="s">
        <v>402</v>
      </c>
      <c r="H3387">
        <v>10</v>
      </c>
      <c r="I3387">
        <v>26</v>
      </c>
    </row>
    <row r="3388" spans="1:10" hidden="1" x14ac:dyDescent="0.5">
      <c r="A3388">
        <v>38</v>
      </c>
      <c r="B3388" t="s">
        <v>478</v>
      </c>
      <c r="C3388" t="s">
        <v>479</v>
      </c>
      <c r="D3388" t="s">
        <v>330</v>
      </c>
      <c r="E3388" t="s">
        <v>354</v>
      </c>
      <c r="F3388" t="s">
        <v>23829</v>
      </c>
      <c r="G3388" t="s">
        <v>402</v>
      </c>
      <c r="H3388">
        <v>1</v>
      </c>
      <c r="I3388">
        <v>0.75</v>
      </c>
    </row>
    <row r="3389" spans="1:10" hidden="1" x14ac:dyDescent="0.5">
      <c r="A3389">
        <v>38</v>
      </c>
      <c r="B3389" t="s">
        <v>478</v>
      </c>
      <c r="C3389" t="s">
        <v>479</v>
      </c>
      <c r="D3389" t="s">
        <v>140</v>
      </c>
      <c r="E3389" t="s">
        <v>7</v>
      </c>
      <c r="F3389" t="s">
        <v>23829</v>
      </c>
      <c r="G3389" t="s">
        <v>404</v>
      </c>
      <c r="H3389">
        <v>1</v>
      </c>
      <c r="I3389">
        <v>0.5</v>
      </c>
    </row>
    <row r="3390" spans="1:10" hidden="1" x14ac:dyDescent="0.5">
      <c r="A3390">
        <v>38</v>
      </c>
      <c r="B3390" t="s">
        <v>605</v>
      </c>
      <c r="C3390" t="s">
        <v>517</v>
      </c>
      <c r="D3390" t="s">
        <v>140</v>
      </c>
      <c r="E3390" t="s">
        <v>383</v>
      </c>
      <c r="F3390" t="s">
        <v>23829</v>
      </c>
      <c r="G3390" t="s">
        <v>410</v>
      </c>
      <c r="H3390">
        <v>3</v>
      </c>
      <c r="I3390">
        <v>3</v>
      </c>
    </row>
    <row r="3391" spans="1:10" hidden="1" x14ac:dyDescent="0.5">
      <c r="A3391">
        <v>38</v>
      </c>
      <c r="B3391" t="s">
        <v>478</v>
      </c>
      <c r="C3391" t="s">
        <v>540</v>
      </c>
      <c r="D3391" t="s">
        <v>140</v>
      </c>
      <c r="E3391" t="s">
        <v>146</v>
      </c>
      <c r="F3391" t="s">
        <v>23829</v>
      </c>
      <c r="G3391" t="s">
        <v>404</v>
      </c>
      <c r="H3391">
        <v>1</v>
      </c>
      <c r="I3391">
        <v>0.25</v>
      </c>
    </row>
    <row r="3392" spans="1:10" hidden="1" x14ac:dyDescent="0.5">
      <c r="A3392">
        <v>38</v>
      </c>
      <c r="B3392" t="s">
        <v>383</v>
      </c>
      <c r="C3392" t="s">
        <v>479</v>
      </c>
      <c r="D3392" t="s">
        <v>79</v>
      </c>
      <c r="E3392" t="s">
        <v>199</v>
      </c>
      <c r="F3392" t="s">
        <v>383</v>
      </c>
      <c r="G3392" t="s">
        <v>383</v>
      </c>
      <c r="H3392">
        <v>6</v>
      </c>
      <c r="I3392">
        <v>175.67000000000002</v>
      </c>
      <c r="J3392" t="s">
        <v>879</v>
      </c>
    </row>
    <row r="3393" spans="1:9" hidden="1" x14ac:dyDescent="0.5">
      <c r="A3393">
        <v>38</v>
      </c>
      <c r="B3393" t="s">
        <v>597</v>
      </c>
      <c r="C3393" t="s">
        <v>517</v>
      </c>
      <c r="D3393" t="s">
        <v>140</v>
      </c>
      <c r="E3393" t="s">
        <v>321</v>
      </c>
      <c r="F3393" t="s">
        <v>23829</v>
      </c>
      <c r="G3393" t="s">
        <v>416</v>
      </c>
      <c r="H3393">
        <v>8</v>
      </c>
      <c r="I3393">
        <v>4.5</v>
      </c>
    </row>
    <row r="3394" spans="1:9" hidden="1" x14ac:dyDescent="0.5">
      <c r="A3394">
        <v>38</v>
      </c>
      <c r="B3394" t="s">
        <v>516</v>
      </c>
      <c r="C3394" t="s">
        <v>540</v>
      </c>
      <c r="D3394" t="s">
        <v>140</v>
      </c>
      <c r="E3394" t="s">
        <v>7</v>
      </c>
      <c r="F3394" t="s">
        <v>23829</v>
      </c>
      <c r="G3394" t="s">
        <v>412</v>
      </c>
      <c r="H3394">
        <v>5</v>
      </c>
      <c r="I3394">
        <v>2.5</v>
      </c>
    </row>
    <row r="3395" spans="1:9" hidden="1" x14ac:dyDescent="0.5">
      <c r="A3395">
        <v>38</v>
      </c>
      <c r="B3395" t="s">
        <v>605</v>
      </c>
      <c r="C3395" t="s">
        <v>540</v>
      </c>
      <c r="D3395" t="s">
        <v>330</v>
      </c>
      <c r="E3395" t="s">
        <v>344</v>
      </c>
      <c r="F3395" t="s">
        <v>23829</v>
      </c>
      <c r="G3395" t="s">
        <v>402</v>
      </c>
      <c r="H3395">
        <v>1</v>
      </c>
      <c r="I3395">
        <v>2.5</v>
      </c>
    </row>
    <row r="3396" spans="1:9" hidden="1" x14ac:dyDescent="0.5">
      <c r="A3396">
        <v>38</v>
      </c>
      <c r="B3396" t="s">
        <v>478</v>
      </c>
      <c r="C3396" t="s">
        <v>540</v>
      </c>
      <c r="D3396" t="s">
        <v>8</v>
      </c>
      <c r="E3396" t="s">
        <v>209</v>
      </c>
      <c r="F3396" t="s">
        <v>23829</v>
      </c>
      <c r="G3396" t="s">
        <v>404</v>
      </c>
      <c r="H3396">
        <v>4</v>
      </c>
      <c r="I3396">
        <v>13</v>
      </c>
    </row>
    <row r="3397" spans="1:9" hidden="1" x14ac:dyDescent="0.5">
      <c r="A3397">
        <v>38</v>
      </c>
      <c r="B3397" t="s">
        <v>605</v>
      </c>
      <c r="C3397" t="s">
        <v>517</v>
      </c>
      <c r="D3397" t="s">
        <v>140</v>
      </c>
      <c r="E3397" t="s">
        <v>7</v>
      </c>
      <c r="F3397" t="s">
        <v>23829</v>
      </c>
      <c r="G3397" t="s">
        <v>400</v>
      </c>
      <c r="H3397">
        <v>1</v>
      </c>
      <c r="I3397">
        <v>0.33</v>
      </c>
    </row>
    <row r="3398" spans="1:9" hidden="1" x14ac:dyDescent="0.5">
      <c r="A3398">
        <v>38</v>
      </c>
      <c r="B3398" t="s">
        <v>478</v>
      </c>
      <c r="C3398" t="s">
        <v>540</v>
      </c>
      <c r="D3398" t="s">
        <v>330</v>
      </c>
      <c r="E3398" t="s">
        <v>346</v>
      </c>
      <c r="F3398" t="s">
        <v>23829</v>
      </c>
      <c r="G3398" t="s">
        <v>433</v>
      </c>
      <c r="H3398">
        <v>13</v>
      </c>
      <c r="I3398">
        <v>2.78</v>
      </c>
    </row>
    <row r="3399" spans="1:9" hidden="1" x14ac:dyDescent="0.5">
      <c r="A3399">
        <v>38</v>
      </c>
      <c r="B3399" t="s">
        <v>478</v>
      </c>
      <c r="C3399" t="s">
        <v>517</v>
      </c>
      <c r="D3399" t="s">
        <v>140</v>
      </c>
      <c r="E3399" t="s">
        <v>191</v>
      </c>
      <c r="F3399" t="s">
        <v>23829</v>
      </c>
      <c r="G3399" t="s">
        <v>402</v>
      </c>
      <c r="H3399">
        <v>1</v>
      </c>
      <c r="I3399">
        <v>1.5</v>
      </c>
    </row>
    <row r="3400" spans="1:9" hidden="1" x14ac:dyDescent="0.5">
      <c r="A3400">
        <v>38</v>
      </c>
      <c r="B3400" t="s">
        <v>478</v>
      </c>
      <c r="C3400" t="s">
        <v>540</v>
      </c>
      <c r="D3400" t="s">
        <v>330</v>
      </c>
      <c r="E3400" t="s">
        <v>344</v>
      </c>
      <c r="F3400" t="s">
        <v>23829</v>
      </c>
      <c r="G3400" t="s">
        <v>402</v>
      </c>
      <c r="H3400">
        <v>2</v>
      </c>
      <c r="I3400">
        <v>0.33</v>
      </c>
    </row>
    <row r="3401" spans="1:9" hidden="1" x14ac:dyDescent="0.5">
      <c r="A3401">
        <v>38</v>
      </c>
      <c r="B3401" t="s">
        <v>478</v>
      </c>
      <c r="C3401" t="s">
        <v>479</v>
      </c>
      <c r="D3401" t="s">
        <v>330</v>
      </c>
      <c r="E3401" t="s">
        <v>329</v>
      </c>
      <c r="F3401" t="s">
        <v>23829</v>
      </c>
      <c r="G3401" t="s">
        <v>408</v>
      </c>
      <c r="H3401">
        <v>8</v>
      </c>
      <c r="I3401">
        <v>19.059999999999999</v>
      </c>
    </row>
    <row r="3402" spans="1:9" hidden="1" x14ac:dyDescent="0.5">
      <c r="A3402">
        <v>38</v>
      </c>
      <c r="B3402" t="s">
        <v>605</v>
      </c>
      <c r="C3402" t="s">
        <v>517</v>
      </c>
      <c r="D3402" t="s">
        <v>8</v>
      </c>
      <c r="E3402" t="s">
        <v>156</v>
      </c>
      <c r="F3402" t="s">
        <v>23829</v>
      </c>
      <c r="G3402" t="s">
        <v>435</v>
      </c>
      <c r="H3402">
        <v>5</v>
      </c>
      <c r="I3402">
        <v>6.33</v>
      </c>
    </row>
    <row r="3403" spans="1:9" hidden="1" x14ac:dyDescent="0.5">
      <c r="A3403">
        <v>38</v>
      </c>
      <c r="B3403" t="s">
        <v>395</v>
      </c>
      <c r="C3403" t="s">
        <v>479</v>
      </c>
      <c r="D3403" t="s">
        <v>140</v>
      </c>
      <c r="E3403" t="s">
        <v>378</v>
      </c>
      <c r="F3403" t="s">
        <v>23829</v>
      </c>
      <c r="G3403" t="s">
        <v>455</v>
      </c>
      <c r="H3403">
        <v>2</v>
      </c>
      <c r="I3403">
        <v>7.3</v>
      </c>
    </row>
    <row r="3404" spans="1:9" hidden="1" x14ac:dyDescent="0.5">
      <c r="A3404">
        <v>38</v>
      </c>
      <c r="B3404" t="s">
        <v>516</v>
      </c>
      <c r="C3404" t="s">
        <v>517</v>
      </c>
      <c r="D3404" t="s">
        <v>8</v>
      </c>
      <c r="E3404" t="s">
        <v>7</v>
      </c>
      <c r="F3404" t="s">
        <v>23829</v>
      </c>
      <c r="G3404" t="s">
        <v>449</v>
      </c>
      <c r="H3404">
        <v>2</v>
      </c>
      <c r="I3404">
        <v>8.5</v>
      </c>
    </row>
    <row r="3405" spans="1:9" hidden="1" x14ac:dyDescent="0.5">
      <c r="A3405">
        <v>38</v>
      </c>
      <c r="B3405" t="s">
        <v>478</v>
      </c>
      <c r="C3405" t="s">
        <v>540</v>
      </c>
      <c r="D3405" t="s">
        <v>330</v>
      </c>
      <c r="E3405" t="s">
        <v>344</v>
      </c>
      <c r="F3405" t="s">
        <v>23829</v>
      </c>
      <c r="G3405" t="s">
        <v>433</v>
      </c>
      <c r="H3405">
        <v>2</v>
      </c>
      <c r="I3405">
        <v>0.11</v>
      </c>
    </row>
    <row r="3406" spans="1:9" hidden="1" x14ac:dyDescent="0.5">
      <c r="A3406">
        <v>38</v>
      </c>
      <c r="B3406" t="s">
        <v>605</v>
      </c>
      <c r="C3406" t="s">
        <v>540</v>
      </c>
      <c r="D3406" t="s">
        <v>8</v>
      </c>
      <c r="E3406" t="s">
        <v>217</v>
      </c>
      <c r="F3406" t="s">
        <v>23829</v>
      </c>
      <c r="G3406" t="s">
        <v>410</v>
      </c>
      <c r="H3406">
        <v>4</v>
      </c>
      <c r="I3406">
        <v>2</v>
      </c>
    </row>
    <row r="3407" spans="1:9" hidden="1" x14ac:dyDescent="0.5">
      <c r="A3407">
        <v>38</v>
      </c>
      <c r="B3407" t="s">
        <v>478</v>
      </c>
      <c r="C3407" t="s">
        <v>540</v>
      </c>
      <c r="D3407" t="s">
        <v>8</v>
      </c>
      <c r="E3407" t="s">
        <v>217</v>
      </c>
      <c r="F3407" t="s">
        <v>23829</v>
      </c>
      <c r="G3407" t="s">
        <v>404</v>
      </c>
      <c r="H3407">
        <v>8</v>
      </c>
      <c r="I3407">
        <v>4.5</v>
      </c>
    </row>
    <row r="3408" spans="1:9" hidden="1" x14ac:dyDescent="0.5">
      <c r="A3408">
        <v>38</v>
      </c>
      <c r="B3408" t="s">
        <v>395</v>
      </c>
      <c r="C3408" t="s">
        <v>479</v>
      </c>
      <c r="D3408" t="s">
        <v>140</v>
      </c>
      <c r="E3408" t="s">
        <v>393</v>
      </c>
      <c r="F3408" t="s">
        <v>23829</v>
      </c>
      <c r="G3408" t="s">
        <v>435</v>
      </c>
      <c r="H3408">
        <v>3</v>
      </c>
      <c r="I3408">
        <v>1.5</v>
      </c>
    </row>
    <row r="3409" spans="1:10" hidden="1" x14ac:dyDescent="0.5">
      <c r="A3409">
        <v>38</v>
      </c>
      <c r="B3409" t="s">
        <v>395</v>
      </c>
      <c r="C3409" t="s">
        <v>479</v>
      </c>
      <c r="D3409" t="s">
        <v>140</v>
      </c>
      <c r="E3409" t="s">
        <v>397</v>
      </c>
      <c r="F3409" t="s">
        <v>23829</v>
      </c>
      <c r="G3409" t="s">
        <v>435</v>
      </c>
      <c r="H3409">
        <v>5</v>
      </c>
      <c r="I3409">
        <v>17</v>
      </c>
    </row>
    <row r="3410" spans="1:10" hidden="1" x14ac:dyDescent="0.5">
      <c r="A3410">
        <v>38</v>
      </c>
      <c r="B3410" t="s">
        <v>383</v>
      </c>
      <c r="C3410" t="s">
        <v>540</v>
      </c>
      <c r="D3410" t="s">
        <v>140</v>
      </c>
      <c r="E3410" t="s">
        <v>7</v>
      </c>
      <c r="F3410" t="s">
        <v>383</v>
      </c>
      <c r="G3410" t="s">
        <v>383</v>
      </c>
      <c r="H3410">
        <v>3</v>
      </c>
      <c r="I3410">
        <v>45</v>
      </c>
      <c r="J3410" t="s">
        <v>550</v>
      </c>
    </row>
    <row r="3411" spans="1:10" hidden="1" x14ac:dyDescent="0.5">
      <c r="A3411">
        <v>38</v>
      </c>
      <c r="B3411" t="s">
        <v>383</v>
      </c>
      <c r="C3411" t="s">
        <v>517</v>
      </c>
      <c r="D3411" t="s">
        <v>140</v>
      </c>
      <c r="E3411" t="s">
        <v>7</v>
      </c>
      <c r="F3411" t="s">
        <v>383</v>
      </c>
      <c r="G3411" t="s">
        <v>383</v>
      </c>
      <c r="H3411">
        <v>8</v>
      </c>
      <c r="I3411">
        <v>447</v>
      </c>
      <c r="J3411" t="s">
        <v>550</v>
      </c>
    </row>
    <row r="3412" spans="1:10" hidden="1" x14ac:dyDescent="0.5">
      <c r="A3412">
        <v>38</v>
      </c>
      <c r="B3412" t="s">
        <v>605</v>
      </c>
      <c r="C3412" t="s">
        <v>540</v>
      </c>
      <c r="D3412" t="s">
        <v>8</v>
      </c>
      <c r="E3412" t="s">
        <v>332</v>
      </c>
      <c r="F3412" t="s">
        <v>23829</v>
      </c>
      <c r="G3412" t="s">
        <v>406</v>
      </c>
      <c r="H3412">
        <v>2</v>
      </c>
      <c r="I3412">
        <v>2</v>
      </c>
    </row>
    <row r="3413" spans="1:10" hidden="1" x14ac:dyDescent="0.5">
      <c r="A3413">
        <v>38</v>
      </c>
      <c r="B3413" t="s">
        <v>383</v>
      </c>
      <c r="C3413" t="s">
        <v>517</v>
      </c>
      <c r="D3413" t="s">
        <v>140</v>
      </c>
      <c r="E3413" t="s">
        <v>383</v>
      </c>
      <c r="F3413" t="s">
        <v>383</v>
      </c>
      <c r="G3413" t="s">
        <v>383</v>
      </c>
      <c r="H3413">
        <v>2</v>
      </c>
      <c r="I3413">
        <v>3</v>
      </c>
      <c r="J3413" t="s">
        <v>550</v>
      </c>
    </row>
    <row r="3414" spans="1:10" hidden="1" x14ac:dyDescent="0.5">
      <c r="A3414">
        <v>38</v>
      </c>
      <c r="B3414" t="s">
        <v>478</v>
      </c>
      <c r="C3414" t="s">
        <v>540</v>
      </c>
      <c r="D3414" t="s">
        <v>8</v>
      </c>
      <c r="E3414" t="s">
        <v>154</v>
      </c>
      <c r="F3414" t="s">
        <v>23829</v>
      </c>
      <c r="G3414" t="s">
        <v>404</v>
      </c>
      <c r="H3414">
        <v>4</v>
      </c>
      <c r="I3414">
        <v>1.5899999999999999</v>
      </c>
    </row>
    <row r="3415" spans="1:10" hidden="1" x14ac:dyDescent="0.5">
      <c r="A3415">
        <v>38</v>
      </c>
      <c r="B3415" t="s">
        <v>478</v>
      </c>
      <c r="C3415" t="s">
        <v>540</v>
      </c>
      <c r="D3415" t="s">
        <v>8</v>
      </c>
      <c r="E3415" t="s">
        <v>154</v>
      </c>
      <c r="F3415" t="s">
        <v>23829</v>
      </c>
      <c r="G3415" t="s">
        <v>412</v>
      </c>
      <c r="H3415">
        <v>2</v>
      </c>
      <c r="I3415">
        <v>0.25</v>
      </c>
    </row>
    <row r="3416" spans="1:10" hidden="1" x14ac:dyDescent="0.5">
      <c r="A3416">
        <v>38</v>
      </c>
      <c r="B3416" t="s">
        <v>516</v>
      </c>
      <c r="C3416" t="s">
        <v>517</v>
      </c>
      <c r="D3416" t="s">
        <v>140</v>
      </c>
      <c r="E3416" t="s">
        <v>7</v>
      </c>
      <c r="F3416" t="s">
        <v>23829</v>
      </c>
      <c r="G3416" t="s">
        <v>408</v>
      </c>
      <c r="H3416">
        <v>6</v>
      </c>
      <c r="I3416">
        <v>6</v>
      </c>
    </row>
    <row r="3417" spans="1:10" hidden="1" x14ac:dyDescent="0.5">
      <c r="A3417">
        <v>38</v>
      </c>
      <c r="B3417" t="s">
        <v>516</v>
      </c>
      <c r="C3417" t="s">
        <v>517</v>
      </c>
      <c r="D3417" t="s">
        <v>140</v>
      </c>
      <c r="E3417" t="s">
        <v>7</v>
      </c>
      <c r="F3417" t="s">
        <v>23829</v>
      </c>
      <c r="G3417" t="s">
        <v>412</v>
      </c>
      <c r="H3417">
        <v>10</v>
      </c>
      <c r="I3417">
        <v>18</v>
      </c>
    </row>
    <row r="3418" spans="1:10" hidden="1" x14ac:dyDescent="0.5">
      <c r="A3418">
        <v>38</v>
      </c>
      <c r="B3418" t="s">
        <v>605</v>
      </c>
      <c r="C3418" t="s">
        <v>517</v>
      </c>
      <c r="D3418" t="s">
        <v>68</v>
      </c>
      <c r="E3418" t="s">
        <v>135</v>
      </c>
      <c r="F3418" t="s">
        <v>23829</v>
      </c>
      <c r="G3418" t="s">
        <v>455</v>
      </c>
      <c r="H3418">
        <v>8</v>
      </c>
      <c r="I3418">
        <v>5.25</v>
      </c>
    </row>
    <row r="3419" spans="1:10" hidden="1" x14ac:dyDescent="0.5">
      <c r="A3419">
        <v>38</v>
      </c>
      <c r="B3419" t="s">
        <v>163</v>
      </c>
      <c r="C3419" t="s">
        <v>540</v>
      </c>
      <c r="D3419" t="s">
        <v>140</v>
      </c>
      <c r="E3419" t="s">
        <v>187</v>
      </c>
      <c r="F3419" t="s">
        <v>23829</v>
      </c>
      <c r="G3419" t="s">
        <v>455</v>
      </c>
      <c r="H3419">
        <v>1</v>
      </c>
      <c r="I3419">
        <v>5.25</v>
      </c>
    </row>
    <row r="3420" spans="1:10" hidden="1" x14ac:dyDescent="0.5">
      <c r="A3420">
        <v>38</v>
      </c>
      <c r="B3420" t="s">
        <v>478</v>
      </c>
      <c r="C3420" t="s">
        <v>517</v>
      </c>
      <c r="D3420" t="s">
        <v>140</v>
      </c>
      <c r="E3420" t="s">
        <v>7</v>
      </c>
      <c r="F3420" t="s">
        <v>23829</v>
      </c>
      <c r="G3420" t="s">
        <v>400</v>
      </c>
      <c r="H3420">
        <v>1</v>
      </c>
      <c r="I3420">
        <v>0.57999999999999996</v>
      </c>
    </row>
    <row r="3421" spans="1:10" hidden="1" x14ac:dyDescent="0.5">
      <c r="A3421">
        <v>38</v>
      </c>
      <c r="B3421" t="s">
        <v>605</v>
      </c>
      <c r="C3421" t="s">
        <v>517</v>
      </c>
      <c r="D3421" t="s">
        <v>8</v>
      </c>
      <c r="E3421" t="s">
        <v>366</v>
      </c>
      <c r="F3421" t="s">
        <v>23829</v>
      </c>
      <c r="G3421" t="s">
        <v>455</v>
      </c>
      <c r="H3421">
        <v>1</v>
      </c>
      <c r="I3421">
        <v>0.75</v>
      </c>
    </row>
    <row r="3422" spans="1:10" hidden="1" x14ac:dyDescent="0.5">
      <c r="A3422">
        <v>38</v>
      </c>
      <c r="B3422" t="s">
        <v>383</v>
      </c>
      <c r="C3422" t="s">
        <v>517</v>
      </c>
      <c r="D3422" t="s">
        <v>8</v>
      </c>
      <c r="E3422" t="s">
        <v>156</v>
      </c>
      <c r="F3422" t="s">
        <v>383</v>
      </c>
      <c r="G3422" t="s">
        <v>383</v>
      </c>
      <c r="H3422">
        <v>2</v>
      </c>
      <c r="I3422">
        <v>15.5</v>
      </c>
      <c r="J3422" t="s">
        <v>550</v>
      </c>
    </row>
    <row r="3423" spans="1:10" hidden="1" x14ac:dyDescent="0.5">
      <c r="A3423">
        <v>38</v>
      </c>
      <c r="B3423" t="s">
        <v>516</v>
      </c>
      <c r="C3423" t="s">
        <v>517</v>
      </c>
      <c r="D3423" t="s">
        <v>79</v>
      </c>
      <c r="E3423" t="s">
        <v>7</v>
      </c>
      <c r="F3423" t="s">
        <v>23829</v>
      </c>
      <c r="G3423" t="s">
        <v>412</v>
      </c>
      <c r="H3423">
        <v>6</v>
      </c>
      <c r="I3423">
        <v>9</v>
      </c>
    </row>
    <row r="3424" spans="1:10" hidden="1" x14ac:dyDescent="0.5">
      <c r="A3424">
        <v>38</v>
      </c>
      <c r="B3424" t="s">
        <v>478</v>
      </c>
      <c r="C3424" t="s">
        <v>540</v>
      </c>
      <c r="D3424" t="s">
        <v>8</v>
      </c>
      <c r="E3424" t="s">
        <v>154</v>
      </c>
      <c r="F3424" t="s">
        <v>23829</v>
      </c>
      <c r="G3424" t="s">
        <v>414</v>
      </c>
      <c r="H3424">
        <v>2</v>
      </c>
      <c r="I3424">
        <v>4.5</v>
      </c>
    </row>
    <row r="3425" spans="1:10" hidden="1" x14ac:dyDescent="0.5">
      <c r="A3425">
        <v>38</v>
      </c>
      <c r="B3425" t="s">
        <v>516</v>
      </c>
      <c r="C3425" t="s">
        <v>517</v>
      </c>
      <c r="D3425" t="s">
        <v>140</v>
      </c>
      <c r="E3425" t="s">
        <v>7</v>
      </c>
      <c r="F3425" t="s">
        <v>23829</v>
      </c>
      <c r="G3425" t="s">
        <v>447</v>
      </c>
      <c r="H3425">
        <v>4</v>
      </c>
      <c r="I3425">
        <v>32.42</v>
      </c>
    </row>
    <row r="3426" spans="1:10" hidden="1" x14ac:dyDescent="0.5">
      <c r="A3426">
        <v>38</v>
      </c>
      <c r="B3426" t="s">
        <v>516</v>
      </c>
      <c r="C3426" t="s">
        <v>479</v>
      </c>
      <c r="D3426" t="s">
        <v>140</v>
      </c>
      <c r="E3426" t="s">
        <v>231</v>
      </c>
      <c r="F3426" t="s">
        <v>23829</v>
      </c>
      <c r="G3426" t="s">
        <v>443</v>
      </c>
      <c r="H3426">
        <v>1</v>
      </c>
      <c r="I3426">
        <v>52.63</v>
      </c>
    </row>
    <row r="3427" spans="1:10" hidden="1" x14ac:dyDescent="0.5">
      <c r="A3427">
        <v>38</v>
      </c>
      <c r="B3427" t="s">
        <v>605</v>
      </c>
      <c r="C3427" t="s">
        <v>540</v>
      </c>
      <c r="D3427" t="s">
        <v>330</v>
      </c>
      <c r="E3427" t="s">
        <v>344</v>
      </c>
      <c r="F3427" t="s">
        <v>23829</v>
      </c>
      <c r="G3427" t="s">
        <v>406</v>
      </c>
      <c r="H3427">
        <v>1</v>
      </c>
      <c r="I3427">
        <v>0.5</v>
      </c>
    </row>
    <row r="3428" spans="1:10" hidden="1" x14ac:dyDescent="0.5">
      <c r="A3428">
        <v>38</v>
      </c>
      <c r="B3428" t="s">
        <v>383</v>
      </c>
      <c r="C3428" t="s">
        <v>517</v>
      </c>
      <c r="D3428" t="s">
        <v>8</v>
      </c>
      <c r="E3428" t="s">
        <v>7</v>
      </c>
      <c r="F3428" t="s">
        <v>383</v>
      </c>
      <c r="G3428" t="s">
        <v>383</v>
      </c>
      <c r="H3428">
        <v>6</v>
      </c>
      <c r="I3428">
        <v>440</v>
      </c>
      <c r="J3428" t="s">
        <v>550</v>
      </c>
    </row>
    <row r="3429" spans="1:10" hidden="1" x14ac:dyDescent="0.5">
      <c r="A3429">
        <v>38</v>
      </c>
      <c r="B3429" t="s">
        <v>478</v>
      </c>
      <c r="C3429" t="s">
        <v>479</v>
      </c>
      <c r="D3429" t="s">
        <v>140</v>
      </c>
      <c r="E3429" t="s">
        <v>368</v>
      </c>
      <c r="F3429" t="s">
        <v>23829</v>
      </c>
      <c r="G3429" t="s">
        <v>414</v>
      </c>
      <c r="H3429">
        <v>1</v>
      </c>
      <c r="I3429">
        <v>2</v>
      </c>
    </row>
    <row r="3430" spans="1:10" hidden="1" x14ac:dyDescent="0.5">
      <c r="A3430">
        <v>38</v>
      </c>
      <c r="B3430" t="s">
        <v>478</v>
      </c>
      <c r="C3430" t="s">
        <v>479</v>
      </c>
      <c r="D3430" t="s">
        <v>8</v>
      </c>
      <c r="E3430" t="s">
        <v>154</v>
      </c>
      <c r="F3430" t="s">
        <v>23829</v>
      </c>
      <c r="G3430" t="s">
        <v>414</v>
      </c>
      <c r="H3430">
        <v>1</v>
      </c>
      <c r="I3430">
        <v>1</v>
      </c>
    </row>
    <row r="3431" spans="1:10" hidden="1" x14ac:dyDescent="0.5">
      <c r="A3431">
        <v>38</v>
      </c>
      <c r="B3431" t="s">
        <v>478</v>
      </c>
      <c r="C3431" t="s">
        <v>479</v>
      </c>
      <c r="D3431" t="s">
        <v>330</v>
      </c>
      <c r="E3431" t="s">
        <v>354</v>
      </c>
      <c r="F3431" t="s">
        <v>23829</v>
      </c>
      <c r="G3431" t="s">
        <v>414</v>
      </c>
      <c r="H3431">
        <v>1</v>
      </c>
      <c r="I3431">
        <v>1.5</v>
      </c>
    </row>
    <row r="3432" spans="1:10" hidden="1" x14ac:dyDescent="0.5">
      <c r="A3432">
        <v>38</v>
      </c>
      <c r="B3432" t="s">
        <v>605</v>
      </c>
      <c r="C3432" t="s">
        <v>517</v>
      </c>
      <c r="D3432" t="s">
        <v>8</v>
      </c>
      <c r="E3432" t="s">
        <v>156</v>
      </c>
      <c r="F3432" t="s">
        <v>23829</v>
      </c>
      <c r="G3432" t="s">
        <v>400</v>
      </c>
      <c r="H3432">
        <v>2</v>
      </c>
      <c r="I3432">
        <v>1</v>
      </c>
    </row>
    <row r="3433" spans="1:10" hidden="1" x14ac:dyDescent="0.5">
      <c r="A3433">
        <v>38</v>
      </c>
      <c r="B3433" t="s">
        <v>395</v>
      </c>
      <c r="C3433" t="s">
        <v>540</v>
      </c>
      <c r="D3433" t="s">
        <v>140</v>
      </c>
      <c r="E3433" t="s">
        <v>395</v>
      </c>
      <c r="F3433" t="s">
        <v>23829</v>
      </c>
      <c r="G3433" t="s">
        <v>400</v>
      </c>
      <c r="H3433">
        <v>2</v>
      </c>
      <c r="I3433">
        <v>0.25</v>
      </c>
    </row>
    <row r="3434" spans="1:10" hidden="1" x14ac:dyDescent="0.5">
      <c r="A3434">
        <v>38</v>
      </c>
      <c r="B3434" t="s">
        <v>605</v>
      </c>
      <c r="C3434" t="s">
        <v>479</v>
      </c>
      <c r="D3434" t="s">
        <v>140</v>
      </c>
      <c r="E3434" t="s">
        <v>370</v>
      </c>
      <c r="F3434" t="s">
        <v>23829</v>
      </c>
      <c r="G3434" t="s">
        <v>410</v>
      </c>
      <c r="H3434">
        <v>2</v>
      </c>
      <c r="I3434">
        <v>1</v>
      </c>
    </row>
    <row r="3435" spans="1:10" hidden="1" x14ac:dyDescent="0.5">
      <c r="A3435">
        <v>38</v>
      </c>
      <c r="B3435" t="s">
        <v>478</v>
      </c>
      <c r="C3435" t="s">
        <v>517</v>
      </c>
      <c r="D3435" t="s">
        <v>227</v>
      </c>
      <c r="E3435" t="s">
        <v>226</v>
      </c>
      <c r="F3435" t="s">
        <v>23829</v>
      </c>
      <c r="G3435" t="s">
        <v>457</v>
      </c>
      <c r="H3435">
        <v>3</v>
      </c>
      <c r="I3435">
        <v>12.25</v>
      </c>
    </row>
    <row r="3436" spans="1:10" hidden="1" x14ac:dyDescent="0.5">
      <c r="A3436">
        <v>38</v>
      </c>
      <c r="B3436" t="s">
        <v>383</v>
      </c>
      <c r="C3436" t="s">
        <v>517</v>
      </c>
      <c r="D3436" t="s">
        <v>140</v>
      </c>
      <c r="E3436" t="s">
        <v>319</v>
      </c>
      <c r="F3436" t="s">
        <v>383</v>
      </c>
      <c r="G3436" t="s">
        <v>383</v>
      </c>
      <c r="H3436">
        <v>2</v>
      </c>
      <c r="I3436">
        <v>7.75</v>
      </c>
      <c r="J3436" t="s">
        <v>550</v>
      </c>
    </row>
    <row r="3437" spans="1:10" hidden="1" x14ac:dyDescent="0.5">
      <c r="A3437">
        <v>38</v>
      </c>
      <c r="B3437" t="s">
        <v>163</v>
      </c>
      <c r="C3437" t="s">
        <v>479</v>
      </c>
      <c r="D3437" t="s">
        <v>140</v>
      </c>
      <c r="E3437" t="s">
        <v>187</v>
      </c>
      <c r="F3437" t="s">
        <v>23829</v>
      </c>
      <c r="G3437" t="s">
        <v>402</v>
      </c>
      <c r="H3437">
        <v>2</v>
      </c>
      <c r="I3437">
        <v>3.5</v>
      </c>
    </row>
    <row r="3438" spans="1:10" hidden="1" x14ac:dyDescent="0.5">
      <c r="A3438">
        <v>38</v>
      </c>
      <c r="B3438" t="s">
        <v>516</v>
      </c>
      <c r="C3438" t="s">
        <v>517</v>
      </c>
      <c r="D3438" t="s">
        <v>8</v>
      </c>
      <c r="E3438" t="s">
        <v>7</v>
      </c>
      <c r="F3438" t="s">
        <v>23829</v>
      </c>
      <c r="G3438" t="s">
        <v>435</v>
      </c>
      <c r="H3438">
        <v>2</v>
      </c>
      <c r="I3438">
        <v>1.08</v>
      </c>
    </row>
    <row r="3439" spans="1:10" hidden="1" x14ac:dyDescent="0.5">
      <c r="A3439">
        <v>38</v>
      </c>
      <c r="B3439" t="s">
        <v>516</v>
      </c>
      <c r="C3439" t="s">
        <v>517</v>
      </c>
      <c r="D3439" t="s">
        <v>140</v>
      </c>
      <c r="E3439" t="s">
        <v>7</v>
      </c>
      <c r="F3439" t="s">
        <v>23829</v>
      </c>
      <c r="G3439" t="s">
        <v>400</v>
      </c>
      <c r="H3439">
        <v>1</v>
      </c>
      <c r="I3439">
        <v>0.33</v>
      </c>
    </row>
    <row r="3440" spans="1:10" hidden="1" x14ac:dyDescent="0.5">
      <c r="A3440">
        <v>38</v>
      </c>
      <c r="B3440" t="s">
        <v>478</v>
      </c>
      <c r="C3440" t="s">
        <v>540</v>
      </c>
      <c r="D3440" t="s">
        <v>8</v>
      </c>
      <c r="E3440" t="s">
        <v>154</v>
      </c>
      <c r="F3440" t="s">
        <v>23829</v>
      </c>
      <c r="G3440" t="s">
        <v>402</v>
      </c>
      <c r="H3440">
        <v>3</v>
      </c>
      <c r="I3440">
        <v>0.58000000000000007</v>
      </c>
    </row>
    <row r="3441" spans="1:10" hidden="1" x14ac:dyDescent="0.5">
      <c r="A3441">
        <v>38</v>
      </c>
      <c r="B3441" t="s">
        <v>478</v>
      </c>
      <c r="C3441" t="s">
        <v>517</v>
      </c>
      <c r="D3441" t="s">
        <v>8</v>
      </c>
      <c r="E3441" t="s">
        <v>217</v>
      </c>
      <c r="F3441" t="s">
        <v>23829</v>
      </c>
      <c r="G3441" t="s">
        <v>404</v>
      </c>
      <c r="H3441">
        <v>3</v>
      </c>
      <c r="I3441">
        <v>3</v>
      </c>
    </row>
    <row r="3442" spans="1:10" hidden="1" x14ac:dyDescent="0.5">
      <c r="A3442">
        <v>38</v>
      </c>
      <c r="B3442" t="s">
        <v>478</v>
      </c>
      <c r="C3442" t="s">
        <v>540</v>
      </c>
      <c r="D3442" t="s">
        <v>330</v>
      </c>
      <c r="E3442" t="s">
        <v>352</v>
      </c>
      <c r="F3442" t="s">
        <v>23829</v>
      </c>
      <c r="G3442" t="s">
        <v>414</v>
      </c>
      <c r="H3442">
        <v>1</v>
      </c>
      <c r="I3442">
        <v>1.5</v>
      </c>
    </row>
    <row r="3443" spans="1:10" hidden="1" x14ac:dyDescent="0.5">
      <c r="A3443">
        <v>38</v>
      </c>
      <c r="B3443" t="s">
        <v>478</v>
      </c>
      <c r="C3443" t="s">
        <v>479</v>
      </c>
      <c r="D3443" t="s">
        <v>330</v>
      </c>
      <c r="E3443" t="s">
        <v>346</v>
      </c>
      <c r="F3443" t="s">
        <v>23829</v>
      </c>
      <c r="G3443" t="s">
        <v>433</v>
      </c>
      <c r="H3443">
        <v>2</v>
      </c>
      <c r="I3443">
        <v>1</v>
      </c>
    </row>
    <row r="3444" spans="1:10" hidden="1" x14ac:dyDescent="0.5">
      <c r="A3444">
        <v>38</v>
      </c>
      <c r="B3444" t="s">
        <v>478</v>
      </c>
      <c r="C3444" t="s">
        <v>517</v>
      </c>
      <c r="D3444" t="s">
        <v>140</v>
      </c>
      <c r="E3444" t="s">
        <v>390</v>
      </c>
      <c r="F3444" t="s">
        <v>23829</v>
      </c>
      <c r="G3444" t="s">
        <v>404</v>
      </c>
      <c r="H3444">
        <v>5</v>
      </c>
      <c r="I3444">
        <v>11.02</v>
      </c>
    </row>
    <row r="3445" spans="1:10" hidden="1" x14ac:dyDescent="0.5">
      <c r="A3445">
        <v>38</v>
      </c>
      <c r="B3445" t="s">
        <v>383</v>
      </c>
      <c r="C3445" t="s">
        <v>517</v>
      </c>
      <c r="D3445" t="s">
        <v>79</v>
      </c>
      <c r="E3445" t="s">
        <v>7</v>
      </c>
      <c r="F3445" t="s">
        <v>383</v>
      </c>
      <c r="G3445" t="s">
        <v>383</v>
      </c>
      <c r="H3445">
        <v>2</v>
      </c>
      <c r="I3445">
        <v>12</v>
      </c>
      <c r="J3445" t="s">
        <v>550</v>
      </c>
    </row>
    <row r="3446" spans="1:10" hidden="1" x14ac:dyDescent="0.5">
      <c r="A3446">
        <v>38</v>
      </c>
      <c r="B3446" t="s">
        <v>478</v>
      </c>
      <c r="C3446" t="s">
        <v>540</v>
      </c>
      <c r="D3446" t="s">
        <v>140</v>
      </c>
      <c r="E3446" t="s">
        <v>374</v>
      </c>
      <c r="F3446" t="s">
        <v>23829</v>
      </c>
      <c r="G3446" t="s">
        <v>414</v>
      </c>
      <c r="H3446">
        <v>2</v>
      </c>
      <c r="I3446">
        <v>0.5</v>
      </c>
    </row>
    <row r="3447" spans="1:10" hidden="1" x14ac:dyDescent="0.5">
      <c r="A3447">
        <v>38</v>
      </c>
      <c r="B3447" t="s">
        <v>478</v>
      </c>
      <c r="C3447" t="s">
        <v>540</v>
      </c>
      <c r="D3447" t="s">
        <v>140</v>
      </c>
      <c r="E3447" t="s">
        <v>374</v>
      </c>
      <c r="F3447" t="s">
        <v>23829</v>
      </c>
      <c r="G3447" t="s">
        <v>402</v>
      </c>
      <c r="H3447">
        <v>2</v>
      </c>
      <c r="I3447">
        <v>0.5</v>
      </c>
    </row>
    <row r="3448" spans="1:10" hidden="1" x14ac:dyDescent="0.5">
      <c r="A3448">
        <v>38</v>
      </c>
      <c r="B3448" t="s">
        <v>478</v>
      </c>
      <c r="C3448" t="s">
        <v>540</v>
      </c>
      <c r="D3448" t="s">
        <v>330</v>
      </c>
      <c r="E3448" t="s">
        <v>344</v>
      </c>
      <c r="F3448" t="s">
        <v>23829</v>
      </c>
      <c r="G3448" t="s">
        <v>414</v>
      </c>
      <c r="H3448">
        <v>2</v>
      </c>
      <c r="I3448">
        <v>1.25</v>
      </c>
    </row>
    <row r="3449" spans="1:10" hidden="1" x14ac:dyDescent="0.5">
      <c r="A3449">
        <v>38</v>
      </c>
      <c r="B3449" t="s">
        <v>383</v>
      </c>
      <c r="C3449" t="s">
        <v>479</v>
      </c>
      <c r="D3449" t="s">
        <v>140</v>
      </c>
      <c r="E3449" t="s">
        <v>383</v>
      </c>
      <c r="F3449" t="s">
        <v>383</v>
      </c>
      <c r="G3449" t="s">
        <v>383</v>
      </c>
      <c r="H3449">
        <v>2</v>
      </c>
      <c r="I3449">
        <v>9</v>
      </c>
      <c r="J3449" t="s">
        <v>550</v>
      </c>
    </row>
    <row r="3450" spans="1:10" hidden="1" x14ac:dyDescent="0.5">
      <c r="A3450">
        <v>38</v>
      </c>
      <c r="B3450" t="s">
        <v>395</v>
      </c>
      <c r="C3450" t="s">
        <v>517</v>
      </c>
      <c r="D3450" t="s">
        <v>140</v>
      </c>
      <c r="E3450" t="s">
        <v>319</v>
      </c>
      <c r="F3450" t="s">
        <v>23829</v>
      </c>
      <c r="G3450" t="s">
        <v>420</v>
      </c>
      <c r="H3450">
        <v>2</v>
      </c>
      <c r="I3450">
        <v>24</v>
      </c>
    </row>
    <row r="3451" spans="1:10" hidden="1" x14ac:dyDescent="0.5">
      <c r="A3451">
        <v>38</v>
      </c>
      <c r="B3451" t="s">
        <v>605</v>
      </c>
      <c r="C3451" t="s">
        <v>517</v>
      </c>
      <c r="D3451" t="s">
        <v>330</v>
      </c>
      <c r="E3451" t="s">
        <v>344</v>
      </c>
      <c r="F3451" t="s">
        <v>23829</v>
      </c>
      <c r="G3451" t="s">
        <v>408</v>
      </c>
      <c r="H3451">
        <v>2</v>
      </c>
      <c r="I3451">
        <v>0.5</v>
      </c>
    </row>
    <row r="3452" spans="1:10" hidden="1" x14ac:dyDescent="0.5">
      <c r="A3452">
        <v>38</v>
      </c>
      <c r="B3452" t="s">
        <v>478</v>
      </c>
      <c r="C3452" t="s">
        <v>517</v>
      </c>
      <c r="D3452" t="s">
        <v>8</v>
      </c>
      <c r="E3452" t="s">
        <v>154</v>
      </c>
      <c r="F3452" t="s">
        <v>23829</v>
      </c>
      <c r="G3452" t="s">
        <v>433</v>
      </c>
      <c r="H3452">
        <v>2</v>
      </c>
      <c r="I3452">
        <v>2</v>
      </c>
    </row>
    <row r="3453" spans="1:10" hidden="1" x14ac:dyDescent="0.5">
      <c r="A3453">
        <v>38</v>
      </c>
      <c r="B3453" t="s">
        <v>395</v>
      </c>
      <c r="C3453" t="s">
        <v>540</v>
      </c>
      <c r="D3453" t="s">
        <v>140</v>
      </c>
      <c r="E3453" t="s">
        <v>395</v>
      </c>
      <c r="F3453" t="s">
        <v>23829</v>
      </c>
      <c r="G3453" t="s">
        <v>433</v>
      </c>
      <c r="H3453">
        <v>5</v>
      </c>
      <c r="I3453">
        <v>1</v>
      </c>
    </row>
    <row r="3454" spans="1:10" hidden="1" x14ac:dyDescent="0.5">
      <c r="A3454">
        <v>38</v>
      </c>
      <c r="B3454" t="s">
        <v>478</v>
      </c>
      <c r="C3454" t="s">
        <v>479</v>
      </c>
      <c r="D3454" t="s">
        <v>330</v>
      </c>
      <c r="E3454" t="s">
        <v>346</v>
      </c>
      <c r="F3454" t="s">
        <v>23829</v>
      </c>
      <c r="G3454" t="s">
        <v>402</v>
      </c>
      <c r="H3454">
        <v>1</v>
      </c>
      <c r="I3454">
        <v>1.5</v>
      </c>
    </row>
    <row r="3455" spans="1:10" hidden="1" x14ac:dyDescent="0.5">
      <c r="A3455">
        <v>39</v>
      </c>
      <c r="B3455" t="s">
        <v>516</v>
      </c>
      <c r="C3455" t="s">
        <v>517</v>
      </c>
      <c r="D3455" t="s">
        <v>140</v>
      </c>
      <c r="E3455" t="s">
        <v>7</v>
      </c>
      <c r="F3455" t="s">
        <v>23829</v>
      </c>
      <c r="G3455" t="s">
        <v>410</v>
      </c>
      <c r="H3455">
        <v>3</v>
      </c>
      <c r="I3455">
        <v>5</v>
      </c>
    </row>
    <row r="3456" spans="1:10" hidden="1" x14ac:dyDescent="0.5">
      <c r="A3456">
        <v>39</v>
      </c>
      <c r="B3456" t="s">
        <v>605</v>
      </c>
      <c r="C3456" t="s">
        <v>540</v>
      </c>
      <c r="D3456" t="s">
        <v>140</v>
      </c>
      <c r="E3456" t="s">
        <v>7</v>
      </c>
      <c r="F3456" t="s">
        <v>23829</v>
      </c>
      <c r="G3456" t="s">
        <v>410</v>
      </c>
      <c r="H3456">
        <v>3</v>
      </c>
      <c r="I3456">
        <v>2.5</v>
      </c>
    </row>
    <row r="3457" spans="1:10" hidden="1" x14ac:dyDescent="0.5">
      <c r="A3457">
        <v>39</v>
      </c>
      <c r="B3457" t="s">
        <v>478</v>
      </c>
      <c r="C3457" t="s">
        <v>540</v>
      </c>
      <c r="D3457" t="s">
        <v>140</v>
      </c>
      <c r="E3457" t="s">
        <v>146</v>
      </c>
      <c r="F3457" t="s">
        <v>23829</v>
      </c>
      <c r="G3457" t="s">
        <v>404</v>
      </c>
      <c r="H3457">
        <v>2</v>
      </c>
      <c r="I3457">
        <v>1</v>
      </c>
    </row>
    <row r="3458" spans="1:10" hidden="1" x14ac:dyDescent="0.5">
      <c r="A3458">
        <v>39</v>
      </c>
      <c r="B3458" t="s">
        <v>478</v>
      </c>
      <c r="C3458" t="s">
        <v>540</v>
      </c>
      <c r="D3458" t="s">
        <v>8</v>
      </c>
      <c r="E3458" t="s">
        <v>154</v>
      </c>
      <c r="F3458" t="s">
        <v>23829</v>
      </c>
      <c r="G3458" t="s">
        <v>404</v>
      </c>
      <c r="H3458">
        <v>12</v>
      </c>
      <c r="I3458">
        <v>3.66</v>
      </c>
    </row>
    <row r="3459" spans="1:10" hidden="1" x14ac:dyDescent="0.5">
      <c r="A3459">
        <v>39</v>
      </c>
      <c r="B3459" t="s">
        <v>597</v>
      </c>
      <c r="C3459" t="s">
        <v>517</v>
      </c>
      <c r="D3459" t="s">
        <v>140</v>
      </c>
      <c r="E3459" t="s">
        <v>317</v>
      </c>
      <c r="F3459" t="s">
        <v>23829</v>
      </c>
      <c r="G3459" t="s">
        <v>416</v>
      </c>
      <c r="H3459">
        <v>13</v>
      </c>
      <c r="I3459">
        <v>10.75</v>
      </c>
    </row>
    <row r="3460" spans="1:10" hidden="1" x14ac:dyDescent="0.5">
      <c r="A3460">
        <v>39</v>
      </c>
      <c r="B3460" t="s">
        <v>516</v>
      </c>
      <c r="C3460" t="s">
        <v>517</v>
      </c>
      <c r="D3460" t="s">
        <v>140</v>
      </c>
      <c r="E3460" t="s">
        <v>7</v>
      </c>
      <c r="F3460" t="s">
        <v>23829</v>
      </c>
      <c r="G3460" t="s">
        <v>443</v>
      </c>
      <c r="H3460">
        <v>17</v>
      </c>
      <c r="I3460">
        <v>15.37</v>
      </c>
    </row>
    <row r="3461" spans="1:10" hidden="1" x14ac:dyDescent="0.5">
      <c r="A3461">
        <v>39</v>
      </c>
      <c r="B3461" t="s">
        <v>516</v>
      </c>
      <c r="C3461" t="s">
        <v>540</v>
      </c>
      <c r="D3461" t="s">
        <v>140</v>
      </c>
      <c r="E3461" t="s">
        <v>7</v>
      </c>
      <c r="F3461" t="s">
        <v>23829</v>
      </c>
      <c r="G3461" t="s">
        <v>459</v>
      </c>
      <c r="H3461">
        <v>1</v>
      </c>
      <c r="I3461">
        <v>2</v>
      </c>
    </row>
    <row r="3462" spans="1:10" hidden="1" x14ac:dyDescent="0.5">
      <c r="A3462">
        <v>39</v>
      </c>
      <c r="B3462" t="s">
        <v>605</v>
      </c>
      <c r="C3462" t="s">
        <v>479</v>
      </c>
      <c r="D3462" t="s">
        <v>79</v>
      </c>
      <c r="E3462" t="s">
        <v>197</v>
      </c>
      <c r="F3462" t="s">
        <v>23829</v>
      </c>
      <c r="G3462" t="s">
        <v>400</v>
      </c>
      <c r="H3462">
        <v>2</v>
      </c>
      <c r="I3462">
        <v>1</v>
      </c>
    </row>
    <row r="3463" spans="1:10" hidden="1" x14ac:dyDescent="0.5">
      <c r="A3463">
        <v>39</v>
      </c>
      <c r="B3463" t="s">
        <v>383</v>
      </c>
      <c r="C3463" t="s">
        <v>479</v>
      </c>
      <c r="D3463" t="s">
        <v>79</v>
      </c>
      <c r="E3463" t="s">
        <v>197</v>
      </c>
      <c r="F3463" t="s">
        <v>383</v>
      </c>
      <c r="G3463" t="s">
        <v>383</v>
      </c>
      <c r="H3463">
        <v>13</v>
      </c>
      <c r="I3463">
        <v>30</v>
      </c>
      <c r="J3463" t="s">
        <v>550</v>
      </c>
    </row>
    <row r="3464" spans="1:10" hidden="1" x14ac:dyDescent="0.5">
      <c r="A3464">
        <v>39</v>
      </c>
      <c r="B3464" t="s">
        <v>395</v>
      </c>
      <c r="C3464" t="s">
        <v>479</v>
      </c>
      <c r="D3464" t="s">
        <v>140</v>
      </c>
      <c r="E3464" t="s">
        <v>191</v>
      </c>
      <c r="F3464" t="s">
        <v>23829</v>
      </c>
      <c r="G3464" t="s">
        <v>402</v>
      </c>
      <c r="H3464">
        <v>5</v>
      </c>
      <c r="I3464">
        <v>1</v>
      </c>
    </row>
    <row r="3465" spans="1:10" hidden="1" x14ac:dyDescent="0.5">
      <c r="A3465">
        <v>39</v>
      </c>
      <c r="B3465" t="s">
        <v>478</v>
      </c>
      <c r="C3465" t="s">
        <v>479</v>
      </c>
      <c r="D3465" t="s">
        <v>8</v>
      </c>
      <c r="E3465" t="s">
        <v>217</v>
      </c>
      <c r="F3465" t="s">
        <v>23829</v>
      </c>
      <c r="G3465" t="s">
        <v>404</v>
      </c>
      <c r="H3465">
        <v>4</v>
      </c>
      <c r="I3465">
        <v>7</v>
      </c>
    </row>
    <row r="3466" spans="1:10" hidden="1" x14ac:dyDescent="0.5">
      <c r="A3466">
        <v>39</v>
      </c>
      <c r="B3466" t="s">
        <v>478</v>
      </c>
      <c r="C3466" t="s">
        <v>479</v>
      </c>
      <c r="D3466" t="s">
        <v>79</v>
      </c>
      <c r="E3466" t="s">
        <v>199</v>
      </c>
      <c r="F3466" t="s">
        <v>23829</v>
      </c>
      <c r="G3466" t="s">
        <v>402</v>
      </c>
      <c r="H3466">
        <v>11</v>
      </c>
      <c r="I3466">
        <v>21.75</v>
      </c>
    </row>
    <row r="3467" spans="1:10" hidden="1" x14ac:dyDescent="0.5">
      <c r="A3467">
        <v>39</v>
      </c>
      <c r="B3467" t="s">
        <v>605</v>
      </c>
      <c r="C3467" t="s">
        <v>517</v>
      </c>
      <c r="D3467" t="s">
        <v>68</v>
      </c>
      <c r="E3467" t="s">
        <v>135</v>
      </c>
      <c r="F3467" t="s">
        <v>23829</v>
      </c>
      <c r="G3467" t="s">
        <v>455</v>
      </c>
      <c r="H3467">
        <v>2</v>
      </c>
      <c r="I3467">
        <v>0.67</v>
      </c>
    </row>
    <row r="3468" spans="1:10" hidden="1" x14ac:dyDescent="0.5">
      <c r="A3468">
        <v>39</v>
      </c>
      <c r="B3468" t="s">
        <v>395</v>
      </c>
      <c r="C3468" t="s">
        <v>479</v>
      </c>
      <c r="D3468" t="s">
        <v>140</v>
      </c>
      <c r="E3468" t="s">
        <v>191</v>
      </c>
      <c r="F3468" t="s">
        <v>23829</v>
      </c>
      <c r="G3468" t="s">
        <v>414</v>
      </c>
      <c r="H3468">
        <v>1</v>
      </c>
      <c r="I3468">
        <v>0.5</v>
      </c>
    </row>
    <row r="3469" spans="1:10" hidden="1" x14ac:dyDescent="0.5">
      <c r="A3469">
        <v>39</v>
      </c>
      <c r="B3469" t="s">
        <v>478</v>
      </c>
      <c r="C3469" t="s">
        <v>540</v>
      </c>
      <c r="D3469" t="s">
        <v>330</v>
      </c>
      <c r="E3469" t="s">
        <v>346</v>
      </c>
      <c r="F3469" t="s">
        <v>23829</v>
      </c>
      <c r="G3469" t="s">
        <v>414</v>
      </c>
      <c r="H3469">
        <v>2</v>
      </c>
      <c r="I3469">
        <v>2</v>
      </c>
    </row>
    <row r="3470" spans="1:10" hidden="1" x14ac:dyDescent="0.5">
      <c r="A3470">
        <v>39</v>
      </c>
      <c r="B3470" t="s">
        <v>478</v>
      </c>
      <c r="C3470" t="s">
        <v>540</v>
      </c>
      <c r="D3470" t="s">
        <v>140</v>
      </c>
      <c r="E3470" t="s">
        <v>146</v>
      </c>
      <c r="F3470" t="s">
        <v>23829</v>
      </c>
      <c r="G3470" t="s">
        <v>414</v>
      </c>
      <c r="H3470">
        <v>1</v>
      </c>
      <c r="I3470">
        <v>0.75</v>
      </c>
    </row>
    <row r="3471" spans="1:10" hidden="1" x14ac:dyDescent="0.5">
      <c r="A3471">
        <v>39</v>
      </c>
      <c r="B3471" t="s">
        <v>605</v>
      </c>
      <c r="C3471" t="s">
        <v>540</v>
      </c>
      <c r="D3471" t="s">
        <v>8</v>
      </c>
      <c r="E3471" t="s">
        <v>154</v>
      </c>
      <c r="F3471" t="s">
        <v>23829</v>
      </c>
      <c r="G3471" t="s">
        <v>433</v>
      </c>
      <c r="H3471">
        <v>1</v>
      </c>
      <c r="I3471">
        <v>1.5</v>
      </c>
    </row>
    <row r="3472" spans="1:10" hidden="1" x14ac:dyDescent="0.5">
      <c r="A3472">
        <v>39</v>
      </c>
      <c r="B3472" t="s">
        <v>478</v>
      </c>
      <c r="C3472" t="s">
        <v>517</v>
      </c>
      <c r="D3472" t="s">
        <v>8</v>
      </c>
      <c r="E3472" t="s">
        <v>217</v>
      </c>
      <c r="F3472" t="s">
        <v>23829</v>
      </c>
      <c r="G3472" t="s">
        <v>404</v>
      </c>
      <c r="H3472">
        <v>8</v>
      </c>
      <c r="I3472">
        <v>4</v>
      </c>
    </row>
    <row r="3473" spans="1:9" hidden="1" x14ac:dyDescent="0.5">
      <c r="A3473">
        <v>39</v>
      </c>
      <c r="B3473" t="s">
        <v>478</v>
      </c>
      <c r="C3473" t="s">
        <v>540</v>
      </c>
      <c r="D3473" t="s">
        <v>330</v>
      </c>
      <c r="E3473" t="s">
        <v>346</v>
      </c>
      <c r="F3473" t="s">
        <v>23829</v>
      </c>
      <c r="G3473" t="s">
        <v>402</v>
      </c>
      <c r="H3473">
        <v>8</v>
      </c>
      <c r="I3473">
        <v>2.74</v>
      </c>
    </row>
    <row r="3474" spans="1:9" hidden="1" x14ac:dyDescent="0.5">
      <c r="A3474">
        <v>39</v>
      </c>
      <c r="B3474" t="s">
        <v>516</v>
      </c>
      <c r="C3474" t="s">
        <v>517</v>
      </c>
      <c r="D3474" t="s">
        <v>140</v>
      </c>
      <c r="E3474" t="s">
        <v>395</v>
      </c>
      <c r="F3474" t="s">
        <v>23829</v>
      </c>
      <c r="G3474" t="s">
        <v>412</v>
      </c>
      <c r="H3474">
        <v>6</v>
      </c>
      <c r="I3474">
        <v>16.75</v>
      </c>
    </row>
    <row r="3475" spans="1:9" hidden="1" x14ac:dyDescent="0.5">
      <c r="A3475">
        <v>39</v>
      </c>
      <c r="B3475" t="s">
        <v>478</v>
      </c>
      <c r="C3475" t="s">
        <v>479</v>
      </c>
      <c r="D3475" t="s">
        <v>140</v>
      </c>
      <c r="E3475" t="s">
        <v>368</v>
      </c>
      <c r="F3475" t="s">
        <v>23829</v>
      </c>
      <c r="G3475" t="s">
        <v>414</v>
      </c>
      <c r="H3475">
        <v>2</v>
      </c>
      <c r="I3475">
        <v>5</v>
      </c>
    </row>
    <row r="3476" spans="1:9" hidden="1" x14ac:dyDescent="0.5">
      <c r="A3476">
        <v>39</v>
      </c>
      <c r="B3476" t="s">
        <v>478</v>
      </c>
      <c r="C3476" t="s">
        <v>479</v>
      </c>
      <c r="D3476" t="s">
        <v>8</v>
      </c>
      <c r="E3476" t="s">
        <v>154</v>
      </c>
      <c r="F3476" t="s">
        <v>23829</v>
      </c>
      <c r="G3476" t="s">
        <v>414</v>
      </c>
      <c r="H3476">
        <v>2</v>
      </c>
      <c r="I3476">
        <v>1.5</v>
      </c>
    </row>
    <row r="3477" spans="1:9" hidden="1" x14ac:dyDescent="0.5">
      <c r="A3477">
        <v>39</v>
      </c>
      <c r="B3477" t="s">
        <v>478</v>
      </c>
      <c r="C3477" t="s">
        <v>540</v>
      </c>
      <c r="D3477" t="s">
        <v>8</v>
      </c>
      <c r="E3477" t="s">
        <v>332</v>
      </c>
      <c r="F3477" t="s">
        <v>23829</v>
      </c>
      <c r="G3477" t="s">
        <v>404</v>
      </c>
      <c r="H3477">
        <v>23</v>
      </c>
      <c r="I3477">
        <v>27.33</v>
      </c>
    </row>
    <row r="3478" spans="1:9" hidden="1" x14ac:dyDescent="0.5">
      <c r="A3478">
        <v>39</v>
      </c>
      <c r="B3478" t="s">
        <v>516</v>
      </c>
      <c r="C3478" t="s">
        <v>517</v>
      </c>
      <c r="D3478" t="s">
        <v>8</v>
      </c>
      <c r="E3478" t="s">
        <v>7</v>
      </c>
      <c r="F3478" t="s">
        <v>23829</v>
      </c>
      <c r="G3478" t="s">
        <v>412</v>
      </c>
      <c r="H3478">
        <v>10</v>
      </c>
      <c r="I3478">
        <v>13.25</v>
      </c>
    </row>
    <row r="3479" spans="1:9" hidden="1" x14ac:dyDescent="0.5">
      <c r="A3479">
        <v>39</v>
      </c>
      <c r="B3479" t="s">
        <v>478</v>
      </c>
      <c r="C3479" t="s">
        <v>540</v>
      </c>
      <c r="D3479" t="s">
        <v>79</v>
      </c>
      <c r="E3479" t="s">
        <v>197</v>
      </c>
      <c r="F3479" t="s">
        <v>23829</v>
      </c>
      <c r="G3479" t="s">
        <v>414</v>
      </c>
      <c r="H3479">
        <v>1</v>
      </c>
      <c r="I3479">
        <v>0.75</v>
      </c>
    </row>
    <row r="3480" spans="1:9" hidden="1" x14ac:dyDescent="0.5">
      <c r="A3480">
        <v>39</v>
      </c>
      <c r="B3480" t="s">
        <v>478</v>
      </c>
      <c r="C3480" t="s">
        <v>479</v>
      </c>
      <c r="D3480" t="s">
        <v>140</v>
      </c>
      <c r="E3480" t="s">
        <v>395</v>
      </c>
      <c r="F3480" t="s">
        <v>23829</v>
      </c>
      <c r="G3480" t="s">
        <v>410</v>
      </c>
      <c r="H3480">
        <v>3</v>
      </c>
      <c r="I3480">
        <v>7.5</v>
      </c>
    </row>
    <row r="3481" spans="1:9" hidden="1" x14ac:dyDescent="0.5">
      <c r="A3481">
        <v>39</v>
      </c>
      <c r="B3481" t="s">
        <v>605</v>
      </c>
      <c r="C3481" t="s">
        <v>517</v>
      </c>
      <c r="D3481" t="s">
        <v>8</v>
      </c>
      <c r="E3481" t="s">
        <v>342</v>
      </c>
      <c r="F3481" t="s">
        <v>23829</v>
      </c>
      <c r="G3481" t="s">
        <v>410</v>
      </c>
      <c r="H3481">
        <v>1</v>
      </c>
      <c r="I3481">
        <v>7.5</v>
      </c>
    </row>
    <row r="3482" spans="1:9" hidden="1" x14ac:dyDescent="0.5">
      <c r="A3482">
        <v>39</v>
      </c>
      <c r="B3482" t="s">
        <v>478</v>
      </c>
      <c r="C3482" t="s">
        <v>479</v>
      </c>
      <c r="D3482" t="s">
        <v>8</v>
      </c>
      <c r="E3482" t="s">
        <v>366</v>
      </c>
      <c r="F3482" t="s">
        <v>23829</v>
      </c>
      <c r="G3482" t="s">
        <v>414</v>
      </c>
      <c r="H3482">
        <v>1</v>
      </c>
      <c r="I3482">
        <v>0.5</v>
      </c>
    </row>
    <row r="3483" spans="1:9" hidden="1" x14ac:dyDescent="0.5">
      <c r="A3483">
        <v>39</v>
      </c>
      <c r="B3483" t="s">
        <v>605</v>
      </c>
      <c r="C3483" t="s">
        <v>517</v>
      </c>
      <c r="D3483" t="s">
        <v>140</v>
      </c>
      <c r="E3483" t="s">
        <v>370</v>
      </c>
      <c r="F3483" t="s">
        <v>23829</v>
      </c>
      <c r="G3483" t="s">
        <v>410</v>
      </c>
      <c r="H3483">
        <v>8</v>
      </c>
      <c r="I3483">
        <v>4</v>
      </c>
    </row>
    <row r="3484" spans="1:9" hidden="1" x14ac:dyDescent="0.5">
      <c r="A3484">
        <v>39</v>
      </c>
      <c r="B3484" t="s">
        <v>516</v>
      </c>
      <c r="C3484" t="s">
        <v>517</v>
      </c>
      <c r="D3484" t="s">
        <v>140</v>
      </c>
      <c r="E3484" t="s">
        <v>7</v>
      </c>
      <c r="F3484" t="s">
        <v>23829</v>
      </c>
      <c r="G3484" t="s">
        <v>412</v>
      </c>
      <c r="H3484">
        <v>17</v>
      </c>
      <c r="I3484">
        <v>31.25</v>
      </c>
    </row>
    <row r="3485" spans="1:9" hidden="1" x14ac:dyDescent="0.5">
      <c r="A3485">
        <v>39</v>
      </c>
      <c r="B3485" t="s">
        <v>516</v>
      </c>
      <c r="C3485" t="s">
        <v>517</v>
      </c>
      <c r="D3485" t="s">
        <v>8</v>
      </c>
      <c r="E3485" t="s">
        <v>7</v>
      </c>
      <c r="F3485" t="s">
        <v>23829</v>
      </c>
      <c r="G3485" t="s">
        <v>400</v>
      </c>
      <c r="H3485">
        <v>3</v>
      </c>
      <c r="I3485">
        <v>0.57999999999999996</v>
      </c>
    </row>
    <row r="3486" spans="1:9" hidden="1" x14ac:dyDescent="0.5">
      <c r="A3486">
        <v>39</v>
      </c>
      <c r="B3486" t="s">
        <v>516</v>
      </c>
      <c r="C3486" t="s">
        <v>517</v>
      </c>
      <c r="D3486" t="s">
        <v>140</v>
      </c>
      <c r="E3486" t="s">
        <v>7</v>
      </c>
      <c r="F3486" t="s">
        <v>23829</v>
      </c>
      <c r="G3486" t="s">
        <v>422</v>
      </c>
      <c r="H3486">
        <v>6</v>
      </c>
      <c r="I3486">
        <v>2.75</v>
      </c>
    </row>
    <row r="3487" spans="1:9" hidden="1" x14ac:dyDescent="0.5">
      <c r="A3487">
        <v>39</v>
      </c>
      <c r="B3487" t="s">
        <v>605</v>
      </c>
      <c r="C3487" t="s">
        <v>517</v>
      </c>
      <c r="D3487" t="s">
        <v>8</v>
      </c>
      <c r="E3487" t="s">
        <v>366</v>
      </c>
      <c r="F3487" t="s">
        <v>23829</v>
      </c>
      <c r="G3487" t="s">
        <v>455</v>
      </c>
      <c r="H3487">
        <v>1</v>
      </c>
      <c r="I3487">
        <v>1.5</v>
      </c>
    </row>
    <row r="3488" spans="1:9" hidden="1" x14ac:dyDescent="0.5">
      <c r="A3488">
        <v>39</v>
      </c>
      <c r="B3488" t="s">
        <v>605</v>
      </c>
      <c r="C3488" t="s">
        <v>479</v>
      </c>
      <c r="D3488" t="s">
        <v>79</v>
      </c>
      <c r="E3488" t="s">
        <v>197</v>
      </c>
      <c r="F3488" t="s">
        <v>23829</v>
      </c>
      <c r="G3488" t="s">
        <v>457</v>
      </c>
      <c r="H3488">
        <v>5</v>
      </c>
      <c r="I3488">
        <v>1.5</v>
      </c>
    </row>
    <row r="3489" spans="1:10" hidden="1" x14ac:dyDescent="0.5">
      <c r="A3489">
        <v>39</v>
      </c>
      <c r="B3489" t="s">
        <v>383</v>
      </c>
      <c r="C3489" t="s">
        <v>479</v>
      </c>
      <c r="D3489" t="s">
        <v>79</v>
      </c>
      <c r="E3489" t="s">
        <v>199</v>
      </c>
      <c r="F3489" t="s">
        <v>383</v>
      </c>
      <c r="G3489" t="s">
        <v>383</v>
      </c>
      <c r="H3489">
        <v>6</v>
      </c>
      <c r="I3489">
        <v>134.32999999999998</v>
      </c>
      <c r="J3489" t="s">
        <v>879</v>
      </c>
    </row>
    <row r="3490" spans="1:10" hidden="1" x14ac:dyDescent="0.5">
      <c r="A3490">
        <v>39</v>
      </c>
      <c r="B3490" t="s">
        <v>478</v>
      </c>
      <c r="C3490" t="s">
        <v>540</v>
      </c>
      <c r="D3490" t="s">
        <v>8</v>
      </c>
      <c r="E3490" t="s">
        <v>209</v>
      </c>
      <c r="F3490" t="s">
        <v>23829</v>
      </c>
      <c r="G3490" t="s">
        <v>404</v>
      </c>
      <c r="H3490">
        <v>9</v>
      </c>
      <c r="I3490">
        <v>25.58</v>
      </c>
    </row>
    <row r="3491" spans="1:10" hidden="1" x14ac:dyDescent="0.5">
      <c r="A3491">
        <v>39</v>
      </c>
      <c r="B3491" t="s">
        <v>478</v>
      </c>
      <c r="C3491" t="s">
        <v>479</v>
      </c>
      <c r="D3491" t="s">
        <v>330</v>
      </c>
      <c r="E3491" t="s">
        <v>329</v>
      </c>
      <c r="F3491" t="s">
        <v>23829</v>
      </c>
      <c r="G3491" t="s">
        <v>402</v>
      </c>
      <c r="H3491">
        <v>4</v>
      </c>
      <c r="I3491">
        <v>3.75</v>
      </c>
    </row>
    <row r="3492" spans="1:10" hidden="1" x14ac:dyDescent="0.5">
      <c r="A3492">
        <v>39</v>
      </c>
      <c r="B3492" t="s">
        <v>383</v>
      </c>
      <c r="C3492" t="s">
        <v>479</v>
      </c>
      <c r="D3492" t="s">
        <v>330</v>
      </c>
      <c r="E3492" t="s">
        <v>329</v>
      </c>
      <c r="F3492" t="s">
        <v>383</v>
      </c>
      <c r="G3492" t="s">
        <v>383</v>
      </c>
      <c r="H3492">
        <v>51</v>
      </c>
      <c r="I3492">
        <v>198.67000000000002</v>
      </c>
      <c r="J3492" t="s">
        <v>507</v>
      </c>
    </row>
    <row r="3493" spans="1:10" hidden="1" x14ac:dyDescent="0.5">
      <c r="A3493">
        <v>39</v>
      </c>
      <c r="B3493" t="s">
        <v>383</v>
      </c>
      <c r="C3493" t="s">
        <v>479</v>
      </c>
      <c r="D3493" t="s">
        <v>140</v>
      </c>
      <c r="E3493" t="s">
        <v>195</v>
      </c>
      <c r="F3493" t="s">
        <v>383</v>
      </c>
      <c r="G3493" t="s">
        <v>383</v>
      </c>
      <c r="H3493">
        <v>5</v>
      </c>
      <c r="I3493">
        <v>11.5</v>
      </c>
      <c r="J3493" t="s">
        <v>550</v>
      </c>
    </row>
    <row r="3494" spans="1:10" hidden="1" x14ac:dyDescent="0.5">
      <c r="A3494">
        <v>39</v>
      </c>
      <c r="B3494" t="s">
        <v>478</v>
      </c>
      <c r="C3494" t="s">
        <v>479</v>
      </c>
      <c r="D3494" t="s">
        <v>330</v>
      </c>
      <c r="E3494" t="s">
        <v>329</v>
      </c>
      <c r="F3494" t="s">
        <v>23829</v>
      </c>
      <c r="G3494" t="s">
        <v>408</v>
      </c>
      <c r="H3494">
        <v>7</v>
      </c>
      <c r="I3494">
        <v>12.729999999999999</v>
      </c>
    </row>
    <row r="3495" spans="1:10" hidden="1" x14ac:dyDescent="0.5">
      <c r="A3495">
        <v>39</v>
      </c>
      <c r="B3495" t="s">
        <v>605</v>
      </c>
      <c r="C3495" t="s">
        <v>540</v>
      </c>
      <c r="D3495" t="s">
        <v>8</v>
      </c>
      <c r="E3495" t="s">
        <v>332</v>
      </c>
      <c r="F3495" t="s">
        <v>23829</v>
      </c>
      <c r="G3495" t="s">
        <v>406</v>
      </c>
      <c r="H3495">
        <v>3</v>
      </c>
      <c r="I3495">
        <v>5</v>
      </c>
    </row>
    <row r="3496" spans="1:10" hidden="1" x14ac:dyDescent="0.5">
      <c r="A3496">
        <v>39</v>
      </c>
      <c r="B3496" t="s">
        <v>478</v>
      </c>
      <c r="C3496" t="s">
        <v>479</v>
      </c>
      <c r="D3496" t="s">
        <v>8</v>
      </c>
      <c r="E3496" t="s">
        <v>209</v>
      </c>
      <c r="F3496" t="s">
        <v>23829</v>
      </c>
      <c r="G3496" t="s">
        <v>404</v>
      </c>
      <c r="H3496">
        <v>2</v>
      </c>
      <c r="I3496">
        <v>4.5</v>
      </c>
    </row>
    <row r="3497" spans="1:10" hidden="1" x14ac:dyDescent="0.5">
      <c r="A3497">
        <v>39</v>
      </c>
      <c r="B3497" t="s">
        <v>478</v>
      </c>
      <c r="C3497" t="s">
        <v>479</v>
      </c>
      <c r="D3497" t="s">
        <v>140</v>
      </c>
      <c r="E3497" t="s">
        <v>7</v>
      </c>
      <c r="F3497" t="s">
        <v>23829</v>
      </c>
      <c r="G3497" t="s">
        <v>404</v>
      </c>
      <c r="H3497">
        <v>1</v>
      </c>
      <c r="I3497">
        <v>0.67</v>
      </c>
    </row>
    <row r="3498" spans="1:10" hidden="1" x14ac:dyDescent="0.5">
      <c r="A3498">
        <v>39</v>
      </c>
      <c r="B3498" t="s">
        <v>478</v>
      </c>
      <c r="C3498" t="s">
        <v>479</v>
      </c>
      <c r="D3498" t="s">
        <v>140</v>
      </c>
      <c r="E3498" t="s">
        <v>146</v>
      </c>
      <c r="F3498" t="s">
        <v>23829</v>
      </c>
      <c r="G3498" t="s">
        <v>404</v>
      </c>
      <c r="H3498">
        <v>9</v>
      </c>
      <c r="I3498">
        <v>29.75</v>
      </c>
    </row>
    <row r="3499" spans="1:10" hidden="1" x14ac:dyDescent="0.5">
      <c r="A3499">
        <v>39</v>
      </c>
      <c r="B3499" t="s">
        <v>605</v>
      </c>
      <c r="C3499" t="s">
        <v>540</v>
      </c>
      <c r="D3499" t="s">
        <v>8</v>
      </c>
      <c r="E3499" t="s">
        <v>160</v>
      </c>
      <c r="F3499" t="s">
        <v>23829</v>
      </c>
      <c r="G3499" t="s">
        <v>400</v>
      </c>
      <c r="H3499">
        <v>1</v>
      </c>
      <c r="I3499">
        <v>0.5</v>
      </c>
    </row>
    <row r="3500" spans="1:10" hidden="1" x14ac:dyDescent="0.5">
      <c r="A3500">
        <v>39</v>
      </c>
      <c r="B3500" t="s">
        <v>478</v>
      </c>
      <c r="C3500" t="s">
        <v>517</v>
      </c>
      <c r="D3500" t="s">
        <v>330</v>
      </c>
      <c r="E3500" t="s">
        <v>346</v>
      </c>
      <c r="F3500" t="s">
        <v>23829</v>
      </c>
      <c r="G3500" t="s">
        <v>402</v>
      </c>
      <c r="H3500">
        <v>2</v>
      </c>
      <c r="I3500">
        <v>2.5</v>
      </c>
    </row>
    <row r="3501" spans="1:10" hidden="1" x14ac:dyDescent="0.5">
      <c r="A3501">
        <v>39</v>
      </c>
      <c r="B3501" t="s">
        <v>163</v>
      </c>
      <c r="C3501" t="s">
        <v>479</v>
      </c>
      <c r="D3501" t="s">
        <v>140</v>
      </c>
      <c r="E3501" t="s">
        <v>187</v>
      </c>
      <c r="F3501" t="s">
        <v>23829</v>
      </c>
      <c r="G3501" t="s">
        <v>402</v>
      </c>
      <c r="H3501">
        <v>2</v>
      </c>
      <c r="I3501">
        <v>1.75</v>
      </c>
    </row>
    <row r="3502" spans="1:10" hidden="1" x14ac:dyDescent="0.5">
      <c r="A3502">
        <v>39</v>
      </c>
      <c r="B3502" t="s">
        <v>597</v>
      </c>
      <c r="C3502" t="s">
        <v>517</v>
      </c>
      <c r="D3502" t="s">
        <v>140</v>
      </c>
      <c r="E3502" t="s">
        <v>321</v>
      </c>
      <c r="F3502" t="s">
        <v>23829</v>
      </c>
      <c r="G3502" t="s">
        <v>416</v>
      </c>
      <c r="H3502">
        <v>19</v>
      </c>
      <c r="I3502">
        <v>13.75</v>
      </c>
    </row>
    <row r="3503" spans="1:10" hidden="1" x14ac:dyDescent="0.5">
      <c r="A3503">
        <v>39</v>
      </c>
      <c r="B3503" t="s">
        <v>163</v>
      </c>
      <c r="C3503" t="s">
        <v>540</v>
      </c>
      <c r="D3503" t="s">
        <v>140</v>
      </c>
      <c r="E3503" t="s">
        <v>187</v>
      </c>
      <c r="F3503" t="s">
        <v>23829</v>
      </c>
      <c r="G3503" t="s">
        <v>455</v>
      </c>
      <c r="H3503">
        <v>1</v>
      </c>
      <c r="I3503">
        <v>3.93</v>
      </c>
    </row>
    <row r="3504" spans="1:10" hidden="1" x14ac:dyDescent="0.5">
      <c r="A3504">
        <v>39</v>
      </c>
      <c r="B3504" t="s">
        <v>516</v>
      </c>
      <c r="C3504" t="s">
        <v>517</v>
      </c>
      <c r="D3504" t="s">
        <v>140</v>
      </c>
      <c r="E3504" t="s">
        <v>7</v>
      </c>
      <c r="F3504" t="s">
        <v>23829</v>
      </c>
      <c r="G3504" t="s">
        <v>459</v>
      </c>
      <c r="H3504">
        <v>3</v>
      </c>
      <c r="I3504">
        <v>4.5</v>
      </c>
    </row>
    <row r="3505" spans="1:10" hidden="1" x14ac:dyDescent="0.5">
      <c r="A3505">
        <v>39</v>
      </c>
      <c r="B3505" t="s">
        <v>478</v>
      </c>
      <c r="C3505" t="s">
        <v>540</v>
      </c>
      <c r="D3505" t="s">
        <v>8</v>
      </c>
      <c r="E3505" t="s">
        <v>154</v>
      </c>
      <c r="F3505" t="s">
        <v>23829</v>
      </c>
      <c r="G3505" t="s">
        <v>402</v>
      </c>
      <c r="H3505">
        <v>1</v>
      </c>
      <c r="I3505">
        <v>0.75</v>
      </c>
    </row>
    <row r="3506" spans="1:10" hidden="1" x14ac:dyDescent="0.5">
      <c r="A3506">
        <v>39</v>
      </c>
      <c r="B3506" t="s">
        <v>383</v>
      </c>
      <c r="C3506" t="s">
        <v>479</v>
      </c>
      <c r="D3506" t="s">
        <v>8</v>
      </c>
      <c r="E3506" t="s">
        <v>332</v>
      </c>
      <c r="F3506" t="s">
        <v>383</v>
      </c>
      <c r="G3506" t="s">
        <v>383</v>
      </c>
      <c r="H3506">
        <v>4</v>
      </c>
      <c r="I3506">
        <v>12</v>
      </c>
      <c r="J3506" t="s">
        <v>550</v>
      </c>
    </row>
    <row r="3507" spans="1:10" hidden="1" x14ac:dyDescent="0.5">
      <c r="A3507">
        <v>39</v>
      </c>
      <c r="B3507" t="s">
        <v>516</v>
      </c>
      <c r="C3507" t="s">
        <v>517</v>
      </c>
      <c r="D3507" t="s">
        <v>140</v>
      </c>
      <c r="E3507" t="s">
        <v>7</v>
      </c>
      <c r="F3507" t="s">
        <v>23829</v>
      </c>
      <c r="G3507" t="s">
        <v>408</v>
      </c>
      <c r="H3507">
        <v>2</v>
      </c>
      <c r="I3507">
        <v>8.25</v>
      </c>
    </row>
    <row r="3508" spans="1:10" hidden="1" x14ac:dyDescent="0.5">
      <c r="A3508">
        <v>39</v>
      </c>
      <c r="B3508" t="s">
        <v>478</v>
      </c>
      <c r="C3508" t="s">
        <v>517</v>
      </c>
      <c r="D3508" t="s">
        <v>8</v>
      </c>
      <c r="E3508" t="s">
        <v>209</v>
      </c>
      <c r="F3508" t="s">
        <v>23829</v>
      </c>
      <c r="G3508" t="s">
        <v>404</v>
      </c>
      <c r="H3508">
        <v>9</v>
      </c>
      <c r="I3508">
        <v>6.17</v>
      </c>
    </row>
    <row r="3509" spans="1:10" hidden="1" x14ac:dyDescent="0.5">
      <c r="A3509">
        <v>39</v>
      </c>
      <c r="B3509" t="s">
        <v>478</v>
      </c>
      <c r="C3509" t="s">
        <v>540</v>
      </c>
      <c r="D3509" t="s">
        <v>79</v>
      </c>
      <c r="E3509" t="s">
        <v>199</v>
      </c>
      <c r="F3509" t="s">
        <v>23829</v>
      </c>
      <c r="G3509" t="s">
        <v>402</v>
      </c>
      <c r="H3509">
        <v>2</v>
      </c>
      <c r="I3509">
        <v>1</v>
      </c>
    </row>
    <row r="3510" spans="1:10" hidden="1" x14ac:dyDescent="0.5">
      <c r="A3510">
        <v>39</v>
      </c>
      <c r="B3510" t="s">
        <v>163</v>
      </c>
      <c r="C3510" t="s">
        <v>540</v>
      </c>
      <c r="D3510" t="s">
        <v>140</v>
      </c>
      <c r="E3510" t="s">
        <v>165</v>
      </c>
      <c r="F3510" t="s">
        <v>23829</v>
      </c>
      <c r="G3510" t="s">
        <v>441</v>
      </c>
      <c r="H3510">
        <v>1</v>
      </c>
      <c r="I3510">
        <v>0.75</v>
      </c>
    </row>
    <row r="3511" spans="1:10" hidden="1" x14ac:dyDescent="0.5">
      <c r="A3511">
        <v>39</v>
      </c>
      <c r="B3511" t="s">
        <v>163</v>
      </c>
      <c r="C3511" t="s">
        <v>540</v>
      </c>
      <c r="D3511" t="s">
        <v>140</v>
      </c>
      <c r="E3511" t="s">
        <v>165</v>
      </c>
      <c r="F3511" t="s">
        <v>23829</v>
      </c>
      <c r="G3511" t="s">
        <v>459</v>
      </c>
      <c r="H3511">
        <v>1</v>
      </c>
      <c r="I3511">
        <v>5.5</v>
      </c>
    </row>
    <row r="3512" spans="1:10" hidden="1" x14ac:dyDescent="0.5">
      <c r="A3512">
        <v>39</v>
      </c>
      <c r="B3512" t="s">
        <v>478</v>
      </c>
      <c r="C3512" t="s">
        <v>540</v>
      </c>
      <c r="D3512" t="s">
        <v>330</v>
      </c>
      <c r="E3512" t="s">
        <v>344</v>
      </c>
      <c r="F3512" t="s">
        <v>23829</v>
      </c>
      <c r="G3512" t="s">
        <v>400</v>
      </c>
      <c r="H3512">
        <v>1</v>
      </c>
      <c r="I3512">
        <v>0.17</v>
      </c>
    </row>
    <row r="3513" spans="1:10" hidden="1" x14ac:dyDescent="0.5">
      <c r="A3513">
        <v>39</v>
      </c>
      <c r="B3513" t="s">
        <v>478</v>
      </c>
      <c r="C3513" t="s">
        <v>540</v>
      </c>
      <c r="D3513" t="s">
        <v>8</v>
      </c>
      <c r="E3513" t="s">
        <v>154</v>
      </c>
      <c r="F3513" t="s">
        <v>23829</v>
      </c>
      <c r="G3513" t="s">
        <v>414</v>
      </c>
      <c r="H3513">
        <v>1</v>
      </c>
      <c r="I3513">
        <v>1</v>
      </c>
    </row>
    <row r="3514" spans="1:10" hidden="1" x14ac:dyDescent="0.5">
      <c r="A3514">
        <v>39</v>
      </c>
      <c r="B3514" t="s">
        <v>478</v>
      </c>
      <c r="C3514" t="s">
        <v>517</v>
      </c>
      <c r="D3514" t="s">
        <v>140</v>
      </c>
      <c r="E3514" t="s">
        <v>395</v>
      </c>
      <c r="F3514" t="s">
        <v>23829</v>
      </c>
      <c r="G3514" t="s">
        <v>404</v>
      </c>
      <c r="H3514">
        <v>1</v>
      </c>
      <c r="I3514">
        <v>0.33</v>
      </c>
    </row>
    <row r="3515" spans="1:10" hidden="1" x14ac:dyDescent="0.5">
      <c r="A3515">
        <v>39</v>
      </c>
      <c r="B3515" t="s">
        <v>478</v>
      </c>
      <c r="C3515" t="s">
        <v>540</v>
      </c>
      <c r="D3515" t="s">
        <v>330</v>
      </c>
      <c r="E3515" t="s">
        <v>344</v>
      </c>
      <c r="F3515" t="s">
        <v>23829</v>
      </c>
      <c r="G3515" t="s">
        <v>406</v>
      </c>
      <c r="H3515">
        <v>2</v>
      </c>
      <c r="I3515">
        <v>0.5</v>
      </c>
    </row>
    <row r="3516" spans="1:10" hidden="1" x14ac:dyDescent="0.5">
      <c r="A3516">
        <v>39</v>
      </c>
      <c r="B3516" t="s">
        <v>605</v>
      </c>
      <c r="C3516" t="s">
        <v>540</v>
      </c>
      <c r="D3516" t="s">
        <v>79</v>
      </c>
      <c r="E3516" t="s">
        <v>201</v>
      </c>
      <c r="F3516" t="s">
        <v>23829</v>
      </c>
      <c r="G3516" t="s">
        <v>435</v>
      </c>
      <c r="H3516">
        <v>1</v>
      </c>
      <c r="I3516">
        <v>0.25</v>
      </c>
    </row>
    <row r="3517" spans="1:10" hidden="1" x14ac:dyDescent="0.5">
      <c r="A3517">
        <v>39</v>
      </c>
      <c r="B3517" t="s">
        <v>395</v>
      </c>
      <c r="C3517" t="s">
        <v>517</v>
      </c>
      <c r="D3517" t="s">
        <v>140</v>
      </c>
      <c r="E3517" t="s">
        <v>378</v>
      </c>
      <c r="F3517" t="s">
        <v>23829</v>
      </c>
      <c r="G3517" t="s">
        <v>455</v>
      </c>
      <c r="H3517">
        <v>1</v>
      </c>
      <c r="I3517">
        <v>13.4</v>
      </c>
    </row>
    <row r="3518" spans="1:10" hidden="1" x14ac:dyDescent="0.5">
      <c r="A3518">
        <v>39</v>
      </c>
      <c r="B3518" t="s">
        <v>383</v>
      </c>
      <c r="C3518" t="s">
        <v>517</v>
      </c>
      <c r="D3518" t="s">
        <v>140</v>
      </c>
      <c r="E3518" t="s">
        <v>7</v>
      </c>
      <c r="F3518" t="s">
        <v>383</v>
      </c>
      <c r="G3518" t="s">
        <v>383</v>
      </c>
      <c r="H3518">
        <v>21</v>
      </c>
      <c r="I3518">
        <v>558</v>
      </c>
      <c r="J3518" t="s">
        <v>550</v>
      </c>
    </row>
    <row r="3519" spans="1:10" hidden="1" x14ac:dyDescent="0.5">
      <c r="A3519">
        <v>39</v>
      </c>
      <c r="B3519" t="s">
        <v>605</v>
      </c>
      <c r="C3519" t="s">
        <v>540</v>
      </c>
      <c r="D3519" t="s">
        <v>140</v>
      </c>
      <c r="E3519" t="s">
        <v>7</v>
      </c>
      <c r="F3519" t="s">
        <v>23829</v>
      </c>
      <c r="G3519" t="s">
        <v>435</v>
      </c>
      <c r="H3519">
        <v>1</v>
      </c>
      <c r="I3519">
        <v>0.5</v>
      </c>
    </row>
    <row r="3520" spans="1:10" hidden="1" x14ac:dyDescent="0.5">
      <c r="A3520">
        <v>39</v>
      </c>
      <c r="B3520" t="s">
        <v>383</v>
      </c>
      <c r="C3520" t="s">
        <v>540</v>
      </c>
      <c r="D3520" t="s">
        <v>140</v>
      </c>
      <c r="E3520" t="s">
        <v>7</v>
      </c>
      <c r="F3520" t="s">
        <v>383</v>
      </c>
      <c r="G3520" t="s">
        <v>383</v>
      </c>
      <c r="H3520">
        <v>2</v>
      </c>
      <c r="I3520">
        <v>8</v>
      </c>
      <c r="J3520" t="s">
        <v>550</v>
      </c>
    </row>
    <row r="3521" spans="1:10" hidden="1" x14ac:dyDescent="0.5">
      <c r="A3521">
        <v>39</v>
      </c>
      <c r="B3521" t="s">
        <v>605</v>
      </c>
      <c r="C3521" t="s">
        <v>517</v>
      </c>
      <c r="D3521" t="s">
        <v>8</v>
      </c>
      <c r="E3521" t="s">
        <v>156</v>
      </c>
      <c r="F3521" t="s">
        <v>23829</v>
      </c>
      <c r="G3521" t="s">
        <v>435</v>
      </c>
      <c r="H3521">
        <v>2</v>
      </c>
      <c r="I3521">
        <v>1.67</v>
      </c>
    </row>
    <row r="3522" spans="1:10" hidden="1" x14ac:dyDescent="0.5">
      <c r="A3522">
        <v>39</v>
      </c>
      <c r="B3522" t="s">
        <v>163</v>
      </c>
      <c r="C3522" t="s">
        <v>479</v>
      </c>
      <c r="D3522" t="s">
        <v>140</v>
      </c>
      <c r="E3522" t="s">
        <v>187</v>
      </c>
      <c r="F3522" t="s">
        <v>23829</v>
      </c>
      <c r="G3522" t="s">
        <v>408</v>
      </c>
      <c r="H3522">
        <v>4</v>
      </c>
      <c r="I3522">
        <v>54.33</v>
      </c>
    </row>
    <row r="3523" spans="1:10" hidden="1" x14ac:dyDescent="0.5">
      <c r="A3523">
        <v>39</v>
      </c>
      <c r="B3523" t="s">
        <v>605</v>
      </c>
      <c r="C3523" t="s">
        <v>479</v>
      </c>
      <c r="D3523" t="s">
        <v>8</v>
      </c>
      <c r="E3523" t="s">
        <v>332</v>
      </c>
      <c r="F3523" t="s">
        <v>23829</v>
      </c>
      <c r="G3523" t="s">
        <v>410</v>
      </c>
      <c r="H3523">
        <v>1</v>
      </c>
      <c r="I3523">
        <v>1.5</v>
      </c>
    </row>
    <row r="3524" spans="1:10" hidden="1" x14ac:dyDescent="0.5">
      <c r="A3524">
        <v>39</v>
      </c>
      <c r="B3524" t="s">
        <v>516</v>
      </c>
      <c r="C3524" t="s">
        <v>479</v>
      </c>
      <c r="D3524" t="s">
        <v>140</v>
      </c>
      <c r="E3524" t="s">
        <v>231</v>
      </c>
      <c r="F3524" t="s">
        <v>23829</v>
      </c>
      <c r="G3524" t="s">
        <v>443</v>
      </c>
      <c r="H3524">
        <v>1</v>
      </c>
      <c r="I3524">
        <v>61.97</v>
      </c>
    </row>
    <row r="3525" spans="1:10" hidden="1" x14ac:dyDescent="0.5">
      <c r="A3525">
        <v>39</v>
      </c>
      <c r="B3525" t="s">
        <v>383</v>
      </c>
      <c r="C3525" t="s">
        <v>517</v>
      </c>
      <c r="D3525" t="s">
        <v>140</v>
      </c>
      <c r="E3525" t="s">
        <v>319</v>
      </c>
      <c r="F3525" t="s">
        <v>383</v>
      </c>
      <c r="G3525" t="s">
        <v>383</v>
      </c>
      <c r="H3525">
        <v>2</v>
      </c>
      <c r="I3525">
        <v>11.25</v>
      </c>
      <c r="J3525" t="s">
        <v>550</v>
      </c>
    </row>
    <row r="3526" spans="1:10" hidden="1" x14ac:dyDescent="0.5">
      <c r="A3526">
        <v>39</v>
      </c>
      <c r="B3526" t="s">
        <v>516</v>
      </c>
      <c r="C3526" t="s">
        <v>517</v>
      </c>
      <c r="D3526" t="s">
        <v>79</v>
      </c>
      <c r="E3526" t="s">
        <v>7</v>
      </c>
      <c r="F3526" t="s">
        <v>23829</v>
      </c>
      <c r="G3526" t="s">
        <v>435</v>
      </c>
      <c r="H3526">
        <v>2</v>
      </c>
      <c r="I3526">
        <v>3.67</v>
      </c>
    </row>
    <row r="3527" spans="1:10" hidden="1" x14ac:dyDescent="0.5">
      <c r="A3527">
        <v>39</v>
      </c>
      <c r="B3527" t="s">
        <v>605</v>
      </c>
      <c r="C3527" t="s">
        <v>540</v>
      </c>
      <c r="D3527" t="s">
        <v>330</v>
      </c>
      <c r="E3527" t="s">
        <v>344</v>
      </c>
      <c r="F3527" t="s">
        <v>23829</v>
      </c>
      <c r="G3527" t="s">
        <v>435</v>
      </c>
      <c r="H3527">
        <v>2</v>
      </c>
      <c r="I3527">
        <v>2.5</v>
      </c>
    </row>
    <row r="3528" spans="1:10" hidden="1" x14ac:dyDescent="0.5">
      <c r="A3528">
        <v>39</v>
      </c>
      <c r="B3528" t="s">
        <v>478</v>
      </c>
      <c r="C3528" t="s">
        <v>540</v>
      </c>
      <c r="D3528" t="s">
        <v>8</v>
      </c>
      <c r="E3528" t="s">
        <v>156</v>
      </c>
      <c r="F3528" t="s">
        <v>23829</v>
      </c>
      <c r="G3528" t="s">
        <v>400</v>
      </c>
      <c r="H3528">
        <v>2</v>
      </c>
      <c r="I3528">
        <v>1.25</v>
      </c>
    </row>
    <row r="3529" spans="1:10" hidden="1" x14ac:dyDescent="0.5">
      <c r="A3529">
        <v>39</v>
      </c>
      <c r="B3529" t="s">
        <v>516</v>
      </c>
      <c r="C3529" t="s">
        <v>517</v>
      </c>
      <c r="D3529" t="s">
        <v>140</v>
      </c>
      <c r="E3529" t="s">
        <v>7</v>
      </c>
      <c r="F3529" t="s">
        <v>23829</v>
      </c>
      <c r="G3529" t="s">
        <v>400</v>
      </c>
      <c r="H3529">
        <v>3</v>
      </c>
      <c r="I3529">
        <v>3</v>
      </c>
    </row>
    <row r="3530" spans="1:10" hidden="1" x14ac:dyDescent="0.5">
      <c r="A3530">
        <v>39</v>
      </c>
      <c r="B3530" t="s">
        <v>516</v>
      </c>
      <c r="C3530" t="s">
        <v>517</v>
      </c>
      <c r="D3530" t="s">
        <v>79</v>
      </c>
      <c r="E3530" t="s">
        <v>7</v>
      </c>
      <c r="F3530" t="s">
        <v>23829</v>
      </c>
      <c r="G3530" t="s">
        <v>449</v>
      </c>
      <c r="H3530">
        <v>2</v>
      </c>
      <c r="I3530">
        <v>6</v>
      </c>
    </row>
    <row r="3531" spans="1:10" hidden="1" x14ac:dyDescent="0.5">
      <c r="A3531">
        <v>39</v>
      </c>
      <c r="B3531" t="s">
        <v>516</v>
      </c>
      <c r="C3531" t="s">
        <v>540</v>
      </c>
      <c r="D3531" t="s">
        <v>140</v>
      </c>
      <c r="E3531" t="s">
        <v>7</v>
      </c>
      <c r="F3531" t="s">
        <v>23829</v>
      </c>
      <c r="G3531" t="s">
        <v>435</v>
      </c>
      <c r="H3531">
        <v>1</v>
      </c>
      <c r="I3531">
        <v>1</v>
      </c>
    </row>
    <row r="3532" spans="1:10" hidden="1" x14ac:dyDescent="0.5">
      <c r="A3532">
        <v>39</v>
      </c>
      <c r="B3532" t="s">
        <v>516</v>
      </c>
      <c r="C3532" t="s">
        <v>517</v>
      </c>
      <c r="D3532" t="s">
        <v>140</v>
      </c>
      <c r="E3532" t="s">
        <v>7</v>
      </c>
      <c r="F3532" t="s">
        <v>23829</v>
      </c>
      <c r="G3532" t="s">
        <v>447</v>
      </c>
      <c r="H3532">
        <v>6</v>
      </c>
      <c r="I3532">
        <v>32.83</v>
      </c>
    </row>
    <row r="3533" spans="1:10" hidden="1" x14ac:dyDescent="0.5">
      <c r="A3533">
        <v>39</v>
      </c>
      <c r="B3533" t="s">
        <v>516</v>
      </c>
      <c r="C3533" t="s">
        <v>540</v>
      </c>
      <c r="D3533" t="s">
        <v>140</v>
      </c>
      <c r="E3533" t="s">
        <v>7</v>
      </c>
      <c r="F3533" t="s">
        <v>23829</v>
      </c>
      <c r="G3533" t="s">
        <v>412</v>
      </c>
      <c r="H3533">
        <v>6</v>
      </c>
      <c r="I3533">
        <v>2.75</v>
      </c>
    </row>
    <row r="3534" spans="1:10" hidden="1" x14ac:dyDescent="0.5">
      <c r="A3534">
        <v>39</v>
      </c>
      <c r="B3534" t="s">
        <v>605</v>
      </c>
      <c r="C3534" t="s">
        <v>517</v>
      </c>
      <c r="D3534" t="s">
        <v>68</v>
      </c>
      <c r="E3534" t="s">
        <v>137</v>
      </c>
      <c r="F3534" t="s">
        <v>23829</v>
      </c>
      <c r="G3534" t="s">
        <v>400</v>
      </c>
      <c r="H3534">
        <v>2</v>
      </c>
      <c r="I3534">
        <v>4</v>
      </c>
    </row>
    <row r="3535" spans="1:10" hidden="1" x14ac:dyDescent="0.5">
      <c r="A3535">
        <v>39</v>
      </c>
      <c r="B3535" t="s">
        <v>478</v>
      </c>
      <c r="C3535" t="s">
        <v>540</v>
      </c>
      <c r="D3535" t="s">
        <v>140</v>
      </c>
      <c r="E3535" t="s">
        <v>374</v>
      </c>
      <c r="F3535" t="s">
        <v>23829</v>
      </c>
      <c r="G3535" t="s">
        <v>404</v>
      </c>
      <c r="H3535">
        <v>2</v>
      </c>
      <c r="I3535">
        <v>0.75</v>
      </c>
    </row>
    <row r="3536" spans="1:10" hidden="1" x14ac:dyDescent="0.5">
      <c r="A3536">
        <v>39</v>
      </c>
      <c r="B3536" t="s">
        <v>478</v>
      </c>
      <c r="C3536" t="s">
        <v>479</v>
      </c>
      <c r="D3536" t="s">
        <v>330</v>
      </c>
      <c r="E3536" t="s">
        <v>354</v>
      </c>
      <c r="F3536" t="s">
        <v>23829</v>
      </c>
      <c r="G3536" t="s">
        <v>414</v>
      </c>
      <c r="H3536">
        <v>1</v>
      </c>
      <c r="I3536">
        <v>0.08</v>
      </c>
    </row>
    <row r="3537" spans="1:10" hidden="1" x14ac:dyDescent="0.5">
      <c r="A3537">
        <v>39</v>
      </c>
      <c r="B3537" t="s">
        <v>383</v>
      </c>
      <c r="C3537" t="s">
        <v>517</v>
      </c>
      <c r="D3537" t="s">
        <v>79</v>
      </c>
      <c r="E3537" t="s">
        <v>7</v>
      </c>
      <c r="F3537" t="s">
        <v>383</v>
      </c>
      <c r="G3537" t="s">
        <v>383</v>
      </c>
      <c r="H3537">
        <v>2</v>
      </c>
      <c r="I3537">
        <v>26.25</v>
      </c>
      <c r="J3537" t="s">
        <v>550</v>
      </c>
    </row>
    <row r="3538" spans="1:10" hidden="1" x14ac:dyDescent="0.5">
      <c r="A3538">
        <v>39</v>
      </c>
      <c r="B3538" t="s">
        <v>163</v>
      </c>
      <c r="C3538" t="s">
        <v>540</v>
      </c>
      <c r="D3538" t="s">
        <v>163</v>
      </c>
      <c r="E3538" t="s">
        <v>162</v>
      </c>
      <c r="F3538" t="s">
        <v>23829</v>
      </c>
      <c r="G3538" t="s">
        <v>439</v>
      </c>
      <c r="H3538">
        <v>3</v>
      </c>
      <c r="I3538">
        <v>4.5</v>
      </c>
    </row>
    <row r="3539" spans="1:10" hidden="1" x14ac:dyDescent="0.5">
      <c r="A3539">
        <v>39</v>
      </c>
      <c r="B3539" t="s">
        <v>163</v>
      </c>
      <c r="C3539" t="s">
        <v>540</v>
      </c>
      <c r="D3539" t="s">
        <v>140</v>
      </c>
      <c r="E3539" t="s">
        <v>224</v>
      </c>
      <c r="F3539" t="s">
        <v>23829</v>
      </c>
      <c r="G3539" t="s">
        <v>439</v>
      </c>
      <c r="H3539">
        <v>3</v>
      </c>
      <c r="I3539">
        <v>7</v>
      </c>
    </row>
    <row r="3540" spans="1:10" hidden="1" x14ac:dyDescent="0.5">
      <c r="A3540">
        <v>39</v>
      </c>
      <c r="B3540" t="s">
        <v>395</v>
      </c>
      <c r="C3540" t="s">
        <v>540</v>
      </c>
      <c r="D3540" t="s">
        <v>79</v>
      </c>
      <c r="E3540" t="s">
        <v>197</v>
      </c>
      <c r="F3540" t="s">
        <v>23829</v>
      </c>
      <c r="G3540" t="s">
        <v>439</v>
      </c>
      <c r="H3540">
        <v>2</v>
      </c>
      <c r="I3540">
        <v>5</v>
      </c>
    </row>
    <row r="3541" spans="1:10" hidden="1" x14ac:dyDescent="0.5">
      <c r="A3541">
        <v>39</v>
      </c>
      <c r="B3541" t="s">
        <v>478</v>
      </c>
      <c r="C3541" t="s">
        <v>540</v>
      </c>
      <c r="D3541" t="s">
        <v>330</v>
      </c>
      <c r="E3541" t="s">
        <v>346</v>
      </c>
      <c r="F3541" t="s">
        <v>23829</v>
      </c>
      <c r="G3541" t="s">
        <v>433</v>
      </c>
      <c r="H3541">
        <v>2</v>
      </c>
      <c r="I3541">
        <v>0.33</v>
      </c>
    </row>
    <row r="3542" spans="1:10" hidden="1" x14ac:dyDescent="0.5">
      <c r="A3542">
        <v>39</v>
      </c>
      <c r="B3542" t="s">
        <v>478</v>
      </c>
      <c r="C3542" t="s">
        <v>540</v>
      </c>
      <c r="D3542" t="s">
        <v>140</v>
      </c>
      <c r="E3542" t="s">
        <v>189</v>
      </c>
      <c r="F3542" t="s">
        <v>23829</v>
      </c>
      <c r="G3542" t="s">
        <v>420</v>
      </c>
      <c r="H3542">
        <v>5</v>
      </c>
      <c r="I3542">
        <v>2</v>
      </c>
    </row>
    <row r="3543" spans="1:10" hidden="1" x14ac:dyDescent="0.5">
      <c r="A3543">
        <v>39</v>
      </c>
      <c r="B3543" t="s">
        <v>516</v>
      </c>
      <c r="C3543" t="s">
        <v>517</v>
      </c>
      <c r="D3543" t="s">
        <v>8</v>
      </c>
      <c r="E3543" t="s">
        <v>7</v>
      </c>
      <c r="F3543" t="s">
        <v>23829</v>
      </c>
      <c r="G3543" t="s">
        <v>410</v>
      </c>
      <c r="H3543">
        <v>4</v>
      </c>
      <c r="I3543">
        <v>8.75</v>
      </c>
    </row>
    <row r="3544" spans="1:10" hidden="1" x14ac:dyDescent="0.5">
      <c r="A3544">
        <v>39</v>
      </c>
      <c r="B3544" t="s">
        <v>605</v>
      </c>
      <c r="C3544" t="s">
        <v>517</v>
      </c>
      <c r="D3544" t="s">
        <v>330</v>
      </c>
      <c r="E3544" t="s">
        <v>344</v>
      </c>
      <c r="F3544" t="s">
        <v>23829</v>
      </c>
      <c r="G3544" t="s">
        <v>408</v>
      </c>
      <c r="H3544">
        <v>2</v>
      </c>
      <c r="I3544">
        <v>0.75</v>
      </c>
    </row>
    <row r="3545" spans="1:10" hidden="1" x14ac:dyDescent="0.5">
      <c r="A3545">
        <v>39</v>
      </c>
      <c r="B3545" t="s">
        <v>605</v>
      </c>
      <c r="C3545" t="s">
        <v>517</v>
      </c>
      <c r="D3545" t="s">
        <v>8</v>
      </c>
      <c r="E3545" t="s">
        <v>156</v>
      </c>
      <c r="F3545" t="s">
        <v>23829</v>
      </c>
      <c r="G3545" t="s">
        <v>400</v>
      </c>
      <c r="H3545">
        <v>5</v>
      </c>
      <c r="I3545">
        <v>7</v>
      </c>
    </row>
    <row r="3546" spans="1:10" hidden="1" x14ac:dyDescent="0.5">
      <c r="A3546">
        <v>39</v>
      </c>
      <c r="B3546" t="s">
        <v>395</v>
      </c>
      <c r="C3546" t="s">
        <v>517</v>
      </c>
      <c r="D3546" t="s">
        <v>140</v>
      </c>
      <c r="E3546" t="s">
        <v>390</v>
      </c>
      <c r="F3546" t="s">
        <v>23829</v>
      </c>
      <c r="G3546" t="s">
        <v>420</v>
      </c>
      <c r="H3546">
        <v>5</v>
      </c>
      <c r="I3546">
        <v>8.5</v>
      </c>
    </row>
    <row r="3547" spans="1:10" hidden="1" x14ac:dyDescent="0.5">
      <c r="A3547">
        <v>39</v>
      </c>
      <c r="B3547" t="s">
        <v>516</v>
      </c>
      <c r="C3547" t="s">
        <v>517</v>
      </c>
      <c r="D3547" t="s">
        <v>140</v>
      </c>
      <c r="E3547" t="s">
        <v>195</v>
      </c>
      <c r="F3547" t="s">
        <v>23829</v>
      </c>
      <c r="G3547" t="s">
        <v>400</v>
      </c>
      <c r="H3547">
        <v>3</v>
      </c>
      <c r="I3547">
        <v>12</v>
      </c>
    </row>
    <row r="3548" spans="1:10" hidden="1" x14ac:dyDescent="0.5">
      <c r="A3548">
        <v>40</v>
      </c>
      <c r="B3548" t="s">
        <v>605</v>
      </c>
      <c r="C3548" t="s">
        <v>479</v>
      </c>
      <c r="D3548" t="s">
        <v>8</v>
      </c>
      <c r="E3548" t="s">
        <v>332</v>
      </c>
      <c r="F3548" t="s">
        <v>23829</v>
      </c>
      <c r="G3548" t="s">
        <v>410</v>
      </c>
      <c r="H3548">
        <v>1</v>
      </c>
      <c r="I3548">
        <v>1</v>
      </c>
    </row>
    <row r="3549" spans="1:10" hidden="1" x14ac:dyDescent="0.5">
      <c r="A3549">
        <v>40</v>
      </c>
      <c r="B3549" t="s">
        <v>597</v>
      </c>
      <c r="C3549" t="s">
        <v>517</v>
      </c>
      <c r="D3549" t="s">
        <v>140</v>
      </c>
      <c r="E3549" t="s">
        <v>7</v>
      </c>
      <c r="F3549" t="s">
        <v>23829</v>
      </c>
      <c r="G3549" t="s">
        <v>410</v>
      </c>
      <c r="H3549">
        <v>11</v>
      </c>
      <c r="I3549">
        <v>13.09</v>
      </c>
    </row>
    <row r="3550" spans="1:10" hidden="1" x14ac:dyDescent="0.5">
      <c r="A3550">
        <v>40</v>
      </c>
      <c r="B3550" t="s">
        <v>478</v>
      </c>
      <c r="C3550" t="s">
        <v>479</v>
      </c>
      <c r="D3550" t="s">
        <v>140</v>
      </c>
      <c r="E3550" t="s">
        <v>395</v>
      </c>
      <c r="F3550" t="s">
        <v>23829</v>
      </c>
      <c r="G3550" t="s">
        <v>410</v>
      </c>
      <c r="H3550">
        <v>3</v>
      </c>
      <c r="I3550">
        <v>7</v>
      </c>
    </row>
    <row r="3551" spans="1:10" hidden="1" x14ac:dyDescent="0.5">
      <c r="A3551">
        <v>40</v>
      </c>
      <c r="B3551" t="s">
        <v>516</v>
      </c>
      <c r="C3551" t="s">
        <v>517</v>
      </c>
      <c r="D3551" t="s">
        <v>140</v>
      </c>
      <c r="E3551" t="s">
        <v>7</v>
      </c>
      <c r="F3551" t="s">
        <v>23829</v>
      </c>
      <c r="G3551" t="s">
        <v>443</v>
      </c>
      <c r="H3551">
        <v>24</v>
      </c>
      <c r="I3551">
        <v>22.799999999999997</v>
      </c>
    </row>
    <row r="3552" spans="1:10" hidden="1" x14ac:dyDescent="0.5">
      <c r="A3552">
        <v>40</v>
      </c>
      <c r="B3552" t="s">
        <v>597</v>
      </c>
      <c r="C3552" t="s">
        <v>517</v>
      </c>
      <c r="D3552" t="s">
        <v>79</v>
      </c>
      <c r="E3552" t="s">
        <v>7</v>
      </c>
      <c r="F3552" t="s">
        <v>23829</v>
      </c>
      <c r="G3552" t="s">
        <v>449</v>
      </c>
      <c r="H3552">
        <v>6</v>
      </c>
      <c r="I3552">
        <v>8</v>
      </c>
    </row>
    <row r="3553" spans="1:10" hidden="1" x14ac:dyDescent="0.5">
      <c r="A3553">
        <v>40</v>
      </c>
      <c r="B3553" t="s">
        <v>395</v>
      </c>
      <c r="C3553" t="s">
        <v>479</v>
      </c>
      <c r="D3553" t="s">
        <v>140</v>
      </c>
      <c r="E3553" t="s">
        <v>191</v>
      </c>
      <c r="F3553" t="s">
        <v>23829</v>
      </c>
      <c r="G3553" t="s">
        <v>449</v>
      </c>
      <c r="H3553">
        <v>1</v>
      </c>
      <c r="I3553">
        <v>3</v>
      </c>
    </row>
    <row r="3554" spans="1:10" hidden="1" x14ac:dyDescent="0.5">
      <c r="A3554">
        <v>40</v>
      </c>
      <c r="B3554" t="s">
        <v>478</v>
      </c>
      <c r="C3554" t="s">
        <v>479</v>
      </c>
      <c r="D3554" t="s">
        <v>330</v>
      </c>
      <c r="E3554" t="s">
        <v>329</v>
      </c>
      <c r="F3554" t="s">
        <v>23829</v>
      </c>
      <c r="G3554" t="s">
        <v>402</v>
      </c>
      <c r="H3554">
        <v>12</v>
      </c>
      <c r="I3554">
        <v>8</v>
      </c>
    </row>
    <row r="3555" spans="1:10" hidden="1" x14ac:dyDescent="0.5">
      <c r="A3555">
        <v>40</v>
      </c>
      <c r="B3555" t="s">
        <v>597</v>
      </c>
      <c r="C3555" t="s">
        <v>517</v>
      </c>
      <c r="D3555" t="s">
        <v>140</v>
      </c>
      <c r="E3555" t="s">
        <v>7</v>
      </c>
      <c r="F3555" t="s">
        <v>23829</v>
      </c>
      <c r="G3555" t="s">
        <v>412</v>
      </c>
      <c r="H3555">
        <v>8</v>
      </c>
      <c r="I3555">
        <v>22</v>
      </c>
    </row>
    <row r="3556" spans="1:10" hidden="1" x14ac:dyDescent="0.5">
      <c r="A3556">
        <v>40</v>
      </c>
      <c r="B3556" t="s">
        <v>478</v>
      </c>
      <c r="C3556" t="s">
        <v>517</v>
      </c>
      <c r="D3556" t="s">
        <v>8</v>
      </c>
      <c r="E3556" t="s">
        <v>217</v>
      </c>
      <c r="F3556" t="s">
        <v>23829</v>
      </c>
      <c r="G3556" t="s">
        <v>404</v>
      </c>
      <c r="H3556">
        <v>6</v>
      </c>
      <c r="I3556">
        <v>5.75</v>
      </c>
    </row>
    <row r="3557" spans="1:10" hidden="1" x14ac:dyDescent="0.5">
      <c r="A3557">
        <v>40</v>
      </c>
      <c r="B3557" t="s">
        <v>163</v>
      </c>
      <c r="C3557" t="s">
        <v>540</v>
      </c>
      <c r="D3557" t="s">
        <v>140</v>
      </c>
      <c r="E3557" t="s">
        <v>173</v>
      </c>
      <c r="F3557" t="s">
        <v>23829</v>
      </c>
      <c r="G3557" t="s">
        <v>435</v>
      </c>
      <c r="H3557">
        <v>1</v>
      </c>
      <c r="I3557">
        <v>1.5</v>
      </c>
    </row>
    <row r="3558" spans="1:10" hidden="1" x14ac:dyDescent="0.5">
      <c r="A3558">
        <v>40</v>
      </c>
      <c r="B3558" t="s">
        <v>478</v>
      </c>
      <c r="C3558" t="s">
        <v>540</v>
      </c>
      <c r="D3558" t="s">
        <v>79</v>
      </c>
      <c r="E3558" t="s">
        <v>199</v>
      </c>
      <c r="F3558" t="s">
        <v>23829</v>
      </c>
      <c r="G3558" t="s">
        <v>402</v>
      </c>
      <c r="H3558">
        <v>6</v>
      </c>
      <c r="I3558">
        <v>16.5</v>
      </c>
    </row>
    <row r="3559" spans="1:10" hidden="1" x14ac:dyDescent="0.5">
      <c r="A3559">
        <v>40</v>
      </c>
      <c r="B3559" t="s">
        <v>383</v>
      </c>
      <c r="C3559" t="s">
        <v>479</v>
      </c>
      <c r="D3559" t="s">
        <v>330</v>
      </c>
      <c r="E3559" t="s">
        <v>329</v>
      </c>
      <c r="F3559" t="s">
        <v>383</v>
      </c>
      <c r="G3559" t="s">
        <v>383</v>
      </c>
      <c r="H3559">
        <v>139</v>
      </c>
      <c r="I3559">
        <v>314.09999999999997</v>
      </c>
      <c r="J3559" t="s">
        <v>507</v>
      </c>
    </row>
    <row r="3560" spans="1:10" hidden="1" x14ac:dyDescent="0.5">
      <c r="A3560">
        <v>40</v>
      </c>
      <c r="B3560" t="s">
        <v>383</v>
      </c>
      <c r="C3560" t="s">
        <v>517</v>
      </c>
      <c r="D3560" t="s">
        <v>140</v>
      </c>
      <c r="E3560" t="s">
        <v>7</v>
      </c>
      <c r="F3560" t="s">
        <v>383</v>
      </c>
      <c r="G3560" t="s">
        <v>383</v>
      </c>
      <c r="H3560">
        <v>17</v>
      </c>
      <c r="I3560">
        <v>677</v>
      </c>
      <c r="J3560" t="s">
        <v>550</v>
      </c>
    </row>
    <row r="3561" spans="1:10" hidden="1" x14ac:dyDescent="0.5">
      <c r="A3561">
        <v>40</v>
      </c>
      <c r="B3561" t="s">
        <v>478</v>
      </c>
      <c r="C3561" t="s">
        <v>540</v>
      </c>
      <c r="D3561" t="s">
        <v>8</v>
      </c>
      <c r="E3561" t="s">
        <v>154</v>
      </c>
      <c r="F3561" t="s">
        <v>23829</v>
      </c>
      <c r="G3561" t="s">
        <v>402</v>
      </c>
      <c r="H3561">
        <v>3</v>
      </c>
      <c r="I3561">
        <v>0.66</v>
      </c>
    </row>
    <row r="3562" spans="1:10" hidden="1" x14ac:dyDescent="0.5">
      <c r="A3562">
        <v>40</v>
      </c>
      <c r="B3562" t="s">
        <v>516</v>
      </c>
      <c r="C3562" t="s">
        <v>517</v>
      </c>
      <c r="D3562" t="s">
        <v>140</v>
      </c>
      <c r="E3562" t="s">
        <v>395</v>
      </c>
      <c r="F3562" t="s">
        <v>23829</v>
      </c>
      <c r="G3562" t="s">
        <v>412</v>
      </c>
      <c r="H3562">
        <v>6</v>
      </c>
      <c r="I3562">
        <v>16</v>
      </c>
    </row>
    <row r="3563" spans="1:10" hidden="1" x14ac:dyDescent="0.5">
      <c r="A3563">
        <v>40</v>
      </c>
      <c r="B3563" t="s">
        <v>597</v>
      </c>
      <c r="C3563" t="s">
        <v>517</v>
      </c>
      <c r="D3563" t="s">
        <v>79</v>
      </c>
      <c r="E3563" t="s">
        <v>7</v>
      </c>
      <c r="F3563" t="s">
        <v>23829</v>
      </c>
      <c r="G3563" t="s">
        <v>412</v>
      </c>
      <c r="H3563">
        <v>4</v>
      </c>
      <c r="I3563">
        <v>12.5</v>
      </c>
    </row>
    <row r="3564" spans="1:10" hidden="1" x14ac:dyDescent="0.5">
      <c r="A3564">
        <v>40</v>
      </c>
      <c r="B3564" t="s">
        <v>597</v>
      </c>
      <c r="C3564" t="s">
        <v>540</v>
      </c>
      <c r="D3564" t="s">
        <v>140</v>
      </c>
      <c r="E3564" t="s">
        <v>321</v>
      </c>
      <c r="F3564" t="s">
        <v>23829</v>
      </c>
      <c r="G3564" t="s">
        <v>422</v>
      </c>
      <c r="H3564">
        <v>1</v>
      </c>
      <c r="I3564">
        <v>0.75</v>
      </c>
    </row>
    <row r="3565" spans="1:10" hidden="1" x14ac:dyDescent="0.5">
      <c r="A3565">
        <v>40</v>
      </c>
      <c r="B3565" t="s">
        <v>516</v>
      </c>
      <c r="C3565" t="s">
        <v>517</v>
      </c>
      <c r="D3565" t="s">
        <v>140</v>
      </c>
      <c r="E3565" t="s">
        <v>7</v>
      </c>
      <c r="F3565" t="s">
        <v>23829</v>
      </c>
      <c r="G3565" t="s">
        <v>412</v>
      </c>
      <c r="H3565">
        <v>21</v>
      </c>
      <c r="I3565">
        <v>33</v>
      </c>
    </row>
    <row r="3566" spans="1:10" hidden="1" x14ac:dyDescent="0.5">
      <c r="A3566">
        <v>40</v>
      </c>
      <c r="B3566" t="s">
        <v>478</v>
      </c>
      <c r="C3566" t="s">
        <v>540</v>
      </c>
      <c r="D3566" t="s">
        <v>8</v>
      </c>
      <c r="E3566" t="s">
        <v>209</v>
      </c>
      <c r="F3566" t="s">
        <v>23829</v>
      </c>
      <c r="G3566" t="s">
        <v>404</v>
      </c>
      <c r="H3566">
        <v>11</v>
      </c>
      <c r="I3566">
        <v>6.5</v>
      </c>
    </row>
    <row r="3567" spans="1:10" hidden="1" x14ac:dyDescent="0.5">
      <c r="A3567">
        <v>40</v>
      </c>
      <c r="B3567" t="s">
        <v>605</v>
      </c>
      <c r="C3567" t="s">
        <v>540</v>
      </c>
      <c r="D3567" t="s">
        <v>8</v>
      </c>
      <c r="E3567" t="s">
        <v>213</v>
      </c>
      <c r="F3567" t="s">
        <v>23829</v>
      </c>
      <c r="G3567" t="s">
        <v>410</v>
      </c>
      <c r="H3567">
        <v>1</v>
      </c>
      <c r="I3567">
        <v>0.25</v>
      </c>
    </row>
    <row r="3568" spans="1:10" hidden="1" x14ac:dyDescent="0.5">
      <c r="A3568">
        <v>40</v>
      </c>
      <c r="B3568" t="s">
        <v>478</v>
      </c>
      <c r="C3568" t="s">
        <v>479</v>
      </c>
      <c r="D3568" t="s">
        <v>79</v>
      </c>
      <c r="E3568" t="s">
        <v>199</v>
      </c>
      <c r="F3568" t="s">
        <v>23829</v>
      </c>
      <c r="G3568" t="s">
        <v>402</v>
      </c>
      <c r="H3568">
        <v>8</v>
      </c>
      <c r="I3568">
        <v>14</v>
      </c>
    </row>
    <row r="3569" spans="1:10" hidden="1" x14ac:dyDescent="0.5">
      <c r="A3569">
        <v>40</v>
      </c>
      <c r="B3569" t="s">
        <v>478</v>
      </c>
      <c r="C3569" t="s">
        <v>517</v>
      </c>
      <c r="D3569" t="s">
        <v>140</v>
      </c>
      <c r="E3569" t="s">
        <v>378</v>
      </c>
      <c r="F3569" t="s">
        <v>23829</v>
      </c>
      <c r="G3569" t="s">
        <v>414</v>
      </c>
      <c r="H3569">
        <v>1</v>
      </c>
      <c r="I3569">
        <v>0.5</v>
      </c>
    </row>
    <row r="3570" spans="1:10" hidden="1" x14ac:dyDescent="0.5">
      <c r="A3570">
        <v>40</v>
      </c>
      <c r="B3570" t="s">
        <v>478</v>
      </c>
      <c r="C3570" t="s">
        <v>479</v>
      </c>
      <c r="D3570" t="s">
        <v>8</v>
      </c>
      <c r="E3570" t="s">
        <v>154</v>
      </c>
      <c r="F3570" t="s">
        <v>23829</v>
      </c>
      <c r="G3570" t="s">
        <v>414</v>
      </c>
      <c r="H3570">
        <v>3</v>
      </c>
      <c r="I3570">
        <v>2.5</v>
      </c>
    </row>
    <row r="3571" spans="1:10" hidden="1" x14ac:dyDescent="0.5">
      <c r="A3571">
        <v>40</v>
      </c>
      <c r="B3571" t="s">
        <v>478</v>
      </c>
      <c r="C3571" t="s">
        <v>479</v>
      </c>
      <c r="D3571" t="s">
        <v>140</v>
      </c>
      <c r="E3571" t="s">
        <v>368</v>
      </c>
      <c r="F3571" t="s">
        <v>23829</v>
      </c>
      <c r="G3571" t="s">
        <v>414</v>
      </c>
      <c r="H3571">
        <v>3</v>
      </c>
      <c r="I3571">
        <v>11</v>
      </c>
    </row>
    <row r="3572" spans="1:10" hidden="1" x14ac:dyDescent="0.5">
      <c r="A3572">
        <v>40</v>
      </c>
      <c r="B3572" t="s">
        <v>605</v>
      </c>
      <c r="C3572" t="s">
        <v>540</v>
      </c>
      <c r="D3572" t="s">
        <v>140</v>
      </c>
      <c r="E3572" t="s">
        <v>7</v>
      </c>
      <c r="F3572" t="s">
        <v>23829</v>
      </c>
      <c r="G3572" t="s">
        <v>400</v>
      </c>
      <c r="H3572">
        <v>1</v>
      </c>
      <c r="I3572">
        <v>2</v>
      </c>
    </row>
    <row r="3573" spans="1:10" hidden="1" x14ac:dyDescent="0.5">
      <c r="A3573">
        <v>40</v>
      </c>
      <c r="B3573" t="s">
        <v>478</v>
      </c>
      <c r="C3573" t="s">
        <v>540</v>
      </c>
      <c r="D3573" t="s">
        <v>8</v>
      </c>
      <c r="E3573" t="s">
        <v>217</v>
      </c>
      <c r="F3573" t="s">
        <v>23829</v>
      </c>
      <c r="G3573" t="s">
        <v>404</v>
      </c>
      <c r="H3573">
        <v>11</v>
      </c>
      <c r="I3573">
        <v>4.91</v>
      </c>
    </row>
    <row r="3574" spans="1:10" hidden="1" x14ac:dyDescent="0.5">
      <c r="A3574">
        <v>40</v>
      </c>
      <c r="B3574" t="s">
        <v>383</v>
      </c>
      <c r="C3574" t="s">
        <v>479</v>
      </c>
      <c r="D3574" t="s">
        <v>79</v>
      </c>
      <c r="E3574" t="s">
        <v>199</v>
      </c>
      <c r="F3574" t="s">
        <v>383</v>
      </c>
      <c r="G3574" t="s">
        <v>383</v>
      </c>
      <c r="H3574">
        <v>6</v>
      </c>
      <c r="I3574">
        <v>176</v>
      </c>
      <c r="J3574" t="s">
        <v>879</v>
      </c>
    </row>
    <row r="3575" spans="1:10" hidden="1" x14ac:dyDescent="0.5">
      <c r="A3575">
        <v>40</v>
      </c>
      <c r="B3575" t="s">
        <v>478</v>
      </c>
      <c r="C3575" t="s">
        <v>479</v>
      </c>
      <c r="D3575" t="s">
        <v>330</v>
      </c>
      <c r="E3575" t="s">
        <v>329</v>
      </c>
      <c r="F3575" t="s">
        <v>23829</v>
      </c>
      <c r="G3575" t="s">
        <v>408</v>
      </c>
      <c r="H3575">
        <v>13</v>
      </c>
      <c r="I3575">
        <v>16.8</v>
      </c>
    </row>
    <row r="3576" spans="1:10" hidden="1" x14ac:dyDescent="0.5">
      <c r="A3576">
        <v>40</v>
      </c>
      <c r="B3576" t="s">
        <v>478</v>
      </c>
      <c r="C3576" t="s">
        <v>540</v>
      </c>
      <c r="D3576" t="s">
        <v>8</v>
      </c>
      <c r="E3576" t="s">
        <v>332</v>
      </c>
      <c r="F3576" t="s">
        <v>23829</v>
      </c>
      <c r="G3576" t="s">
        <v>404</v>
      </c>
      <c r="H3576">
        <v>26</v>
      </c>
      <c r="I3576">
        <v>15.08</v>
      </c>
    </row>
    <row r="3577" spans="1:10" hidden="1" x14ac:dyDescent="0.5">
      <c r="A3577">
        <v>40</v>
      </c>
      <c r="B3577" t="s">
        <v>478</v>
      </c>
      <c r="C3577" t="s">
        <v>540</v>
      </c>
      <c r="D3577" t="s">
        <v>330</v>
      </c>
      <c r="E3577" t="s">
        <v>346</v>
      </c>
      <c r="F3577" t="s">
        <v>23829</v>
      </c>
      <c r="G3577" t="s">
        <v>414</v>
      </c>
      <c r="H3577">
        <v>2</v>
      </c>
      <c r="I3577">
        <v>4.75</v>
      </c>
    </row>
    <row r="3578" spans="1:10" hidden="1" x14ac:dyDescent="0.5">
      <c r="A3578">
        <v>40</v>
      </c>
      <c r="B3578" t="s">
        <v>383</v>
      </c>
      <c r="C3578" t="s">
        <v>540</v>
      </c>
      <c r="D3578" t="s">
        <v>8</v>
      </c>
      <c r="E3578" t="s">
        <v>332</v>
      </c>
      <c r="F3578" t="s">
        <v>383</v>
      </c>
      <c r="G3578" t="s">
        <v>383</v>
      </c>
      <c r="H3578">
        <v>2</v>
      </c>
      <c r="I3578">
        <v>3</v>
      </c>
      <c r="J3578" t="s">
        <v>550</v>
      </c>
    </row>
    <row r="3579" spans="1:10" hidden="1" x14ac:dyDescent="0.5">
      <c r="A3579">
        <v>40</v>
      </c>
      <c r="B3579" t="s">
        <v>605</v>
      </c>
      <c r="C3579" t="s">
        <v>479</v>
      </c>
      <c r="D3579" t="s">
        <v>79</v>
      </c>
      <c r="E3579" t="s">
        <v>197</v>
      </c>
      <c r="F3579" t="s">
        <v>23829</v>
      </c>
      <c r="G3579" t="s">
        <v>400</v>
      </c>
      <c r="H3579">
        <v>4</v>
      </c>
      <c r="I3579">
        <v>2</v>
      </c>
    </row>
    <row r="3580" spans="1:10" hidden="1" x14ac:dyDescent="0.5">
      <c r="A3580">
        <v>40</v>
      </c>
      <c r="B3580" t="s">
        <v>383</v>
      </c>
      <c r="C3580" t="s">
        <v>479</v>
      </c>
      <c r="D3580" t="s">
        <v>79</v>
      </c>
      <c r="E3580" t="s">
        <v>197</v>
      </c>
      <c r="F3580" t="s">
        <v>383</v>
      </c>
      <c r="G3580" t="s">
        <v>383</v>
      </c>
      <c r="H3580">
        <v>14</v>
      </c>
      <c r="I3580">
        <v>34</v>
      </c>
      <c r="J3580" t="s">
        <v>550</v>
      </c>
    </row>
    <row r="3581" spans="1:10" hidden="1" x14ac:dyDescent="0.5">
      <c r="A3581">
        <v>40</v>
      </c>
      <c r="B3581" t="s">
        <v>605</v>
      </c>
      <c r="C3581" t="s">
        <v>517</v>
      </c>
      <c r="D3581" t="s">
        <v>140</v>
      </c>
      <c r="E3581" t="s">
        <v>7</v>
      </c>
      <c r="F3581" t="s">
        <v>23829</v>
      </c>
      <c r="G3581" t="s">
        <v>443</v>
      </c>
      <c r="H3581">
        <v>1</v>
      </c>
      <c r="I3581">
        <v>0.43</v>
      </c>
    </row>
    <row r="3582" spans="1:10" hidden="1" x14ac:dyDescent="0.5">
      <c r="A3582">
        <v>40</v>
      </c>
      <c r="B3582" t="s">
        <v>516</v>
      </c>
      <c r="C3582" t="s">
        <v>517</v>
      </c>
      <c r="D3582" t="s">
        <v>140</v>
      </c>
      <c r="E3582" t="s">
        <v>7</v>
      </c>
      <c r="F3582" t="s">
        <v>23829</v>
      </c>
      <c r="G3582" t="s">
        <v>410</v>
      </c>
      <c r="H3582">
        <v>3</v>
      </c>
      <c r="I3582">
        <v>3</v>
      </c>
    </row>
    <row r="3583" spans="1:10" hidden="1" x14ac:dyDescent="0.5">
      <c r="A3583">
        <v>40</v>
      </c>
      <c r="B3583" t="s">
        <v>163</v>
      </c>
      <c r="C3583" t="s">
        <v>540</v>
      </c>
      <c r="D3583" t="s">
        <v>140</v>
      </c>
      <c r="E3583" t="s">
        <v>187</v>
      </c>
      <c r="F3583" t="s">
        <v>23829</v>
      </c>
      <c r="G3583" t="s">
        <v>455</v>
      </c>
      <c r="H3583">
        <v>4</v>
      </c>
      <c r="I3583">
        <v>7.62</v>
      </c>
    </row>
    <row r="3584" spans="1:10" hidden="1" x14ac:dyDescent="0.5">
      <c r="A3584">
        <v>40</v>
      </c>
      <c r="B3584" t="s">
        <v>163</v>
      </c>
      <c r="C3584" t="s">
        <v>517</v>
      </c>
      <c r="D3584" t="s">
        <v>140</v>
      </c>
      <c r="E3584" t="s">
        <v>187</v>
      </c>
      <c r="F3584" t="s">
        <v>23829</v>
      </c>
      <c r="G3584" t="s">
        <v>455</v>
      </c>
      <c r="H3584">
        <v>3</v>
      </c>
      <c r="I3584">
        <v>21.5</v>
      </c>
    </row>
    <row r="3585" spans="1:10" hidden="1" x14ac:dyDescent="0.5">
      <c r="A3585">
        <v>40</v>
      </c>
      <c r="B3585" t="s">
        <v>478</v>
      </c>
      <c r="C3585" t="s">
        <v>540</v>
      </c>
      <c r="D3585" t="s">
        <v>8</v>
      </c>
      <c r="E3585" t="s">
        <v>154</v>
      </c>
      <c r="F3585" t="s">
        <v>23829</v>
      </c>
      <c r="G3585" t="s">
        <v>404</v>
      </c>
      <c r="H3585">
        <v>2</v>
      </c>
      <c r="I3585">
        <v>0.42000000000000004</v>
      </c>
    </row>
    <row r="3586" spans="1:10" hidden="1" x14ac:dyDescent="0.5">
      <c r="A3586">
        <v>40</v>
      </c>
      <c r="B3586" t="s">
        <v>383</v>
      </c>
      <c r="C3586" t="s">
        <v>517</v>
      </c>
      <c r="D3586" t="s">
        <v>140</v>
      </c>
      <c r="E3586" t="s">
        <v>148</v>
      </c>
      <c r="F3586" t="s">
        <v>383</v>
      </c>
      <c r="G3586" t="s">
        <v>383</v>
      </c>
      <c r="H3586">
        <v>5</v>
      </c>
      <c r="I3586">
        <v>179</v>
      </c>
      <c r="J3586" t="s">
        <v>550</v>
      </c>
    </row>
    <row r="3587" spans="1:10" hidden="1" x14ac:dyDescent="0.5">
      <c r="A3587">
        <v>40</v>
      </c>
      <c r="B3587" t="s">
        <v>605</v>
      </c>
      <c r="C3587" t="s">
        <v>479</v>
      </c>
      <c r="D3587" t="s">
        <v>79</v>
      </c>
      <c r="E3587" t="s">
        <v>197</v>
      </c>
      <c r="F3587" t="s">
        <v>23829</v>
      </c>
      <c r="G3587" t="s">
        <v>457</v>
      </c>
      <c r="H3587">
        <v>4</v>
      </c>
      <c r="I3587">
        <v>1</v>
      </c>
    </row>
    <row r="3588" spans="1:10" hidden="1" x14ac:dyDescent="0.5">
      <c r="A3588">
        <v>40</v>
      </c>
      <c r="B3588" t="s">
        <v>478</v>
      </c>
      <c r="C3588" t="s">
        <v>479</v>
      </c>
      <c r="D3588" t="s">
        <v>140</v>
      </c>
      <c r="E3588" t="s">
        <v>146</v>
      </c>
      <c r="F3588" t="s">
        <v>23829</v>
      </c>
      <c r="G3588" t="s">
        <v>404</v>
      </c>
      <c r="H3588">
        <v>12</v>
      </c>
      <c r="I3588">
        <v>20.079999999999998</v>
      </c>
    </row>
    <row r="3589" spans="1:10" hidden="1" x14ac:dyDescent="0.5">
      <c r="A3589">
        <v>40</v>
      </c>
      <c r="B3589" t="s">
        <v>383</v>
      </c>
      <c r="C3589" t="s">
        <v>540</v>
      </c>
      <c r="D3589" t="s">
        <v>140</v>
      </c>
      <c r="E3589" t="s">
        <v>7</v>
      </c>
      <c r="F3589" t="s">
        <v>383</v>
      </c>
      <c r="G3589" t="s">
        <v>383</v>
      </c>
      <c r="H3589">
        <v>6</v>
      </c>
      <c r="I3589">
        <v>50</v>
      </c>
      <c r="J3589" t="s">
        <v>550</v>
      </c>
    </row>
    <row r="3590" spans="1:10" hidden="1" x14ac:dyDescent="0.5">
      <c r="A3590">
        <v>40</v>
      </c>
      <c r="B3590" t="s">
        <v>478</v>
      </c>
      <c r="C3590" t="s">
        <v>540</v>
      </c>
      <c r="D3590" t="s">
        <v>8</v>
      </c>
      <c r="E3590" t="s">
        <v>156</v>
      </c>
      <c r="F3590" t="s">
        <v>23829</v>
      </c>
      <c r="G3590" t="s">
        <v>433</v>
      </c>
      <c r="H3590">
        <v>1</v>
      </c>
      <c r="I3590">
        <v>0.5</v>
      </c>
    </row>
    <row r="3591" spans="1:10" hidden="1" x14ac:dyDescent="0.5">
      <c r="A3591">
        <v>40</v>
      </c>
      <c r="B3591" t="s">
        <v>597</v>
      </c>
      <c r="C3591" t="s">
        <v>517</v>
      </c>
      <c r="D3591" t="s">
        <v>140</v>
      </c>
      <c r="E3591" t="s">
        <v>317</v>
      </c>
      <c r="F3591" t="s">
        <v>23829</v>
      </c>
      <c r="G3591" t="s">
        <v>400</v>
      </c>
      <c r="H3591">
        <v>1</v>
      </c>
      <c r="I3591">
        <v>0.33</v>
      </c>
    </row>
    <row r="3592" spans="1:10" hidden="1" x14ac:dyDescent="0.5">
      <c r="A3592">
        <v>40</v>
      </c>
      <c r="B3592" t="s">
        <v>478</v>
      </c>
      <c r="C3592" t="s">
        <v>540</v>
      </c>
      <c r="D3592" t="s">
        <v>330</v>
      </c>
      <c r="E3592" t="s">
        <v>346</v>
      </c>
      <c r="F3592" t="s">
        <v>23829</v>
      </c>
      <c r="G3592" t="s">
        <v>402</v>
      </c>
      <c r="H3592">
        <v>6</v>
      </c>
      <c r="I3592">
        <v>3.49</v>
      </c>
    </row>
    <row r="3593" spans="1:10" hidden="1" x14ac:dyDescent="0.5">
      <c r="A3593">
        <v>40</v>
      </c>
      <c r="B3593" t="s">
        <v>478</v>
      </c>
      <c r="C3593" t="s">
        <v>540</v>
      </c>
      <c r="D3593" t="s">
        <v>8</v>
      </c>
      <c r="E3593" t="s">
        <v>154</v>
      </c>
      <c r="F3593" t="s">
        <v>23829</v>
      </c>
      <c r="G3593" t="s">
        <v>414</v>
      </c>
      <c r="H3593">
        <v>8</v>
      </c>
      <c r="I3593">
        <v>5.33</v>
      </c>
    </row>
    <row r="3594" spans="1:10" hidden="1" x14ac:dyDescent="0.5">
      <c r="A3594">
        <v>40</v>
      </c>
      <c r="B3594" t="s">
        <v>605</v>
      </c>
      <c r="C3594" t="s">
        <v>540</v>
      </c>
      <c r="D3594" t="s">
        <v>8</v>
      </c>
      <c r="E3594" t="s">
        <v>217</v>
      </c>
      <c r="F3594" t="s">
        <v>23829</v>
      </c>
      <c r="G3594" t="s">
        <v>410</v>
      </c>
      <c r="H3594">
        <v>6</v>
      </c>
      <c r="I3594">
        <v>3</v>
      </c>
    </row>
    <row r="3595" spans="1:10" hidden="1" x14ac:dyDescent="0.5">
      <c r="A3595">
        <v>40</v>
      </c>
      <c r="B3595" t="s">
        <v>478</v>
      </c>
      <c r="C3595" t="s">
        <v>517</v>
      </c>
      <c r="D3595" t="s">
        <v>140</v>
      </c>
      <c r="E3595" t="s">
        <v>148</v>
      </c>
      <c r="F3595" t="s">
        <v>23829</v>
      </c>
      <c r="G3595" t="s">
        <v>400</v>
      </c>
      <c r="H3595">
        <v>1</v>
      </c>
      <c r="I3595">
        <v>0.75</v>
      </c>
    </row>
    <row r="3596" spans="1:10" hidden="1" x14ac:dyDescent="0.5">
      <c r="A3596">
        <v>40</v>
      </c>
      <c r="B3596" t="s">
        <v>516</v>
      </c>
      <c r="C3596" t="s">
        <v>540</v>
      </c>
      <c r="D3596" t="s">
        <v>140</v>
      </c>
      <c r="E3596" t="s">
        <v>7</v>
      </c>
      <c r="F3596" t="s">
        <v>23829</v>
      </c>
      <c r="G3596" t="s">
        <v>400</v>
      </c>
      <c r="H3596">
        <v>6</v>
      </c>
      <c r="I3596">
        <v>1.3399999999999999</v>
      </c>
    </row>
    <row r="3597" spans="1:10" hidden="1" x14ac:dyDescent="0.5">
      <c r="A3597">
        <v>40</v>
      </c>
      <c r="B3597" t="s">
        <v>605</v>
      </c>
      <c r="C3597" t="s">
        <v>517</v>
      </c>
      <c r="D3597" t="s">
        <v>68</v>
      </c>
      <c r="E3597" t="s">
        <v>135</v>
      </c>
      <c r="F3597" t="s">
        <v>23829</v>
      </c>
      <c r="G3597" t="s">
        <v>455</v>
      </c>
      <c r="H3597">
        <v>2</v>
      </c>
      <c r="I3597">
        <v>1.02</v>
      </c>
    </row>
    <row r="3598" spans="1:10" hidden="1" x14ac:dyDescent="0.5">
      <c r="A3598">
        <v>40</v>
      </c>
      <c r="B3598" t="s">
        <v>516</v>
      </c>
      <c r="C3598" t="s">
        <v>517</v>
      </c>
      <c r="D3598" t="s">
        <v>8</v>
      </c>
      <c r="E3598" t="s">
        <v>7</v>
      </c>
      <c r="F3598" t="s">
        <v>23829</v>
      </c>
      <c r="G3598" t="s">
        <v>412</v>
      </c>
      <c r="H3598">
        <v>4</v>
      </c>
      <c r="I3598">
        <v>1</v>
      </c>
    </row>
    <row r="3599" spans="1:10" hidden="1" x14ac:dyDescent="0.5">
      <c r="A3599">
        <v>40</v>
      </c>
      <c r="B3599" t="s">
        <v>478</v>
      </c>
      <c r="C3599" t="s">
        <v>540</v>
      </c>
      <c r="D3599" t="s">
        <v>79</v>
      </c>
      <c r="E3599" t="s">
        <v>203</v>
      </c>
      <c r="F3599" t="s">
        <v>23829</v>
      </c>
      <c r="G3599" t="s">
        <v>433</v>
      </c>
      <c r="H3599">
        <v>1</v>
      </c>
      <c r="I3599">
        <v>1.5</v>
      </c>
    </row>
    <row r="3600" spans="1:10" hidden="1" x14ac:dyDescent="0.5">
      <c r="A3600">
        <v>40</v>
      </c>
      <c r="B3600" t="s">
        <v>383</v>
      </c>
      <c r="C3600" t="s">
        <v>479</v>
      </c>
      <c r="D3600" t="s">
        <v>8</v>
      </c>
      <c r="E3600" t="s">
        <v>332</v>
      </c>
      <c r="F3600" t="s">
        <v>383</v>
      </c>
      <c r="G3600" t="s">
        <v>383</v>
      </c>
      <c r="H3600">
        <v>1</v>
      </c>
      <c r="I3600">
        <v>30</v>
      </c>
      <c r="J3600" t="s">
        <v>550</v>
      </c>
    </row>
    <row r="3601" spans="1:10" hidden="1" x14ac:dyDescent="0.5">
      <c r="A3601">
        <v>40</v>
      </c>
      <c r="B3601" t="s">
        <v>597</v>
      </c>
      <c r="C3601" t="s">
        <v>517</v>
      </c>
      <c r="D3601" t="s">
        <v>140</v>
      </c>
      <c r="E3601" t="s">
        <v>321</v>
      </c>
      <c r="F3601" t="s">
        <v>23829</v>
      </c>
      <c r="G3601" t="s">
        <v>416</v>
      </c>
      <c r="H3601">
        <v>4</v>
      </c>
      <c r="I3601">
        <v>7.5</v>
      </c>
    </row>
    <row r="3602" spans="1:10" hidden="1" x14ac:dyDescent="0.5">
      <c r="A3602">
        <v>40</v>
      </c>
      <c r="B3602" t="s">
        <v>478</v>
      </c>
      <c r="C3602" t="s">
        <v>540</v>
      </c>
      <c r="D3602" t="s">
        <v>140</v>
      </c>
      <c r="E3602" t="s">
        <v>7</v>
      </c>
      <c r="F3602" t="s">
        <v>23829</v>
      </c>
      <c r="G3602" t="s">
        <v>400</v>
      </c>
      <c r="H3602">
        <v>1</v>
      </c>
      <c r="I3602">
        <v>0.33</v>
      </c>
    </row>
    <row r="3603" spans="1:10" hidden="1" x14ac:dyDescent="0.5">
      <c r="A3603">
        <v>40</v>
      </c>
      <c r="B3603" t="s">
        <v>395</v>
      </c>
      <c r="C3603" t="s">
        <v>517</v>
      </c>
      <c r="D3603" t="s">
        <v>140</v>
      </c>
      <c r="E3603" t="s">
        <v>378</v>
      </c>
      <c r="F3603" t="s">
        <v>23829</v>
      </c>
      <c r="G3603" t="s">
        <v>455</v>
      </c>
      <c r="H3603">
        <v>1</v>
      </c>
      <c r="I3603">
        <v>0.42</v>
      </c>
    </row>
    <row r="3604" spans="1:10" hidden="1" x14ac:dyDescent="0.5">
      <c r="A3604">
        <v>40</v>
      </c>
      <c r="B3604" t="s">
        <v>478</v>
      </c>
      <c r="C3604" t="s">
        <v>479</v>
      </c>
      <c r="D3604" t="s">
        <v>8</v>
      </c>
      <c r="E3604" t="s">
        <v>217</v>
      </c>
      <c r="F3604" t="s">
        <v>23829</v>
      </c>
      <c r="G3604" t="s">
        <v>404</v>
      </c>
      <c r="H3604">
        <v>3</v>
      </c>
      <c r="I3604">
        <v>17.5</v>
      </c>
    </row>
    <row r="3605" spans="1:10" hidden="1" x14ac:dyDescent="0.5">
      <c r="A3605">
        <v>40</v>
      </c>
      <c r="B3605" t="s">
        <v>516</v>
      </c>
      <c r="C3605" t="s">
        <v>540</v>
      </c>
      <c r="D3605" t="s">
        <v>140</v>
      </c>
      <c r="E3605" t="s">
        <v>7</v>
      </c>
      <c r="F3605" t="s">
        <v>23829</v>
      </c>
      <c r="G3605" t="s">
        <v>408</v>
      </c>
      <c r="H3605">
        <v>2</v>
      </c>
      <c r="I3605">
        <v>3.5</v>
      </c>
    </row>
    <row r="3606" spans="1:10" hidden="1" x14ac:dyDescent="0.5">
      <c r="A3606">
        <v>40</v>
      </c>
      <c r="B3606" t="s">
        <v>516</v>
      </c>
      <c r="C3606" t="s">
        <v>517</v>
      </c>
      <c r="D3606" t="s">
        <v>140</v>
      </c>
      <c r="E3606" t="s">
        <v>7</v>
      </c>
      <c r="F3606" t="s">
        <v>23829</v>
      </c>
      <c r="G3606" t="s">
        <v>459</v>
      </c>
      <c r="H3606">
        <v>5</v>
      </c>
      <c r="I3606">
        <v>21</v>
      </c>
    </row>
    <row r="3607" spans="1:10" hidden="1" x14ac:dyDescent="0.5">
      <c r="A3607">
        <v>40</v>
      </c>
      <c r="B3607" t="s">
        <v>383</v>
      </c>
      <c r="C3607" t="s">
        <v>517</v>
      </c>
      <c r="D3607" t="s">
        <v>140</v>
      </c>
      <c r="E3607" t="s">
        <v>319</v>
      </c>
      <c r="F3607" t="s">
        <v>383</v>
      </c>
      <c r="G3607" t="s">
        <v>383</v>
      </c>
      <c r="H3607">
        <v>2</v>
      </c>
      <c r="I3607">
        <v>4</v>
      </c>
      <c r="J3607" t="s">
        <v>550</v>
      </c>
    </row>
    <row r="3608" spans="1:10" hidden="1" x14ac:dyDescent="0.5">
      <c r="A3608">
        <v>40</v>
      </c>
      <c r="B3608" t="s">
        <v>597</v>
      </c>
      <c r="C3608" t="s">
        <v>517</v>
      </c>
      <c r="D3608" t="s">
        <v>140</v>
      </c>
      <c r="E3608" t="s">
        <v>317</v>
      </c>
      <c r="F3608" t="s">
        <v>23829</v>
      </c>
      <c r="G3608" t="s">
        <v>416</v>
      </c>
      <c r="H3608">
        <v>2</v>
      </c>
      <c r="I3608">
        <v>1.25</v>
      </c>
    </row>
    <row r="3609" spans="1:10" hidden="1" x14ac:dyDescent="0.5">
      <c r="A3609">
        <v>40</v>
      </c>
      <c r="B3609" t="s">
        <v>516</v>
      </c>
      <c r="C3609" t="s">
        <v>479</v>
      </c>
      <c r="D3609" t="s">
        <v>140</v>
      </c>
      <c r="E3609" t="s">
        <v>231</v>
      </c>
      <c r="F3609" t="s">
        <v>23829</v>
      </c>
      <c r="G3609" t="s">
        <v>443</v>
      </c>
      <c r="H3609">
        <v>1</v>
      </c>
      <c r="I3609">
        <v>74.63</v>
      </c>
    </row>
    <row r="3610" spans="1:10" hidden="1" x14ac:dyDescent="0.5">
      <c r="A3610">
        <v>40</v>
      </c>
      <c r="B3610" t="s">
        <v>605</v>
      </c>
      <c r="C3610" t="s">
        <v>540</v>
      </c>
      <c r="D3610" t="s">
        <v>140</v>
      </c>
      <c r="E3610" t="s">
        <v>7</v>
      </c>
      <c r="F3610" t="s">
        <v>23829</v>
      </c>
      <c r="G3610" t="s">
        <v>435</v>
      </c>
      <c r="H3610">
        <v>2</v>
      </c>
      <c r="I3610">
        <v>0.33</v>
      </c>
    </row>
    <row r="3611" spans="1:10" hidden="1" x14ac:dyDescent="0.5">
      <c r="A3611">
        <v>40</v>
      </c>
      <c r="B3611" t="s">
        <v>605</v>
      </c>
      <c r="C3611" t="s">
        <v>540</v>
      </c>
      <c r="D3611" t="s">
        <v>163</v>
      </c>
      <c r="E3611" t="s">
        <v>162</v>
      </c>
      <c r="F3611" t="s">
        <v>23829</v>
      </c>
      <c r="G3611" t="s">
        <v>435</v>
      </c>
      <c r="H3611">
        <v>1</v>
      </c>
      <c r="I3611">
        <v>0.5</v>
      </c>
    </row>
    <row r="3612" spans="1:10" hidden="1" x14ac:dyDescent="0.5">
      <c r="A3612">
        <v>40</v>
      </c>
      <c r="B3612" t="s">
        <v>605</v>
      </c>
      <c r="C3612" t="s">
        <v>540</v>
      </c>
      <c r="D3612" t="s">
        <v>8</v>
      </c>
      <c r="E3612" t="s">
        <v>332</v>
      </c>
      <c r="F3612" t="s">
        <v>23829</v>
      </c>
      <c r="G3612" t="s">
        <v>406</v>
      </c>
      <c r="H3612">
        <v>9</v>
      </c>
      <c r="I3612">
        <v>9.25</v>
      </c>
    </row>
    <row r="3613" spans="1:10" hidden="1" x14ac:dyDescent="0.5">
      <c r="A3613">
        <v>40</v>
      </c>
      <c r="B3613" t="s">
        <v>395</v>
      </c>
      <c r="C3613" t="s">
        <v>517</v>
      </c>
      <c r="D3613" t="s">
        <v>330</v>
      </c>
      <c r="E3613" t="s">
        <v>346</v>
      </c>
      <c r="F3613" t="s">
        <v>23829</v>
      </c>
      <c r="G3613" t="s">
        <v>406</v>
      </c>
      <c r="H3613">
        <v>1</v>
      </c>
      <c r="I3613">
        <v>0.5</v>
      </c>
    </row>
    <row r="3614" spans="1:10" hidden="1" x14ac:dyDescent="0.5">
      <c r="A3614">
        <v>40</v>
      </c>
      <c r="B3614" t="s">
        <v>605</v>
      </c>
      <c r="C3614" t="s">
        <v>517</v>
      </c>
      <c r="D3614" t="s">
        <v>79</v>
      </c>
      <c r="E3614" t="s">
        <v>207</v>
      </c>
      <c r="F3614" t="s">
        <v>23829</v>
      </c>
      <c r="G3614" t="s">
        <v>457</v>
      </c>
      <c r="H3614">
        <v>2</v>
      </c>
      <c r="I3614">
        <v>9</v>
      </c>
    </row>
    <row r="3615" spans="1:10" hidden="1" x14ac:dyDescent="0.5">
      <c r="A3615">
        <v>40</v>
      </c>
      <c r="B3615" t="s">
        <v>478</v>
      </c>
      <c r="C3615" t="s">
        <v>479</v>
      </c>
      <c r="D3615" t="s">
        <v>8</v>
      </c>
      <c r="E3615" t="s">
        <v>209</v>
      </c>
      <c r="F3615" t="s">
        <v>23829</v>
      </c>
      <c r="G3615" t="s">
        <v>404</v>
      </c>
      <c r="H3615">
        <v>2</v>
      </c>
      <c r="I3615">
        <v>10</v>
      </c>
    </row>
    <row r="3616" spans="1:10" hidden="1" x14ac:dyDescent="0.5">
      <c r="A3616">
        <v>40</v>
      </c>
      <c r="B3616" t="s">
        <v>516</v>
      </c>
      <c r="C3616" t="s">
        <v>517</v>
      </c>
      <c r="D3616" t="s">
        <v>140</v>
      </c>
      <c r="E3616" t="s">
        <v>7</v>
      </c>
      <c r="F3616" t="s">
        <v>23829</v>
      </c>
      <c r="G3616" t="s">
        <v>408</v>
      </c>
      <c r="H3616">
        <v>9</v>
      </c>
      <c r="I3616">
        <v>21.73</v>
      </c>
    </row>
    <row r="3617" spans="1:9" hidden="1" x14ac:dyDescent="0.5">
      <c r="A3617">
        <v>40</v>
      </c>
      <c r="B3617" t="s">
        <v>163</v>
      </c>
      <c r="C3617" t="s">
        <v>479</v>
      </c>
      <c r="D3617" t="s">
        <v>140</v>
      </c>
      <c r="E3617" t="s">
        <v>187</v>
      </c>
      <c r="F3617" t="s">
        <v>23829</v>
      </c>
      <c r="G3617" t="s">
        <v>408</v>
      </c>
      <c r="H3617">
        <v>2</v>
      </c>
      <c r="I3617">
        <v>16.75</v>
      </c>
    </row>
    <row r="3618" spans="1:9" hidden="1" x14ac:dyDescent="0.5">
      <c r="A3618">
        <v>40</v>
      </c>
      <c r="B3618" t="s">
        <v>478</v>
      </c>
      <c r="C3618" t="s">
        <v>540</v>
      </c>
      <c r="D3618" t="s">
        <v>68</v>
      </c>
      <c r="E3618" t="s">
        <v>135</v>
      </c>
      <c r="F3618" t="s">
        <v>23829</v>
      </c>
      <c r="G3618" t="s">
        <v>414</v>
      </c>
      <c r="H3618">
        <v>1</v>
      </c>
      <c r="I3618">
        <v>0.75</v>
      </c>
    </row>
    <row r="3619" spans="1:9" hidden="1" x14ac:dyDescent="0.5">
      <c r="A3619">
        <v>40</v>
      </c>
      <c r="B3619" t="s">
        <v>516</v>
      </c>
      <c r="C3619" t="s">
        <v>517</v>
      </c>
      <c r="D3619" t="s">
        <v>140</v>
      </c>
      <c r="E3619" t="s">
        <v>7</v>
      </c>
      <c r="F3619" t="s">
        <v>23829</v>
      </c>
      <c r="G3619" t="s">
        <v>447</v>
      </c>
      <c r="H3619">
        <v>5</v>
      </c>
      <c r="I3619">
        <v>23.17</v>
      </c>
    </row>
    <row r="3620" spans="1:9" hidden="1" x14ac:dyDescent="0.5">
      <c r="A3620">
        <v>40</v>
      </c>
      <c r="B3620" t="s">
        <v>516</v>
      </c>
      <c r="C3620" t="s">
        <v>517</v>
      </c>
      <c r="D3620" t="s">
        <v>79</v>
      </c>
      <c r="E3620" t="s">
        <v>7</v>
      </c>
      <c r="F3620" t="s">
        <v>23829</v>
      </c>
      <c r="G3620" t="s">
        <v>449</v>
      </c>
      <c r="H3620">
        <v>2</v>
      </c>
      <c r="I3620">
        <v>40</v>
      </c>
    </row>
    <row r="3621" spans="1:9" hidden="1" x14ac:dyDescent="0.5">
      <c r="A3621">
        <v>40</v>
      </c>
      <c r="B3621" t="s">
        <v>605</v>
      </c>
      <c r="C3621" t="s">
        <v>540</v>
      </c>
      <c r="D3621" t="s">
        <v>8</v>
      </c>
      <c r="E3621" t="s">
        <v>332</v>
      </c>
      <c r="F3621" t="s">
        <v>23829</v>
      </c>
      <c r="G3621" t="s">
        <v>449</v>
      </c>
      <c r="H3621">
        <v>3</v>
      </c>
      <c r="I3621">
        <v>8</v>
      </c>
    </row>
    <row r="3622" spans="1:9" hidden="1" x14ac:dyDescent="0.5">
      <c r="A3622">
        <v>40</v>
      </c>
      <c r="B3622" t="s">
        <v>516</v>
      </c>
      <c r="C3622" t="s">
        <v>517</v>
      </c>
      <c r="D3622" t="s">
        <v>8</v>
      </c>
      <c r="E3622" t="s">
        <v>7</v>
      </c>
      <c r="F3622" t="s">
        <v>23829</v>
      </c>
      <c r="G3622" t="s">
        <v>400</v>
      </c>
      <c r="H3622">
        <v>2</v>
      </c>
      <c r="I3622">
        <v>0.5</v>
      </c>
    </row>
    <row r="3623" spans="1:9" hidden="1" x14ac:dyDescent="0.5">
      <c r="A3623">
        <v>40</v>
      </c>
      <c r="B3623" t="s">
        <v>478</v>
      </c>
      <c r="C3623" t="s">
        <v>517</v>
      </c>
      <c r="D3623" t="s">
        <v>140</v>
      </c>
      <c r="E3623" t="s">
        <v>146</v>
      </c>
      <c r="F3623" t="s">
        <v>23829</v>
      </c>
      <c r="G3623" t="s">
        <v>457</v>
      </c>
      <c r="H3623">
        <v>3</v>
      </c>
      <c r="I3623">
        <v>32.83</v>
      </c>
    </row>
    <row r="3624" spans="1:9" hidden="1" x14ac:dyDescent="0.5">
      <c r="A3624">
        <v>40</v>
      </c>
      <c r="B3624" t="s">
        <v>605</v>
      </c>
      <c r="C3624" t="s">
        <v>540</v>
      </c>
      <c r="D3624" t="s">
        <v>79</v>
      </c>
      <c r="E3624" t="s">
        <v>207</v>
      </c>
      <c r="F3624" t="s">
        <v>23829</v>
      </c>
      <c r="G3624" t="s">
        <v>435</v>
      </c>
      <c r="H3624">
        <v>1</v>
      </c>
      <c r="I3624">
        <v>0.25</v>
      </c>
    </row>
    <row r="3625" spans="1:9" hidden="1" x14ac:dyDescent="0.5">
      <c r="A3625">
        <v>40</v>
      </c>
      <c r="B3625" t="s">
        <v>478</v>
      </c>
      <c r="C3625" t="s">
        <v>540</v>
      </c>
      <c r="D3625" t="s">
        <v>8</v>
      </c>
      <c r="E3625" t="s">
        <v>154</v>
      </c>
      <c r="F3625" t="s">
        <v>23829</v>
      </c>
      <c r="G3625" t="s">
        <v>433</v>
      </c>
      <c r="H3625">
        <v>1</v>
      </c>
      <c r="I3625">
        <v>0.5</v>
      </c>
    </row>
    <row r="3626" spans="1:9" hidden="1" x14ac:dyDescent="0.5">
      <c r="A3626">
        <v>40</v>
      </c>
      <c r="B3626" t="s">
        <v>605</v>
      </c>
      <c r="C3626" t="s">
        <v>517</v>
      </c>
      <c r="D3626" t="s">
        <v>68</v>
      </c>
      <c r="E3626" t="s">
        <v>135</v>
      </c>
      <c r="F3626" t="s">
        <v>23829</v>
      </c>
      <c r="G3626" t="s">
        <v>447</v>
      </c>
      <c r="H3626">
        <v>5</v>
      </c>
      <c r="I3626">
        <v>60.83</v>
      </c>
    </row>
    <row r="3627" spans="1:9" hidden="1" x14ac:dyDescent="0.5">
      <c r="A3627">
        <v>40</v>
      </c>
      <c r="B3627" t="s">
        <v>478</v>
      </c>
      <c r="C3627" t="s">
        <v>540</v>
      </c>
      <c r="D3627" t="s">
        <v>330</v>
      </c>
      <c r="E3627" t="s">
        <v>346</v>
      </c>
      <c r="F3627" t="s">
        <v>23829</v>
      </c>
      <c r="G3627" t="s">
        <v>433</v>
      </c>
      <c r="H3627">
        <v>6</v>
      </c>
      <c r="I3627">
        <v>5</v>
      </c>
    </row>
    <row r="3628" spans="1:9" hidden="1" x14ac:dyDescent="0.5">
      <c r="A3628">
        <v>40</v>
      </c>
      <c r="B3628" t="s">
        <v>163</v>
      </c>
      <c r="C3628" t="s">
        <v>540</v>
      </c>
      <c r="D3628" t="s">
        <v>140</v>
      </c>
      <c r="E3628" t="s">
        <v>189</v>
      </c>
      <c r="F3628" t="s">
        <v>23829</v>
      </c>
      <c r="G3628" t="s">
        <v>449</v>
      </c>
      <c r="H3628">
        <v>3</v>
      </c>
      <c r="I3628">
        <v>6</v>
      </c>
    </row>
    <row r="3629" spans="1:9" hidden="1" x14ac:dyDescent="0.5">
      <c r="A3629">
        <v>40</v>
      </c>
      <c r="B3629" t="s">
        <v>395</v>
      </c>
      <c r="C3629" t="s">
        <v>540</v>
      </c>
      <c r="D3629" t="s">
        <v>140</v>
      </c>
      <c r="E3629" t="s">
        <v>189</v>
      </c>
      <c r="F3629" t="s">
        <v>23829</v>
      </c>
      <c r="G3629" t="s">
        <v>420</v>
      </c>
      <c r="H3629">
        <v>5</v>
      </c>
      <c r="I3629">
        <v>24</v>
      </c>
    </row>
    <row r="3630" spans="1:9" hidden="1" x14ac:dyDescent="0.5">
      <c r="A3630">
        <v>40</v>
      </c>
      <c r="B3630" t="s">
        <v>478</v>
      </c>
      <c r="C3630" t="s">
        <v>540</v>
      </c>
      <c r="D3630" t="s">
        <v>140</v>
      </c>
      <c r="E3630" t="s">
        <v>7</v>
      </c>
      <c r="F3630" t="s">
        <v>23829</v>
      </c>
      <c r="G3630" t="s">
        <v>414</v>
      </c>
      <c r="H3630">
        <v>1</v>
      </c>
      <c r="I3630">
        <v>0.75</v>
      </c>
    </row>
    <row r="3631" spans="1:9" hidden="1" x14ac:dyDescent="0.5">
      <c r="A3631">
        <v>41</v>
      </c>
      <c r="B3631" t="s">
        <v>478</v>
      </c>
      <c r="C3631" t="s">
        <v>479</v>
      </c>
      <c r="D3631" t="s">
        <v>140</v>
      </c>
      <c r="E3631" t="s">
        <v>368</v>
      </c>
      <c r="F3631" t="s">
        <v>23829</v>
      </c>
      <c r="G3631" t="s">
        <v>414</v>
      </c>
      <c r="H3631">
        <v>8</v>
      </c>
      <c r="I3631">
        <v>18</v>
      </c>
    </row>
    <row r="3632" spans="1:9" hidden="1" x14ac:dyDescent="0.5">
      <c r="A3632">
        <v>41</v>
      </c>
      <c r="B3632" t="s">
        <v>478</v>
      </c>
      <c r="C3632" t="s">
        <v>479</v>
      </c>
      <c r="D3632" t="s">
        <v>8</v>
      </c>
      <c r="E3632" t="s">
        <v>154</v>
      </c>
      <c r="F3632" t="s">
        <v>23829</v>
      </c>
      <c r="G3632" t="s">
        <v>414</v>
      </c>
      <c r="H3632">
        <v>4</v>
      </c>
      <c r="I3632">
        <v>3.25</v>
      </c>
    </row>
    <row r="3633" spans="1:10" hidden="1" x14ac:dyDescent="0.5">
      <c r="A3633">
        <v>41</v>
      </c>
      <c r="B3633" t="s">
        <v>597</v>
      </c>
      <c r="C3633" t="s">
        <v>517</v>
      </c>
      <c r="D3633" t="s">
        <v>140</v>
      </c>
      <c r="E3633" t="s">
        <v>321</v>
      </c>
      <c r="F3633" t="s">
        <v>23829</v>
      </c>
      <c r="G3633" t="s">
        <v>400</v>
      </c>
      <c r="H3633">
        <v>2</v>
      </c>
      <c r="I3633">
        <v>8</v>
      </c>
    </row>
    <row r="3634" spans="1:10" hidden="1" x14ac:dyDescent="0.5">
      <c r="A3634">
        <v>41</v>
      </c>
      <c r="B3634" t="s">
        <v>605</v>
      </c>
      <c r="C3634" t="s">
        <v>517</v>
      </c>
      <c r="D3634" t="s">
        <v>140</v>
      </c>
      <c r="E3634" t="s">
        <v>211</v>
      </c>
      <c r="F3634" t="s">
        <v>23829</v>
      </c>
      <c r="G3634" t="s">
        <v>410</v>
      </c>
      <c r="H3634">
        <v>3</v>
      </c>
      <c r="I3634">
        <v>2</v>
      </c>
    </row>
    <row r="3635" spans="1:10" hidden="1" x14ac:dyDescent="0.5">
      <c r="A3635">
        <v>41</v>
      </c>
      <c r="B3635" t="s">
        <v>478</v>
      </c>
      <c r="C3635" t="s">
        <v>479</v>
      </c>
      <c r="D3635" t="s">
        <v>140</v>
      </c>
      <c r="E3635" t="s">
        <v>395</v>
      </c>
      <c r="F3635" t="s">
        <v>23829</v>
      </c>
      <c r="G3635" t="s">
        <v>410</v>
      </c>
      <c r="H3635">
        <v>3</v>
      </c>
      <c r="I3635">
        <v>7</v>
      </c>
    </row>
    <row r="3636" spans="1:10" hidden="1" x14ac:dyDescent="0.5">
      <c r="A3636">
        <v>41</v>
      </c>
      <c r="B3636" t="s">
        <v>605</v>
      </c>
      <c r="C3636" t="s">
        <v>540</v>
      </c>
      <c r="D3636" t="s">
        <v>8</v>
      </c>
      <c r="E3636" t="s">
        <v>217</v>
      </c>
      <c r="F3636" t="s">
        <v>23829</v>
      </c>
      <c r="G3636" t="s">
        <v>410</v>
      </c>
      <c r="H3636">
        <v>9</v>
      </c>
      <c r="I3636">
        <v>6.5</v>
      </c>
    </row>
    <row r="3637" spans="1:10" hidden="1" x14ac:dyDescent="0.5">
      <c r="A3637">
        <v>41</v>
      </c>
      <c r="B3637" t="s">
        <v>383</v>
      </c>
      <c r="C3637" t="s">
        <v>517</v>
      </c>
      <c r="D3637" t="s">
        <v>140</v>
      </c>
      <c r="E3637" t="s">
        <v>219</v>
      </c>
      <c r="F3637" t="s">
        <v>383</v>
      </c>
      <c r="G3637" t="s">
        <v>383</v>
      </c>
      <c r="H3637">
        <v>4</v>
      </c>
      <c r="I3637">
        <v>1.75</v>
      </c>
      <c r="J3637" t="s">
        <v>550</v>
      </c>
    </row>
    <row r="3638" spans="1:10" hidden="1" x14ac:dyDescent="0.5">
      <c r="A3638">
        <v>41</v>
      </c>
      <c r="B3638" t="s">
        <v>383</v>
      </c>
      <c r="C3638" t="s">
        <v>517</v>
      </c>
      <c r="D3638" t="s">
        <v>140</v>
      </c>
      <c r="E3638" t="s">
        <v>387</v>
      </c>
      <c r="F3638" t="s">
        <v>383</v>
      </c>
      <c r="G3638" t="s">
        <v>383</v>
      </c>
      <c r="H3638">
        <v>2</v>
      </c>
      <c r="I3638">
        <v>2.5</v>
      </c>
      <c r="J3638" t="s">
        <v>550</v>
      </c>
    </row>
    <row r="3639" spans="1:10" hidden="1" x14ac:dyDescent="0.5">
      <c r="A3639">
        <v>41</v>
      </c>
      <c r="B3639" t="s">
        <v>597</v>
      </c>
      <c r="C3639" t="s">
        <v>517</v>
      </c>
      <c r="D3639" t="s">
        <v>140</v>
      </c>
      <c r="E3639" t="s">
        <v>321</v>
      </c>
      <c r="F3639" t="s">
        <v>23829</v>
      </c>
      <c r="G3639" t="s">
        <v>410</v>
      </c>
      <c r="H3639">
        <v>8</v>
      </c>
      <c r="I3639">
        <v>9.5</v>
      </c>
    </row>
    <row r="3640" spans="1:10" hidden="1" x14ac:dyDescent="0.5">
      <c r="A3640">
        <v>41</v>
      </c>
      <c r="B3640" t="s">
        <v>478</v>
      </c>
      <c r="C3640" t="s">
        <v>517</v>
      </c>
      <c r="D3640" t="s">
        <v>140</v>
      </c>
      <c r="E3640" t="s">
        <v>215</v>
      </c>
      <c r="F3640" t="s">
        <v>23829</v>
      </c>
      <c r="G3640" t="s">
        <v>414</v>
      </c>
      <c r="H3640">
        <v>1</v>
      </c>
      <c r="I3640">
        <v>1.5</v>
      </c>
    </row>
    <row r="3641" spans="1:10" hidden="1" x14ac:dyDescent="0.5">
      <c r="A3641">
        <v>41</v>
      </c>
      <c r="B3641" t="s">
        <v>478</v>
      </c>
      <c r="C3641" t="s">
        <v>479</v>
      </c>
      <c r="D3641" t="s">
        <v>140</v>
      </c>
      <c r="E3641" t="s">
        <v>219</v>
      </c>
      <c r="F3641" t="s">
        <v>23829</v>
      </c>
      <c r="G3641" t="s">
        <v>404</v>
      </c>
      <c r="H3641">
        <v>16</v>
      </c>
      <c r="I3641">
        <v>10.17</v>
      </c>
    </row>
    <row r="3642" spans="1:10" hidden="1" x14ac:dyDescent="0.5">
      <c r="A3642">
        <v>41</v>
      </c>
      <c r="B3642" t="s">
        <v>597</v>
      </c>
      <c r="C3642" t="s">
        <v>517</v>
      </c>
      <c r="D3642" t="s">
        <v>140</v>
      </c>
      <c r="E3642" t="s">
        <v>321</v>
      </c>
      <c r="F3642" t="s">
        <v>23829</v>
      </c>
      <c r="G3642" t="s">
        <v>447</v>
      </c>
      <c r="H3642">
        <v>4</v>
      </c>
      <c r="I3642">
        <v>6</v>
      </c>
    </row>
    <row r="3643" spans="1:10" hidden="1" x14ac:dyDescent="0.5">
      <c r="A3643">
        <v>41</v>
      </c>
      <c r="B3643" t="s">
        <v>597</v>
      </c>
      <c r="C3643" t="s">
        <v>517</v>
      </c>
      <c r="D3643" t="s">
        <v>140</v>
      </c>
      <c r="E3643" t="s">
        <v>321</v>
      </c>
      <c r="F3643" t="s">
        <v>23829</v>
      </c>
      <c r="G3643" t="s">
        <v>459</v>
      </c>
      <c r="H3643">
        <v>2</v>
      </c>
      <c r="I3643">
        <v>2.5</v>
      </c>
    </row>
    <row r="3644" spans="1:10" hidden="1" x14ac:dyDescent="0.5">
      <c r="A3644">
        <v>41</v>
      </c>
      <c r="B3644" t="s">
        <v>395</v>
      </c>
      <c r="C3644" t="s">
        <v>540</v>
      </c>
      <c r="D3644" t="s">
        <v>140</v>
      </c>
      <c r="E3644" t="s">
        <v>376</v>
      </c>
      <c r="F3644" t="s">
        <v>23829</v>
      </c>
      <c r="G3644" t="s">
        <v>435</v>
      </c>
      <c r="H3644">
        <v>5</v>
      </c>
      <c r="I3644">
        <v>5</v>
      </c>
    </row>
    <row r="3645" spans="1:10" hidden="1" x14ac:dyDescent="0.5">
      <c r="A3645">
        <v>41</v>
      </c>
      <c r="B3645" t="s">
        <v>516</v>
      </c>
      <c r="C3645" t="s">
        <v>479</v>
      </c>
      <c r="D3645" t="s">
        <v>140</v>
      </c>
      <c r="E3645" t="s">
        <v>313</v>
      </c>
      <c r="F3645" t="s">
        <v>23829</v>
      </c>
      <c r="G3645" t="s">
        <v>412</v>
      </c>
      <c r="H3645">
        <v>6</v>
      </c>
      <c r="I3645">
        <v>10.5</v>
      </c>
    </row>
    <row r="3646" spans="1:10" hidden="1" x14ac:dyDescent="0.5">
      <c r="A3646">
        <v>41</v>
      </c>
      <c r="B3646" t="s">
        <v>597</v>
      </c>
      <c r="C3646" t="s">
        <v>517</v>
      </c>
      <c r="D3646" t="s">
        <v>140</v>
      </c>
      <c r="E3646" t="s">
        <v>321</v>
      </c>
      <c r="F3646" t="s">
        <v>23829</v>
      </c>
      <c r="G3646" t="s">
        <v>449</v>
      </c>
      <c r="H3646">
        <v>2</v>
      </c>
      <c r="I3646">
        <v>1</v>
      </c>
    </row>
    <row r="3647" spans="1:10" hidden="1" x14ac:dyDescent="0.5">
      <c r="A3647">
        <v>41</v>
      </c>
      <c r="B3647" t="s">
        <v>516</v>
      </c>
      <c r="C3647" t="s">
        <v>517</v>
      </c>
      <c r="D3647" t="s">
        <v>140</v>
      </c>
      <c r="E3647" t="s">
        <v>7</v>
      </c>
      <c r="F3647" t="s">
        <v>23829</v>
      </c>
      <c r="G3647" t="s">
        <v>443</v>
      </c>
      <c r="H3647">
        <v>48</v>
      </c>
      <c r="I3647">
        <v>48.400000000000006</v>
      </c>
    </row>
    <row r="3648" spans="1:10" hidden="1" x14ac:dyDescent="0.5">
      <c r="A3648">
        <v>41</v>
      </c>
      <c r="B3648" t="s">
        <v>605</v>
      </c>
      <c r="C3648" t="s">
        <v>540</v>
      </c>
      <c r="D3648" t="s">
        <v>8</v>
      </c>
      <c r="E3648" t="s">
        <v>332</v>
      </c>
      <c r="F3648" t="s">
        <v>23829</v>
      </c>
      <c r="G3648" t="s">
        <v>410</v>
      </c>
      <c r="H3648">
        <v>2</v>
      </c>
      <c r="I3648">
        <v>0.5</v>
      </c>
    </row>
    <row r="3649" spans="1:10" hidden="1" x14ac:dyDescent="0.5">
      <c r="A3649">
        <v>41</v>
      </c>
      <c r="B3649" t="s">
        <v>478</v>
      </c>
      <c r="C3649" t="s">
        <v>540</v>
      </c>
      <c r="D3649" t="s">
        <v>8</v>
      </c>
      <c r="E3649" t="s">
        <v>154</v>
      </c>
      <c r="F3649" t="s">
        <v>23829</v>
      </c>
      <c r="G3649" t="s">
        <v>404</v>
      </c>
      <c r="H3649">
        <v>2</v>
      </c>
      <c r="I3649">
        <v>0.5</v>
      </c>
    </row>
    <row r="3650" spans="1:10" hidden="1" x14ac:dyDescent="0.5">
      <c r="A3650">
        <v>41</v>
      </c>
      <c r="B3650" t="s">
        <v>478</v>
      </c>
      <c r="C3650" t="s">
        <v>540</v>
      </c>
      <c r="D3650" t="s">
        <v>8</v>
      </c>
      <c r="E3650" t="s">
        <v>332</v>
      </c>
      <c r="F3650" t="s">
        <v>23829</v>
      </c>
      <c r="G3650" t="s">
        <v>404</v>
      </c>
      <c r="H3650">
        <v>7</v>
      </c>
      <c r="I3650">
        <v>3.92</v>
      </c>
    </row>
    <row r="3651" spans="1:10" hidden="1" x14ac:dyDescent="0.5">
      <c r="A3651">
        <v>41</v>
      </c>
      <c r="B3651" t="s">
        <v>163</v>
      </c>
      <c r="C3651" t="s">
        <v>517</v>
      </c>
      <c r="D3651" t="s">
        <v>140</v>
      </c>
      <c r="E3651" t="s">
        <v>215</v>
      </c>
      <c r="F3651" t="s">
        <v>23829</v>
      </c>
      <c r="G3651" t="s">
        <v>449</v>
      </c>
      <c r="H3651">
        <v>2</v>
      </c>
      <c r="I3651">
        <v>3.5</v>
      </c>
    </row>
    <row r="3652" spans="1:10" hidden="1" x14ac:dyDescent="0.5">
      <c r="A3652">
        <v>41</v>
      </c>
      <c r="B3652" t="s">
        <v>597</v>
      </c>
      <c r="C3652" t="s">
        <v>517</v>
      </c>
      <c r="D3652" t="s">
        <v>140</v>
      </c>
      <c r="E3652" t="s">
        <v>7</v>
      </c>
      <c r="F3652" t="s">
        <v>23829</v>
      </c>
      <c r="G3652" t="s">
        <v>412</v>
      </c>
      <c r="H3652">
        <v>6</v>
      </c>
      <c r="I3652">
        <v>25</v>
      </c>
    </row>
    <row r="3653" spans="1:10" hidden="1" x14ac:dyDescent="0.5">
      <c r="A3653">
        <v>41</v>
      </c>
      <c r="B3653" t="s">
        <v>163</v>
      </c>
      <c r="C3653" t="s">
        <v>479</v>
      </c>
      <c r="D3653" t="s">
        <v>140</v>
      </c>
      <c r="E3653" t="s">
        <v>187</v>
      </c>
      <c r="F3653" t="s">
        <v>23829</v>
      </c>
      <c r="G3653" t="s">
        <v>402</v>
      </c>
      <c r="H3653">
        <v>2</v>
      </c>
      <c r="I3653">
        <v>4</v>
      </c>
    </row>
    <row r="3654" spans="1:10" hidden="1" x14ac:dyDescent="0.5">
      <c r="A3654">
        <v>41</v>
      </c>
      <c r="B3654" t="s">
        <v>597</v>
      </c>
      <c r="C3654" t="s">
        <v>517</v>
      </c>
      <c r="D3654" t="s">
        <v>140</v>
      </c>
      <c r="E3654" t="s">
        <v>317</v>
      </c>
      <c r="F3654" t="s">
        <v>23829</v>
      </c>
      <c r="G3654" t="s">
        <v>410</v>
      </c>
      <c r="H3654">
        <v>1</v>
      </c>
      <c r="I3654">
        <v>0.25</v>
      </c>
    </row>
    <row r="3655" spans="1:10" hidden="1" x14ac:dyDescent="0.5">
      <c r="A3655">
        <v>41</v>
      </c>
      <c r="B3655" t="s">
        <v>478</v>
      </c>
      <c r="C3655" t="s">
        <v>517</v>
      </c>
      <c r="D3655" t="s">
        <v>140</v>
      </c>
      <c r="E3655" t="s">
        <v>219</v>
      </c>
      <c r="F3655" t="s">
        <v>23829</v>
      </c>
      <c r="G3655" t="s">
        <v>404</v>
      </c>
      <c r="H3655">
        <v>5</v>
      </c>
      <c r="I3655">
        <v>2.67</v>
      </c>
    </row>
    <row r="3656" spans="1:10" hidden="1" x14ac:dyDescent="0.5">
      <c r="A3656">
        <v>41</v>
      </c>
      <c r="B3656" t="s">
        <v>478</v>
      </c>
      <c r="C3656" t="s">
        <v>479</v>
      </c>
      <c r="D3656" t="s">
        <v>330</v>
      </c>
      <c r="E3656" t="s">
        <v>329</v>
      </c>
      <c r="F3656" t="s">
        <v>23829</v>
      </c>
      <c r="G3656" t="s">
        <v>402</v>
      </c>
      <c r="H3656">
        <v>12</v>
      </c>
      <c r="I3656">
        <v>8.92</v>
      </c>
    </row>
    <row r="3657" spans="1:10" hidden="1" x14ac:dyDescent="0.5">
      <c r="A3657">
        <v>41</v>
      </c>
      <c r="B3657" t="s">
        <v>383</v>
      </c>
      <c r="C3657" t="s">
        <v>479</v>
      </c>
      <c r="D3657" t="s">
        <v>330</v>
      </c>
      <c r="E3657" t="s">
        <v>329</v>
      </c>
      <c r="F3657" t="s">
        <v>383</v>
      </c>
      <c r="G3657" t="s">
        <v>383</v>
      </c>
      <c r="H3657">
        <v>87</v>
      </c>
      <c r="I3657">
        <v>289.52999999999997</v>
      </c>
      <c r="J3657" t="s">
        <v>507</v>
      </c>
    </row>
    <row r="3658" spans="1:10" hidden="1" x14ac:dyDescent="0.5">
      <c r="A3658">
        <v>41</v>
      </c>
      <c r="B3658" t="s">
        <v>478</v>
      </c>
      <c r="C3658" t="s">
        <v>479</v>
      </c>
      <c r="D3658" t="s">
        <v>79</v>
      </c>
      <c r="E3658" t="s">
        <v>199</v>
      </c>
      <c r="F3658" t="s">
        <v>23829</v>
      </c>
      <c r="G3658" t="s">
        <v>402</v>
      </c>
      <c r="H3658">
        <v>10</v>
      </c>
      <c r="I3658">
        <v>25</v>
      </c>
    </row>
    <row r="3659" spans="1:10" hidden="1" x14ac:dyDescent="0.5">
      <c r="A3659">
        <v>41</v>
      </c>
      <c r="B3659" t="s">
        <v>516</v>
      </c>
      <c r="C3659" t="s">
        <v>517</v>
      </c>
      <c r="D3659" t="s">
        <v>140</v>
      </c>
      <c r="E3659" t="s">
        <v>395</v>
      </c>
      <c r="F3659" t="s">
        <v>23829</v>
      </c>
      <c r="G3659" t="s">
        <v>412</v>
      </c>
      <c r="H3659">
        <v>4</v>
      </c>
      <c r="I3659">
        <v>20</v>
      </c>
    </row>
    <row r="3660" spans="1:10" hidden="1" x14ac:dyDescent="0.5">
      <c r="A3660">
        <v>41</v>
      </c>
      <c r="B3660" t="s">
        <v>163</v>
      </c>
      <c r="C3660" t="s">
        <v>540</v>
      </c>
      <c r="D3660" t="s">
        <v>140</v>
      </c>
      <c r="E3660" t="s">
        <v>189</v>
      </c>
      <c r="F3660" t="s">
        <v>23829</v>
      </c>
      <c r="G3660" t="s">
        <v>455</v>
      </c>
      <c r="H3660">
        <v>2</v>
      </c>
      <c r="I3660">
        <v>2</v>
      </c>
    </row>
    <row r="3661" spans="1:10" hidden="1" x14ac:dyDescent="0.5">
      <c r="A3661">
        <v>41</v>
      </c>
      <c r="B3661" t="s">
        <v>163</v>
      </c>
      <c r="C3661" t="s">
        <v>517</v>
      </c>
      <c r="D3661" t="s">
        <v>140</v>
      </c>
      <c r="E3661" t="s">
        <v>393</v>
      </c>
      <c r="F3661" t="s">
        <v>23829</v>
      </c>
      <c r="G3661" t="s">
        <v>451</v>
      </c>
      <c r="H3661">
        <v>2</v>
      </c>
      <c r="I3661">
        <v>1.25</v>
      </c>
    </row>
    <row r="3662" spans="1:10" hidden="1" x14ac:dyDescent="0.5">
      <c r="A3662">
        <v>41</v>
      </c>
      <c r="B3662" t="s">
        <v>605</v>
      </c>
      <c r="C3662" t="s">
        <v>479</v>
      </c>
      <c r="D3662" t="s">
        <v>79</v>
      </c>
      <c r="E3662" t="s">
        <v>197</v>
      </c>
      <c r="F3662" t="s">
        <v>23829</v>
      </c>
      <c r="G3662" t="s">
        <v>457</v>
      </c>
      <c r="H3662">
        <v>5</v>
      </c>
      <c r="I3662">
        <v>2</v>
      </c>
    </row>
    <row r="3663" spans="1:10" hidden="1" x14ac:dyDescent="0.5">
      <c r="A3663">
        <v>41</v>
      </c>
      <c r="B3663" t="s">
        <v>605</v>
      </c>
      <c r="C3663" t="s">
        <v>517</v>
      </c>
      <c r="D3663" t="s">
        <v>140</v>
      </c>
      <c r="E3663" t="s">
        <v>219</v>
      </c>
      <c r="F3663" t="s">
        <v>23829</v>
      </c>
      <c r="G3663" t="s">
        <v>422</v>
      </c>
      <c r="H3663">
        <v>2</v>
      </c>
      <c r="I3663">
        <v>5.17</v>
      </c>
    </row>
    <row r="3664" spans="1:10" hidden="1" x14ac:dyDescent="0.5">
      <c r="A3664">
        <v>41</v>
      </c>
      <c r="B3664" t="s">
        <v>478</v>
      </c>
      <c r="C3664" t="s">
        <v>479</v>
      </c>
      <c r="D3664" t="s">
        <v>140</v>
      </c>
      <c r="E3664" t="s">
        <v>219</v>
      </c>
      <c r="F3664" t="s">
        <v>23829</v>
      </c>
      <c r="G3664" t="s">
        <v>414</v>
      </c>
      <c r="H3664">
        <v>4</v>
      </c>
      <c r="I3664">
        <v>11</v>
      </c>
    </row>
    <row r="3665" spans="1:10" hidden="1" x14ac:dyDescent="0.5">
      <c r="A3665">
        <v>41</v>
      </c>
      <c r="B3665" t="s">
        <v>478</v>
      </c>
      <c r="C3665" t="s">
        <v>540</v>
      </c>
      <c r="D3665" t="s">
        <v>140</v>
      </c>
      <c r="E3665" t="s">
        <v>372</v>
      </c>
      <c r="F3665" t="s">
        <v>23829</v>
      </c>
      <c r="G3665" t="s">
        <v>414</v>
      </c>
      <c r="H3665">
        <v>2</v>
      </c>
      <c r="I3665">
        <v>1</v>
      </c>
    </row>
    <row r="3666" spans="1:10" hidden="1" x14ac:dyDescent="0.5">
      <c r="A3666">
        <v>41</v>
      </c>
      <c r="B3666" t="s">
        <v>383</v>
      </c>
      <c r="C3666" t="s">
        <v>479</v>
      </c>
      <c r="D3666" t="s">
        <v>79</v>
      </c>
      <c r="E3666" t="s">
        <v>199</v>
      </c>
      <c r="F3666" t="s">
        <v>383</v>
      </c>
      <c r="G3666" t="s">
        <v>383</v>
      </c>
      <c r="H3666">
        <v>6</v>
      </c>
      <c r="I3666">
        <v>195.57999999999998</v>
      </c>
      <c r="J3666" t="s">
        <v>879</v>
      </c>
    </row>
    <row r="3667" spans="1:10" hidden="1" x14ac:dyDescent="0.5">
      <c r="A3667">
        <v>41</v>
      </c>
      <c r="B3667" t="s">
        <v>516</v>
      </c>
      <c r="C3667" t="s">
        <v>517</v>
      </c>
      <c r="D3667" t="s">
        <v>8</v>
      </c>
      <c r="E3667" t="s">
        <v>7</v>
      </c>
      <c r="F3667" t="s">
        <v>23829</v>
      </c>
      <c r="G3667" t="s">
        <v>408</v>
      </c>
      <c r="H3667">
        <v>3</v>
      </c>
      <c r="I3667">
        <v>1.25</v>
      </c>
    </row>
    <row r="3668" spans="1:10" hidden="1" x14ac:dyDescent="0.5">
      <c r="A3668">
        <v>41</v>
      </c>
      <c r="B3668" t="s">
        <v>605</v>
      </c>
      <c r="C3668" t="s">
        <v>540</v>
      </c>
      <c r="D3668" t="s">
        <v>227</v>
      </c>
      <c r="E3668" t="s">
        <v>229</v>
      </c>
      <c r="F3668" t="s">
        <v>23829</v>
      </c>
      <c r="G3668" t="s">
        <v>406</v>
      </c>
      <c r="H3668">
        <v>1</v>
      </c>
      <c r="I3668">
        <v>0.5</v>
      </c>
    </row>
    <row r="3669" spans="1:10" hidden="1" x14ac:dyDescent="0.5">
      <c r="A3669">
        <v>41</v>
      </c>
      <c r="B3669" t="s">
        <v>478</v>
      </c>
      <c r="C3669" t="s">
        <v>479</v>
      </c>
      <c r="D3669" t="s">
        <v>330</v>
      </c>
      <c r="E3669" t="s">
        <v>329</v>
      </c>
      <c r="F3669" t="s">
        <v>23829</v>
      </c>
      <c r="G3669" t="s">
        <v>408</v>
      </c>
      <c r="H3669">
        <v>5</v>
      </c>
      <c r="I3669">
        <v>4.5</v>
      </c>
    </row>
    <row r="3670" spans="1:10" hidden="1" x14ac:dyDescent="0.5">
      <c r="A3670">
        <v>41</v>
      </c>
      <c r="B3670" t="s">
        <v>478</v>
      </c>
      <c r="C3670" t="s">
        <v>540</v>
      </c>
      <c r="D3670" t="s">
        <v>227</v>
      </c>
      <c r="E3670" t="s">
        <v>226</v>
      </c>
      <c r="F3670" t="s">
        <v>23829</v>
      </c>
      <c r="G3670" t="s">
        <v>402</v>
      </c>
      <c r="H3670">
        <v>1</v>
      </c>
      <c r="I3670">
        <v>0.5</v>
      </c>
    </row>
    <row r="3671" spans="1:10" hidden="1" x14ac:dyDescent="0.5">
      <c r="A3671">
        <v>41</v>
      </c>
      <c r="B3671" t="s">
        <v>383</v>
      </c>
      <c r="C3671" t="s">
        <v>479</v>
      </c>
      <c r="D3671" t="s">
        <v>79</v>
      </c>
      <c r="E3671" t="s">
        <v>197</v>
      </c>
      <c r="F3671" t="s">
        <v>383</v>
      </c>
      <c r="G3671" t="s">
        <v>383</v>
      </c>
      <c r="H3671">
        <v>16</v>
      </c>
      <c r="I3671">
        <v>20</v>
      </c>
      <c r="J3671" t="s">
        <v>550</v>
      </c>
    </row>
    <row r="3672" spans="1:10" hidden="1" x14ac:dyDescent="0.5">
      <c r="A3672">
        <v>41</v>
      </c>
      <c r="B3672" t="s">
        <v>163</v>
      </c>
      <c r="C3672" t="s">
        <v>517</v>
      </c>
      <c r="D3672" t="s">
        <v>140</v>
      </c>
      <c r="E3672" t="s">
        <v>187</v>
      </c>
      <c r="F3672" t="s">
        <v>23829</v>
      </c>
      <c r="G3672" t="s">
        <v>455</v>
      </c>
      <c r="H3672">
        <v>2</v>
      </c>
      <c r="I3672">
        <v>4.17</v>
      </c>
    </row>
    <row r="3673" spans="1:10" hidden="1" x14ac:dyDescent="0.5">
      <c r="A3673">
        <v>41</v>
      </c>
      <c r="B3673" t="s">
        <v>383</v>
      </c>
      <c r="C3673" t="s">
        <v>517</v>
      </c>
      <c r="D3673" t="s">
        <v>79</v>
      </c>
      <c r="E3673" t="s">
        <v>7</v>
      </c>
      <c r="F3673" t="s">
        <v>383</v>
      </c>
      <c r="G3673" t="s">
        <v>383</v>
      </c>
      <c r="H3673">
        <v>5</v>
      </c>
      <c r="I3673">
        <v>105</v>
      </c>
      <c r="J3673" t="s">
        <v>550</v>
      </c>
    </row>
    <row r="3674" spans="1:10" hidden="1" x14ac:dyDescent="0.5">
      <c r="A3674">
        <v>41</v>
      </c>
      <c r="B3674" t="s">
        <v>383</v>
      </c>
      <c r="C3674" t="s">
        <v>517</v>
      </c>
      <c r="D3674" t="s">
        <v>140</v>
      </c>
      <c r="E3674" t="s">
        <v>7</v>
      </c>
      <c r="F3674" t="s">
        <v>383</v>
      </c>
      <c r="G3674" t="s">
        <v>383</v>
      </c>
      <c r="H3674">
        <v>4</v>
      </c>
      <c r="I3674">
        <v>118</v>
      </c>
      <c r="J3674" t="s">
        <v>550</v>
      </c>
    </row>
    <row r="3675" spans="1:10" hidden="1" x14ac:dyDescent="0.5">
      <c r="A3675">
        <v>41</v>
      </c>
      <c r="B3675" t="s">
        <v>516</v>
      </c>
      <c r="C3675" t="s">
        <v>540</v>
      </c>
      <c r="D3675" t="s">
        <v>140</v>
      </c>
      <c r="E3675" t="s">
        <v>7</v>
      </c>
      <c r="F3675" t="s">
        <v>23829</v>
      </c>
      <c r="G3675" t="s">
        <v>435</v>
      </c>
      <c r="H3675">
        <v>1</v>
      </c>
      <c r="I3675">
        <v>0.5</v>
      </c>
    </row>
    <row r="3676" spans="1:10" hidden="1" x14ac:dyDescent="0.5">
      <c r="A3676">
        <v>41</v>
      </c>
      <c r="B3676" t="s">
        <v>516</v>
      </c>
      <c r="C3676" t="s">
        <v>479</v>
      </c>
      <c r="D3676" t="s">
        <v>140</v>
      </c>
      <c r="E3676" t="s">
        <v>313</v>
      </c>
      <c r="F3676" t="s">
        <v>23829</v>
      </c>
      <c r="G3676" t="s">
        <v>402</v>
      </c>
      <c r="H3676">
        <v>3</v>
      </c>
      <c r="I3676">
        <v>2</v>
      </c>
    </row>
    <row r="3677" spans="1:10" hidden="1" x14ac:dyDescent="0.5">
      <c r="A3677">
        <v>41</v>
      </c>
      <c r="B3677" t="s">
        <v>516</v>
      </c>
      <c r="C3677" t="s">
        <v>479</v>
      </c>
      <c r="D3677" t="s">
        <v>140</v>
      </c>
      <c r="E3677" t="s">
        <v>313</v>
      </c>
      <c r="F3677" t="s">
        <v>23829</v>
      </c>
      <c r="G3677" t="s">
        <v>410</v>
      </c>
      <c r="H3677">
        <v>3</v>
      </c>
      <c r="I3677">
        <v>2.75</v>
      </c>
    </row>
    <row r="3678" spans="1:10" hidden="1" x14ac:dyDescent="0.5">
      <c r="A3678">
        <v>41</v>
      </c>
      <c r="B3678" t="s">
        <v>383</v>
      </c>
      <c r="C3678" t="s">
        <v>517</v>
      </c>
      <c r="D3678" t="s">
        <v>140</v>
      </c>
      <c r="E3678" t="s">
        <v>385</v>
      </c>
      <c r="F3678" t="s">
        <v>383</v>
      </c>
      <c r="G3678" t="s">
        <v>383</v>
      </c>
      <c r="H3678">
        <v>6</v>
      </c>
      <c r="I3678">
        <v>4</v>
      </c>
      <c r="J3678" t="s">
        <v>550</v>
      </c>
    </row>
    <row r="3679" spans="1:10" hidden="1" x14ac:dyDescent="0.5">
      <c r="A3679">
        <v>41</v>
      </c>
      <c r="B3679" t="s">
        <v>383</v>
      </c>
      <c r="C3679" t="s">
        <v>517</v>
      </c>
      <c r="D3679" t="s">
        <v>140</v>
      </c>
      <c r="E3679" t="s">
        <v>383</v>
      </c>
      <c r="F3679" t="s">
        <v>383</v>
      </c>
      <c r="G3679" t="s">
        <v>383</v>
      </c>
      <c r="H3679">
        <v>2</v>
      </c>
      <c r="I3679">
        <v>2</v>
      </c>
      <c r="J3679" t="s">
        <v>550</v>
      </c>
    </row>
    <row r="3680" spans="1:10" hidden="1" x14ac:dyDescent="0.5">
      <c r="A3680">
        <v>41</v>
      </c>
      <c r="B3680" t="s">
        <v>478</v>
      </c>
      <c r="C3680" t="s">
        <v>540</v>
      </c>
      <c r="D3680" t="s">
        <v>8</v>
      </c>
      <c r="E3680" t="s">
        <v>154</v>
      </c>
      <c r="F3680" t="s">
        <v>23829</v>
      </c>
      <c r="G3680" t="s">
        <v>414</v>
      </c>
      <c r="H3680">
        <v>1</v>
      </c>
      <c r="I3680">
        <v>1</v>
      </c>
    </row>
    <row r="3681" spans="1:10" hidden="1" x14ac:dyDescent="0.5">
      <c r="A3681">
        <v>41</v>
      </c>
      <c r="B3681" t="s">
        <v>163</v>
      </c>
      <c r="C3681" t="s">
        <v>517</v>
      </c>
      <c r="D3681" t="s">
        <v>140</v>
      </c>
      <c r="E3681" t="s">
        <v>171</v>
      </c>
      <c r="F3681" t="s">
        <v>23829</v>
      </c>
      <c r="G3681" t="s">
        <v>453</v>
      </c>
      <c r="H3681">
        <v>6</v>
      </c>
      <c r="I3681">
        <v>37.75</v>
      </c>
    </row>
    <row r="3682" spans="1:10" hidden="1" x14ac:dyDescent="0.5">
      <c r="A3682">
        <v>41</v>
      </c>
      <c r="B3682" t="s">
        <v>163</v>
      </c>
      <c r="C3682" t="s">
        <v>540</v>
      </c>
      <c r="D3682" t="s">
        <v>140</v>
      </c>
      <c r="E3682" t="s">
        <v>189</v>
      </c>
      <c r="F3682" t="s">
        <v>23829</v>
      </c>
      <c r="G3682" t="s">
        <v>439</v>
      </c>
      <c r="H3682">
        <v>3</v>
      </c>
      <c r="I3682">
        <v>2.5</v>
      </c>
    </row>
    <row r="3683" spans="1:10" hidden="1" x14ac:dyDescent="0.5">
      <c r="A3683">
        <v>41</v>
      </c>
      <c r="B3683" t="s">
        <v>163</v>
      </c>
      <c r="C3683" t="s">
        <v>517</v>
      </c>
      <c r="D3683" t="s">
        <v>140</v>
      </c>
      <c r="E3683" t="s">
        <v>171</v>
      </c>
      <c r="F3683" t="s">
        <v>23829</v>
      </c>
      <c r="G3683" t="s">
        <v>451</v>
      </c>
      <c r="H3683">
        <v>8</v>
      </c>
      <c r="I3683">
        <v>13.25</v>
      </c>
    </row>
    <row r="3684" spans="1:10" hidden="1" x14ac:dyDescent="0.5">
      <c r="A3684">
        <v>41</v>
      </c>
      <c r="B3684" t="s">
        <v>516</v>
      </c>
      <c r="C3684" t="s">
        <v>479</v>
      </c>
      <c r="D3684" t="s">
        <v>140</v>
      </c>
      <c r="E3684" t="s">
        <v>313</v>
      </c>
      <c r="F3684" t="s">
        <v>23829</v>
      </c>
      <c r="G3684" t="s">
        <v>459</v>
      </c>
      <c r="H3684">
        <v>6</v>
      </c>
      <c r="I3684">
        <v>4.5</v>
      </c>
    </row>
    <row r="3685" spans="1:10" hidden="1" x14ac:dyDescent="0.5">
      <c r="A3685">
        <v>41</v>
      </c>
      <c r="B3685" t="s">
        <v>478</v>
      </c>
      <c r="C3685" t="s">
        <v>540</v>
      </c>
      <c r="D3685" t="s">
        <v>140</v>
      </c>
      <c r="E3685" t="s">
        <v>395</v>
      </c>
      <c r="F3685" t="s">
        <v>23829</v>
      </c>
      <c r="G3685" t="s">
        <v>414</v>
      </c>
      <c r="H3685">
        <v>1</v>
      </c>
      <c r="I3685">
        <v>1</v>
      </c>
    </row>
    <row r="3686" spans="1:10" hidden="1" x14ac:dyDescent="0.5">
      <c r="A3686">
        <v>41</v>
      </c>
      <c r="B3686" t="s">
        <v>516</v>
      </c>
      <c r="C3686" t="s">
        <v>540</v>
      </c>
      <c r="D3686" t="s">
        <v>140</v>
      </c>
      <c r="E3686" t="s">
        <v>7</v>
      </c>
      <c r="F3686" t="s">
        <v>23829</v>
      </c>
      <c r="G3686" t="s">
        <v>408</v>
      </c>
      <c r="H3686">
        <v>2</v>
      </c>
      <c r="I3686">
        <v>0.75</v>
      </c>
    </row>
    <row r="3687" spans="1:10" hidden="1" x14ac:dyDescent="0.5">
      <c r="A3687">
        <v>41</v>
      </c>
      <c r="B3687" t="s">
        <v>163</v>
      </c>
      <c r="C3687" t="s">
        <v>540</v>
      </c>
      <c r="D3687" t="s">
        <v>140</v>
      </c>
      <c r="E3687" t="s">
        <v>187</v>
      </c>
      <c r="F3687" t="s">
        <v>23829</v>
      </c>
      <c r="G3687" t="s">
        <v>455</v>
      </c>
      <c r="H3687">
        <v>2</v>
      </c>
      <c r="I3687">
        <v>10.5</v>
      </c>
    </row>
    <row r="3688" spans="1:10" hidden="1" x14ac:dyDescent="0.5">
      <c r="A3688">
        <v>41</v>
      </c>
      <c r="B3688" t="s">
        <v>516</v>
      </c>
      <c r="C3688" t="s">
        <v>517</v>
      </c>
      <c r="D3688" t="s">
        <v>140</v>
      </c>
      <c r="E3688" t="s">
        <v>7</v>
      </c>
      <c r="F3688" t="s">
        <v>23829</v>
      </c>
      <c r="G3688" t="s">
        <v>400</v>
      </c>
      <c r="H3688">
        <v>3</v>
      </c>
      <c r="I3688">
        <v>0.33</v>
      </c>
    </row>
    <row r="3689" spans="1:10" hidden="1" x14ac:dyDescent="0.5">
      <c r="A3689">
        <v>41</v>
      </c>
      <c r="B3689" t="s">
        <v>516</v>
      </c>
      <c r="C3689" t="s">
        <v>517</v>
      </c>
      <c r="D3689" t="s">
        <v>140</v>
      </c>
      <c r="E3689" t="s">
        <v>7</v>
      </c>
      <c r="F3689" t="s">
        <v>23829</v>
      </c>
      <c r="G3689" t="s">
        <v>412</v>
      </c>
      <c r="H3689">
        <v>7</v>
      </c>
      <c r="I3689">
        <v>8</v>
      </c>
    </row>
    <row r="3690" spans="1:10" hidden="1" x14ac:dyDescent="0.5">
      <c r="A3690">
        <v>41</v>
      </c>
      <c r="B3690" t="s">
        <v>478</v>
      </c>
      <c r="C3690" t="s">
        <v>540</v>
      </c>
      <c r="D3690" t="s">
        <v>140</v>
      </c>
      <c r="E3690" t="s">
        <v>370</v>
      </c>
      <c r="F3690" t="s">
        <v>23829</v>
      </c>
      <c r="G3690" t="s">
        <v>410</v>
      </c>
      <c r="H3690">
        <v>4</v>
      </c>
      <c r="I3690">
        <v>2.25</v>
      </c>
    </row>
    <row r="3691" spans="1:10" hidden="1" x14ac:dyDescent="0.5">
      <c r="A3691">
        <v>41</v>
      </c>
      <c r="B3691" t="s">
        <v>478</v>
      </c>
      <c r="C3691" t="s">
        <v>517</v>
      </c>
      <c r="D3691" t="s">
        <v>140</v>
      </c>
      <c r="E3691" t="s">
        <v>221</v>
      </c>
      <c r="F3691" t="s">
        <v>23829</v>
      </c>
      <c r="G3691" t="s">
        <v>404</v>
      </c>
      <c r="H3691">
        <v>1</v>
      </c>
      <c r="I3691">
        <v>2.75</v>
      </c>
    </row>
    <row r="3692" spans="1:10" hidden="1" x14ac:dyDescent="0.5">
      <c r="A3692">
        <v>41</v>
      </c>
      <c r="B3692" t="s">
        <v>478</v>
      </c>
      <c r="C3692" t="s">
        <v>540</v>
      </c>
      <c r="D3692" t="s">
        <v>8</v>
      </c>
      <c r="E3692" t="s">
        <v>154</v>
      </c>
      <c r="F3692" t="s">
        <v>23829</v>
      </c>
      <c r="G3692" t="s">
        <v>433</v>
      </c>
      <c r="H3692">
        <v>1</v>
      </c>
      <c r="I3692">
        <v>0.08</v>
      </c>
    </row>
    <row r="3693" spans="1:10" hidden="1" x14ac:dyDescent="0.5">
      <c r="A3693">
        <v>41</v>
      </c>
      <c r="B3693" t="s">
        <v>478</v>
      </c>
      <c r="C3693" t="s">
        <v>540</v>
      </c>
      <c r="D3693" t="s">
        <v>140</v>
      </c>
      <c r="E3693" t="s">
        <v>7</v>
      </c>
      <c r="F3693" t="s">
        <v>23829</v>
      </c>
      <c r="G3693" t="s">
        <v>408</v>
      </c>
      <c r="H3693">
        <v>1</v>
      </c>
      <c r="I3693">
        <v>0.5</v>
      </c>
    </row>
    <row r="3694" spans="1:10" hidden="1" x14ac:dyDescent="0.5">
      <c r="A3694">
        <v>41</v>
      </c>
      <c r="B3694" t="s">
        <v>383</v>
      </c>
      <c r="C3694" t="s">
        <v>540</v>
      </c>
      <c r="D3694" t="s">
        <v>8</v>
      </c>
      <c r="E3694" t="s">
        <v>332</v>
      </c>
      <c r="F3694" t="s">
        <v>383</v>
      </c>
      <c r="G3694" t="s">
        <v>383</v>
      </c>
      <c r="H3694">
        <v>2</v>
      </c>
      <c r="I3694">
        <v>34</v>
      </c>
      <c r="J3694" t="s">
        <v>550</v>
      </c>
    </row>
    <row r="3695" spans="1:10" hidden="1" x14ac:dyDescent="0.5">
      <c r="A3695">
        <v>41</v>
      </c>
      <c r="B3695" t="s">
        <v>597</v>
      </c>
      <c r="C3695" t="s">
        <v>540</v>
      </c>
      <c r="D3695" t="s">
        <v>140</v>
      </c>
      <c r="E3695" t="s">
        <v>321</v>
      </c>
      <c r="F3695" t="s">
        <v>23829</v>
      </c>
      <c r="G3695" t="s">
        <v>422</v>
      </c>
      <c r="H3695">
        <v>2</v>
      </c>
      <c r="I3695">
        <v>1.25</v>
      </c>
    </row>
    <row r="3696" spans="1:10" hidden="1" x14ac:dyDescent="0.5">
      <c r="A3696">
        <v>41</v>
      </c>
      <c r="B3696" t="s">
        <v>478</v>
      </c>
      <c r="C3696" t="s">
        <v>540</v>
      </c>
      <c r="D3696" t="s">
        <v>8</v>
      </c>
      <c r="E3696" t="s">
        <v>213</v>
      </c>
      <c r="F3696" t="s">
        <v>23829</v>
      </c>
      <c r="G3696" t="s">
        <v>410</v>
      </c>
      <c r="H3696">
        <v>1</v>
      </c>
      <c r="I3696">
        <v>0.25</v>
      </c>
    </row>
    <row r="3697" spans="1:10" hidden="1" x14ac:dyDescent="0.5">
      <c r="A3697">
        <v>41</v>
      </c>
      <c r="B3697" t="s">
        <v>478</v>
      </c>
      <c r="C3697" t="s">
        <v>517</v>
      </c>
      <c r="D3697" t="s">
        <v>140</v>
      </c>
      <c r="E3697" t="s">
        <v>364</v>
      </c>
      <c r="F3697" t="s">
        <v>23829</v>
      </c>
      <c r="G3697" t="s">
        <v>404</v>
      </c>
      <c r="H3697">
        <v>3</v>
      </c>
      <c r="I3697">
        <v>2.67</v>
      </c>
    </row>
    <row r="3698" spans="1:10" hidden="1" x14ac:dyDescent="0.5">
      <c r="A3698">
        <v>41</v>
      </c>
      <c r="B3698" t="s">
        <v>383</v>
      </c>
      <c r="C3698" t="s">
        <v>540</v>
      </c>
      <c r="D3698" t="s">
        <v>8</v>
      </c>
      <c r="E3698" t="s">
        <v>217</v>
      </c>
      <c r="F3698" t="s">
        <v>383</v>
      </c>
      <c r="G3698" t="s">
        <v>383</v>
      </c>
      <c r="H3698">
        <v>2</v>
      </c>
      <c r="I3698">
        <v>3</v>
      </c>
      <c r="J3698" t="s">
        <v>550</v>
      </c>
    </row>
    <row r="3699" spans="1:10" hidden="1" x14ac:dyDescent="0.5">
      <c r="A3699">
        <v>41</v>
      </c>
      <c r="B3699" t="s">
        <v>163</v>
      </c>
      <c r="C3699" t="s">
        <v>479</v>
      </c>
      <c r="D3699" t="s">
        <v>140</v>
      </c>
      <c r="E3699" t="s">
        <v>187</v>
      </c>
      <c r="F3699" t="s">
        <v>23829</v>
      </c>
      <c r="G3699" t="s">
        <v>408</v>
      </c>
      <c r="H3699">
        <v>2</v>
      </c>
      <c r="I3699">
        <v>23.5</v>
      </c>
    </row>
    <row r="3700" spans="1:10" hidden="1" x14ac:dyDescent="0.5">
      <c r="A3700">
        <v>41</v>
      </c>
      <c r="B3700" t="s">
        <v>605</v>
      </c>
      <c r="C3700" t="s">
        <v>517</v>
      </c>
      <c r="D3700" t="s">
        <v>140</v>
      </c>
      <c r="E3700" t="s">
        <v>370</v>
      </c>
      <c r="F3700" t="s">
        <v>23829</v>
      </c>
      <c r="G3700" t="s">
        <v>410</v>
      </c>
      <c r="H3700">
        <v>8</v>
      </c>
      <c r="I3700">
        <v>3.75</v>
      </c>
    </row>
    <row r="3701" spans="1:10" hidden="1" x14ac:dyDescent="0.5">
      <c r="A3701">
        <v>41</v>
      </c>
      <c r="B3701" t="s">
        <v>516</v>
      </c>
      <c r="C3701" t="s">
        <v>517</v>
      </c>
      <c r="D3701" t="s">
        <v>140</v>
      </c>
      <c r="E3701" t="s">
        <v>7</v>
      </c>
      <c r="F3701" t="s">
        <v>23829</v>
      </c>
      <c r="G3701" t="s">
        <v>459</v>
      </c>
      <c r="H3701">
        <v>2</v>
      </c>
      <c r="I3701">
        <v>3.5</v>
      </c>
    </row>
    <row r="3702" spans="1:10" hidden="1" x14ac:dyDescent="0.5">
      <c r="A3702">
        <v>41</v>
      </c>
      <c r="B3702" t="s">
        <v>478</v>
      </c>
      <c r="C3702" t="s">
        <v>540</v>
      </c>
      <c r="D3702" t="s">
        <v>8</v>
      </c>
      <c r="E3702" t="s">
        <v>217</v>
      </c>
      <c r="F3702" t="s">
        <v>23829</v>
      </c>
      <c r="G3702" t="s">
        <v>404</v>
      </c>
      <c r="H3702">
        <v>8</v>
      </c>
      <c r="I3702">
        <v>3.16</v>
      </c>
    </row>
    <row r="3703" spans="1:10" hidden="1" x14ac:dyDescent="0.5">
      <c r="A3703">
        <v>41</v>
      </c>
      <c r="B3703" t="s">
        <v>478</v>
      </c>
      <c r="C3703" t="s">
        <v>517</v>
      </c>
      <c r="D3703" t="s">
        <v>8</v>
      </c>
      <c r="E3703" t="s">
        <v>217</v>
      </c>
      <c r="F3703" t="s">
        <v>23829</v>
      </c>
      <c r="G3703" t="s">
        <v>404</v>
      </c>
      <c r="H3703">
        <v>3</v>
      </c>
      <c r="I3703">
        <v>2</v>
      </c>
    </row>
    <row r="3704" spans="1:10" hidden="1" x14ac:dyDescent="0.5">
      <c r="A3704">
        <v>41</v>
      </c>
      <c r="B3704" t="s">
        <v>516</v>
      </c>
      <c r="C3704" t="s">
        <v>479</v>
      </c>
      <c r="D3704" t="s">
        <v>140</v>
      </c>
      <c r="E3704" t="s">
        <v>231</v>
      </c>
      <c r="F3704" t="s">
        <v>23829</v>
      </c>
      <c r="G3704" t="s">
        <v>443</v>
      </c>
      <c r="H3704">
        <v>1</v>
      </c>
      <c r="I3704">
        <v>63.5</v>
      </c>
    </row>
    <row r="3705" spans="1:10" hidden="1" x14ac:dyDescent="0.5">
      <c r="A3705">
        <v>41</v>
      </c>
      <c r="B3705" t="s">
        <v>478</v>
      </c>
      <c r="C3705" t="s">
        <v>540</v>
      </c>
      <c r="D3705" t="s">
        <v>140</v>
      </c>
      <c r="E3705" t="s">
        <v>152</v>
      </c>
      <c r="F3705" t="s">
        <v>23829</v>
      </c>
      <c r="G3705" t="s">
        <v>449</v>
      </c>
      <c r="H3705">
        <v>2</v>
      </c>
      <c r="I3705">
        <v>3.5</v>
      </c>
    </row>
    <row r="3706" spans="1:10" hidden="1" x14ac:dyDescent="0.5">
      <c r="A3706">
        <v>41</v>
      </c>
      <c r="B3706" t="s">
        <v>163</v>
      </c>
      <c r="C3706" t="s">
        <v>479</v>
      </c>
      <c r="D3706" t="s">
        <v>140</v>
      </c>
      <c r="E3706" t="s">
        <v>191</v>
      </c>
      <c r="F3706" t="s">
        <v>23829</v>
      </c>
      <c r="G3706" t="s">
        <v>449</v>
      </c>
      <c r="H3706">
        <v>1</v>
      </c>
      <c r="I3706">
        <v>4.5</v>
      </c>
    </row>
    <row r="3707" spans="1:10" hidden="1" x14ac:dyDescent="0.5">
      <c r="A3707">
        <v>41</v>
      </c>
      <c r="B3707" t="s">
        <v>516</v>
      </c>
      <c r="C3707" t="s">
        <v>517</v>
      </c>
      <c r="D3707" t="s">
        <v>140</v>
      </c>
      <c r="E3707" t="s">
        <v>7</v>
      </c>
      <c r="F3707" t="s">
        <v>23829</v>
      </c>
      <c r="G3707" t="s">
        <v>408</v>
      </c>
      <c r="H3707">
        <v>4</v>
      </c>
      <c r="I3707">
        <v>2</v>
      </c>
    </row>
    <row r="3708" spans="1:10" hidden="1" x14ac:dyDescent="0.5">
      <c r="A3708">
        <v>41</v>
      </c>
      <c r="B3708" t="s">
        <v>163</v>
      </c>
      <c r="C3708" t="s">
        <v>540</v>
      </c>
      <c r="D3708" t="s">
        <v>140</v>
      </c>
      <c r="E3708" t="s">
        <v>173</v>
      </c>
      <c r="F3708" t="s">
        <v>23829</v>
      </c>
      <c r="G3708" t="s">
        <v>457</v>
      </c>
      <c r="H3708">
        <v>2</v>
      </c>
      <c r="I3708">
        <v>2.17</v>
      </c>
    </row>
    <row r="3709" spans="1:10" hidden="1" x14ac:dyDescent="0.5">
      <c r="A3709">
        <v>41</v>
      </c>
      <c r="B3709" t="s">
        <v>163</v>
      </c>
      <c r="C3709" t="s">
        <v>540</v>
      </c>
      <c r="D3709" t="s">
        <v>140</v>
      </c>
      <c r="E3709" t="s">
        <v>173</v>
      </c>
      <c r="F3709" t="s">
        <v>23829</v>
      </c>
      <c r="G3709" t="s">
        <v>435</v>
      </c>
      <c r="H3709">
        <v>2</v>
      </c>
      <c r="I3709">
        <v>1.5</v>
      </c>
    </row>
    <row r="3710" spans="1:10" hidden="1" x14ac:dyDescent="0.5">
      <c r="A3710">
        <v>41</v>
      </c>
      <c r="B3710" t="s">
        <v>478</v>
      </c>
      <c r="C3710" t="s">
        <v>479</v>
      </c>
      <c r="D3710" t="s">
        <v>8</v>
      </c>
      <c r="E3710" t="s">
        <v>154</v>
      </c>
      <c r="F3710" t="s">
        <v>23829</v>
      </c>
      <c r="G3710" t="s">
        <v>433</v>
      </c>
      <c r="H3710">
        <v>1</v>
      </c>
      <c r="I3710">
        <v>0.17</v>
      </c>
    </row>
    <row r="3711" spans="1:10" hidden="1" x14ac:dyDescent="0.5">
      <c r="A3711">
        <v>41</v>
      </c>
      <c r="B3711" t="s">
        <v>478</v>
      </c>
      <c r="C3711" t="s">
        <v>540</v>
      </c>
      <c r="D3711" t="s">
        <v>140</v>
      </c>
      <c r="E3711" t="s">
        <v>368</v>
      </c>
      <c r="F3711" t="s">
        <v>23829</v>
      </c>
      <c r="G3711" t="s">
        <v>433</v>
      </c>
      <c r="H3711">
        <v>1</v>
      </c>
      <c r="I3711">
        <v>0.5</v>
      </c>
    </row>
    <row r="3712" spans="1:10" hidden="1" x14ac:dyDescent="0.5">
      <c r="A3712">
        <v>41</v>
      </c>
      <c r="B3712" t="s">
        <v>516</v>
      </c>
      <c r="C3712" t="s">
        <v>517</v>
      </c>
      <c r="D3712" t="s">
        <v>140</v>
      </c>
      <c r="E3712" t="s">
        <v>7</v>
      </c>
      <c r="F3712" t="s">
        <v>23829</v>
      </c>
      <c r="G3712" t="s">
        <v>447</v>
      </c>
      <c r="H3712">
        <v>2</v>
      </c>
      <c r="I3712">
        <v>12.08</v>
      </c>
    </row>
    <row r="3713" spans="1:10" hidden="1" x14ac:dyDescent="0.5">
      <c r="A3713">
        <v>41</v>
      </c>
      <c r="B3713" t="s">
        <v>163</v>
      </c>
      <c r="C3713" t="s">
        <v>540</v>
      </c>
      <c r="D3713" t="s">
        <v>140</v>
      </c>
      <c r="E3713" t="s">
        <v>191</v>
      </c>
      <c r="F3713" t="s">
        <v>23829</v>
      </c>
      <c r="G3713" t="s">
        <v>459</v>
      </c>
      <c r="H3713">
        <v>1</v>
      </c>
      <c r="I3713">
        <v>7</v>
      </c>
    </row>
    <row r="3714" spans="1:10" hidden="1" x14ac:dyDescent="0.5">
      <c r="A3714">
        <v>41</v>
      </c>
      <c r="B3714" t="s">
        <v>605</v>
      </c>
      <c r="C3714" t="s">
        <v>479</v>
      </c>
      <c r="D3714" t="s">
        <v>140</v>
      </c>
      <c r="E3714" t="s">
        <v>376</v>
      </c>
      <c r="F3714" t="s">
        <v>23829</v>
      </c>
      <c r="G3714" t="s">
        <v>435</v>
      </c>
      <c r="H3714">
        <v>5</v>
      </c>
      <c r="I3714">
        <v>26</v>
      </c>
    </row>
    <row r="3715" spans="1:10" hidden="1" x14ac:dyDescent="0.5">
      <c r="A3715">
        <v>41</v>
      </c>
      <c r="B3715" t="s">
        <v>605</v>
      </c>
      <c r="C3715" t="s">
        <v>517</v>
      </c>
      <c r="D3715" t="s">
        <v>79</v>
      </c>
      <c r="E3715" t="s">
        <v>197</v>
      </c>
      <c r="F3715" t="s">
        <v>23829</v>
      </c>
      <c r="G3715" t="s">
        <v>408</v>
      </c>
      <c r="H3715">
        <v>2</v>
      </c>
      <c r="I3715">
        <v>13.25</v>
      </c>
    </row>
    <row r="3716" spans="1:10" hidden="1" x14ac:dyDescent="0.5">
      <c r="A3716">
        <v>41</v>
      </c>
      <c r="B3716" t="s">
        <v>516</v>
      </c>
      <c r="C3716" t="s">
        <v>517</v>
      </c>
      <c r="D3716" t="s">
        <v>140</v>
      </c>
      <c r="E3716" t="s">
        <v>7</v>
      </c>
      <c r="F3716" t="s">
        <v>23829</v>
      </c>
      <c r="G3716" t="s">
        <v>410</v>
      </c>
      <c r="H3716">
        <v>2</v>
      </c>
      <c r="I3716">
        <v>5</v>
      </c>
    </row>
    <row r="3717" spans="1:10" hidden="1" x14ac:dyDescent="0.5">
      <c r="A3717">
        <v>41</v>
      </c>
      <c r="B3717" t="s">
        <v>163</v>
      </c>
      <c r="C3717" t="s">
        <v>517</v>
      </c>
      <c r="D3717" t="s">
        <v>140</v>
      </c>
      <c r="E3717" t="s">
        <v>173</v>
      </c>
      <c r="F3717" t="s">
        <v>23829</v>
      </c>
      <c r="G3717" t="s">
        <v>453</v>
      </c>
      <c r="H3717">
        <v>25</v>
      </c>
      <c r="I3717">
        <v>228.83999999999997</v>
      </c>
    </row>
    <row r="3718" spans="1:10" hidden="1" x14ac:dyDescent="0.5">
      <c r="A3718">
        <v>41</v>
      </c>
      <c r="B3718" t="s">
        <v>605</v>
      </c>
      <c r="C3718" t="s">
        <v>517</v>
      </c>
      <c r="D3718" t="s">
        <v>140</v>
      </c>
      <c r="E3718" t="s">
        <v>219</v>
      </c>
      <c r="F3718" t="s">
        <v>23829</v>
      </c>
      <c r="G3718" t="s">
        <v>457</v>
      </c>
      <c r="H3718">
        <v>2</v>
      </c>
      <c r="I3718">
        <v>4.75</v>
      </c>
    </row>
    <row r="3719" spans="1:10" hidden="1" x14ac:dyDescent="0.5">
      <c r="A3719">
        <v>41</v>
      </c>
      <c r="B3719" t="s">
        <v>478</v>
      </c>
      <c r="C3719" t="s">
        <v>540</v>
      </c>
      <c r="D3719" t="s">
        <v>330</v>
      </c>
      <c r="E3719" t="s">
        <v>346</v>
      </c>
      <c r="F3719" t="s">
        <v>23829</v>
      </c>
      <c r="G3719" t="s">
        <v>433</v>
      </c>
      <c r="H3719">
        <v>3</v>
      </c>
      <c r="I3719">
        <v>0.33</v>
      </c>
    </row>
    <row r="3720" spans="1:10" hidden="1" x14ac:dyDescent="0.5">
      <c r="A3720">
        <v>41</v>
      </c>
      <c r="B3720" t="s">
        <v>383</v>
      </c>
      <c r="C3720" t="s">
        <v>517</v>
      </c>
      <c r="D3720" t="s">
        <v>8</v>
      </c>
      <c r="E3720" t="s">
        <v>332</v>
      </c>
      <c r="F3720" t="s">
        <v>383</v>
      </c>
      <c r="G3720" t="s">
        <v>383</v>
      </c>
      <c r="H3720">
        <v>3</v>
      </c>
      <c r="I3720">
        <v>16</v>
      </c>
      <c r="J3720" t="s">
        <v>550</v>
      </c>
    </row>
    <row r="3721" spans="1:10" hidden="1" x14ac:dyDescent="0.5">
      <c r="A3721">
        <v>41</v>
      </c>
      <c r="B3721" t="s">
        <v>383</v>
      </c>
      <c r="C3721" t="s">
        <v>540</v>
      </c>
      <c r="D3721" t="s">
        <v>140</v>
      </c>
      <c r="E3721" t="s">
        <v>378</v>
      </c>
      <c r="F3721" t="s">
        <v>383</v>
      </c>
      <c r="G3721" t="s">
        <v>383</v>
      </c>
      <c r="H3721">
        <v>2</v>
      </c>
      <c r="I3721">
        <v>35</v>
      </c>
      <c r="J3721" t="s">
        <v>550</v>
      </c>
    </row>
    <row r="3722" spans="1:10" hidden="1" x14ac:dyDescent="0.5">
      <c r="A3722">
        <v>41</v>
      </c>
      <c r="B3722" t="s">
        <v>478</v>
      </c>
      <c r="C3722" t="s">
        <v>479</v>
      </c>
      <c r="D3722" t="s">
        <v>140</v>
      </c>
      <c r="E3722" t="s">
        <v>191</v>
      </c>
      <c r="F3722" t="s">
        <v>23829</v>
      </c>
      <c r="G3722" t="s">
        <v>441</v>
      </c>
      <c r="H3722">
        <v>1</v>
      </c>
      <c r="I3722">
        <v>3.5</v>
      </c>
    </row>
    <row r="3723" spans="1:10" hidden="1" x14ac:dyDescent="0.5">
      <c r="A3723">
        <v>41</v>
      </c>
      <c r="B3723" t="s">
        <v>516</v>
      </c>
      <c r="C3723" t="s">
        <v>540</v>
      </c>
      <c r="D3723" t="s">
        <v>140</v>
      </c>
      <c r="E3723" t="s">
        <v>7</v>
      </c>
      <c r="F3723" t="s">
        <v>23829</v>
      </c>
      <c r="G3723" t="s">
        <v>412</v>
      </c>
      <c r="H3723">
        <v>3</v>
      </c>
      <c r="I3723">
        <v>0.25</v>
      </c>
    </row>
    <row r="3724" spans="1:10" hidden="1" x14ac:dyDescent="0.5">
      <c r="A3724">
        <v>41</v>
      </c>
      <c r="B3724" t="s">
        <v>163</v>
      </c>
      <c r="C3724" t="s">
        <v>517</v>
      </c>
      <c r="D3724" t="s">
        <v>140</v>
      </c>
      <c r="E3724" t="s">
        <v>215</v>
      </c>
      <c r="F3724" t="s">
        <v>23829</v>
      </c>
      <c r="G3724" t="s">
        <v>459</v>
      </c>
      <c r="H3724">
        <v>1</v>
      </c>
      <c r="I3724">
        <v>0.5</v>
      </c>
    </row>
    <row r="3725" spans="1:10" hidden="1" x14ac:dyDescent="0.5">
      <c r="A3725">
        <v>41</v>
      </c>
      <c r="B3725" t="s">
        <v>478</v>
      </c>
      <c r="C3725" t="s">
        <v>540</v>
      </c>
      <c r="D3725" t="s">
        <v>330</v>
      </c>
      <c r="E3725" t="s">
        <v>346</v>
      </c>
      <c r="F3725" t="s">
        <v>23829</v>
      </c>
      <c r="G3725" t="s">
        <v>402</v>
      </c>
      <c r="H3725">
        <v>4</v>
      </c>
      <c r="I3725">
        <v>1.25</v>
      </c>
    </row>
    <row r="3726" spans="1:10" hidden="1" x14ac:dyDescent="0.5">
      <c r="A3726">
        <v>41</v>
      </c>
      <c r="B3726" t="s">
        <v>478</v>
      </c>
      <c r="C3726" t="s">
        <v>517</v>
      </c>
      <c r="D3726" t="s">
        <v>140</v>
      </c>
      <c r="E3726" t="s">
        <v>372</v>
      </c>
      <c r="F3726" t="s">
        <v>23829</v>
      </c>
      <c r="G3726" t="s">
        <v>435</v>
      </c>
      <c r="H3726">
        <v>3</v>
      </c>
      <c r="I3726">
        <v>76.3</v>
      </c>
    </row>
    <row r="3727" spans="1:10" hidden="1" x14ac:dyDescent="0.5">
      <c r="A3727">
        <v>41</v>
      </c>
      <c r="B3727" t="s">
        <v>395</v>
      </c>
      <c r="C3727" t="s">
        <v>479</v>
      </c>
      <c r="D3727" t="s">
        <v>140</v>
      </c>
      <c r="E3727" t="s">
        <v>393</v>
      </c>
      <c r="F3727" t="s">
        <v>23829</v>
      </c>
      <c r="G3727" t="s">
        <v>435</v>
      </c>
      <c r="H3727">
        <v>3</v>
      </c>
      <c r="I3727">
        <v>4</v>
      </c>
    </row>
    <row r="3728" spans="1:10" hidden="1" x14ac:dyDescent="0.5">
      <c r="A3728">
        <v>41</v>
      </c>
      <c r="B3728" t="s">
        <v>163</v>
      </c>
      <c r="C3728" t="s">
        <v>479</v>
      </c>
      <c r="D3728" t="s">
        <v>140</v>
      </c>
      <c r="E3728" t="s">
        <v>185</v>
      </c>
      <c r="F3728" t="s">
        <v>23829</v>
      </c>
      <c r="G3728" t="s">
        <v>441</v>
      </c>
      <c r="H3728">
        <v>3</v>
      </c>
      <c r="I3728">
        <v>35.5</v>
      </c>
    </row>
    <row r="3729" spans="1:10" hidden="1" x14ac:dyDescent="0.5">
      <c r="A3729">
        <v>41</v>
      </c>
      <c r="B3729" t="s">
        <v>163</v>
      </c>
      <c r="C3729" t="s">
        <v>517</v>
      </c>
      <c r="D3729" t="s">
        <v>140</v>
      </c>
      <c r="E3729" t="s">
        <v>167</v>
      </c>
      <c r="F3729" t="s">
        <v>23829</v>
      </c>
      <c r="G3729" t="s">
        <v>451</v>
      </c>
      <c r="H3729">
        <v>3</v>
      </c>
      <c r="I3729">
        <v>16.5</v>
      </c>
    </row>
    <row r="3730" spans="1:10" hidden="1" x14ac:dyDescent="0.5">
      <c r="A3730">
        <v>41</v>
      </c>
      <c r="B3730" t="s">
        <v>478</v>
      </c>
      <c r="C3730" t="s">
        <v>517</v>
      </c>
      <c r="D3730" t="s">
        <v>8</v>
      </c>
      <c r="E3730" t="s">
        <v>209</v>
      </c>
      <c r="F3730" t="s">
        <v>23829</v>
      </c>
      <c r="G3730" t="s">
        <v>404</v>
      </c>
      <c r="H3730">
        <v>3</v>
      </c>
      <c r="I3730">
        <v>24.2</v>
      </c>
    </row>
    <row r="3731" spans="1:10" hidden="1" x14ac:dyDescent="0.5">
      <c r="A3731">
        <v>41</v>
      </c>
      <c r="B3731" t="s">
        <v>478</v>
      </c>
      <c r="C3731" t="s">
        <v>540</v>
      </c>
      <c r="D3731" t="s">
        <v>140</v>
      </c>
      <c r="E3731" t="s">
        <v>374</v>
      </c>
      <c r="F3731" t="s">
        <v>23829</v>
      </c>
      <c r="G3731" t="s">
        <v>402</v>
      </c>
      <c r="H3731">
        <v>2</v>
      </c>
      <c r="I3731">
        <v>0.5</v>
      </c>
    </row>
    <row r="3732" spans="1:10" hidden="1" x14ac:dyDescent="0.5">
      <c r="A3732">
        <v>41</v>
      </c>
      <c r="B3732" t="s">
        <v>163</v>
      </c>
      <c r="C3732" t="s">
        <v>517</v>
      </c>
      <c r="D3732" t="s">
        <v>140</v>
      </c>
      <c r="E3732" t="s">
        <v>169</v>
      </c>
      <c r="F3732" t="s">
        <v>23829</v>
      </c>
      <c r="G3732" t="s">
        <v>451</v>
      </c>
      <c r="H3732">
        <v>5</v>
      </c>
      <c r="I3732">
        <v>103.5</v>
      </c>
    </row>
    <row r="3733" spans="1:10" hidden="1" x14ac:dyDescent="0.5">
      <c r="A3733">
        <v>41</v>
      </c>
      <c r="B3733" t="s">
        <v>163</v>
      </c>
      <c r="C3733" t="s">
        <v>517</v>
      </c>
      <c r="D3733" t="s">
        <v>140</v>
      </c>
      <c r="E3733" t="s">
        <v>187</v>
      </c>
      <c r="F3733" t="s">
        <v>23829</v>
      </c>
      <c r="G3733" t="s">
        <v>439</v>
      </c>
      <c r="H3733">
        <v>2</v>
      </c>
      <c r="I3733">
        <v>10</v>
      </c>
    </row>
    <row r="3734" spans="1:10" hidden="1" x14ac:dyDescent="0.5">
      <c r="A3734">
        <v>41</v>
      </c>
      <c r="B3734" t="s">
        <v>516</v>
      </c>
      <c r="C3734" t="s">
        <v>517</v>
      </c>
      <c r="D3734" t="s">
        <v>140</v>
      </c>
      <c r="E3734" t="s">
        <v>7</v>
      </c>
      <c r="F3734" t="s">
        <v>23829</v>
      </c>
      <c r="G3734" t="s">
        <v>422</v>
      </c>
      <c r="H3734">
        <v>4</v>
      </c>
      <c r="I3734">
        <v>2</v>
      </c>
    </row>
    <row r="3735" spans="1:10" hidden="1" x14ac:dyDescent="0.5">
      <c r="A3735">
        <v>41</v>
      </c>
      <c r="B3735" t="s">
        <v>383</v>
      </c>
      <c r="C3735" t="s">
        <v>540</v>
      </c>
      <c r="D3735" t="s">
        <v>140</v>
      </c>
      <c r="E3735" t="s">
        <v>152</v>
      </c>
      <c r="F3735" t="s">
        <v>383</v>
      </c>
      <c r="G3735" t="s">
        <v>383</v>
      </c>
      <c r="H3735">
        <v>2</v>
      </c>
      <c r="I3735">
        <v>74.42</v>
      </c>
      <c r="J3735" t="s">
        <v>550</v>
      </c>
    </row>
    <row r="3736" spans="1:10" hidden="1" x14ac:dyDescent="0.5">
      <c r="A3736">
        <v>41</v>
      </c>
      <c r="B3736" t="s">
        <v>605</v>
      </c>
      <c r="C3736" t="s">
        <v>517</v>
      </c>
      <c r="D3736" t="s">
        <v>330</v>
      </c>
      <c r="E3736" t="s">
        <v>344</v>
      </c>
      <c r="F3736" t="s">
        <v>23829</v>
      </c>
      <c r="G3736" t="s">
        <v>408</v>
      </c>
      <c r="H3736">
        <v>2</v>
      </c>
      <c r="I3736">
        <v>1</v>
      </c>
    </row>
    <row r="3737" spans="1:10" hidden="1" x14ac:dyDescent="0.5">
      <c r="A3737">
        <v>41</v>
      </c>
      <c r="B3737" t="s">
        <v>395</v>
      </c>
      <c r="C3737" t="s">
        <v>517</v>
      </c>
      <c r="D3737" t="s">
        <v>140</v>
      </c>
      <c r="E3737" t="s">
        <v>183</v>
      </c>
      <c r="F3737" t="s">
        <v>23829</v>
      </c>
      <c r="G3737" t="s">
        <v>420</v>
      </c>
      <c r="H3737">
        <v>5</v>
      </c>
      <c r="I3737">
        <v>24</v>
      </c>
    </row>
    <row r="3738" spans="1:10" hidden="1" x14ac:dyDescent="0.5">
      <c r="A3738">
        <v>41</v>
      </c>
      <c r="B3738" t="s">
        <v>478</v>
      </c>
      <c r="C3738" t="s">
        <v>540</v>
      </c>
      <c r="D3738" t="s">
        <v>330</v>
      </c>
      <c r="E3738" t="s">
        <v>344</v>
      </c>
      <c r="F3738" t="s">
        <v>23829</v>
      </c>
      <c r="G3738" t="s">
        <v>433</v>
      </c>
      <c r="H3738">
        <v>1</v>
      </c>
      <c r="I3738">
        <v>0.08</v>
      </c>
    </row>
    <row r="3739" spans="1:10" hidden="1" x14ac:dyDescent="0.5">
      <c r="A3739">
        <v>41</v>
      </c>
      <c r="B3739" t="s">
        <v>478</v>
      </c>
      <c r="C3739" t="s">
        <v>540</v>
      </c>
      <c r="D3739" t="s">
        <v>8</v>
      </c>
      <c r="E3739" t="s">
        <v>154</v>
      </c>
      <c r="F3739" t="s">
        <v>23829</v>
      </c>
      <c r="G3739" t="s">
        <v>402</v>
      </c>
      <c r="H3739">
        <v>1</v>
      </c>
      <c r="I3739">
        <v>2</v>
      </c>
    </row>
    <row r="3740" spans="1:10" hidden="1" x14ac:dyDescent="0.5">
      <c r="A3740">
        <v>41</v>
      </c>
      <c r="B3740" t="s">
        <v>395</v>
      </c>
      <c r="C3740" t="s">
        <v>517</v>
      </c>
      <c r="D3740" t="s">
        <v>140</v>
      </c>
      <c r="E3740" t="s">
        <v>189</v>
      </c>
      <c r="F3740" t="s">
        <v>23829</v>
      </c>
      <c r="G3740" t="s">
        <v>420</v>
      </c>
      <c r="H3740">
        <v>5</v>
      </c>
      <c r="I3740">
        <v>32</v>
      </c>
    </row>
    <row r="3741" spans="1:10" hidden="1" x14ac:dyDescent="0.5">
      <c r="A3741">
        <v>41</v>
      </c>
      <c r="B3741" t="s">
        <v>395</v>
      </c>
      <c r="C3741" t="s">
        <v>517</v>
      </c>
      <c r="D3741" t="s">
        <v>140</v>
      </c>
      <c r="E3741" t="s">
        <v>390</v>
      </c>
      <c r="F3741" t="s">
        <v>23829</v>
      </c>
      <c r="G3741" t="s">
        <v>420</v>
      </c>
      <c r="H3741">
        <v>5</v>
      </c>
      <c r="I3741">
        <v>32</v>
      </c>
    </row>
    <row r="3742" spans="1:10" hidden="1" x14ac:dyDescent="0.5">
      <c r="A3742">
        <v>42</v>
      </c>
      <c r="B3742" t="s">
        <v>605</v>
      </c>
      <c r="C3742" t="s">
        <v>479</v>
      </c>
      <c r="D3742" t="s">
        <v>79</v>
      </c>
      <c r="E3742" t="s">
        <v>197</v>
      </c>
      <c r="F3742" t="s">
        <v>23829</v>
      </c>
      <c r="G3742" t="s">
        <v>457</v>
      </c>
      <c r="H3742">
        <v>3</v>
      </c>
      <c r="I3742">
        <v>0.5</v>
      </c>
    </row>
    <row r="3743" spans="1:10" hidden="1" x14ac:dyDescent="0.5">
      <c r="A3743">
        <v>42</v>
      </c>
      <c r="B3743" t="s">
        <v>516</v>
      </c>
      <c r="C3743" t="s">
        <v>517</v>
      </c>
      <c r="D3743" t="s">
        <v>140</v>
      </c>
      <c r="E3743" t="s">
        <v>7</v>
      </c>
      <c r="F3743" t="s">
        <v>23829</v>
      </c>
      <c r="G3743" t="s">
        <v>443</v>
      </c>
      <c r="H3743">
        <v>32</v>
      </c>
      <c r="I3743">
        <v>11.069999999999999</v>
      </c>
    </row>
    <row r="3744" spans="1:10" hidden="1" x14ac:dyDescent="0.5">
      <c r="A3744">
        <v>42</v>
      </c>
      <c r="B3744" t="s">
        <v>597</v>
      </c>
      <c r="C3744" t="s">
        <v>517</v>
      </c>
      <c r="D3744" t="s">
        <v>140</v>
      </c>
      <c r="E3744" t="s">
        <v>317</v>
      </c>
      <c r="F3744" t="s">
        <v>23829</v>
      </c>
      <c r="G3744" t="s">
        <v>410</v>
      </c>
      <c r="H3744">
        <v>2</v>
      </c>
      <c r="I3744">
        <v>6.5</v>
      </c>
    </row>
    <row r="3745" spans="1:10" hidden="1" x14ac:dyDescent="0.5">
      <c r="A3745">
        <v>42</v>
      </c>
      <c r="B3745" t="s">
        <v>478</v>
      </c>
      <c r="C3745" t="s">
        <v>479</v>
      </c>
      <c r="D3745" t="s">
        <v>140</v>
      </c>
      <c r="E3745" t="s">
        <v>395</v>
      </c>
      <c r="F3745" t="s">
        <v>23829</v>
      </c>
      <c r="G3745" t="s">
        <v>410</v>
      </c>
      <c r="H3745">
        <v>3</v>
      </c>
      <c r="I3745">
        <v>7</v>
      </c>
    </row>
    <row r="3746" spans="1:10" hidden="1" x14ac:dyDescent="0.5">
      <c r="A3746">
        <v>42</v>
      </c>
      <c r="B3746" t="s">
        <v>516</v>
      </c>
      <c r="C3746" t="s">
        <v>517</v>
      </c>
      <c r="D3746" t="s">
        <v>140</v>
      </c>
      <c r="E3746" t="s">
        <v>211</v>
      </c>
      <c r="F3746" t="s">
        <v>23829</v>
      </c>
      <c r="G3746" t="s">
        <v>410</v>
      </c>
      <c r="H3746">
        <v>1</v>
      </c>
      <c r="I3746">
        <v>2</v>
      </c>
    </row>
    <row r="3747" spans="1:10" hidden="1" x14ac:dyDescent="0.5">
      <c r="A3747">
        <v>42</v>
      </c>
      <c r="B3747" t="s">
        <v>163</v>
      </c>
      <c r="C3747" t="s">
        <v>517</v>
      </c>
      <c r="D3747" t="s">
        <v>140</v>
      </c>
      <c r="E3747" t="s">
        <v>327</v>
      </c>
      <c r="F3747" t="s">
        <v>23829</v>
      </c>
      <c r="G3747" t="s">
        <v>408</v>
      </c>
      <c r="H3747">
        <v>2</v>
      </c>
      <c r="I3747">
        <v>10.75</v>
      </c>
    </row>
    <row r="3748" spans="1:10" hidden="1" x14ac:dyDescent="0.5">
      <c r="A3748">
        <v>42</v>
      </c>
      <c r="B3748" t="s">
        <v>478</v>
      </c>
      <c r="C3748" t="s">
        <v>540</v>
      </c>
      <c r="D3748" t="s">
        <v>8</v>
      </c>
      <c r="E3748" t="s">
        <v>154</v>
      </c>
      <c r="F3748" t="s">
        <v>23829</v>
      </c>
      <c r="G3748" t="s">
        <v>404</v>
      </c>
      <c r="H3748">
        <v>9</v>
      </c>
      <c r="I3748">
        <v>2.99</v>
      </c>
    </row>
    <row r="3749" spans="1:10" hidden="1" x14ac:dyDescent="0.5">
      <c r="A3749">
        <v>42</v>
      </c>
      <c r="B3749" t="s">
        <v>478</v>
      </c>
      <c r="C3749" t="s">
        <v>479</v>
      </c>
      <c r="D3749" t="s">
        <v>79</v>
      </c>
      <c r="E3749" t="s">
        <v>199</v>
      </c>
      <c r="F3749" t="s">
        <v>23829</v>
      </c>
      <c r="G3749" t="s">
        <v>402</v>
      </c>
      <c r="H3749">
        <v>10</v>
      </c>
      <c r="I3749">
        <v>19</v>
      </c>
    </row>
    <row r="3750" spans="1:10" hidden="1" x14ac:dyDescent="0.5">
      <c r="A3750">
        <v>42</v>
      </c>
      <c r="B3750" t="s">
        <v>605</v>
      </c>
      <c r="C3750" t="s">
        <v>540</v>
      </c>
      <c r="D3750" t="s">
        <v>8</v>
      </c>
      <c r="E3750" t="s">
        <v>156</v>
      </c>
      <c r="F3750" t="s">
        <v>23829</v>
      </c>
      <c r="G3750" t="s">
        <v>435</v>
      </c>
      <c r="H3750">
        <v>2</v>
      </c>
      <c r="I3750">
        <v>1</v>
      </c>
    </row>
    <row r="3751" spans="1:10" hidden="1" x14ac:dyDescent="0.5">
      <c r="A3751">
        <v>42</v>
      </c>
      <c r="B3751" t="s">
        <v>383</v>
      </c>
      <c r="C3751" t="s">
        <v>479</v>
      </c>
      <c r="D3751" t="s">
        <v>330</v>
      </c>
      <c r="E3751" t="s">
        <v>329</v>
      </c>
      <c r="F3751" t="s">
        <v>383</v>
      </c>
      <c r="G3751" t="s">
        <v>383</v>
      </c>
      <c r="H3751">
        <v>36</v>
      </c>
      <c r="I3751">
        <v>59</v>
      </c>
      <c r="J3751" t="s">
        <v>507</v>
      </c>
    </row>
    <row r="3752" spans="1:10" hidden="1" x14ac:dyDescent="0.5">
      <c r="A3752">
        <v>42</v>
      </c>
      <c r="B3752" t="s">
        <v>478</v>
      </c>
      <c r="C3752" t="s">
        <v>540</v>
      </c>
      <c r="D3752" t="s">
        <v>330</v>
      </c>
      <c r="E3752" t="s">
        <v>346</v>
      </c>
      <c r="F3752" t="s">
        <v>23829</v>
      </c>
      <c r="G3752" t="s">
        <v>402</v>
      </c>
      <c r="H3752">
        <v>3</v>
      </c>
      <c r="I3752">
        <v>0.83</v>
      </c>
    </row>
    <row r="3753" spans="1:10" hidden="1" x14ac:dyDescent="0.5">
      <c r="A3753">
        <v>42</v>
      </c>
      <c r="B3753" t="s">
        <v>478</v>
      </c>
      <c r="C3753" t="s">
        <v>540</v>
      </c>
      <c r="D3753" t="s">
        <v>8</v>
      </c>
      <c r="E3753" t="s">
        <v>213</v>
      </c>
      <c r="F3753" t="s">
        <v>23829</v>
      </c>
      <c r="G3753" t="s">
        <v>410</v>
      </c>
      <c r="H3753">
        <v>3</v>
      </c>
      <c r="I3753">
        <v>0.75</v>
      </c>
    </row>
    <row r="3754" spans="1:10" hidden="1" x14ac:dyDescent="0.5">
      <c r="A3754">
        <v>42</v>
      </c>
      <c r="B3754" t="s">
        <v>516</v>
      </c>
      <c r="C3754" t="s">
        <v>517</v>
      </c>
      <c r="D3754" t="s">
        <v>140</v>
      </c>
      <c r="E3754" t="s">
        <v>395</v>
      </c>
      <c r="F3754" t="s">
        <v>23829</v>
      </c>
      <c r="G3754" t="s">
        <v>412</v>
      </c>
      <c r="H3754">
        <v>6</v>
      </c>
      <c r="I3754">
        <v>18</v>
      </c>
    </row>
    <row r="3755" spans="1:10" hidden="1" x14ac:dyDescent="0.5">
      <c r="A3755">
        <v>42</v>
      </c>
      <c r="B3755" t="s">
        <v>478</v>
      </c>
      <c r="C3755" t="s">
        <v>540</v>
      </c>
      <c r="D3755" t="s">
        <v>8</v>
      </c>
      <c r="E3755" t="s">
        <v>154</v>
      </c>
      <c r="F3755" t="s">
        <v>23829</v>
      </c>
      <c r="G3755" t="s">
        <v>402</v>
      </c>
      <c r="H3755">
        <v>1</v>
      </c>
      <c r="I3755">
        <v>0.17</v>
      </c>
    </row>
    <row r="3756" spans="1:10" hidden="1" x14ac:dyDescent="0.5">
      <c r="A3756">
        <v>42</v>
      </c>
      <c r="B3756" t="s">
        <v>478</v>
      </c>
      <c r="C3756" t="s">
        <v>540</v>
      </c>
      <c r="D3756" t="s">
        <v>8</v>
      </c>
      <c r="E3756" t="s">
        <v>332</v>
      </c>
      <c r="F3756" t="s">
        <v>23829</v>
      </c>
      <c r="G3756" t="s">
        <v>404</v>
      </c>
      <c r="H3756">
        <v>16</v>
      </c>
      <c r="I3756">
        <v>12.08</v>
      </c>
    </row>
    <row r="3757" spans="1:10" hidden="1" x14ac:dyDescent="0.5">
      <c r="A3757">
        <v>42</v>
      </c>
      <c r="B3757" t="s">
        <v>395</v>
      </c>
      <c r="C3757" t="s">
        <v>540</v>
      </c>
      <c r="D3757" t="s">
        <v>140</v>
      </c>
      <c r="E3757" t="s">
        <v>376</v>
      </c>
      <c r="F3757" t="s">
        <v>23829</v>
      </c>
      <c r="G3757" t="s">
        <v>435</v>
      </c>
      <c r="H3757">
        <v>1</v>
      </c>
      <c r="I3757">
        <v>3.33</v>
      </c>
    </row>
    <row r="3758" spans="1:10" hidden="1" x14ac:dyDescent="0.5">
      <c r="A3758">
        <v>42</v>
      </c>
      <c r="B3758" t="s">
        <v>478</v>
      </c>
      <c r="C3758" t="s">
        <v>479</v>
      </c>
      <c r="D3758" t="s">
        <v>330</v>
      </c>
      <c r="E3758" t="s">
        <v>329</v>
      </c>
      <c r="F3758" t="s">
        <v>23829</v>
      </c>
      <c r="G3758" t="s">
        <v>402</v>
      </c>
      <c r="H3758">
        <v>6</v>
      </c>
      <c r="I3758">
        <v>3.67</v>
      </c>
    </row>
    <row r="3759" spans="1:10" hidden="1" x14ac:dyDescent="0.5">
      <c r="A3759">
        <v>42</v>
      </c>
      <c r="B3759" t="s">
        <v>395</v>
      </c>
      <c r="C3759" t="s">
        <v>540</v>
      </c>
      <c r="D3759" t="s">
        <v>140</v>
      </c>
      <c r="E3759" t="s">
        <v>181</v>
      </c>
      <c r="F3759" t="s">
        <v>23829</v>
      </c>
      <c r="G3759" t="s">
        <v>420</v>
      </c>
      <c r="H3759">
        <v>5</v>
      </c>
      <c r="I3759">
        <v>80</v>
      </c>
    </row>
    <row r="3760" spans="1:10" hidden="1" x14ac:dyDescent="0.5">
      <c r="A3760">
        <v>42</v>
      </c>
      <c r="B3760" t="s">
        <v>605</v>
      </c>
      <c r="C3760" t="s">
        <v>479</v>
      </c>
      <c r="D3760" t="s">
        <v>140</v>
      </c>
      <c r="E3760" t="s">
        <v>219</v>
      </c>
      <c r="F3760" t="s">
        <v>23829</v>
      </c>
      <c r="G3760" t="s">
        <v>422</v>
      </c>
      <c r="H3760">
        <v>3</v>
      </c>
      <c r="I3760">
        <v>3.5</v>
      </c>
    </row>
    <row r="3761" spans="1:10" hidden="1" x14ac:dyDescent="0.5">
      <c r="A3761">
        <v>42</v>
      </c>
      <c r="B3761" t="s">
        <v>605</v>
      </c>
      <c r="C3761" t="s">
        <v>540</v>
      </c>
      <c r="D3761" t="s">
        <v>8</v>
      </c>
      <c r="E3761" t="s">
        <v>154</v>
      </c>
      <c r="F3761" t="s">
        <v>23829</v>
      </c>
      <c r="G3761" t="s">
        <v>406</v>
      </c>
      <c r="H3761">
        <v>1</v>
      </c>
      <c r="I3761">
        <v>0.5</v>
      </c>
    </row>
    <row r="3762" spans="1:10" hidden="1" x14ac:dyDescent="0.5">
      <c r="A3762">
        <v>42</v>
      </c>
      <c r="B3762" t="s">
        <v>163</v>
      </c>
      <c r="C3762" t="s">
        <v>540</v>
      </c>
      <c r="D3762" t="s">
        <v>140</v>
      </c>
      <c r="E3762" t="s">
        <v>327</v>
      </c>
      <c r="F3762" t="s">
        <v>23829</v>
      </c>
      <c r="H3762">
        <v>2</v>
      </c>
      <c r="I3762">
        <v>8.25</v>
      </c>
    </row>
    <row r="3763" spans="1:10" hidden="1" x14ac:dyDescent="0.5">
      <c r="A3763">
        <v>42</v>
      </c>
      <c r="B3763" t="s">
        <v>383</v>
      </c>
      <c r="C3763" t="s">
        <v>517</v>
      </c>
      <c r="D3763" t="s">
        <v>140</v>
      </c>
      <c r="E3763" t="s">
        <v>387</v>
      </c>
      <c r="F3763" t="s">
        <v>383</v>
      </c>
      <c r="G3763" t="s">
        <v>383</v>
      </c>
      <c r="H3763">
        <v>2</v>
      </c>
      <c r="I3763">
        <v>2</v>
      </c>
      <c r="J3763" t="s">
        <v>550</v>
      </c>
    </row>
    <row r="3764" spans="1:10" hidden="1" x14ac:dyDescent="0.5">
      <c r="A3764">
        <v>42</v>
      </c>
      <c r="B3764" t="s">
        <v>597</v>
      </c>
      <c r="C3764" t="s">
        <v>517</v>
      </c>
      <c r="D3764" t="s">
        <v>140</v>
      </c>
      <c r="E3764" t="s">
        <v>7</v>
      </c>
      <c r="F3764" t="s">
        <v>23829</v>
      </c>
      <c r="G3764" t="s">
        <v>410</v>
      </c>
      <c r="H3764">
        <v>18</v>
      </c>
      <c r="I3764">
        <v>23.5</v>
      </c>
    </row>
    <row r="3765" spans="1:10" hidden="1" x14ac:dyDescent="0.5">
      <c r="A3765">
        <v>42</v>
      </c>
      <c r="B3765" t="s">
        <v>383</v>
      </c>
      <c r="C3765" t="s">
        <v>517</v>
      </c>
      <c r="D3765" t="s">
        <v>140</v>
      </c>
      <c r="E3765" t="s">
        <v>385</v>
      </c>
      <c r="F3765" t="s">
        <v>383</v>
      </c>
      <c r="G3765" t="s">
        <v>383</v>
      </c>
      <c r="H3765">
        <v>4</v>
      </c>
      <c r="I3765">
        <v>3.5</v>
      </c>
      <c r="J3765" t="s">
        <v>550</v>
      </c>
    </row>
    <row r="3766" spans="1:10" hidden="1" x14ac:dyDescent="0.5">
      <c r="A3766">
        <v>42</v>
      </c>
      <c r="B3766" t="s">
        <v>163</v>
      </c>
      <c r="C3766" t="s">
        <v>517</v>
      </c>
      <c r="D3766" t="s">
        <v>140</v>
      </c>
      <c r="E3766" t="s">
        <v>179</v>
      </c>
      <c r="F3766" t="s">
        <v>23829</v>
      </c>
      <c r="G3766" t="s">
        <v>439</v>
      </c>
      <c r="H3766">
        <v>13</v>
      </c>
      <c r="I3766">
        <v>22.5</v>
      </c>
    </row>
    <row r="3767" spans="1:10" hidden="1" x14ac:dyDescent="0.5">
      <c r="A3767">
        <v>42</v>
      </c>
      <c r="B3767" t="s">
        <v>163</v>
      </c>
      <c r="C3767" t="s">
        <v>517</v>
      </c>
      <c r="D3767" t="s">
        <v>140</v>
      </c>
      <c r="E3767" t="s">
        <v>179</v>
      </c>
      <c r="F3767" t="s">
        <v>23829</v>
      </c>
      <c r="G3767" t="s">
        <v>455</v>
      </c>
      <c r="H3767">
        <v>18</v>
      </c>
      <c r="I3767">
        <v>13.5</v>
      </c>
    </row>
    <row r="3768" spans="1:10" hidden="1" x14ac:dyDescent="0.5">
      <c r="A3768">
        <v>42</v>
      </c>
      <c r="B3768" t="s">
        <v>478</v>
      </c>
      <c r="C3768" t="s">
        <v>517</v>
      </c>
      <c r="D3768" t="s">
        <v>140</v>
      </c>
      <c r="E3768" t="s">
        <v>219</v>
      </c>
      <c r="F3768" t="s">
        <v>23829</v>
      </c>
      <c r="G3768" t="s">
        <v>404</v>
      </c>
      <c r="H3768">
        <v>12</v>
      </c>
      <c r="I3768">
        <v>10.17</v>
      </c>
    </row>
    <row r="3769" spans="1:10" hidden="1" x14ac:dyDescent="0.5">
      <c r="A3769">
        <v>42</v>
      </c>
      <c r="B3769" t="s">
        <v>605</v>
      </c>
      <c r="C3769" t="s">
        <v>479</v>
      </c>
      <c r="D3769" t="s">
        <v>79</v>
      </c>
      <c r="E3769" t="s">
        <v>197</v>
      </c>
      <c r="F3769" t="s">
        <v>23829</v>
      </c>
      <c r="G3769" t="s">
        <v>400</v>
      </c>
      <c r="H3769">
        <v>3</v>
      </c>
      <c r="I3769">
        <v>1</v>
      </c>
    </row>
    <row r="3770" spans="1:10" hidden="1" x14ac:dyDescent="0.5">
      <c r="A3770">
        <v>42</v>
      </c>
      <c r="B3770" t="s">
        <v>383</v>
      </c>
      <c r="C3770" t="s">
        <v>479</v>
      </c>
      <c r="D3770" t="s">
        <v>79</v>
      </c>
      <c r="E3770" t="s">
        <v>197</v>
      </c>
      <c r="F3770" t="s">
        <v>383</v>
      </c>
      <c r="G3770" t="s">
        <v>383</v>
      </c>
      <c r="H3770">
        <v>16</v>
      </c>
      <c r="I3770">
        <v>27</v>
      </c>
      <c r="J3770" t="s">
        <v>550</v>
      </c>
    </row>
    <row r="3771" spans="1:10" hidden="1" x14ac:dyDescent="0.5">
      <c r="A3771">
        <v>42</v>
      </c>
      <c r="B3771" t="s">
        <v>478</v>
      </c>
      <c r="C3771" t="s">
        <v>540</v>
      </c>
      <c r="D3771" t="s">
        <v>8</v>
      </c>
      <c r="E3771" t="s">
        <v>209</v>
      </c>
      <c r="F3771" t="s">
        <v>23829</v>
      </c>
      <c r="G3771" t="s">
        <v>404</v>
      </c>
      <c r="H3771">
        <v>5</v>
      </c>
      <c r="I3771">
        <v>2.16</v>
      </c>
    </row>
    <row r="3772" spans="1:10" hidden="1" x14ac:dyDescent="0.5">
      <c r="A3772">
        <v>42</v>
      </c>
      <c r="B3772" t="s">
        <v>605</v>
      </c>
      <c r="C3772" t="s">
        <v>540</v>
      </c>
      <c r="D3772" t="s">
        <v>330</v>
      </c>
      <c r="E3772" t="s">
        <v>329</v>
      </c>
      <c r="F3772" t="s">
        <v>23829</v>
      </c>
      <c r="G3772" t="s">
        <v>400</v>
      </c>
      <c r="H3772">
        <v>1</v>
      </c>
      <c r="I3772">
        <v>0.25</v>
      </c>
    </row>
    <row r="3773" spans="1:10" hidden="1" x14ac:dyDescent="0.5">
      <c r="A3773">
        <v>42</v>
      </c>
      <c r="B3773" t="s">
        <v>383</v>
      </c>
      <c r="C3773" t="s">
        <v>517</v>
      </c>
      <c r="D3773" t="s">
        <v>8</v>
      </c>
      <c r="E3773" t="s">
        <v>332</v>
      </c>
      <c r="F3773" t="s">
        <v>383</v>
      </c>
      <c r="G3773" t="s">
        <v>383</v>
      </c>
      <c r="H3773">
        <v>3</v>
      </c>
      <c r="I3773">
        <v>13</v>
      </c>
      <c r="J3773" t="s">
        <v>550</v>
      </c>
    </row>
    <row r="3774" spans="1:10" hidden="1" x14ac:dyDescent="0.5">
      <c r="A3774">
        <v>42</v>
      </c>
      <c r="B3774" t="s">
        <v>516</v>
      </c>
      <c r="C3774" t="s">
        <v>479</v>
      </c>
      <c r="D3774" t="s">
        <v>140</v>
      </c>
      <c r="E3774" t="s">
        <v>313</v>
      </c>
      <c r="F3774" t="s">
        <v>23829</v>
      </c>
      <c r="G3774" t="s">
        <v>459</v>
      </c>
      <c r="H3774">
        <v>4</v>
      </c>
      <c r="I3774">
        <v>3</v>
      </c>
    </row>
    <row r="3775" spans="1:10" hidden="1" x14ac:dyDescent="0.5">
      <c r="A3775">
        <v>42</v>
      </c>
      <c r="B3775" t="s">
        <v>605</v>
      </c>
      <c r="C3775" t="s">
        <v>540</v>
      </c>
      <c r="D3775" t="s">
        <v>8</v>
      </c>
      <c r="E3775" t="s">
        <v>332</v>
      </c>
      <c r="F3775" t="s">
        <v>23829</v>
      </c>
      <c r="G3775" t="s">
        <v>410</v>
      </c>
      <c r="H3775">
        <v>4</v>
      </c>
      <c r="I3775">
        <v>1</v>
      </c>
    </row>
    <row r="3776" spans="1:10" hidden="1" x14ac:dyDescent="0.5">
      <c r="A3776">
        <v>42</v>
      </c>
      <c r="B3776" t="s">
        <v>605</v>
      </c>
      <c r="C3776" t="s">
        <v>479</v>
      </c>
      <c r="D3776" t="s">
        <v>140</v>
      </c>
      <c r="E3776" t="s">
        <v>219</v>
      </c>
      <c r="F3776" t="s">
        <v>23829</v>
      </c>
      <c r="G3776" t="s">
        <v>404</v>
      </c>
      <c r="H3776">
        <v>9</v>
      </c>
      <c r="I3776">
        <v>13.5</v>
      </c>
    </row>
    <row r="3777" spans="1:9" hidden="1" x14ac:dyDescent="0.5">
      <c r="A3777">
        <v>42</v>
      </c>
      <c r="B3777" t="s">
        <v>478</v>
      </c>
      <c r="C3777" t="s">
        <v>540</v>
      </c>
      <c r="D3777" t="s">
        <v>8</v>
      </c>
      <c r="E3777" t="s">
        <v>366</v>
      </c>
      <c r="F3777" t="s">
        <v>23829</v>
      </c>
      <c r="G3777" t="s">
        <v>414</v>
      </c>
      <c r="H3777">
        <v>1</v>
      </c>
      <c r="I3777">
        <v>0.5</v>
      </c>
    </row>
    <row r="3778" spans="1:9" hidden="1" x14ac:dyDescent="0.5">
      <c r="A3778">
        <v>42</v>
      </c>
      <c r="B3778" t="s">
        <v>478</v>
      </c>
      <c r="C3778" t="s">
        <v>479</v>
      </c>
      <c r="D3778" t="s">
        <v>140</v>
      </c>
      <c r="E3778" t="s">
        <v>219</v>
      </c>
      <c r="F3778" t="s">
        <v>23829</v>
      </c>
      <c r="G3778" t="s">
        <v>404</v>
      </c>
      <c r="H3778">
        <v>3</v>
      </c>
      <c r="I3778">
        <v>3</v>
      </c>
    </row>
    <row r="3779" spans="1:9" hidden="1" x14ac:dyDescent="0.5">
      <c r="A3779">
        <v>42</v>
      </c>
      <c r="B3779" t="s">
        <v>605</v>
      </c>
      <c r="C3779" t="s">
        <v>540</v>
      </c>
      <c r="D3779" t="s">
        <v>8</v>
      </c>
      <c r="E3779" t="s">
        <v>332</v>
      </c>
      <c r="F3779" t="s">
        <v>23829</v>
      </c>
      <c r="G3779" t="s">
        <v>406</v>
      </c>
      <c r="H3779">
        <v>3</v>
      </c>
      <c r="I3779">
        <v>8.1300000000000008</v>
      </c>
    </row>
    <row r="3780" spans="1:9" hidden="1" x14ac:dyDescent="0.5">
      <c r="A3780">
        <v>42</v>
      </c>
      <c r="B3780" t="s">
        <v>605</v>
      </c>
      <c r="C3780" t="s">
        <v>517</v>
      </c>
      <c r="D3780" t="s">
        <v>8</v>
      </c>
      <c r="E3780" t="s">
        <v>366</v>
      </c>
      <c r="F3780" t="s">
        <v>23829</v>
      </c>
      <c r="G3780" t="s">
        <v>455</v>
      </c>
      <c r="H3780">
        <v>1</v>
      </c>
      <c r="I3780">
        <v>0.5</v>
      </c>
    </row>
    <row r="3781" spans="1:9" hidden="1" x14ac:dyDescent="0.5">
      <c r="A3781">
        <v>42</v>
      </c>
      <c r="B3781" t="s">
        <v>163</v>
      </c>
      <c r="C3781" t="s">
        <v>517</v>
      </c>
      <c r="D3781" t="s">
        <v>140</v>
      </c>
      <c r="E3781" t="s">
        <v>181</v>
      </c>
      <c r="F3781" t="s">
        <v>23829</v>
      </c>
      <c r="G3781" t="s">
        <v>455</v>
      </c>
      <c r="H3781">
        <v>4</v>
      </c>
      <c r="I3781">
        <v>2.67</v>
      </c>
    </row>
    <row r="3782" spans="1:9" hidden="1" x14ac:dyDescent="0.5">
      <c r="A3782">
        <v>42</v>
      </c>
      <c r="B3782" t="s">
        <v>478</v>
      </c>
      <c r="C3782" t="s">
        <v>479</v>
      </c>
      <c r="D3782" t="s">
        <v>8</v>
      </c>
      <c r="E3782" t="s">
        <v>154</v>
      </c>
      <c r="F3782" t="s">
        <v>23829</v>
      </c>
      <c r="G3782" t="s">
        <v>414</v>
      </c>
      <c r="H3782">
        <v>1</v>
      </c>
      <c r="I3782">
        <v>0.5</v>
      </c>
    </row>
    <row r="3783" spans="1:9" hidden="1" x14ac:dyDescent="0.5">
      <c r="A3783">
        <v>42</v>
      </c>
      <c r="B3783" t="s">
        <v>478</v>
      </c>
      <c r="C3783" t="s">
        <v>479</v>
      </c>
      <c r="D3783" t="s">
        <v>140</v>
      </c>
      <c r="E3783" t="s">
        <v>368</v>
      </c>
      <c r="F3783" t="s">
        <v>23829</v>
      </c>
      <c r="G3783" t="s">
        <v>414</v>
      </c>
      <c r="H3783">
        <v>2</v>
      </c>
      <c r="I3783">
        <v>4</v>
      </c>
    </row>
    <row r="3784" spans="1:9" hidden="1" x14ac:dyDescent="0.5">
      <c r="A3784">
        <v>42</v>
      </c>
      <c r="B3784" t="s">
        <v>478</v>
      </c>
      <c r="C3784" t="s">
        <v>540</v>
      </c>
      <c r="D3784" t="s">
        <v>140</v>
      </c>
      <c r="E3784" t="s">
        <v>378</v>
      </c>
      <c r="F3784" t="s">
        <v>23829</v>
      </c>
      <c r="G3784" t="s">
        <v>433</v>
      </c>
      <c r="H3784">
        <v>1</v>
      </c>
      <c r="I3784">
        <v>0.25</v>
      </c>
    </row>
    <row r="3785" spans="1:9" hidden="1" x14ac:dyDescent="0.5">
      <c r="A3785">
        <v>42</v>
      </c>
      <c r="B3785" t="s">
        <v>597</v>
      </c>
      <c r="C3785" t="s">
        <v>517</v>
      </c>
      <c r="D3785" t="s">
        <v>140</v>
      </c>
      <c r="E3785" t="s">
        <v>321</v>
      </c>
      <c r="F3785" t="s">
        <v>23829</v>
      </c>
      <c r="G3785" t="s">
        <v>459</v>
      </c>
      <c r="H3785">
        <v>4</v>
      </c>
      <c r="I3785">
        <v>3.5</v>
      </c>
    </row>
    <row r="3786" spans="1:9" hidden="1" x14ac:dyDescent="0.5">
      <c r="A3786">
        <v>42</v>
      </c>
      <c r="B3786" t="s">
        <v>605</v>
      </c>
      <c r="C3786" t="s">
        <v>540</v>
      </c>
      <c r="D3786" t="s">
        <v>8</v>
      </c>
      <c r="E3786" t="s">
        <v>154</v>
      </c>
      <c r="F3786" t="s">
        <v>23829</v>
      </c>
      <c r="G3786" t="s">
        <v>410</v>
      </c>
      <c r="H3786">
        <v>1</v>
      </c>
      <c r="I3786">
        <v>0.75</v>
      </c>
    </row>
    <row r="3787" spans="1:9" hidden="1" x14ac:dyDescent="0.5">
      <c r="A3787">
        <v>42</v>
      </c>
      <c r="B3787" t="s">
        <v>478</v>
      </c>
      <c r="C3787" t="s">
        <v>479</v>
      </c>
      <c r="D3787" t="s">
        <v>140</v>
      </c>
      <c r="E3787" t="s">
        <v>219</v>
      </c>
      <c r="F3787" t="s">
        <v>23829</v>
      </c>
      <c r="G3787" t="s">
        <v>414</v>
      </c>
      <c r="H3787">
        <v>4</v>
      </c>
      <c r="I3787">
        <v>19</v>
      </c>
    </row>
    <row r="3788" spans="1:9" hidden="1" x14ac:dyDescent="0.5">
      <c r="A3788">
        <v>42</v>
      </c>
      <c r="B3788" t="s">
        <v>163</v>
      </c>
      <c r="C3788" t="s">
        <v>540</v>
      </c>
      <c r="D3788" t="s">
        <v>140</v>
      </c>
      <c r="E3788" t="s">
        <v>187</v>
      </c>
      <c r="F3788" t="s">
        <v>23829</v>
      </c>
      <c r="G3788" t="s">
        <v>455</v>
      </c>
      <c r="H3788">
        <v>1</v>
      </c>
      <c r="I3788">
        <v>0.25</v>
      </c>
    </row>
    <row r="3789" spans="1:9" hidden="1" x14ac:dyDescent="0.5">
      <c r="A3789">
        <v>42</v>
      </c>
      <c r="B3789" t="s">
        <v>597</v>
      </c>
      <c r="C3789" t="s">
        <v>517</v>
      </c>
      <c r="D3789" t="s">
        <v>140</v>
      </c>
      <c r="E3789" t="s">
        <v>321</v>
      </c>
      <c r="F3789" t="s">
        <v>23829</v>
      </c>
      <c r="G3789" t="s">
        <v>412</v>
      </c>
      <c r="H3789">
        <v>10</v>
      </c>
      <c r="I3789">
        <v>24.5</v>
      </c>
    </row>
    <row r="3790" spans="1:9" hidden="1" x14ac:dyDescent="0.5">
      <c r="A3790">
        <v>42</v>
      </c>
      <c r="B3790" t="s">
        <v>605</v>
      </c>
      <c r="C3790" t="s">
        <v>540</v>
      </c>
      <c r="D3790" t="s">
        <v>330</v>
      </c>
      <c r="E3790" t="s">
        <v>346</v>
      </c>
      <c r="F3790" t="s">
        <v>23829</v>
      </c>
      <c r="G3790" t="s">
        <v>402</v>
      </c>
      <c r="H3790">
        <v>2</v>
      </c>
      <c r="I3790">
        <v>0.5</v>
      </c>
    </row>
    <row r="3791" spans="1:9" hidden="1" x14ac:dyDescent="0.5">
      <c r="A3791">
        <v>42</v>
      </c>
      <c r="B3791" t="s">
        <v>163</v>
      </c>
      <c r="C3791" t="s">
        <v>479</v>
      </c>
      <c r="D3791" t="s">
        <v>140</v>
      </c>
      <c r="E3791" t="s">
        <v>187</v>
      </c>
      <c r="F3791" t="s">
        <v>23829</v>
      </c>
      <c r="G3791" t="s">
        <v>402</v>
      </c>
      <c r="H3791">
        <v>2</v>
      </c>
      <c r="I3791">
        <v>8</v>
      </c>
    </row>
    <row r="3792" spans="1:9" hidden="1" x14ac:dyDescent="0.5">
      <c r="A3792">
        <v>42</v>
      </c>
      <c r="B3792" t="s">
        <v>163</v>
      </c>
      <c r="C3792" t="s">
        <v>517</v>
      </c>
      <c r="D3792" t="s">
        <v>140</v>
      </c>
      <c r="E3792" t="s">
        <v>179</v>
      </c>
      <c r="F3792" t="s">
        <v>23829</v>
      </c>
      <c r="G3792" t="s">
        <v>453</v>
      </c>
      <c r="H3792">
        <v>5</v>
      </c>
      <c r="I3792">
        <v>8.5</v>
      </c>
    </row>
    <row r="3793" spans="1:10" hidden="1" x14ac:dyDescent="0.5">
      <c r="A3793">
        <v>42</v>
      </c>
      <c r="B3793" t="s">
        <v>597</v>
      </c>
      <c r="C3793" t="s">
        <v>517</v>
      </c>
      <c r="D3793" t="s">
        <v>140</v>
      </c>
      <c r="E3793" t="s">
        <v>321</v>
      </c>
      <c r="F3793" t="s">
        <v>23829</v>
      </c>
      <c r="G3793" t="s">
        <v>447</v>
      </c>
      <c r="H3793">
        <v>2</v>
      </c>
      <c r="I3793">
        <v>2.75</v>
      </c>
    </row>
    <row r="3794" spans="1:10" hidden="1" x14ac:dyDescent="0.5">
      <c r="A3794">
        <v>42</v>
      </c>
      <c r="B3794" t="s">
        <v>478</v>
      </c>
      <c r="C3794" t="s">
        <v>540</v>
      </c>
      <c r="D3794" t="s">
        <v>8</v>
      </c>
      <c r="E3794" t="s">
        <v>332</v>
      </c>
      <c r="F3794" t="s">
        <v>23829</v>
      </c>
      <c r="G3794" t="s">
        <v>406</v>
      </c>
      <c r="H3794">
        <v>3</v>
      </c>
      <c r="I3794">
        <v>2</v>
      </c>
    </row>
    <row r="3795" spans="1:10" hidden="1" x14ac:dyDescent="0.5">
      <c r="A3795">
        <v>42</v>
      </c>
      <c r="B3795" t="s">
        <v>163</v>
      </c>
      <c r="C3795" t="s">
        <v>517</v>
      </c>
      <c r="D3795" t="s">
        <v>140</v>
      </c>
      <c r="E3795" t="s">
        <v>167</v>
      </c>
      <c r="F3795" t="s">
        <v>23829</v>
      </c>
      <c r="G3795" t="s">
        <v>453</v>
      </c>
      <c r="H3795">
        <v>3</v>
      </c>
      <c r="I3795">
        <v>3.5</v>
      </c>
    </row>
    <row r="3796" spans="1:10" hidden="1" x14ac:dyDescent="0.5">
      <c r="A3796">
        <v>42</v>
      </c>
      <c r="B3796" t="s">
        <v>383</v>
      </c>
      <c r="C3796" t="s">
        <v>540</v>
      </c>
      <c r="D3796" t="s">
        <v>8</v>
      </c>
      <c r="E3796" t="s">
        <v>332</v>
      </c>
      <c r="F3796" t="s">
        <v>383</v>
      </c>
      <c r="G3796" t="s">
        <v>383</v>
      </c>
      <c r="H3796">
        <v>2</v>
      </c>
      <c r="I3796">
        <v>90</v>
      </c>
      <c r="J3796" t="s">
        <v>550</v>
      </c>
    </row>
    <row r="3797" spans="1:10" hidden="1" x14ac:dyDescent="0.5">
      <c r="A3797">
        <v>42</v>
      </c>
      <c r="B3797" t="s">
        <v>395</v>
      </c>
      <c r="C3797" t="s">
        <v>479</v>
      </c>
      <c r="D3797" t="s">
        <v>140</v>
      </c>
      <c r="E3797" t="s">
        <v>393</v>
      </c>
      <c r="F3797" t="s">
        <v>23829</v>
      </c>
      <c r="G3797" t="s">
        <v>435</v>
      </c>
      <c r="H3797">
        <v>3</v>
      </c>
      <c r="I3797">
        <v>1.5</v>
      </c>
    </row>
    <row r="3798" spans="1:10" hidden="1" x14ac:dyDescent="0.5">
      <c r="A3798">
        <v>42</v>
      </c>
      <c r="B3798" t="s">
        <v>395</v>
      </c>
      <c r="C3798" t="s">
        <v>517</v>
      </c>
      <c r="D3798" t="s">
        <v>140</v>
      </c>
      <c r="E3798" t="s">
        <v>376</v>
      </c>
      <c r="F3798" t="s">
        <v>23829</v>
      </c>
      <c r="G3798" t="s">
        <v>435</v>
      </c>
      <c r="H3798">
        <v>5</v>
      </c>
      <c r="I3798">
        <v>21.5</v>
      </c>
    </row>
    <row r="3799" spans="1:10" hidden="1" x14ac:dyDescent="0.5">
      <c r="A3799">
        <v>42</v>
      </c>
      <c r="B3799" t="s">
        <v>163</v>
      </c>
      <c r="C3799" t="s">
        <v>517</v>
      </c>
      <c r="D3799" t="s">
        <v>163</v>
      </c>
      <c r="E3799" t="s">
        <v>162</v>
      </c>
      <c r="F3799" t="s">
        <v>23829</v>
      </c>
      <c r="G3799" t="s">
        <v>445</v>
      </c>
      <c r="H3799">
        <v>3</v>
      </c>
      <c r="I3799">
        <v>4.5</v>
      </c>
    </row>
    <row r="3800" spans="1:10" hidden="1" x14ac:dyDescent="0.5">
      <c r="A3800">
        <v>42</v>
      </c>
      <c r="B3800" t="s">
        <v>163</v>
      </c>
      <c r="C3800" t="s">
        <v>517</v>
      </c>
      <c r="D3800" t="s">
        <v>140</v>
      </c>
      <c r="E3800" t="s">
        <v>171</v>
      </c>
      <c r="F3800" t="s">
        <v>23829</v>
      </c>
      <c r="G3800" t="s">
        <v>451</v>
      </c>
      <c r="H3800">
        <v>5</v>
      </c>
      <c r="I3800">
        <v>29.5</v>
      </c>
    </row>
    <row r="3801" spans="1:10" hidden="1" x14ac:dyDescent="0.5">
      <c r="A3801">
        <v>42</v>
      </c>
      <c r="B3801" t="s">
        <v>516</v>
      </c>
      <c r="C3801" t="s">
        <v>479</v>
      </c>
      <c r="D3801" t="s">
        <v>140</v>
      </c>
      <c r="E3801" t="s">
        <v>231</v>
      </c>
      <c r="F3801" t="s">
        <v>23829</v>
      </c>
      <c r="G3801" t="s">
        <v>443</v>
      </c>
      <c r="H3801">
        <v>1</v>
      </c>
      <c r="I3801">
        <v>29.83</v>
      </c>
    </row>
    <row r="3802" spans="1:10" hidden="1" x14ac:dyDescent="0.5">
      <c r="A3802">
        <v>42</v>
      </c>
      <c r="B3802" t="s">
        <v>383</v>
      </c>
      <c r="C3802" t="s">
        <v>479</v>
      </c>
      <c r="D3802" t="s">
        <v>79</v>
      </c>
      <c r="E3802" t="s">
        <v>199</v>
      </c>
      <c r="F3802" t="s">
        <v>383</v>
      </c>
      <c r="G3802" t="s">
        <v>383</v>
      </c>
      <c r="H3802">
        <v>2</v>
      </c>
      <c r="I3802">
        <v>47</v>
      </c>
      <c r="J3802" t="s">
        <v>879</v>
      </c>
    </row>
    <row r="3803" spans="1:10" hidden="1" x14ac:dyDescent="0.5">
      <c r="A3803">
        <v>42</v>
      </c>
      <c r="B3803" t="s">
        <v>516</v>
      </c>
      <c r="C3803" t="s">
        <v>479</v>
      </c>
      <c r="D3803" t="s">
        <v>140</v>
      </c>
      <c r="E3803" t="s">
        <v>313</v>
      </c>
      <c r="F3803" t="s">
        <v>23829</v>
      </c>
      <c r="G3803" t="s">
        <v>455</v>
      </c>
      <c r="H3803">
        <v>2</v>
      </c>
      <c r="I3803">
        <v>4.5</v>
      </c>
    </row>
    <row r="3804" spans="1:10" hidden="1" x14ac:dyDescent="0.5">
      <c r="A3804">
        <v>42</v>
      </c>
      <c r="B3804" t="s">
        <v>163</v>
      </c>
      <c r="C3804" t="s">
        <v>517</v>
      </c>
      <c r="D3804" t="s">
        <v>140</v>
      </c>
      <c r="E3804" t="s">
        <v>171</v>
      </c>
      <c r="F3804" t="s">
        <v>23829</v>
      </c>
      <c r="G3804" t="s">
        <v>453</v>
      </c>
      <c r="H3804">
        <v>5</v>
      </c>
      <c r="I3804">
        <v>44.92</v>
      </c>
    </row>
    <row r="3805" spans="1:10" hidden="1" x14ac:dyDescent="0.5">
      <c r="A3805">
        <v>42</v>
      </c>
      <c r="B3805" t="s">
        <v>163</v>
      </c>
      <c r="C3805" t="s">
        <v>517</v>
      </c>
      <c r="D3805" t="s">
        <v>140</v>
      </c>
      <c r="E3805" t="s">
        <v>393</v>
      </c>
      <c r="F3805" t="s">
        <v>23829</v>
      </c>
      <c r="G3805" t="s">
        <v>451</v>
      </c>
      <c r="H3805">
        <v>2</v>
      </c>
      <c r="I3805">
        <v>0.5</v>
      </c>
    </row>
    <row r="3806" spans="1:10" hidden="1" x14ac:dyDescent="0.5">
      <c r="A3806">
        <v>42</v>
      </c>
      <c r="B3806" t="s">
        <v>163</v>
      </c>
      <c r="C3806" t="s">
        <v>517</v>
      </c>
      <c r="D3806" t="s">
        <v>140</v>
      </c>
      <c r="E3806" t="s">
        <v>167</v>
      </c>
      <c r="F3806" t="s">
        <v>23829</v>
      </c>
      <c r="G3806" t="s">
        <v>451</v>
      </c>
      <c r="H3806">
        <v>3</v>
      </c>
      <c r="I3806">
        <v>0.5</v>
      </c>
    </row>
    <row r="3807" spans="1:10" hidden="1" x14ac:dyDescent="0.5">
      <c r="A3807">
        <v>42</v>
      </c>
      <c r="B3807" t="s">
        <v>478</v>
      </c>
      <c r="C3807" t="s">
        <v>479</v>
      </c>
      <c r="D3807" t="s">
        <v>330</v>
      </c>
      <c r="E3807" t="s">
        <v>329</v>
      </c>
      <c r="F3807" t="s">
        <v>23829</v>
      </c>
      <c r="G3807" t="s">
        <v>408</v>
      </c>
      <c r="H3807">
        <v>2</v>
      </c>
      <c r="I3807">
        <v>19.5</v>
      </c>
    </row>
    <row r="3808" spans="1:10" hidden="1" x14ac:dyDescent="0.5">
      <c r="A3808">
        <v>42</v>
      </c>
      <c r="B3808" t="s">
        <v>163</v>
      </c>
      <c r="C3808" t="s">
        <v>479</v>
      </c>
      <c r="D3808" t="s">
        <v>140</v>
      </c>
      <c r="E3808" t="s">
        <v>187</v>
      </c>
      <c r="F3808" t="s">
        <v>23829</v>
      </c>
      <c r="G3808" t="s">
        <v>408</v>
      </c>
      <c r="H3808">
        <v>2</v>
      </c>
      <c r="I3808">
        <v>3</v>
      </c>
    </row>
    <row r="3809" spans="1:10" hidden="1" x14ac:dyDescent="0.5">
      <c r="A3809">
        <v>42</v>
      </c>
      <c r="B3809" t="s">
        <v>163</v>
      </c>
      <c r="C3809" t="s">
        <v>479</v>
      </c>
      <c r="D3809" t="s">
        <v>140</v>
      </c>
      <c r="E3809" t="s">
        <v>327</v>
      </c>
      <c r="F3809" t="s">
        <v>23829</v>
      </c>
      <c r="G3809" t="s">
        <v>441</v>
      </c>
      <c r="H3809">
        <v>5</v>
      </c>
      <c r="I3809">
        <v>32.510000000000005</v>
      </c>
    </row>
    <row r="3810" spans="1:10" hidden="1" x14ac:dyDescent="0.5">
      <c r="A3810">
        <v>42</v>
      </c>
      <c r="B3810" t="s">
        <v>383</v>
      </c>
      <c r="C3810" t="s">
        <v>517</v>
      </c>
      <c r="D3810" t="s">
        <v>140</v>
      </c>
      <c r="E3810" t="s">
        <v>7</v>
      </c>
      <c r="F3810" t="s">
        <v>383</v>
      </c>
      <c r="G3810" t="s">
        <v>383</v>
      </c>
      <c r="H3810">
        <v>18</v>
      </c>
      <c r="I3810">
        <v>307.5</v>
      </c>
      <c r="J3810" t="s">
        <v>550</v>
      </c>
    </row>
    <row r="3811" spans="1:10" hidden="1" x14ac:dyDescent="0.5">
      <c r="A3811">
        <v>42</v>
      </c>
      <c r="B3811" t="s">
        <v>605</v>
      </c>
      <c r="C3811" t="s">
        <v>540</v>
      </c>
      <c r="D3811" t="s">
        <v>140</v>
      </c>
      <c r="E3811" t="s">
        <v>219</v>
      </c>
      <c r="F3811" t="s">
        <v>23829</v>
      </c>
      <c r="G3811" t="s">
        <v>457</v>
      </c>
      <c r="H3811">
        <v>2</v>
      </c>
      <c r="I3811">
        <v>9.25</v>
      </c>
    </row>
    <row r="3812" spans="1:10" hidden="1" x14ac:dyDescent="0.5">
      <c r="A3812">
        <v>42</v>
      </c>
      <c r="B3812" t="s">
        <v>516</v>
      </c>
      <c r="C3812" t="s">
        <v>517</v>
      </c>
      <c r="D3812" t="s">
        <v>140</v>
      </c>
      <c r="E3812" t="s">
        <v>7</v>
      </c>
      <c r="F3812" t="s">
        <v>23829</v>
      </c>
      <c r="G3812" t="s">
        <v>447</v>
      </c>
      <c r="H3812">
        <v>5</v>
      </c>
      <c r="I3812">
        <v>18.829999999999998</v>
      </c>
    </row>
    <row r="3813" spans="1:10" hidden="1" x14ac:dyDescent="0.5">
      <c r="A3813">
        <v>42</v>
      </c>
      <c r="B3813" t="s">
        <v>163</v>
      </c>
      <c r="C3813" t="s">
        <v>479</v>
      </c>
      <c r="D3813" t="s">
        <v>140</v>
      </c>
      <c r="E3813" t="s">
        <v>139</v>
      </c>
      <c r="F3813" t="s">
        <v>23829</v>
      </c>
      <c r="G3813" t="s">
        <v>441</v>
      </c>
      <c r="H3813">
        <v>1</v>
      </c>
      <c r="I3813">
        <v>1</v>
      </c>
    </row>
    <row r="3814" spans="1:10" hidden="1" x14ac:dyDescent="0.5">
      <c r="A3814">
        <v>42</v>
      </c>
      <c r="B3814" t="s">
        <v>605</v>
      </c>
      <c r="C3814" t="s">
        <v>540</v>
      </c>
      <c r="D3814" t="s">
        <v>79</v>
      </c>
      <c r="E3814" t="s">
        <v>207</v>
      </c>
      <c r="F3814" t="s">
        <v>23829</v>
      </c>
      <c r="G3814" t="s">
        <v>435</v>
      </c>
      <c r="H3814">
        <v>1</v>
      </c>
      <c r="I3814">
        <v>0.25</v>
      </c>
    </row>
    <row r="3815" spans="1:10" hidden="1" x14ac:dyDescent="0.5">
      <c r="A3815">
        <v>42</v>
      </c>
      <c r="B3815" t="s">
        <v>516</v>
      </c>
      <c r="C3815" t="s">
        <v>517</v>
      </c>
      <c r="D3815" t="s">
        <v>140</v>
      </c>
      <c r="E3815" t="s">
        <v>7</v>
      </c>
      <c r="F3815" t="s">
        <v>23829</v>
      </c>
      <c r="G3815" t="s">
        <v>408</v>
      </c>
      <c r="H3815">
        <v>6</v>
      </c>
      <c r="I3815">
        <v>2.75</v>
      </c>
    </row>
    <row r="3816" spans="1:10" hidden="1" x14ac:dyDescent="0.5">
      <c r="A3816">
        <v>42</v>
      </c>
      <c r="B3816" t="s">
        <v>516</v>
      </c>
      <c r="C3816" t="s">
        <v>517</v>
      </c>
      <c r="D3816" t="s">
        <v>140</v>
      </c>
      <c r="E3816" t="s">
        <v>7</v>
      </c>
      <c r="F3816" t="s">
        <v>23829</v>
      </c>
      <c r="G3816" t="s">
        <v>412</v>
      </c>
      <c r="H3816">
        <v>19</v>
      </c>
      <c r="I3816">
        <v>41</v>
      </c>
    </row>
    <row r="3817" spans="1:10" hidden="1" x14ac:dyDescent="0.5">
      <c r="A3817">
        <v>42</v>
      </c>
      <c r="B3817" t="s">
        <v>383</v>
      </c>
      <c r="C3817" t="s">
        <v>517</v>
      </c>
      <c r="D3817" t="s">
        <v>8</v>
      </c>
      <c r="E3817" t="s">
        <v>7</v>
      </c>
      <c r="F3817" t="s">
        <v>383</v>
      </c>
      <c r="G3817" t="s">
        <v>383</v>
      </c>
      <c r="H3817">
        <v>2</v>
      </c>
      <c r="I3817">
        <v>110</v>
      </c>
      <c r="J3817" t="s">
        <v>550</v>
      </c>
    </row>
    <row r="3818" spans="1:10" hidden="1" x14ac:dyDescent="0.5">
      <c r="A3818">
        <v>42</v>
      </c>
      <c r="B3818" t="s">
        <v>478</v>
      </c>
      <c r="C3818" t="s">
        <v>517</v>
      </c>
      <c r="D3818" t="s">
        <v>79</v>
      </c>
      <c r="E3818" t="s">
        <v>207</v>
      </c>
      <c r="F3818" t="s">
        <v>23829</v>
      </c>
      <c r="G3818" t="s">
        <v>457</v>
      </c>
      <c r="H3818">
        <v>2</v>
      </c>
      <c r="I3818">
        <v>4.83</v>
      </c>
    </row>
    <row r="3819" spans="1:10" hidden="1" x14ac:dyDescent="0.5">
      <c r="A3819">
        <v>42</v>
      </c>
      <c r="B3819" t="s">
        <v>605</v>
      </c>
      <c r="C3819" t="s">
        <v>517</v>
      </c>
      <c r="D3819" t="s">
        <v>140</v>
      </c>
      <c r="E3819" t="s">
        <v>219</v>
      </c>
      <c r="F3819" t="s">
        <v>23829</v>
      </c>
      <c r="G3819" t="s">
        <v>457</v>
      </c>
      <c r="H3819">
        <v>4</v>
      </c>
      <c r="I3819">
        <v>17.170000000000002</v>
      </c>
    </row>
    <row r="3820" spans="1:10" hidden="1" x14ac:dyDescent="0.5">
      <c r="A3820">
        <v>42</v>
      </c>
      <c r="B3820" t="s">
        <v>163</v>
      </c>
      <c r="C3820" t="s">
        <v>517</v>
      </c>
      <c r="D3820" t="s">
        <v>140</v>
      </c>
      <c r="E3820" t="s">
        <v>185</v>
      </c>
      <c r="F3820" t="s">
        <v>23829</v>
      </c>
      <c r="G3820" t="s">
        <v>455</v>
      </c>
      <c r="H3820">
        <v>3</v>
      </c>
      <c r="I3820">
        <v>2.83</v>
      </c>
    </row>
    <row r="3821" spans="1:10" hidden="1" x14ac:dyDescent="0.5">
      <c r="A3821">
        <v>42</v>
      </c>
      <c r="B3821" t="s">
        <v>605</v>
      </c>
      <c r="C3821" t="s">
        <v>540</v>
      </c>
      <c r="D3821" t="s">
        <v>140</v>
      </c>
      <c r="E3821" t="s">
        <v>313</v>
      </c>
      <c r="F3821" t="s">
        <v>23829</v>
      </c>
      <c r="G3821" t="s">
        <v>459</v>
      </c>
      <c r="H3821">
        <v>3</v>
      </c>
      <c r="I3821">
        <v>51</v>
      </c>
    </row>
    <row r="3822" spans="1:10" hidden="1" x14ac:dyDescent="0.5">
      <c r="A3822">
        <v>42</v>
      </c>
      <c r="B3822" t="s">
        <v>516</v>
      </c>
      <c r="C3822" t="s">
        <v>479</v>
      </c>
      <c r="D3822" t="s">
        <v>140</v>
      </c>
      <c r="E3822" t="s">
        <v>313</v>
      </c>
      <c r="F3822" t="s">
        <v>23829</v>
      </c>
      <c r="G3822" t="s">
        <v>400</v>
      </c>
      <c r="H3822">
        <v>3</v>
      </c>
      <c r="I3822">
        <v>3</v>
      </c>
    </row>
    <row r="3823" spans="1:10" hidden="1" x14ac:dyDescent="0.5">
      <c r="A3823">
        <v>42</v>
      </c>
      <c r="B3823" t="s">
        <v>395</v>
      </c>
      <c r="C3823" t="s">
        <v>517</v>
      </c>
      <c r="D3823" t="s">
        <v>140</v>
      </c>
      <c r="E3823" t="s">
        <v>383</v>
      </c>
      <c r="F3823" t="s">
        <v>23829</v>
      </c>
      <c r="G3823" t="s">
        <v>410</v>
      </c>
      <c r="H3823">
        <v>1</v>
      </c>
      <c r="I3823">
        <v>2.75</v>
      </c>
    </row>
    <row r="3824" spans="1:10" hidden="1" x14ac:dyDescent="0.5">
      <c r="A3824">
        <v>42</v>
      </c>
      <c r="B3824" t="s">
        <v>478</v>
      </c>
      <c r="C3824" t="s">
        <v>540</v>
      </c>
      <c r="D3824" t="s">
        <v>79</v>
      </c>
      <c r="E3824" t="s">
        <v>207</v>
      </c>
      <c r="F3824" t="s">
        <v>23829</v>
      </c>
      <c r="G3824" t="s">
        <v>435</v>
      </c>
      <c r="H3824">
        <v>1</v>
      </c>
      <c r="I3824">
        <v>0.25</v>
      </c>
    </row>
    <row r="3825" spans="1:10" hidden="1" x14ac:dyDescent="0.5">
      <c r="A3825">
        <v>42</v>
      </c>
      <c r="B3825" t="s">
        <v>605</v>
      </c>
      <c r="C3825" t="s">
        <v>540</v>
      </c>
      <c r="D3825" t="s">
        <v>140</v>
      </c>
      <c r="E3825" t="s">
        <v>7</v>
      </c>
      <c r="F3825" t="s">
        <v>23829</v>
      </c>
      <c r="G3825" t="s">
        <v>400</v>
      </c>
      <c r="H3825">
        <v>2</v>
      </c>
      <c r="I3825">
        <v>0.57999999999999996</v>
      </c>
    </row>
    <row r="3826" spans="1:10" hidden="1" x14ac:dyDescent="0.5">
      <c r="A3826">
        <v>42</v>
      </c>
      <c r="B3826" t="s">
        <v>516</v>
      </c>
      <c r="C3826" t="s">
        <v>517</v>
      </c>
      <c r="D3826" t="s">
        <v>140</v>
      </c>
      <c r="E3826" t="s">
        <v>7</v>
      </c>
      <c r="F3826" t="s">
        <v>23829</v>
      </c>
      <c r="G3826" t="s">
        <v>459</v>
      </c>
      <c r="H3826">
        <v>2</v>
      </c>
      <c r="I3826">
        <v>5</v>
      </c>
    </row>
    <row r="3827" spans="1:10" hidden="1" x14ac:dyDescent="0.5">
      <c r="A3827">
        <v>42</v>
      </c>
      <c r="B3827" t="s">
        <v>605</v>
      </c>
      <c r="C3827" t="s">
        <v>479</v>
      </c>
      <c r="D3827" t="s">
        <v>140</v>
      </c>
      <c r="E3827" t="s">
        <v>313</v>
      </c>
      <c r="F3827" t="s">
        <v>23829</v>
      </c>
      <c r="G3827" t="s">
        <v>459</v>
      </c>
      <c r="H3827">
        <v>3</v>
      </c>
      <c r="I3827">
        <v>7.5</v>
      </c>
    </row>
    <row r="3828" spans="1:10" hidden="1" x14ac:dyDescent="0.5">
      <c r="A3828">
        <v>42</v>
      </c>
      <c r="B3828" t="s">
        <v>478</v>
      </c>
      <c r="C3828" t="s">
        <v>540</v>
      </c>
      <c r="D3828" t="s">
        <v>330</v>
      </c>
      <c r="E3828" t="s">
        <v>346</v>
      </c>
      <c r="F3828" t="s">
        <v>23829</v>
      </c>
      <c r="G3828" t="s">
        <v>433</v>
      </c>
      <c r="H3828">
        <v>5</v>
      </c>
      <c r="I3828">
        <v>1.1100000000000001</v>
      </c>
    </row>
    <row r="3829" spans="1:10" hidden="1" x14ac:dyDescent="0.5">
      <c r="A3829">
        <v>42</v>
      </c>
      <c r="B3829" t="s">
        <v>605</v>
      </c>
      <c r="C3829" t="s">
        <v>517</v>
      </c>
      <c r="D3829" t="s">
        <v>330</v>
      </c>
      <c r="E3829" t="s">
        <v>344</v>
      </c>
      <c r="F3829" t="s">
        <v>23829</v>
      </c>
      <c r="G3829" t="s">
        <v>408</v>
      </c>
      <c r="H3829">
        <v>2</v>
      </c>
      <c r="I3829">
        <v>0.5</v>
      </c>
    </row>
    <row r="3830" spans="1:10" hidden="1" x14ac:dyDescent="0.5">
      <c r="A3830">
        <v>43</v>
      </c>
      <c r="B3830" t="s">
        <v>478</v>
      </c>
      <c r="C3830" t="s">
        <v>479</v>
      </c>
      <c r="D3830" t="s">
        <v>140</v>
      </c>
      <c r="E3830" t="s">
        <v>395</v>
      </c>
      <c r="F3830" t="s">
        <v>23829</v>
      </c>
      <c r="G3830" t="s">
        <v>410</v>
      </c>
      <c r="H3830">
        <v>3</v>
      </c>
      <c r="I3830">
        <v>3.5</v>
      </c>
    </row>
    <row r="3831" spans="1:10" hidden="1" x14ac:dyDescent="0.5">
      <c r="A3831">
        <v>43</v>
      </c>
      <c r="B3831" t="s">
        <v>163</v>
      </c>
      <c r="C3831" t="s">
        <v>540</v>
      </c>
      <c r="D3831" t="s">
        <v>140</v>
      </c>
      <c r="E3831" t="s">
        <v>393</v>
      </c>
      <c r="F3831" t="s">
        <v>23829</v>
      </c>
      <c r="G3831" t="s">
        <v>441</v>
      </c>
      <c r="H3831">
        <v>2</v>
      </c>
      <c r="I3831">
        <v>3.42</v>
      </c>
    </row>
    <row r="3832" spans="1:10" hidden="1" x14ac:dyDescent="0.5">
      <c r="A3832">
        <v>43</v>
      </c>
      <c r="B3832" t="s">
        <v>395</v>
      </c>
      <c r="C3832" t="s">
        <v>517</v>
      </c>
      <c r="D3832" t="s">
        <v>163</v>
      </c>
      <c r="E3832" t="s">
        <v>162</v>
      </c>
      <c r="F3832" t="s">
        <v>23829</v>
      </c>
      <c r="G3832" t="s">
        <v>410</v>
      </c>
      <c r="H3832">
        <v>1</v>
      </c>
      <c r="I3832">
        <v>1</v>
      </c>
    </row>
    <row r="3833" spans="1:10" hidden="1" x14ac:dyDescent="0.5">
      <c r="A3833">
        <v>43</v>
      </c>
      <c r="B3833" t="s">
        <v>383</v>
      </c>
      <c r="C3833" t="s">
        <v>479</v>
      </c>
      <c r="D3833" t="s">
        <v>140</v>
      </c>
      <c r="E3833" t="s">
        <v>219</v>
      </c>
      <c r="F3833" t="s">
        <v>383</v>
      </c>
      <c r="G3833" t="s">
        <v>383</v>
      </c>
      <c r="H3833">
        <v>2</v>
      </c>
      <c r="I3833">
        <v>1.25</v>
      </c>
      <c r="J3833" t="s">
        <v>550</v>
      </c>
    </row>
    <row r="3834" spans="1:10" hidden="1" x14ac:dyDescent="0.5">
      <c r="A3834">
        <v>43</v>
      </c>
      <c r="B3834" t="s">
        <v>383</v>
      </c>
      <c r="C3834" t="s">
        <v>517</v>
      </c>
      <c r="D3834" t="s">
        <v>140</v>
      </c>
      <c r="E3834" t="s">
        <v>219</v>
      </c>
      <c r="F3834" t="s">
        <v>383</v>
      </c>
      <c r="G3834" t="s">
        <v>383</v>
      </c>
      <c r="H3834">
        <v>2</v>
      </c>
      <c r="I3834">
        <v>1.5</v>
      </c>
      <c r="J3834" t="s">
        <v>550</v>
      </c>
    </row>
    <row r="3835" spans="1:10" hidden="1" x14ac:dyDescent="0.5">
      <c r="A3835">
        <v>43</v>
      </c>
      <c r="B3835" t="s">
        <v>478</v>
      </c>
      <c r="C3835" t="s">
        <v>479</v>
      </c>
      <c r="D3835" t="s">
        <v>140</v>
      </c>
      <c r="E3835" t="s">
        <v>7</v>
      </c>
      <c r="F3835" t="s">
        <v>23829</v>
      </c>
      <c r="G3835" t="s">
        <v>404</v>
      </c>
      <c r="H3835">
        <v>6</v>
      </c>
      <c r="I3835">
        <v>1.83</v>
      </c>
    </row>
    <row r="3836" spans="1:10" hidden="1" x14ac:dyDescent="0.5">
      <c r="A3836">
        <v>43</v>
      </c>
      <c r="B3836" t="s">
        <v>478</v>
      </c>
      <c r="C3836" t="s">
        <v>540</v>
      </c>
      <c r="D3836" t="s">
        <v>8</v>
      </c>
      <c r="E3836" t="s">
        <v>209</v>
      </c>
      <c r="F3836" t="s">
        <v>23829</v>
      </c>
      <c r="G3836" t="s">
        <v>404</v>
      </c>
      <c r="H3836">
        <v>6</v>
      </c>
      <c r="I3836">
        <v>3.08</v>
      </c>
    </row>
    <row r="3837" spans="1:10" hidden="1" x14ac:dyDescent="0.5">
      <c r="A3837">
        <v>43</v>
      </c>
      <c r="B3837" t="s">
        <v>516</v>
      </c>
      <c r="C3837" t="s">
        <v>517</v>
      </c>
      <c r="D3837" t="s">
        <v>140</v>
      </c>
      <c r="E3837" t="s">
        <v>7</v>
      </c>
      <c r="F3837" t="s">
        <v>23829</v>
      </c>
      <c r="G3837" t="s">
        <v>443</v>
      </c>
      <c r="H3837">
        <v>19</v>
      </c>
      <c r="I3837">
        <v>11.25</v>
      </c>
    </row>
    <row r="3838" spans="1:10" hidden="1" x14ac:dyDescent="0.5">
      <c r="A3838">
        <v>43</v>
      </c>
      <c r="B3838" t="s">
        <v>383</v>
      </c>
      <c r="C3838" t="s">
        <v>479</v>
      </c>
      <c r="D3838" t="s">
        <v>79</v>
      </c>
      <c r="E3838" t="s">
        <v>197</v>
      </c>
      <c r="F3838" t="s">
        <v>383</v>
      </c>
      <c r="G3838" t="s">
        <v>383</v>
      </c>
      <c r="H3838">
        <v>9</v>
      </c>
      <c r="I3838">
        <v>16</v>
      </c>
      <c r="J3838" t="s">
        <v>550</v>
      </c>
    </row>
    <row r="3839" spans="1:10" hidden="1" x14ac:dyDescent="0.5">
      <c r="A3839">
        <v>43</v>
      </c>
      <c r="B3839" t="s">
        <v>605</v>
      </c>
      <c r="C3839" t="s">
        <v>479</v>
      </c>
      <c r="D3839" t="s">
        <v>79</v>
      </c>
      <c r="E3839" t="s">
        <v>197</v>
      </c>
      <c r="F3839" t="s">
        <v>23829</v>
      </c>
      <c r="G3839" t="s">
        <v>457</v>
      </c>
      <c r="H3839">
        <v>4</v>
      </c>
      <c r="I3839">
        <v>1</v>
      </c>
    </row>
    <row r="3840" spans="1:10" hidden="1" x14ac:dyDescent="0.5">
      <c r="A3840">
        <v>43</v>
      </c>
      <c r="B3840" t="s">
        <v>478</v>
      </c>
      <c r="C3840" t="s">
        <v>540</v>
      </c>
      <c r="D3840" t="s">
        <v>8</v>
      </c>
      <c r="E3840" t="s">
        <v>154</v>
      </c>
      <c r="F3840" t="s">
        <v>23829</v>
      </c>
      <c r="G3840" t="s">
        <v>414</v>
      </c>
      <c r="H3840">
        <v>1</v>
      </c>
      <c r="I3840">
        <v>0.5</v>
      </c>
    </row>
    <row r="3841" spans="1:10" hidden="1" x14ac:dyDescent="0.5">
      <c r="A3841">
        <v>43</v>
      </c>
      <c r="B3841" t="s">
        <v>478</v>
      </c>
      <c r="C3841" t="s">
        <v>540</v>
      </c>
      <c r="D3841" t="s">
        <v>8</v>
      </c>
      <c r="E3841" t="s">
        <v>332</v>
      </c>
      <c r="F3841" t="s">
        <v>23829</v>
      </c>
      <c r="G3841" t="s">
        <v>410</v>
      </c>
      <c r="H3841">
        <v>4</v>
      </c>
      <c r="I3841">
        <v>1</v>
      </c>
    </row>
    <row r="3842" spans="1:10" hidden="1" x14ac:dyDescent="0.5">
      <c r="A3842">
        <v>43</v>
      </c>
      <c r="B3842" t="s">
        <v>478</v>
      </c>
      <c r="C3842" t="s">
        <v>540</v>
      </c>
      <c r="D3842" t="s">
        <v>8</v>
      </c>
      <c r="E3842" t="s">
        <v>332</v>
      </c>
      <c r="F3842" t="s">
        <v>23829</v>
      </c>
      <c r="G3842" t="s">
        <v>404</v>
      </c>
      <c r="H3842">
        <v>27</v>
      </c>
      <c r="I3842">
        <v>7.58</v>
      </c>
    </row>
    <row r="3843" spans="1:10" hidden="1" x14ac:dyDescent="0.5">
      <c r="A3843">
        <v>43</v>
      </c>
      <c r="B3843" t="s">
        <v>383</v>
      </c>
      <c r="C3843" t="s">
        <v>479</v>
      </c>
      <c r="D3843" t="s">
        <v>330</v>
      </c>
      <c r="E3843" t="s">
        <v>329</v>
      </c>
      <c r="F3843" t="s">
        <v>383</v>
      </c>
      <c r="G3843" t="s">
        <v>383</v>
      </c>
      <c r="H3843">
        <v>135</v>
      </c>
      <c r="I3843">
        <v>128.70999999999998</v>
      </c>
      <c r="J3843" t="s">
        <v>507</v>
      </c>
    </row>
    <row r="3844" spans="1:10" hidden="1" x14ac:dyDescent="0.5">
      <c r="A3844">
        <v>43</v>
      </c>
      <c r="B3844" t="s">
        <v>605</v>
      </c>
      <c r="C3844" t="s">
        <v>517</v>
      </c>
      <c r="D3844" t="s">
        <v>140</v>
      </c>
      <c r="E3844" t="s">
        <v>219</v>
      </c>
      <c r="F3844" t="s">
        <v>23829</v>
      </c>
      <c r="G3844" t="s">
        <v>422</v>
      </c>
      <c r="H3844">
        <v>2</v>
      </c>
      <c r="I3844">
        <v>2</v>
      </c>
    </row>
    <row r="3845" spans="1:10" hidden="1" x14ac:dyDescent="0.5">
      <c r="A3845">
        <v>43</v>
      </c>
      <c r="B3845" t="s">
        <v>516</v>
      </c>
      <c r="C3845" t="s">
        <v>517</v>
      </c>
      <c r="D3845" t="s">
        <v>79</v>
      </c>
      <c r="E3845" t="s">
        <v>7</v>
      </c>
      <c r="F3845" t="s">
        <v>23829</v>
      </c>
      <c r="G3845" t="s">
        <v>412</v>
      </c>
      <c r="H3845">
        <v>2</v>
      </c>
      <c r="I3845">
        <v>0.75</v>
      </c>
    </row>
    <row r="3846" spans="1:10" hidden="1" x14ac:dyDescent="0.5">
      <c r="A3846">
        <v>43</v>
      </c>
      <c r="B3846" t="s">
        <v>478</v>
      </c>
      <c r="C3846" t="s">
        <v>479</v>
      </c>
      <c r="D3846" t="s">
        <v>8</v>
      </c>
      <c r="E3846" t="s">
        <v>154</v>
      </c>
      <c r="F3846" t="s">
        <v>23829</v>
      </c>
      <c r="G3846" t="s">
        <v>414</v>
      </c>
      <c r="H3846">
        <v>3</v>
      </c>
      <c r="I3846">
        <v>2.25</v>
      </c>
    </row>
    <row r="3847" spans="1:10" hidden="1" x14ac:dyDescent="0.5">
      <c r="A3847">
        <v>43</v>
      </c>
      <c r="B3847" t="s">
        <v>516</v>
      </c>
      <c r="C3847" t="s">
        <v>517</v>
      </c>
      <c r="D3847" t="s">
        <v>140</v>
      </c>
      <c r="E3847" t="s">
        <v>395</v>
      </c>
      <c r="F3847" t="s">
        <v>23829</v>
      </c>
      <c r="G3847" t="s">
        <v>412</v>
      </c>
      <c r="H3847">
        <v>6</v>
      </c>
      <c r="I3847">
        <v>14</v>
      </c>
    </row>
    <row r="3848" spans="1:10" hidden="1" x14ac:dyDescent="0.5">
      <c r="A3848">
        <v>43</v>
      </c>
      <c r="B3848" t="s">
        <v>516</v>
      </c>
      <c r="C3848" t="s">
        <v>517</v>
      </c>
      <c r="D3848" t="s">
        <v>140</v>
      </c>
      <c r="E3848" t="s">
        <v>7</v>
      </c>
      <c r="F3848" t="s">
        <v>23829</v>
      </c>
      <c r="G3848" t="s">
        <v>412</v>
      </c>
      <c r="H3848">
        <v>10</v>
      </c>
      <c r="I3848">
        <v>11</v>
      </c>
    </row>
    <row r="3849" spans="1:10" hidden="1" x14ac:dyDescent="0.5">
      <c r="A3849">
        <v>43</v>
      </c>
      <c r="B3849" t="s">
        <v>478</v>
      </c>
      <c r="C3849" t="s">
        <v>540</v>
      </c>
      <c r="D3849" t="s">
        <v>330</v>
      </c>
      <c r="E3849" t="s">
        <v>344</v>
      </c>
      <c r="F3849" t="s">
        <v>23829</v>
      </c>
      <c r="G3849" t="s">
        <v>414</v>
      </c>
      <c r="H3849">
        <v>1</v>
      </c>
      <c r="I3849">
        <v>0.5</v>
      </c>
    </row>
    <row r="3850" spans="1:10" hidden="1" x14ac:dyDescent="0.5">
      <c r="A3850">
        <v>43</v>
      </c>
      <c r="B3850" t="s">
        <v>478</v>
      </c>
      <c r="C3850" t="s">
        <v>479</v>
      </c>
      <c r="D3850" t="s">
        <v>330</v>
      </c>
      <c r="E3850" t="s">
        <v>329</v>
      </c>
      <c r="F3850" t="s">
        <v>23829</v>
      </c>
      <c r="G3850" t="s">
        <v>408</v>
      </c>
      <c r="H3850">
        <v>19</v>
      </c>
      <c r="I3850">
        <v>19.399999999999999</v>
      </c>
    </row>
    <row r="3851" spans="1:10" hidden="1" x14ac:dyDescent="0.5">
      <c r="A3851">
        <v>43</v>
      </c>
      <c r="B3851" t="s">
        <v>605</v>
      </c>
      <c r="C3851" t="s">
        <v>479</v>
      </c>
      <c r="D3851" t="s">
        <v>140</v>
      </c>
      <c r="E3851" t="s">
        <v>376</v>
      </c>
      <c r="F3851" t="s">
        <v>23829</v>
      </c>
      <c r="G3851" t="s">
        <v>435</v>
      </c>
      <c r="H3851">
        <v>5</v>
      </c>
      <c r="I3851">
        <v>16.5</v>
      </c>
    </row>
    <row r="3852" spans="1:10" hidden="1" x14ac:dyDescent="0.5">
      <c r="A3852">
        <v>43</v>
      </c>
      <c r="B3852" t="s">
        <v>163</v>
      </c>
      <c r="C3852" t="s">
        <v>479</v>
      </c>
      <c r="D3852" t="s">
        <v>140</v>
      </c>
      <c r="E3852" t="s">
        <v>327</v>
      </c>
      <c r="F3852" t="s">
        <v>23829</v>
      </c>
      <c r="G3852" t="s">
        <v>408</v>
      </c>
      <c r="H3852">
        <v>4</v>
      </c>
      <c r="I3852">
        <v>22.25</v>
      </c>
    </row>
    <row r="3853" spans="1:10" hidden="1" x14ac:dyDescent="0.5">
      <c r="A3853">
        <v>43</v>
      </c>
      <c r="B3853" t="s">
        <v>478</v>
      </c>
      <c r="C3853" t="s">
        <v>517</v>
      </c>
      <c r="D3853" t="s">
        <v>140</v>
      </c>
      <c r="E3853" t="s">
        <v>7</v>
      </c>
      <c r="F3853" t="s">
        <v>23829</v>
      </c>
      <c r="G3853" t="s">
        <v>404</v>
      </c>
      <c r="H3853">
        <v>3</v>
      </c>
      <c r="I3853">
        <v>5.5</v>
      </c>
    </row>
    <row r="3854" spans="1:10" hidden="1" x14ac:dyDescent="0.5">
      <c r="A3854">
        <v>43</v>
      </c>
      <c r="B3854" t="s">
        <v>478</v>
      </c>
      <c r="C3854" t="s">
        <v>479</v>
      </c>
      <c r="D3854" t="s">
        <v>140</v>
      </c>
      <c r="E3854" t="s">
        <v>368</v>
      </c>
      <c r="F3854" t="s">
        <v>23829</v>
      </c>
      <c r="G3854" t="s">
        <v>414</v>
      </c>
      <c r="H3854">
        <v>6</v>
      </c>
      <c r="I3854">
        <v>16</v>
      </c>
    </row>
    <row r="3855" spans="1:10" hidden="1" x14ac:dyDescent="0.5">
      <c r="A3855">
        <v>43</v>
      </c>
      <c r="B3855" t="s">
        <v>383</v>
      </c>
      <c r="C3855" t="s">
        <v>479</v>
      </c>
      <c r="D3855" t="s">
        <v>79</v>
      </c>
      <c r="E3855" t="s">
        <v>199</v>
      </c>
      <c r="F3855" t="s">
        <v>383</v>
      </c>
      <c r="G3855" t="s">
        <v>383</v>
      </c>
      <c r="H3855">
        <v>8</v>
      </c>
      <c r="I3855">
        <v>275.33</v>
      </c>
      <c r="J3855" t="s">
        <v>879</v>
      </c>
    </row>
    <row r="3856" spans="1:10" hidden="1" x14ac:dyDescent="0.5">
      <c r="A3856">
        <v>43</v>
      </c>
      <c r="B3856" t="s">
        <v>163</v>
      </c>
      <c r="C3856" t="s">
        <v>479</v>
      </c>
      <c r="D3856" t="s">
        <v>140</v>
      </c>
      <c r="E3856" t="s">
        <v>327</v>
      </c>
      <c r="F3856" t="s">
        <v>23829</v>
      </c>
      <c r="G3856" t="s">
        <v>457</v>
      </c>
      <c r="H3856">
        <v>4</v>
      </c>
      <c r="I3856">
        <v>8</v>
      </c>
    </row>
    <row r="3857" spans="1:10" hidden="1" x14ac:dyDescent="0.5">
      <c r="A3857">
        <v>43</v>
      </c>
      <c r="B3857" t="s">
        <v>383</v>
      </c>
      <c r="C3857" t="s">
        <v>540</v>
      </c>
      <c r="D3857" t="s">
        <v>140</v>
      </c>
      <c r="E3857" t="s">
        <v>7</v>
      </c>
      <c r="F3857" t="s">
        <v>383</v>
      </c>
      <c r="G3857" t="s">
        <v>383</v>
      </c>
      <c r="H3857">
        <v>3</v>
      </c>
      <c r="I3857">
        <v>53</v>
      </c>
      <c r="J3857" t="s">
        <v>550</v>
      </c>
    </row>
    <row r="3858" spans="1:10" hidden="1" x14ac:dyDescent="0.5">
      <c r="A3858">
        <v>43</v>
      </c>
      <c r="B3858" t="s">
        <v>605</v>
      </c>
      <c r="C3858" t="s">
        <v>540</v>
      </c>
      <c r="D3858" t="s">
        <v>8</v>
      </c>
      <c r="E3858" t="s">
        <v>156</v>
      </c>
      <c r="F3858" t="s">
        <v>23829</v>
      </c>
      <c r="G3858" t="s">
        <v>435</v>
      </c>
      <c r="H3858">
        <v>1</v>
      </c>
      <c r="I3858">
        <v>0.33</v>
      </c>
    </row>
    <row r="3859" spans="1:10" hidden="1" x14ac:dyDescent="0.5">
      <c r="A3859">
        <v>43</v>
      </c>
      <c r="B3859" t="s">
        <v>605</v>
      </c>
      <c r="C3859" t="s">
        <v>540</v>
      </c>
      <c r="D3859" t="s">
        <v>330</v>
      </c>
      <c r="E3859" t="s">
        <v>329</v>
      </c>
      <c r="F3859" t="s">
        <v>23829</v>
      </c>
      <c r="G3859" t="s">
        <v>408</v>
      </c>
      <c r="H3859">
        <v>2</v>
      </c>
      <c r="I3859">
        <v>1.25</v>
      </c>
    </row>
    <row r="3860" spans="1:10" hidden="1" x14ac:dyDescent="0.5">
      <c r="A3860">
        <v>43</v>
      </c>
      <c r="B3860" t="s">
        <v>516</v>
      </c>
      <c r="C3860" t="s">
        <v>540</v>
      </c>
      <c r="D3860" t="s">
        <v>140</v>
      </c>
      <c r="E3860" t="s">
        <v>7</v>
      </c>
      <c r="F3860" t="s">
        <v>23829</v>
      </c>
      <c r="G3860" t="s">
        <v>412</v>
      </c>
      <c r="H3860">
        <v>2</v>
      </c>
      <c r="I3860">
        <v>0.75</v>
      </c>
    </row>
    <row r="3861" spans="1:10" hidden="1" x14ac:dyDescent="0.5">
      <c r="A3861">
        <v>43</v>
      </c>
      <c r="B3861" t="s">
        <v>478</v>
      </c>
      <c r="C3861" t="s">
        <v>540</v>
      </c>
      <c r="D3861" t="s">
        <v>330</v>
      </c>
      <c r="E3861" t="s">
        <v>346</v>
      </c>
      <c r="F3861" t="s">
        <v>23829</v>
      </c>
      <c r="G3861" t="s">
        <v>433</v>
      </c>
      <c r="H3861">
        <v>3</v>
      </c>
      <c r="I3861">
        <v>0.42000000000000004</v>
      </c>
    </row>
    <row r="3862" spans="1:10" hidden="1" x14ac:dyDescent="0.5">
      <c r="A3862">
        <v>43</v>
      </c>
      <c r="B3862" t="s">
        <v>163</v>
      </c>
      <c r="C3862" t="s">
        <v>479</v>
      </c>
      <c r="D3862" t="s">
        <v>140</v>
      </c>
      <c r="E3862" t="s">
        <v>327</v>
      </c>
      <c r="F3862" t="s">
        <v>23829</v>
      </c>
      <c r="G3862" t="s">
        <v>441</v>
      </c>
      <c r="H3862">
        <v>6</v>
      </c>
      <c r="I3862">
        <v>11.75</v>
      </c>
    </row>
    <row r="3863" spans="1:10" hidden="1" x14ac:dyDescent="0.5">
      <c r="A3863">
        <v>43</v>
      </c>
      <c r="B3863" t="s">
        <v>383</v>
      </c>
      <c r="C3863" t="s">
        <v>540</v>
      </c>
      <c r="D3863" t="s">
        <v>8</v>
      </c>
      <c r="E3863" t="s">
        <v>332</v>
      </c>
      <c r="F3863" t="s">
        <v>383</v>
      </c>
      <c r="G3863" t="s">
        <v>383</v>
      </c>
      <c r="H3863">
        <v>16</v>
      </c>
      <c r="I3863">
        <v>12.92</v>
      </c>
      <c r="J3863" t="s">
        <v>550</v>
      </c>
    </row>
    <row r="3864" spans="1:10" hidden="1" x14ac:dyDescent="0.5">
      <c r="A3864">
        <v>43</v>
      </c>
      <c r="B3864" t="s">
        <v>163</v>
      </c>
      <c r="C3864" t="s">
        <v>517</v>
      </c>
      <c r="D3864" t="s">
        <v>140</v>
      </c>
      <c r="E3864" t="s">
        <v>179</v>
      </c>
      <c r="F3864" t="s">
        <v>23829</v>
      </c>
      <c r="G3864" t="s">
        <v>451</v>
      </c>
      <c r="H3864">
        <v>3</v>
      </c>
      <c r="I3864">
        <v>3.25</v>
      </c>
    </row>
    <row r="3865" spans="1:10" hidden="1" x14ac:dyDescent="0.5">
      <c r="A3865">
        <v>43</v>
      </c>
      <c r="B3865" t="s">
        <v>163</v>
      </c>
      <c r="C3865" t="s">
        <v>517</v>
      </c>
      <c r="D3865" t="s">
        <v>140</v>
      </c>
      <c r="E3865" t="s">
        <v>183</v>
      </c>
      <c r="F3865" t="s">
        <v>23829</v>
      </c>
      <c r="G3865" t="s">
        <v>455</v>
      </c>
      <c r="H3865">
        <v>2</v>
      </c>
      <c r="I3865">
        <v>1.67</v>
      </c>
    </row>
    <row r="3866" spans="1:10" hidden="1" x14ac:dyDescent="0.5">
      <c r="A3866">
        <v>43</v>
      </c>
      <c r="B3866" t="s">
        <v>163</v>
      </c>
      <c r="C3866" t="s">
        <v>517</v>
      </c>
      <c r="D3866" t="s">
        <v>140</v>
      </c>
      <c r="E3866" t="s">
        <v>215</v>
      </c>
      <c r="F3866" t="s">
        <v>23829</v>
      </c>
      <c r="G3866" t="s">
        <v>457</v>
      </c>
      <c r="H3866">
        <v>16</v>
      </c>
      <c r="I3866">
        <v>7.59</v>
      </c>
    </row>
    <row r="3867" spans="1:10" hidden="1" x14ac:dyDescent="0.5">
      <c r="A3867">
        <v>43</v>
      </c>
      <c r="B3867" t="s">
        <v>478</v>
      </c>
      <c r="C3867" t="s">
        <v>540</v>
      </c>
      <c r="D3867" t="s">
        <v>8</v>
      </c>
      <c r="E3867" t="s">
        <v>154</v>
      </c>
      <c r="F3867" t="s">
        <v>23829</v>
      </c>
      <c r="G3867" t="s">
        <v>404</v>
      </c>
      <c r="H3867">
        <v>6</v>
      </c>
      <c r="I3867">
        <v>2.09</v>
      </c>
    </row>
    <row r="3868" spans="1:10" hidden="1" x14ac:dyDescent="0.5">
      <c r="A3868">
        <v>43</v>
      </c>
      <c r="B3868" t="s">
        <v>597</v>
      </c>
      <c r="C3868" t="s">
        <v>517</v>
      </c>
      <c r="D3868" t="s">
        <v>140</v>
      </c>
      <c r="E3868" t="s">
        <v>325</v>
      </c>
      <c r="F3868" t="s">
        <v>23829</v>
      </c>
      <c r="G3868" t="s">
        <v>412</v>
      </c>
      <c r="H3868">
        <v>2</v>
      </c>
      <c r="I3868">
        <v>0.25</v>
      </c>
    </row>
    <row r="3869" spans="1:10" hidden="1" x14ac:dyDescent="0.5">
      <c r="A3869">
        <v>43</v>
      </c>
      <c r="B3869" t="s">
        <v>605</v>
      </c>
      <c r="C3869" t="s">
        <v>517</v>
      </c>
      <c r="D3869" t="s">
        <v>140</v>
      </c>
      <c r="E3869" t="s">
        <v>219</v>
      </c>
      <c r="F3869" t="s">
        <v>23829</v>
      </c>
      <c r="G3869" t="s">
        <v>457</v>
      </c>
      <c r="H3869">
        <v>2</v>
      </c>
      <c r="I3869">
        <v>1.27</v>
      </c>
    </row>
    <row r="3870" spans="1:10" hidden="1" x14ac:dyDescent="0.5">
      <c r="A3870">
        <v>43</v>
      </c>
      <c r="B3870" t="s">
        <v>478</v>
      </c>
      <c r="C3870" t="s">
        <v>479</v>
      </c>
      <c r="D3870" t="s">
        <v>140</v>
      </c>
      <c r="E3870" t="s">
        <v>219</v>
      </c>
      <c r="F3870" t="s">
        <v>23829</v>
      </c>
      <c r="G3870" t="s">
        <v>404</v>
      </c>
      <c r="H3870">
        <v>1</v>
      </c>
      <c r="I3870">
        <v>2.25</v>
      </c>
    </row>
    <row r="3871" spans="1:10" hidden="1" x14ac:dyDescent="0.5">
      <c r="A3871">
        <v>43</v>
      </c>
      <c r="B3871" t="s">
        <v>516</v>
      </c>
      <c r="C3871" t="s">
        <v>517</v>
      </c>
      <c r="D3871" t="s">
        <v>8</v>
      </c>
      <c r="E3871" t="s">
        <v>7</v>
      </c>
      <c r="F3871" t="s">
        <v>23829</v>
      </c>
      <c r="G3871" t="s">
        <v>459</v>
      </c>
      <c r="H3871">
        <v>1</v>
      </c>
      <c r="I3871">
        <v>0.57999999999999996</v>
      </c>
    </row>
    <row r="3872" spans="1:10" hidden="1" x14ac:dyDescent="0.5">
      <c r="A3872">
        <v>43</v>
      </c>
      <c r="B3872" t="s">
        <v>163</v>
      </c>
      <c r="C3872" t="s">
        <v>517</v>
      </c>
      <c r="D3872" t="s">
        <v>140</v>
      </c>
      <c r="E3872" t="s">
        <v>215</v>
      </c>
      <c r="F3872" t="s">
        <v>23829</v>
      </c>
      <c r="G3872" t="s">
        <v>443</v>
      </c>
      <c r="H3872">
        <v>14</v>
      </c>
      <c r="I3872">
        <v>5</v>
      </c>
    </row>
    <row r="3873" spans="1:10" hidden="1" x14ac:dyDescent="0.5">
      <c r="A3873">
        <v>43</v>
      </c>
      <c r="B3873" t="s">
        <v>383</v>
      </c>
      <c r="C3873" t="s">
        <v>479</v>
      </c>
      <c r="D3873" t="s">
        <v>140</v>
      </c>
      <c r="E3873" t="s">
        <v>385</v>
      </c>
      <c r="F3873" t="s">
        <v>383</v>
      </c>
      <c r="G3873" t="s">
        <v>383</v>
      </c>
      <c r="H3873">
        <v>2</v>
      </c>
      <c r="I3873">
        <v>2</v>
      </c>
      <c r="J3873" t="s">
        <v>550</v>
      </c>
    </row>
    <row r="3874" spans="1:10" hidden="1" x14ac:dyDescent="0.5">
      <c r="A3874">
        <v>43</v>
      </c>
      <c r="B3874" t="s">
        <v>605</v>
      </c>
      <c r="C3874" t="s">
        <v>540</v>
      </c>
      <c r="D3874" t="s">
        <v>8</v>
      </c>
      <c r="E3874" t="s">
        <v>332</v>
      </c>
      <c r="F3874" t="s">
        <v>23829</v>
      </c>
      <c r="G3874" t="s">
        <v>410</v>
      </c>
      <c r="H3874">
        <v>4</v>
      </c>
      <c r="I3874">
        <v>1</v>
      </c>
    </row>
    <row r="3875" spans="1:10" hidden="1" x14ac:dyDescent="0.5">
      <c r="A3875">
        <v>43</v>
      </c>
      <c r="B3875" t="s">
        <v>605</v>
      </c>
      <c r="C3875" t="s">
        <v>540</v>
      </c>
      <c r="D3875" t="s">
        <v>140</v>
      </c>
      <c r="E3875" t="s">
        <v>370</v>
      </c>
      <c r="F3875" t="s">
        <v>23829</v>
      </c>
      <c r="G3875" t="s">
        <v>410</v>
      </c>
      <c r="H3875">
        <v>2</v>
      </c>
      <c r="I3875">
        <v>2.25</v>
      </c>
    </row>
    <row r="3876" spans="1:10" hidden="1" x14ac:dyDescent="0.5">
      <c r="A3876">
        <v>43</v>
      </c>
      <c r="B3876" t="s">
        <v>478</v>
      </c>
      <c r="C3876" t="s">
        <v>517</v>
      </c>
      <c r="D3876" t="s">
        <v>140</v>
      </c>
      <c r="E3876" t="s">
        <v>221</v>
      </c>
      <c r="F3876" t="s">
        <v>23829</v>
      </c>
      <c r="G3876" t="s">
        <v>404</v>
      </c>
      <c r="H3876">
        <v>3</v>
      </c>
      <c r="I3876">
        <v>1.67</v>
      </c>
    </row>
    <row r="3877" spans="1:10" hidden="1" x14ac:dyDescent="0.5">
      <c r="A3877">
        <v>43</v>
      </c>
      <c r="B3877" t="s">
        <v>605</v>
      </c>
      <c r="C3877" t="s">
        <v>540</v>
      </c>
      <c r="D3877" t="s">
        <v>227</v>
      </c>
      <c r="E3877" t="s">
        <v>229</v>
      </c>
      <c r="F3877" t="s">
        <v>23829</v>
      </c>
      <c r="G3877" t="s">
        <v>400</v>
      </c>
      <c r="H3877">
        <v>1</v>
      </c>
      <c r="I3877">
        <v>0.33</v>
      </c>
    </row>
    <row r="3878" spans="1:10" hidden="1" x14ac:dyDescent="0.5">
      <c r="A3878">
        <v>43</v>
      </c>
      <c r="B3878" t="s">
        <v>383</v>
      </c>
      <c r="C3878" t="s">
        <v>479</v>
      </c>
      <c r="D3878" t="s">
        <v>140</v>
      </c>
      <c r="E3878" t="s">
        <v>7</v>
      </c>
      <c r="F3878" t="s">
        <v>383</v>
      </c>
      <c r="G3878" t="s">
        <v>383</v>
      </c>
      <c r="H3878">
        <v>10</v>
      </c>
      <c r="I3878">
        <v>61</v>
      </c>
      <c r="J3878" t="s">
        <v>550</v>
      </c>
    </row>
    <row r="3879" spans="1:10" hidden="1" x14ac:dyDescent="0.5">
      <c r="A3879">
        <v>43</v>
      </c>
      <c r="B3879" t="s">
        <v>478</v>
      </c>
      <c r="C3879" t="s">
        <v>517</v>
      </c>
      <c r="D3879" t="s">
        <v>140</v>
      </c>
      <c r="E3879" t="s">
        <v>7</v>
      </c>
      <c r="F3879" t="s">
        <v>23829</v>
      </c>
      <c r="G3879" t="s">
        <v>412</v>
      </c>
      <c r="H3879">
        <v>3</v>
      </c>
      <c r="I3879">
        <v>4.5</v>
      </c>
    </row>
    <row r="3880" spans="1:10" hidden="1" x14ac:dyDescent="0.5">
      <c r="A3880">
        <v>43</v>
      </c>
      <c r="B3880" t="s">
        <v>605</v>
      </c>
      <c r="C3880" t="s">
        <v>479</v>
      </c>
      <c r="D3880" t="s">
        <v>79</v>
      </c>
      <c r="E3880" t="s">
        <v>197</v>
      </c>
      <c r="F3880" t="s">
        <v>23829</v>
      </c>
      <c r="G3880" t="s">
        <v>400</v>
      </c>
      <c r="H3880">
        <v>2</v>
      </c>
      <c r="I3880">
        <v>0.75</v>
      </c>
    </row>
    <row r="3881" spans="1:10" hidden="1" x14ac:dyDescent="0.5">
      <c r="A3881">
        <v>43</v>
      </c>
      <c r="B3881" t="s">
        <v>383</v>
      </c>
      <c r="C3881" t="s">
        <v>540</v>
      </c>
      <c r="D3881" t="s">
        <v>79</v>
      </c>
      <c r="E3881" t="s">
        <v>197</v>
      </c>
      <c r="F3881" t="s">
        <v>383</v>
      </c>
      <c r="G3881" t="s">
        <v>383</v>
      </c>
      <c r="H3881">
        <v>1</v>
      </c>
      <c r="I3881">
        <v>3</v>
      </c>
      <c r="J3881" t="s">
        <v>550</v>
      </c>
    </row>
    <row r="3882" spans="1:10" hidden="1" x14ac:dyDescent="0.5">
      <c r="A3882">
        <v>43</v>
      </c>
      <c r="B3882" t="s">
        <v>605</v>
      </c>
      <c r="C3882" t="s">
        <v>540</v>
      </c>
      <c r="D3882" t="s">
        <v>8</v>
      </c>
      <c r="E3882" t="s">
        <v>332</v>
      </c>
      <c r="F3882" t="s">
        <v>23829</v>
      </c>
      <c r="G3882" t="s">
        <v>404</v>
      </c>
      <c r="H3882">
        <v>2</v>
      </c>
      <c r="I3882">
        <v>2</v>
      </c>
    </row>
    <row r="3883" spans="1:10" hidden="1" x14ac:dyDescent="0.5">
      <c r="A3883">
        <v>43</v>
      </c>
      <c r="B3883" t="s">
        <v>163</v>
      </c>
      <c r="C3883" t="s">
        <v>517</v>
      </c>
      <c r="D3883" t="s">
        <v>140</v>
      </c>
      <c r="E3883" t="s">
        <v>215</v>
      </c>
      <c r="F3883" t="s">
        <v>23829</v>
      </c>
      <c r="G3883" t="s">
        <v>441</v>
      </c>
      <c r="H3883">
        <v>34</v>
      </c>
      <c r="I3883">
        <v>16.5</v>
      </c>
    </row>
    <row r="3884" spans="1:10" hidden="1" x14ac:dyDescent="0.5">
      <c r="A3884">
        <v>43</v>
      </c>
      <c r="B3884" t="s">
        <v>597</v>
      </c>
      <c r="C3884" t="s">
        <v>517</v>
      </c>
      <c r="D3884" t="s">
        <v>140</v>
      </c>
      <c r="E3884" t="s">
        <v>321</v>
      </c>
      <c r="F3884" t="s">
        <v>23829</v>
      </c>
      <c r="G3884" t="s">
        <v>459</v>
      </c>
      <c r="H3884">
        <v>6</v>
      </c>
      <c r="I3884">
        <v>5.5</v>
      </c>
    </row>
    <row r="3885" spans="1:10" hidden="1" x14ac:dyDescent="0.5">
      <c r="A3885">
        <v>43</v>
      </c>
      <c r="B3885" t="s">
        <v>478</v>
      </c>
      <c r="C3885" t="s">
        <v>517</v>
      </c>
      <c r="D3885" t="s">
        <v>140</v>
      </c>
      <c r="E3885" t="s">
        <v>219</v>
      </c>
      <c r="F3885" t="s">
        <v>23829</v>
      </c>
      <c r="G3885" t="s">
        <v>404</v>
      </c>
      <c r="H3885">
        <v>10</v>
      </c>
      <c r="I3885">
        <v>1.74</v>
      </c>
    </row>
    <row r="3886" spans="1:10" hidden="1" x14ac:dyDescent="0.5">
      <c r="A3886">
        <v>43</v>
      </c>
      <c r="B3886" t="s">
        <v>163</v>
      </c>
      <c r="C3886" t="s">
        <v>517</v>
      </c>
      <c r="D3886" t="s">
        <v>140</v>
      </c>
      <c r="E3886" t="s">
        <v>185</v>
      </c>
      <c r="F3886" t="s">
        <v>23829</v>
      </c>
      <c r="G3886" t="s">
        <v>447</v>
      </c>
      <c r="H3886">
        <v>2</v>
      </c>
      <c r="I3886">
        <v>1.25</v>
      </c>
    </row>
    <row r="3887" spans="1:10" hidden="1" x14ac:dyDescent="0.5">
      <c r="A3887">
        <v>43</v>
      </c>
      <c r="B3887" t="s">
        <v>605</v>
      </c>
      <c r="C3887" t="s">
        <v>479</v>
      </c>
      <c r="D3887" t="s">
        <v>140</v>
      </c>
      <c r="E3887" t="s">
        <v>219</v>
      </c>
      <c r="F3887" t="s">
        <v>23829</v>
      </c>
      <c r="G3887" t="s">
        <v>414</v>
      </c>
      <c r="H3887">
        <v>1</v>
      </c>
      <c r="I3887">
        <v>1</v>
      </c>
    </row>
    <row r="3888" spans="1:10" hidden="1" x14ac:dyDescent="0.5">
      <c r="A3888">
        <v>43</v>
      </c>
      <c r="B3888" t="s">
        <v>478</v>
      </c>
      <c r="C3888" t="s">
        <v>479</v>
      </c>
      <c r="D3888" t="s">
        <v>140</v>
      </c>
      <c r="E3888" t="s">
        <v>219</v>
      </c>
      <c r="F3888" t="s">
        <v>23829</v>
      </c>
      <c r="G3888" t="s">
        <v>414</v>
      </c>
      <c r="H3888">
        <v>8</v>
      </c>
      <c r="I3888">
        <v>6</v>
      </c>
    </row>
    <row r="3889" spans="1:10" hidden="1" x14ac:dyDescent="0.5">
      <c r="A3889">
        <v>43</v>
      </c>
      <c r="B3889" t="s">
        <v>163</v>
      </c>
      <c r="C3889" t="s">
        <v>517</v>
      </c>
      <c r="D3889" t="s">
        <v>140</v>
      </c>
      <c r="E3889" t="s">
        <v>215</v>
      </c>
      <c r="F3889" t="s">
        <v>23829</v>
      </c>
      <c r="G3889" t="s">
        <v>459</v>
      </c>
      <c r="H3889">
        <v>18</v>
      </c>
      <c r="I3889">
        <v>11.25</v>
      </c>
    </row>
    <row r="3890" spans="1:10" hidden="1" x14ac:dyDescent="0.5">
      <c r="A3890">
        <v>43</v>
      </c>
      <c r="B3890" t="s">
        <v>478</v>
      </c>
      <c r="C3890" t="s">
        <v>479</v>
      </c>
      <c r="D3890" t="s">
        <v>140</v>
      </c>
      <c r="E3890" t="s">
        <v>7</v>
      </c>
      <c r="F3890" t="s">
        <v>23829</v>
      </c>
      <c r="G3890" t="s">
        <v>414</v>
      </c>
      <c r="H3890">
        <v>3</v>
      </c>
      <c r="I3890">
        <v>0.33</v>
      </c>
    </row>
    <row r="3891" spans="1:10" hidden="1" x14ac:dyDescent="0.5">
      <c r="A3891">
        <v>43</v>
      </c>
      <c r="B3891" t="s">
        <v>516</v>
      </c>
      <c r="C3891" t="s">
        <v>517</v>
      </c>
      <c r="D3891" t="s">
        <v>140</v>
      </c>
      <c r="E3891" t="s">
        <v>7</v>
      </c>
      <c r="F3891" t="s">
        <v>23829</v>
      </c>
      <c r="G3891" t="s">
        <v>408</v>
      </c>
      <c r="H3891">
        <v>7</v>
      </c>
      <c r="I3891">
        <v>8.25</v>
      </c>
    </row>
    <row r="3892" spans="1:10" hidden="1" x14ac:dyDescent="0.5">
      <c r="A3892">
        <v>43</v>
      </c>
      <c r="B3892" t="s">
        <v>383</v>
      </c>
      <c r="C3892" t="s">
        <v>517</v>
      </c>
      <c r="D3892" t="s">
        <v>140</v>
      </c>
      <c r="E3892" t="s">
        <v>7</v>
      </c>
      <c r="F3892" t="s">
        <v>383</v>
      </c>
      <c r="G3892" t="s">
        <v>383</v>
      </c>
      <c r="H3892">
        <v>13</v>
      </c>
      <c r="I3892">
        <v>187</v>
      </c>
      <c r="J3892" t="s">
        <v>550</v>
      </c>
    </row>
    <row r="3893" spans="1:10" hidden="1" x14ac:dyDescent="0.5">
      <c r="A3893">
        <v>43</v>
      </c>
      <c r="B3893" t="s">
        <v>605</v>
      </c>
      <c r="C3893" t="s">
        <v>540</v>
      </c>
      <c r="D3893" t="s">
        <v>140</v>
      </c>
      <c r="E3893" t="s">
        <v>395</v>
      </c>
      <c r="F3893" t="s">
        <v>23829</v>
      </c>
      <c r="G3893" t="s">
        <v>400</v>
      </c>
      <c r="H3893">
        <v>1</v>
      </c>
      <c r="I3893">
        <v>0.25</v>
      </c>
    </row>
    <row r="3894" spans="1:10" hidden="1" x14ac:dyDescent="0.5">
      <c r="A3894">
        <v>43</v>
      </c>
      <c r="B3894" t="s">
        <v>605</v>
      </c>
      <c r="C3894" t="s">
        <v>479</v>
      </c>
      <c r="D3894" t="s">
        <v>140</v>
      </c>
      <c r="E3894" t="s">
        <v>219</v>
      </c>
      <c r="F3894" t="s">
        <v>23829</v>
      </c>
      <c r="G3894" t="s">
        <v>404</v>
      </c>
      <c r="H3894">
        <v>17</v>
      </c>
      <c r="I3894">
        <v>12.75</v>
      </c>
    </row>
    <row r="3895" spans="1:10" hidden="1" x14ac:dyDescent="0.5">
      <c r="A3895">
        <v>43</v>
      </c>
      <c r="B3895" t="s">
        <v>478</v>
      </c>
      <c r="C3895" t="s">
        <v>517</v>
      </c>
      <c r="D3895" t="s">
        <v>140</v>
      </c>
      <c r="E3895" t="s">
        <v>219</v>
      </c>
      <c r="F3895" t="s">
        <v>23829</v>
      </c>
      <c r="H3895">
        <v>4</v>
      </c>
      <c r="I3895">
        <v>1.33</v>
      </c>
    </row>
    <row r="3896" spans="1:10" hidden="1" x14ac:dyDescent="0.5">
      <c r="A3896">
        <v>43</v>
      </c>
      <c r="B3896" t="s">
        <v>478</v>
      </c>
      <c r="C3896" t="s">
        <v>517</v>
      </c>
      <c r="D3896" t="s">
        <v>140</v>
      </c>
      <c r="E3896" t="s">
        <v>370</v>
      </c>
      <c r="F3896" t="s">
        <v>23829</v>
      </c>
      <c r="G3896" t="s">
        <v>410</v>
      </c>
      <c r="H3896">
        <v>1</v>
      </c>
      <c r="I3896">
        <v>0.75</v>
      </c>
    </row>
    <row r="3897" spans="1:10" hidden="1" x14ac:dyDescent="0.5">
      <c r="A3897">
        <v>43</v>
      </c>
      <c r="B3897" t="s">
        <v>605</v>
      </c>
      <c r="C3897" t="s">
        <v>540</v>
      </c>
      <c r="D3897" t="s">
        <v>140</v>
      </c>
      <c r="E3897" t="s">
        <v>376</v>
      </c>
      <c r="F3897" t="s">
        <v>23829</v>
      </c>
      <c r="G3897" t="s">
        <v>435</v>
      </c>
      <c r="H3897">
        <v>1</v>
      </c>
      <c r="I3897">
        <v>0.75</v>
      </c>
    </row>
    <row r="3898" spans="1:10" hidden="1" x14ac:dyDescent="0.5">
      <c r="A3898">
        <v>43</v>
      </c>
      <c r="B3898" t="s">
        <v>163</v>
      </c>
      <c r="C3898" t="s">
        <v>517</v>
      </c>
      <c r="D3898" t="s">
        <v>140</v>
      </c>
      <c r="E3898" t="s">
        <v>179</v>
      </c>
      <c r="F3898" t="s">
        <v>23829</v>
      </c>
      <c r="G3898" t="s">
        <v>455</v>
      </c>
      <c r="H3898">
        <v>14</v>
      </c>
      <c r="I3898">
        <v>8.4600000000000009</v>
      </c>
    </row>
    <row r="3899" spans="1:10" hidden="1" x14ac:dyDescent="0.5">
      <c r="A3899">
        <v>43</v>
      </c>
      <c r="B3899" t="s">
        <v>605</v>
      </c>
      <c r="C3899" t="s">
        <v>517</v>
      </c>
      <c r="D3899" t="s">
        <v>227</v>
      </c>
      <c r="E3899" t="s">
        <v>229</v>
      </c>
      <c r="F3899" t="s">
        <v>23829</v>
      </c>
      <c r="G3899" t="s">
        <v>457</v>
      </c>
      <c r="H3899">
        <v>2</v>
      </c>
      <c r="I3899">
        <v>0.75</v>
      </c>
    </row>
    <row r="3900" spans="1:10" hidden="1" x14ac:dyDescent="0.5">
      <c r="A3900">
        <v>43</v>
      </c>
      <c r="B3900" t="s">
        <v>516</v>
      </c>
      <c r="C3900" t="s">
        <v>517</v>
      </c>
      <c r="D3900" t="s">
        <v>8</v>
      </c>
      <c r="E3900" t="s">
        <v>7</v>
      </c>
      <c r="F3900" t="s">
        <v>23829</v>
      </c>
      <c r="G3900" t="s">
        <v>412</v>
      </c>
      <c r="H3900">
        <v>10</v>
      </c>
      <c r="I3900">
        <v>17.75</v>
      </c>
    </row>
    <row r="3901" spans="1:10" hidden="1" x14ac:dyDescent="0.5">
      <c r="A3901">
        <v>43</v>
      </c>
      <c r="B3901" t="s">
        <v>478</v>
      </c>
      <c r="C3901" t="s">
        <v>479</v>
      </c>
      <c r="D3901" t="s">
        <v>79</v>
      </c>
      <c r="E3901" t="s">
        <v>199</v>
      </c>
      <c r="F3901" t="s">
        <v>23829</v>
      </c>
      <c r="G3901" t="s">
        <v>402</v>
      </c>
      <c r="H3901">
        <v>2</v>
      </c>
      <c r="I3901">
        <v>9</v>
      </c>
    </row>
    <row r="3902" spans="1:10" hidden="1" x14ac:dyDescent="0.5">
      <c r="A3902">
        <v>43</v>
      </c>
      <c r="B3902" t="s">
        <v>597</v>
      </c>
      <c r="C3902" t="s">
        <v>517</v>
      </c>
      <c r="D3902" t="s">
        <v>140</v>
      </c>
      <c r="E3902" t="s">
        <v>321</v>
      </c>
      <c r="F3902" t="s">
        <v>23829</v>
      </c>
      <c r="G3902" t="s">
        <v>410</v>
      </c>
      <c r="H3902">
        <v>3</v>
      </c>
      <c r="I3902">
        <v>7.5</v>
      </c>
    </row>
    <row r="3903" spans="1:10" hidden="1" x14ac:dyDescent="0.5">
      <c r="A3903">
        <v>43</v>
      </c>
      <c r="B3903" t="s">
        <v>163</v>
      </c>
      <c r="C3903" t="s">
        <v>517</v>
      </c>
      <c r="D3903" t="s">
        <v>140</v>
      </c>
      <c r="E3903" t="s">
        <v>327</v>
      </c>
      <c r="F3903" t="s">
        <v>23829</v>
      </c>
      <c r="G3903" t="s">
        <v>408</v>
      </c>
      <c r="H3903">
        <v>2</v>
      </c>
      <c r="I3903">
        <v>16</v>
      </c>
    </row>
    <row r="3904" spans="1:10" hidden="1" x14ac:dyDescent="0.5">
      <c r="A3904">
        <v>43</v>
      </c>
      <c r="B3904" t="s">
        <v>597</v>
      </c>
      <c r="C3904" t="s">
        <v>517</v>
      </c>
      <c r="D3904" t="s">
        <v>140</v>
      </c>
      <c r="E3904" t="s">
        <v>321</v>
      </c>
      <c r="F3904" t="s">
        <v>23829</v>
      </c>
      <c r="G3904" t="s">
        <v>447</v>
      </c>
      <c r="H3904">
        <v>6</v>
      </c>
      <c r="I3904">
        <v>10</v>
      </c>
    </row>
    <row r="3905" spans="1:10" hidden="1" x14ac:dyDescent="0.5">
      <c r="A3905">
        <v>43</v>
      </c>
      <c r="B3905" t="s">
        <v>383</v>
      </c>
      <c r="C3905" t="s">
        <v>517</v>
      </c>
      <c r="D3905" t="s">
        <v>140</v>
      </c>
      <c r="E3905" t="s">
        <v>224</v>
      </c>
      <c r="F3905" t="s">
        <v>383</v>
      </c>
      <c r="G3905" t="s">
        <v>383</v>
      </c>
      <c r="H3905">
        <v>3</v>
      </c>
      <c r="I3905">
        <v>6</v>
      </c>
      <c r="J3905" t="s">
        <v>550</v>
      </c>
    </row>
    <row r="3906" spans="1:10" hidden="1" x14ac:dyDescent="0.5">
      <c r="A3906">
        <v>43</v>
      </c>
      <c r="B3906" t="s">
        <v>163</v>
      </c>
      <c r="C3906" t="s">
        <v>517</v>
      </c>
      <c r="D3906" t="s">
        <v>140</v>
      </c>
      <c r="E3906" t="s">
        <v>185</v>
      </c>
      <c r="F3906" t="s">
        <v>23829</v>
      </c>
      <c r="G3906" t="s">
        <v>455</v>
      </c>
      <c r="H3906">
        <v>2</v>
      </c>
      <c r="I3906">
        <v>1.5</v>
      </c>
    </row>
    <row r="3907" spans="1:10" hidden="1" x14ac:dyDescent="0.5">
      <c r="A3907">
        <v>43</v>
      </c>
      <c r="B3907" t="s">
        <v>383</v>
      </c>
      <c r="C3907" t="s">
        <v>517</v>
      </c>
      <c r="D3907" t="s">
        <v>140</v>
      </c>
      <c r="E3907" t="s">
        <v>387</v>
      </c>
      <c r="F3907" t="s">
        <v>383</v>
      </c>
      <c r="G3907" t="s">
        <v>383</v>
      </c>
      <c r="H3907">
        <v>1</v>
      </c>
      <c r="I3907">
        <v>2.5</v>
      </c>
      <c r="J3907" t="s">
        <v>550</v>
      </c>
    </row>
    <row r="3908" spans="1:10" hidden="1" x14ac:dyDescent="0.5">
      <c r="A3908">
        <v>43</v>
      </c>
      <c r="B3908" t="s">
        <v>163</v>
      </c>
      <c r="C3908" t="s">
        <v>540</v>
      </c>
      <c r="D3908" t="s">
        <v>140</v>
      </c>
      <c r="E3908" t="s">
        <v>187</v>
      </c>
      <c r="F3908" t="s">
        <v>23829</v>
      </c>
      <c r="G3908" t="s">
        <v>455</v>
      </c>
      <c r="H3908">
        <v>1</v>
      </c>
      <c r="I3908">
        <v>1.08</v>
      </c>
    </row>
    <row r="3909" spans="1:10" hidden="1" x14ac:dyDescent="0.5">
      <c r="A3909">
        <v>43</v>
      </c>
      <c r="B3909" t="s">
        <v>516</v>
      </c>
      <c r="C3909" t="s">
        <v>517</v>
      </c>
      <c r="D3909" t="s">
        <v>140</v>
      </c>
      <c r="E3909" t="s">
        <v>7</v>
      </c>
      <c r="F3909" t="s">
        <v>23829</v>
      </c>
      <c r="G3909" t="s">
        <v>400</v>
      </c>
      <c r="H3909">
        <v>3</v>
      </c>
      <c r="I3909">
        <v>0.58000000000000007</v>
      </c>
    </row>
    <row r="3910" spans="1:10" hidden="1" x14ac:dyDescent="0.5">
      <c r="A3910">
        <v>43</v>
      </c>
      <c r="B3910" t="s">
        <v>383</v>
      </c>
      <c r="C3910" t="s">
        <v>517</v>
      </c>
      <c r="D3910" t="s">
        <v>140</v>
      </c>
      <c r="E3910" t="s">
        <v>385</v>
      </c>
      <c r="F3910" t="s">
        <v>383</v>
      </c>
      <c r="G3910" t="s">
        <v>383</v>
      </c>
      <c r="H3910">
        <v>3</v>
      </c>
      <c r="I3910">
        <v>7</v>
      </c>
      <c r="J3910" t="s">
        <v>550</v>
      </c>
    </row>
    <row r="3911" spans="1:10" hidden="1" x14ac:dyDescent="0.5">
      <c r="A3911">
        <v>43</v>
      </c>
      <c r="B3911" t="s">
        <v>597</v>
      </c>
      <c r="C3911" t="s">
        <v>517</v>
      </c>
      <c r="D3911" t="s">
        <v>140</v>
      </c>
      <c r="E3911" t="s">
        <v>321</v>
      </c>
      <c r="F3911" t="s">
        <v>23829</v>
      </c>
      <c r="G3911" t="s">
        <v>412</v>
      </c>
      <c r="H3911">
        <v>23</v>
      </c>
      <c r="I3911">
        <v>27.75</v>
      </c>
    </row>
    <row r="3912" spans="1:10" hidden="1" x14ac:dyDescent="0.5">
      <c r="A3912">
        <v>43</v>
      </c>
      <c r="B3912" t="s">
        <v>395</v>
      </c>
      <c r="C3912" t="s">
        <v>517</v>
      </c>
      <c r="D3912" t="s">
        <v>140</v>
      </c>
      <c r="E3912" t="s">
        <v>211</v>
      </c>
      <c r="F3912" t="s">
        <v>23829</v>
      </c>
      <c r="G3912" t="s">
        <v>410</v>
      </c>
      <c r="H3912">
        <v>3</v>
      </c>
      <c r="I3912">
        <v>2.5</v>
      </c>
    </row>
    <row r="3913" spans="1:10" hidden="1" x14ac:dyDescent="0.5">
      <c r="A3913">
        <v>43</v>
      </c>
      <c r="B3913" t="s">
        <v>163</v>
      </c>
      <c r="C3913" t="s">
        <v>517</v>
      </c>
      <c r="D3913" t="s">
        <v>140</v>
      </c>
      <c r="E3913" t="s">
        <v>171</v>
      </c>
      <c r="F3913" t="s">
        <v>23829</v>
      </c>
      <c r="G3913" t="s">
        <v>451</v>
      </c>
      <c r="H3913">
        <v>8</v>
      </c>
      <c r="I3913">
        <v>26.42</v>
      </c>
    </row>
    <row r="3914" spans="1:10" hidden="1" x14ac:dyDescent="0.5">
      <c r="A3914">
        <v>43</v>
      </c>
      <c r="B3914" t="s">
        <v>163</v>
      </c>
      <c r="C3914" t="s">
        <v>517</v>
      </c>
      <c r="D3914" t="s">
        <v>140</v>
      </c>
      <c r="E3914" t="s">
        <v>179</v>
      </c>
      <c r="F3914" t="s">
        <v>23829</v>
      </c>
      <c r="G3914" t="s">
        <v>439</v>
      </c>
      <c r="H3914">
        <v>5</v>
      </c>
      <c r="I3914">
        <v>5</v>
      </c>
    </row>
    <row r="3915" spans="1:10" hidden="1" x14ac:dyDescent="0.5">
      <c r="A3915">
        <v>43</v>
      </c>
      <c r="B3915" t="s">
        <v>478</v>
      </c>
      <c r="C3915" t="s">
        <v>479</v>
      </c>
      <c r="D3915" t="s">
        <v>330</v>
      </c>
      <c r="E3915" t="s">
        <v>329</v>
      </c>
      <c r="F3915" t="s">
        <v>23829</v>
      </c>
      <c r="G3915" t="s">
        <v>402</v>
      </c>
      <c r="H3915">
        <v>2</v>
      </c>
      <c r="I3915">
        <v>2.5</v>
      </c>
    </row>
    <row r="3916" spans="1:10" hidden="1" x14ac:dyDescent="0.5">
      <c r="A3916">
        <v>43</v>
      </c>
      <c r="B3916" t="s">
        <v>395</v>
      </c>
      <c r="C3916" t="s">
        <v>479</v>
      </c>
      <c r="D3916" t="s">
        <v>140</v>
      </c>
      <c r="E3916" t="s">
        <v>393</v>
      </c>
      <c r="F3916" t="s">
        <v>23829</v>
      </c>
      <c r="G3916" t="s">
        <v>435</v>
      </c>
      <c r="H3916">
        <v>3</v>
      </c>
      <c r="I3916">
        <v>1.5</v>
      </c>
    </row>
    <row r="3917" spans="1:10" hidden="1" x14ac:dyDescent="0.5">
      <c r="A3917">
        <v>43</v>
      </c>
      <c r="B3917" t="s">
        <v>395</v>
      </c>
      <c r="C3917" t="s">
        <v>540</v>
      </c>
      <c r="D3917" t="s">
        <v>140</v>
      </c>
      <c r="E3917" t="s">
        <v>376</v>
      </c>
      <c r="F3917" t="s">
        <v>23829</v>
      </c>
      <c r="G3917" t="s">
        <v>435</v>
      </c>
      <c r="H3917">
        <v>6</v>
      </c>
      <c r="I3917">
        <v>2.83</v>
      </c>
    </row>
    <row r="3918" spans="1:10" hidden="1" x14ac:dyDescent="0.5">
      <c r="A3918">
        <v>43</v>
      </c>
      <c r="B3918" t="s">
        <v>478</v>
      </c>
      <c r="C3918" t="s">
        <v>540</v>
      </c>
      <c r="D3918" t="s">
        <v>140</v>
      </c>
      <c r="E3918" t="s">
        <v>7</v>
      </c>
      <c r="F3918" t="s">
        <v>23829</v>
      </c>
      <c r="G3918" t="s">
        <v>400</v>
      </c>
      <c r="H3918">
        <v>1</v>
      </c>
      <c r="I3918">
        <v>0.25</v>
      </c>
    </row>
    <row r="3919" spans="1:10" hidden="1" x14ac:dyDescent="0.5">
      <c r="A3919">
        <v>43</v>
      </c>
      <c r="B3919" t="s">
        <v>605</v>
      </c>
      <c r="C3919" t="s">
        <v>540</v>
      </c>
      <c r="D3919" t="s">
        <v>140</v>
      </c>
      <c r="E3919" t="s">
        <v>7</v>
      </c>
      <c r="F3919" t="s">
        <v>23829</v>
      </c>
      <c r="G3919" t="s">
        <v>443</v>
      </c>
      <c r="H3919">
        <v>2</v>
      </c>
      <c r="I3919">
        <v>0.67</v>
      </c>
    </row>
    <row r="3920" spans="1:10" hidden="1" x14ac:dyDescent="0.5">
      <c r="A3920">
        <v>43</v>
      </c>
      <c r="B3920" t="s">
        <v>478</v>
      </c>
      <c r="C3920" t="s">
        <v>479</v>
      </c>
      <c r="D3920" t="s">
        <v>140</v>
      </c>
      <c r="E3920" t="s">
        <v>146</v>
      </c>
      <c r="F3920" t="s">
        <v>23829</v>
      </c>
      <c r="G3920" t="s">
        <v>404</v>
      </c>
      <c r="H3920">
        <v>6</v>
      </c>
      <c r="I3920">
        <v>10.25</v>
      </c>
    </row>
    <row r="3921" spans="1:9" hidden="1" x14ac:dyDescent="0.5">
      <c r="A3921">
        <v>43</v>
      </c>
      <c r="B3921" t="s">
        <v>478</v>
      </c>
      <c r="C3921" t="s">
        <v>517</v>
      </c>
      <c r="D3921" t="s">
        <v>8</v>
      </c>
      <c r="E3921" t="s">
        <v>217</v>
      </c>
      <c r="F3921" t="s">
        <v>23829</v>
      </c>
      <c r="G3921" t="s">
        <v>404</v>
      </c>
      <c r="H3921">
        <v>1</v>
      </c>
      <c r="I3921">
        <v>2</v>
      </c>
    </row>
    <row r="3922" spans="1:9" hidden="1" x14ac:dyDescent="0.5">
      <c r="A3922">
        <v>43</v>
      </c>
      <c r="B3922" t="s">
        <v>163</v>
      </c>
      <c r="C3922" t="s">
        <v>517</v>
      </c>
      <c r="D3922" t="s">
        <v>140</v>
      </c>
      <c r="E3922" t="s">
        <v>376</v>
      </c>
      <c r="F3922" t="s">
        <v>23829</v>
      </c>
      <c r="G3922" t="s">
        <v>445</v>
      </c>
      <c r="H3922">
        <v>2</v>
      </c>
      <c r="I3922">
        <v>4.5</v>
      </c>
    </row>
    <row r="3923" spans="1:9" hidden="1" x14ac:dyDescent="0.5">
      <c r="A3923">
        <v>43</v>
      </c>
      <c r="B3923" t="s">
        <v>516</v>
      </c>
      <c r="C3923" t="s">
        <v>517</v>
      </c>
      <c r="D3923" t="s">
        <v>140</v>
      </c>
      <c r="E3923" t="s">
        <v>7</v>
      </c>
      <c r="F3923" t="s">
        <v>23829</v>
      </c>
      <c r="G3923" t="s">
        <v>447</v>
      </c>
      <c r="H3923">
        <v>5</v>
      </c>
      <c r="I3923">
        <v>14.08</v>
      </c>
    </row>
    <row r="3924" spans="1:9" hidden="1" x14ac:dyDescent="0.5">
      <c r="A3924">
        <v>43</v>
      </c>
      <c r="B3924" t="s">
        <v>516</v>
      </c>
      <c r="C3924" t="s">
        <v>479</v>
      </c>
      <c r="D3924" t="s">
        <v>140</v>
      </c>
      <c r="E3924" t="s">
        <v>231</v>
      </c>
      <c r="F3924" t="s">
        <v>23829</v>
      </c>
      <c r="G3924" t="s">
        <v>443</v>
      </c>
      <c r="H3924">
        <v>1</v>
      </c>
      <c r="I3924">
        <v>13.33</v>
      </c>
    </row>
    <row r="3925" spans="1:9" hidden="1" x14ac:dyDescent="0.5">
      <c r="A3925">
        <v>43</v>
      </c>
      <c r="B3925" t="s">
        <v>163</v>
      </c>
      <c r="C3925" t="s">
        <v>479</v>
      </c>
      <c r="D3925" t="s">
        <v>140</v>
      </c>
      <c r="E3925" t="s">
        <v>139</v>
      </c>
      <c r="F3925" t="s">
        <v>23829</v>
      </c>
      <c r="G3925" t="s">
        <v>441</v>
      </c>
      <c r="H3925">
        <v>1</v>
      </c>
      <c r="I3925">
        <v>1</v>
      </c>
    </row>
    <row r="3926" spans="1:9" hidden="1" x14ac:dyDescent="0.5">
      <c r="A3926">
        <v>43</v>
      </c>
      <c r="B3926" t="s">
        <v>516</v>
      </c>
      <c r="C3926" t="s">
        <v>540</v>
      </c>
      <c r="D3926" t="s">
        <v>140</v>
      </c>
      <c r="E3926" t="s">
        <v>7</v>
      </c>
      <c r="F3926" t="s">
        <v>23829</v>
      </c>
      <c r="G3926" t="s">
        <v>435</v>
      </c>
      <c r="H3926">
        <v>1</v>
      </c>
      <c r="I3926">
        <v>0.57999999999999996</v>
      </c>
    </row>
    <row r="3927" spans="1:9" hidden="1" x14ac:dyDescent="0.5">
      <c r="A3927">
        <v>43</v>
      </c>
      <c r="B3927" t="s">
        <v>395</v>
      </c>
      <c r="C3927" t="s">
        <v>479</v>
      </c>
      <c r="D3927" t="s">
        <v>140</v>
      </c>
      <c r="E3927" t="s">
        <v>187</v>
      </c>
      <c r="F3927" t="s">
        <v>23829</v>
      </c>
      <c r="G3927" t="s">
        <v>402</v>
      </c>
      <c r="H3927">
        <v>2</v>
      </c>
      <c r="I3927">
        <v>12</v>
      </c>
    </row>
    <row r="3928" spans="1:9" hidden="1" x14ac:dyDescent="0.5">
      <c r="A3928">
        <v>43</v>
      </c>
      <c r="B3928" t="s">
        <v>605</v>
      </c>
      <c r="C3928" t="s">
        <v>540</v>
      </c>
      <c r="D3928" t="s">
        <v>8</v>
      </c>
      <c r="E3928" t="s">
        <v>332</v>
      </c>
      <c r="F3928" t="s">
        <v>23829</v>
      </c>
      <c r="G3928" t="s">
        <v>406</v>
      </c>
      <c r="H3928">
        <v>4</v>
      </c>
      <c r="I3928">
        <v>5</v>
      </c>
    </row>
    <row r="3929" spans="1:9" hidden="1" x14ac:dyDescent="0.5">
      <c r="A3929">
        <v>43</v>
      </c>
      <c r="B3929" t="s">
        <v>163</v>
      </c>
      <c r="C3929" t="s">
        <v>517</v>
      </c>
      <c r="D3929" t="s">
        <v>140</v>
      </c>
      <c r="E3929" t="s">
        <v>167</v>
      </c>
      <c r="F3929" t="s">
        <v>23829</v>
      </c>
      <c r="G3929" t="s">
        <v>451</v>
      </c>
      <c r="H3929">
        <v>3</v>
      </c>
      <c r="I3929">
        <v>0.83</v>
      </c>
    </row>
    <row r="3930" spans="1:9" hidden="1" x14ac:dyDescent="0.5">
      <c r="A3930">
        <v>43</v>
      </c>
      <c r="B3930" t="s">
        <v>163</v>
      </c>
      <c r="C3930" t="s">
        <v>517</v>
      </c>
      <c r="D3930" t="s">
        <v>140</v>
      </c>
      <c r="E3930" t="s">
        <v>181</v>
      </c>
      <c r="F3930" t="s">
        <v>23829</v>
      </c>
      <c r="G3930" t="s">
        <v>455</v>
      </c>
      <c r="H3930">
        <v>2</v>
      </c>
      <c r="I3930">
        <v>0.5</v>
      </c>
    </row>
    <row r="3931" spans="1:9" hidden="1" x14ac:dyDescent="0.5">
      <c r="A3931">
        <v>43</v>
      </c>
      <c r="B3931" t="s">
        <v>478</v>
      </c>
      <c r="C3931" t="s">
        <v>540</v>
      </c>
      <c r="D3931" t="s">
        <v>330</v>
      </c>
      <c r="E3931" t="s">
        <v>344</v>
      </c>
      <c r="F3931" t="s">
        <v>23829</v>
      </c>
      <c r="G3931" t="s">
        <v>435</v>
      </c>
      <c r="H3931">
        <v>3</v>
      </c>
      <c r="I3931">
        <v>3.67</v>
      </c>
    </row>
    <row r="3932" spans="1:9" hidden="1" x14ac:dyDescent="0.5">
      <c r="A3932">
        <v>43</v>
      </c>
      <c r="B3932" t="s">
        <v>516</v>
      </c>
      <c r="C3932" t="s">
        <v>540</v>
      </c>
      <c r="D3932" t="s">
        <v>140</v>
      </c>
      <c r="E3932" t="s">
        <v>7</v>
      </c>
      <c r="F3932" t="s">
        <v>23829</v>
      </c>
      <c r="G3932" t="s">
        <v>408</v>
      </c>
      <c r="H3932">
        <v>1</v>
      </c>
      <c r="I3932">
        <v>1</v>
      </c>
    </row>
    <row r="3933" spans="1:9" hidden="1" x14ac:dyDescent="0.5">
      <c r="A3933">
        <v>43</v>
      </c>
      <c r="B3933" t="s">
        <v>516</v>
      </c>
      <c r="C3933" t="s">
        <v>517</v>
      </c>
      <c r="D3933" t="s">
        <v>140</v>
      </c>
      <c r="E3933" t="s">
        <v>7</v>
      </c>
      <c r="F3933" t="s">
        <v>23829</v>
      </c>
      <c r="G3933" t="s">
        <v>459</v>
      </c>
      <c r="H3933">
        <v>8</v>
      </c>
      <c r="I3933">
        <v>19.25</v>
      </c>
    </row>
    <row r="3934" spans="1:9" hidden="1" x14ac:dyDescent="0.5">
      <c r="A3934">
        <v>43</v>
      </c>
      <c r="B3934" t="s">
        <v>516</v>
      </c>
      <c r="C3934" t="s">
        <v>479</v>
      </c>
      <c r="D3934" t="s">
        <v>140</v>
      </c>
      <c r="E3934" t="s">
        <v>313</v>
      </c>
      <c r="F3934" t="s">
        <v>23829</v>
      </c>
      <c r="G3934" t="s">
        <v>400</v>
      </c>
      <c r="H3934">
        <v>3</v>
      </c>
      <c r="I3934">
        <v>6</v>
      </c>
    </row>
    <row r="3935" spans="1:9" hidden="1" x14ac:dyDescent="0.5">
      <c r="A3935">
        <v>43</v>
      </c>
      <c r="B3935" t="s">
        <v>516</v>
      </c>
      <c r="C3935" t="s">
        <v>479</v>
      </c>
      <c r="D3935" t="s">
        <v>140</v>
      </c>
      <c r="E3935" t="s">
        <v>313</v>
      </c>
      <c r="F3935" t="s">
        <v>23829</v>
      </c>
      <c r="G3935" t="s">
        <v>412</v>
      </c>
      <c r="H3935">
        <v>6</v>
      </c>
      <c r="I3935">
        <v>5.5</v>
      </c>
    </row>
    <row r="3936" spans="1:9" hidden="1" x14ac:dyDescent="0.5">
      <c r="A3936">
        <v>43</v>
      </c>
      <c r="B3936" t="s">
        <v>516</v>
      </c>
      <c r="C3936" t="s">
        <v>479</v>
      </c>
      <c r="D3936" t="s">
        <v>140</v>
      </c>
      <c r="E3936" t="s">
        <v>313</v>
      </c>
      <c r="F3936" t="s">
        <v>23829</v>
      </c>
      <c r="G3936" t="s">
        <v>447</v>
      </c>
      <c r="H3936">
        <v>3</v>
      </c>
      <c r="I3936">
        <v>5.75</v>
      </c>
    </row>
    <row r="3937" spans="1:10" hidden="1" x14ac:dyDescent="0.5">
      <c r="A3937">
        <v>43</v>
      </c>
      <c r="B3937" t="s">
        <v>478</v>
      </c>
      <c r="C3937" t="s">
        <v>540</v>
      </c>
      <c r="D3937" t="s">
        <v>68</v>
      </c>
      <c r="E3937" t="s">
        <v>135</v>
      </c>
      <c r="F3937" t="s">
        <v>23829</v>
      </c>
      <c r="G3937" t="s">
        <v>402</v>
      </c>
      <c r="H3937">
        <v>1</v>
      </c>
      <c r="I3937">
        <v>0.5</v>
      </c>
    </row>
    <row r="3938" spans="1:10" hidden="1" x14ac:dyDescent="0.5">
      <c r="A3938">
        <v>43</v>
      </c>
      <c r="B3938" t="s">
        <v>605</v>
      </c>
      <c r="C3938" t="s">
        <v>517</v>
      </c>
      <c r="D3938" t="s">
        <v>227</v>
      </c>
      <c r="E3938" t="s">
        <v>229</v>
      </c>
      <c r="F3938" t="s">
        <v>23829</v>
      </c>
      <c r="G3938" t="s">
        <v>435</v>
      </c>
      <c r="H3938">
        <v>2</v>
      </c>
      <c r="I3938">
        <v>3.5</v>
      </c>
    </row>
    <row r="3939" spans="1:10" hidden="1" x14ac:dyDescent="0.5">
      <c r="A3939">
        <v>43</v>
      </c>
      <c r="B3939" t="s">
        <v>478</v>
      </c>
      <c r="C3939" t="s">
        <v>540</v>
      </c>
      <c r="D3939" t="s">
        <v>330</v>
      </c>
      <c r="E3939" t="s">
        <v>346</v>
      </c>
      <c r="F3939" t="s">
        <v>23829</v>
      </c>
      <c r="G3939" t="s">
        <v>402</v>
      </c>
      <c r="H3939">
        <v>4</v>
      </c>
      <c r="I3939">
        <v>1.5</v>
      </c>
    </row>
    <row r="3940" spans="1:10" hidden="1" x14ac:dyDescent="0.5">
      <c r="A3940">
        <v>43</v>
      </c>
      <c r="B3940" t="s">
        <v>516</v>
      </c>
      <c r="C3940" t="s">
        <v>517</v>
      </c>
      <c r="D3940" t="s">
        <v>8</v>
      </c>
      <c r="E3940" t="s">
        <v>7</v>
      </c>
      <c r="F3940" t="s">
        <v>23829</v>
      </c>
      <c r="G3940" t="s">
        <v>408</v>
      </c>
      <c r="H3940">
        <v>3</v>
      </c>
      <c r="I3940">
        <v>6.25</v>
      </c>
    </row>
    <row r="3941" spans="1:10" hidden="1" x14ac:dyDescent="0.5">
      <c r="A3941">
        <v>43</v>
      </c>
      <c r="B3941" t="s">
        <v>383</v>
      </c>
      <c r="C3941" t="s">
        <v>517</v>
      </c>
      <c r="D3941" t="s">
        <v>8</v>
      </c>
      <c r="E3941" t="s">
        <v>7</v>
      </c>
      <c r="F3941" t="s">
        <v>383</v>
      </c>
      <c r="G3941" t="s">
        <v>383</v>
      </c>
      <c r="H3941">
        <v>2</v>
      </c>
      <c r="I3941">
        <v>150</v>
      </c>
      <c r="J3941" t="s">
        <v>550</v>
      </c>
    </row>
    <row r="3942" spans="1:10" hidden="1" x14ac:dyDescent="0.5">
      <c r="A3942">
        <v>43</v>
      </c>
      <c r="B3942" t="s">
        <v>605</v>
      </c>
      <c r="C3942" t="s">
        <v>540</v>
      </c>
      <c r="D3942" t="s">
        <v>8</v>
      </c>
      <c r="E3942" t="s">
        <v>209</v>
      </c>
      <c r="F3942" t="s">
        <v>23829</v>
      </c>
      <c r="G3942" t="s">
        <v>410</v>
      </c>
      <c r="H3942">
        <v>1</v>
      </c>
      <c r="I3942">
        <v>1</v>
      </c>
    </row>
    <row r="3943" spans="1:10" hidden="1" x14ac:dyDescent="0.5">
      <c r="A3943">
        <v>43</v>
      </c>
      <c r="B3943" t="s">
        <v>478</v>
      </c>
      <c r="C3943" t="s">
        <v>517</v>
      </c>
      <c r="D3943" t="s">
        <v>8</v>
      </c>
      <c r="E3943" t="s">
        <v>154</v>
      </c>
      <c r="F3943" t="s">
        <v>23829</v>
      </c>
      <c r="G3943" t="s">
        <v>404</v>
      </c>
      <c r="H3943">
        <v>1</v>
      </c>
      <c r="I3943">
        <v>1.5</v>
      </c>
    </row>
    <row r="3944" spans="1:10" hidden="1" x14ac:dyDescent="0.5">
      <c r="A3944">
        <v>43</v>
      </c>
      <c r="B3944" t="s">
        <v>478</v>
      </c>
      <c r="C3944" t="s">
        <v>540</v>
      </c>
      <c r="D3944" t="s">
        <v>330</v>
      </c>
      <c r="E3944" t="s">
        <v>346</v>
      </c>
      <c r="F3944" t="s">
        <v>23829</v>
      </c>
      <c r="G3944" t="s">
        <v>414</v>
      </c>
      <c r="H3944">
        <v>2</v>
      </c>
      <c r="I3944">
        <v>1.75</v>
      </c>
    </row>
    <row r="3945" spans="1:10" hidden="1" x14ac:dyDescent="0.5">
      <c r="A3945">
        <v>43</v>
      </c>
      <c r="B3945" t="s">
        <v>163</v>
      </c>
      <c r="C3945" t="s">
        <v>540</v>
      </c>
      <c r="D3945" t="s">
        <v>330</v>
      </c>
      <c r="E3945" t="s">
        <v>346</v>
      </c>
      <c r="F3945" t="s">
        <v>23829</v>
      </c>
      <c r="G3945" t="s">
        <v>402</v>
      </c>
      <c r="H3945">
        <v>1</v>
      </c>
      <c r="I3945">
        <v>0.5</v>
      </c>
    </row>
    <row r="3946" spans="1:10" hidden="1" x14ac:dyDescent="0.5">
      <c r="A3946">
        <v>43</v>
      </c>
      <c r="B3946" t="s">
        <v>478</v>
      </c>
      <c r="C3946" t="s">
        <v>540</v>
      </c>
      <c r="D3946" t="s">
        <v>8</v>
      </c>
      <c r="E3946" t="s">
        <v>154</v>
      </c>
      <c r="F3946" t="s">
        <v>23829</v>
      </c>
      <c r="G3946" t="s">
        <v>402</v>
      </c>
      <c r="H3946">
        <v>1</v>
      </c>
      <c r="I3946">
        <v>0.5</v>
      </c>
    </row>
    <row r="3947" spans="1:10" hidden="1" x14ac:dyDescent="0.5">
      <c r="A3947">
        <v>44</v>
      </c>
      <c r="B3947" t="s">
        <v>478</v>
      </c>
      <c r="C3947" t="s">
        <v>540</v>
      </c>
      <c r="D3947" t="s">
        <v>8</v>
      </c>
      <c r="E3947" t="s">
        <v>332</v>
      </c>
      <c r="F3947" t="s">
        <v>23829</v>
      </c>
      <c r="G3947" t="s">
        <v>404</v>
      </c>
      <c r="H3947">
        <v>24</v>
      </c>
      <c r="I3947">
        <v>31.32</v>
      </c>
    </row>
    <row r="3948" spans="1:10" hidden="1" x14ac:dyDescent="0.5">
      <c r="A3948">
        <v>44</v>
      </c>
      <c r="B3948" t="s">
        <v>478</v>
      </c>
      <c r="C3948" t="s">
        <v>540</v>
      </c>
      <c r="D3948" t="s">
        <v>8</v>
      </c>
      <c r="E3948" t="s">
        <v>209</v>
      </c>
      <c r="F3948" t="s">
        <v>23829</v>
      </c>
      <c r="G3948" t="s">
        <v>404</v>
      </c>
      <c r="H3948">
        <v>8</v>
      </c>
      <c r="I3948">
        <v>11.83</v>
      </c>
    </row>
    <row r="3949" spans="1:10" hidden="1" x14ac:dyDescent="0.5">
      <c r="A3949">
        <v>44</v>
      </c>
      <c r="B3949" t="s">
        <v>605</v>
      </c>
      <c r="C3949" t="s">
        <v>517</v>
      </c>
      <c r="D3949" t="s">
        <v>140</v>
      </c>
      <c r="E3949" t="s">
        <v>219</v>
      </c>
      <c r="F3949" t="s">
        <v>23829</v>
      </c>
      <c r="G3949" t="s">
        <v>410</v>
      </c>
      <c r="H3949">
        <v>2</v>
      </c>
      <c r="I3949">
        <v>1.5</v>
      </c>
    </row>
    <row r="3950" spans="1:10" hidden="1" x14ac:dyDescent="0.5">
      <c r="A3950">
        <v>44</v>
      </c>
      <c r="B3950" t="s">
        <v>395</v>
      </c>
      <c r="C3950" t="s">
        <v>517</v>
      </c>
      <c r="D3950" t="s">
        <v>140</v>
      </c>
      <c r="E3950" t="s">
        <v>395</v>
      </c>
      <c r="F3950" t="s">
        <v>23829</v>
      </c>
      <c r="G3950" t="s">
        <v>410</v>
      </c>
      <c r="H3950">
        <v>1</v>
      </c>
      <c r="I3950">
        <v>1.5</v>
      </c>
    </row>
    <row r="3951" spans="1:10" hidden="1" x14ac:dyDescent="0.5">
      <c r="A3951">
        <v>44</v>
      </c>
      <c r="B3951" t="s">
        <v>478</v>
      </c>
      <c r="C3951" t="s">
        <v>517</v>
      </c>
      <c r="D3951" t="s">
        <v>140</v>
      </c>
      <c r="E3951" t="s">
        <v>221</v>
      </c>
      <c r="F3951" t="s">
        <v>23829</v>
      </c>
      <c r="G3951" t="s">
        <v>414</v>
      </c>
      <c r="H3951">
        <v>2</v>
      </c>
      <c r="I3951">
        <v>2.25</v>
      </c>
    </row>
    <row r="3952" spans="1:10" hidden="1" x14ac:dyDescent="0.5">
      <c r="A3952">
        <v>44</v>
      </c>
      <c r="B3952" t="s">
        <v>478</v>
      </c>
      <c r="C3952" t="s">
        <v>479</v>
      </c>
      <c r="D3952" t="s">
        <v>140</v>
      </c>
      <c r="E3952" t="s">
        <v>395</v>
      </c>
      <c r="F3952" t="s">
        <v>23829</v>
      </c>
      <c r="G3952" t="s">
        <v>410</v>
      </c>
      <c r="H3952">
        <v>3</v>
      </c>
      <c r="I3952">
        <v>7</v>
      </c>
    </row>
    <row r="3953" spans="1:10" hidden="1" x14ac:dyDescent="0.5">
      <c r="A3953">
        <v>44</v>
      </c>
      <c r="B3953" t="s">
        <v>478</v>
      </c>
      <c r="C3953" t="s">
        <v>479</v>
      </c>
      <c r="D3953" t="s">
        <v>140</v>
      </c>
      <c r="E3953" t="s">
        <v>219</v>
      </c>
      <c r="F3953" t="s">
        <v>23829</v>
      </c>
      <c r="G3953" t="s">
        <v>414</v>
      </c>
      <c r="H3953">
        <v>8</v>
      </c>
      <c r="I3953">
        <v>5</v>
      </c>
    </row>
    <row r="3954" spans="1:10" hidden="1" x14ac:dyDescent="0.5">
      <c r="A3954">
        <v>44</v>
      </c>
      <c r="B3954" t="s">
        <v>478</v>
      </c>
      <c r="C3954" t="s">
        <v>479</v>
      </c>
      <c r="D3954" t="s">
        <v>79</v>
      </c>
      <c r="E3954" t="s">
        <v>199</v>
      </c>
      <c r="F3954" t="s">
        <v>23829</v>
      </c>
      <c r="G3954" t="s">
        <v>402</v>
      </c>
      <c r="H3954">
        <v>10</v>
      </c>
      <c r="I3954">
        <v>21.5</v>
      </c>
    </row>
    <row r="3955" spans="1:10" hidden="1" x14ac:dyDescent="0.5">
      <c r="A3955">
        <v>44</v>
      </c>
      <c r="B3955" t="s">
        <v>478</v>
      </c>
      <c r="C3955" t="s">
        <v>540</v>
      </c>
      <c r="D3955" t="s">
        <v>79</v>
      </c>
      <c r="E3955" t="s">
        <v>203</v>
      </c>
      <c r="F3955" t="s">
        <v>23829</v>
      </c>
      <c r="G3955" t="s">
        <v>433</v>
      </c>
      <c r="H3955">
        <v>2</v>
      </c>
      <c r="I3955">
        <v>0.67</v>
      </c>
    </row>
    <row r="3956" spans="1:10" hidden="1" x14ac:dyDescent="0.5">
      <c r="A3956">
        <v>44</v>
      </c>
      <c r="B3956" t="s">
        <v>478</v>
      </c>
      <c r="C3956" t="s">
        <v>540</v>
      </c>
      <c r="D3956" t="s">
        <v>8</v>
      </c>
      <c r="E3956" t="s">
        <v>154</v>
      </c>
      <c r="F3956" t="s">
        <v>23829</v>
      </c>
      <c r="G3956" t="s">
        <v>404</v>
      </c>
      <c r="H3956">
        <v>8</v>
      </c>
      <c r="I3956">
        <v>2.42</v>
      </c>
    </row>
    <row r="3957" spans="1:10" hidden="1" x14ac:dyDescent="0.5">
      <c r="A3957">
        <v>44</v>
      </c>
      <c r="B3957" t="s">
        <v>478</v>
      </c>
      <c r="C3957" t="s">
        <v>517</v>
      </c>
      <c r="D3957" t="s">
        <v>8</v>
      </c>
      <c r="E3957" t="s">
        <v>217</v>
      </c>
      <c r="F3957" t="s">
        <v>23829</v>
      </c>
      <c r="G3957" t="s">
        <v>404</v>
      </c>
      <c r="H3957">
        <v>2</v>
      </c>
      <c r="I3957">
        <v>3.5</v>
      </c>
    </row>
    <row r="3958" spans="1:10" hidden="1" x14ac:dyDescent="0.5">
      <c r="A3958">
        <v>44</v>
      </c>
      <c r="B3958" t="s">
        <v>163</v>
      </c>
      <c r="C3958" t="s">
        <v>479</v>
      </c>
      <c r="D3958" t="s">
        <v>140</v>
      </c>
      <c r="E3958" t="s">
        <v>189</v>
      </c>
      <c r="F3958" t="s">
        <v>23829</v>
      </c>
      <c r="G3958" t="s">
        <v>408</v>
      </c>
      <c r="H3958">
        <v>2</v>
      </c>
      <c r="I3958">
        <v>11.5</v>
      </c>
    </row>
    <row r="3959" spans="1:10" hidden="1" x14ac:dyDescent="0.5">
      <c r="A3959">
        <v>44</v>
      </c>
      <c r="B3959" t="s">
        <v>605</v>
      </c>
      <c r="C3959" t="s">
        <v>540</v>
      </c>
      <c r="D3959" t="s">
        <v>79</v>
      </c>
      <c r="E3959" t="s">
        <v>197</v>
      </c>
      <c r="F3959" t="s">
        <v>23829</v>
      </c>
      <c r="G3959" t="s">
        <v>457</v>
      </c>
      <c r="H3959">
        <v>5</v>
      </c>
      <c r="I3959">
        <v>2.67</v>
      </c>
    </row>
    <row r="3960" spans="1:10" hidden="1" x14ac:dyDescent="0.5">
      <c r="A3960">
        <v>44</v>
      </c>
      <c r="B3960" t="s">
        <v>163</v>
      </c>
      <c r="C3960" t="s">
        <v>517</v>
      </c>
      <c r="D3960" t="s">
        <v>140</v>
      </c>
      <c r="E3960" t="s">
        <v>177</v>
      </c>
      <c r="F3960" t="s">
        <v>23829</v>
      </c>
      <c r="G3960" t="s">
        <v>455</v>
      </c>
      <c r="H3960">
        <v>39</v>
      </c>
      <c r="I3960">
        <v>23.690000000000005</v>
      </c>
    </row>
    <row r="3961" spans="1:10" hidden="1" x14ac:dyDescent="0.5">
      <c r="A3961">
        <v>44</v>
      </c>
      <c r="B3961" t="s">
        <v>383</v>
      </c>
      <c r="C3961" t="s">
        <v>540</v>
      </c>
      <c r="D3961" t="s">
        <v>79</v>
      </c>
      <c r="E3961" t="s">
        <v>197</v>
      </c>
      <c r="F3961" t="s">
        <v>383</v>
      </c>
      <c r="G3961" t="s">
        <v>383</v>
      </c>
      <c r="H3961">
        <v>15</v>
      </c>
      <c r="I3961">
        <v>49.190000000000005</v>
      </c>
      <c r="J3961" t="s">
        <v>550</v>
      </c>
    </row>
    <row r="3962" spans="1:10" hidden="1" x14ac:dyDescent="0.5">
      <c r="A3962">
        <v>44</v>
      </c>
      <c r="B3962" t="s">
        <v>516</v>
      </c>
      <c r="C3962" t="s">
        <v>517</v>
      </c>
      <c r="D3962" t="s">
        <v>140</v>
      </c>
      <c r="E3962" t="s">
        <v>395</v>
      </c>
      <c r="F3962" t="s">
        <v>23829</v>
      </c>
      <c r="G3962" t="s">
        <v>412</v>
      </c>
      <c r="H3962">
        <v>6</v>
      </c>
      <c r="I3962">
        <v>10.5</v>
      </c>
    </row>
    <row r="3963" spans="1:10" hidden="1" x14ac:dyDescent="0.5">
      <c r="A3963">
        <v>44</v>
      </c>
      <c r="B3963" t="s">
        <v>395</v>
      </c>
      <c r="C3963" t="s">
        <v>517</v>
      </c>
      <c r="D3963" t="s">
        <v>140</v>
      </c>
      <c r="E3963" t="s">
        <v>191</v>
      </c>
      <c r="F3963" t="s">
        <v>23829</v>
      </c>
      <c r="G3963" t="s">
        <v>404</v>
      </c>
      <c r="H3963">
        <v>1</v>
      </c>
      <c r="I3963">
        <v>0.83</v>
      </c>
    </row>
    <row r="3964" spans="1:10" hidden="1" x14ac:dyDescent="0.5">
      <c r="A3964">
        <v>44</v>
      </c>
      <c r="B3964" t="s">
        <v>478</v>
      </c>
      <c r="C3964" t="s">
        <v>479</v>
      </c>
      <c r="D3964" t="s">
        <v>8</v>
      </c>
      <c r="E3964" t="s">
        <v>154</v>
      </c>
      <c r="F3964" t="s">
        <v>23829</v>
      </c>
      <c r="G3964" t="s">
        <v>414</v>
      </c>
      <c r="H3964">
        <v>3</v>
      </c>
      <c r="I3964">
        <v>2</v>
      </c>
    </row>
    <row r="3965" spans="1:10" hidden="1" x14ac:dyDescent="0.5">
      <c r="A3965">
        <v>44</v>
      </c>
      <c r="B3965" t="s">
        <v>478</v>
      </c>
      <c r="C3965" t="s">
        <v>479</v>
      </c>
      <c r="D3965" t="s">
        <v>140</v>
      </c>
      <c r="E3965" t="s">
        <v>368</v>
      </c>
      <c r="F3965" t="s">
        <v>23829</v>
      </c>
      <c r="G3965" t="s">
        <v>414</v>
      </c>
      <c r="H3965">
        <v>8</v>
      </c>
      <c r="I3965">
        <v>13.08</v>
      </c>
    </row>
    <row r="3966" spans="1:10" hidden="1" x14ac:dyDescent="0.5">
      <c r="A3966">
        <v>44</v>
      </c>
      <c r="B3966" t="s">
        <v>478</v>
      </c>
      <c r="C3966" t="s">
        <v>517</v>
      </c>
      <c r="D3966" t="s">
        <v>79</v>
      </c>
      <c r="E3966" t="s">
        <v>203</v>
      </c>
      <c r="F3966" t="s">
        <v>23829</v>
      </c>
      <c r="G3966" t="s">
        <v>433</v>
      </c>
      <c r="H3966">
        <v>1</v>
      </c>
      <c r="I3966">
        <v>0.25</v>
      </c>
    </row>
    <row r="3967" spans="1:10" hidden="1" x14ac:dyDescent="0.5">
      <c r="A3967">
        <v>44</v>
      </c>
      <c r="B3967" t="s">
        <v>605</v>
      </c>
      <c r="C3967" t="s">
        <v>540</v>
      </c>
      <c r="D3967" t="s">
        <v>8</v>
      </c>
      <c r="E3967" t="s">
        <v>332</v>
      </c>
      <c r="F3967" t="s">
        <v>23829</v>
      </c>
      <c r="G3967" t="s">
        <v>410</v>
      </c>
      <c r="H3967">
        <v>2</v>
      </c>
      <c r="I3967">
        <v>0.5</v>
      </c>
    </row>
    <row r="3968" spans="1:10" hidden="1" x14ac:dyDescent="0.5">
      <c r="A3968">
        <v>44</v>
      </c>
      <c r="B3968" t="s">
        <v>383</v>
      </c>
      <c r="C3968" t="s">
        <v>517</v>
      </c>
      <c r="D3968" t="s">
        <v>8</v>
      </c>
      <c r="E3968" t="s">
        <v>332</v>
      </c>
      <c r="F3968" t="s">
        <v>383</v>
      </c>
      <c r="G3968" t="s">
        <v>383</v>
      </c>
      <c r="H3968">
        <v>6</v>
      </c>
      <c r="I3968">
        <v>80</v>
      </c>
      <c r="J3968" t="s">
        <v>550</v>
      </c>
    </row>
    <row r="3969" spans="1:10" hidden="1" x14ac:dyDescent="0.5">
      <c r="A3969">
        <v>44</v>
      </c>
      <c r="B3969" t="s">
        <v>163</v>
      </c>
      <c r="C3969" t="s">
        <v>540</v>
      </c>
      <c r="D3969" t="s">
        <v>140</v>
      </c>
      <c r="E3969" t="s">
        <v>187</v>
      </c>
      <c r="F3969" t="s">
        <v>23829</v>
      </c>
      <c r="G3969" t="s">
        <v>455</v>
      </c>
      <c r="H3969">
        <v>1</v>
      </c>
      <c r="I3969">
        <v>0.83</v>
      </c>
    </row>
    <row r="3970" spans="1:10" hidden="1" x14ac:dyDescent="0.5">
      <c r="A3970">
        <v>44</v>
      </c>
      <c r="B3970" t="s">
        <v>516</v>
      </c>
      <c r="C3970" t="s">
        <v>517</v>
      </c>
      <c r="D3970" t="s">
        <v>140</v>
      </c>
      <c r="E3970" t="s">
        <v>7</v>
      </c>
      <c r="F3970" t="s">
        <v>23829</v>
      </c>
      <c r="G3970" t="s">
        <v>443</v>
      </c>
      <c r="H3970">
        <v>23</v>
      </c>
      <c r="I3970">
        <v>10.829999999999998</v>
      </c>
    </row>
    <row r="3971" spans="1:10" hidden="1" x14ac:dyDescent="0.5">
      <c r="A3971">
        <v>44</v>
      </c>
      <c r="B3971" t="s">
        <v>605</v>
      </c>
      <c r="C3971" t="s">
        <v>540</v>
      </c>
      <c r="D3971" t="s">
        <v>8</v>
      </c>
      <c r="E3971" t="s">
        <v>7</v>
      </c>
      <c r="F3971" t="s">
        <v>23829</v>
      </c>
      <c r="G3971" t="s">
        <v>435</v>
      </c>
      <c r="H3971">
        <v>1</v>
      </c>
      <c r="I3971">
        <v>0.5</v>
      </c>
    </row>
    <row r="3972" spans="1:10" hidden="1" x14ac:dyDescent="0.5">
      <c r="A3972">
        <v>44</v>
      </c>
      <c r="B3972" t="s">
        <v>383</v>
      </c>
      <c r="C3972" t="s">
        <v>479</v>
      </c>
      <c r="D3972" t="s">
        <v>330</v>
      </c>
      <c r="E3972" t="s">
        <v>329</v>
      </c>
      <c r="F3972" t="s">
        <v>383</v>
      </c>
      <c r="G3972" t="s">
        <v>383</v>
      </c>
      <c r="H3972">
        <v>30</v>
      </c>
      <c r="I3972">
        <v>82.34</v>
      </c>
      <c r="J3972" t="s">
        <v>507</v>
      </c>
    </row>
    <row r="3973" spans="1:10" hidden="1" x14ac:dyDescent="0.5">
      <c r="A3973">
        <v>44</v>
      </c>
      <c r="B3973" t="s">
        <v>605</v>
      </c>
      <c r="C3973" t="s">
        <v>540</v>
      </c>
      <c r="D3973" t="s">
        <v>79</v>
      </c>
      <c r="E3973" t="s">
        <v>203</v>
      </c>
      <c r="F3973" t="s">
        <v>23829</v>
      </c>
      <c r="G3973" t="s">
        <v>435</v>
      </c>
      <c r="H3973">
        <v>1</v>
      </c>
      <c r="I3973">
        <v>0.5</v>
      </c>
    </row>
    <row r="3974" spans="1:10" hidden="1" x14ac:dyDescent="0.5">
      <c r="A3974">
        <v>44</v>
      </c>
      <c r="B3974" t="s">
        <v>478</v>
      </c>
      <c r="C3974" t="s">
        <v>540</v>
      </c>
      <c r="D3974" t="s">
        <v>330</v>
      </c>
      <c r="E3974" t="s">
        <v>346</v>
      </c>
      <c r="F3974" t="s">
        <v>23829</v>
      </c>
      <c r="G3974" t="s">
        <v>402</v>
      </c>
      <c r="H3974">
        <v>4</v>
      </c>
      <c r="I3974">
        <v>1.4100000000000001</v>
      </c>
    </row>
    <row r="3975" spans="1:10" hidden="1" x14ac:dyDescent="0.5">
      <c r="A3975">
        <v>44</v>
      </c>
      <c r="B3975" t="s">
        <v>395</v>
      </c>
      <c r="C3975" t="s">
        <v>517</v>
      </c>
      <c r="D3975" t="s">
        <v>8</v>
      </c>
      <c r="E3975" t="s">
        <v>213</v>
      </c>
      <c r="F3975" t="s">
        <v>23829</v>
      </c>
      <c r="G3975" t="s">
        <v>410</v>
      </c>
      <c r="H3975">
        <v>1</v>
      </c>
      <c r="I3975">
        <v>2.5</v>
      </c>
    </row>
    <row r="3976" spans="1:10" hidden="1" x14ac:dyDescent="0.5">
      <c r="A3976">
        <v>44</v>
      </c>
      <c r="B3976" t="s">
        <v>478</v>
      </c>
      <c r="C3976" t="s">
        <v>479</v>
      </c>
      <c r="D3976" t="s">
        <v>330</v>
      </c>
      <c r="E3976" t="s">
        <v>329</v>
      </c>
      <c r="F3976" t="s">
        <v>23829</v>
      </c>
      <c r="G3976" t="s">
        <v>408</v>
      </c>
      <c r="H3976">
        <v>2</v>
      </c>
      <c r="I3976">
        <v>1.83</v>
      </c>
    </row>
    <row r="3977" spans="1:10" hidden="1" x14ac:dyDescent="0.5">
      <c r="A3977">
        <v>44</v>
      </c>
      <c r="B3977" t="s">
        <v>478</v>
      </c>
      <c r="C3977" t="s">
        <v>540</v>
      </c>
      <c r="D3977" t="s">
        <v>8</v>
      </c>
      <c r="E3977" t="s">
        <v>154</v>
      </c>
      <c r="F3977" t="s">
        <v>23829</v>
      </c>
      <c r="G3977" t="s">
        <v>414</v>
      </c>
      <c r="H3977">
        <v>2</v>
      </c>
      <c r="I3977">
        <v>1</v>
      </c>
    </row>
    <row r="3978" spans="1:10" hidden="1" x14ac:dyDescent="0.5">
      <c r="A3978">
        <v>44</v>
      </c>
      <c r="B3978" t="s">
        <v>163</v>
      </c>
      <c r="C3978" t="s">
        <v>517</v>
      </c>
      <c r="D3978" t="s">
        <v>140</v>
      </c>
      <c r="E3978" t="s">
        <v>181</v>
      </c>
      <c r="F3978" t="s">
        <v>23829</v>
      </c>
      <c r="G3978" t="s">
        <v>455</v>
      </c>
      <c r="H3978">
        <v>6</v>
      </c>
      <c r="I3978">
        <v>7.09</v>
      </c>
    </row>
    <row r="3979" spans="1:10" hidden="1" x14ac:dyDescent="0.5">
      <c r="A3979">
        <v>44</v>
      </c>
      <c r="B3979" t="s">
        <v>478</v>
      </c>
      <c r="C3979" t="s">
        <v>540</v>
      </c>
      <c r="D3979" t="s">
        <v>79</v>
      </c>
      <c r="E3979" t="s">
        <v>203</v>
      </c>
      <c r="F3979" t="s">
        <v>23829</v>
      </c>
      <c r="G3979" t="s">
        <v>422</v>
      </c>
      <c r="H3979">
        <v>1</v>
      </c>
      <c r="I3979">
        <v>1.67</v>
      </c>
    </row>
    <row r="3980" spans="1:10" hidden="1" x14ac:dyDescent="0.5">
      <c r="A3980">
        <v>44</v>
      </c>
      <c r="B3980" t="s">
        <v>605</v>
      </c>
      <c r="C3980" t="s">
        <v>540</v>
      </c>
      <c r="D3980" t="s">
        <v>227</v>
      </c>
      <c r="E3980" t="s">
        <v>229</v>
      </c>
      <c r="F3980" t="s">
        <v>23829</v>
      </c>
      <c r="G3980" t="s">
        <v>435</v>
      </c>
      <c r="H3980">
        <v>1</v>
      </c>
      <c r="I3980">
        <v>0.57999999999999996</v>
      </c>
    </row>
    <row r="3981" spans="1:10" hidden="1" x14ac:dyDescent="0.5">
      <c r="A3981">
        <v>44</v>
      </c>
      <c r="B3981" t="s">
        <v>478</v>
      </c>
      <c r="C3981" t="s">
        <v>540</v>
      </c>
      <c r="D3981" t="s">
        <v>8</v>
      </c>
      <c r="E3981" t="s">
        <v>213</v>
      </c>
      <c r="F3981" t="s">
        <v>23829</v>
      </c>
      <c r="G3981" t="s">
        <v>410</v>
      </c>
      <c r="H3981">
        <v>1</v>
      </c>
      <c r="I3981">
        <v>0.4</v>
      </c>
    </row>
    <row r="3982" spans="1:10" hidden="1" x14ac:dyDescent="0.5">
      <c r="A3982">
        <v>44</v>
      </c>
      <c r="B3982" t="s">
        <v>478</v>
      </c>
      <c r="C3982" t="s">
        <v>540</v>
      </c>
      <c r="D3982" t="s">
        <v>140</v>
      </c>
      <c r="E3982" t="s">
        <v>146</v>
      </c>
      <c r="F3982" t="s">
        <v>23829</v>
      </c>
      <c r="G3982" t="s">
        <v>404</v>
      </c>
      <c r="H3982">
        <v>1</v>
      </c>
      <c r="I3982">
        <v>1.08</v>
      </c>
    </row>
    <row r="3983" spans="1:10" hidden="1" x14ac:dyDescent="0.5">
      <c r="A3983">
        <v>44</v>
      </c>
      <c r="B3983" t="s">
        <v>478</v>
      </c>
      <c r="C3983" t="s">
        <v>540</v>
      </c>
      <c r="D3983" t="s">
        <v>330</v>
      </c>
      <c r="E3983" t="s">
        <v>346</v>
      </c>
      <c r="F3983" t="s">
        <v>23829</v>
      </c>
      <c r="G3983" t="s">
        <v>414</v>
      </c>
      <c r="H3983">
        <v>2</v>
      </c>
      <c r="I3983">
        <v>0.5</v>
      </c>
    </row>
    <row r="3984" spans="1:10" hidden="1" x14ac:dyDescent="0.5">
      <c r="A3984">
        <v>44</v>
      </c>
      <c r="B3984" t="s">
        <v>383</v>
      </c>
      <c r="C3984" t="s">
        <v>540</v>
      </c>
      <c r="D3984" t="s">
        <v>8</v>
      </c>
      <c r="E3984" t="s">
        <v>332</v>
      </c>
      <c r="F3984" t="s">
        <v>383</v>
      </c>
      <c r="G3984" t="s">
        <v>383</v>
      </c>
      <c r="H3984">
        <v>4</v>
      </c>
      <c r="I3984">
        <v>16</v>
      </c>
      <c r="J3984" t="s">
        <v>550</v>
      </c>
    </row>
    <row r="3985" spans="1:10" hidden="1" x14ac:dyDescent="0.5">
      <c r="A3985">
        <v>44</v>
      </c>
      <c r="B3985" t="s">
        <v>163</v>
      </c>
      <c r="C3985" t="s">
        <v>517</v>
      </c>
      <c r="D3985" t="s">
        <v>140</v>
      </c>
      <c r="E3985" t="s">
        <v>183</v>
      </c>
      <c r="F3985" t="s">
        <v>23829</v>
      </c>
      <c r="G3985" t="s">
        <v>455</v>
      </c>
      <c r="H3985">
        <v>3</v>
      </c>
      <c r="I3985">
        <v>0.92</v>
      </c>
    </row>
    <row r="3986" spans="1:10" hidden="1" x14ac:dyDescent="0.5">
      <c r="A3986">
        <v>44</v>
      </c>
      <c r="B3986" t="s">
        <v>478</v>
      </c>
      <c r="C3986" t="s">
        <v>540</v>
      </c>
      <c r="D3986" t="s">
        <v>8</v>
      </c>
      <c r="E3986" t="s">
        <v>213</v>
      </c>
      <c r="F3986" t="s">
        <v>23829</v>
      </c>
      <c r="G3986" t="s">
        <v>433</v>
      </c>
      <c r="H3986">
        <v>1</v>
      </c>
      <c r="I3986">
        <v>0.17</v>
      </c>
    </row>
    <row r="3987" spans="1:10" hidden="1" x14ac:dyDescent="0.5">
      <c r="A3987">
        <v>44</v>
      </c>
      <c r="B3987" t="s">
        <v>605</v>
      </c>
      <c r="C3987" t="s">
        <v>479</v>
      </c>
      <c r="D3987" t="s">
        <v>140</v>
      </c>
      <c r="E3987" t="s">
        <v>376</v>
      </c>
      <c r="F3987" t="s">
        <v>23829</v>
      </c>
      <c r="G3987" t="s">
        <v>435</v>
      </c>
      <c r="H3987">
        <v>5</v>
      </c>
      <c r="I3987">
        <v>3.5</v>
      </c>
    </row>
    <row r="3988" spans="1:10" hidden="1" x14ac:dyDescent="0.5">
      <c r="A3988">
        <v>44</v>
      </c>
      <c r="B3988" t="s">
        <v>395</v>
      </c>
      <c r="C3988" t="s">
        <v>540</v>
      </c>
      <c r="D3988" t="s">
        <v>140</v>
      </c>
      <c r="E3988" t="s">
        <v>376</v>
      </c>
      <c r="F3988" t="s">
        <v>23829</v>
      </c>
      <c r="G3988" t="s">
        <v>435</v>
      </c>
      <c r="H3988">
        <v>5</v>
      </c>
      <c r="I3988">
        <v>8.67</v>
      </c>
    </row>
    <row r="3989" spans="1:10" hidden="1" x14ac:dyDescent="0.5">
      <c r="A3989">
        <v>44</v>
      </c>
      <c r="B3989" t="s">
        <v>395</v>
      </c>
      <c r="C3989" t="s">
        <v>479</v>
      </c>
      <c r="D3989" t="s">
        <v>140</v>
      </c>
      <c r="E3989" t="s">
        <v>393</v>
      </c>
      <c r="F3989" t="s">
        <v>23829</v>
      </c>
      <c r="G3989" t="s">
        <v>435</v>
      </c>
      <c r="H3989">
        <v>3</v>
      </c>
      <c r="I3989">
        <v>1.5</v>
      </c>
    </row>
    <row r="3990" spans="1:10" hidden="1" x14ac:dyDescent="0.5">
      <c r="A3990">
        <v>44</v>
      </c>
      <c r="B3990" t="s">
        <v>605</v>
      </c>
      <c r="C3990" t="s">
        <v>540</v>
      </c>
      <c r="D3990" t="s">
        <v>140</v>
      </c>
      <c r="E3990" t="s">
        <v>7</v>
      </c>
      <c r="F3990" t="s">
        <v>23829</v>
      </c>
      <c r="G3990" t="s">
        <v>408</v>
      </c>
      <c r="H3990">
        <v>2</v>
      </c>
      <c r="I3990">
        <v>0.25</v>
      </c>
    </row>
    <row r="3991" spans="1:10" hidden="1" x14ac:dyDescent="0.5">
      <c r="A3991">
        <v>44</v>
      </c>
      <c r="B3991" t="s">
        <v>516</v>
      </c>
      <c r="C3991" t="s">
        <v>540</v>
      </c>
      <c r="D3991" t="s">
        <v>140</v>
      </c>
      <c r="E3991" t="s">
        <v>7</v>
      </c>
      <c r="F3991" t="s">
        <v>23829</v>
      </c>
      <c r="G3991" t="s">
        <v>412</v>
      </c>
      <c r="H3991">
        <v>4</v>
      </c>
      <c r="I3991">
        <v>3</v>
      </c>
    </row>
    <row r="3992" spans="1:10" hidden="1" x14ac:dyDescent="0.5">
      <c r="A3992">
        <v>44</v>
      </c>
      <c r="B3992" t="s">
        <v>383</v>
      </c>
      <c r="C3992" t="s">
        <v>479</v>
      </c>
      <c r="D3992" t="s">
        <v>79</v>
      </c>
      <c r="E3992" t="s">
        <v>199</v>
      </c>
      <c r="F3992" t="s">
        <v>383</v>
      </c>
      <c r="G3992" t="s">
        <v>383</v>
      </c>
      <c r="H3992">
        <v>4</v>
      </c>
      <c r="I3992">
        <v>142.82999999999998</v>
      </c>
      <c r="J3992" t="s">
        <v>879</v>
      </c>
    </row>
    <row r="3993" spans="1:10" hidden="1" x14ac:dyDescent="0.5">
      <c r="A3993">
        <v>44</v>
      </c>
      <c r="B3993" t="s">
        <v>383</v>
      </c>
      <c r="C3993" t="s">
        <v>479</v>
      </c>
      <c r="D3993" t="s">
        <v>79</v>
      </c>
      <c r="E3993" t="s">
        <v>197</v>
      </c>
      <c r="F3993" t="s">
        <v>383</v>
      </c>
      <c r="G3993" t="s">
        <v>383</v>
      </c>
      <c r="H3993">
        <v>2</v>
      </c>
      <c r="I3993">
        <v>4</v>
      </c>
      <c r="J3993" t="s">
        <v>550</v>
      </c>
    </row>
    <row r="3994" spans="1:10" hidden="1" x14ac:dyDescent="0.5">
      <c r="A3994">
        <v>44</v>
      </c>
      <c r="B3994" t="s">
        <v>605</v>
      </c>
      <c r="C3994" t="s">
        <v>479</v>
      </c>
      <c r="D3994" t="s">
        <v>79</v>
      </c>
      <c r="E3994" t="s">
        <v>197</v>
      </c>
      <c r="F3994" t="s">
        <v>23829</v>
      </c>
      <c r="G3994" t="s">
        <v>457</v>
      </c>
      <c r="H3994">
        <v>2</v>
      </c>
      <c r="I3994">
        <v>0.5</v>
      </c>
    </row>
    <row r="3995" spans="1:10" hidden="1" x14ac:dyDescent="0.5">
      <c r="A3995">
        <v>44</v>
      </c>
      <c r="B3995" t="s">
        <v>383</v>
      </c>
      <c r="C3995" t="s">
        <v>517</v>
      </c>
      <c r="D3995" t="s">
        <v>140</v>
      </c>
      <c r="E3995" t="s">
        <v>385</v>
      </c>
      <c r="F3995" t="s">
        <v>383</v>
      </c>
      <c r="G3995" t="s">
        <v>383</v>
      </c>
      <c r="H3995">
        <v>3</v>
      </c>
      <c r="I3995">
        <v>7.59</v>
      </c>
      <c r="J3995" t="s">
        <v>550</v>
      </c>
    </row>
    <row r="3996" spans="1:10" hidden="1" x14ac:dyDescent="0.5">
      <c r="A3996">
        <v>44</v>
      </c>
      <c r="B3996" t="s">
        <v>478</v>
      </c>
      <c r="C3996" t="s">
        <v>540</v>
      </c>
      <c r="D3996" t="s">
        <v>8</v>
      </c>
      <c r="E3996" t="s">
        <v>156</v>
      </c>
      <c r="F3996" t="s">
        <v>23829</v>
      </c>
      <c r="G3996" t="s">
        <v>433</v>
      </c>
      <c r="H3996">
        <v>1</v>
      </c>
      <c r="I3996">
        <v>0.17</v>
      </c>
    </row>
    <row r="3997" spans="1:10" hidden="1" x14ac:dyDescent="0.5">
      <c r="A3997">
        <v>44</v>
      </c>
      <c r="B3997" t="s">
        <v>478</v>
      </c>
      <c r="C3997" t="s">
        <v>517</v>
      </c>
      <c r="D3997" t="s">
        <v>8</v>
      </c>
      <c r="E3997" t="s">
        <v>209</v>
      </c>
      <c r="F3997" t="s">
        <v>23829</v>
      </c>
      <c r="G3997" t="s">
        <v>404</v>
      </c>
      <c r="H3997">
        <v>2</v>
      </c>
      <c r="I3997">
        <v>1</v>
      </c>
    </row>
    <row r="3998" spans="1:10" hidden="1" x14ac:dyDescent="0.5">
      <c r="A3998">
        <v>44</v>
      </c>
      <c r="B3998" t="s">
        <v>163</v>
      </c>
      <c r="C3998" t="s">
        <v>479</v>
      </c>
      <c r="D3998" t="s">
        <v>140</v>
      </c>
      <c r="E3998" t="s">
        <v>327</v>
      </c>
      <c r="F3998" t="s">
        <v>23829</v>
      </c>
      <c r="G3998" t="s">
        <v>457</v>
      </c>
      <c r="H3998">
        <v>2</v>
      </c>
      <c r="I3998">
        <v>10</v>
      </c>
    </row>
    <row r="3999" spans="1:10" hidden="1" x14ac:dyDescent="0.5">
      <c r="A3999">
        <v>44</v>
      </c>
      <c r="B3999" t="s">
        <v>383</v>
      </c>
      <c r="C3999" t="s">
        <v>517</v>
      </c>
      <c r="D3999" t="s">
        <v>140</v>
      </c>
      <c r="E3999" t="s">
        <v>7</v>
      </c>
      <c r="F3999" t="s">
        <v>383</v>
      </c>
      <c r="G3999" t="s">
        <v>383</v>
      </c>
      <c r="H3999">
        <v>11</v>
      </c>
      <c r="I3999">
        <v>160</v>
      </c>
      <c r="J3999" t="s">
        <v>550</v>
      </c>
    </row>
    <row r="4000" spans="1:10" hidden="1" x14ac:dyDescent="0.5">
      <c r="A4000">
        <v>44</v>
      </c>
      <c r="B4000" t="s">
        <v>383</v>
      </c>
      <c r="C4000" t="s">
        <v>517</v>
      </c>
      <c r="D4000" t="s">
        <v>330</v>
      </c>
      <c r="E4000" t="s">
        <v>344</v>
      </c>
      <c r="F4000" t="s">
        <v>383</v>
      </c>
      <c r="G4000" t="s">
        <v>383</v>
      </c>
      <c r="H4000">
        <v>4</v>
      </c>
      <c r="I4000">
        <v>7</v>
      </c>
      <c r="J4000" t="s">
        <v>550</v>
      </c>
    </row>
    <row r="4001" spans="1:10" hidden="1" x14ac:dyDescent="0.5">
      <c r="A4001">
        <v>44</v>
      </c>
      <c r="B4001" t="s">
        <v>516</v>
      </c>
      <c r="C4001" t="s">
        <v>517</v>
      </c>
      <c r="D4001" t="s">
        <v>140</v>
      </c>
      <c r="E4001" t="s">
        <v>7</v>
      </c>
      <c r="F4001" t="s">
        <v>23829</v>
      </c>
      <c r="G4001" t="s">
        <v>408</v>
      </c>
      <c r="H4001">
        <v>9</v>
      </c>
      <c r="I4001">
        <v>3.5</v>
      </c>
    </row>
    <row r="4002" spans="1:10" hidden="1" x14ac:dyDescent="0.5">
      <c r="A4002">
        <v>44</v>
      </c>
      <c r="B4002" t="s">
        <v>516</v>
      </c>
      <c r="C4002" t="s">
        <v>517</v>
      </c>
      <c r="D4002" t="s">
        <v>140</v>
      </c>
      <c r="E4002" t="s">
        <v>7</v>
      </c>
      <c r="F4002" t="s">
        <v>23829</v>
      </c>
      <c r="G4002" t="s">
        <v>412</v>
      </c>
      <c r="H4002">
        <v>6</v>
      </c>
      <c r="I4002">
        <v>7.75</v>
      </c>
    </row>
    <row r="4003" spans="1:10" hidden="1" x14ac:dyDescent="0.5">
      <c r="A4003">
        <v>44</v>
      </c>
      <c r="B4003" t="s">
        <v>383</v>
      </c>
      <c r="C4003" t="s">
        <v>540</v>
      </c>
      <c r="D4003" t="s">
        <v>140</v>
      </c>
      <c r="E4003" t="s">
        <v>7</v>
      </c>
      <c r="F4003" t="s">
        <v>383</v>
      </c>
      <c r="G4003" t="s">
        <v>383</v>
      </c>
      <c r="H4003">
        <v>3</v>
      </c>
      <c r="I4003">
        <v>51.5</v>
      </c>
      <c r="J4003" t="s">
        <v>550</v>
      </c>
    </row>
    <row r="4004" spans="1:10" hidden="1" x14ac:dyDescent="0.5">
      <c r="A4004">
        <v>44</v>
      </c>
      <c r="B4004" t="s">
        <v>478</v>
      </c>
      <c r="C4004" t="s">
        <v>517</v>
      </c>
      <c r="D4004" t="s">
        <v>140</v>
      </c>
      <c r="E4004" t="s">
        <v>221</v>
      </c>
      <c r="F4004" t="s">
        <v>23829</v>
      </c>
      <c r="G4004" t="s">
        <v>404</v>
      </c>
      <c r="H4004">
        <v>5</v>
      </c>
      <c r="I4004">
        <v>5.75</v>
      </c>
    </row>
    <row r="4005" spans="1:10" hidden="1" x14ac:dyDescent="0.5">
      <c r="A4005">
        <v>44</v>
      </c>
      <c r="B4005" t="s">
        <v>605</v>
      </c>
      <c r="C4005" t="s">
        <v>540</v>
      </c>
      <c r="D4005" t="s">
        <v>8</v>
      </c>
      <c r="E4005" t="s">
        <v>332</v>
      </c>
      <c r="F4005" t="s">
        <v>23829</v>
      </c>
      <c r="G4005" t="s">
        <v>457</v>
      </c>
      <c r="H4005">
        <v>7</v>
      </c>
      <c r="I4005">
        <v>17.829999999999998</v>
      </c>
    </row>
    <row r="4006" spans="1:10" hidden="1" x14ac:dyDescent="0.5">
      <c r="A4006">
        <v>44</v>
      </c>
      <c r="B4006" t="s">
        <v>605</v>
      </c>
      <c r="C4006" t="s">
        <v>540</v>
      </c>
      <c r="D4006" t="s">
        <v>163</v>
      </c>
      <c r="E4006" t="s">
        <v>162</v>
      </c>
      <c r="F4006" t="s">
        <v>23829</v>
      </c>
      <c r="G4006" t="s">
        <v>410</v>
      </c>
      <c r="H4006">
        <v>2</v>
      </c>
      <c r="I4006">
        <v>0.5</v>
      </c>
    </row>
    <row r="4007" spans="1:10" hidden="1" x14ac:dyDescent="0.5">
      <c r="A4007">
        <v>44</v>
      </c>
      <c r="B4007" t="s">
        <v>597</v>
      </c>
      <c r="C4007" t="s">
        <v>517</v>
      </c>
      <c r="D4007" t="s">
        <v>140</v>
      </c>
      <c r="E4007" t="s">
        <v>321</v>
      </c>
      <c r="F4007" t="s">
        <v>23829</v>
      </c>
      <c r="G4007" t="s">
        <v>412</v>
      </c>
      <c r="H4007">
        <v>33</v>
      </c>
      <c r="I4007">
        <v>20.05</v>
      </c>
    </row>
    <row r="4008" spans="1:10" hidden="1" x14ac:dyDescent="0.5">
      <c r="A4008">
        <v>44</v>
      </c>
      <c r="B4008" t="s">
        <v>597</v>
      </c>
      <c r="C4008" t="s">
        <v>517</v>
      </c>
      <c r="D4008" t="s">
        <v>140</v>
      </c>
      <c r="E4008" t="s">
        <v>321</v>
      </c>
      <c r="F4008" t="s">
        <v>23829</v>
      </c>
      <c r="G4008" t="s">
        <v>459</v>
      </c>
      <c r="H4008">
        <v>4</v>
      </c>
      <c r="I4008">
        <v>20.170000000000002</v>
      </c>
    </row>
    <row r="4009" spans="1:10" hidden="1" x14ac:dyDescent="0.5">
      <c r="A4009">
        <v>44</v>
      </c>
      <c r="B4009" t="s">
        <v>597</v>
      </c>
      <c r="C4009" t="s">
        <v>517</v>
      </c>
      <c r="D4009" t="s">
        <v>140</v>
      </c>
      <c r="E4009" t="s">
        <v>321</v>
      </c>
      <c r="F4009" t="s">
        <v>23829</v>
      </c>
      <c r="G4009" t="s">
        <v>410</v>
      </c>
      <c r="H4009">
        <v>2</v>
      </c>
      <c r="I4009">
        <v>7</v>
      </c>
    </row>
    <row r="4010" spans="1:10" hidden="1" x14ac:dyDescent="0.5">
      <c r="A4010">
        <v>44</v>
      </c>
      <c r="B4010" t="s">
        <v>163</v>
      </c>
      <c r="C4010" t="s">
        <v>517</v>
      </c>
      <c r="D4010" t="s">
        <v>140</v>
      </c>
      <c r="E4010" t="s">
        <v>177</v>
      </c>
      <c r="F4010" t="s">
        <v>23829</v>
      </c>
      <c r="G4010" t="s">
        <v>453</v>
      </c>
      <c r="H4010">
        <v>5</v>
      </c>
      <c r="I4010">
        <v>4</v>
      </c>
    </row>
    <row r="4011" spans="1:10" hidden="1" x14ac:dyDescent="0.5">
      <c r="A4011">
        <v>44</v>
      </c>
      <c r="B4011" t="s">
        <v>163</v>
      </c>
      <c r="C4011" t="s">
        <v>517</v>
      </c>
      <c r="D4011" t="s">
        <v>140</v>
      </c>
      <c r="E4011" t="s">
        <v>167</v>
      </c>
      <c r="F4011" t="s">
        <v>23829</v>
      </c>
      <c r="G4011" t="s">
        <v>453</v>
      </c>
      <c r="H4011">
        <v>6</v>
      </c>
      <c r="I4011">
        <v>2.5</v>
      </c>
    </row>
    <row r="4012" spans="1:10" hidden="1" x14ac:dyDescent="0.5">
      <c r="A4012">
        <v>44</v>
      </c>
      <c r="B4012" t="s">
        <v>163</v>
      </c>
      <c r="C4012" t="s">
        <v>517</v>
      </c>
      <c r="D4012" t="s">
        <v>140</v>
      </c>
      <c r="E4012" t="s">
        <v>171</v>
      </c>
      <c r="F4012" t="s">
        <v>23829</v>
      </c>
      <c r="G4012" t="s">
        <v>453</v>
      </c>
      <c r="H4012">
        <v>10</v>
      </c>
      <c r="I4012">
        <v>83.25</v>
      </c>
    </row>
    <row r="4013" spans="1:10" hidden="1" x14ac:dyDescent="0.5">
      <c r="A4013">
        <v>44</v>
      </c>
      <c r="B4013" t="s">
        <v>163</v>
      </c>
      <c r="C4013" t="s">
        <v>517</v>
      </c>
      <c r="D4013" t="s">
        <v>140</v>
      </c>
      <c r="E4013" t="s">
        <v>224</v>
      </c>
      <c r="F4013" t="s">
        <v>23829</v>
      </c>
      <c r="G4013" t="s">
        <v>445</v>
      </c>
      <c r="H4013">
        <v>1</v>
      </c>
      <c r="I4013">
        <v>13</v>
      </c>
    </row>
    <row r="4014" spans="1:10" hidden="1" x14ac:dyDescent="0.5">
      <c r="A4014">
        <v>44</v>
      </c>
      <c r="B4014" t="s">
        <v>478</v>
      </c>
      <c r="C4014" t="s">
        <v>517</v>
      </c>
      <c r="D4014" t="s">
        <v>140</v>
      </c>
      <c r="E4014" t="s">
        <v>219</v>
      </c>
      <c r="F4014" t="s">
        <v>23829</v>
      </c>
      <c r="G4014" t="s">
        <v>414</v>
      </c>
      <c r="H4014">
        <v>1</v>
      </c>
      <c r="I4014">
        <v>1</v>
      </c>
    </row>
    <row r="4015" spans="1:10" hidden="1" x14ac:dyDescent="0.5">
      <c r="A4015">
        <v>44</v>
      </c>
      <c r="B4015" t="s">
        <v>478</v>
      </c>
      <c r="C4015" t="s">
        <v>479</v>
      </c>
      <c r="D4015" t="s">
        <v>140</v>
      </c>
      <c r="E4015" t="s">
        <v>187</v>
      </c>
      <c r="F4015" t="s">
        <v>23829</v>
      </c>
      <c r="G4015" t="s">
        <v>402</v>
      </c>
      <c r="H4015">
        <v>2</v>
      </c>
      <c r="I4015">
        <v>50</v>
      </c>
    </row>
    <row r="4016" spans="1:10" hidden="1" x14ac:dyDescent="0.5">
      <c r="A4016">
        <v>44</v>
      </c>
      <c r="B4016" t="s">
        <v>163</v>
      </c>
      <c r="C4016" t="s">
        <v>479</v>
      </c>
      <c r="D4016" t="s">
        <v>140</v>
      </c>
      <c r="E4016" t="s">
        <v>327</v>
      </c>
      <c r="F4016" t="s">
        <v>23829</v>
      </c>
      <c r="G4016" t="s">
        <v>408</v>
      </c>
      <c r="H4016">
        <v>4</v>
      </c>
      <c r="I4016">
        <v>44.5</v>
      </c>
    </row>
    <row r="4017" spans="1:10" hidden="1" x14ac:dyDescent="0.5">
      <c r="A4017">
        <v>44</v>
      </c>
      <c r="B4017" t="s">
        <v>163</v>
      </c>
      <c r="C4017" t="s">
        <v>479</v>
      </c>
      <c r="D4017" t="s">
        <v>140</v>
      </c>
      <c r="E4017" t="s">
        <v>327</v>
      </c>
      <c r="F4017" t="s">
        <v>23829</v>
      </c>
      <c r="G4017" t="s">
        <v>441</v>
      </c>
      <c r="H4017">
        <v>4</v>
      </c>
      <c r="I4017">
        <v>5.5</v>
      </c>
    </row>
    <row r="4018" spans="1:10" hidden="1" x14ac:dyDescent="0.5">
      <c r="A4018">
        <v>44</v>
      </c>
      <c r="B4018" t="s">
        <v>163</v>
      </c>
      <c r="C4018" t="s">
        <v>517</v>
      </c>
      <c r="D4018" t="s">
        <v>140</v>
      </c>
      <c r="E4018" t="s">
        <v>177</v>
      </c>
      <c r="F4018" t="s">
        <v>23829</v>
      </c>
      <c r="G4018" t="s">
        <v>451</v>
      </c>
      <c r="H4018">
        <v>3</v>
      </c>
      <c r="I4018">
        <v>3.5</v>
      </c>
    </row>
    <row r="4019" spans="1:10" hidden="1" x14ac:dyDescent="0.5">
      <c r="A4019">
        <v>44</v>
      </c>
      <c r="B4019" t="s">
        <v>163</v>
      </c>
      <c r="C4019" t="s">
        <v>517</v>
      </c>
      <c r="D4019" t="s">
        <v>140</v>
      </c>
      <c r="E4019" t="s">
        <v>171</v>
      </c>
      <c r="F4019" t="s">
        <v>23829</v>
      </c>
      <c r="G4019" t="s">
        <v>451</v>
      </c>
      <c r="H4019">
        <v>8</v>
      </c>
      <c r="I4019">
        <v>11.33</v>
      </c>
    </row>
    <row r="4020" spans="1:10" hidden="1" x14ac:dyDescent="0.5">
      <c r="A4020">
        <v>44</v>
      </c>
      <c r="B4020" t="s">
        <v>163</v>
      </c>
      <c r="C4020" t="s">
        <v>517</v>
      </c>
      <c r="D4020" t="s">
        <v>140</v>
      </c>
      <c r="E4020" t="s">
        <v>167</v>
      </c>
      <c r="F4020" t="s">
        <v>23829</v>
      </c>
      <c r="G4020" t="s">
        <v>451</v>
      </c>
      <c r="H4020">
        <v>3</v>
      </c>
      <c r="I4020">
        <v>6.08</v>
      </c>
    </row>
    <row r="4021" spans="1:10" hidden="1" x14ac:dyDescent="0.5">
      <c r="A4021">
        <v>44</v>
      </c>
      <c r="B4021" t="s">
        <v>516</v>
      </c>
      <c r="C4021" t="s">
        <v>517</v>
      </c>
      <c r="D4021" t="s">
        <v>140</v>
      </c>
      <c r="E4021" t="s">
        <v>7</v>
      </c>
      <c r="F4021" t="s">
        <v>23829</v>
      </c>
      <c r="G4021" t="s">
        <v>447</v>
      </c>
      <c r="H4021">
        <v>5</v>
      </c>
      <c r="I4021">
        <v>16.5</v>
      </c>
    </row>
    <row r="4022" spans="1:10" hidden="1" x14ac:dyDescent="0.5">
      <c r="A4022">
        <v>44</v>
      </c>
      <c r="B4022" t="s">
        <v>605</v>
      </c>
      <c r="C4022" t="s">
        <v>517</v>
      </c>
      <c r="D4022" t="s">
        <v>79</v>
      </c>
      <c r="E4022" t="s">
        <v>203</v>
      </c>
      <c r="F4022" t="s">
        <v>23829</v>
      </c>
      <c r="G4022" t="s">
        <v>422</v>
      </c>
      <c r="H4022">
        <v>2</v>
      </c>
      <c r="I4022">
        <v>2</v>
      </c>
    </row>
    <row r="4023" spans="1:10" hidden="1" x14ac:dyDescent="0.5">
      <c r="A4023">
        <v>44</v>
      </c>
      <c r="B4023" t="s">
        <v>478</v>
      </c>
      <c r="C4023" t="s">
        <v>540</v>
      </c>
      <c r="D4023" t="s">
        <v>8</v>
      </c>
      <c r="E4023" t="s">
        <v>332</v>
      </c>
      <c r="F4023" t="s">
        <v>383</v>
      </c>
      <c r="G4023" t="s">
        <v>383</v>
      </c>
      <c r="H4023">
        <v>6</v>
      </c>
      <c r="I4023">
        <v>4.25</v>
      </c>
    </row>
    <row r="4024" spans="1:10" hidden="1" x14ac:dyDescent="0.5">
      <c r="A4024">
        <v>44</v>
      </c>
      <c r="B4024" t="s">
        <v>605</v>
      </c>
      <c r="C4024" t="s">
        <v>517</v>
      </c>
      <c r="D4024" t="s">
        <v>140</v>
      </c>
      <c r="E4024" t="s">
        <v>219</v>
      </c>
      <c r="F4024" t="s">
        <v>23829</v>
      </c>
      <c r="G4024" t="s">
        <v>414</v>
      </c>
      <c r="H4024">
        <v>2</v>
      </c>
      <c r="I4024">
        <v>0.5</v>
      </c>
    </row>
    <row r="4025" spans="1:10" hidden="1" x14ac:dyDescent="0.5">
      <c r="A4025">
        <v>44</v>
      </c>
      <c r="B4025" t="s">
        <v>383</v>
      </c>
      <c r="C4025" t="s">
        <v>517</v>
      </c>
      <c r="D4025" t="s">
        <v>79</v>
      </c>
      <c r="E4025" t="s">
        <v>7</v>
      </c>
      <c r="F4025" t="s">
        <v>383</v>
      </c>
      <c r="G4025" t="s">
        <v>383</v>
      </c>
      <c r="H4025">
        <v>2</v>
      </c>
      <c r="I4025">
        <v>23.75</v>
      </c>
      <c r="J4025" t="s">
        <v>550</v>
      </c>
    </row>
    <row r="4026" spans="1:10" hidden="1" x14ac:dyDescent="0.5">
      <c r="A4026">
        <v>44</v>
      </c>
      <c r="B4026" t="s">
        <v>605</v>
      </c>
      <c r="C4026" t="s">
        <v>517</v>
      </c>
      <c r="D4026" t="s">
        <v>330</v>
      </c>
      <c r="E4026" t="s">
        <v>344</v>
      </c>
      <c r="F4026" t="s">
        <v>23829</v>
      </c>
      <c r="G4026" t="s">
        <v>400</v>
      </c>
      <c r="H4026">
        <v>2</v>
      </c>
      <c r="I4026">
        <v>2</v>
      </c>
    </row>
    <row r="4027" spans="1:10" hidden="1" x14ac:dyDescent="0.5">
      <c r="A4027">
        <v>44</v>
      </c>
      <c r="B4027" t="s">
        <v>383</v>
      </c>
      <c r="C4027" t="s">
        <v>517</v>
      </c>
      <c r="D4027" t="s">
        <v>140</v>
      </c>
      <c r="E4027" t="s">
        <v>219</v>
      </c>
      <c r="F4027" t="s">
        <v>383</v>
      </c>
      <c r="G4027" t="s">
        <v>383</v>
      </c>
      <c r="H4027">
        <v>10</v>
      </c>
      <c r="I4027">
        <v>6.75</v>
      </c>
      <c r="J4027" t="s">
        <v>550</v>
      </c>
    </row>
    <row r="4028" spans="1:10" hidden="1" x14ac:dyDescent="0.5">
      <c r="A4028">
        <v>44</v>
      </c>
      <c r="B4028" t="s">
        <v>383</v>
      </c>
      <c r="C4028" t="s">
        <v>517</v>
      </c>
      <c r="D4028" t="s">
        <v>8</v>
      </c>
      <c r="E4028" t="s">
        <v>7</v>
      </c>
      <c r="F4028" t="s">
        <v>383</v>
      </c>
      <c r="G4028" t="s">
        <v>383</v>
      </c>
      <c r="H4028">
        <v>2</v>
      </c>
      <c r="I4028">
        <v>200</v>
      </c>
      <c r="J4028" t="s">
        <v>550</v>
      </c>
    </row>
    <row r="4029" spans="1:10" hidden="1" x14ac:dyDescent="0.5">
      <c r="A4029">
        <v>44</v>
      </c>
      <c r="B4029" t="s">
        <v>478</v>
      </c>
      <c r="C4029" t="s">
        <v>540</v>
      </c>
      <c r="D4029" t="s">
        <v>8</v>
      </c>
      <c r="E4029" t="s">
        <v>332</v>
      </c>
      <c r="F4029" t="s">
        <v>23829</v>
      </c>
      <c r="G4029" t="s">
        <v>406</v>
      </c>
      <c r="H4029">
        <v>2</v>
      </c>
      <c r="I4029">
        <v>16</v>
      </c>
    </row>
    <row r="4030" spans="1:10" hidden="1" x14ac:dyDescent="0.5">
      <c r="A4030">
        <v>44</v>
      </c>
      <c r="B4030" t="s">
        <v>163</v>
      </c>
      <c r="C4030" t="s">
        <v>479</v>
      </c>
      <c r="D4030" t="s">
        <v>140</v>
      </c>
      <c r="E4030" t="s">
        <v>139</v>
      </c>
      <c r="F4030" t="s">
        <v>23829</v>
      </c>
      <c r="G4030" t="s">
        <v>441</v>
      </c>
      <c r="H4030">
        <v>2</v>
      </c>
      <c r="I4030">
        <v>3</v>
      </c>
    </row>
    <row r="4031" spans="1:10" hidden="1" x14ac:dyDescent="0.5">
      <c r="A4031">
        <v>44</v>
      </c>
      <c r="B4031" t="s">
        <v>478</v>
      </c>
      <c r="C4031" t="s">
        <v>540</v>
      </c>
      <c r="D4031" t="s">
        <v>163</v>
      </c>
      <c r="E4031" t="s">
        <v>162</v>
      </c>
      <c r="F4031" t="s">
        <v>23829</v>
      </c>
      <c r="G4031" t="s">
        <v>402</v>
      </c>
      <c r="H4031">
        <v>1</v>
      </c>
      <c r="I4031">
        <v>0.67</v>
      </c>
    </row>
    <row r="4032" spans="1:10" hidden="1" x14ac:dyDescent="0.5">
      <c r="A4032">
        <v>44</v>
      </c>
      <c r="B4032" t="s">
        <v>516</v>
      </c>
      <c r="C4032" t="s">
        <v>517</v>
      </c>
      <c r="D4032" t="s">
        <v>8</v>
      </c>
      <c r="E4032" t="s">
        <v>7</v>
      </c>
      <c r="F4032" t="s">
        <v>23829</v>
      </c>
      <c r="G4032" t="s">
        <v>459</v>
      </c>
      <c r="H4032">
        <v>1</v>
      </c>
      <c r="I4032">
        <v>0.17</v>
      </c>
    </row>
    <row r="4033" spans="1:10" hidden="1" x14ac:dyDescent="0.5">
      <c r="A4033">
        <v>44</v>
      </c>
      <c r="B4033" t="s">
        <v>478</v>
      </c>
      <c r="C4033" t="s">
        <v>540</v>
      </c>
      <c r="D4033" t="s">
        <v>140</v>
      </c>
      <c r="E4033" t="s">
        <v>374</v>
      </c>
      <c r="F4033" t="s">
        <v>23829</v>
      </c>
      <c r="G4033" t="s">
        <v>404</v>
      </c>
      <c r="H4033">
        <v>2</v>
      </c>
      <c r="I4033">
        <v>0.75</v>
      </c>
    </row>
    <row r="4034" spans="1:10" hidden="1" x14ac:dyDescent="0.5">
      <c r="A4034">
        <v>44</v>
      </c>
      <c r="B4034" t="s">
        <v>516</v>
      </c>
      <c r="C4034" t="s">
        <v>517</v>
      </c>
      <c r="D4034" t="s">
        <v>140</v>
      </c>
      <c r="E4034" t="s">
        <v>7</v>
      </c>
      <c r="F4034" t="s">
        <v>23829</v>
      </c>
      <c r="G4034" t="s">
        <v>459</v>
      </c>
      <c r="H4034">
        <v>3</v>
      </c>
      <c r="I4034">
        <v>6.25</v>
      </c>
    </row>
    <row r="4035" spans="1:10" hidden="1" x14ac:dyDescent="0.5">
      <c r="A4035">
        <v>44</v>
      </c>
      <c r="B4035" t="s">
        <v>478</v>
      </c>
      <c r="C4035" t="s">
        <v>540</v>
      </c>
      <c r="D4035" t="s">
        <v>140</v>
      </c>
      <c r="E4035" t="s">
        <v>327</v>
      </c>
      <c r="F4035" t="s">
        <v>23829</v>
      </c>
      <c r="G4035" t="s">
        <v>433</v>
      </c>
      <c r="H4035">
        <v>2</v>
      </c>
      <c r="I4035">
        <v>0.5</v>
      </c>
    </row>
    <row r="4036" spans="1:10" hidden="1" x14ac:dyDescent="0.5">
      <c r="A4036">
        <v>44</v>
      </c>
      <c r="B4036" t="s">
        <v>163</v>
      </c>
      <c r="C4036" t="s">
        <v>517</v>
      </c>
      <c r="D4036" t="s">
        <v>140</v>
      </c>
      <c r="E4036" t="s">
        <v>187</v>
      </c>
      <c r="F4036" t="s">
        <v>23829</v>
      </c>
      <c r="G4036" t="s">
        <v>455</v>
      </c>
      <c r="H4036">
        <v>3</v>
      </c>
      <c r="I4036">
        <v>2.17</v>
      </c>
    </row>
    <row r="4037" spans="1:10" hidden="1" x14ac:dyDescent="0.5">
      <c r="A4037">
        <v>44</v>
      </c>
      <c r="B4037" t="s">
        <v>516</v>
      </c>
      <c r="C4037" t="s">
        <v>540</v>
      </c>
      <c r="D4037" t="s">
        <v>140</v>
      </c>
      <c r="E4037" t="s">
        <v>7</v>
      </c>
      <c r="F4037" t="s">
        <v>23829</v>
      </c>
      <c r="G4037" t="s">
        <v>433</v>
      </c>
      <c r="H4037">
        <v>1</v>
      </c>
      <c r="I4037">
        <v>0.5</v>
      </c>
    </row>
    <row r="4038" spans="1:10" hidden="1" x14ac:dyDescent="0.5">
      <c r="A4038">
        <v>44</v>
      </c>
      <c r="B4038" t="s">
        <v>383</v>
      </c>
      <c r="C4038" t="s">
        <v>517</v>
      </c>
      <c r="D4038" t="s">
        <v>140</v>
      </c>
      <c r="E4038" t="s">
        <v>224</v>
      </c>
      <c r="F4038" t="s">
        <v>383</v>
      </c>
      <c r="G4038" t="s">
        <v>383</v>
      </c>
      <c r="H4038">
        <v>1</v>
      </c>
      <c r="I4038">
        <v>13.25</v>
      </c>
      <c r="J4038" t="s">
        <v>550</v>
      </c>
    </row>
    <row r="4039" spans="1:10" hidden="1" x14ac:dyDescent="0.5">
      <c r="A4039">
        <v>44</v>
      </c>
      <c r="B4039" t="s">
        <v>516</v>
      </c>
      <c r="C4039" t="s">
        <v>517</v>
      </c>
      <c r="D4039" t="s">
        <v>140</v>
      </c>
      <c r="E4039" t="s">
        <v>7</v>
      </c>
      <c r="F4039" t="s">
        <v>23829</v>
      </c>
      <c r="G4039" t="s">
        <v>422</v>
      </c>
      <c r="H4039">
        <v>2</v>
      </c>
      <c r="I4039">
        <v>1.5</v>
      </c>
    </row>
    <row r="4040" spans="1:10" hidden="1" x14ac:dyDescent="0.5">
      <c r="A4040">
        <v>44</v>
      </c>
      <c r="B4040" t="s">
        <v>163</v>
      </c>
      <c r="C4040" t="s">
        <v>517</v>
      </c>
      <c r="D4040" t="s">
        <v>140</v>
      </c>
      <c r="E4040" t="s">
        <v>393</v>
      </c>
      <c r="F4040" t="s">
        <v>23829</v>
      </c>
      <c r="G4040" t="s">
        <v>451</v>
      </c>
      <c r="H4040">
        <v>2</v>
      </c>
      <c r="I4040">
        <v>0.25</v>
      </c>
    </row>
    <row r="4041" spans="1:10" hidden="1" x14ac:dyDescent="0.5">
      <c r="A4041">
        <v>44</v>
      </c>
      <c r="B4041" t="s">
        <v>605</v>
      </c>
      <c r="C4041" t="s">
        <v>540</v>
      </c>
      <c r="D4041" t="s">
        <v>79</v>
      </c>
      <c r="E4041" t="s">
        <v>207</v>
      </c>
      <c r="F4041" t="s">
        <v>23829</v>
      </c>
      <c r="G4041" t="s">
        <v>435</v>
      </c>
      <c r="H4041">
        <v>1</v>
      </c>
      <c r="I4041">
        <v>0.25</v>
      </c>
    </row>
    <row r="4042" spans="1:10" hidden="1" x14ac:dyDescent="0.5">
      <c r="A4042">
        <v>44</v>
      </c>
      <c r="B4042" t="s">
        <v>597</v>
      </c>
      <c r="C4042" t="s">
        <v>517</v>
      </c>
      <c r="D4042" t="s">
        <v>140</v>
      </c>
      <c r="E4042" t="s">
        <v>321</v>
      </c>
      <c r="F4042" t="s">
        <v>23829</v>
      </c>
      <c r="G4042" t="s">
        <v>449</v>
      </c>
      <c r="H4042">
        <v>2</v>
      </c>
      <c r="I4042">
        <v>3</v>
      </c>
    </row>
    <row r="4043" spans="1:10" hidden="1" x14ac:dyDescent="0.5">
      <c r="A4043">
        <v>44</v>
      </c>
      <c r="B4043" t="s">
        <v>383</v>
      </c>
      <c r="C4043" t="s">
        <v>540</v>
      </c>
      <c r="D4043" t="s">
        <v>140</v>
      </c>
      <c r="E4043" t="s">
        <v>152</v>
      </c>
      <c r="F4043" t="s">
        <v>383</v>
      </c>
      <c r="G4043" t="s">
        <v>383</v>
      </c>
      <c r="H4043">
        <v>2</v>
      </c>
      <c r="I4043">
        <v>185</v>
      </c>
      <c r="J4043" t="s">
        <v>550</v>
      </c>
    </row>
    <row r="4044" spans="1:10" hidden="1" x14ac:dyDescent="0.5">
      <c r="A4044">
        <v>44</v>
      </c>
      <c r="B4044" t="s">
        <v>163</v>
      </c>
      <c r="C4044" t="s">
        <v>517</v>
      </c>
      <c r="D4044" t="s">
        <v>140</v>
      </c>
      <c r="E4044" t="s">
        <v>179</v>
      </c>
      <c r="F4044" t="s">
        <v>23829</v>
      </c>
      <c r="G4044" t="s">
        <v>455</v>
      </c>
      <c r="H4044">
        <v>2</v>
      </c>
      <c r="I4044">
        <v>1</v>
      </c>
    </row>
    <row r="4045" spans="1:10" hidden="1" x14ac:dyDescent="0.5">
      <c r="A4045">
        <v>44</v>
      </c>
      <c r="B4045" t="s">
        <v>605</v>
      </c>
      <c r="C4045" t="s">
        <v>517</v>
      </c>
      <c r="D4045" t="s">
        <v>330</v>
      </c>
      <c r="E4045" t="s">
        <v>356</v>
      </c>
      <c r="F4045" t="s">
        <v>23829</v>
      </c>
      <c r="G4045" t="s">
        <v>435</v>
      </c>
      <c r="H4045">
        <v>5</v>
      </c>
      <c r="I4045">
        <v>20.329999999999998</v>
      </c>
    </row>
    <row r="4046" spans="1:10" hidden="1" x14ac:dyDescent="0.5">
      <c r="A4046">
        <v>44</v>
      </c>
      <c r="B4046" t="s">
        <v>478</v>
      </c>
      <c r="C4046" t="s">
        <v>540</v>
      </c>
      <c r="D4046" t="s">
        <v>330</v>
      </c>
      <c r="E4046" t="s">
        <v>344</v>
      </c>
      <c r="F4046" t="s">
        <v>23829</v>
      </c>
      <c r="G4046" t="s">
        <v>406</v>
      </c>
      <c r="H4046">
        <v>2</v>
      </c>
      <c r="I4046">
        <v>0.25</v>
      </c>
    </row>
    <row r="4047" spans="1:10" hidden="1" x14ac:dyDescent="0.5">
      <c r="A4047">
        <v>44</v>
      </c>
      <c r="B4047" t="s">
        <v>478</v>
      </c>
      <c r="C4047" t="s">
        <v>540</v>
      </c>
      <c r="D4047" t="s">
        <v>330</v>
      </c>
      <c r="E4047" t="s">
        <v>346</v>
      </c>
      <c r="F4047" t="s">
        <v>23829</v>
      </c>
      <c r="G4047" t="s">
        <v>433</v>
      </c>
      <c r="H4047">
        <v>2</v>
      </c>
      <c r="I4047">
        <v>2</v>
      </c>
    </row>
    <row r="4048" spans="1:10" hidden="1" x14ac:dyDescent="0.5">
      <c r="A4048">
        <v>44</v>
      </c>
      <c r="B4048" t="s">
        <v>605</v>
      </c>
      <c r="C4048" t="s">
        <v>517</v>
      </c>
      <c r="D4048" t="s">
        <v>330</v>
      </c>
      <c r="E4048" t="s">
        <v>344</v>
      </c>
      <c r="F4048" t="s">
        <v>23829</v>
      </c>
      <c r="G4048" t="s">
        <v>408</v>
      </c>
      <c r="H4048">
        <v>2</v>
      </c>
      <c r="I4048">
        <v>1.25</v>
      </c>
    </row>
    <row r="4049" spans="1:10" hidden="1" x14ac:dyDescent="0.5">
      <c r="A4049">
        <v>45</v>
      </c>
      <c r="B4049" t="s">
        <v>516</v>
      </c>
      <c r="C4049" t="s">
        <v>517</v>
      </c>
      <c r="D4049" t="s">
        <v>140</v>
      </c>
      <c r="E4049" t="s">
        <v>211</v>
      </c>
      <c r="F4049" t="s">
        <v>23829</v>
      </c>
      <c r="G4049" t="s">
        <v>410</v>
      </c>
      <c r="H4049">
        <v>3</v>
      </c>
      <c r="I4049">
        <v>2.5</v>
      </c>
    </row>
    <row r="4050" spans="1:10" hidden="1" x14ac:dyDescent="0.5">
      <c r="A4050">
        <v>45</v>
      </c>
      <c r="B4050" t="s">
        <v>395</v>
      </c>
      <c r="C4050" t="s">
        <v>517</v>
      </c>
      <c r="D4050" t="s">
        <v>163</v>
      </c>
      <c r="E4050" t="s">
        <v>162</v>
      </c>
      <c r="F4050" t="s">
        <v>23829</v>
      </c>
      <c r="G4050" t="s">
        <v>410</v>
      </c>
      <c r="H4050">
        <v>1</v>
      </c>
      <c r="I4050">
        <v>1</v>
      </c>
    </row>
    <row r="4051" spans="1:10" hidden="1" x14ac:dyDescent="0.5">
      <c r="A4051">
        <v>45</v>
      </c>
      <c r="B4051" t="s">
        <v>478</v>
      </c>
      <c r="C4051" t="s">
        <v>479</v>
      </c>
      <c r="D4051" t="s">
        <v>140</v>
      </c>
      <c r="E4051" t="s">
        <v>395</v>
      </c>
      <c r="F4051" t="s">
        <v>23829</v>
      </c>
      <c r="G4051" t="s">
        <v>410</v>
      </c>
      <c r="H4051">
        <v>2</v>
      </c>
      <c r="I4051">
        <v>6</v>
      </c>
    </row>
    <row r="4052" spans="1:10" hidden="1" x14ac:dyDescent="0.5">
      <c r="A4052">
        <v>45</v>
      </c>
      <c r="B4052" t="s">
        <v>383</v>
      </c>
      <c r="C4052" t="s">
        <v>479</v>
      </c>
      <c r="D4052" t="s">
        <v>140</v>
      </c>
      <c r="E4052" t="s">
        <v>385</v>
      </c>
      <c r="F4052" t="s">
        <v>383</v>
      </c>
      <c r="G4052" t="s">
        <v>383</v>
      </c>
      <c r="H4052">
        <v>2</v>
      </c>
      <c r="I4052">
        <v>3.5</v>
      </c>
      <c r="J4052" t="s">
        <v>550</v>
      </c>
    </row>
    <row r="4053" spans="1:10" hidden="1" x14ac:dyDescent="0.5">
      <c r="A4053">
        <v>45</v>
      </c>
      <c r="B4053" t="s">
        <v>383</v>
      </c>
      <c r="C4053" t="s">
        <v>479</v>
      </c>
      <c r="D4053" t="s">
        <v>140</v>
      </c>
      <c r="E4053" t="s">
        <v>383</v>
      </c>
      <c r="F4053" t="s">
        <v>383</v>
      </c>
      <c r="G4053" t="s">
        <v>383</v>
      </c>
      <c r="H4053">
        <v>2</v>
      </c>
      <c r="I4053">
        <v>1</v>
      </c>
      <c r="J4053" t="s">
        <v>550</v>
      </c>
    </row>
    <row r="4054" spans="1:10" hidden="1" x14ac:dyDescent="0.5">
      <c r="A4054">
        <v>45</v>
      </c>
      <c r="B4054" t="s">
        <v>383</v>
      </c>
      <c r="C4054" t="s">
        <v>479</v>
      </c>
      <c r="D4054" t="s">
        <v>140</v>
      </c>
      <c r="E4054" t="s">
        <v>387</v>
      </c>
      <c r="F4054" t="s">
        <v>383</v>
      </c>
      <c r="G4054" t="s">
        <v>383</v>
      </c>
      <c r="H4054">
        <v>2</v>
      </c>
      <c r="I4054">
        <v>1.5</v>
      </c>
      <c r="J4054" t="s">
        <v>550</v>
      </c>
    </row>
    <row r="4055" spans="1:10" hidden="1" x14ac:dyDescent="0.5">
      <c r="A4055">
        <v>45</v>
      </c>
      <c r="B4055" t="s">
        <v>478</v>
      </c>
      <c r="C4055" t="s">
        <v>517</v>
      </c>
      <c r="D4055" t="s">
        <v>140</v>
      </c>
      <c r="E4055" t="s">
        <v>191</v>
      </c>
      <c r="F4055" t="s">
        <v>23829</v>
      </c>
      <c r="G4055" t="s">
        <v>414</v>
      </c>
      <c r="H4055">
        <v>1</v>
      </c>
      <c r="I4055">
        <v>0.75</v>
      </c>
    </row>
    <row r="4056" spans="1:10" hidden="1" x14ac:dyDescent="0.5">
      <c r="A4056">
        <v>45</v>
      </c>
      <c r="B4056" t="s">
        <v>478</v>
      </c>
      <c r="C4056" t="s">
        <v>517</v>
      </c>
      <c r="D4056" t="s">
        <v>140</v>
      </c>
      <c r="E4056" t="s">
        <v>7</v>
      </c>
      <c r="F4056" t="s">
        <v>23829</v>
      </c>
      <c r="G4056" t="s">
        <v>404</v>
      </c>
      <c r="H4056">
        <v>1</v>
      </c>
      <c r="I4056">
        <v>0.25</v>
      </c>
    </row>
    <row r="4057" spans="1:10" hidden="1" x14ac:dyDescent="0.5">
      <c r="A4057">
        <v>45</v>
      </c>
      <c r="B4057" t="s">
        <v>478</v>
      </c>
      <c r="C4057" t="s">
        <v>479</v>
      </c>
      <c r="D4057" t="s">
        <v>79</v>
      </c>
      <c r="E4057" t="s">
        <v>199</v>
      </c>
      <c r="F4057" t="s">
        <v>23829</v>
      </c>
      <c r="G4057" t="s">
        <v>402</v>
      </c>
      <c r="H4057">
        <v>8</v>
      </c>
      <c r="I4057">
        <v>10.5</v>
      </c>
    </row>
    <row r="4058" spans="1:10" hidden="1" x14ac:dyDescent="0.5">
      <c r="A4058">
        <v>45</v>
      </c>
      <c r="B4058" t="s">
        <v>516</v>
      </c>
      <c r="C4058" t="s">
        <v>540</v>
      </c>
      <c r="D4058" t="s">
        <v>140</v>
      </c>
      <c r="E4058" t="s">
        <v>7</v>
      </c>
      <c r="F4058" t="s">
        <v>23829</v>
      </c>
      <c r="G4058" t="s">
        <v>412</v>
      </c>
      <c r="H4058">
        <v>7</v>
      </c>
      <c r="I4058">
        <v>7.25</v>
      </c>
    </row>
    <row r="4059" spans="1:10" hidden="1" x14ac:dyDescent="0.5">
      <c r="A4059">
        <v>45</v>
      </c>
      <c r="B4059" t="s">
        <v>516</v>
      </c>
      <c r="C4059" t="s">
        <v>517</v>
      </c>
      <c r="D4059" t="s">
        <v>140</v>
      </c>
      <c r="E4059" t="s">
        <v>7</v>
      </c>
      <c r="F4059" t="s">
        <v>23829</v>
      </c>
      <c r="G4059" t="s">
        <v>443</v>
      </c>
      <c r="H4059">
        <v>24</v>
      </c>
      <c r="I4059">
        <v>12.899999999999999</v>
      </c>
    </row>
    <row r="4060" spans="1:10" hidden="1" x14ac:dyDescent="0.5">
      <c r="A4060">
        <v>45</v>
      </c>
      <c r="B4060" t="s">
        <v>163</v>
      </c>
      <c r="C4060" t="s">
        <v>517</v>
      </c>
      <c r="D4060" t="s">
        <v>140</v>
      </c>
      <c r="E4060" t="s">
        <v>173</v>
      </c>
      <c r="F4060" t="s">
        <v>23829</v>
      </c>
      <c r="G4060" t="s">
        <v>455</v>
      </c>
      <c r="H4060">
        <v>2</v>
      </c>
      <c r="I4060">
        <v>3.5</v>
      </c>
    </row>
    <row r="4061" spans="1:10" hidden="1" x14ac:dyDescent="0.5">
      <c r="A4061">
        <v>45</v>
      </c>
      <c r="B4061" t="s">
        <v>597</v>
      </c>
      <c r="C4061" t="s">
        <v>517</v>
      </c>
      <c r="D4061" t="s">
        <v>140</v>
      </c>
      <c r="E4061" t="s">
        <v>321</v>
      </c>
      <c r="F4061" t="s">
        <v>23829</v>
      </c>
      <c r="G4061" t="s">
        <v>400</v>
      </c>
      <c r="H4061">
        <v>6</v>
      </c>
      <c r="I4061">
        <v>16.75</v>
      </c>
    </row>
    <row r="4062" spans="1:10" hidden="1" x14ac:dyDescent="0.5">
      <c r="A4062">
        <v>45</v>
      </c>
      <c r="B4062" t="s">
        <v>516</v>
      </c>
      <c r="C4062" t="s">
        <v>517</v>
      </c>
      <c r="D4062" t="s">
        <v>8</v>
      </c>
      <c r="E4062" t="s">
        <v>7</v>
      </c>
      <c r="F4062" t="s">
        <v>23829</v>
      </c>
      <c r="G4062" t="s">
        <v>447</v>
      </c>
      <c r="H4062">
        <v>1</v>
      </c>
      <c r="I4062">
        <v>0.92</v>
      </c>
    </row>
    <row r="4063" spans="1:10" hidden="1" x14ac:dyDescent="0.5">
      <c r="A4063">
        <v>45</v>
      </c>
      <c r="B4063" t="s">
        <v>605</v>
      </c>
      <c r="C4063" t="s">
        <v>540</v>
      </c>
      <c r="D4063" t="s">
        <v>79</v>
      </c>
      <c r="E4063" t="s">
        <v>197</v>
      </c>
      <c r="F4063" t="s">
        <v>23829</v>
      </c>
      <c r="G4063" t="s">
        <v>400</v>
      </c>
      <c r="H4063">
        <v>1</v>
      </c>
      <c r="I4063">
        <v>0.25</v>
      </c>
    </row>
    <row r="4064" spans="1:10" hidden="1" x14ac:dyDescent="0.5">
      <c r="A4064">
        <v>45</v>
      </c>
      <c r="B4064" t="s">
        <v>478</v>
      </c>
      <c r="C4064" t="s">
        <v>540</v>
      </c>
      <c r="D4064" t="s">
        <v>8</v>
      </c>
      <c r="E4064" t="s">
        <v>154</v>
      </c>
      <c r="F4064" t="s">
        <v>23829</v>
      </c>
      <c r="G4064" t="s">
        <v>414</v>
      </c>
      <c r="H4064">
        <v>1</v>
      </c>
      <c r="I4064">
        <v>0.5</v>
      </c>
    </row>
    <row r="4065" spans="1:10" hidden="1" x14ac:dyDescent="0.5">
      <c r="A4065">
        <v>45</v>
      </c>
      <c r="B4065" t="s">
        <v>478</v>
      </c>
      <c r="C4065" t="s">
        <v>479</v>
      </c>
      <c r="D4065" t="s">
        <v>330</v>
      </c>
      <c r="E4065" t="s">
        <v>329</v>
      </c>
      <c r="F4065" t="s">
        <v>23829</v>
      </c>
      <c r="G4065" t="s">
        <v>408</v>
      </c>
      <c r="H4065">
        <v>5</v>
      </c>
      <c r="I4065">
        <v>2.8400000000000003</v>
      </c>
    </row>
    <row r="4066" spans="1:10" hidden="1" x14ac:dyDescent="0.5">
      <c r="A4066">
        <v>45</v>
      </c>
      <c r="B4066" t="s">
        <v>383</v>
      </c>
      <c r="C4066" t="s">
        <v>479</v>
      </c>
      <c r="D4066" t="s">
        <v>330</v>
      </c>
      <c r="E4066" t="s">
        <v>329</v>
      </c>
      <c r="F4066" t="s">
        <v>383</v>
      </c>
      <c r="G4066" t="s">
        <v>383</v>
      </c>
      <c r="H4066">
        <v>55</v>
      </c>
      <c r="I4066">
        <v>53.33</v>
      </c>
      <c r="J4066" t="s">
        <v>507</v>
      </c>
    </row>
    <row r="4067" spans="1:10" hidden="1" x14ac:dyDescent="0.5">
      <c r="A4067">
        <v>45</v>
      </c>
      <c r="B4067" t="s">
        <v>478</v>
      </c>
      <c r="C4067" t="s">
        <v>517</v>
      </c>
      <c r="D4067" t="s">
        <v>140</v>
      </c>
      <c r="E4067" t="s">
        <v>221</v>
      </c>
      <c r="F4067" t="s">
        <v>23829</v>
      </c>
      <c r="G4067" t="s">
        <v>404</v>
      </c>
      <c r="H4067">
        <v>9</v>
      </c>
      <c r="I4067">
        <v>7.75</v>
      </c>
    </row>
    <row r="4068" spans="1:10" hidden="1" x14ac:dyDescent="0.5">
      <c r="A4068">
        <v>45</v>
      </c>
      <c r="B4068" t="s">
        <v>478</v>
      </c>
      <c r="C4068" t="s">
        <v>540</v>
      </c>
      <c r="D4068" t="s">
        <v>68</v>
      </c>
      <c r="E4068" t="s">
        <v>135</v>
      </c>
      <c r="F4068" t="s">
        <v>23829</v>
      </c>
      <c r="G4068" t="s">
        <v>414</v>
      </c>
      <c r="H4068">
        <v>1</v>
      </c>
      <c r="I4068">
        <v>1</v>
      </c>
    </row>
    <row r="4069" spans="1:10" hidden="1" x14ac:dyDescent="0.5">
      <c r="A4069">
        <v>45</v>
      </c>
      <c r="B4069" t="s">
        <v>478</v>
      </c>
      <c r="C4069" t="s">
        <v>479</v>
      </c>
      <c r="D4069" t="s">
        <v>8</v>
      </c>
      <c r="E4069" t="s">
        <v>7</v>
      </c>
      <c r="F4069" t="s">
        <v>23829</v>
      </c>
      <c r="G4069" t="s">
        <v>404</v>
      </c>
      <c r="H4069">
        <v>2</v>
      </c>
      <c r="I4069">
        <v>1.5</v>
      </c>
    </row>
    <row r="4070" spans="1:10" hidden="1" x14ac:dyDescent="0.5">
      <c r="A4070">
        <v>45</v>
      </c>
      <c r="B4070" t="s">
        <v>605</v>
      </c>
      <c r="C4070" t="s">
        <v>540</v>
      </c>
      <c r="D4070" t="s">
        <v>79</v>
      </c>
      <c r="E4070" t="s">
        <v>197</v>
      </c>
      <c r="F4070" t="s">
        <v>23829</v>
      </c>
      <c r="G4070" t="s">
        <v>457</v>
      </c>
      <c r="H4070">
        <v>3</v>
      </c>
      <c r="I4070">
        <v>1.5</v>
      </c>
    </row>
    <row r="4071" spans="1:10" hidden="1" x14ac:dyDescent="0.5">
      <c r="A4071">
        <v>45</v>
      </c>
      <c r="B4071" t="s">
        <v>478</v>
      </c>
      <c r="C4071" t="s">
        <v>517</v>
      </c>
      <c r="D4071" t="s">
        <v>140</v>
      </c>
      <c r="E4071" t="s">
        <v>374</v>
      </c>
      <c r="F4071" t="s">
        <v>23829</v>
      </c>
      <c r="G4071" t="s">
        <v>414</v>
      </c>
      <c r="H4071">
        <v>1</v>
      </c>
      <c r="I4071">
        <v>0.5</v>
      </c>
    </row>
    <row r="4072" spans="1:10" hidden="1" x14ac:dyDescent="0.5">
      <c r="A4072">
        <v>45</v>
      </c>
      <c r="B4072" t="s">
        <v>478</v>
      </c>
      <c r="C4072" t="s">
        <v>540</v>
      </c>
      <c r="D4072" t="s">
        <v>330</v>
      </c>
      <c r="E4072" t="s">
        <v>346</v>
      </c>
      <c r="F4072" t="s">
        <v>23829</v>
      </c>
      <c r="G4072" t="s">
        <v>402</v>
      </c>
      <c r="H4072">
        <v>8</v>
      </c>
      <c r="I4072">
        <v>3.33</v>
      </c>
    </row>
    <row r="4073" spans="1:10" hidden="1" x14ac:dyDescent="0.5">
      <c r="A4073">
        <v>45</v>
      </c>
      <c r="B4073" t="s">
        <v>516</v>
      </c>
      <c r="C4073" t="s">
        <v>540</v>
      </c>
      <c r="D4073" t="s">
        <v>8</v>
      </c>
      <c r="E4073" t="s">
        <v>7</v>
      </c>
      <c r="F4073" t="s">
        <v>23829</v>
      </c>
      <c r="G4073" t="s">
        <v>412</v>
      </c>
      <c r="H4073">
        <v>1</v>
      </c>
      <c r="I4073">
        <v>0.25</v>
      </c>
    </row>
    <row r="4074" spans="1:10" hidden="1" x14ac:dyDescent="0.5">
      <c r="A4074">
        <v>45</v>
      </c>
      <c r="B4074" t="s">
        <v>478</v>
      </c>
      <c r="C4074" t="s">
        <v>540</v>
      </c>
      <c r="D4074" t="s">
        <v>8</v>
      </c>
      <c r="E4074" t="s">
        <v>332</v>
      </c>
      <c r="F4074" t="s">
        <v>23829</v>
      </c>
      <c r="G4074" t="s">
        <v>404</v>
      </c>
      <c r="H4074">
        <v>41</v>
      </c>
      <c r="I4074">
        <v>28.240000000000002</v>
      </c>
    </row>
    <row r="4075" spans="1:10" hidden="1" x14ac:dyDescent="0.5">
      <c r="A4075">
        <v>45</v>
      </c>
      <c r="B4075" t="s">
        <v>516</v>
      </c>
      <c r="C4075" t="s">
        <v>517</v>
      </c>
      <c r="D4075" t="s">
        <v>140</v>
      </c>
      <c r="E4075" t="s">
        <v>395</v>
      </c>
      <c r="F4075" t="s">
        <v>23829</v>
      </c>
      <c r="G4075" t="s">
        <v>412</v>
      </c>
      <c r="H4075">
        <v>6</v>
      </c>
      <c r="I4075">
        <v>12.5</v>
      </c>
    </row>
    <row r="4076" spans="1:10" hidden="1" x14ac:dyDescent="0.5">
      <c r="A4076">
        <v>45</v>
      </c>
      <c r="B4076" t="s">
        <v>163</v>
      </c>
      <c r="C4076" t="s">
        <v>479</v>
      </c>
      <c r="D4076" t="s">
        <v>140</v>
      </c>
      <c r="E4076" t="s">
        <v>189</v>
      </c>
      <c r="F4076" t="s">
        <v>23829</v>
      </c>
      <c r="G4076" t="s">
        <v>408</v>
      </c>
      <c r="H4076">
        <v>2</v>
      </c>
      <c r="I4076">
        <v>14.75</v>
      </c>
    </row>
    <row r="4077" spans="1:10" hidden="1" x14ac:dyDescent="0.5">
      <c r="A4077">
        <v>45</v>
      </c>
      <c r="B4077" t="s">
        <v>478</v>
      </c>
      <c r="C4077" t="s">
        <v>479</v>
      </c>
      <c r="D4077" t="s">
        <v>140</v>
      </c>
      <c r="E4077" t="s">
        <v>219</v>
      </c>
      <c r="F4077" t="s">
        <v>23829</v>
      </c>
      <c r="G4077" t="s">
        <v>414</v>
      </c>
      <c r="H4077">
        <v>6</v>
      </c>
      <c r="I4077">
        <v>3</v>
      </c>
    </row>
    <row r="4078" spans="1:10" hidden="1" x14ac:dyDescent="0.5">
      <c r="A4078">
        <v>45</v>
      </c>
      <c r="B4078" t="s">
        <v>478</v>
      </c>
      <c r="C4078" t="s">
        <v>479</v>
      </c>
      <c r="D4078" t="s">
        <v>140</v>
      </c>
      <c r="E4078" t="s">
        <v>368</v>
      </c>
      <c r="F4078" t="s">
        <v>23829</v>
      </c>
      <c r="G4078" t="s">
        <v>414</v>
      </c>
      <c r="H4078">
        <v>6</v>
      </c>
      <c r="I4078">
        <v>14</v>
      </c>
    </row>
    <row r="4079" spans="1:10" hidden="1" x14ac:dyDescent="0.5">
      <c r="A4079">
        <v>45</v>
      </c>
      <c r="B4079" t="s">
        <v>478</v>
      </c>
      <c r="C4079" t="s">
        <v>479</v>
      </c>
      <c r="D4079" t="s">
        <v>8</v>
      </c>
      <c r="E4079" t="s">
        <v>154</v>
      </c>
      <c r="F4079" t="s">
        <v>23829</v>
      </c>
      <c r="G4079" t="s">
        <v>414</v>
      </c>
      <c r="H4079">
        <v>3</v>
      </c>
      <c r="I4079">
        <v>2.25</v>
      </c>
    </row>
    <row r="4080" spans="1:10" hidden="1" x14ac:dyDescent="0.5">
      <c r="A4080">
        <v>45</v>
      </c>
      <c r="B4080" t="s">
        <v>383</v>
      </c>
      <c r="C4080" t="s">
        <v>540</v>
      </c>
      <c r="D4080" t="s">
        <v>8</v>
      </c>
      <c r="E4080" t="s">
        <v>332</v>
      </c>
      <c r="F4080" t="s">
        <v>383</v>
      </c>
      <c r="G4080" t="s">
        <v>383</v>
      </c>
      <c r="H4080">
        <v>10</v>
      </c>
      <c r="I4080">
        <v>25.75</v>
      </c>
      <c r="J4080" t="s">
        <v>550</v>
      </c>
    </row>
    <row r="4081" spans="1:10" hidden="1" x14ac:dyDescent="0.5">
      <c r="A4081">
        <v>45</v>
      </c>
      <c r="B4081" t="s">
        <v>478</v>
      </c>
      <c r="C4081" t="s">
        <v>540</v>
      </c>
      <c r="D4081" t="s">
        <v>8</v>
      </c>
      <c r="E4081" t="s">
        <v>154</v>
      </c>
      <c r="F4081" t="s">
        <v>23829</v>
      </c>
      <c r="G4081" t="s">
        <v>404</v>
      </c>
      <c r="H4081">
        <v>2</v>
      </c>
      <c r="I4081">
        <v>0.5</v>
      </c>
    </row>
    <row r="4082" spans="1:10" hidden="1" x14ac:dyDescent="0.5">
      <c r="A4082">
        <v>45</v>
      </c>
      <c r="B4082" t="s">
        <v>383</v>
      </c>
      <c r="C4082" t="s">
        <v>517</v>
      </c>
      <c r="D4082" t="s">
        <v>140</v>
      </c>
      <c r="E4082" t="s">
        <v>7</v>
      </c>
      <c r="F4082" t="s">
        <v>383</v>
      </c>
      <c r="G4082" t="s">
        <v>383</v>
      </c>
      <c r="H4082">
        <v>2</v>
      </c>
      <c r="I4082">
        <v>66</v>
      </c>
      <c r="J4082" t="s">
        <v>550</v>
      </c>
    </row>
    <row r="4083" spans="1:10" hidden="1" x14ac:dyDescent="0.5">
      <c r="A4083">
        <v>45</v>
      </c>
      <c r="B4083" t="s">
        <v>383</v>
      </c>
      <c r="C4083" t="s">
        <v>479</v>
      </c>
      <c r="D4083" t="s">
        <v>79</v>
      </c>
      <c r="E4083" t="s">
        <v>199</v>
      </c>
      <c r="F4083" t="s">
        <v>383</v>
      </c>
      <c r="G4083" t="s">
        <v>383</v>
      </c>
      <c r="H4083">
        <v>8</v>
      </c>
      <c r="I4083">
        <v>228.5</v>
      </c>
      <c r="J4083" t="s">
        <v>879</v>
      </c>
    </row>
    <row r="4084" spans="1:10" hidden="1" x14ac:dyDescent="0.5">
      <c r="A4084">
        <v>45</v>
      </c>
      <c r="B4084" t="s">
        <v>478</v>
      </c>
      <c r="C4084" t="s">
        <v>479</v>
      </c>
      <c r="D4084" t="s">
        <v>79</v>
      </c>
      <c r="E4084" t="s">
        <v>203</v>
      </c>
      <c r="F4084" t="s">
        <v>23829</v>
      </c>
      <c r="G4084" t="s">
        <v>400</v>
      </c>
      <c r="H4084">
        <v>1</v>
      </c>
      <c r="I4084">
        <v>0.42</v>
      </c>
    </row>
    <row r="4085" spans="1:10" hidden="1" x14ac:dyDescent="0.5">
      <c r="A4085">
        <v>45</v>
      </c>
      <c r="B4085" t="s">
        <v>597</v>
      </c>
      <c r="C4085" t="s">
        <v>517</v>
      </c>
      <c r="D4085" t="s">
        <v>140</v>
      </c>
      <c r="E4085" t="s">
        <v>321</v>
      </c>
      <c r="F4085" t="s">
        <v>23829</v>
      </c>
      <c r="G4085" t="s">
        <v>410</v>
      </c>
      <c r="H4085">
        <v>4</v>
      </c>
      <c r="I4085">
        <v>3.25</v>
      </c>
    </row>
    <row r="4086" spans="1:10" hidden="1" x14ac:dyDescent="0.5">
      <c r="A4086">
        <v>45</v>
      </c>
      <c r="B4086" t="s">
        <v>605</v>
      </c>
      <c r="C4086" t="s">
        <v>540</v>
      </c>
      <c r="D4086" t="s">
        <v>8</v>
      </c>
      <c r="E4086" t="s">
        <v>332</v>
      </c>
      <c r="F4086" t="s">
        <v>23829</v>
      </c>
      <c r="G4086" t="s">
        <v>410</v>
      </c>
      <c r="H4086">
        <v>6</v>
      </c>
      <c r="I4086">
        <v>1.5</v>
      </c>
    </row>
    <row r="4087" spans="1:10" hidden="1" x14ac:dyDescent="0.5">
      <c r="A4087">
        <v>45</v>
      </c>
      <c r="B4087" t="s">
        <v>478</v>
      </c>
      <c r="C4087" t="s">
        <v>540</v>
      </c>
      <c r="D4087" t="s">
        <v>8</v>
      </c>
      <c r="E4087" t="s">
        <v>209</v>
      </c>
      <c r="F4087" t="s">
        <v>23829</v>
      </c>
      <c r="G4087" t="s">
        <v>404</v>
      </c>
      <c r="H4087">
        <v>12</v>
      </c>
      <c r="I4087">
        <v>8.01</v>
      </c>
    </row>
    <row r="4088" spans="1:10" hidden="1" x14ac:dyDescent="0.5">
      <c r="A4088">
        <v>45</v>
      </c>
      <c r="B4088" t="s">
        <v>605</v>
      </c>
      <c r="C4088" t="s">
        <v>540</v>
      </c>
      <c r="D4088" t="s">
        <v>140</v>
      </c>
      <c r="E4088" t="s">
        <v>372</v>
      </c>
      <c r="F4088" t="s">
        <v>23829</v>
      </c>
      <c r="G4088" t="s">
        <v>457</v>
      </c>
      <c r="H4088">
        <v>2</v>
      </c>
      <c r="I4088">
        <v>2.5</v>
      </c>
    </row>
    <row r="4089" spans="1:10" hidden="1" x14ac:dyDescent="0.5">
      <c r="A4089">
        <v>45</v>
      </c>
      <c r="B4089" t="s">
        <v>163</v>
      </c>
      <c r="C4089" t="s">
        <v>540</v>
      </c>
      <c r="D4089" t="s">
        <v>140</v>
      </c>
      <c r="E4089" t="s">
        <v>187</v>
      </c>
      <c r="F4089" t="s">
        <v>23829</v>
      </c>
      <c r="G4089" t="s">
        <v>455</v>
      </c>
      <c r="H4089">
        <v>1</v>
      </c>
      <c r="I4089">
        <v>3</v>
      </c>
    </row>
    <row r="4090" spans="1:10" hidden="1" x14ac:dyDescent="0.5">
      <c r="A4090">
        <v>45</v>
      </c>
      <c r="B4090" t="s">
        <v>516</v>
      </c>
      <c r="C4090" t="s">
        <v>517</v>
      </c>
      <c r="D4090" t="s">
        <v>8</v>
      </c>
      <c r="E4090" t="s">
        <v>7</v>
      </c>
      <c r="F4090" t="s">
        <v>23829</v>
      </c>
      <c r="G4090" t="s">
        <v>412</v>
      </c>
      <c r="H4090">
        <v>2</v>
      </c>
      <c r="I4090">
        <v>1</v>
      </c>
    </row>
    <row r="4091" spans="1:10" hidden="1" x14ac:dyDescent="0.5">
      <c r="A4091">
        <v>45</v>
      </c>
      <c r="B4091" t="s">
        <v>478</v>
      </c>
      <c r="C4091" t="s">
        <v>479</v>
      </c>
      <c r="D4091" t="s">
        <v>8</v>
      </c>
      <c r="E4091" t="s">
        <v>332</v>
      </c>
      <c r="F4091" t="s">
        <v>23829</v>
      </c>
      <c r="G4091" t="s">
        <v>404</v>
      </c>
      <c r="H4091">
        <v>1</v>
      </c>
      <c r="I4091">
        <v>1.5</v>
      </c>
    </row>
    <row r="4092" spans="1:10" hidden="1" x14ac:dyDescent="0.5">
      <c r="A4092">
        <v>45</v>
      </c>
      <c r="B4092" t="s">
        <v>478</v>
      </c>
      <c r="C4092" t="s">
        <v>540</v>
      </c>
      <c r="D4092" t="s">
        <v>8</v>
      </c>
      <c r="E4092" t="s">
        <v>156</v>
      </c>
      <c r="F4092" t="s">
        <v>23829</v>
      </c>
      <c r="G4092" t="s">
        <v>414</v>
      </c>
      <c r="H4092">
        <v>1</v>
      </c>
      <c r="I4092">
        <v>0.75</v>
      </c>
    </row>
    <row r="4093" spans="1:10" hidden="1" x14ac:dyDescent="0.5">
      <c r="A4093">
        <v>45</v>
      </c>
      <c r="B4093" t="s">
        <v>163</v>
      </c>
      <c r="C4093" t="s">
        <v>479</v>
      </c>
      <c r="D4093" t="s">
        <v>140</v>
      </c>
      <c r="E4093" t="s">
        <v>327</v>
      </c>
      <c r="F4093" t="s">
        <v>23829</v>
      </c>
      <c r="G4093" t="s">
        <v>441</v>
      </c>
      <c r="H4093">
        <v>5</v>
      </c>
      <c r="I4093">
        <v>6.42</v>
      </c>
    </row>
    <row r="4094" spans="1:10" hidden="1" x14ac:dyDescent="0.5">
      <c r="A4094">
        <v>45</v>
      </c>
      <c r="B4094" t="s">
        <v>163</v>
      </c>
      <c r="C4094" t="s">
        <v>517</v>
      </c>
      <c r="D4094" t="s">
        <v>140</v>
      </c>
      <c r="E4094" t="s">
        <v>177</v>
      </c>
      <c r="F4094" t="s">
        <v>23829</v>
      </c>
      <c r="G4094" t="s">
        <v>455</v>
      </c>
      <c r="H4094">
        <v>9</v>
      </c>
      <c r="I4094">
        <v>17</v>
      </c>
    </row>
    <row r="4095" spans="1:10" hidden="1" x14ac:dyDescent="0.5">
      <c r="A4095">
        <v>45</v>
      </c>
      <c r="B4095" t="s">
        <v>383</v>
      </c>
      <c r="C4095" t="s">
        <v>540</v>
      </c>
      <c r="D4095" t="s">
        <v>79</v>
      </c>
      <c r="E4095" t="s">
        <v>197</v>
      </c>
      <c r="F4095" t="s">
        <v>383</v>
      </c>
      <c r="G4095" t="s">
        <v>383</v>
      </c>
      <c r="H4095">
        <v>3</v>
      </c>
      <c r="I4095">
        <v>5</v>
      </c>
      <c r="J4095" t="s">
        <v>550</v>
      </c>
    </row>
    <row r="4096" spans="1:10" hidden="1" x14ac:dyDescent="0.5">
      <c r="A4096">
        <v>45</v>
      </c>
      <c r="B4096" t="s">
        <v>605</v>
      </c>
      <c r="C4096" t="s">
        <v>540</v>
      </c>
      <c r="D4096" t="s">
        <v>8</v>
      </c>
      <c r="E4096" t="s">
        <v>332</v>
      </c>
      <c r="F4096" t="s">
        <v>23829</v>
      </c>
      <c r="G4096" t="s">
        <v>457</v>
      </c>
      <c r="H4096">
        <v>3</v>
      </c>
      <c r="I4096">
        <v>3.67</v>
      </c>
    </row>
    <row r="4097" spans="1:9" hidden="1" x14ac:dyDescent="0.5">
      <c r="A4097">
        <v>45</v>
      </c>
      <c r="B4097" t="s">
        <v>478</v>
      </c>
      <c r="C4097" t="s">
        <v>517</v>
      </c>
      <c r="D4097" t="s">
        <v>140</v>
      </c>
      <c r="E4097" t="s">
        <v>372</v>
      </c>
      <c r="F4097" t="s">
        <v>23829</v>
      </c>
      <c r="G4097" t="s">
        <v>414</v>
      </c>
      <c r="H4097">
        <v>1</v>
      </c>
      <c r="I4097">
        <v>1</v>
      </c>
    </row>
    <row r="4098" spans="1:9" hidden="1" x14ac:dyDescent="0.5">
      <c r="A4098">
        <v>45</v>
      </c>
      <c r="B4098" t="s">
        <v>163</v>
      </c>
      <c r="C4098" t="s">
        <v>540</v>
      </c>
      <c r="D4098" t="s">
        <v>140</v>
      </c>
      <c r="E4098" t="s">
        <v>165</v>
      </c>
      <c r="F4098" t="s">
        <v>23829</v>
      </c>
      <c r="G4098" t="s">
        <v>441</v>
      </c>
      <c r="H4098">
        <v>2</v>
      </c>
      <c r="I4098">
        <v>4.92</v>
      </c>
    </row>
    <row r="4099" spans="1:9" hidden="1" x14ac:dyDescent="0.5">
      <c r="A4099">
        <v>45</v>
      </c>
      <c r="B4099" t="s">
        <v>605</v>
      </c>
      <c r="C4099" t="s">
        <v>540</v>
      </c>
      <c r="D4099" t="s">
        <v>79</v>
      </c>
      <c r="E4099" t="s">
        <v>207</v>
      </c>
      <c r="F4099" t="s">
        <v>23829</v>
      </c>
      <c r="G4099" t="s">
        <v>410</v>
      </c>
      <c r="H4099">
        <v>4</v>
      </c>
      <c r="I4099">
        <v>2.25</v>
      </c>
    </row>
    <row r="4100" spans="1:9" hidden="1" x14ac:dyDescent="0.5">
      <c r="A4100">
        <v>45</v>
      </c>
      <c r="B4100" t="s">
        <v>478</v>
      </c>
      <c r="C4100" t="s">
        <v>540</v>
      </c>
      <c r="D4100" t="s">
        <v>330</v>
      </c>
      <c r="E4100" t="s">
        <v>352</v>
      </c>
      <c r="F4100" t="s">
        <v>23829</v>
      </c>
      <c r="G4100" t="s">
        <v>414</v>
      </c>
      <c r="H4100">
        <v>1</v>
      </c>
      <c r="I4100">
        <v>0.75</v>
      </c>
    </row>
    <row r="4101" spans="1:9" hidden="1" x14ac:dyDescent="0.5">
      <c r="A4101">
        <v>45</v>
      </c>
      <c r="B4101" t="s">
        <v>163</v>
      </c>
      <c r="C4101" t="s">
        <v>540</v>
      </c>
      <c r="D4101" t="s">
        <v>140</v>
      </c>
      <c r="E4101" t="s">
        <v>189</v>
      </c>
      <c r="F4101" t="s">
        <v>23829</v>
      </c>
      <c r="G4101" t="s">
        <v>455</v>
      </c>
      <c r="H4101">
        <v>5</v>
      </c>
      <c r="I4101">
        <v>5</v>
      </c>
    </row>
    <row r="4102" spans="1:9" hidden="1" x14ac:dyDescent="0.5">
      <c r="A4102">
        <v>45</v>
      </c>
      <c r="B4102" t="s">
        <v>516</v>
      </c>
      <c r="C4102" t="s">
        <v>517</v>
      </c>
      <c r="D4102" t="s">
        <v>140</v>
      </c>
      <c r="E4102" t="s">
        <v>7</v>
      </c>
      <c r="F4102" t="s">
        <v>23829</v>
      </c>
      <c r="G4102" t="s">
        <v>459</v>
      </c>
      <c r="H4102">
        <v>8</v>
      </c>
      <c r="I4102">
        <v>13.25</v>
      </c>
    </row>
    <row r="4103" spans="1:9" hidden="1" x14ac:dyDescent="0.5">
      <c r="A4103">
        <v>45</v>
      </c>
      <c r="B4103" t="s">
        <v>478</v>
      </c>
      <c r="C4103" t="s">
        <v>540</v>
      </c>
      <c r="D4103" t="s">
        <v>8</v>
      </c>
      <c r="E4103" t="s">
        <v>154</v>
      </c>
      <c r="F4103" t="s">
        <v>23829</v>
      </c>
      <c r="G4103" t="s">
        <v>402</v>
      </c>
      <c r="H4103">
        <v>1</v>
      </c>
      <c r="I4103">
        <v>0.33</v>
      </c>
    </row>
    <row r="4104" spans="1:9" hidden="1" x14ac:dyDescent="0.5">
      <c r="A4104">
        <v>45</v>
      </c>
      <c r="B4104" t="s">
        <v>478</v>
      </c>
      <c r="C4104" t="s">
        <v>540</v>
      </c>
      <c r="D4104" t="s">
        <v>79</v>
      </c>
      <c r="E4104" t="s">
        <v>203</v>
      </c>
      <c r="F4104" t="s">
        <v>23829</v>
      </c>
      <c r="G4104" t="s">
        <v>400</v>
      </c>
      <c r="H4104">
        <v>1</v>
      </c>
      <c r="I4104">
        <v>0.67</v>
      </c>
    </row>
    <row r="4105" spans="1:9" hidden="1" x14ac:dyDescent="0.5">
      <c r="A4105">
        <v>45</v>
      </c>
      <c r="B4105" t="s">
        <v>605</v>
      </c>
      <c r="C4105" t="s">
        <v>540</v>
      </c>
      <c r="D4105" t="s">
        <v>140</v>
      </c>
      <c r="E4105" t="s">
        <v>313</v>
      </c>
      <c r="F4105" t="s">
        <v>23829</v>
      </c>
      <c r="G4105" t="s">
        <v>410</v>
      </c>
      <c r="H4105">
        <v>2</v>
      </c>
      <c r="I4105">
        <v>3</v>
      </c>
    </row>
    <row r="4106" spans="1:9" hidden="1" x14ac:dyDescent="0.5">
      <c r="A4106">
        <v>45</v>
      </c>
      <c r="B4106" t="s">
        <v>478</v>
      </c>
      <c r="C4106" t="s">
        <v>517</v>
      </c>
      <c r="D4106" t="s">
        <v>8</v>
      </c>
      <c r="E4106" t="s">
        <v>332</v>
      </c>
      <c r="F4106" t="s">
        <v>23829</v>
      </c>
      <c r="G4106" t="s">
        <v>404</v>
      </c>
      <c r="H4106">
        <v>1</v>
      </c>
      <c r="I4106">
        <v>0.25</v>
      </c>
    </row>
    <row r="4107" spans="1:9" hidden="1" x14ac:dyDescent="0.5">
      <c r="A4107">
        <v>45</v>
      </c>
      <c r="B4107" t="s">
        <v>597</v>
      </c>
      <c r="C4107" t="s">
        <v>479</v>
      </c>
      <c r="D4107" t="s">
        <v>140</v>
      </c>
      <c r="E4107" t="s">
        <v>321</v>
      </c>
      <c r="F4107" t="s">
        <v>23829</v>
      </c>
      <c r="G4107" t="s">
        <v>410</v>
      </c>
      <c r="H4107">
        <v>2</v>
      </c>
      <c r="I4107">
        <v>2.5</v>
      </c>
    </row>
    <row r="4108" spans="1:9" hidden="1" x14ac:dyDescent="0.5">
      <c r="A4108">
        <v>45</v>
      </c>
      <c r="B4108" t="s">
        <v>516</v>
      </c>
      <c r="C4108" t="s">
        <v>517</v>
      </c>
      <c r="D4108" t="s">
        <v>140</v>
      </c>
      <c r="E4108" t="s">
        <v>7</v>
      </c>
      <c r="F4108" t="s">
        <v>23829</v>
      </c>
      <c r="G4108" t="s">
        <v>412</v>
      </c>
      <c r="H4108">
        <v>4</v>
      </c>
      <c r="I4108">
        <v>5.75</v>
      </c>
    </row>
    <row r="4109" spans="1:9" hidden="1" x14ac:dyDescent="0.5">
      <c r="A4109">
        <v>45</v>
      </c>
      <c r="B4109" t="s">
        <v>516</v>
      </c>
      <c r="C4109" t="s">
        <v>479</v>
      </c>
      <c r="D4109" t="s">
        <v>140</v>
      </c>
      <c r="E4109" t="s">
        <v>231</v>
      </c>
      <c r="F4109" t="s">
        <v>23829</v>
      </c>
      <c r="G4109" t="s">
        <v>443</v>
      </c>
      <c r="H4109">
        <v>2</v>
      </c>
      <c r="I4109">
        <v>114.03</v>
      </c>
    </row>
    <row r="4110" spans="1:9" hidden="1" x14ac:dyDescent="0.5">
      <c r="A4110">
        <v>45</v>
      </c>
      <c r="B4110" t="s">
        <v>163</v>
      </c>
      <c r="C4110" t="s">
        <v>479</v>
      </c>
      <c r="D4110" t="s">
        <v>140</v>
      </c>
      <c r="E4110" t="s">
        <v>139</v>
      </c>
      <c r="F4110" t="s">
        <v>23829</v>
      </c>
      <c r="G4110" t="s">
        <v>441</v>
      </c>
      <c r="H4110">
        <v>1</v>
      </c>
      <c r="I4110">
        <v>1</v>
      </c>
    </row>
    <row r="4111" spans="1:9" hidden="1" x14ac:dyDescent="0.5">
      <c r="A4111">
        <v>45</v>
      </c>
      <c r="B4111" t="s">
        <v>163</v>
      </c>
      <c r="C4111" t="s">
        <v>479</v>
      </c>
      <c r="D4111" t="s">
        <v>140</v>
      </c>
      <c r="E4111" t="s">
        <v>327</v>
      </c>
      <c r="F4111" t="s">
        <v>23829</v>
      </c>
      <c r="G4111" t="s">
        <v>408</v>
      </c>
      <c r="H4111">
        <v>4</v>
      </c>
      <c r="I4111">
        <v>14</v>
      </c>
    </row>
    <row r="4112" spans="1:9" hidden="1" x14ac:dyDescent="0.5">
      <c r="A4112">
        <v>45</v>
      </c>
      <c r="B4112" t="s">
        <v>478</v>
      </c>
      <c r="C4112" t="s">
        <v>517</v>
      </c>
      <c r="D4112" t="s">
        <v>8</v>
      </c>
      <c r="E4112" t="s">
        <v>217</v>
      </c>
      <c r="F4112" t="s">
        <v>23829</v>
      </c>
      <c r="G4112" t="s">
        <v>404</v>
      </c>
      <c r="H4112">
        <v>1</v>
      </c>
      <c r="I4112">
        <v>1</v>
      </c>
    </row>
    <row r="4113" spans="1:9" hidden="1" x14ac:dyDescent="0.5">
      <c r="A4113">
        <v>45</v>
      </c>
      <c r="B4113" t="s">
        <v>605</v>
      </c>
      <c r="C4113" t="s">
        <v>479</v>
      </c>
      <c r="D4113" t="s">
        <v>140</v>
      </c>
      <c r="E4113" t="s">
        <v>376</v>
      </c>
      <c r="F4113" t="s">
        <v>23829</v>
      </c>
      <c r="G4113" t="s">
        <v>435</v>
      </c>
      <c r="H4113">
        <v>5</v>
      </c>
      <c r="I4113">
        <v>9.83</v>
      </c>
    </row>
    <row r="4114" spans="1:9" hidden="1" x14ac:dyDescent="0.5">
      <c r="A4114">
        <v>45</v>
      </c>
      <c r="B4114" t="s">
        <v>395</v>
      </c>
      <c r="C4114" t="s">
        <v>479</v>
      </c>
      <c r="D4114" t="s">
        <v>140</v>
      </c>
      <c r="E4114" t="s">
        <v>376</v>
      </c>
      <c r="F4114" t="s">
        <v>23829</v>
      </c>
      <c r="G4114" t="s">
        <v>435</v>
      </c>
      <c r="H4114">
        <v>5</v>
      </c>
      <c r="I4114">
        <v>18.170000000000002</v>
      </c>
    </row>
    <row r="4115" spans="1:9" hidden="1" x14ac:dyDescent="0.5">
      <c r="A4115">
        <v>45</v>
      </c>
      <c r="B4115" t="s">
        <v>395</v>
      </c>
      <c r="C4115" t="s">
        <v>479</v>
      </c>
      <c r="D4115" t="s">
        <v>140</v>
      </c>
      <c r="E4115" t="s">
        <v>393</v>
      </c>
      <c r="F4115" t="s">
        <v>23829</v>
      </c>
      <c r="G4115" t="s">
        <v>435</v>
      </c>
      <c r="H4115">
        <v>3</v>
      </c>
      <c r="I4115">
        <v>1.5</v>
      </c>
    </row>
    <row r="4116" spans="1:9" hidden="1" x14ac:dyDescent="0.5">
      <c r="A4116">
        <v>45</v>
      </c>
      <c r="B4116" t="s">
        <v>163</v>
      </c>
      <c r="C4116" t="s">
        <v>517</v>
      </c>
      <c r="D4116" t="s">
        <v>140</v>
      </c>
      <c r="E4116" t="s">
        <v>171</v>
      </c>
      <c r="F4116" t="s">
        <v>23829</v>
      </c>
      <c r="G4116" t="s">
        <v>451</v>
      </c>
      <c r="H4116">
        <v>8</v>
      </c>
      <c r="I4116">
        <v>29.42</v>
      </c>
    </row>
    <row r="4117" spans="1:9" hidden="1" x14ac:dyDescent="0.5">
      <c r="A4117">
        <v>45</v>
      </c>
      <c r="B4117" t="s">
        <v>163</v>
      </c>
      <c r="C4117" t="s">
        <v>517</v>
      </c>
      <c r="D4117" t="s">
        <v>140</v>
      </c>
      <c r="E4117" t="s">
        <v>167</v>
      </c>
      <c r="F4117" t="s">
        <v>23829</v>
      </c>
      <c r="G4117" t="s">
        <v>451</v>
      </c>
      <c r="H4117">
        <v>3</v>
      </c>
      <c r="I4117">
        <v>2.67</v>
      </c>
    </row>
    <row r="4118" spans="1:9" hidden="1" x14ac:dyDescent="0.5">
      <c r="A4118">
        <v>45</v>
      </c>
      <c r="B4118" t="s">
        <v>163</v>
      </c>
      <c r="C4118" t="s">
        <v>517</v>
      </c>
      <c r="D4118" t="s">
        <v>140</v>
      </c>
      <c r="E4118" t="s">
        <v>167</v>
      </c>
      <c r="F4118" t="s">
        <v>23829</v>
      </c>
      <c r="G4118" t="s">
        <v>453</v>
      </c>
      <c r="H4118">
        <v>3</v>
      </c>
      <c r="I4118">
        <v>1.25</v>
      </c>
    </row>
    <row r="4119" spans="1:9" hidden="1" x14ac:dyDescent="0.5">
      <c r="A4119">
        <v>45</v>
      </c>
      <c r="B4119" t="s">
        <v>163</v>
      </c>
      <c r="C4119" t="s">
        <v>517</v>
      </c>
      <c r="D4119" t="s">
        <v>140</v>
      </c>
      <c r="E4119" t="s">
        <v>171</v>
      </c>
      <c r="F4119" t="s">
        <v>23829</v>
      </c>
      <c r="G4119" t="s">
        <v>453</v>
      </c>
      <c r="H4119">
        <v>5</v>
      </c>
      <c r="I4119">
        <v>16.670000000000002</v>
      </c>
    </row>
    <row r="4120" spans="1:9" hidden="1" x14ac:dyDescent="0.5">
      <c r="A4120">
        <v>45</v>
      </c>
      <c r="B4120" t="s">
        <v>163</v>
      </c>
      <c r="C4120" t="s">
        <v>479</v>
      </c>
      <c r="D4120" t="s">
        <v>140</v>
      </c>
      <c r="E4120" t="s">
        <v>187</v>
      </c>
      <c r="F4120" t="s">
        <v>23829</v>
      </c>
      <c r="G4120" t="s">
        <v>402</v>
      </c>
      <c r="H4120">
        <v>2</v>
      </c>
      <c r="I4120">
        <v>48</v>
      </c>
    </row>
    <row r="4121" spans="1:9" hidden="1" x14ac:dyDescent="0.5">
      <c r="A4121">
        <v>45</v>
      </c>
      <c r="B4121" t="s">
        <v>478</v>
      </c>
      <c r="C4121" t="s">
        <v>517</v>
      </c>
      <c r="D4121" t="s">
        <v>140</v>
      </c>
      <c r="E4121" t="s">
        <v>219</v>
      </c>
      <c r="F4121" t="s">
        <v>23829</v>
      </c>
      <c r="G4121" t="s">
        <v>457</v>
      </c>
      <c r="H4121">
        <v>2</v>
      </c>
      <c r="I4121">
        <v>2</v>
      </c>
    </row>
    <row r="4122" spans="1:9" hidden="1" x14ac:dyDescent="0.5">
      <c r="A4122">
        <v>45</v>
      </c>
      <c r="B4122" t="s">
        <v>478</v>
      </c>
      <c r="C4122" t="s">
        <v>479</v>
      </c>
      <c r="D4122" t="s">
        <v>140</v>
      </c>
      <c r="E4122" t="s">
        <v>221</v>
      </c>
      <c r="F4122" t="s">
        <v>23829</v>
      </c>
      <c r="G4122" t="s">
        <v>404</v>
      </c>
      <c r="H4122">
        <v>2</v>
      </c>
      <c r="I4122">
        <v>1.5</v>
      </c>
    </row>
    <row r="4123" spans="1:9" hidden="1" x14ac:dyDescent="0.5">
      <c r="A4123">
        <v>45</v>
      </c>
      <c r="B4123" t="s">
        <v>605</v>
      </c>
      <c r="C4123" t="s">
        <v>517</v>
      </c>
      <c r="D4123" t="s">
        <v>8</v>
      </c>
      <c r="E4123" t="s">
        <v>156</v>
      </c>
      <c r="F4123" t="s">
        <v>23829</v>
      </c>
      <c r="G4123" t="s">
        <v>445</v>
      </c>
      <c r="H4123">
        <v>2</v>
      </c>
      <c r="I4123">
        <v>3</v>
      </c>
    </row>
    <row r="4124" spans="1:9" hidden="1" x14ac:dyDescent="0.5">
      <c r="A4124">
        <v>45</v>
      </c>
      <c r="B4124" t="s">
        <v>478</v>
      </c>
      <c r="C4124" t="s">
        <v>540</v>
      </c>
      <c r="D4124" t="s">
        <v>330</v>
      </c>
      <c r="E4124" t="s">
        <v>346</v>
      </c>
      <c r="F4124" t="s">
        <v>23829</v>
      </c>
      <c r="G4124" t="s">
        <v>433</v>
      </c>
      <c r="H4124">
        <v>5</v>
      </c>
      <c r="I4124">
        <v>2.25</v>
      </c>
    </row>
    <row r="4125" spans="1:9" hidden="1" x14ac:dyDescent="0.5">
      <c r="A4125">
        <v>45</v>
      </c>
      <c r="B4125" t="s">
        <v>605</v>
      </c>
      <c r="C4125" t="s">
        <v>517</v>
      </c>
      <c r="D4125" t="s">
        <v>8</v>
      </c>
      <c r="E4125" t="s">
        <v>156</v>
      </c>
      <c r="F4125" t="s">
        <v>23829</v>
      </c>
      <c r="G4125" t="s">
        <v>400</v>
      </c>
      <c r="H4125">
        <v>2</v>
      </c>
      <c r="I4125">
        <v>0.67</v>
      </c>
    </row>
    <row r="4126" spans="1:9" hidden="1" x14ac:dyDescent="0.5">
      <c r="A4126">
        <v>45</v>
      </c>
      <c r="B4126" t="s">
        <v>605</v>
      </c>
      <c r="C4126" t="s">
        <v>517</v>
      </c>
      <c r="D4126" t="s">
        <v>79</v>
      </c>
      <c r="E4126" t="s">
        <v>197</v>
      </c>
      <c r="F4126" t="s">
        <v>23829</v>
      </c>
      <c r="G4126" t="s">
        <v>457</v>
      </c>
      <c r="H4126">
        <v>3</v>
      </c>
      <c r="I4126">
        <v>5.67</v>
      </c>
    </row>
    <row r="4127" spans="1:9" hidden="1" x14ac:dyDescent="0.5">
      <c r="A4127">
        <v>45</v>
      </c>
      <c r="B4127" t="s">
        <v>395</v>
      </c>
      <c r="C4127" t="s">
        <v>517</v>
      </c>
      <c r="D4127" t="s">
        <v>140</v>
      </c>
      <c r="E4127" t="s">
        <v>183</v>
      </c>
      <c r="F4127" t="s">
        <v>23829</v>
      </c>
      <c r="G4127" t="s">
        <v>420</v>
      </c>
      <c r="H4127">
        <v>3</v>
      </c>
      <c r="I4127">
        <v>1.5</v>
      </c>
    </row>
    <row r="4128" spans="1:9" hidden="1" x14ac:dyDescent="0.5">
      <c r="A4128">
        <v>45</v>
      </c>
      <c r="B4128" t="s">
        <v>395</v>
      </c>
      <c r="C4128" t="s">
        <v>479</v>
      </c>
      <c r="D4128" t="s">
        <v>140</v>
      </c>
      <c r="E4128" t="s">
        <v>183</v>
      </c>
      <c r="F4128" t="s">
        <v>23829</v>
      </c>
      <c r="G4128" t="s">
        <v>420</v>
      </c>
      <c r="H4128">
        <v>3</v>
      </c>
      <c r="I4128">
        <v>1.5</v>
      </c>
    </row>
    <row r="4129" spans="1:9" hidden="1" x14ac:dyDescent="0.5">
      <c r="A4129">
        <v>45</v>
      </c>
      <c r="B4129" t="s">
        <v>163</v>
      </c>
      <c r="C4129" t="s">
        <v>517</v>
      </c>
      <c r="D4129" t="s">
        <v>140</v>
      </c>
      <c r="E4129" t="s">
        <v>183</v>
      </c>
      <c r="F4129" t="s">
        <v>23829</v>
      </c>
      <c r="G4129" t="s">
        <v>455</v>
      </c>
      <c r="H4129">
        <v>3</v>
      </c>
      <c r="I4129">
        <v>1</v>
      </c>
    </row>
    <row r="4130" spans="1:9" hidden="1" x14ac:dyDescent="0.5">
      <c r="A4130">
        <v>45</v>
      </c>
      <c r="B4130" t="s">
        <v>163</v>
      </c>
      <c r="C4130" t="s">
        <v>517</v>
      </c>
      <c r="D4130" t="s">
        <v>140</v>
      </c>
      <c r="E4130" t="s">
        <v>183</v>
      </c>
      <c r="F4130" t="s">
        <v>23829</v>
      </c>
      <c r="G4130" t="s">
        <v>447</v>
      </c>
      <c r="H4130">
        <v>6</v>
      </c>
      <c r="I4130">
        <v>2</v>
      </c>
    </row>
    <row r="4131" spans="1:9" hidden="1" x14ac:dyDescent="0.5">
      <c r="A4131">
        <v>45</v>
      </c>
      <c r="B4131" t="s">
        <v>163</v>
      </c>
      <c r="C4131" t="s">
        <v>517</v>
      </c>
      <c r="D4131" t="s">
        <v>140</v>
      </c>
      <c r="E4131" t="s">
        <v>183</v>
      </c>
      <c r="F4131" t="s">
        <v>23829</v>
      </c>
      <c r="G4131" t="s">
        <v>439</v>
      </c>
      <c r="H4131">
        <v>6</v>
      </c>
      <c r="I4131">
        <v>4</v>
      </c>
    </row>
    <row r="4132" spans="1:9" hidden="1" x14ac:dyDescent="0.5">
      <c r="A4132">
        <v>45</v>
      </c>
      <c r="B4132" t="s">
        <v>478</v>
      </c>
      <c r="C4132" t="s">
        <v>517</v>
      </c>
      <c r="D4132" t="s">
        <v>140</v>
      </c>
      <c r="E4132" t="s">
        <v>221</v>
      </c>
      <c r="F4132" t="s">
        <v>23829</v>
      </c>
      <c r="G4132" t="s">
        <v>414</v>
      </c>
      <c r="H4132">
        <v>2</v>
      </c>
      <c r="I4132">
        <v>6</v>
      </c>
    </row>
    <row r="4133" spans="1:9" hidden="1" x14ac:dyDescent="0.5">
      <c r="A4133">
        <v>45</v>
      </c>
      <c r="B4133" t="s">
        <v>605</v>
      </c>
      <c r="C4133" t="s">
        <v>540</v>
      </c>
      <c r="D4133" t="s">
        <v>79</v>
      </c>
      <c r="E4133" t="s">
        <v>197</v>
      </c>
      <c r="F4133" t="s">
        <v>23829</v>
      </c>
      <c r="G4133" t="s">
        <v>422</v>
      </c>
      <c r="H4133">
        <v>2</v>
      </c>
      <c r="I4133">
        <v>0.19</v>
      </c>
    </row>
    <row r="4134" spans="1:9" hidden="1" x14ac:dyDescent="0.5">
      <c r="A4134">
        <v>45</v>
      </c>
      <c r="B4134" t="s">
        <v>478</v>
      </c>
      <c r="C4134" t="s">
        <v>479</v>
      </c>
      <c r="D4134" t="s">
        <v>140</v>
      </c>
      <c r="E4134" t="s">
        <v>146</v>
      </c>
      <c r="F4134" t="s">
        <v>23829</v>
      </c>
      <c r="G4134" t="s">
        <v>404</v>
      </c>
      <c r="H4134">
        <v>2</v>
      </c>
      <c r="I4134">
        <v>3.5</v>
      </c>
    </row>
    <row r="4135" spans="1:9" hidden="1" x14ac:dyDescent="0.5">
      <c r="A4135">
        <v>45</v>
      </c>
      <c r="B4135" t="s">
        <v>605</v>
      </c>
      <c r="C4135" t="s">
        <v>540</v>
      </c>
      <c r="D4135" t="s">
        <v>8</v>
      </c>
      <c r="E4135" t="s">
        <v>156</v>
      </c>
      <c r="F4135" t="s">
        <v>23829</v>
      </c>
      <c r="G4135" t="s">
        <v>422</v>
      </c>
      <c r="H4135">
        <v>3</v>
      </c>
      <c r="I4135">
        <v>2</v>
      </c>
    </row>
    <row r="4136" spans="1:9" hidden="1" x14ac:dyDescent="0.5">
      <c r="A4136">
        <v>45</v>
      </c>
      <c r="B4136" t="s">
        <v>516</v>
      </c>
      <c r="C4136" t="s">
        <v>540</v>
      </c>
      <c r="D4136" t="s">
        <v>140</v>
      </c>
      <c r="E4136" t="s">
        <v>7</v>
      </c>
      <c r="F4136" t="s">
        <v>23829</v>
      </c>
      <c r="G4136" t="s">
        <v>408</v>
      </c>
      <c r="H4136">
        <v>3</v>
      </c>
      <c r="I4136">
        <v>4.25</v>
      </c>
    </row>
    <row r="4137" spans="1:9" hidden="1" x14ac:dyDescent="0.5">
      <c r="A4137">
        <v>45</v>
      </c>
      <c r="B4137" t="s">
        <v>597</v>
      </c>
      <c r="C4137" t="s">
        <v>517</v>
      </c>
      <c r="D4137" t="s">
        <v>140</v>
      </c>
      <c r="E4137" t="s">
        <v>321</v>
      </c>
      <c r="F4137" t="s">
        <v>23829</v>
      </c>
      <c r="G4137" t="s">
        <v>447</v>
      </c>
      <c r="H4137">
        <v>6</v>
      </c>
      <c r="I4137">
        <v>21.5</v>
      </c>
    </row>
    <row r="4138" spans="1:9" hidden="1" x14ac:dyDescent="0.5">
      <c r="A4138">
        <v>45</v>
      </c>
      <c r="B4138" t="s">
        <v>478</v>
      </c>
      <c r="C4138" t="s">
        <v>540</v>
      </c>
      <c r="D4138" t="s">
        <v>140</v>
      </c>
      <c r="E4138" t="s">
        <v>372</v>
      </c>
      <c r="F4138" t="s">
        <v>23829</v>
      </c>
      <c r="G4138" t="s">
        <v>433</v>
      </c>
      <c r="H4138">
        <v>2</v>
      </c>
      <c r="I4138">
        <v>1.5</v>
      </c>
    </row>
    <row r="4139" spans="1:9" hidden="1" x14ac:dyDescent="0.5">
      <c r="A4139">
        <v>45</v>
      </c>
      <c r="B4139" t="s">
        <v>605</v>
      </c>
      <c r="C4139" t="s">
        <v>517</v>
      </c>
      <c r="D4139" t="s">
        <v>8</v>
      </c>
      <c r="E4139" t="s">
        <v>156</v>
      </c>
      <c r="F4139" t="s">
        <v>23829</v>
      </c>
      <c r="G4139" t="s">
        <v>422</v>
      </c>
      <c r="H4139">
        <v>3</v>
      </c>
      <c r="I4139">
        <v>0.17</v>
      </c>
    </row>
    <row r="4140" spans="1:9" hidden="1" x14ac:dyDescent="0.5">
      <c r="A4140">
        <v>45</v>
      </c>
      <c r="B4140" t="s">
        <v>478</v>
      </c>
      <c r="C4140" t="s">
        <v>517</v>
      </c>
      <c r="D4140" t="s">
        <v>8</v>
      </c>
      <c r="E4140" t="s">
        <v>156</v>
      </c>
      <c r="F4140" t="s">
        <v>23829</v>
      </c>
      <c r="G4140" t="s">
        <v>433</v>
      </c>
      <c r="H4140">
        <v>3</v>
      </c>
      <c r="I4140">
        <v>5</v>
      </c>
    </row>
    <row r="4141" spans="1:9" hidden="1" x14ac:dyDescent="0.5">
      <c r="A4141">
        <v>45</v>
      </c>
      <c r="B4141" t="s">
        <v>516</v>
      </c>
      <c r="C4141" t="s">
        <v>517</v>
      </c>
      <c r="D4141" t="s">
        <v>8</v>
      </c>
      <c r="E4141" t="s">
        <v>7</v>
      </c>
      <c r="F4141" t="s">
        <v>23829</v>
      </c>
      <c r="G4141" t="s">
        <v>408</v>
      </c>
      <c r="H4141">
        <v>3</v>
      </c>
      <c r="I4141">
        <v>4.75</v>
      </c>
    </row>
    <row r="4142" spans="1:9" hidden="1" x14ac:dyDescent="0.5">
      <c r="A4142">
        <v>45</v>
      </c>
      <c r="B4142" t="s">
        <v>478</v>
      </c>
      <c r="C4142" t="s">
        <v>517</v>
      </c>
      <c r="D4142" t="s">
        <v>140</v>
      </c>
      <c r="E4142" t="s">
        <v>219</v>
      </c>
      <c r="F4142" t="s">
        <v>23829</v>
      </c>
      <c r="G4142" t="s">
        <v>404</v>
      </c>
      <c r="H4142">
        <v>1</v>
      </c>
      <c r="I4142">
        <v>0.5</v>
      </c>
    </row>
    <row r="4143" spans="1:9" hidden="1" x14ac:dyDescent="0.5">
      <c r="A4143">
        <v>45</v>
      </c>
      <c r="B4143" t="s">
        <v>478</v>
      </c>
      <c r="C4143" t="s">
        <v>540</v>
      </c>
      <c r="D4143" t="s">
        <v>140</v>
      </c>
      <c r="E4143" t="s">
        <v>374</v>
      </c>
      <c r="F4143" t="s">
        <v>23829</v>
      </c>
      <c r="G4143" t="s">
        <v>402</v>
      </c>
      <c r="H4143">
        <v>2</v>
      </c>
      <c r="I4143">
        <v>0.5</v>
      </c>
    </row>
    <row r="4144" spans="1:9" hidden="1" x14ac:dyDescent="0.5">
      <c r="A4144">
        <v>45</v>
      </c>
      <c r="B4144" t="s">
        <v>605</v>
      </c>
      <c r="C4144" t="s">
        <v>540</v>
      </c>
      <c r="D4144" t="s">
        <v>8</v>
      </c>
      <c r="E4144" t="s">
        <v>154</v>
      </c>
      <c r="F4144" t="s">
        <v>23829</v>
      </c>
      <c r="G4144" t="s">
        <v>406</v>
      </c>
      <c r="H4144">
        <v>1</v>
      </c>
      <c r="I4144">
        <v>8</v>
      </c>
    </row>
    <row r="4145" spans="1:10" hidden="1" x14ac:dyDescent="0.5">
      <c r="A4145">
        <v>45</v>
      </c>
      <c r="B4145" t="s">
        <v>395</v>
      </c>
      <c r="C4145" t="s">
        <v>517</v>
      </c>
      <c r="D4145" t="s">
        <v>140</v>
      </c>
      <c r="E4145" t="s">
        <v>181</v>
      </c>
      <c r="F4145" t="s">
        <v>23829</v>
      </c>
      <c r="G4145" t="s">
        <v>420</v>
      </c>
      <c r="H4145">
        <v>20</v>
      </c>
      <c r="I4145">
        <v>267</v>
      </c>
    </row>
    <row r="4146" spans="1:10" hidden="1" x14ac:dyDescent="0.5">
      <c r="A4146">
        <v>45</v>
      </c>
      <c r="B4146" t="s">
        <v>516</v>
      </c>
      <c r="C4146" t="s">
        <v>517</v>
      </c>
      <c r="D4146" t="s">
        <v>140</v>
      </c>
      <c r="E4146" t="s">
        <v>7</v>
      </c>
      <c r="F4146" t="s">
        <v>23829</v>
      </c>
      <c r="G4146" t="s">
        <v>408</v>
      </c>
      <c r="H4146">
        <v>2</v>
      </c>
      <c r="I4146">
        <v>11.25</v>
      </c>
    </row>
    <row r="4147" spans="1:10" hidden="1" x14ac:dyDescent="0.5">
      <c r="A4147">
        <v>45</v>
      </c>
      <c r="B4147" t="s">
        <v>163</v>
      </c>
      <c r="C4147" t="s">
        <v>517</v>
      </c>
      <c r="D4147" t="s">
        <v>140</v>
      </c>
      <c r="E4147" t="s">
        <v>169</v>
      </c>
      <c r="F4147" t="s">
        <v>23829</v>
      </c>
      <c r="G4147" t="s">
        <v>451</v>
      </c>
      <c r="H4147">
        <v>5</v>
      </c>
      <c r="I4147">
        <v>3.25</v>
      </c>
    </row>
    <row r="4148" spans="1:10" hidden="1" x14ac:dyDescent="0.5">
      <c r="A4148">
        <v>45</v>
      </c>
      <c r="B4148" t="s">
        <v>163</v>
      </c>
      <c r="C4148" t="s">
        <v>517</v>
      </c>
      <c r="D4148" t="s">
        <v>140</v>
      </c>
      <c r="E4148" t="s">
        <v>181</v>
      </c>
      <c r="F4148" t="s">
        <v>23829</v>
      </c>
      <c r="G4148" t="s">
        <v>439</v>
      </c>
      <c r="H4148">
        <v>3</v>
      </c>
      <c r="I4148">
        <v>6</v>
      </c>
    </row>
    <row r="4149" spans="1:10" hidden="1" x14ac:dyDescent="0.5">
      <c r="A4149">
        <v>45</v>
      </c>
      <c r="B4149" t="s">
        <v>597</v>
      </c>
      <c r="C4149" t="s">
        <v>540</v>
      </c>
      <c r="D4149" t="s">
        <v>140</v>
      </c>
      <c r="E4149" t="s">
        <v>321</v>
      </c>
      <c r="F4149" t="s">
        <v>23829</v>
      </c>
      <c r="G4149" t="s">
        <v>422</v>
      </c>
      <c r="H4149">
        <v>1</v>
      </c>
      <c r="I4149">
        <v>1</v>
      </c>
    </row>
    <row r="4150" spans="1:10" hidden="1" x14ac:dyDescent="0.5">
      <c r="A4150">
        <v>45</v>
      </c>
      <c r="B4150" t="s">
        <v>478</v>
      </c>
      <c r="C4150" t="s">
        <v>540</v>
      </c>
      <c r="D4150" t="s">
        <v>68</v>
      </c>
      <c r="E4150" t="s">
        <v>135</v>
      </c>
      <c r="F4150" t="s">
        <v>23829</v>
      </c>
      <c r="G4150" t="s">
        <v>402</v>
      </c>
      <c r="H4150">
        <v>3</v>
      </c>
      <c r="I4150">
        <v>8</v>
      </c>
    </row>
    <row r="4151" spans="1:10" hidden="1" x14ac:dyDescent="0.5">
      <c r="A4151">
        <v>45</v>
      </c>
      <c r="B4151" t="s">
        <v>478</v>
      </c>
      <c r="C4151" t="s">
        <v>517</v>
      </c>
      <c r="D4151" t="s">
        <v>8</v>
      </c>
      <c r="E4151" t="s">
        <v>209</v>
      </c>
      <c r="F4151" t="s">
        <v>23829</v>
      </c>
      <c r="G4151" t="s">
        <v>404</v>
      </c>
      <c r="H4151">
        <v>2</v>
      </c>
      <c r="I4151">
        <v>0.08</v>
      </c>
    </row>
    <row r="4152" spans="1:10" hidden="1" x14ac:dyDescent="0.5">
      <c r="A4152">
        <v>45</v>
      </c>
      <c r="B4152" t="s">
        <v>516</v>
      </c>
      <c r="C4152" t="s">
        <v>540</v>
      </c>
      <c r="D4152" t="s">
        <v>68</v>
      </c>
      <c r="E4152" t="s">
        <v>7</v>
      </c>
      <c r="F4152" t="s">
        <v>23829</v>
      </c>
      <c r="G4152" t="s">
        <v>410</v>
      </c>
      <c r="H4152">
        <v>2</v>
      </c>
      <c r="I4152">
        <v>2.5</v>
      </c>
    </row>
    <row r="4153" spans="1:10" hidden="1" x14ac:dyDescent="0.5">
      <c r="A4153">
        <v>45</v>
      </c>
      <c r="B4153" t="s">
        <v>605</v>
      </c>
      <c r="C4153" t="s">
        <v>517</v>
      </c>
      <c r="D4153" t="s">
        <v>330</v>
      </c>
      <c r="E4153" t="s">
        <v>344</v>
      </c>
      <c r="F4153" t="s">
        <v>23829</v>
      </c>
      <c r="G4153" t="s">
        <v>457</v>
      </c>
      <c r="H4153">
        <v>2</v>
      </c>
      <c r="I4153">
        <v>1.08</v>
      </c>
    </row>
    <row r="4154" spans="1:10" hidden="1" x14ac:dyDescent="0.5">
      <c r="A4154">
        <v>46</v>
      </c>
      <c r="B4154" t="s">
        <v>478</v>
      </c>
      <c r="C4154" t="s">
        <v>517</v>
      </c>
      <c r="D4154" t="s">
        <v>8</v>
      </c>
      <c r="E4154" t="s">
        <v>209</v>
      </c>
      <c r="F4154" t="s">
        <v>23829</v>
      </c>
      <c r="G4154" t="s">
        <v>404</v>
      </c>
      <c r="H4154">
        <v>6</v>
      </c>
      <c r="I4154">
        <v>5.92</v>
      </c>
    </row>
    <row r="4155" spans="1:10" hidden="1" x14ac:dyDescent="0.5">
      <c r="A4155">
        <v>46</v>
      </c>
      <c r="B4155" t="s">
        <v>395</v>
      </c>
      <c r="C4155" t="s">
        <v>517</v>
      </c>
      <c r="D4155" t="s">
        <v>163</v>
      </c>
      <c r="E4155" t="s">
        <v>162</v>
      </c>
      <c r="F4155" t="s">
        <v>23829</v>
      </c>
      <c r="G4155" t="s">
        <v>410</v>
      </c>
      <c r="H4155">
        <v>1</v>
      </c>
      <c r="I4155">
        <v>1.5</v>
      </c>
    </row>
    <row r="4156" spans="1:10" hidden="1" x14ac:dyDescent="0.5">
      <c r="A4156">
        <v>46</v>
      </c>
      <c r="B4156" t="s">
        <v>395</v>
      </c>
      <c r="C4156" t="s">
        <v>479</v>
      </c>
      <c r="D4156" t="s">
        <v>140</v>
      </c>
      <c r="E4156" t="s">
        <v>185</v>
      </c>
      <c r="F4156" t="s">
        <v>23829</v>
      </c>
      <c r="G4156" t="s">
        <v>420</v>
      </c>
      <c r="H4156">
        <v>10</v>
      </c>
      <c r="I4156">
        <v>16</v>
      </c>
    </row>
    <row r="4157" spans="1:10" hidden="1" x14ac:dyDescent="0.5">
      <c r="A4157">
        <v>46</v>
      </c>
      <c r="B4157" t="s">
        <v>478</v>
      </c>
      <c r="C4157" t="s">
        <v>479</v>
      </c>
      <c r="D4157" t="s">
        <v>140</v>
      </c>
      <c r="E4157" t="s">
        <v>395</v>
      </c>
      <c r="F4157" t="s">
        <v>23829</v>
      </c>
      <c r="G4157" t="s">
        <v>410</v>
      </c>
      <c r="H4157">
        <v>3</v>
      </c>
      <c r="I4157">
        <v>6.5</v>
      </c>
    </row>
    <row r="4158" spans="1:10" hidden="1" x14ac:dyDescent="0.5">
      <c r="A4158">
        <v>46</v>
      </c>
      <c r="B4158" t="s">
        <v>383</v>
      </c>
      <c r="C4158" t="s">
        <v>517</v>
      </c>
      <c r="D4158" t="s">
        <v>140</v>
      </c>
      <c r="E4158" t="s">
        <v>211</v>
      </c>
      <c r="F4158" t="s">
        <v>383</v>
      </c>
      <c r="G4158" t="s">
        <v>383</v>
      </c>
      <c r="H4158">
        <v>3</v>
      </c>
      <c r="I4158">
        <v>1</v>
      </c>
      <c r="J4158" t="s">
        <v>550</v>
      </c>
    </row>
    <row r="4159" spans="1:10" hidden="1" x14ac:dyDescent="0.5">
      <c r="A4159">
        <v>46</v>
      </c>
      <c r="B4159" t="s">
        <v>163</v>
      </c>
      <c r="C4159" t="s">
        <v>517</v>
      </c>
      <c r="D4159" t="s">
        <v>140</v>
      </c>
      <c r="E4159" t="s">
        <v>177</v>
      </c>
      <c r="F4159" t="s">
        <v>23829</v>
      </c>
      <c r="G4159" t="s">
        <v>455</v>
      </c>
      <c r="H4159">
        <v>11</v>
      </c>
      <c r="I4159">
        <v>9.59</v>
      </c>
    </row>
    <row r="4160" spans="1:10" hidden="1" x14ac:dyDescent="0.5">
      <c r="A4160">
        <v>46</v>
      </c>
      <c r="B4160" t="s">
        <v>478</v>
      </c>
      <c r="C4160" t="s">
        <v>517</v>
      </c>
      <c r="D4160" t="s">
        <v>8</v>
      </c>
      <c r="E4160" t="s">
        <v>332</v>
      </c>
      <c r="F4160" t="s">
        <v>23829</v>
      </c>
      <c r="G4160" t="s">
        <v>404</v>
      </c>
      <c r="H4160">
        <v>1</v>
      </c>
      <c r="I4160">
        <v>0.42</v>
      </c>
    </row>
    <row r="4161" spans="1:10" hidden="1" x14ac:dyDescent="0.5">
      <c r="A4161">
        <v>46</v>
      </c>
      <c r="B4161" t="s">
        <v>383</v>
      </c>
      <c r="C4161" t="s">
        <v>517</v>
      </c>
      <c r="D4161" t="s">
        <v>140</v>
      </c>
      <c r="E4161" t="s">
        <v>7</v>
      </c>
      <c r="F4161" t="s">
        <v>383</v>
      </c>
      <c r="G4161" t="s">
        <v>383</v>
      </c>
      <c r="H4161">
        <v>32</v>
      </c>
      <c r="I4161">
        <v>506.5</v>
      </c>
      <c r="J4161" t="s">
        <v>550</v>
      </c>
    </row>
    <row r="4162" spans="1:10" hidden="1" x14ac:dyDescent="0.5">
      <c r="A4162">
        <v>46</v>
      </c>
      <c r="B4162" t="s">
        <v>478</v>
      </c>
      <c r="C4162" t="s">
        <v>540</v>
      </c>
      <c r="D4162" t="s">
        <v>8</v>
      </c>
      <c r="E4162" t="s">
        <v>332</v>
      </c>
      <c r="F4162" t="s">
        <v>23829</v>
      </c>
      <c r="G4162" t="s">
        <v>404</v>
      </c>
      <c r="H4162">
        <v>39</v>
      </c>
      <c r="I4162">
        <v>19.500000000000004</v>
      </c>
    </row>
    <row r="4163" spans="1:10" hidden="1" x14ac:dyDescent="0.5">
      <c r="A4163">
        <v>46</v>
      </c>
      <c r="B4163" t="s">
        <v>478</v>
      </c>
      <c r="C4163" t="s">
        <v>479</v>
      </c>
      <c r="D4163" t="s">
        <v>140</v>
      </c>
      <c r="E4163" t="s">
        <v>221</v>
      </c>
      <c r="F4163" t="s">
        <v>23829</v>
      </c>
      <c r="G4163" t="s">
        <v>404</v>
      </c>
      <c r="H4163">
        <v>2</v>
      </c>
      <c r="I4163">
        <v>0.83000000000000007</v>
      </c>
    </row>
    <row r="4164" spans="1:10" hidden="1" x14ac:dyDescent="0.5">
      <c r="A4164">
        <v>46</v>
      </c>
      <c r="B4164" t="s">
        <v>478</v>
      </c>
      <c r="C4164" t="s">
        <v>540</v>
      </c>
      <c r="D4164" t="s">
        <v>79</v>
      </c>
      <c r="E4164" t="s">
        <v>207</v>
      </c>
      <c r="F4164" t="s">
        <v>23829</v>
      </c>
      <c r="G4164" t="s">
        <v>402</v>
      </c>
      <c r="H4164">
        <v>3</v>
      </c>
      <c r="I4164">
        <v>0.75</v>
      </c>
    </row>
    <row r="4165" spans="1:10" hidden="1" x14ac:dyDescent="0.5">
      <c r="A4165">
        <v>46</v>
      </c>
      <c r="B4165" t="s">
        <v>383</v>
      </c>
      <c r="C4165" t="s">
        <v>517</v>
      </c>
      <c r="D4165" t="s">
        <v>8</v>
      </c>
      <c r="E4165" t="s">
        <v>7</v>
      </c>
      <c r="F4165" t="s">
        <v>383</v>
      </c>
      <c r="G4165" t="s">
        <v>383</v>
      </c>
      <c r="H4165">
        <v>4</v>
      </c>
      <c r="I4165">
        <v>21</v>
      </c>
      <c r="J4165" t="s">
        <v>550</v>
      </c>
    </row>
    <row r="4166" spans="1:10" hidden="1" x14ac:dyDescent="0.5">
      <c r="A4166">
        <v>46</v>
      </c>
      <c r="B4166" t="s">
        <v>605</v>
      </c>
      <c r="C4166" t="s">
        <v>540</v>
      </c>
      <c r="D4166" t="s">
        <v>330</v>
      </c>
      <c r="E4166" t="s">
        <v>329</v>
      </c>
      <c r="F4166" t="s">
        <v>23829</v>
      </c>
      <c r="G4166" t="s">
        <v>410</v>
      </c>
      <c r="H4166">
        <v>3</v>
      </c>
      <c r="I4166">
        <v>1</v>
      </c>
    </row>
    <row r="4167" spans="1:10" hidden="1" x14ac:dyDescent="0.5">
      <c r="A4167">
        <v>46</v>
      </c>
      <c r="B4167" t="s">
        <v>516</v>
      </c>
      <c r="C4167" t="s">
        <v>517</v>
      </c>
      <c r="D4167" t="s">
        <v>140</v>
      </c>
      <c r="E4167" t="s">
        <v>395</v>
      </c>
      <c r="F4167" t="s">
        <v>23829</v>
      </c>
      <c r="G4167" t="s">
        <v>412</v>
      </c>
      <c r="H4167">
        <v>6</v>
      </c>
      <c r="I4167">
        <v>10</v>
      </c>
    </row>
    <row r="4168" spans="1:10" hidden="1" x14ac:dyDescent="0.5">
      <c r="A4168">
        <v>46</v>
      </c>
      <c r="B4168" t="s">
        <v>383</v>
      </c>
      <c r="C4168" t="s">
        <v>540</v>
      </c>
      <c r="D4168" t="s">
        <v>8</v>
      </c>
      <c r="E4168" t="s">
        <v>332</v>
      </c>
      <c r="F4168" t="s">
        <v>383</v>
      </c>
      <c r="G4168" t="s">
        <v>383</v>
      </c>
      <c r="H4168">
        <v>8</v>
      </c>
      <c r="I4168">
        <v>8</v>
      </c>
      <c r="J4168" t="s">
        <v>550</v>
      </c>
    </row>
    <row r="4169" spans="1:10" hidden="1" x14ac:dyDescent="0.5">
      <c r="A4169">
        <v>46</v>
      </c>
      <c r="B4169" t="s">
        <v>605</v>
      </c>
      <c r="C4169" t="s">
        <v>540</v>
      </c>
      <c r="D4169" t="s">
        <v>8</v>
      </c>
      <c r="E4169" t="s">
        <v>332</v>
      </c>
      <c r="F4169" t="s">
        <v>23829</v>
      </c>
      <c r="G4169" t="s">
        <v>410</v>
      </c>
      <c r="H4169">
        <v>15</v>
      </c>
      <c r="I4169">
        <v>3.75</v>
      </c>
    </row>
    <row r="4170" spans="1:10" hidden="1" x14ac:dyDescent="0.5">
      <c r="A4170">
        <v>46</v>
      </c>
      <c r="B4170" t="s">
        <v>478</v>
      </c>
      <c r="C4170" t="s">
        <v>540</v>
      </c>
      <c r="D4170" t="s">
        <v>8</v>
      </c>
      <c r="E4170" t="s">
        <v>366</v>
      </c>
      <c r="F4170" t="s">
        <v>23829</v>
      </c>
      <c r="G4170" t="s">
        <v>414</v>
      </c>
      <c r="H4170">
        <v>1</v>
      </c>
      <c r="I4170">
        <v>1</v>
      </c>
    </row>
    <row r="4171" spans="1:10" hidden="1" x14ac:dyDescent="0.5">
      <c r="A4171">
        <v>46</v>
      </c>
      <c r="B4171" t="s">
        <v>478</v>
      </c>
      <c r="C4171" t="s">
        <v>517</v>
      </c>
      <c r="D4171" t="s">
        <v>140</v>
      </c>
      <c r="E4171" t="s">
        <v>146</v>
      </c>
      <c r="F4171" t="s">
        <v>23829</v>
      </c>
      <c r="G4171" t="s">
        <v>404</v>
      </c>
      <c r="H4171">
        <v>1</v>
      </c>
      <c r="I4171">
        <v>0.5</v>
      </c>
    </row>
    <row r="4172" spans="1:10" hidden="1" x14ac:dyDescent="0.5">
      <c r="A4172">
        <v>46</v>
      </c>
      <c r="B4172" t="s">
        <v>478</v>
      </c>
      <c r="C4172" t="s">
        <v>540</v>
      </c>
      <c r="D4172" t="s">
        <v>8</v>
      </c>
      <c r="E4172" t="s">
        <v>156</v>
      </c>
      <c r="F4172" t="s">
        <v>23829</v>
      </c>
      <c r="G4172" t="s">
        <v>414</v>
      </c>
      <c r="H4172">
        <v>1</v>
      </c>
      <c r="I4172">
        <v>0.75</v>
      </c>
    </row>
    <row r="4173" spans="1:10" hidden="1" x14ac:dyDescent="0.5">
      <c r="A4173">
        <v>46</v>
      </c>
      <c r="B4173" t="s">
        <v>395</v>
      </c>
      <c r="C4173" t="s">
        <v>540</v>
      </c>
      <c r="D4173" t="s">
        <v>140</v>
      </c>
      <c r="E4173" t="s">
        <v>185</v>
      </c>
      <c r="F4173" t="s">
        <v>23829</v>
      </c>
      <c r="G4173" t="s">
        <v>420</v>
      </c>
      <c r="H4173">
        <v>10</v>
      </c>
      <c r="I4173">
        <v>47</v>
      </c>
    </row>
    <row r="4174" spans="1:10" hidden="1" x14ac:dyDescent="0.5">
      <c r="A4174">
        <v>46</v>
      </c>
      <c r="B4174" t="s">
        <v>605</v>
      </c>
      <c r="C4174" t="s">
        <v>517</v>
      </c>
      <c r="D4174" t="s">
        <v>8</v>
      </c>
      <c r="E4174" t="s">
        <v>366</v>
      </c>
      <c r="F4174" t="s">
        <v>23829</v>
      </c>
      <c r="G4174" t="s">
        <v>455</v>
      </c>
      <c r="H4174">
        <v>1</v>
      </c>
      <c r="I4174">
        <v>0.75</v>
      </c>
    </row>
    <row r="4175" spans="1:10" hidden="1" x14ac:dyDescent="0.5">
      <c r="A4175">
        <v>46</v>
      </c>
      <c r="B4175" t="s">
        <v>478</v>
      </c>
      <c r="C4175" t="s">
        <v>479</v>
      </c>
      <c r="D4175" t="s">
        <v>79</v>
      </c>
      <c r="E4175" t="s">
        <v>199</v>
      </c>
      <c r="F4175" t="s">
        <v>23829</v>
      </c>
      <c r="G4175" t="s">
        <v>402</v>
      </c>
      <c r="H4175">
        <v>8</v>
      </c>
      <c r="I4175">
        <v>16</v>
      </c>
    </row>
    <row r="4176" spans="1:10" hidden="1" x14ac:dyDescent="0.5">
      <c r="A4176">
        <v>46</v>
      </c>
      <c r="B4176" t="s">
        <v>478</v>
      </c>
      <c r="C4176" t="s">
        <v>479</v>
      </c>
      <c r="D4176" t="s">
        <v>8</v>
      </c>
      <c r="E4176" t="s">
        <v>154</v>
      </c>
      <c r="F4176" t="s">
        <v>23829</v>
      </c>
      <c r="G4176" t="s">
        <v>414</v>
      </c>
      <c r="H4176">
        <v>3</v>
      </c>
      <c r="I4176">
        <v>1.5</v>
      </c>
    </row>
    <row r="4177" spans="1:10" hidden="1" x14ac:dyDescent="0.5">
      <c r="A4177">
        <v>46</v>
      </c>
      <c r="B4177" t="s">
        <v>478</v>
      </c>
      <c r="C4177" t="s">
        <v>479</v>
      </c>
      <c r="D4177" t="s">
        <v>140</v>
      </c>
      <c r="E4177" t="s">
        <v>368</v>
      </c>
      <c r="F4177" t="s">
        <v>23829</v>
      </c>
      <c r="G4177" t="s">
        <v>414</v>
      </c>
      <c r="H4177">
        <v>6</v>
      </c>
      <c r="I4177">
        <v>11</v>
      </c>
    </row>
    <row r="4178" spans="1:10" hidden="1" x14ac:dyDescent="0.5">
      <c r="A4178">
        <v>46</v>
      </c>
      <c r="B4178" t="s">
        <v>605</v>
      </c>
      <c r="C4178" t="s">
        <v>540</v>
      </c>
      <c r="D4178" t="s">
        <v>8</v>
      </c>
      <c r="E4178" t="s">
        <v>332</v>
      </c>
      <c r="F4178" t="s">
        <v>23829</v>
      </c>
      <c r="G4178" t="s">
        <v>457</v>
      </c>
      <c r="H4178">
        <v>6</v>
      </c>
      <c r="I4178">
        <v>10</v>
      </c>
    </row>
    <row r="4179" spans="1:10" hidden="1" x14ac:dyDescent="0.5">
      <c r="A4179">
        <v>46</v>
      </c>
      <c r="B4179" t="s">
        <v>478</v>
      </c>
      <c r="C4179" t="s">
        <v>479</v>
      </c>
      <c r="D4179" t="s">
        <v>330</v>
      </c>
      <c r="E4179" t="s">
        <v>329</v>
      </c>
      <c r="F4179" t="s">
        <v>23829</v>
      </c>
      <c r="G4179" t="s">
        <v>408</v>
      </c>
      <c r="H4179">
        <v>3</v>
      </c>
      <c r="I4179">
        <v>3.59</v>
      </c>
    </row>
    <row r="4180" spans="1:10" hidden="1" x14ac:dyDescent="0.5">
      <c r="A4180">
        <v>46</v>
      </c>
      <c r="B4180" t="s">
        <v>383</v>
      </c>
      <c r="C4180" t="s">
        <v>479</v>
      </c>
      <c r="D4180" t="s">
        <v>330</v>
      </c>
      <c r="E4180" t="s">
        <v>329</v>
      </c>
      <c r="F4180" t="s">
        <v>383</v>
      </c>
      <c r="G4180" t="s">
        <v>383</v>
      </c>
      <c r="H4180">
        <v>60</v>
      </c>
      <c r="I4180">
        <v>128.82</v>
      </c>
      <c r="J4180" t="s">
        <v>507</v>
      </c>
    </row>
    <row r="4181" spans="1:10" hidden="1" x14ac:dyDescent="0.5">
      <c r="A4181">
        <v>46</v>
      </c>
      <c r="B4181" t="s">
        <v>478</v>
      </c>
      <c r="C4181" t="s">
        <v>517</v>
      </c>
      <c r="D4181" t="s">
        <v>79</v>
      </c>
      <c r="E4181" t="s">
        <v>203</v>
      </c>
      <c r="F4181" t="s">
        <v>23829</v>
      </c>
      <c r="G4181" t="s">
        <v>433</v>
      </c>
      <c r="H4181">
        <v>2</v>
      </c>
      <c r="I4181">
        <v>0.67</v>
      </c>
    </row>
    <row r="4182" spans="1:10" hidden="1" x14ac:dyDescent="0.5">
      <c r="A4182">
        <v>46</v>
      </c>
      <c r="B4182" t="s">
        <v>516</v>
      </c>
      <c r="C4182" t="s">
        <v>517</v>
      </c>
      <c r="D4182" t="s">
        <v>140</v>
      </c>
      <c r="E4182" t="s">
        <v>7</v>
      </c>
      <c r="F4182" t="s">
        <v>23829</v>
      </c>
      <c r="G4182" t="s">
        <v>443</v>
      </c>
      <c r="H4182">
        <v>16</v>
      </c>
      <c r="I4182">
        <v>6.5</v>
      </c>
    </row>
    <row r="4183" spans="1:10" hidden="1" x14ac:dyDescent="0.5">
      <c r="A4183">
        <v>46</v>
      </c>
      <c r="B4183" t="s">
        <v>383</v>
      </c>
      <c r="C4183" t="s">
        <v>479</v>
      </c>
      <c r="D4183" t="s">
        <v>79</v>
      </c>
      <c r="E4183" t="s">
        <v>199</v>
      </c>
      <c r="F4183" t="s">
        <v>383</v>
      </c>
      <c r="G4183" t="s">
        <v>383</v>
      </c>
      <c r="H4183">
        <v>6</v>
      </c>
      <c r="I4183">
        <v>182.75</v>
      </c>
      <c r="J4183" t="s">
        <v>879</v>
      </c>
    </row>
    <row r="4184" spans="1:10" hidden="1" x14ac:dyDescent="0.5">
      <c r="A4184">
        <v>46</v>
      </c>
      <c r="B4184" t="s">
        <v>478</v>
      </c>
      <c r="C4184" t="s">
        <v>540</v>
      </c>
      <c r="D4184" t="s">
        <v>8</v>
      </c>
      <c r="E4184" t="s">
        <v>154</v>
      </c>
      <c r="F4184" t="s">
        <v>23829</v>
      </c>
      <c r="G4184" t="s">
        <v>414</v>
      </c>
      <c r="H4184">
        <v>4</v>
      </c>
      <c r="I4184">
        <v>2</v>
      </c>
    </row>
    <row r="4185" spans="1:10" hidden="1" x14ac:dyDescent="0.5">
      <c r="A4185">
        <v>46</v>
      </c>
      <c r="B4185" t="s">
        <v>516</v>
      </c>
      <c r="C4185" t="s">
        <v>540</v>
      </c>
      <c r="D4185" t="s">
        <v>140</v>
      </c>
      <c r="E4185" t="s">
        <v>7</v>
      </c>
      <c r="F4185" t="s">
        <v>23829</v>
      </c>
      <c r="G4185" t="s">
        <v>412</v>
      </c>
      <c r="H4185">
        <v>6</v>
      </c>
      <c r="I4185">
        <v>16.25</v>
      </c>
    </row>
    <row r="4186" spans="1:10" hidden="1" x14ac:dyDescent="0.5">
      <c r="A4186">
        <v>46</v>
      </c>
      <c r="B4186" t="s">
        <v>516</v>
      </c>
      <c r="C4186" t="s">
        <v>540</v>
      </c>
      <c r="D4186" t="s">
        <v>140</v>
      </c>
      <c r="E4186" t="s">
        <v>7</v>
      </c>
      <c r="F4186" t="s">
        <v>23829</v>
      </c>
      <c r="G4186" t="s">
        <v>400</v>
      </c>
      <c r="H4186">
        <v>1</v>
      </c>
      <c r="I4186">
        <v>0.33</v>
      </c>
    </row>
    <row r="4187" spans="1:10" hidden="1" x14ac:dyDescent="0.5">
      <c r="A4187">
        <v>46</v>
      </c>
      <c r="B4187" t="s">
        <v>478</v>
      </c>
      <c r="C4187" t="s">
        <v>479</v>
      </c>
      <c r="D4187" t="s">
        <v>140</v>
      </c>
      <c r="E4187" t="s">
        <v>219</v>
      </c>
      <c r="F4187" t="s">
        <v>23829</v>
      </c>
      <c r="G4187" t="s">
        <v>414</v>
      </c>
      <c r="H4187">
        <v>5</v>
      </c>
      <c r="I4187">
        <v>7</v>
      </c>
    </row>
    <row r="4188" spans="1:10" hidden="1" x14ac:dyDescent="0.5">
      <c r="A4188">
        <v>46</v>
      </c>
      <c r="B4188" t="s">
        <v>478</v>
      </c>
      <c r="C4188" t="s">
        <v>540</v>
      </c>
      <c r="D4188" t="s">
        <v>227</v>
      </c>
      <c r="E4188" t="s">
        <v>226</v>
      </c>
      <c r="F4188" t="s">
        <v>23829</v>
      </c>
      <c r="G4188" t="s">
        <v>414</v>
      </c>
      <c r="H4188">
        <v>2</v>
      </c>
      <c r="I4188">
        <v>1</v>
      </c>
    </row>
    <row r="4189" spans="1:10" hidden="1" x14ac:dyDescent="0.5">
      <c r="A4189">
        <v>46</v>
      </c>
      <c r="B4189" t="s">
        <v>605</v>
      </c>
      <c r="C4189" t="s">
        <v>540</v>
      </c>
      <c r="D4189" t="s">
        <v>79</v>
      </c>
      <c r="E4189" t="s">
        <v>197</v>
      </c>
      <c r="F4189" t="s">
        <v>23829</v>
      </c>
      <c r="G4189" t="s">
        <v>457</v>
      </c>
      <c r="H4189">
        <v>3</v>
      </c>
      <c r="I4189">
        <v>1.5</v>
      </c>
    </row>
    <row r="4190" spans="1:10" hidden="1" x14ac:dyDescent="0.5">
      <c r="A4190">
        <v>46</v>
      </c>
      <c r="B4190" t="s">
        <v>383</v>
      </c>
      <c r="C4190" t="s">
        <v>517</v>
      </c>
      <c r="D4190" t="s">
        <v>79</v>
      </c>
      <c r="E4190" t="s">
        <v>197</v>
      </c>
      <c r="F4190" t="s">
        <v>383</v>
      </c>
      <c r="G4190" t="s">
        <v>383</v>
      </c>
      <c r="H4190">
        <v>2</v>
      </c>
      <c r="I4190">
        <v>2.5</v>
      </c>
      <c r="J4190" t="s">
        <v>550</v>
      </c>
    </row>
    <row r="4191" spans="1:10" hidden="1" x14ac:dyDescent="0.5">
      <c r="A4191">
        <v>46</v>
      </c>
      <c r="B4191" t="s">
        <v>478</v>
      </c>
      <c r="C4191" t="s">
        <v>540</v>
      </c>
      <c r="D4191" t="s">
        <v>8</v>
      </c>
      <c r="E4191" t="s">
        <v>154</v>
      </c>
      <c r="F4191" t="s">
        <v>23829</v>
      </c>
      <c r="G4191" t="s">
        <v>404</v>
      </c>
      <c r="H4191">
        <v>6</v>
      </c>
      <c r="I4191">
        <v>1</v>
      </c>
    </row>
    <row r="4192" spans="1:10" hidden="1" x14ac:dyDescent="0.5">
      <c r="A4192">
        <v>46</v>
      </c>
      <c r="B4192" t="s">
        <v>383</v>
      </c>
      <c r="C4192" t="s">
        <v>540</v>
      </c>
      <c r="D4192" t="s">
        <v>79</v>
      </c>
      <c r="E4192" t="s">
        <v>197</v>
      </c>
      <c r="F4192" t="s">
        <v>383</v>
      </c>
      <c r="G4192" t="s">
        <v>383</v>
      </c>
      <c r="H4192">
        <v>12</v>
      </c>
      <c r="I4192">
        <v>40.08</v>
      </c>
      <c r="J4192" t="s">
        <v>550</v>
      </c>
    </row>
    <row r="4193" spans="1:9" hidden="1" x14ac:dyDescent="0.5">
      <c r="A4193">
        <v>46</v>
      </c>
      <c r="B4193" t="s">
        <v>516</v>
      </c>
      <c r="C4193" t="s">
        <v>517</v>
      </c>
      <c r="D4193" t="s">
        <v>140</v>
      </c>
      <c r="E4193" t="s">
        <v>7</v>
      </c>
      <c r="F4193" t="s">
        <v>23829</v>
      </c>
      <c r="G4193" t="s">
        <v>412</v>
      </c>
      <c r="H4193">
        <v>8</v>
      </c>
      <c r="I4193">
        <v>11.5</v>
      </c>
    </row>
    <row r="4194" spans="1:9" hidden="1" x14ac:dyDescent="0.5">
      <c r="A4194">
        <v>46</v>
      </c>
      <c r="B4194" t="s">
        <v>163</v>
      </c>
      <c r="C4194" t="s">
        <v>517</v>
      </c>
      <c r="D4194" t="s">
        <v>140</v>
      </c>
      <c r="E4194" t="s">
        <v>177</v>
      </c>
      <c r="F4194" t="s">
        <v>23829</v>
      </c>
      <c r="G4194" t="s">
        <v>453</v>
      </c>
      <c r="H4194">
        <v>5</v>
      </c>
      <c r="I4194">
        <v>30.25</v>
      </c>
    </row>
    <row r="4195" spans="1:9" hidden="1" x14ac:dyDescent="0.5">
      <c r="A4195">
        <v>46</v>
      </c>
      <c r="B4195" t="s">
        <v>163</v>
      </c>
      <c r="C4195" t="s">
        <v>517</v>
      </c>
      <c r="D4195" t="s">
        <v>140</v>
      </c>
      <c r="E4195" t="s">
        <v>171</v>
      </c>
      <c r="F4195" t="s">
        <v>23829</v>
      </c>
      <c r="G4195" t="s">
        <v>453</v>
      </c>
      <c r="H4195">
        <v>3</v>
      </c>
      <c r="I4195">
        <v>14.5</v>
      </c>
    </row>
    <row r="4196" spans="1:9" hidden="1" x14ac:dyDescent="0.5">
      <c r="A4196">
        <v>46</v>
      </c>
      <c r="B4196" t="s">
        <v>478</v>
      </c>
      <c r="C4196" t="s">
        <v>517</v>
      </c>
      <c r="D4196" t="s">
        <v>140</v>
      </c>
      <c r="E4196" t="s">
        <v>219</v>
      </c>
      <c r="F4196" t="s">
        <v>23829</v>
      </c>
      <c r="G4196" t="s">
        <v>404</v>
      </c>
      <c r="H4196">
        <v>2</v>
      </c>
      <c r="I4196">
        <v>1.5</v>
      </c>
    </row>
    <row r="4197" spans="1:9" hidden="1" x14ac:dyDescent="0.5">
      <c r="A4197">
        <v>46</v>
      </c>
      <c r="B4197" t="s">
        <v>516</v>
      </c>
      <c r="C4197" t="s">
        <v>517</v>
      </c>
      <c r="D4197" t="s">
        <v>330</v>
      </c>
      <c r="E4197" t="s">
        <v>348</v>
      </c>
      <c r="F4197" t="s">
        <v>23829</v>
      </c>
      <c r="G4197" t="s">
        <v>443</v>
      </c>
      <c r="H4197">
        <v>2</v>
      </c>
      <c r="I4197">
        <v>0.42</v>
      </c>
    </row>
    <row r="4198" spans="1:9" hidden="1" x14ac:dyDescent="0.5">
      <c r="A4198">
        <v>46</v>
      </c>
      <c r="B4198" t="s">
        <v>478</v>
      </c>
      <c r="C4198" t="s">
        <v>479</v>
      </c>
      <c r="D4198" t="s">
        <v>79</v>
      </c>
      <c r="E4198" t="s">
        <v>203</v>
      </c>
      <c r="F4198" t="s">
        <v>23829</v>
      </c>
      <c r="G4198" t="s">
        <v>400</v>
      </c>
      <c r="H4198">
        <v>2</v>
      </c>
      <c r="I4198">
        <v>1</v>
      </c>
    </row>
    <row r="4199" spans="1:9" hidden="1" x14ac:dyDescent="0.5">
      <c r="A4199">
        <v>46</v>
      </c>
      <c r="B4199" t="s">
        <v>478</v>
      </c>
      <c r="C4199" t="s">
        <v>540</v>
      </c>
      <c r="D4199" t="s">
        <v>330</v>
      </c>
      <c r="E4199" t="s">
        <v>346</v>
      </c>
      <c r="F4199" t="s">
        <v>23829</v>
      </c>
      <c r="G4199" t="s">
        <v>402</v>
      </c>
      <c r="H4199">
        <v>3</v>
      </c>
      <c r="I4199">
        <v>1.33</v>
      </c>
    </row>
    <row r="4200" spans="1:9" hidden="1" x14ac:dyDescent="0.5">
      <c r="A4200">
        <v>46</v>
      </c>
      <c r="B4200" t="s">
        <v>597</v>
      </c>
      <c r="C4200" t="s">
        <v>517</v>
      </c>
      <c r="D4200" t="s">
        <v>140</v>
      </c>
      <c r="E4200" t="s">
        <v>321</v>
      </c>
      <c r="F4200" t="s">
        <v>23829</v>
      </c>
      <c r="G4200" t="s">
        <v>400</v>
      </c>
      <c r="H4200">
        <v>2</v>
      </c>
      <c r="I4200">
        <v>7.75</v>
      </c>
    </row>
    <row r="4201" spans="1:9" hidden="1" x14ac:dyDescent="0.5">
      <c r="A4201">
        <v>46</v>
      </c>
      <c r="B4201" t="s">
        <v>605</v>
      </c>
      <c r="C4201" t="s">
        <v>479</v>
      </c>
      <c r="D4201" t="s">
        <v>79</v>
      </c>
      <c r="E4201" t="s">
        <v>197</v>
      </c>
      <c r="F4201" t="s">
        <v>23829</v>
      </c>
      <c r="G4201" t="s">
        <v>400</v>
      </c>
      <c r="H4201">
        <v>2</v>
      </c>
      <c r="I4201">
        <v>0.5</v>
      </c>
    </row>
    <row r="4202" spans="1:9" hidden="1" x14ac:dyDescent="0.5">
      <c r="A4202">
        <v>46</v>
      </c>
      <c r="B4202" t="s">
        <v>478</v>
      </c>
      <c r="C4202" t="s">
        <v>540</v>
      </c>
      <c r="D4202" t="s">
        <v>8</v>
      </c>
      <c r="E4202" t="s">
        <v>209</v>
      </c>
      <c r="F4202" t="s">
        <v>23829</v>
      </c>
      <c r="G4202" t="s">
        <v>404</v>
      </c>
      <c r="H4202">
        <v>5</v>
      </c>
      <c r="I4202">
        <v>4.75</v>
      </c>
    </row>
    <row r="4203" spans="1:9" hidden="1" x14ac:dyDescent="0.5">
      <c r="A4203">
        <v>46</v>
      </c>
      <c r="B4203" t="s">
        <v>478</v>
      </c>
      <c r="C4203" t="s">
        <v>517</v>
      </c>
      <c r="D4203" t="s">
        <v>140</v>
      </c>
      <c r="E4203" t="s">
        <v>221</v>
      </c>
      <c r="F4203" t="s">
        <v>23829</v>
      </c>
      <c r="G4203" t="s">
        <v>414</v>
      </c>
      <c r="H4203">
        <v>1</v>
      </c>
      <c r="I4203">
        <v>4</v>
      </c>
    </row>
    <row r="4204" spans="1:9" hidden="1" x14ac:dyDescent="0.5">
      <c r="A4204">
        <v>46</v>
      </c>
      <c r="B4204" t="s">
        <v>478</v>
      </c>
      <c r="C4204" t="s">
        <v>517</v>
      </c>
      <c r="D4204" t="s">
        <v>8</v>
      </c>
      <c r="E4204" t="s">
        <v>7</v>
      </c>
      <c r="F4204" t="s">
        <v>23829</v>
      </c>
      <c r="G4204" t="s">
        <v>404</v>
      </c>
      <c r="H4204">
        <v>1</v>
      </c>
      <c r="I4204">
        <v>3.08</v>
      </c>
    </row>
    <row r="4205" spans="1:9" hidden="1" x14ac:dyDescent="0.5">
      <c r="A4205">
        <v>46</v>
      </c>
      <c r="B4205" t="s">
        <v>605</v>
      </c>
      <c r="C4205" t="s">
        <v>479</v>
      </c>
      <c r="D4205" t="s">
        <v>140</v>
      </c>
      <c r="E4205" t="s">
        <v>376</v>
      </c>
      <c r="F4205" t="s">
        <v>23829</v>
      </c>
      <c r="G4205" t="s">
        <v>435</v>
      </c>
      <c r="H4205">
        <v>5</v>
      </c>
      <c r="I4205">
        <v>1.75</v>
      </c>
    </row>
    <row r="4206" spans="1:9" hidden="1" x14ac:dyDescent="0.5">
      <c r="A4206">
        <v>46</v>
      </c>
      <c r="B4206" t="s">
        <v>163</v>
      </c>
      <c r="C4206" t="s">
        <v>540</v>
      </c>
      <c r="D4206" t="s">
        <v>140</v>
      </c>
      <c r="E4206" t="s">
        <v>393</v>
      </c>
      <c r="F4206" t="s">
        <v>23829</v>
      </c>
      <c r="G4206" t="s">
        <v>420</v>
      </c>
      <c r="H4206">
        <v>1</v>
      </c>
      <c r="I4206">
        <v>11</v>
      </c>
    </row>
    <row r="4207" spans="1:9" hidden="1" x14ac:dyDescent="0.5">
      <c r="A4207">
        <v>46</v>
      </c>
      <c r="B4207" t="s">
        <v>597</v>
      </c>
      <c r="C4207" t="s">
        <v>517</v>
      </c>
      <c r="D4207" t="s">
        <v>140</v>
      </c>
      <c r="E4207" t="s">
        <v>321</v>
      </c>
      <c r="F4207" t="s">
        <v>23829</v>
      </c>
      <c r="G4207" t="s">
        <v>412</v>
      </c>
      <c r="H4207">
        <v>17</v>
      </c>
      <c r="I4207">
        <v>21</v>
      </c>
    </row>
    <row r="4208" spans="1:9" hidden="1" x14ac:dyDescent="0.5">
      <c r="A4208">
        <v>46</v>
      </c>
      <c r="B4208" t="s">
        <v>478</v>
      </c>
      <c r="C4208" t="s">
        <v>540</v>
      </c>
      <c r="D4208" t="s">
        <v>8</v>
      </c>
      <c r="E4208" t="s">
        <v>154</v>
      </c>
      <c r="F4208" t="s">
        <v>23829</v>
      </c>
      <c r="G4208" t="s">
        <v>402</v>
      </c>
      <c r="H4208">
        <v>1</v>
      </c>
      <c r="I4208">
        <v>0.33</v>
      </c>
    </row>
    <row r="4209" spans="1:9" hidden="1" x14ac:dyDescent="0.5">
      <c r="A4209">
        <v>46</v>
      </c>
      <c r="B4209" t="s">
        <v>597</v>
      </c>
      <c r="C4209" t="s">
        <v>517</v>
      </c>
      <c r="D4209" t="s">
        <v>140</v>
      </c>
      <c r="E4209" t="s">
        <v>321</v>
      </c>
      <c r="F4209" t="s">
        <v>23829</v>
      </c>
      <c r="G4209" t="s">
        <v>459</v>
      </c>
      <c r="H4209">
        <v>3</v>
      </c>
      <c r="I4209">
        <v>5.75</v>
      </c>
    </row>
    <row r="4210" spans="1:9" hidden="1" x14ac:dyDescent="0.5">
      <c r="A4210">
        <v>46</v>
      </c>
      <c r="B4210" t="s">
        <v>597</v>
      </c>
      <c r="C4210" t="s">
        <v>517</v>
      </c>
      <c r="D4210" t="s">
        <v>140</v>
      </c>
      <c r="E4210" t="s">
        <v>321</v>
      </c>
      <c r="F4210" t="s">
        <v>23829</v>
      </c>
      <c r="G4210" t="s">
        <v>447</v>
      </c>
      <c r="H4210">
        <v>5</v>
      </c>
      <c r="I4210">
        <v>10.75</v>
      </c>
    </row>
    <row r="4211" spans="1:9" hidden="1" x14ac:dyDescent="0.5">
      <c r="A4211">
        <v>46</v>
      </c>
      <c r="B4211" t="s">
        <v>478</v>
      </c>
      <c r="C4211" t="s">
        <v>517</v>
      </c>
      <c r="D4211" t="s">
        <v>8</v>
      </c>
      <c r="E4211" t="s">
        <v>156</v>
      </c>
      <c r="F4211" t="s">
        <v>23829</v>
      </c>
      <c r="G4211" t="s">
        <v>414</v>
      </c>
      <c r="H4211">
        <v>1</v>
      </c>
      <c r="I4211">
        <v>0.75</v>
      </c>
    </row>
    <row r="4212" spans="1:9" hidden="1" x14ac:dyDescent="0.5">
      <c r="A4212">
        <v>46</v>
      </c>
      <c r="B4212" t="s">
        <v>478</v>
      </c>
      <c r="C4212" t="s">
        <v>517</v>
      </c>
      <c r="D4212" t="s">
        <v>8</v>
      </c>
      <c r="E4212" t="s">
        <v>156</v>
      </c>
      <c r="F4212" t="s">
        <v>23829</v>
      </c>
      <c r="G4212" t="s">
        <v>400</v>
      </c>
      <c r="H4212">
        <v>1</v>
      </c>
      <c r="I4212">
        <v>3</v>
      </c>
    </row>
    <row r="4213" spans="1:9" hidden="1" x14ac:dyDescent="0.5">
      <c r="A4213">
        <v>46</v>
      </c>
      <c r="B4213" t="s">
        <v>395</v>
      </c>
      <c r="C4213" t="s">
        <v>479</v>
      </c>
      <c r="D4213" t="s">
        <v>140</v>
      </c>
      <c r="E4213" t="s">
        <v>393</v>
      </c>
      <c r="F4213" t="s">
        <v>23829</v>
      </c>
      <c r="G4213" t="s">
        <v>435</v>
      </c>
      <c r="H4213">
        <v>3</v>
      </c>
      <c r="I4213">
        <v>1.5</v>
      </c>
    </row>
    <row r="4214" spans="1:9" hidden="1" x14ac:dyDescent="0.5">
      <c r="A4214">
        <v>46</v>
      </c>
      <c r="B4214" t="s">
        <v>163</v>
      </c>
      <c r="C4214" t="s">
        <v>479</v>
      </c>
      <c r="D4214" t="s">
        <v>140</v>
      </c>
      <c r="E4214" t="s">
        <v>327</v>
      </c>
      <c r="F4214" t="s">
        <v>23829</v>
      </c>
      <c r="G4214" t="s">
        <v>455</v>
      </c>
      <c r="H4214">
        <v>2</v>
      </c>
      <c r="I4214">
        <v>3.83</v>
      </c>
    </row>
    <row r="4215" spans="1:9" hidden="1" x14ac:dyDescent="0.5">
      <c r="A4215">
        <v>46</v>
      </c>
      <c r="B4215" t="s">
        <v>478</v>
      </c>
      <c r="C4215" t="s">
        <v>517</v>
      </c>
      <c r="D4215" t="s">
        <v>8</v>
      </c>
      <c r="E4215" t="s">
        <v>217</v>
      </c>
      <c r="F4215" t="s">
        <v>23829</v>
      </c>
      <c r="G4215" t="s">
        <v>404</v>
      </c>
      <c r="H4215">
        <v>1</v>
      </c>
      <c r="I4215">
        <v>1.08</v>
      </c>
    </row>
    <row r="4216" spans="1:9" hidden="1" x14ac:dyDescent="0.5">
      <c r="A4216">
        <v>46</v>
      </c>
      <c r="B4216" t="s">
        <v>516</v>
      </c>
      <c r="C4216" t="s">
        <v>479</v>
      </c>
      <c r="D4216" t="s">
        <v>140</v>
      </c>
      <c r="E4216" t="s">
        <v>231</v>
      </c>
      <c r="F4216" t="s">
        <v>23829</v>
      </c>
      <c r="G4216" t="s">
        <v>443</v>
      </c>
      <c r="H4216">
        <v>1</v>
      </c>
      <c r="I4216">
        <v>31.33</v>
      </c>
    </row>
    <row r="4217" spans="1:9" hidden="1" x14ac:dyDescent="0.5">
      <c r="A4217">
        <v>46</v>
      </c>
      <c r="B4217" t="s">
        <v>597</v>
      </c>
      <c r="C4217" t="s">
        <v>517</v>
      </c>
      <c r="D4217" t="s">
        <v>140</v>
      </c>
      <c r="E4217" t="s">
        <v>321</v>
      </c>
      <c r="F4217" t="s">
        <v>23829</v>
      </c>
      <c r="G4217" t="s">
        <v>410</v>
      </c>
      <c r="H4217">
        <v>4</v>
      </c>
      <c r="I4217">
        <v>6</v>
      </c>
    </row>
    <row r="4218" spans="1:9" hidden="1" x14ac:dyDescent="0.5">
      <c r="A4218">
        <v>46</v>
      </c>
      <c r="B4218" t="s">
        <v>163</v>
      </c>
      <c r="C4218" t="s">
        <v>479</v>
      </c>
      <c r="D4218" t="s">
        <v>140</v>
      </c>
      <c r="E4218" t="s">
        <v>189</v>
      </c>
      <c r="F4218" t="s">
        <v>23829</v>
      </c>
      <c r="G4218" t="s">
        <v>408</v>
      </c>
      <c r="H4218">
        <v>2</v>
      </c>
      <c r="I4218">
        <v>76.5</v>
      </c>
    </row>
    <row r="4219" spans="1:9" hidden="1" x14ac:dyDescent="0.5">
      <c r="A4219">
        <v>46</v>
      </c>
      <c r="B4219" t="s">
        <v>163</v>
      </c>
      <c r="C4219" t="s">
        <v>479</v>
      </c>
      <c r="D4219" t="s">
        <v>140</v>
      </c>
      <c r="E4219" t="s">
        <v>327</v>
      </c>
      <c r="F4219" t="s">
        <v>23829</v>
      </c>
      <c r="G4219" t="s">
        <v>408</v>
      </c>
      <c r="H4219">
        <v>4</v>
      </c>
      <c r="I4219">
        <v>2.5</v>
      </c>
    </row>
    <row r="4220" spans="1:9" hidden="1" x14ac:dyDescent="0.5">
      <c r="A4220">
        <v>46</v>
      </c>
      <c r="B4220" t="s">
        <v>163</v>
      </c>
      <c r="C4220" t="s">
        <v>479</v>
      </c>
      <c r="D4220" t="s">
        <v>140</v>
      </c>
      <c r="E4220" t="s">
        <v>187</v>
      </c>
      <c r="F4220" t="s">
        <v>23829</v>
      </c>
      <c r="G4220" t="s">
        <v>402</v>
      </c>
      <c r="H4220">
        <v>2</v>
      </c>
      <c r="I4220">
        <v>39</v>
      </c>
    </row>
    <row r="4221" spans="1:9" hidden="1" x14ac:dyDescent="0.5">
      <c r="A4221">
        <v>46</v>
      </c>
      <c r="B4221" t="s">
        <v>163</v>
      </c>
      <c r="C4221" t="s">
        <v>517</v>
      </c>
      <c r="D4221" t="s">
        <v>140</v>
      </c>
      <c r="E4221" t="s">
        <v>171</v>
      </c>
      <c r="F4221" t="s">
        <v>23829</v>
      </c>
      <c r="G4221" t="s">
        <v>451</v>
      </c>
      <c r="H4221">
        <v>8</v>
      </c>
      <c r="I4221">
        <v>48.42</v>
      </c>
    </row>
    <row r="4222" spans="1:9" hidden="1" x14ac:dyDescent="0.5">
      <c r="A4222">
        <v>46</v>
      </c>
      <c r="B4222" t="s">
        <v>163</v>
      </c>
      <c r="C4222" t="s">
        <v>517</v>
      </c>
      <c r="D4222" t="s">
        <v>140</v>
      </c>
      <c r="E4222" t="s">
        <v>167</v>
      </c>
      <c r="F4222" t="s">
        <v>23829</v>
      </c>
      <c r="G4222" t="s">
        <v>451</v>
      </c>
      <c r="H4222">
        <v>3</v>
      </c>
      <c r="I4222">
        <v>2.5</v>
      </c>
    </row>
    <row r="4223" spans="1:9" hidden="1" x14ac:dyDescent="0.5">
      <c r="A4223">
        <v>46</v>
      </c>
      <c r="B4223" t="s">
        <v>516</v>
      </c>
      <c r="C4223" t="s">
        <v>517</v>
      </c>
      <c r="D4223" t="s">
        <v>140</v>
      </c>
      <c r="E4223" t="s">
        <v>7</v>
      </c>
      <c r="F4223" t="s">
        <v>23829</v>
      </c>
      <c r="G4223" t="s">
        <v>400</v>
      </c>
      <c r="H4223">
        <v>5</v>
      </c>
      <c r="I4223">
        <v>2.75</v>
      </c>
    </row>
    <row r="4224" spans="1:9" hidden="1" x14ac:dyDescent="0.5">
      <c r="A4224">
        <v>46</v>
      </c>
      <c r="B4224" t="s">
        <v>478</v>
      </c>
      <c r="C4224" t="s">
        <v>517</v>
      </c>
      <c r="D4224" t="s">
        <v>140</v>
      </c>
      <c r="E4224" t="s">
        <v>191</v>
      </c>
      <c r="F4224" t="s">
        <v>23829</v>
      </c>
      <c r="G4224" t="s">
        <v>414</v>
      </c>
      <c r="H4224">
        <v>1</v>
      </c>
      <c r="I4224">
        <v>0.75</v>
      </c>
    </row>
    <row r="4225" spans="1:10" hidden="1" x14ac:dyDescent="0.5">
      <c r="A4225">
        <v>46</v>
      </c>
      <c r="B4225" t="s">
        <v>478</v>
      </c>
      <c r="C4225" t="s">
        <v>479</v>
      </c>
      <c r="D4225" t="s">
        <v>8</v>
      </c>
      <c r="E4225" t="s">
        <v>209</v>
      </c>
      <c r="F4225" t="s">
        <v>23829</v>
      </c>
      <c r="G4225" t="s">
        <v>404</v>
      </c>
      <c r="H4225">
        <v>2</v>
      </c>
      <c r="I4225">
        <v>0.83</v>
      </c>
    </row>
    <row r="4226" spans="1:10" hidden="1" x14ac:dyDescent="0.5">
      <c r="A4226">
        <v>46</v>
      </c>
      <c r="B4226" t="s">
        <v>605</v>
      </c>
      <c r="C4226" t="s">
        <v>540</v>
      </c>
      <c r="D4226" t="s">
        <v>8</v>
      </c>
      <c r="E4226" t="s">
        <v>332</v>
      </c>
      <c r="F4226" t="s">
        <v>383</v>
      </c>
      <c r="G4226" t="s">
        <v>383</v>
      </c>
      <c r="H4226">
        <v>7</v>
      </c>
      <c r="I4226">
        <v>5.75</v>
      </c>
    </row>
    <row r="4227" spans="1:10" hidden="1" x14ac:dyDescent="0.5">
      <c r="A4227">
        <v>46</v>
      </c>
      <c r="B4227" t="s">
        <v>516</v>
      </c>
      <c r="C4227" t="s">
        <v>540</v>
      </c>
      <c r="D4227" t="s">
        <v>140</v>
      </c>
      <c r="E4227" t="s">
        <v>7</v>
      </c>
      <c r="F4227" t="s">
        <v>23829</v>
      </c>
      <c r="G4227" t="s">
        <v>447</v>
      </c>
      <c r="H4227">
        <v>9</v>
      </c>
      <c r="I4227">
        <v>26</v>
      </c>
    </row>
    <row r="4228" spans="1:10" hidden="1" x14ac:dyDescent="0.5">
      <c r="A4228">
        <v>46</v>
      </c>
      <c r="B4228" t="s">
        <v>605</v>
      </c>
      <c r="C4228" t="s">
        <v>517</v>
      </c>
      <c r="D4228" t="s">
        <v>8</v>
      </c>
      <c r="E4228" t="s">
        <v>160</v>
      </c>
      <c r="F4228" t="s">
        <v>23829</v>
      </c>
      <c r="G4228" t="s">
        <v>400</v>
      </c>
      <c r="H4228">
        <v>2</v>
      </c>
      <c r="I4228">
        <v>2.29</v>
      </c>
    </row>
    <row r="4229" spans="1:10" hidden="1" x14ac:dyDescent="0.5">
      <c r="A4229">
        <v>46</v>
      </c>
      <c r="B4229" t="s">
        <v>478</v>
      </c>
      <c r="C4229" t="s">
        <v>540</v>
      </c>
      <c r="D4229" t="s">
        <v>330</v>
      </c>
      <c r="E4229" t="s">
        <v>346</v>
      </c>
      <c r="F4229" t="s">
        <v>23829</v>
      </c>
      <c r="G4229" t="s">
        <v>433</v>
      </c>
      <c r="H4229">
        <v>4</v>
      </c>
      <c r="I4229">
        <v>1</v>
      </c>
    </row>
    <row r="4230" spans="1:10" hidden="1" x14ac:dyDescent="0.5">
      <c r="A4230">
        <v>46</v>
      </c>
      <c r="B4230" t="s">
        <v>383</v>
      </c>
      <c r="C4230" t="s">
        <v>517</v>
      </c>
      <c r="D4230" t="s">
        <v>79</v>
      </c>
      <c r="E4230" t="s">
        <v>7</v>
      </c>
      <c r="F4230" t="s">
        <v>383</v>
      </c>
      <c r="G4230" t="s">
        <v>383</v>
      </c>
      <c r="H4230">
        <v>2</v>
      </c>
      <c r="I4230">
        <v>214</v>
      </c>
      <c r="J4230" t="s">
        <v>550</v>
      </c>
    </row>
    <row r="4231" spans="1:10" hidden="1" x14ac:dyDescent="0.5">
      <c r="A4231">
        <v>46</v>
      </c>
      <c r="B4231" t="s">
        <v>516</v>
      </c>
      <c r="C4231" t="s">
        <v>517</v>
      </c>
      <c r="D4231" t="s">
        <v>79</v>
      </c>
      <c r="E4231" t="s">
        <v>7</v>
      </c>
      <c r="F4231" t="s">
        <v>23829</v>
      </c>
      <c r="G4231" t="s">
        <v>459</v>
      </c>
      <c r="H4231">
        <v>3</v>
      </c>
      <c r="I4231">
        <v>19</v>
      </c>
    </row>
    <row r="4232" spans="1:10" hidden="1" x14ac:dyDescent="0.5">
      <c r="A4232">
        <v>46</v>
      </c>
      <c r="B4232" t="s">
        <v>516</v>
      </c>
      <c r="C4232" t="s">
        <v>517</v>
      </c>
      <c r="D4232" t="s">
        <v>8</v>
      </c>
      <c r="E4232" t="s">
        <v>7</v>
      </c>
      <c r="F4232" t="s">
        <v>23829</v>
      </c>
      <c r="G4232" t="s">
        <v>410</v>
      </c>
      <c r="H4232">
        <v>2</v>
      </c>
      <c r="I4232">
        <v>2</v>
      </c>
    </row>
    <row r="4233" spans="1:10" hidden="1" x14ac:dyDescent="0.5">
      <c r="A4233">
        <v>46</v>
      </c>
      <c r="B4233" t="s">
        <v>395</v>
      </c>
      <c r="C4233" t="s">
        <v>517</v>
      </c>
      <c r="D4233" t="s">
        <v>140</v>
      </c>
      <c r="E4233" t="s">
        <v>211</v>
      </c>
      <c r="F4233" t="s">
        <v>23829</v>
      </c>
      <c r="G4233" t="s">
        <v>410</v>
      </c>
      <c r="H4233">
        <v>3</v>
      </c>
      <c r="I4233">
        <v>2.5</v>
      </c>
    </row>
    <row r="4234" spans="1:10" hidden="1" x14ac:dyDescent="0.5">
      <c r="A4234">
        <v>46</v>
      </c>
      <c r="B4234" t="s">
        <v>478</v>
      </c>
      <c r="C4234" t="s">
        <v>540</v>
      </c>
      <c r="D4234" t="s">
        <v>140</v>
      </c>
      <c r="E4234" t="s">
        <v>219</v>
      </c>
      <c r="F4234" t="s">
        <v>23829</v>
      </c>
      <c r="G4234" t="s">
        <v>404</v>
      </c>
      <c r="H4234">
        <v>3</v>
      </c>
      <c r="I4234">
        <v>0.42</v>
      </c>
    </row>
    <row r="4235" spans="1:10" hidden="1" x14ac:dyDescent="0.5">
      <c r="A4235">
        <v>46</v>
      </c>
      <c r="B4235" t="s">
        <v>516</v>
      </c>
      <c r="C4235" t="s">
        <v>517</v>
      </c>
      <c r="D4235" t="s">
        <v>140</v>
      </c>
      <c r="E4235" t="s">
        <v>7</v>
      </c>
      <c r="F4235" t="s">
        <v>23829</v>
      </c>
      <c r="G4235" t="s">
        <v>459</v>
      </c>
      <c r="H4235">
        <v>4</v>
      </c>
      <c r="I4235">
        <v>6</v>
      </c>
    </row>
    <row r="4236" spans="1:10" hidden="1" x14ac:dyDescent="0.5">
      <c r="A4236">
        <v>46</v>
      </c>
      <c r="B4236" t="s">
        <v>163</v>
      </c>
      <c r="C4236" t="s">
        <v>479</v>
      </c>
      <c r="D4236" t="s">
        <v>140</v>
      </c>
      <c r="E4236" t="s">
        <v>327</v>
      </c>
      <c r="F4236" t="s">
        <v>23829</v>
      </c>
      <c r="G4236" t="s">
        <v>457</v>
      </c>
      <c r="H4236">
        <v>2</v>
      </c>
      <c r="I4236">
        <v>13.5</v>
      </c>
    </row>
    <row r="4237" spans="1:10" hidden="1" x14ac:dyDescent="0.5">
      <c r="A4237">
        <v>46</v>
      </c>
      <c r="B4237" t="s">
        <v>516</v>
      </c>
      <c r="C4237" t="s">
        <v>517</v>
      </c>
      <c r="D4237" t="s">
        <v>8</v>
      </c>
      <c r="E4237" t="s">
        <v>7</v>
      </c>
      <c r="F4237" t="s">
        <v>23829</v>
      </c>
      <c r="G4237" t="s">
        <v>412</v>
      </c>
      <c r="H4237">
        <v>2</v>
      </c>
      <c r="I4237">
        <v>0.75</v>
      </c>
    </row>
    <row r="4238" spans="1:10" hidden="1" x14ac:dyDescent="0.5">
      <c r="A4238">
        <v>46</v>
      </c>
      <c r="B4238" t="s">
        <v>605</v>
      </c>
      <c r="C4238" t="s">
        <v>517</v>
      </c>
      <c r="D4238" t="s">
        <v>79</v>
      </c>
      <c r="E4238" t="s">
        <v>207</v>
      </c>
      <c r="F4238" t="s">
        <v>23829</v>
      </c>
      <c r="G4238" t="s">
        <v>408</v>
      </c>
      <c r="H4238">
        <v>2</v>
      </c>
      <c r="I4238">
        <v>1.25</v>
      </c>
    </row>
    <row r="4239" spans="1:10" hidden="1" x14ac:dyDescent="0.5">
      <c r="A4239">
        <v>46</v>
      </c>
      <c r="B4239" t="s">
        <v>163</v>
      </c>
      <c r="C4239" t="s">
        <v>517</v>
      </c>
      <c r="D4239" t="s">
        <v>140</v>
      </c>
      <c r="E4239" t="s">
        <v>183</v>
      </c>
      <c r="F4239" t="s">
        <v>23829</v>
      </c>
      <c r="G4239" t="s">
        <v>445</v>
      </c>
      <c r="H4239">
        <v>3</v>
      </c>
      <c r="I4239">
        <v>1.5</v>
      </c>
    </row>
    <row r="4240" spans="1:10" hidden="1" x14ac:dyDescent="0.5">
      <c r="A4240">
        <v>46</v>
      </c>
      <c r="B4240" t="s">
        <v>383</v>
      </c>
      <c r="C4240" t="s">
        <v>479</v>
      </c>
      <c r="D4240" t="s">
        <v>140</v>
      </c>
      <c r="E4240" t="s">
        <v>385</v>
      </c>
      <c r="F4240" t="s">
        <v>383</v>
      </c>
      <c r="G4240" t="s">
        <v>383</v>
      </c>
      <c r="H4240">
        <v>2</v>
      </c>
      <c r="I4240">
        <v>17</v>
      </c>
      <c r="J4240" t="s">
        <v>550</v>
      </c>
    </row>
    <row r="4241" spans="1:9" hidden="1" x14ac:dyDescent="0.5">
      <c r="A4241">
        <v>46</v>
      </c>
      <c r="B4241" t="s">
        <v>516</v>
      </c>
      <c r="C4241" t="s">
        <v>517</v>
      </c>
      <c r="D4241" t="s">
        <v>140</v>
      </c>
      <c r="E4241" t="s">
        <v>7</v>
      </c>
      <c r="F4241" t="s">
        <v>23829</v>
      </c>
      <c r="G4241" t="s">
        <v>410</v>
      </c>
      <c r="H4241">
        <v>2</v>
      </c>
      <c r="I4241">
        <v>2.5</v>
      </c>
    </row>
    <row r="4242" spans="1:9" hidden="1" x14ac:dyDescent="0.5">
      <c r="A4242">
        <v>46</v>
      </c>
      <c r="B4242" t="s">
        <v>516</v>
      </c>
      <c r="C4242" t="s">
        <v>517</v>
      </c>
      <c r="D4242" t="s">
        <v>140</v>
      </c>
      <c r="E4242" t="s">
        <v>211</v>
      </c>
      <c r="F4242" t="s">
        <v>23829</v>
      </c>
      <c r="G4242" t="s">
        <v>412</v>
      </c>
      <c r="H4242">
        <v>5</v>
      </c>
      <c r="I4242">
        <v>4.5</v>
      </c>
    </row>
    <row r="4243" spans="1:9" hidden="1" x14ac:dyDescent="0.5">
      <c r="A4243">
        <v>46</v>
      </c>
      <c r="B4243" t="s">
        <v>395</v>
      </c>
      <c r="C4243" t="s">
        <v>517</v>
      </c>
      <c r="D4243" t="s">
        <v>140</v>
      </c>
      <c r="E4243" t="s">
        <v>211</v>
      </c>
      <c r="F4243" t="s">
        <v>23829</v>
      </c>
      <c r="G4243" t="s">
        <v>422</v>
      </c>
      <c r="H4243">
        <v>1</v>
      </c>
      <c r="I4243">
        <v>2</v>
      </c>
    </row>
    <row r="4244" spans="1:9" hidden="1" x14ac:dyDescent="0.5">
      <c r="A4244">
        <v>46</v>
      </c>
      <c r="B4244" t="s">
        <v>516</v>
      </c>
      <c r="C4244" t="s">
        <v>517</v>
      </c>
      <c r="D4244" t="s">
        <v>140</v>
      </c>
      <c r="E4244" t="s">
        <v>211</v>
      </c>
      <c r="F4244" t="s">
        <v>23829</v>
      </c>
      <c r="G4244" t="s">
        <v>443</v>
      </c>
      <c r="H4244">
        <v>5</v>
      </c>
      <c r="I4244">
        <v>2.5</v>
      </c>
    </row>
    <row r="4245" spans="1:9" hidden="1" x14ac:dyDescent="0.5">
      <c r="A4245">
        <v>46</v>
      </c>
      <c r="B4245" t="s">
        <v>516</v>
      </c>
      <c r="C4245" t="s">
        <v>479</v>
      </c>
      <c r="D4245" t="s">
        <v>140</v>
      </c>
      <c r="E4245" t="s">
        <v>313</v>
      </c>
      <c r="F4245" t="s">
        <v>23829</v>
      </c>
      <c r="G4245" t="s">
        <v>457</v>
      </c>
      <c r="H4245">
        <v>3</v>
      </c>
      <c r="I4245">
        <v>2.25</v>
      </c>
    </row>
    <row r="4246" spans="1:9" hidden="1" x14ac:dyDescent="0.5">
      <c r="A4246">
        <v>46</v>
      </c>
      <c r="B4246" t="s">
        <v>395</v>
      </c>
      <c r="C4246" t="s">
        <v>517</v>
      </c>
      <c r="D4246" t="s">
        <v>140</v>
      </c>
      <c r="E4246" t="s">
        <v>211</v>
      </c>
      <c r="F4246" t="s">
        <v>23829</v>
      </c>
      <c r="G4246" t="s">
        <v>400</v>
      </c>
      <c r="H4246">
        <v>2</v>
      </c>
      <c r="I4246">
        <v>4.75</v>
      </c>
    </row>
    <row r="4247" spans="1:9" hidden="1" x14ac:dyDescent="0.5">
      <c r="A4247">
        <v>46</v>
      </c>
      <c r="B4247" t="s">
        <v>478</v>
      </c>
      <c r="C4247" t="s">
        <v>540</v>
      </c>
      <c r="D4247" t="s">
        <v>140</v>
      </c>
      <c r="E4247" t="s">
        <v>183</v>
      </c>
      <c r="F4247" t="s">
        <v>23829</v>
      </c>
      <c r="G4247" t="s">
        <v>439</v>
      </c>
      <c r="H4247">
        <v>2</v>
      </c>
      <c r="I4247">
        <v>0.17</v>
      </c>
    </row>
    <row r="4248" spans="1:9" hidden="1" x14ac:dyDescent="0.5">
      <c r="A4248">
        <v>46</v>
      </c>
      <c r="B4248" t="s">
        <v>395</v>
      </c>
      <c r="C4248" t="s">
        <v>479</v>
      </c>
      <c r="D4248" t="s">
        <v>140</v>
      </c>
      <c r="E4248" t="s">
        <v>378</v>
      </c>
      <c r="F4248" t="s">
        <v>23829</v>
      </c>
      <c r="G4248" t="s">
        <v>455</v>
      </c>
      <c r="H4248">
        <v>2</v>
      </c>
      <c r="I4248">
        <v>270.68</v>
      </c>
    </row>
    <row r="4249" spans="1:9" hidden="1" x14ac:dyDescent="0.5">
      <c r="A4249">
        <v>47</v>
      </c>
      <c r="B4249" t="s">
        <v>478</v>
      </c>
      <c r="C4249" t="s">
        <v>540</v>
      </c>
      <c r="D4249" t="s">
        <v>8</v>
      </c>
      <c r="E4249" t="s">
        <v>332</v>
      </c>
      <c r="F4249" t="s">
        <v>23829</v>
      </c>
      <c r="G4249" t="s">
        <v>404</v>
      </c>
      <c r="H4249">
        <v>9</v>
      </c>
      <c r="I4249">
        <v>3.0100000000000002</v>
      </c>
    </row>
    <row r="4250" spans="1:9" hidden="1" x14ac:dyDescent="0.5">
      <c r="A4250">
        <v>47</v>
      </c>
      <c r="B4250" t="s">
        <v>478</v>
      </c>
      <c r="C4250" t="s">
        <v>540</v>
      </c>
      <c r="D4250" t="s">
        <v>8</v>
      </c>
      <c r="E4250" t="s">
        <v>154</v>
      </c>
      <c r="F4250" t="s">
        <v>23829</v>
      </c>
      <c r="G4250" t="s">
        <v>404</v>
      </c>
      <c r="H4250">
        <v>5</v>
      </c>
      <c r="I4250">
        <v>1.83</v>
      </c>
    </row>
    <row r="4251" spans="1:9" hidden="1" x14ac:dyDescent="0.5">
      <c r="A4251">
        <v>47</v>
      </c>
      <c r="B4251" t="s">
        <v>605</v>
      </c>
      <c r="C4251" t="s">
        <v>540</v>
      </c>
      <c r="D4251" t="s">
        <v>79</v>
      </c>
      <c r="E4251" t="s">
        <v>203</v>
      </c>
      <c r="F4251" t="s">
        <v>23829</v>
      </c>
      <c r="G4251" t="s">
        <v>400</v>
      </c>
      <c r="H4251">
        <v>3</v>
      </c>
      <c r="I4251">
        <v>3</v>
      </c>
    </row>
    <row r="4252" spans="1:9" hidden="1" x14ac:dyDescent="0.5">
      <c r="A4252">
        <v>47</v>
      </c>
      <c r="B4252" t="s">
        <v>478</v>
      </c>
      <c r="C4252" t="s">
        <v>540</v>
      </c>
      <c r="D4252" t="s">
        <v>330</v>
      </c>
      <c r="E4252" t="s">
        <v>346</v>
      </c>
      <c r="F4252" t="s">
        <v>23829</v>
      </c>
      <c r="G4252" t="s">
        <v>402</v>
      </c>
      <c r="H4252">
        <v>4</v>
      </c>
      <c r="I4252">
        <v>1.08</v>
      </c>
    </row>
    <row r="4253" spans="1:9" hidden="1" x14ac:dyDescent="0.5">
      <c r="A4253">
        <v>47</v>
      </c>
      <c r="B4253" t="s">
        <v>478</v>
      </c>
      <c r="C4253" t="s">
        <v>479</v>
      </c>
      <c r="D4253" t="s">
        <v>79</v>
      </c>
      <c r="E4253" t="s">
        <v>199</v>
      </c>
      <c r="F4253" t="s">
        <v>23829</v>
      </c>
      <c r="G4253" t="s">
        <v>402</v>
      </c>
      <c r="H4253">
        <v>6</v>
      </c>
      <c r="I4253">
        <v>12.5</v>
      </c>
    </row>
    <row r="4254" spans="1:9" hidden="1" x14ac:dyDescent="0.5">
      <c r="A4254">
        <v>47</v>
      </c>
      <c r="B4254" t="s">
        <v>478</v>
      </c>
      <c r="C4254" t="s">
        <v>540</v>
      </c>
      <c r="D4254" t="s">
        <v>8</v>
      </c>
      <c r="E4254" t="s">
        <v>154</v>
      </c>
      <c r="F4254" t="s">
        <v>23829</v>
      </c>
      <c r="G4254" t="s">
        <v>414</v>
      </c>
      <c r="H4254">
        <v>3</v>
      </c>
      <c r="I4254">
        <v>1.75</v>
      </c>
    </row>
    <row r="4255" spans="1:9" hidden="1" x14ac:dyDescent="0.5">
      <c r="A4255">
        <v>47</v>
      </c>
      <c r="B4255" t="s">
        <v>163</v>
      </c>
      <c r="C4255" t="s">
        <v>517</v>
      </c>
      <c r="D4255" t="s">
        <v>140</v>
      </c>
      <c r="E4255" t="s">
        <v>177</v>
      </c>
      <c r="F4255" t="s">
        <v>23829</v>
      </c>
      <c r="G4255" t="s">
        <v>455</v>
      </c>
      <c r="H4255">
        <v>10</v>
      </c>
      <c r="I4255">
        <v>9.5</v>
      </c>
    </row>
    <row r="4256" spans="1:9" hidden="1" x14ac:dyDescent="0.5">
      <c r="A4256">
        <v>47</v>
      </c>
      <c r="B4256" t="s">
        <v>478</v>
      </c>
      <c r="C4256" t="s">
        <v>479</v>
      </c>
      <c r="D4256" t="s">
        <v>79</v>
      </c>
      <c r="E4256" t="s">
        <v>203</v>
      </c>
      <c r="F4256" t="s">
        <v>23829</v>
      </c>
      <c r="G4256" t="s">
        <v>400</v>
      </c>
      <c r="H4256">
        <v>2</v>
      </c>
      <c r="I4256">
        <v>1.58</v>
      </c>
    </row>
    <row r="4257" spans="1:10" hidden="1" x14ac:dyDescent="0.5">
      <c r="A4257">
        <v>47</v>
      </c>
      <c r="B4257" t="s">
        <v>516</v>
      </c>
      <c r="C4257" t="s">
        <v>517</v>
      </c>
      <c r="D4257" t="s">
        <v>140</v>
      </c>
      <c r="E4257" t="s">
        <v>7</v>
      </c>
      <c r="F4257" t="s">
        <v>23829</v>
      </c>
      <c r="G4257" t="s">
        <v>443</v>
      </c>
      <c r="H4257">
        <v>30</v>
      </c>
      <c r="I4257">
        <v>11.64</v>
      </c>
    </row>
    <row r="4258" spans="1:10" hidden="1" x14ac:dyDescent="0.5">
      <c r="A4258">
        <v>47</v>
      </c>
      <c r="B4258" t="s">
        <v>516</v>
      </c>
      <c r="C4258" t="s">
        <v>540</v>
      </c>
      <c r="D4258" t="s">
        <v>140</v>
      </c>
      <c r="E4258" t="s">
        <v>7</v>
      </c>
      <c r="F4258" t="s">
        <v>23829</v>
      </c>
      <c r="G4258" t="s">
        <v>412</v>
      </c>
      <c r="H4258">
        <v>8</v>
      </c>
      <c r="I4258">
        <v>35.25</v>
      </c>
    </row>
    <row r="4259" spans="1:10" hidden="1" x14ac:dyDescent="0.5">
      <c r="A4259">
        <v>47</v>
      </c>
      <c r="B4259" t="s">
        <v>478</v>
      </c>
      <c r="C4259" t="s">
        <v>517</v>
      </c>
      <c r="D4259" t="s">
        <v>79</v>
      </c>
      <c r="E4259" t="s">
        <v>197</v>
      </c>
      <c r="F4259" t="s">
        <v>23829</v>
      </c>
      <c r="G4259" t="s">
        <v>457</v>
      </c>
      <c r="H4259">
        <v>1</v>
      </c>
      <c r="I4259">
        <v>0.25</v>
      </c>
    </row>
    <row r="4260" spans="1:10" hidden="1" x14ac:dyDescent="0.5">
      <c r="A4260">
        <v>47</v>
      </c>
      <c r="B4260" t="s">
        <v>605</v>
      </c>
      <c r="C4260" t="s">
        <v>540</v>
      </c>
      <c r="D4260" t="s">
        <v>140</v>
      </c>
      <c r="E4260" t="s">
        <v>7</v>
      </c>
      <c r="F4260" t="s">
        <v>23829</v>
      </c>
      <c r="G4260" t="s">
        <v>410</v>
      </c>
      <c r="H4260">
        <v>2</v>
      </c>
      <c r="I4260">
        <v>3.75</v>
      </c>
    </row>
    <row r="4261" spans="1:10" hidden="1" x14ac:dyDescent="0.5">
      <c r="A4261">
        <v>47</v>
      </c>
      <c r="B4261" t="s">
        <v>395</v>
      </c>
      <c r="C4261" t="s">
        <v>540</v>
      </c>
      <c r="D4261" t="s">
        <v>140</v>
      </c>
      <c r="E4261" t="s">
        <v>185</v>
      </c>
      <c r="F4261" t="s">
        <v>23829</v>
      </c>
      <c r="G4261" t="s">
        <v>420</v>
      </c>
      <c r="H4261">
        <v>15</v>
      </c>
      <c r="I4261">
        <v>14.5</v>
      </c>
    </row>
    <row r="4262" spans="1:10" hidden="1" x14ac:dyDescent="0.5">
      <c r="A4262">
        <v>47</v>
      </c>
      <c r="B4262" t="s">
        <v>516</v>
      </c>
      <c r="C4262" t="s">
        <v>517</v>
      </c>
      <c r="D4262" t="s">
        <v>140</v>
      </c>
      <c r="E4262" t="s">
        <v>395</v>
      </c>
      <c r="F4262" t="s">
        <v>23829</v>
      </c>
      <c r="G4262" t="s">
        <v>412</v>
      </c>
      <c r="H4262">
        <v>6</v>
      </c>
      <c r="I4262">
        <v>9</v>
      </c>
    </row>
    <row r="4263" spans="1:10" hidden="1" x14ac:dyDescent="0.5">
      <c r="A4263">
        <v>47</v>
      </c>
      <c r="B4263" t="s">
        <v>516</v>
      </c>
      <c r="C4263" t="s">
        <v>517</v>
      </c>
      <c r="D4263" t="s">
        <v>79</v>
      </c>
      <c r="E4263" t="s">
        <v>7</v>
      </c>
      <c r="F4263" t="s">
        <v>23829</v>
      </c>
      <c r="G4263" t="s">
        <v>412</v>
      </c>
      <c r="H4263">
        <v>7</v>
      </c>
      <c r="I4263">
        <v>10.5</v>
      </c>
    </row>
    <row r="4264" spans="1:10" hidden="1" x14ac:dyDescent="0.5">
      <c r="A4264">
        <v>47</v>
      </c>
      <c r="B4264" t="s">
        <v>478</v>
      </c>
      <c r="C4264" t="s">
        <v>479</v>
      </c>
      <c r="D4264" t="s">
        <v>140</v>
      </c>
      <c r="E4264" t="s">
        <v>368</v>
      </c>
      <c r="F4264" t="s">
        <v>23829</v>
      </c>
      <c r="G4264" t="s">
        <v>414</v>
      </c>
      <c r="H4264">
        <v>6</v>
      </c>
      <c r="I4264">
        <v>6</v>
      </c>
    </row>
    <row r="4265" spans="1:10" hidden="1" x14ac:dyDescent="0.5">
      <c r="A4265">
        <v>47</v>
      </c>
      <c r="B4265" t="s">
        <v>478</v>
      </c>
      <c r="C4265" t="s">
        <v>479</v>
      </c>
      <c r="D4265" t="s">
        <v>8</v>
      </c>
      <c r="E4265" t="s">
        <v>154</v>
      </c>
      <c r="F4265" t="s">
        <v>23829</v>
      </c>
      <c r="G4265" t="s">
        <v>414</v>
      </c>
      <c r="H4265">
        <v>3</v>
      </c>
      <c r="I4265">
        <v>1.5</v>
      </c>
    </row>
    <row r="4266" spans="1:10" hidden="1" x14ac:dyDescent="0.5">
      <c r="A4266">
        <v>47</v>
      </c>
      <c r="B4266" t="s">
        <v>395</v>
      </c>
      <c r="C4266" t="s">
        <v>479</v>
      </c>
      <c r="D4266" t="s">
        <v>140</v>
      </c>
      <c r="E4266" t="s">
        <v>376</v>
      </c>
      <c r="F4266" t="s">
        <v>23829</v>
      </c>
      <c r="G4266" t="s">
        <v>435</v>
      </c>
      <c r="H4266">
        <v>3</v>
      </c>
      <c r="I4266">
        <v>11</v>
      </c>
    </row>
    <row r="4267" spans="1:10" hidden="1" x14ac:dyDescent="0.5">
      <c r="A4267">
        <v>47</v>
      </c>
      <c r="B4267" t="s">
        <v>163</v>
      </c>
      <c r="C4267" t="s">
        <v>479</v>
      </c>
      <c r="D4267" t="s">
        <v>140</v>
      </c>
      <c r="E4267" t="s">
        <v>327</v>
      </c>
      <c r="F4267" t="s">
        <v>23829</v>
      </c>
      <c r="G4267" t="s">
        <v>455</v>
      </c>
      <c r="H4267">
        <v>4</v>
      </c>
      <c r="I4267">
        <v>9.25</v>
      </c>
    </row>
    <row r="4268" spans="1:10" hidden="1" x14ac:dyDescent="0.5">
      <c r="A4268">
        <v>47</v>
      </c>
      <c r="B4268" t="s">
        <v>478</v>
      </c>
      <c r="C4268" t="s">
        <v>540</v>
      </c>
      <c r="D4268" t="s">
        <v>8</v>
      </c>
      <c r="E4268" t="s">
        <v>156</v>
      </c>
      <c r="F4268" t="s">
        <v>23829</v>
      </c>
      <c r="G4268" t="s">
        <v>414</v>
      </c>
      <c r="H4268">
        <v>1</v>
      </c>
      <c r="I4268">
        <v>0.75</v>
      </c>
    </row>
    <row r="4269" spans="1:10" hidden="1" x14ac:dyDescent="0.5">
      <c r="A4269">
        <v>47</v>
      </c>
      <c r="B4269" t="s">
        <v>395</v>
      </c>
      <c r="C4269" t="s">
        <v>479</v>
      </c>
      <c r="D4269" t="s">
        <v>140</v>
      </c>
      <c r="E4269" t="s">
        <v>393</v>
      </c>
      <c r="F4269" t="s">
        <v>23829</v>
      </c>
      <c r="G4269" t="s">
        <v>435</v>
      </c>
      <c r="H4269">
        <v>3</v>
      </c>
      <c r="I4269">
        <v>1.5</v>
      </c>
    </row>
    <row r="4270" spans="1:10" hidden="1" x14ac:dyDescent="0.5">
      <c r="A4270">
        <v>47</v>
      </c>
      <c r="B4270" t="s">
        <v>383</v>
      </c>
      <c r="C4270" t="s">
        <v>517</v>
      </c>
      <c r="D4270" t="s">
        <v>79</v>
      </c>
      <c r="E4270" t="s">
        <v>197</v>
      </c>
      <c r="F4270" t="s">
        <v>383</v>
      </c>
      <c r="G4270" t="s">
        <v>383</v>
      </c>
      <c r="H4270">
        <v>8</v>
      </c>
      <c r="I4270">
        <v>18</v>
      </c>
      <c r="J4270" t="s">
        <v>550</v>
      </c>
    </row>
    <row r="4271" spans="1:10" hidden="1" x14ac:dyDescent="0.5">
      <c r="A4271">
        <v>47</v>
      </c>
      <c r="B4271" t="s">
        <v>597</v>
      </c>
      <c r="C4271" t="s">
        <v>517</v>
      </c>
      <c r="D4271" t="s">
        <v>140</v>
      </c>
      <c r="E4271" t="s">
        <v>321</v>
      </c>
      <c r="F4271" t="s">
        <v>23829</v>
      </c>
      <c r="G4271" t="s">
        <v>412</v>
      </c>
      <c r="H4271">
        <v>24</v>
      </c>
      <c r="I4271">
        <v>21.25</v>
      </c>
    </row>
    <row r="4272" spans="1:10" hidden="1" x14ac:dyDescent="0.5">
      <c r="A4272">
        <v>47</v>
      </c>
      <c r="B4272" t="s">
        <v>478</v>
      </c>
      <c r="C4272" t="s">
        <v>540</v>
      </c>
      <c r="D4272" t="s">
        <v>330</v>
      </c>
      <c r="E4272" t="s">
        <v>346</v>
      </c>
      <c r="F4272" t="s">
        <v>23829</v>
      </c>
      <c r="G4272" t="s">
        <v>414</v>
      </c>
      <c r="H4272">
        <v>1</v>
      </c>
      <c r="I4272">
        <v>2</v>
      </c>
    </row>
    <row r="4273" spans="1:10" hidden="1" x14ac:dyDescent="0.5">
      <c r="A4273">
        <v>47</v>
      </c>
      <c r="B4273" t="s">
        <v>516</v>
      </c>
      <c r="C4273" t="s">
        <v>517</v>
      </c>
      <c r="D4273" t="s">
        <v>79</v>
      </c>
      <c r="E4273" t="s">
        <v>7</v>
      </c>
      <c r="F4273" t="s">
        <v>23829</v>
      </c>
      <c r="G4273" t="s">
        <v>459</v>
      </c>
      <c r="H4273">
        <v>1</v>
      </c>
      <c r="I4273">
        <v>0.5</v>
      </c>
    </row>
    <row r="4274" spans="1:10" hidden="1" x14ac:dyDescent="0.5">
      <c r="A4274">
        <v>47</v>
      </c>
      <c r="B4274" t="s">
        <v>478</v>
      </c>
      <c r="C4274" t="s">
        <v>540</v>
      </c>
      <c r="D4274" t="s">
        <v>227</v>
      </c>
      <c r="E4274" t="s">
        <v>226</v>
      </c>
      <c r="F4274" t="s">
        <v>23829</v>
      </c>
      <c r="G4274" t="s">
        <v>414</v>
      </c>
      <c r="H4274">
        <v>1</v>
      </c>
      <c r="I4274">
        <v>0.75</v>
      </c>
    </row>
    <row r="4275" spans="1:10" hidden="1" x14ac:dyDescent="0.5">
      <c r="A4275">
        <v>47</v>
      </c>
      <c r="B4275" t="s">
        <v>383</v>
      </c>
      <c r="C4275" t="s">
        <v>479</v>
      </c>
      <c r="D4275" t="s">
        <v>79</v>
      </c>
      <c r="E4275" t="s">
        <v>199</v>
      </c>
      <c r="F4275" t="s">
        <v>383</v>
      </c>
      <c r="G4275" t="s">
        <v>383</v>
      </c>
      <c r="H4275">
        <v>6</v>
      </c>
      <c r="I4275">
        <v>189.25</v>
      </c>
      <c r="J4275" t="s">
        <v>879</v>
      </c>
    </row>
    <row r="4276" spans="1:10" hidden="1" x14ac:dyDescent="0.5">
      <c r="A4276">
        <v>47</v>
      </c>
      <c r="B4276" t="s">
        <v>516</v>
      </c>
      <c r="C4276" t="s">
        <v>517</v>
      </c>
      <c r="D4276" t="s">
        <v>140</v>
      </c>
      <c r="E4276" t="s">
        <v>7</v>
      </c>
      <c r="F4276" t="s">
        <v>23829</v>
      </c>
      <c r="G4276" t="s">
        <v>410</v>
      </c>
      <c r="H4276">
        <v>3</v>
      </c>
      <c r="I4276">
        <v>6</v>
      </c>
    </row>
    <row r="4277" spans="1:10" hidden="1" x14ac:dyDescent="0.5">
      <c r="A4277">
        <v>47</v>
      </c>
      <c r="B4277" t="s">
        <v>478</v>
      </c>
      <c r="C4277" t="s">
        <v>479</v>
      </c>
      <c r="D4277" t="s">
        <v>79</v>
      </c>
      <c r="E4277" t="s">
        <v>203</v>
      </c>
      <c r="F4277" t="s">
        <v>23829</v>
      </c>
      <c r="G4277" t="s">
        <v>457</v>
      </c>
      <c r="H4277">
        <v>3</v>
      </c>
      <c r="I4277">
        <v>1.25</v>
      </c>
    </row>
    <row r="4278" spans="1:10" hidden="1" x14ac:dyDescent="0.5">
      <c r="A4278">
        <v>47</v>
      </c>
      <c r="B4278" t="s">
        <v>516</v>
      </c>
      <c r="C4278" t="s">
        <v>517</v>
      </c>
      <c r="D4278" t="s">
        <v>140</v>
      </c>
      <c r="E4278" t="s">
        <v>7</v>
      </c>
      <c r="F4278" t="s">
        <v>383</v>
      </c>
      <c r="G4278" t="s">
        <v>383</v>
      </c>
      <c r="H4278">
        <v>6</v>
      </c>
      <c r="I4278">
        <v>13.259999999999998</v>
      </c>
    </row>
    <row r="4279" spans="1:10" hidden="1" x14ac:dyDescent="0.5">
      <c r="A4279">
        <v>47</v>
      </c>
      <c r="B4279" t="s">
        <v>383</v>
      </c>
      <c r="C4279" t="s">
        <v>540</v>
      </c>
      <c r="D4279" t="s">
        <v>8</v>
      </c>
      <c r="E4279" t="s">
        <v>332</v>
      </c>
      <c r="F4279" t="s">
        <v>383</v>
      </c>
      <c r="G4279" t="s">
        <v>383</v>
      </c>
      <c r="H4279">
        <v>2</v>
      </c>
      <c r="I4279">
        <v>5</v>
      </c>
      <c r="J4279" t="s">
        <v>550</v>
      </c>
    </row>
    <row r="4280" spans="1:10" hidden="1" x14ac:dyDescent="0.5">
      <c r="A4280">
        <v>47</v>
      </c>
      <c r="B4280" t="s">
        <v>605</v>
      </c>
      <c r="C4280" t="s">
        <v>540</v>
      </c>
      <c r="D4280" t="s">
        <v>8</v>
      </c>
      <c r="E4280" t="s">
        <v>332</v>
      </c>
      <c r="F4280" t="s">
        <v>23829</v>
      </c>
      <c r="G4280" t="s">
        <v>457</v>
      </c>
      <c r="H4280">
        <v>4</v>
      </c>
      <c r="I4280">
        <v>9.25</v>
      </c>
    </row>
    <row r="4281" spans="1:10" hidden="1" x14ac:dyDescent="0.5">
      <c r="A4281">
        <v>47</v>
      </c>
      <c r="B4281" t="s">
        <v>605</v>
      </c>
      <c r="C4281" t="s">
        <v>540</v>
      </c>
      <c r="D4281" t="s">
        <v>8</v>
      </c>
      <c r="E4281" t="s">
        <v>332</v>
      </c>
      <c r="F4281" t="s">
        <v>23829</v>
      </c>
      <c r="G4281" t="s">
        <v>410</v>
      </c>
      <c r="H4281">
        <v>2</v>
      </c>
      <c r="I4281">
        <v>0.5</v>
      </c>
    </row>
    <row r="4282" spans="1:10" hidden="1" x14ac:dyDescent="0.5">
      <c r="A4282">
        <v>47</v>
      </c>
      <c r="B4282" t="s">
        <v>478</v>
      </c>
      <c r="C4282" t="s">
        <v>540</v>
      </c>
      <c r="D4282" t="s">
        <v>8</v>
      </c>
      <c r="E4282" t="s">
        <v>154</v>
      </c>
      <c r="F4282" t="s">
        <v>23829</v>
      </c>
      <c r="G4282" t="s">
        <v>410</v>
      </c>
      <c r="H4282">
        <v>1</v>
      </c>
      <c r="I4282">
        <v>1.75</v>
      </c>
    </row>
    <row r="4283" spans="1:10" hidden="1" x14ac:dyDescent="0.5">
      <c r="A4283">
        <v>47</v>
      </c>
      <c r="B4283" t="s">
        <v>478</v>
      </c>
      <c r="C4283" t="s">
        <v>540</v>
      </c>
      <c r="D4283" t="s">
        <v>140</v>
      </c>
      <c r="E4283" t="s">
        <v>372</v>
      </c>
      <c r="F4283" t="s">
        <v>23829</v>
      </c>
      <c r="G4283" t="s">
        <v>404</v>
      </c>
      <c r="H4283">
        <v>2</v>
      </c>
      <c r="I4283">
        <v>6.42</v>
      </c>
    </row>
    <row r="4284" spans="1:10" hidden="1" x14ac:dyDescent="0.5">
      <c r="A4284">
        <v>47</v>
      </c>
      <c r="B4284" t="s">
        <v>478</v>
      </c>
      <c r="C4284" t="s">
        <v>540</v>
      </c>
      <c r="D4284" t="s">
        <v>8</v>
      </c>
      <c r="E4284" t="s">
        <v>209</v>
      </c>
      <c r="F4284" t="s">
        <v>23829</v>
      </c>
      <c r="G4284" t="s">
        <v>404</v>
      </c>
      <c r="H4284">
        <v>2</v>
      </c>
      <c r="I4284">
        <v>0.5</v>
      </c>
    </row>
    <row r="4285" spans="1:10" hidden="1" x14ac:dyDescent="0.5">
      <c r="A4285">
        <v>47</v>
      </c>
      <c r="B4285" t="s">
        <v>163</v>
      </c>
      <c r="C4285" t="s">
        <v>540</v>
      </c>
      <c r="D4285" t="s">
        <v>140</v>
      </c>
      <c r="E4285" t="s">
        <v>185</v>
      </c>
      <c r="F4285" t="s">
        <v>23829</v>
      </c>
      <c r="G4285" t="s">
        <v>459</v>
      </c>
      <c r="H4285">
        <v>3</v>
      </c>
      <c r="I4285">
        <v>13.5</v>
      </c>
    </row>
    <row r="4286" spans="1:10" hidden="1" x14ac:dyDescent="0.5">
      <c r="A4286">
        <v>47</v>
      </c>
      <c r="B4286" t="s">
        <v>605</v>
      </c>
      <c r="C4286" t="s">
        <v>517</v>
      </c>
      <c r="D4286" t="s">
        <v>140</v>
      </c>
      <c r="E4286" t="s">
        <v>370</v>
      </c>
      <c r="F4286" t="s">
        <v>23829</v>
      </c>
      <c r="G4286" t="s">
        <v>410</v>
      </c>
      <c r="H4286">
        <v>2</v>
      </c>
      <c r="I4286">
        <v>0.75</v>
      </c>
    </row>
    <row r="4287" spans="1:10" hidden="1" x14ac:dyDescent="0.5">
      <c r="A4287">
        <v>47</v>
      </c>
      <c r="B4287" t="s">
        <v>478</v>
      </c>
      <c r="C4287" t="s">
        <v>517</v>
      </c>
      <c r="D4287" t="s">
        <v>79</v>
      </c>
      <c r="E4287" t="s">
        <v>207</v>
      </c>
      <c r="F4287" t="s">
        <v>23829</v>
      </c>
      <c r="G4287" t="s">
        <v>410</v>
      </c>
      <c r="H4287">
        <v>2</v>
      </c>
      <c r="I4287">
        <v>1.5</v>
      </c>
    </row>
    <row r="4288" spans="1:10" hidden="1" x14ac:dyDescent="0.5">
      <c r="A4288">
        <v>47</v>
      </c>
      <c r="B4288" t="s">
        <v>478</v>
      </c>
      <c r="C4288" t="s">
        <v>517</v>
      </c>
      <c r="D4288" t="s">
        <v>79</v>
      </c>
      <c r="E4288" t="s">
        <v>207</v>
      </c>
      <c r="F4288" t="s">
        <v>23829</v>
      </c>
      <c r="G4288" t="s">
        <v>408</v>
      </c>
      <c r="H4288">
        <v>2</v>
      </c>
      <c r="I4288">
        <v>2</v>
      </c>
    </row>
    <row r="4289" spans="1:10" hidden="1" x14ac:dyDescent="0.5">
      <c r="A4289">
        <v>47</v>
      </c>
      <c r="B4289" t="s">
        <v>605</v>
      </c>
      <c r="C4289" t="s">
        <v>540</v>
      </c>
      <c r="D4289" t="s">
        <v>140</v>
      </c>
      <c r="E4289" t="s">
        <v>370</v>
      </c>
      <c r="F4289" t="s">
        <v>23829</v>
      </c>
      <c r="G4289" t="s">
        <v>410</v>
      </c>
      <c r="H4289">
        <v>2</v>
      </c>
      <c r="I4289">
        <v>1</v>
      </c>
    </row>
    <row r="4290" spans="1:10" hidden="1" x14ac:dyDescent="0.5">
      <c r="A4290">
        <v>47</v>
      </c>
      <c r="B4290" t="s">
        <v>605</v>
      </c>
      <c r="C4290" t="s">
        <v>517</v>
      </c>
      <c r="D4290" t="s">
        <v>79</v>
      </c>
      <c r="E4290" t="s">
        <v>207</v>
      </c>
      <c r="F4290" t="s">
        <v>23829</v>
      </c>
      <c r="G4290" t="s">
        <v>408</v>
      </c>
      <c r="H4290">
        <v>3</v>
      </c>
      <c r="I4290">
        <v>0.75</v>
      </c>
    </row>
    <row r="4291" spans="1:10" hidden="1" x14ac:dyDescent="0.5">
      <c r="A4291">
        <v>47</v>
      </c>
      <c r="B4291" t="s">
        <v>478</v>
      </c>
      <c r="C4291" t="s">
        <v>479</v>
      </c>
      <c r="D4291" t="s">
        <v>8</v>
      </c>
      <c r="E4291" t="s">
        <v>332</v>
      </c>
      <c r="F4291" t="s">
        <v>23829</v>
      </c>
      <c r="G4291" t="s">
        <v>404</v>
      </c>
      <c r="H4291">
        <v>2</v>
      </c>
      <c r="I4291">
        <v>1</v>
      </c>
    </row>
    <row r="4292" spans="1:10" hidden="1" x14ac:dyDescent="0.5">
      <c r="A4292">
        <v>47</v>
      </c>
      <c r="B4292" t="s">
        <v>478</v>
      </c>
      <c r="C4292" t="s">
        <v>540</v>
      </c>
      <c r="D4292" t="s">
        <v>140</v>
      </c>
      <c r="E4292" t="s">
        <v>374</v>
      </c>
      <c r="F4292" t="s">
        <v>23829</v>
      </c>
      <c r="G4292" t="s">
        <v>404</v>
      </c>
      <c r="H4292">
        <v>2</v>
      </c>
      <c r="I4292">
        <v>0.67</v>
      </c>
    </row>
    <row r="4293" spans="1:10" hidden="1" x14ac:dyDescent="0.5">
      <c r="A4293">
        <v>47</v>
      </c>
      <c r="B4293" t="s">
        <v>478</v>
      </c>
      <c r="C4293" t="s">
        <v>517</v>
      </c>
      <c r="D4293" t="s">
        <v>8</v>
      </c>
      <c r="E4293" t="s">
        <v>209</v>
      </c>
      <c r="F4293" t="s">
        <v>23829</v>
      </c>
      <c r="G4293" t="s">
        <v>404</v>
      </c>
      <c r="H4293">
        <v>1</v>
      </c>
      <c r="I4293">
        <v>1</v>
      </c>
    </row>
    <row r="4294" spans="1:10" hidden="1" x14ac:dyDescent="0.5">
      <c r="A4294">
        <v>47</v>
      </c>
      <c r="B4294" t="s">
        <v>597</v>
      </c>
      <c r="C4294" t="s">
        <v>517</v>
      </c>
      <c r="D4294" t="s">
        <v>140</v>
      </c>
      <c r="E4294" t="s">
        <v>321</v>
      </c>
      <c r="F4294" t="s">
        <v>23829</v>
      </c>
      <c r="G4294" t="s">
        <v>459</v>
      </c>
      <c r="H4294">
        <v>4</v>
      </c>
      <c r="I4294">
        <v>2</v>
      </c>
    </row>
    <row r="4295" spans="1:10" hidden="1" x14ac:dyDescent="0.5">
      <c r="A4295">
        <v>47</v>
      </c>
      <c r="B4295" t="s">
        <v>597</v>
      </c>
      <c r="C4295" t="s">
        <v>517</v>
      </c>
      <c r="D4295" t="s">
        <v>140</v>
      </c>
      <c r="E4295" t="s">
        <v>321</v>
      </c>
      <c r="F4295" t="s">
        <v>23829</v>
      </c>
      <c r="G4295" t="s">
        <v>447</v>
      </c>
      <c r="H4295">
        <v>4</v>
      </c>
      <c r="I4295">
        <v>5.75</v>
      </c>
    </row>
    <row r="4296" spans="1:10" hidden="1" x14ac:dyDescent="0.5">
      <c r="A4296">
        <v>47</v>
      </c>
      <c r="B4296" t="s">
        <v>597</v>
      </c>
      <c r="C4296" t="s">
        <v>517</v>
      </c>
      <c r="D4296" t="s">
        <v>140</v>
      </c>
      <c r="E4296" t="s">
        <v>321</v>
      </c>
      <c r="F4296" t="s">
        <v>23829</v>
      </c>
      <c r="G4296" t="s">
        <v>410</v>
      </c>
      <c r="H4296">
        <v>6</v>
      </c>
      <c r="I4296">
        <v>9</v>
      </c>
    </row>
    <row r="4297" spans="1:10" hidden="1" x14ac:dyDescent="0.5">
      <c r="A4297">
        <v>47</v>
      </c>
      <c r="B4297" t="s">
        <v>478</v>
      </c>
      <c r="C4297" t="s">
        <v>540</v>
      </c>
      <c r="D4297" t="s">
        <v>79</v>
      </c>
      <c r="E4297" t="s">
        <v>203</v>
      </c>
      <c r="F4297" t="s">
        <v>23829</v>
      </c>
      <c r="G4297" t="s">
        <v>433</v>
      </c>
      <c r="H4297">
        <v>1</v>
      </c>
      <c r="I4297">
        <v>0.5</v>
      </c>
    </row>
    <row r="4298" spans="1:10" hidden="1" x14ac:dyDescent="0.5">
      <c r="A4298">
        <v>47</v>
      </c>
      <c r="B4298" t="s">
        <v>478</v>
      </c>
      <c r="C4298" t="s">
        <v>517</v>
      </c>
      <c r="D4298" t="s">
        <v>140</v>
      </c>
      <c r="E4298" t="s">
        <v>191</v>
      </c>
      <c r="F4298" t="s">
        <v>23829</v>
      </c>
      <c r="G4298" t="s">
        <v>404</v>
      </c>
      <c r="H4298">
        <v>2</v>
      </c>
      <c r="I4298">
        <v>2.75</v>
      </c>
    </row>
    <row r="4299" spans="1:10" hidden="1" x14ac:dyDescent="0.5">
      <c r="A4299">
        <v>47</v>
      </c>
      <c r="B4299" t="s">
        <v>383</v>
      </c>
      <c r="C4299" t="s">
        <v>540</v>
      </c>
      <c r="D4299" t="s">
        <v>79</v>
      </c>
      <c r="E4299" t="s">
        <v>197</v>
      </c>
      <c r="F4299" t="s">
        <v>383</v>
      </c>
      <c r="G4299" t="s">
        <v>383</v>
      </c>
      <c r="H4299">
        <v>4</v>
      </c>
      <c r="I4299">
        <v>10.15</v>
      </c>
      <c r="J4299" t="s">
        <v>550</v>
      </c>
    </row>
    <row r="4300" spans="1:10" hidden="1" x14ac:dyDescent="0.5">
      <c r="A4300">
        <v>47</v>
      </c>
      <c r="B4300" t="s">
        <v>516</v>
      </c>
      <c r="C4300" t="s">
        <v>517</v>
      </c>
      <c r="D4300" t="s">
        <v>140</v>
      </c>
      <c r="E4300" t="s">
        <v>7</v>
      </c>
      <c r="F4300" t="s">
        <v>23829</v>
      </c>
      <c r="G4300" t="s">
        <v>400</v>
      </c>
      <c r="H4300">
        <v>16</v>
      </c>
      <c r="I4300">
        <v>13.75</v>
      </c>
    </row>
    <row r="4301" spans="1:10" hidden="1" x14ac:dyDescent="0.5">
      <c r="A4301">
        <v>47</v>
      </c>
      <c r="B4301" t="s">
        <v>605</v>
      </c>
      <c r="C4301" t="s">
        <v>479</v>
      </c>
      <c r="D4301" t="s">
        <v>79</v>
      </c>
      <c r="E4301" t="s">
        <v>197</v>
      </c>
      <c r="F4301" t="s">
        <v>23829</v>
      </c>
      <c r="G4301" t="s">
        <v>400</v>
      </c>
      <c r="H4301">
        <v>2</v>
      </c>
      <c r="I4301">
        <v>0.5</v>
      </c>
    </row>
    <row r="4302" spans="1:10" hidden="1" x14ac:dyDescent="0.5">
      <c r="A4302">
        <v>47</v>
      </c>
      <c r="B4302" t="s">
        <v>605</v>
      </c>
      <c r="C4302" t="s">
        <v>479</v>
      </c>
      <c r="D4302" t="s">
        <v>79</v>
      </c>
      <c r="E4302" t="s">
        <v>197</v>
      </c>
      <c r="F4302" t="s">
        <v>23829</v>
      </c>
      <c r="G4302" t="s">
        <v>457</v>
      </c>
      <c r="H4302">
        <v>1</v>
      </c>
      <c r="I4302">
        <v>0.5</v>
      </c>
    </row>
    <row r="4303" spans="1:10" hidden="1" x14ac:dyDescent="0.5">
      <c r="A4303">
        <v>47</v>
      </c>
      <c r="B4303" t="s">
        <v>163</v>
      </c>
      <c r="C4303" t="s">
        <v>540</v>
      </c>
      <c r="D4303" t="s">
        <v>163</v>
      </c>
      <c r="E4303" t="s">
        <v>162</v>
      </c>
      <c r="F4303" t="s">
        <v>23829</v>
      </c>
      <c r="G4303" t="s">
        <v>402</v>
      </c>
      <c r="H4303">
        <v>1</v>
      </c>
      <c r="I4303">
        <v>0.5</v>
      </c>
    </row>
    <row r="4304" spans="1:10" hidden="1" x14ac:dyDescent="0.5">
      <c r="A4304">
        <v>47</v>
      </c>
      <c r="B4304" t="s">
        <v>478</v>
      </c>
      <c r="C4304" t="s">
        <v>479</v>
      </c>
      <c r="D4304" t="s">
        <v>79</v>
      </c>
      <c r="E4304" t="s">
        <v>7</v>
      </c>
      <c r="F4304" t="s">
        <v>23829</v>
      </c>
      <c r="G4304" t="s">
        <v>404</v>
      </c>
      <c r="H4304">
        <v>1</v>
      </c>
      <c r="I4304">
        <v>2</v>
      </c>
    </row>
    <row r="4305" spans="1:10" hidden="1" x14ac:dyDescent="0.5">
      <c r="A4305">
        <v>47</v>
      </c>
      <c r="B4305" t="s">
        <v>605</v>
      </c>
      <c r="C4305" t="s">
        <v>540</v>
      </c>
      <c r="D4305" t="s">
        <v>79</v>
      </c>
      <c r="E4305" t="s">
        <v>197</v>
      </c>
      <c r="F4305" t="s">
        <v>23829</v>
      </c>
      <c r="G4305" t="s">
        <v>457</v>
      </c>
      <c r="H4305">
        <v>1</v>
      </c>
      <c r="I4305">
        <v>0.5</v>
      </c>
    </row>
    <row r="4306" spans="1:10" hidden="1" x14ac:dyDescent="0.5">
      <c r="A4306">
        <v>47</v>
      </c>
      <c r="B4306" t="s">
        <v>478</v>
      </c>
      <c r="C4306" t="s">
        <v>540</v>
      </c>
      <c r="D4306" t="s">
        <v>8</v>
      </c>
      <c r="E4306" t="s">
        <v>154</v>
      </c>
      <c r="F4306" t="s">
        <v>23829</v>
      </c>
      <c r="G4306" t="s">
        <v>433</v>
      </c>
      <c r="H4306">
        <v>2</v>
      </c>
      <c r="I4306">
        <v>0.5</v>
      </c>
    </row>
    <row r="4307" spans="1:10" hidden="1" x14ac:dyDescent="0.5">
      <c r="A4307">
        <v>47</v>
      </c>
      <c r="B4307" t="s">
        <v>478</v>
      </c>
      <c r="C4307" t="s">
        <v>517</v>
      </c>
      <c r="D4307" t="s">
        <v>79</v>
      </c>
      <c r="E4307" t="s">
        <v>7</v>
      </c>
      <c r="F4307" t="s">
        <v>23829</v>
      </c>
      <c r="G4307" t="s">
        <v>404</v>
      </c>
      <c r="H4307">
        <v>3</v>
      </c>
      <c r="I4307">
        <v>6.42</v>
      </c>
    </row>
    <row r="4308" spans="1:10" hidden="1" x14ac:dyDescent="0.5">
      <c r="A4308">
        <v>47</v>
      </c>
      <c r="B4308" t="s">
        <v>605</v>
      </c>
      <c r="C4308" t="s">
        <v>479</v>
      </c>
      <c r="D4308" t="s">
        <v>140</v>
      </c>
      <c r="E4308" t="s">
        <v>376</v>
      </c>
      <c r="F4308" t="s">
        <v>23829</v>
      </c>
      <c r="G4308" t="s">
        <v>435</v>
      </c>
      <c r="H4308">
        <v>5</v>
      </c>
      <c r="I4308">
        <v>0.75</v>
      </c>
    </row>
    <row r="4309" spans="1:10" hidden="1" x14ac:dyDescent="0.5">
      <c r="A4309">
        <v>47</v>
      </c>
      <c r="B4309" t="s">
        <v>383</v>
      </c>
      <c r="C4309" t="s">
        <v>517</v>
      </c>
      <c r="D4309" t="s">
        <v>79</v>
      </c>
      <c r="E4309" t="s">
        <v>7</v>
      </c>
      <c r="F4309" t="s">
        <v>383</v>
      </c>
      <c r="G4309" t="s">
        <v>383</v>
      </c>
      <c r="H4309">
        <v>5</v>
      </c>
      <c r="I4309">
        <v>258.33</v>
      </c>
      <c r="J4309" t="s">
        <v>550</v>
      </c>
    </row>
    <row r="4310" spans="1:10" hidden="1" x14ac:dyDescent="0.5">
      <c r="A4310">
        <v>47</v>
      </c>
      <c r="B4310" t="s">
        <v>516</v>
      </c>
      <c r="C4310" t="s">
        <v>479</v>
      </c>
      <c r="D4310" t="s">
        <v>140</v>
      </c>
      <c r="E4310" t="s">
        <v>231</v>
      </c>
      <c r="F4310" t="s">
        <v>23829</v>
      </c>
      <c r="G4310" t="s">
        <v>443</v>
      </c>
      <c r="H4310">
        <v>1</v>
      </c>
      <c r="I4310">
        <v>22.03</v>
      </c>
    </row>
    <row r="4311" spans="1:10" hidden="1" x14ac:dyDescent="0.5">
      <c r="A4311">
        <v>47</v>
      </c>
      <c r="B4311" t="s">
        <v>478</v>
      </c>
      <c r="C4311" t="s">
        <v>479</v>
      </c>
      <c r="D4311" t="s">
        <v>330</v>
      </c>
      <c r="E4311" t="s">
        <v>329</v>
      </c>
      <c r="F4311" t="s">
        <v>23829</v>
      </c>
      <c r="G4311" t="s">
        <v>408</v>
      </c>
      <c r="H4311">
        <v>3</v>
      </c>
      <c r="I4311">
        <v>2.91</v>
      </c>
    </row>
    <row r="4312" spans="1:10" hidden="1" x14ac:dyDescent="0.5">
      <c r="A4312">
        <v>47</v>
      </c>
      <c r="B4312" t="s">
        <v>395</v>
      </c>
      <c r="C4312" t="s">
        <v>479</v>
      </c>
      <c r="D4312" t="s">
        <v>140</v>
      </c>
      <c r="E4312" t="s">
        <v>378</v>
      </c>
      <c r="F4312" t="s">
        <v>23829</v>
      </c>
      <c r="G4312" t="s">
        <v>455</v>
      </c>
      <c r="H4312">
        <v>2</v>
      </c>
      <c r="I4312">
        <v>21.33</v>
      </c>
    </row>
    <row r="4313" spans="1:10" hidden="1" x14ac:dyDescent="0.5">
      <c r="A4313">
        <v>47</v>
      </c>
      <c r="B4313" t="s">
        <v>163</v>
      </c>
      <c r="C4313" t="s">
        <v>517</v>
      </c>
      <c r="D4313" t="s">
        <v>140</v>
      </c>
      <c r="E4313" t="s">
        <v>171</v>
      </c>
      <c r="F4313" t="s">
        <v>23829</v>
      </c>
      <c r="G4313" t="s">
        <v>451</v>
      </c>
      <c r="H4313">
        <v>8</v>
      </c>
      <c r="I4313">
        <v>2.83</v>
      </c>
    </row>
    <row r="4314" spans="1:10" hidden="1" x14ac:dyDescent="0.5">
      <c r="A4314">
        <v>47</v>
      </c>
      <c r="B4314" t="s">
        <v>163</v>
      </c>
      <c r="C4314" t="s">
        <v>517</v>
      </c>
      <c r="D4314" t="s">
        <v>140</v>
      </c>
      <c r="E4314" t="s">
        <v>167</v>
      </c>
      <c r="F4314" t="s">
        <v>23829</v>
      </c>
      <c r="G4314" t="s">
        <v>451</v>
      </c>
      <c r="H4314">
        <v>3</v>
      </c>
      <c r="I4314">
        <v>0.92</v>
      </c>
    </row>
    <row r="4315" spans="1:10" hidden="1" x14ac:dyDescent="0.5">
      <c r="A4315">
        <v>47</v>
      </c>
      <c r="B4315" t="s">
        <v>383</v>
      </c>
      <c r="C4315" t="s">
        <v>517</v>
      </c>
      <c r="D4315" t="s">
        <v>140</v>
      </c>
      <c r="E4315" t="s">
        <v>7</v>
      </c>
      <c r="F4315" t="s">
        <v>383</v>
      </c>
      <c r="G4315" t="s">
        <v>383</v>
      </c>
      <c r="H4315">
        <v>8</v>
      </c>
      <c r="I4315">
        <v>177.5</v>
      </c>
      <c r="J4315" t="s">
        <v>550</v>
      </c>
    </row>
    <row r="4316" spans="1:10" hidden="1" x14ac:dyDescent="0.5">
      <c r="A4316">
        <v>47</v>
      </c>
      <c r="B4316" t="s">
        <v>478</v>
      </c>
      <c r="C4316" t="s">
        <v>540</v>
      </c>
      <c r="D4316" t="s">
        <v>79</v>
      </c>
      <c r="E4316" t="s">
        <v>201</v>
      </c>
      <c r="F4316" t="s">
        <v>23829</v>
      </c>
      <c r="G4316" t="s">
        <v>408</v>
      </c>
      <c r="H4316">
        <v>9</v>
      </c>
      <c r="I4316">
        <v>24</v>
      </c>
    </row>
    <row r="4317" spans="1:10" hidden="1" x14ac:dyDescent="0.5">
      <c r="A4317">
        <v>47</v>
      </c>
      <c r="B4317" t="s">
        <v>478</v>
      </c>
      <c r="C4317" t="s">
        <v>540</v>
      </c>
      <c r="D4317" t="s">
        <v>330</v>
      </c>
      <c r="E4317" t="s">
        <v>344</v>
      </c>
      <c r="F4317" t="s">
        <v>23829</v>
      </c>
      <c r="G4317" t="s">
        <v>402</v>
      </c>
      <c r="H4317">
        <v>1</v>
      </c>
      <c r="I4317">
        <v>0.5</v>
      </c>
    </row>
    <row r="4318" spans="1:10" hidden="1" x14ac:dyDescent="0.5">
      <c r="A4318">
        <v>47</v>
      </c>
      <c r="B4318" t="s">
        <v>163</v>
      </c>
      <c r="C4318" t="s">
        <v>479</v>
      </c>
      <c r="D4318" t="s">
        <v>140</v>
      </c>
      <c r="E4318" t="s">
        <v>189</v>
      </c>
      <c r="F4318" t="s">
        <v>23829</v>
      </c>
      <c r="G4318" t="s">
        <v>408</v>
      </c>
      <c r="H4318">
        <v>2</v>
      </c>
      <c r="I4318">
        <v>35.25</v>
      </c>
    </row>
    <row r="4319" spans="1:10" hidden="1" x14ac:dyDescent="0.5">
      <c r="A4319">
        <v>47</v>
      </c>
      <c r="B4319" t="s">
        <v>163</v>
      </c>
      <c r="C4319" t="s">
        <v>479</v>
      </c>
      <c r="D4319" t="s">
        <v>140</v>
      </c>
      <c r="E4319" t="s">
        <v>327</v>
      </c>
      <c r="F4319" t="s">
        <v>23829</v>
      </c>
      <c r="G4319" t="s">
        <v>408</v>
      </c>
      <c r="H4319">
        <v>2</v>
      </c>
      <c r="I4319">
        <v>4</v>
      </c>
    </row>
    <row r="4320" spans="1:10" hidden="1" x14ac:dyDescent="0.5">
      <c r="A4320">
        <v>47</v>
      </c>
      <c r="B4320" t="s">
        <v>163</v>
      </c>
      <c r="C4320" t="s">
        <v>479</v>
      </c>
      <c r="D4320" t="s">
        <v>140</v>
      </c>
      <c r="E4320" t="s">
        <v>187</v>
      </c>
      <c r="F4320" t="s">
        <v>23829</v>
      </c>
      <c r="G4320" t="s">
        <v>402</v>
      </c>
      <c r="H4320">
        <v>2</v>
      </c>
      <c r="I4320">
        <v>26</v>
      </c>
    </row>
    <row r="4321" spans="1:10" hidden="1" x14ac:dyDescent="0.5">
      <c r="A4321">
        <v>47</v>
      </c>
      <c r="B4321" t="s">
        <v>516</v>
      </c>
      <c r="C4321" t="s">
        <v>517</v>
      </c>
      <c r="D4321" t="s">
        <v>140</v>
      </c>
      <c r="E4321" t="s">
        <v>7</v>
      </c>
      <c r="F4321" t="s">
        <v>23829</v>
      </c>
      <c r="G4321" t="s">
        <v>459</v>
      </c>
      <c r="H4321">
        <v>8</v>
      </c>
      <c r="I4321">
        <v>17.5</v>
      </c>
    </row>
    <row r="4322" spans="1:10" hidden="1" x14ac:dyDescent="0.5">
      <c r="A4322">
        <v>47</v>
      </c>
      <c r="B4322" t="s">
        <v>605</v>
      </c>
      <c r="C4322" t="s">
        <v>517</v>
      </c>
      <c r="D4322" t="s">
        <v>227</v>
      </c>
      <c r="E4322" t="s">
        <v>229</v>
      </c>
      <c r="F4322" t="s">
        <v>23829</v>
      </c>
      <c r="G4322" t="s">
        <v>400</v>
      </c>
      <c r="H4322">
        <v>2</v>
      </c>
      <c r="I4322">
        <v>4.33</v>
      </c>
    </row>
    <row r="4323" spans="1:10" hidden="1" x14ac:dyDescent="0.5">
      <c r="A4323">
        <v>47</v>
      </c>
      <c r="B4323" t="s">
        <v>516</v>
      </c>
      <c r="C4323" t="s">
        <v>517</v>
      </c>
      <c r="D4323" t="s">
        <v>79</v>
      </c>
      <c r="E4323" t="s">
        <v>7</v>
      </c>
      <c r="F4323" t="s">
        <v>23829</v>
      </c>
      <c r="G4323" t="s">
        <v>400</v>
      </c>
      <c r="H4323">
        <v>3</v>
      </c>
      <c r="I4323">
        <v>2.5</v>
      </c>
    </row>
    <row r="4324" spans="1:10" hidden="1" x14ac:dyDescent="0.5">
      <c r="A4324">
        <v>47</v>
      </c>
      <c r="B4324" t="s">
        <v>516</v>
      </c>
      <c r="C4324" t="s">
        <v>517</v>
      </c>
      <c r="D4324" t="s">
        <v>140</v>
      </c>
      <c r="E4324" t="s">
        <v>7</v>
      </c>
      <c r="F4324" t="s">
        <v>23829</v>
      </c>
      <c r="G4324" t="s">
        <v>422</v>
      </c>
      <c r="H4324">
        <v>10</v>
      </c>
      <c r="I4324">
        <v>8</v>
      </c>
    </row>
    <row r="4325" spans="1:10" hidden="1" x14ac:dyDescent="0.5">
      <c r="A4325">
        <v>47</v>
      </c>
      <c r="B4325" t="s">
        <v>478</v>
      </c>
      <c r="C4325" t="s">
        <v>540</v>
      </c>
      <c r="D4325" t="s">
        <v>330</v>
      </c>
      <c r="E4325" t="s">
        <v>346</v>
      </c>
      <c r="F4325" t="s">
        <v>23829</v>
      </c>
      <c r="G4325" t="s">
        <v>433</v>
      </c>
      <c r="H4325">
        <v>1</v>
      </c>
      <c r="I4325">
        <v>0.67</v>
      </c>
    </row>
    <row r="4326" spans="1:10" hidden="1" x14ac:dyDescent="0.5">
      <c r="A4326">
        <v>47</v>
      </c>
      <c r="B4326" t="s">
        <v>516</v>
      </c>
      <c r="C4326" t="s">
        <v>517</v>
      </c>
      <c r="D4326" t="s">
        <v>140</v>
      </c>
      <c r="E4326" t="s">
        <v>7</v>
      </c>
      <c r="F4326" t="s">
        <v>23829</v>
      </c>
      <c r="G4326" t="s">
        <v>447</v>
      </c>
      <c r="H4326">
        <v>6</v>
      </c>
      <c r="I4326">
        <v>16.75</v>
      </c>
    </row>
    <row r="4327" spans="1:10" hidden="1" x14ac:dyDescent="0.5">
      <c r="A4327">
        <v>47</v>
      </c>
      <c r="B4327" t="s">
        <v>516</v>
      </c>
      <c r="C4327" t="s">
        <v>517</v>
      </c>
      <c r="D4327" t="s">
        <v>140</v>
      </c>
      <c r="E4327" t="s">
        <v>7</v>
      </c>
      <c r="F4327" t="s">
        <v>23829</v>
      </c>
      <c r="G4327" t="s">
        <v>408</v>
      </c>
      <c r="H4327">
        <v>5</v>
      </c>
      <c r="I4327">
        <v>5.5</v>
      </c>
    </row>
    <row r="4328" spans="1:10" hidden="1" x14ac:dyDescent="0.5">
      <c r="A4328">
        <v>47</v>
      </c>
      <c r="B4328" t="s">
        <v>383</v>
      </c>
      <c r="C4328" t="s">
        <v>517</v>
      </c>
      <c r="D4328" t="s">
        <v>8</v>
      </c>
      <c r="E4328" t="s">
        <v>332</v>
      </c>
      <c r="F4328" t="s">
        <v>383</v>
      </c>
      <c r="G4328" t="s">
        <v>383</v>
      </c>
      <c r="H4328">
        <v>2</v>
      </c>
      <c r="I4328">
        <v>14</v>
      </c>
      <c r="J4328" t="s">
        <v>550</v>
      </c>
    </row>
    <row r="4329" spans="1:10" hidden="1" x14ac:dyDescent="0.5">
      <c r="A4329">
        <v>47</v>
      </c>
      <c r="B4329" t="s">
        <v>383</v>
      </c>
      <c r="C4329" t="s">
        <v>479</v>
      </c>
      <c r="D4329" t="s">
        <v>330</v>
      </c>
      <c r="E4329" t="s">
        <v>329</v>
      </c>
      <c r="F4329" t="s">
        <v>383</v>
      </c>
      <c r="G4329" t="s">
        <v>383</v>
      </c>
      <c r="H4329">
        <v>17</v>
      </c>
      <c r="I4329">
        <v>36.33</v>
      </c>
      <c r="J4329" t="s">
        <v>507</v>
      </c>
    </row>
    <row r="4330" spans="1:10" hidden="1" x14ac:dyDescent="0.5">
      <c r="A4330">
        <v>47</v>
      </c>
      <c r="B4330" t="s">
        <v>516</v>
      </c>
      <c r="C4330" t="s">
        <v>517</v>
      </c>
      <c r="D4330" t="s">
        <v>140</v>
      </c>
      <c r="E4330" t="s">
        <v>7</v>
      </c>
      <c r="F4330" t="s">
        <v>23829</v>
      </c>
      <c r="G4330" t="s">
        <v>412</v>
      </c>
      <c r="H4330">
        <v>3</v>
      </c>
      <c r="I4330">
        <v>4.25</v>
      </c>
    </row>
    <row r="4331" spans="1:10" hidden="1" x14ac:dyDescent="0.5">
      <c r="A4331">
        <v>47</v>
      </c>
      <c r="B4331" t="s">
        <v>516</v>
      </c>
      <c r="C4331" t="s">
        <v>517</v>
      </c>
      <c r="D4331" t="s">
        <v>79</v>
      </c>
      <c r="E4331" t="s">
        <v>7</v>
      </c>
      <c r="F4331" t="s">
        <v>23829</v>
      </c>
      <c r="G4331" t="s">
        <v>410</v>
      </c>
      <c r="H4331">
        <v>2</v>
      </c>
      <c r="I4331">
        <v>2.5</v>
      </c>
    </row>
    <row r="4332" spans="1:10" hidden="1" x14ac:dyDescent="0.5">
      <c r="A4332">
        <v>47</v>
      </c>
      <c r="B4332" t="s">
        <v>597</v>
      </c>
      <c r="C4332" t="s">
        <v>517</v>
      </c>
      <c r="D4332" t="s">
        <v>140</v>
      </c>
      <c r="E4332" t="s">
        <v>321</v>
      </c>
      <c r="F4332" t="s">
        <v>23829</v>
      </c>
      <c r="G4332" t="s">
        <v>400</v>
      </c>
      <c r="H4332">
        <v>2</v>
      </c>
      <c r="I4332">
        <v>0.33</v>
      </c>
    </row>
    <row r="4333" spans="1:10" hidden="1" x14ac:dyDescent="0.5">
      <c r="A4333">
        <v>47</v>
      </c>
      <c r="B4333" t="s">
        <v>163</v>
      </c>
      <c r="C4333" t="s">
        <v>479</v>
      </c>
      <c r="D4333" t="s">
        <v>140</v>
      </c>
      <c r="E4333" t="s">
        <v>224</v>
      </c>
      <c r="F4333" t="s">
        <v>23829</v>
      </c>
      <c r="G4333" t="s">
        <v>445</v>
      </c>
      <c r="H4333">
        <v>3</v>
      </c>
      <c r="I4333">
        <v>23</v>
      </c>
    </row>
    <row r="4334" spans="1:10" hidden="1" x14ac:dyDescent="0.5">
      <c r="A4334">
        <v>47</v>
      </c>
      <c r="B4334" t="s">
        <v>605</v>
      </c>
      <c r="C4334" t="s">
        <v>517</v>
      </c>
      <c r="D4334" t="s">
        <v>140</v>
      </c>
      <c r="E4334" t="s">
        <v>224</v>
      </c>
      <c r="F4334" t="s">
        <v>23829</v>
      </c>
      <c r="G4334" t="s">
        <v>445</v>
      </c>
      <c r="H4334">
        <v>2</v>
      </c>
      <c r="I4334">
        <v>11.25</v>
      </c>
    </row>
    <row r="4335" spans="1:10" hidden="1" x14ac:dyDescent="0.5">
      <c r="A4335">
        <v>47</v>
      </c>
      <c r="B4335" t="s">
        <v>597</v>
      </c>
      <c r="C4335" t="s">
        <v>517</v>
      </c>
      <c r="D4335" t="s">
        <v>140</v>
      </c>
      <c r="E4335" t="s">
        <v>325</v>
      </c>
      <c r="F4335" t="s">
        <v>23829</v>
      </c>
      <c r="G4335" t="s">
        <v>459</v>
      </c>
      <c r="H4335">
        <v>4</v>
      </c>
      <c r="I4335">
        <v>9</v>
      </c>
    </row>
    <row r="4336" spans="1:10" hidden="1" x14ac:dyDescent="0.5">
      <c r="A4336">
        <v>47</v>
      </c>
      <c r="B4336" t="s">
        <v>163</v>
      </c>
      <c r="C4336" t="s">
        <v>517</v>
      </c>
      <c r="D4336" t="s">
        <v>140</v>
      </c>
      <c r="E4336" t="s">
        <v>224</v>
      </c>
      <c r="F4336" t="s">
        <v>23829</v>
      </c>
      <c r="G4336" t="s">
        <v>445</v>
      </c>
      <c r="H4336">
        <v>5</v>
      </c>
      <c r="I4336">
        <v>7</v>
      </c>
    </row>
    <row r="4337" spans="1:10" hidden="1" x14ac:dyDescent="0.5">
      <c r="A4337">
        <v>47</v>
      </c>
      <c r="B4337" t="s">
        <v>478</v>
      </c>
      <c r="C4337" t="s">
        <v>540</v>
      </c>
      <c r="D4337" t="s">
        <v>79</v>
      </c>
      <c r="E4337" t="s">
        <v>207</v>
      </c>
      <c r="F4337" t="s">
        <v>23829</v>
      </c>
      <c r="G4337" t="s">
        <v>402</v>
      </c>
      <c r="H4337">
        <v>2</v>
      </c>
      <c r="I4337">
        <v>0.5</v>
      </c>
    </row>
    <row r="4338" spans="1:10" hidden="1" x14ac:dyDescent="0.5">
      <c r="A4338">
        <v>47</v>
      </c>
      <c r="B4338" t="s">
        <v>163</v>
      </c>
      <c r="C4338" t="s">
        <v>517</v>
      </c>
      <c r="D4338" t="s">
        <v>140</v>
      </c>
      <c r="E4338" t="s">
        <v>183</v>
      </c>
      <c r="F4338" t="s">
        <v>23829</v>
      </c>
      <c r="G4338" t="s">
        <v>445</v>
      </c>
      <c r="H4338">
        <v>3</v>
      </c>
      <c r="I4338">
        <v>1</v>
      </c>
    </row>
    <row r="4339" spans="1:10" hidden="1" x14ac:dyDescent="0.5">
      <c r="A4339">
        <v>47</v>
      </c>
      <c r="B4339" t="s">
        <v>478</v>
      </c>
      <c r="C4339" t="s">
        <v>540</v>
      </c>
      <c r="D4339" t="s">
        <v>140</v>
      </c>
      <c r="E4339" t="s">
        <v>219</v>
      </c>
      <c r="F4339" t="s">
        <v>23829</v>
      </c>
      <c r="G4339" t="s">
        <v>404</v>
      </c>
      <c r="H4339">
        <v>4</v>
      </c>
      <c r="I4339">
        <v>3.75</v>
      </c>
    </row>
    <row r="4340" spans="1:10" hidden="1" x14ac:dyDescent="0.5">
      <c r="A4340">
        <v>47</v>
      </c>
      <c r="B4340" t="s">
        <v>516</v>
      </c>
      <c r="C4340" t="s">
        <v>517</v>
      </c>
      <c r="D4340" t="s">
        <v>8</v>
      </c>
      <c r="E4340" t="s">
        <v>7</v>
      </c>
      <c r="F4340" t="s">
        <v>23829</v>
      </c>
      <c r="G4340" t="s">
        <v>412</v>
      </c>
      <c r="H4340">
        <v>3</v>
      </c>
      <c r="I4340">
        <v>9.25</v>
      </c>
    </row>
    <row r="4341" spans="1:10" hidden="1" x14ac:dyDescent="0.5">
      <c r="A4341">
        <v>47</v>
      </c>
      <c r="B4341" t="s">
        <v>383</v>
      </c>
      <c r="C4341" t="s">
        <v>479</v>
      </c>
      <c r="D4341" t="s">
        <v>140</v>
      </c>
      <c r="E4341" t="s">
        <v>385</v>
      </c>
      <c r="F4341" t="s">
        <v>383</v>
      </c>
      <c r="G4341" t="s">
        <v>383</v>
      </c>
      <c r="H4341">
        <v>2</v>
      </c>
      <c r="I4341">
        <v>2</v>
      </c>
      <c r="J4341" t="s">
        <v>550</v>
      </c>
    </row>
    <row r="4342" spans="1:10" hidden="1" x14ac:dyDescent="0.5">
      <c r="A4342">
        <v>47</v>
      </c>
      <c r="B4342" t="s">
        <v>383</v>
      </c>
      <c r="C4342" t="s">
        <v>517</v>
      </c>
      <c r="D4342" t="s">
        <v>140</v>
      </c>
      <c r="E4342" t="s">
        <v>224</v>
      </c>
      <c r="F4342" t="s">
        <v>383</v>
      </c>
      <c r="G4342" t="s">
        <v>383</v>
      </c>
      <c r="H4342">
        <v>3</v>
      </c>
      <c r="I4342">
        <v>23</v>
      </c>
      <c r="J4342" t="s">
        <v>550</v>
      </c>
    </row>
    <row r="4343" spans="1:10" hidden="1" x14ac:dyDescent="0.5">
      <c r="A4343">
        <v>47</v>
      </c>
      <c r="B4343" t="s">
        <v>605</v>
      </c>
      <c r="C4343" t="s">
        <v>479</v>
      </c>
      <c r="D4343" t="s">
        <v>140</v>
      </c>
      <c r="E4343" t="s">
        <v>219</v>
      </c>
      <c r="F4343" t="s">
        <v>23829</v>
      </c>
      <c r="G4343" t="s">
        <v>410</v>
      </c>
      <c r="H4343">
        <v>18</v>
      </c>
      <c r="I4343">
        <v>2.5</v>
      </c>
    </row>
    <row r="4344" spans="1:10" hidden="1" x14ac:dyDescent="0.5">
      <c r="A4344">
        <v>47</v>
      </c>
      <c r="B4344" t="s">
        <v>383</v>
      </c>
      <c r="C4344" t="s">
        <v>517</v>
      </c>
      <c r="D4344" t="s">
        <v>140</v>
      </c>
      <c r="E4344" t="s">
        <v>385</v>
      </c>
      <c r="F4344" t="s">
        <v>383</v>
      </c>
      <c r="G4344" t="s">
        <v>383</v>
      </c>
      <c r="H4344">
        <v>3</v>
      </c>
      <c r="I4344">
        <v>4</v>
      </c>
      <c r="J4344" t="s">
        <v>550</v>
      </c>
    </row>
    <row r="4345" spans="1:10" hidden="1" x14ac:dyDescent="0.5">
      <c r="A4345">
        <v>47</v>
      </c>
      <c r="B4345" t="s">
        <v>395</v>
      </c>
      <c r="C4345" t="s">
        <v>517</v>
      </c>
      <c r="D4345" t="s">
        <v>140</v>
      </c>
      <c r="E4345" t="s">
        <v>211</v>
      </c>
      <c r="F4345" t="s">
        <v>23829</v>
      </c>
      <c r="G4345" t="s">
        <v>410</v>
      </c>
      <c r="H4345">
        <v>1</v>
      </c>
      <c r="I4345">
        <v>0.5</v>
      </c>
    </row>
    <row r="4346" spans="1:10" hidden="1" x14ac:dyDescent="0.5">
      <c r="A4346">
        <v>47</v>
      </c>
      <c r="B4346" t="s">
        <v>163</v>
      </c>
      <c r="C4346" t="s">
        <v>517</v>
      </c>
      <c r="D4346" t="s">
        <v>140</v>
      </c>
      <c r="E4346" t="s">
        <v>171</v>
      </c>
      <c r="F4346" t="s">
        <v>23829</v>
      </c>
      <c r="G4346" t="s">
        <v>445</v>
      </c>
      <c r="H4346">
        <v>3</v>
      </c>
      <c r="I4346">
        <v>16</v>
      </c>
    </row>
    <row r="4347" spans="1:10" hidden="1" x14ac:dyDescent="0.5">
      <c r="A4347">
        <v>47</v>
      </c>
      <c r="B4347" t="s">
        <v>395</v>
      </c>
      <c r="C4347" t="s">
        <v>517</v>
      </c>
      <c r="D4347" t="s">
        <v>140</v>
      </c>
      <c r="E4347" t="s">
        <v>181</v>
      </c>
      <c r="F4347" t="s">
        <v>23829</v>
      </c>
      <c r="G4347" t="s">
        <v>420</v>
      </c>
      <c r="H4347">
        <v>5</v>
      </c>
      <c r="I4347">
        <v>330</v>
      </c>
    </row>
    <row r="4348" spans="1:10" hidden="1" x14ac:dyDescent="0.5">
      <c r="A4348">
        <v>47</v>
      </c>
      <c r="B4348" t="s">
        <v>383</v>
      </c>
      <c r="C4348" t="s">
        <v>479</v>
      </c>
      <c r="D4348" t="s">
        <v>140</v>
      </c>
      <c r="E4348" t="s">
        <v>383</v>
      </c>
      <c r="F4348" t="s">
        <v>383</v>
      </c>
      <c r="G4348" t="s">
        <v>383</v>
      </c>
      <c r="H4348">
        <v>2</v>
      </c>
      <c r="I4348">
        <v>0.67</v>
      </c>
      <c r="J4348" t="s">
        <v>550</v>
      </c>
    </row>
    <row r="4349" spans="1:10" hidden="1" x14ac:dyDescent="0.5">
      <c r="A4349">
        <v>47</v>
      </c>
      <c r="B4349" t="s">
        <v>383</v>
      </c>
      <c r="C4349" t="s">
        <v>517</v>
      </c>
      <c r="D4349" t="s">
        <v>140</v>
      </c>
      <c r="E4349" t="s">
        <v>219</v>
      </c>
      <c r="F4349" t="s">
        <v>383</v>
      </c>
      <c r="G4349" t="s">
        <v>383</v>
      </c>
      <c r="H4349">
        <v>12</v>
      </c>
      <c r="I4349">
        <v>112</v>
      </c>
      <c r="J4349" t="s">
        <v>550</v>
      </c>
    </row>
    <row r="4350" spans="1:10" hidden="1" x14ac:dyDescent="0.5">
      <c r="A4350">
        <v>47</v>
      </c>
      <c r="B4350" t="s">
        <v>163</v>
      </c>
      <c r="C4350" t="s">
        <v>517</v>
      </c>
      <c r="D4350" t="s">
        <v>140</v>
      </c>
      <c r="E4350" t="s">
        <v>181</v>
      </c>
      <c r="F4350" t="s">
        <v>23829</v>
      </c>
      <c r="G4350" t="s">
        <v>445</v>
      </c>
      <c r="H4350">
        <v>2</v>
      </c>
      <c r="I4350">
        <v>4</v>
      </c>
    </row>
    <row r="4351" spans="1:10" hidden="1" x14ac:dyDescent="0.5">
      <c r="A4351">
        <v>47</v>
      </c>
      <c r="B4351" t="s">
        <v>516</v>
      </c>
      <c r="C4351" t="s">
        <v>479</v>
      </c>
      <c r="D4351" t="s">
        <v>140</v>
      </c>
      <c r="E4351" t="s">
        <v>313</v>
      </c>
      <c r="F4351" t="s">
        <v>23829</v>
      </c>
      <c r="G4351" t="s">
        <v>449</v>
      </c>
      <c r="H4351">
        <v>3</v>
      </c>
      <c r="I4351">
        <v>7</v>
      </c>
    </row>
    <row r="4352" spans="1:10" hidden="1" x14ac:dyDescent="0.5">
      <c r="A4352">
        <v>47</v>
      </c>
      <c r="B4352" t="s">
        <v>163</v>
      </c>
      <c r="C4352" t="s">
        <v>517</v>
      </c>
      <c r="D4352" t="s">
        <v>140</v>
      </c>
      <c r="E4352" t="s">
        <v>167</v>
      </c>
      <c r="F4352" t="s">
        <v>23829</v>
      </c>
      <c r="G4352" t="s">
        <v>445</v>
      </c>
      <c r="H4352">
        <v>3</v>
      </c>
      <c r="I4352">
        <v>60</v>
      </c>
    </row>
    <row r="4353" spans="1:10" hidden="1" x14ac:dyDescent="0.5">
      <c r="A4353">
        <v>47</v>
      </c>
      <c r="B4353" t="s">
        <v>605</v>
      </c>
      <c r="C4353" t="s">
        <v>517</v>
      </c>
      <c r="D4353" t="s">
        <v>330</v>
      </c>
      <c r="E4353" t="s">
        <v>344</v>
      </c>
      <c r="F4353" t="s">
        <v>23829</v>
      </c>
      <c r="G4353" t="s">
        <v>408</v>
      </c>
      <c r="H4353">
        <v>2</v>
      </c>
      <c r="I4353">
        <v>0.5</v>
      </c>
    </row>
    <row r="4354" spans="1:10" hidden="1" x14ac:dyDescent="0.5">
      <c r="A4354">
        <v>47</v>
      </c>
      <c r="B4354" t="s">
        <v>383</v>
      </c>
      <c r="C4354" t="s">
        <v>479</v>
      </c>
      <c r="D4354" t="s">
        <v>140</v>
      </c>
      <c r="E4354" t="s">
        <v>395</v>
      </c>
      <c r="F4354" t="s">
        <v>383</v>
      </c>
      <c r="G4354" t="s">
        <v>383</v>
      </c>
      <c r="H4354">
        <v>1</v>
      </c>
      <c r="I4354">
        <v>6</v>
      </c>
      <c r="J4354" t="s">
        <v>550</v>
      </c>
    </row>
    <row r="4355" spans="1:10" hidden="1" x14ac:dyDescent="0.5">
      <c r="A4355">
        <v>49</v>
      </c>
      <c r="B4355" t="s">
        <v>478</v>
      </c>
      <c r="C4355" t="s">
        <v>540</v>
      </c>
      <c r="D4355" t="s">
        <v>8</v>
      </c>
      <c r="E4355" t="s">
        <v>332</v>
      </c>
      <c r="F4355" t="s">
        <v>23829</v>
      </c>
      <c r="G4355" t="s">
        <v>404</v>
      </c>
      <c r="H4355">
        <v>23</v>
      </c>
      <c r="I4355">
        <v>9.92</v>
      </c>
    </row>
    <row r="4356" spans="1:10" hidden="1" x14ac:dyDescent="0.5">
      <c r="A4356">
        <v>49</v>
      </c>
      <c r="B4356" t="s">
        <v>478</v>
      </c>
      <c r="C4356" t="s">
        <v>540</v>
      </c>
      <c r="D4356" t="s">
        <v>8</v>
      </c>
      <c r="E4356" t="s">
        <v>154</v>
      </c>
      <c r="F4356" t="s">
        <v>23829</v>
      </c>
      <c r="G4356" t="s">
        <v>404</v>
      </c>
      <c r="H4356">
        <v>12</v>
      </c>
      <c r="I4356">
        <v>3.5</v>
      </c>
    </row>
    <row r="4357" spans="1:10" hidden="1" x14ac:dyDescent="0.5">
      <c r="A4357">
        <v>49</v>
      </c>
      <c r="B4357" t="s">
        <v>516</v>
      </c>
      <c r="C4357" t="s">
        <v>540</v>
      </c>
      <c r="D4357" t="s">
        <v>330</v>
      </c>
      <c r="E4357" t="s">
        <v>344</v>
      </c>
      <c r="F4357" t="s">
        <v>23829</v>
      </c>
      <c r="G4357" t="s">
        <v>443</v>
      </c>
      <c r="H4357">
        <v>2</v>
      </c>
      <c r="I4357">
        <v>0.17</v>
      </c>
    </row>
    <row r="4358" spans="1:10" hidden="1" x14ac:dyDescent="0.5">
      <c r="A4358">
        <v>49</v>
      </c>
      <c r="B4358" t="s">
        <v>516</v>
      </c>
      <c r="C4358" t="s">
        <v>517</v>
      </c>
      <c r="D4358" t="s">
        <v>140</v>
      </c>
      <c r="E4358" t="s">
        <v>7</v>
      </c>
      <c r="F4358" t="s">
        <v>23829</v>
      </c>
      <c r="G4358" t="s">
        <v>443</v>
      </c>
      <c r="H4358">
        <v>22</v>
      </c>
      <c r="I4358">
        <v>5.91</v>
      </c>
    </row>
    <row r="4359" spans="1:10" hidden="1" x14ac:dyDescent="0.5">
      <c r="A4359">
        <v>49</v>
      </c>
      <c r="B4359" t="s">
        <v>395</v>
      </c>
      <c r="C4359" t="s">
        <v>517</v>
      </c>
      <c r="D4359" t="s">
        <v>8</v>
      </c>
      <c r="E4359" t="s">
        <v>366</v>
      </c>
      <c r="F4359" t="s">
        <v>23829</v>
      </c>
      <c r="G4359" t="s">
        <v>420</v>
      </c>
      <c r="H4359">
        <v>15</v>
      </c>
      <c r="I4359">
        <v>18.649999999999999</v>
      </c>
    </row>
    <row r="4360" spans="1:10" hidden="1" x14ac:dyDescent="0.5">
      <c r="A4360">
        <v>49</v>
      </c>
      <c r="B4360" t="s">
        <v>383</v>
      </c>
      <c r="C4360" t="s">
        <v>517</v>
      </c>
      <c r="D4360" t="s">
        <v>8</v>
      </c>
      <c r="E4360" t="s">
        <v>332</v>
      </c>
      <c r="F4360" t="s">
        <v>383</v>
      </c>
      <c r="G4360" t="s">
        <v>383</v>
      </c>
      <c r="H4360">
        <v>2</v>
      </c>
      <c r="I4360">
        <v>5</v>
      </c>
      <c r="J4360" t="s">
        <v>550</v>
      </c>
    </row>
    <row r="4361" spans="1:10" hidden="1" x14ac:dyDescent="0.5">
      <c r="A4361">
        <v>49</v>
      </c>
      <c r="B4361" t="s">
        <v>383</v>
      </c>
      <c r="C4361" t="s">
        <v>540</v>
      </c>
      <c r="D4361" t="s">
        <v>140</v>
      </c>
      <c r="E4361" t="s">
        <v>7</v>
      </c>
      <c r="F4361" t="s">
        <v>383</v>
      </c>
      <c r="G4361" t="s">
        <v>383</v>
      </c>
      <c r="H4361">
        <v>4</v>
      </c>
      <c r="I4361">
        <v>4.5</v>
      </c>
      <c r="J4361" t="s">
        <v>550</v>
      </c>
    </row>
    <row r="4362" spans="1:10" hidden="1" x14ac:dyDescent="0.5">
      <c r="A4362">
        <v>49</v>
      </c>
      <c r="B4362" t="s">
        <v>395</v>
      </c>
      <c r="C4362" t="s">
        <v>540</v>
      </c>
      <c r="D4362" t="s">
        <v>140</v>
      </c>
      <c r="E4362" t="s">
        <v>7</v>
      </c>
      <c r="F4362" t="s">
        <v>23829</v>
      </c>
      <c r="G4362" t="s">
        <v>410</v>
      </c>
      <c r="H4362">
        <v>3</v>
      </c>
      <c r="I4362">
        <v>2</v>
      </c>
    </row>
    <row r="4363" spans="1:10" hidden="1" x14ac:dyDescent="0.5">
      <c r="A4363">
        <v>49</v>
      </c>
      <c r="B4363" t="s">
        <v>395</v>
      </c>
      <c r="C4363" t="s">
        <v>517</v>
      </c>
      <c r="D4363" t="s">
        <v>163</v>
      </c>
      <c r="E4363" t="s">
        <v>162</v>
      </c>
      <c r="F4363" t="s">
        <v>23829</v>
      </c>
      <c r="G4363" t="s">
        <v>410</v>
      </c>
      <c r="H4363">
        <v>1</v>
      </c>
      <c r="I4363">
        <v>1.5</v>
      </c>
    </row>
    <row r="4364" spans="1:10" hidden="1" x14ac:dyDescent="0.5">
      <c r="A4364">
        <v>49</v>
      </c>
      <c r="B4364" t="s">
        <v>478</v>
      </c>
      <c r="C4364" t="s">
        <v>479</v>
      </c>
      <c r="D4364" t="s">
        <v>140</v>
      </c>
      <c r="E4364" t="s">
        <v>395</v>
      </c>
      <c r="F4364" t="s">
        <v>23829</v>
      </c>
      <c r="G4364" t="s">
        <v>410</v>
      </c>
      <c r="H4364">
        <v>3</v>
      </c>
      <c r="I4364">
        <v>7</v>
      </c>
    </row>
    <row r="4365" spans="1:10" hidden="1" x14ac:dyDescent="0.5">
      <c r="A4365">
        <v>49</v>
      </c>
      <c r="B4365" t="s">
        <v>605</v>
      </c>
      <c r="C4365" t="s">
        <v>540</v>
      </c>
      <c r="D4365" t="s">
        <v>8</v>
      </c>
      <c r="E4365" t="s">
        <v>217</v>
      </c>
      <c r="F4365" t="s">
        <v>23829</v>
      </c>
      <c r="G4365" t="s">
        <v>410</v>
      </c>
      <c r="H4365">
        <v>3</v>
      </c>
      <c r="I4365">
        <v>1.5</v>
      </c>
    </row>
    <row r="4366" spans="1:10" hidden="1" x14ac:dyDescent="0.5">
      <c r="A4366">
        <v>49</v>
      </c>
      <c r="B4366" t="s">
        <v>605</v>
      </c>
      <c r="C4366" t="s">
        <v>479</v>
      </c>
      <c r="D4366" t="s">
        <v>79</v>
      </c>
      <c r="E4366" t="s">
        <v>207</v>
      </c>
      <c r="F4366" t="s">
        <v>23829</v>
      </c>
      <c r="G4366" t="s">
        <v>410</v>
      </c>
      <c r="H4366">
        <v>3</v>
      </c>
      <c r="I4366">
        <v>1.75</v>
      </c>
    </row>
    <row r="4367" spans="1:10" hidden="1" x14ac:dyDescent="0.5">
      <c r="A4367">
        <v>49</v>
      </c>
      <c r="B4367" t="s">
        <v>383</v>
      </c>
      <c r="C4367" t="s">
        <v>517</v>
      </c>
      <c r="D4367" t="s">
        <v>79</v>
      </c>
      <c r="E4367" t="s">
        <v>207</v>
      </c>
      <c r="F4367" t="s">
        <v>383</v>
      </c>
      <c r="G4367" t="s">
        <v>383</v>
      </c>
      <c r="H4367">
        <v>2</v>
      </c>
      <c r="I4367">
        <v>5.5</v>
      </c>
      <c r="J4367" t="s">
        <v>550</v>
      </c>
    </row>
    <row r="4368" spans="1:10" hidden="1" x14ac:dyDescent="0.5">
      <c r="A4368">
        <v>49</v>
      </c>
      <c r="B4368" t="s">
        <v>383</v>
      </c>
      <c r="C4368" t="s">
        <v>517</v>
      </c>
      <c r="D4368" t="s">
        <v>140</v>
      </c>
      <c r="E4368" t="s">
        <v>7</v>
      </c>
      <c r="F4368" t="s">
        <v>383</v>
      </c>
      <c r="G4368" t="s">
        <v>383</v>
      </c>
      <c r="H4368">
        <v>36</v>
      </c>
      <c r="I4368">
        <v>467.06000000000006</v>
      </c>
      <c r="J4368" t="s">
        <v>550</v>
      </c>
    </row>
    <row r="4369" spans="1:10" hidden="1" x14ac:dyDescent="0.5">
      <c r="A4369">
        <v>49</v>
      </c>
      <c r="B4369" t="s">
        <v>395</v>
      </c>
      <c r="C4369" t="s">
        <v>517</v>
      </c>
      <c r="D4369" t="s">
        <v>140</v>
      </c>
      <c r="E4369" t="s">
        <v>185</v>
      </c>
      <c r="F4369" t="s">
        <v>23829</v>
      </c>
      <c r="G4369" t="s">
        <v>420</v>
      </c>
      <c r="H4369">
        <v>15</v>
      </c>
      <c r="I4369">
        <v>47</v>
      </c>
    </row>
    <row r="4370" spans="1:10" hidden="1" x14ac:dyDescent="0.5">
      <c r="A4370">
        <v>49</v>
      </c>
      <c r="B4370" t="s">
        <v>478</v>
      </c>
      <c r="C4370" t="s">
        <v>540</v>
      </c>
      <c r="D4370" t="s">
        <v>8</v>
      </c>
      <c r="E4370" t="s">
        <v>217</v>
      </c>
      <c r="F4370" t="s">
        <v>23829</v>
      </c>
      <c r="G4370" t="s">
        <v>404</v>
      </c>
      <c r="H4370">
        <v>6</v>
      </c>
      <c r="I4370">
        <v>2.75</v>
      </c>
    </row>
    <row r="4371" spans="1:10" hidden="1" x14ac:dyDescent="0.5">
      <c r="A4371">
        <v>49</v>
      </c>
      <c r="B4371" t="s">
        <v>395</v>
      </c>
      <c r="C4371" t="s">
        <v>540</v>
      </c>
      <c r="D4371" t="s">
        <v>140</v>
      </c>
      <c r="E4371" t="s">
        <v>181</v>
      </c>
      <c r="F4371" t="s">
        <v>23829</v>
      </c>
      <c r="G4371" t="s">
        <v>420</v>
      </c>
      <c r="H4371">
        <v>15</v>
      </c>
      <c r="I4371">
        <v>30</v>
      </c>
    </row>
    <row r="4372" spans="1:10" hidden="1" x14ac:dyDescent="0.5">
      <c r="A4372">
        <v>49</v>
      </c>
      <c r="B4372" t="s">
        <v>163</v>
      </c>
      <c r="C4372" t="s">
        <v>479</v>
      </c>
      <c r="D4372" t="s">
        <v>140</v>
      </c>
      <c r="E4372" t="s">
        <v>327</v>
      </c>
      <c r="F4372" t="s">
        <v>23829</v>
      </c>
      <c r="G4372" t="s">
        <v>455</v>
      </c>
      <c r="H4372">
        <v>4</v>
      </c>
      <c r="I4372">
        <v>8.67</v>
      </c>
    </row>
    <row r="4373" spans="1:10" hidden="1" x14ac:dyDescent="0.5">
      <c r="A4373">
        <v>49</v>
      </c>
      <c r="B4373" t="s">
        <v>516</v>
      </c>
      <c r="C4373" t="s">
        <v>517</v>
      </c>
      <c r="D4373" t="s">
        <v>140</v>
      </c>
      <c r="E4373" t="s">
        <v>395</v>
      </c>
      <c r="F4373" t="s">
        <v>23829</v>
      </c>
      <c r="G4373" t="s">
        <v>412</v>
      </c>
      <c r="H4373">
        <v>6</v>
      </c>
      <c r="I4373">
        <v>10</v>
      </c>
    </row>
    <row r="4374" spans="1:10" hidden="1" x14ac:dyDescent="0.5">
      <c r="A4374">
        <v>49</v>
      </c>
      <c r="B4374" t="s">
        <v>478</v>
      </c>
      <c r="C4374" t="s">
        <v>517</v>
      </c>
      <c r="D4374" t="s">
        <v>8</v>
      </c>
      <c r="E4374" t="s">
        <v>217</v>
      </c>
      <c r="F4374" t="s">
        <v>23829</v>
      </c>
      <c r="G4374" t="s">
        <v>404</v>
      </c>
      <c r="H4374">
        <v>4</v>
      </c>
      <c r="I4374">
        <v>3.16</v>
      </c>
    </row>
    <row r="4375" spans="1:10" hidden="1" x14ac:dyDescent="0.5">
      <c r="A4375">
        <v>49</v>
      </c>
      <c r="B4375" t="s">
        <v>478</v>
      </c>
      <c r="C4375" t="s">
        <v>517</v>
      </c>
      <c r="D4375" t="s">
        <v>8</v>
      </c>
      <c r="E4375" t="s">
        <v>332</v>
      </c>
      <c r="F4375" t="s">
        <v>23829</v>
      </c>
      <c r="G4375" t="s">
        <v>404</v>
      </c>
      <c r="H4375">
        <v>5</v>
      </c>
      <c r="I4375">
        <v>3.67</v>
      </c>
    </row>
    <row r="4376" spans="1:10" hidden="1" x14ac:dyDescent="0.5">
      <c r="A4376">
        <v>49</v>
      </c>
      <c r="B4376" t="s">
        <v>383</v>
      </c>
      <c r="C4376" t="s">
        <v>479</v>
      </c>
      <c r="D4376" t="s">
        <v>330</v>
      </c>
      <c r="E4376" t="s">
        <v>329</v>
      </c>
      <c r="F4376" t="s">
        <v>383</v>
      </c>
      <c r="G4376" t="s">
        <v>383</v>
      </c>
      <c r="H4376">
        <v>20</v>
      </c>
      <c r="I4376">
        <v>12.42</v>
      </c>
      <c r="J4376" t="s">
        <v>507</v>
      </c>
    </row>
    <row r="4377" spans="1:10" hidden="1" x14ac:dyDescent="0.5">
      <c r="A4377">
        <v>49</v>
      </c>
      <c r="B4377" t="s">
        <v>478</v>
      </c>
      <c r="C4377" t="s">
        <v>479</v>
      </c>
      <c r="D4377" t="s">
        <v>330</v>
      </c>
      <c r="E4377" t="s">
        <v>329</v>
      </c>
      <c r="F4377" t="s">
        <v>23829</v>
      </c>
      <c r="G4377" t="s">
        <v>408</v>
      </c>
      <c r="H4377">
        <v>5</v>
      </c>
      <c r="I4377">
        <v>3.5</v>
      </c>
    </row>
    <row r="4378" spans="1:10" hidden="1" x14ac:dyDescent="0.5">
      <c r="A4378">
        <v>49</v>
      </c>
      <c r="B4378" t="s">
        <v>383</v>
      </c>
      <c r="C4378" t="s">
        <v>479</v>
      </c>
      <c r="D4378" t="s">
        <v>79</v>
      </c>
      <c r="E4378" t="s">
        <v>199</v>
      </c>
      <c r="F4378" t="s">
        <v>383</v>
      </c>
      <c r="G4378" t="s">
        <v>383</v>
      </c>
      <c r="H4378">
        <v>6</v>
      </c>
      <c r="I4378">
        <v>193.5</v>
      </c>
      <c r="J4378" t="s">
        <v>879</v>
      </c>
    </row>
    <row r="4379" spans="1:10" hidden="1" x14ac:dyDescent="0.5">
      <c r="A4379">
        <v>49</v>
      </c>
      <c r="B4379" t="s">
        <v>478</v>
      </c>
      <c r="C4379" t="s">
        <v>540</v>
      </c>
      <c r="D4379" t="s">
        <v>8</v>
      </c>
      <c r="E4379" t="s">
        <v>154</v>
      </c>
      <c r="F4379" t="s">
        <v>23829</v>
      </c>
      <c r="G4379" t="s">
        <v>402</v>
      </c>
      <c r="H4379">
        <v>1</v>
      </c>
      <c r="I4379">
        <v>0.25</v>
      </c>
    </row>
    <row r="4380" spans="1:10" hidden="1" x14ac:dyDescent="0.5">
      <c r="A4380">
        <v>49</v>
      </c>
      <c r="B4380" t="s">
        <v>597</v>
      </c>
      <c r="C4380" t="s">
        <v>479</v>
      </c>
      <c r="D4380" t="s">
        <v>140</v>
      </c>
      <c r="E4380" t="s">
        <v>313</v>
      </c>
      <c r="F4380" t="s">
        <v>23829</v>
      </c>
      <c r="G4380" t="s">
        <v>414</v>
      </c>
      <c r="H4380">
        <v>3</v>
      </c>
      <c r="I4380">
        <v>1</v>
      </c>
    </row>
    <row r="4381" spans="1:10" hidden="1" x14ac:dyDescent="0.5">
      <c r="A4381">
        <v>49</v>
      </c>
      <c r="B4381" t="s">
        <v>478</v>
      </c>
      <c r="C4381" t="s">
        <v>540</v>
      </c>
      <c r="D4381" t="s">
        <v>140</v>
      </c>
      <c r="E4381" t="s">
        <v>395</v>
      </c>
      <c r="F4381" t="s">
        <v>23829</v>
      </c>
      <c r="G4381" t="s">
        <v>402</v>
      </c>
      <c r="H4381">
        <v>3</v>
      </c>
      <c r="I4381">
        <v>0.75</v>
      </c>
    </row>
    <row r="4382" spans="1:10" hidden="1" x14ac:dyDescent="0.5">
      <c r="A4382">
        <v>49</v>
      </c>
      <c r="B4382" t="s">
        <v>478</v>
      </c>
      <c r="C4382" t="s">
        <v>517</v>
      </c>
      <c r="D4382" t="s">
        <v>79</v>
      </c>
      <c r="E4382" t="s">
        <v>203</v>
      </c>
      <c r="F4382" t="s">
        <v>23829</v>
      </c>
      <c r="G4382" t="s">
        <v>400</v>
      </c>
      <c r="H4382">
        <v>2</v>
      </c>
      <c r="I4382">
        <v>1.17</v>
      </c>
    </row>
    <row r="4383" spans="1:10" hidden="1" x14ac:dyDescent="0.5">
      <c r="A4383">
        <v>49</v>
      </c>
      <c r="B4383" t="s">
        <v>605</v>
      </c>
      <c r="C4383" t="s">
        <v>479</v>
      </c>
      <c r="D4383" t="s">
        <v>79</v>
      </c>
      <c r="E4383" t="s">
        <v>197</v>
      </c>
      <c r="F4383" t="s">
        <v>23829</v>
      </c>
      <c r="G4383" t="s">
        <v>400</v>
      </c>
      <c r="H4383">
        <v>10</v>
      </c>
      <c r="I4383">
        <v>2.7</v>
      </c>
    </row>
    <row r="4384" spans="1:10" hidden="1" x14ac:dyDescent="0.5">
      <c r="A4384">
        <v>49</v>
      </c>
      <c r="B4384" t="s">
        <v>383</v>
      </c>
      <c r="C4384" t="s">
        <v>479</v>
      </c>
      <c r="D4384" t="s">
        <v>79</v>
      </c>
      <c r="E4384" t="s">
        <v>197</v>
      </c>
      <c r="F4384" t="s">
        <v>383</v>
      </c>
      <c r="G4384" t="s">
        <v>383</v>
      </c>
      <c r="H4384">
        <v>12</v>
      </c>
      <c r="I4384">
        <v>21</v>
      </c>
      <c r="J4384" t="s">
        <v>550</v>
      </c>
    </row>
    <row r="4385" spans="1:10" hidden="1" x14ac:dyDescent="0.5">
      <c r="A4385">
        <v>49</v>
      </c>
      <c r="B4385" t="s">
        <v>516</v>
      </c>
      <c r="C4385" t="s">
        <v>517</v>
      </c>
      <c r="D4385" t="s">
        <v>140</v>
      </c>
      <c r="E4385" t="s">
        <v>7</v>
      </c>
      <c r="F4385" t="s">
        <v>23829</v>
      </c>
      <c r="G4385" t="s">
        <v>412</v>
      </c>
      <c r="H4385">
        <v>5</v>
      </c>
      <c r="I4385">
        <v>3.75</v>
      </c>
    </row>
    <row r="4386" spans="1:10" hidden="1" x14ac:dyDescent="0.5">
      <c r="A4386">
        <v>49</v>
      </c>
      <c r="B4386" t="s">
        <v>383</v>
      </c>
      <c r="C4386" t="s">
        <v>540</v>
      </c>
      <c r="D4386" t="s">
        <v>8</v>
      </c>
      <c r="E4386" t="s">
        <v>332</v>
      </c>
      <c r="F4386" t="s">
        <v>383</v>
      </c>
      <c r="G4386" t="s">
        <v>383</v>
      </c>
      <c r="H4386">
        <v>2</v>
      </c>
      <c r="I4386">
        <v>5</v>
      </c>
      <c r="J4386" t="s">
        <v>550</v>
      </c>
    </row>
    <row r="4387" spans="1:10" hidden="1" x14ac:dyDescent="0.5">
      <c r="A4387">
        <v>49</v>
      </c>
      <c r="B4387" t="s">
        <v>516</v>
      </c>
      <c r="C4387" t="s">
        <v>517</v>
      </c>
      <c r="D4387" t="s">
        <v>79</v>
      </c>
      <c r="E4387" t="s">
        <v>7</v>
      </c>
      <c r="F4387" t="s">
        <v>23829</v>
      </c>
      <c r="G4387" t="s">
        <v>412</v>
      </c>
      <c r="H4387">
        <v>4</v>
      </c>
      <c r="I4387">
        <v>36.25</v>
      </c>
    </row>
    <row r="4388" spans="1:10" hidden="1" x14ac:dyDescent="0.5">
      <c r="A4388">
        <v>49</v>
      </c>
      <c r="B4388" t="s">
        <v>605</v>
      </c>
      <c r="C4388" t="s">
        <v>540</v>
      </c>
      <c r="D4388" t="s">
        <v>79</v>
      </c>
      <c r="E4388" t="s">
        <v>203</v>
      </c>
      <c r="F4388" t="s">
        <v>23829</v>
      </c>
      <c r="G4388" t="s">
        <v>422</v>
      </c>
      <c r="H4388">
        <v>1</v>
      </c>
      <c r="I4388">
        <v>1</v>
      </c>
    </row>
    <row r="4389" spans="1:10" hidden="1" x14ac:dyDescent="0.5">
      <c r="A4389">
        <v>49</v>
      </c>
      <c r="B4389" t="s">
        <v>605</v>
      </c>
      <c r="C4389" t="s">
        <v>517</v>
      </c>
      <c r="D4389" t="s">
        <v>79</v>
      </c>
      <c r="E4389" t="s">
        <v>197</v>
      </c>
      <c r="F4389" t="s">
        <v>23829</v>
      </c>
      <c r="G4389" t="s">
        <v>400</v>
      </c>
      <c r="H4389">
        <v>2</v>
      </c>
      <c r="I4389">
        <v>0.5</v>
      </c>
    </row>
    <row r="4390" spans="1:10" hidden="1" x14ac:dyDescent="0.5">
      <c r="A4390">
        <v>49</v>
      </c>
      <c r="B4390" t="s">
        <v>383</v>
      </c>
      <c r="C4390" t="s">
        <v>517</v>
      </c>
      <c r="D4390" t="s">
        <v>79</v>
      </c>
      <c r="E4390" t="s">
        <v>197</v>
      </c>
      <c r="F4390" t="s">
        <v>383</v>
      </c>
      <c r="G4390" t="s">
        <v>383</v>
      </c>
      <c r="H4390">
        <v>2</v>
      </c>
      <c r="I4390">
        <v>2.5</v>
      </c>
      <c r="J4390" t="s">
        <v>550</v>
      </c>
    </row>
    <row r="4391" spans="1:10" hidden="1" x14ac:dyDescent="0.5">
      <c r="A4391">
        <v>49</v>
      </c>
      <c r="B4391" t="s">
        <v>516</v>
      </c>
      <c r="C4391" t="s">
        <v>517</v>
      </c>
      <c r="D4391" t="s">
        <v>140</v>
      </c>
      <c r="E4391" t="s">
        <v>7</v>
      </c>
      <c r="F4391" t="s">
        <v>23829</v>
      </c>
      <c r="G4391" t="s">
        <v>408</v>
      </c>
      <c r="H4391">
        <v>6</v>
      </c>
      <c r="I4391">
        <v>10</v>
      </c>
    </row>
    <row r="4392" spans="1:10" hidden="1" x14ac:dyDescent="0.5">
      <c r="A4392">
        <v>49</v>
      </c>
      <c r="B4392" t="s">
        <v>478</v>
      </c>
      <c r="C4392" t="s">
        <v>479</v>
      </c>
      <c r="D4392" t="s">
        <v>79</v>
      </c>
      <c r="E4392" t="s">
        <v>199</v>
      </c>
      <c r="F4392" t="s">
        <v>23829</v>
      </c>
      <c r="G4392" t="s">
        <v>402</v>
      </c>
      <c r="H4392">
        <v>2</v>
      </c>
      <c r="I4392">
        <v>5</v>
      </c>
    </row>
    <row r="4393" spans="1:10" hidden="1" x14ac:dyDescent="0.5">
      <c r="A4393">
        <v>49</v>
      </c>
      <c r="B4393" t="s">
        <v>478</v>
      </c>
      <c r="C4393" t="s">
        <v>540</v>
      </c>
      <c r="D4393" t="s">
        <v>140</v>
      </c>
      <c r="E4393" t="s">
        <v>7</v>
      </c>
      <c r="F4393" t="s">
        <v>23829</v>
      </c>
      <c r="G4393" t="s">
        <v>400</v>
      </c>
      <c r="H4393">
        <v>2</v>
      </c>
      <c r="I4393">
        <v>0.55000000000000004</v>
      </c>
    </row>
    <row r="4394" spans="1:10" hidden="1" x14ac:dyDescent="0.5">
      <c r="A4394">
        <v>49</v>
      </c>
      <c r="B4394" t="s">
        <v>478</v>
      </c>
      <c r="C4394" t="s">
        <v>540</v>
      </c>
      <c r="D4394" t="s">
        <v>330</v>
      </c>
      <c r="E4394" t="s">
        <v>346</v>
      </c>
      <c r="F4394" t="s">
        <v>23829</v>
      </c>
      <c r="G4394" t="s">
        <v>402</v>
      </c>
      <c r="H4394">
        <v>8</v>
      </c>
      <c r="I4394">
        <v>3.41</v>
      </c>
    </row>
    <row r="4395" spans="1:10" hidden="1" x14ac:dyDescent="0.5">
      <c r="A4395">
        <v>49</v>
      </c>
      <c r="B4395" t="s">
        <v>478</v>
      </c>
      <c r="C4395" t="s">
        <v>517</v>
      </c>
      <c r="D4395" t="s">
        <v>8</v>
      </c>
      <c r="E4395" t="s">
        <v>209</v>
      </c>
      <c r="F4395" t="s">
        <v>23829</v>
      </c>
      <c r="G4395" t="s">
        <v>404</v>
      </c>
      <c r="H4395">
        <v>3</v>
      </c>
      <c r="I4395">
        <v>0.5</v>
      </c>
    </row>
    <row r="4396" spans="1:10" hidden="1" x14ac:dyDescent="0.5">
      <c r="A4396">
        <v>49</v>
      </c>
      <c r="B4396" t="s">
        <v>605</v>
      </c>
      <c r="C4396" t="s">
        <v>540</v>
      </c>
      <c r="D4396" t="s">
        <v>8</v>
      </c>
      <c r="E4396" t="s">
        <v>332</v>
      </c>
      <c r="F4396" t="s">
        <v>23829</v>
      </c>
      <c r="G4396" t="s">
        <v>410</v>
      </c>
      <c r="H4396">
        <v>4</v>
      </c>
      <c r="I4396">
        <v>1.5</v>
      </c>
    </row>
    <row r="4397" spans="1:10" hidden="1" x14ac:dyDescent="0.5">
      <c r="A4397">
        <v>49</v>
      </c>
      <c r="B4397" t="s">
        <v>605</v>
      </c>
      <c r="C4397" t="s">
        <v>540</v>
      </c>
      <c r="D4397" t="s">
        <v>8</v>
      </c>
      <c r="E4397" t="s">
        <v>332</v>
      </c>
      <c r="F4397" t="s">
        <v>23829</v>
      </c>
      <c r="G4397" t="s">
        <v>457</v>
      </c>
      <c r="H4397">
        <v>3</v>
      </c>
      <c r="I4397">
        <v>0.08</v>
      </c>
    </row>
    <row r="4398" spans="1:10" hidden="1" x14ac:dyDescent="0.5">
      <c r="A4398">
        <v>49</v>
      </c>
      <c r="B4398" t="s">
        <v>516</v>
      </c>
      <c r="C4398" t="s">
        <v>517</v>
      </c>
      <c r="D4398" t="s">
        <v>79</v>
      </c>
      <c r="E4398" t="s">
        <v>7</v>
      </c>
      <c r="F4398" t="s">
        <v>23829</v>
      </c>
      <c r="G4398" t="s">
        <v>400</v>
      </c>
      <c r="H4398">
        <v>3</v>
      </c>
      <c r="I4398">
        <v>0.5</v>
      </c>
    </row>
    <row r="4399" spans="1:10" hidden="1" x14ac:dyDescent="0.5">
      <c r="A4399">
        <v>49</v>
      </c>
      <c r="B4399" t="s">
        <v>478</v>
      </c>
      <c r="C4399" t="s">
        <v>540</v>
      </c>
      <c r="D4399" t="s">
        <v>163</v>
      </c>
      <c r="E4399" t="s">
        <v>162</v>
      </c>
      <c r="F4399" t="s">
        <v>23829</v>
      </c>
      <c r="G4399" t="s">
        <v>414</v>
      </c>
      <c r="H4399">
        <v>2</v>
      </c>
      <c r="I4399">
        <v>0.75</v>
      </c>
    </row>
    <row r="4400" spans="1:10" hidden="1" x14ac:dyDescent="0.5">
      <c r="A4400">
        <v>49</v>
      </c>
      <c r="B4400" t="s">
        <v>605</v>
      </c>
      <c r="C4400" t="s">
        <v>540</v>
      </c>
      <c r="D4400" t="s">
        <v>8</v>
      </c>
      <c r="E4400" t="s">
        <v>366</v>
      </c>
      <c r="F4400" t="s">
        <v>23829</v>
      </c>
      <c r="G4400" t="s">
        <v>410</v>
      </c>
      <c r="H4400">
        <v>2</v>
      </c>
      <c r="I4400">
        <v>3.5</v>
      </c>
    </row>
    <row r="4401" spans="1:10" hidden="1" x14ac:dyDescent="0.5">
      <c r="A4401">
        <v>49</v>
      </c>
      <c r="B4401" t="s">
        <v>478</v>
      </c>
      <c r="C4401" t="s">
        <v>479</v>
      </c>
      <c r="D4401" t="s">
        <v>140</v>
      </c>
      <c r="E4401" t="s">
        <v>368</v>
      </c>
      <c r="F4401" t="s">
        <v>23829</v>
      </c>
      <c r="G4401" t="s">
        <v>414</v>
      </c>
      <c r="H4401">
        <v>4</v>
      </c>
      <c r="I4401">
        <v>6</v>
      </c>
    </row>
    <row r="4402" spans="1:10" hidden="1" x14ac:dyDescent="0.5">
      <c r="A4402">
        <v>49</v>
      </c>
      <c r="B4402" t="s">
        <v>478</v>
      </c>
      <c r="C4402" t="s">
        <v>479</v>
      </c>
      <c r="D4402" t="s">
        <v>8</v>
      </c>
      <c r="E4402" t="s">
        <v>154</v>
      </c>
      <c r="F4402" t="s">
        <v>23829</v>
      </c>
      <c r="G4402" t="s">
        <v>414</v>
      </c>
      <c r="H4402">
        <v>2</v>
      </c>
      <c r="I4402">
        <v>1</v>
      </c>
    </row>
    <row r="4403" spans="1:10" hidden="1" x14ac:dyDescent="0.5">
      <c r="A4403">
        <v>49</v>
      </c>
      <c r="B4403" t="s">
        <v>478</v>
      </c>
      <c r="C4403" t="s">
        <v>540</v>
      </c>
      <c r="D4403" t="s">
        <v>140</v>
      </c>
      <c r="E4403" t="s">
        <v>7</v>
      </c>
      <c r="F4403" t="s">
        <v>23829</v>
      </c>
      <c r="G4403" t="s">
        <v>412</v>
      </c>
      <c r="H4403">
        <v>2</v>
      </c>
      <c r="I4403">
        <v>0.75</v>
      </c>
    </row>
    <row r="4404" spans="1:10" hidden="1" x14ac:dyDescent="0.5">
      <c r="A4404">
        <v>49</v>
      </c>
      <c r="B4404" t="s">
        <v>478</v>
      </c>
      <c r="C4404" t="s">
        <v>540</v>
      </c>
      <c r="D4404" t="s">
        <v>8</v>
      </c>
      <c r="E4404" t="s">
        <v>209</v>
      </c>
      <c r="F4404" t="s">
        <v>23829</v>
      </c>
      <c r="G4404" t="s">
        <v>404</v>
      </c>
      <c r="H4404">
        <v>14</v>
      </c>
      <c r="I4404">
        <v>11.58</v>
      </c>
    </row>
    <row r="4405" spans="1:10" hidden="1" x14ac:dyDescent="0.5">
      <c r="A4405">
        <v>49</v>
      </c>
      <c r="B4405" t="s">
        <v>383</v>
      </c>
      <c r="C4405" t="s">
        <v>517</v>
      </c>
      <c r="D4405" t="s">
        <v>79</v>
      </c>
      <c r="E4405" t="s">
        <v>7</v>
      </c>
      <c r="F4405" t="s">
        <v>383</v>
      </c>
      <c r="G4405" t="s">
        <v>383</v>
      </c>
      <c r="H4405">
        <v>4</v>
      </c>
      <c r="I4405">
        <v>44.5</v>
      </c>
      <c r="J4405" t="s">
        <v>550</v>
      </c>
    </row>
    <row r="4406" spans="1:10" hidden="1" x14ac:dyDescent="0.5">
      <c r="A4406">
        <v>49</v>
      </c>
      <c r="B4406" t="s">
        <v>605</v>
      </c>
      <c r="C4406" t="s">
        <v>517</v>
      </c>
      <c r="D4406" t="s">
        <v>8</v>
      </c>
      <c r="E4406" t="s">
        <v>366</v>
      </c>
      <c r="F4406" t="s">
        <v>23829</v>
      </c>
      <c r="G4406" t="s">
        <v>410</v>
      </c>
      <c r="H4406">
        <v>1</v>
      </c>
      <c r="I4406">
        <v>0.5</v>
      </c>
    </row>
    <row r="4407" spans="1:10" hidden="1" x14ac:dyDescent="0.5">
      <c r="A4407">
        <v>49</v>
      </c>
      <c r="B4407" t="s">
        <v>478</v>
      </c>
      <c r="C4407" t="s">
        <v>517</v>
      </c>
      <c r="D4407" t="s">
        <v>227</v>
      </c>
      <c r="E4407" t="s">
        <v>229</v>
      </c>
      <c r="F4407" t="s">
        <v>23829</v>
      </c>
      <c r="G4407" t="s">
        <v>414</v>
      </c>
      <c r="H4407">
        <v>3</v>
      </c>
      <c r="I4407">
        <v>0.25</v>
      </c>
    </row>
    <row r="4408" spans="1:10" hidden="1" x14ac:dyDescent="0.5">
      <c r="A4408">
        <v>49</v>
      </c>
      <c r="B4408" t="s">
        <v>478</v>
      </c>
      <c r="C4408" t="s">
        <v>517</v>
      </c>
      <c r="D4408" t="s">
        <v>140</v>
      </c>
      <c r="E4408" t="s">
        <v>221</v>
      </c>
      <c r="F4408" t="s">
        <v>23829</v>
      </c>
      <c r="G4408" t="s">
        <v>404</v>
      </c>
      <c r="H4408">
        <v>7</v>
      </c>
      <c r="I4408">
        <v>6.17</v>
      </c>
    </row>
    <row r="4409" spans="1:10" hidden="1" x14ac:dyDescent="0.5">
      <c r="A4409">
        <v>49</v>
      </c>
      <c r="B4409" t="s">
        <v>478</v>
      </c>
      <c r="C4409" t="s">
        <v>540</v>
      </c>
      <c r="D4409" t="s">
        <v>140</v>
      </c>
      <c r="E4409" t="s">
        <v>146</v>
      </c>
      <c r="F4409" t="s">
        <v>23829</v>
      </c>
      <c r="G4409" t="s">
        <v>414</v>
      </c>
      <c r="H4409">
        <v>1</v>
      </c>
      <c r="I4409">
        <v>0.5</v>
      </c>
    </row>
    <row r="4410" spans="1:10" hidden="1" x14ac:dyDescent="0.5">
      <c r="A4410">
        <v>49</v>
      </c>
      <c r="B4410" t="s">
        <v>395</v>
      </c>
      <c r="C4410" t="s">
        <v>479</v>
      </c>
      <c r="D4410" t="s">
        <v>140</v>
      </c>
      <c r="E4410" t="s">
        <v>376</v>
      </c>
      <c r="F4410" t="s">
        <v>23829</v>
      </c>
      <c r="G4410" t="s">
        <v>435</v>
      </c>
      <c r="H4410">
        <v>5</v>
      </c>
      <c r="I4410">
        <v>4.33</v>
      </c>
    </row>
    <row r="4411" spans="1:10" hidden="1" x14ac:dyDescent="0.5">
      <c r="A4411">
        <v>49</v>
      </c>
      <c r="B4411" t="s">
        <v>395</v>
      </c>
      <c r="C4411" t="s">
        <v>479</v>
      </c>
      <c r="D4411" t="s">
        <v>140</v>
      </c>
      <c r="E4411" t="s">
        <v>393</v>
      </c>
      <c r="F4411" t="s">
        <v>23829</v>
      </c>
      <c r="G4411" t="s">
        <v>435</v>
      </c>
      <c r="H4411">
        <v>3</v>
      </c>
      <c r="I4411">
        <v>1.5</v>
      </c>
    </row>
    <row r="4412" spans="1:10" hidden="1" x14ac:dyDescent="0.5">
      <c r="A4412">
        <v>49</v>
      </c>
      <c r="B4412" t="s">
        <v>478</v>
      </c>
      <c r="C4412" t="s">
        <v>540</v>
      </c>
      <c r="D4412" t="s">
        <v>8</v>
      </c>
      <c r="E4412" t="s">
        <v>154</v>
      </c>
      <c r="F4412" t="s">
        <v>23829</v>
      </c>
      <c r="G4412" t="s">
        <v>414</v>
      </c>
      <c r="H4412">
        <v>1</v>
      </c>
      <c r="I4412">
        <v>0.5</v>
      </c>
    </row>
    <row r="4413" spans="1:10" hidden="1" x14ac:dyDescent="0.5">
      <c r="A4413">
        <v>49</v>
      </c>
      <c r="B4413" t="s">
        <v>516</v>
      </c>
      <c r="C4413" t="s">
        <v>479</v>
      </c>
      <c r="D4413" t="s">
        <v>140</v>
      </c>
      <c r="E4413" t="s">
        <v>231</v>
      </c>
      <c r="F4413" t="s">
        <v>23829</v>
      </c>
      <c r="G4413" t="s">
        <v>443</v>
      </c>
      <c r="H4413">
        <v>1</v>
      </c>
      <c r="I4413">
        <v>24.63</v>
      </c>
    </row>
    <row r="4414" spans="1:10" hidden="1" x14ac:dyDescent="0.5">
      <c r="A4414">
        <v>49</v>
      </c>
      <c r="B4414" t="s">
        <v>163</v>
      </c>
      <c r="C4414" t="s">
        <v>479</v>
      </c>
      <c r="E4414" t="s">
        <v>380</v>
      </c>
      <c r="F4414" t="s">
        <v>23829</v>
      </c>
      <c r="G4414" t="s">
        <v>408</v>
      </c>
      <c r="H4414">
        <v>2</v>
      </c>
      <c r="I4414">
        <v>16</v>
      </c>
    </row>
    <row r="4415" spans="1:10" hidden="1" x14ac:dyDescent="0.5">
      <c r="A4415">
        <v>49</v>
      </c>
      <c r="B4415" t="s">
        <v>163</v>
      </c>
      <c r="C4415" t="s">
        <v>479</v>
      </c>
      <c r="D4415" t="s">
        <v>140</v>
      </c>
      <c r="E4415" t="s">
        <v>327</v>
      </c>
      <c r="F4415" t="s">
        <v>23829</v>
      </c>
      <c r="G4415" t="s">
        <v>408</v>
      </c>
      <c r="H4415">
        <v>2</v>
      </c>
      <c r="I4415">
        <v>5.5</v>
      </c>
    </row>
    <row r="4416" spans="1:10" hidden="1" x14ac:dyDescent="0.5">
      <c r="A4416">
        <v>49</v>
      </c>
      <c r="B4416" t="s">
        <v>597</v>
      </c>
      <c r="C4416" t="s">
        <v>517</v>
      </c>
      <c r="D4416" t="s">
        <v>140</v>
      </c>
      <c r="E4416" t="s">
        <v>321</v>
      </c>
      <c r="F4416" t="s">
        <v>23829</v>
      </c>
      <c r="G4416" t="s">
        <v>412</v>
      </c>
      <c r="H4416">
        <v>16</v>
      </c>
      <c r="I4416">
        <v>16.75</v>
      </c>
    </row>
    <row r="4417" spans="1:9" hidden="1" x14ac:dyDescent="0.5">
      <c r="A4417">
        <v>49</v>
      </c>
      <c r="B4417" t="s">
        <v>597</v>
      </c>
      <c r="C4417" t="s">
        <v>517</v>
      </c>
      <c r="D4417" t="s">
        <v>140</v>
      </c>
      <c r="E4417" t="s">
        <v>321</v>
      </c>
      <c r="F4417" t="s">
        <v>23829</v>
      </c>
      <c r="G4417" t="s">
        <v>414</v>
      </c>
      <c r="H4417">
        <v>6</v>
      </c>
      <c r="I4417">
        <v>5</v>
      </c>
    </row>
    <row r="4418" spans="1:9" hidden="1" x14ac:dyDescent="0.5">
      <c r="A4418">
        <v>49</v>
      </c>
      <c r="B4418" t="s">
        <v>597</v>
      </c>
      <c r="C4418" t="s">
        <v>517</v>
      </c>
      <c r="D4418" t="s">
        <v>140</v>
      </c>
      <c r="E4418" t="s">
        <v>321</v>
      </c>
      <c r="F4418" t="s">
        <v>23829</v>
      </c>
      <c r="G4418" t="s">
        <v>459</v>
      </c>
      <c r="H4418">
        <v>2</v>
      </c>
      <c r="I4418">
        <v>0.75</v>
      </c>
    </row>
    <row r="4419" spans="1:9" hidden="1" x14ac:dyDescent="0.5">
      <c r="A4419">
        <v>49</v>
      </c>
      <c r="B4419" t="s">
        <v>597</v>
      </c>
      <c r="C4419" t="s">
        <v>517</v>
      </c>
      <c r="D4419" t="s">
        <v>140</v>
      </c>
      <c r="E4419" t="s">
        <v>321</v>
      </c>
      <c r="F4419" t="s">
        <v>23829</v>
      </c>
      <c r="G4419" t="s">
        <v>410</v>
      </c>
      <c r="H4419">
        <v>6</v>
      </c>
      <c r="I4419">
        <v>5</v>
      </c>
    </row>
    <row r="4420" spans="1:9" hidden="1" x14ac:dyDescent="0.5">
      <c r="A4420">
        <v>49</v>
      </c>
      <c r="B4420" t="s">
        <v>597</v>
      </c>
      <c r="C4420" t="s">
        <v>517</v>
      </c>
      <c r="D4420" t="s">
        <v>140</v>
      </c>
      <c r="E4420" t="s">
        <v>321</v>
      </c>
      <c r="F4420" t="s">
        <v>23829</v>
      </c>
      <c r="G4420" t="s">
        <v>422</v>
      </c>
      <c r="H4420">
        <v>2</v>
      </c>
      <c r="I4420">
        <v>2</v>
      </c>
    </row>
    <row r="4421" spans="1:9" hidden="1" x14ac:dyDescent="0.5">
      <c r="A4421">
        <v>49</v>
      </c>
      <c r="B4421" t="s">
        <v>605</v>
      </c>
      <c r="C4421" t="s">
        <v>517</v>
      </c>
      <c r="D4421" t="s">
        <v>8</v>
      </c>
      <c r="E4421" t="s">
        <v>366</v>
      </c>
      <c r="F4421" t="s">
        <v>23829</v>
      </c>
      <c r="G4421" t="s">
        <v>455</v>
      </c>
      <c r="H4421">
        <v>6</v>
      </c>
      <c r="I4421">
        <v>11.25</v>
      </c>
    </row>
    <row r="4422" spans="1:9" hidden="1" x14ac:dyDescent="0.5">
      <c r="A4422">
        <v>49</v>
      </c>
      <c r="B4422" t="s">
        <v>395</v>
      </c>
      <c r="C4422" t="s">
        <v>479</v>
      </c>
      <c r="D4422" t="s">
        <v>140</v>
      </c>
      <c r="E4422" t="s">
        <v>378</v>
      </c>
      <c r="F4422" t="s">
        <v>23829</v>
      </c>
      <c r="G4422" t="s">
        <v>455</v>
      </c>
      <c r="H4422">
        <v>2</v>
      </c>
      <c r="I4422">
        <v>4.03</v>
      </c>
    </row>
    <row r="4423" spans="1:9" hidden="1" x14ac:dyDescent="0.5">
      <c r="A4423">
        <v>49</v>
      </c>
      <c r="B4423" t="s">
        <v>163</v>
      </c>
      <c r="C4423" t="s">
        <v>479</v>
      </c>
      <c r="E4423" t="s">
        <v>380</v>
      </c>
      <c r="F4423" t="s">
        <v>23829</v>
      </c>
      <c r="G4423" t="s">
        <v>455</v>
      </c>
      <c r="H4423">
        <v>1</v>
      </c>
      <c r="I4423">
        <v>1.42</v>
      </c>
    </row>
    <row r="4424" spans="1:9" hidden="1" x14ac:dyDescent="0.5">
      <c r="A4424">
        <v>49</v>
      </c>
      <c r="B4424" t="s">
        <v>605</v>
      </c>
      <c r="C4424" t="s">
        <v>540</v>
      </c>
      <c r="D4424" t="s">
        <v>79</v>
      </c>
      <c r="E4424" t="s">
        <v>197</v>
      </c>
      <c r="F4424" t="s">
        <v>23829</v>
      </c>
      <c r="G4424" t="s">
        <v>457</v>
      </c>
      <c r="H4424">
        <v>1</v>
      </c>
      <c r="I4424">
        <v>0.5</v>
      </c>
    </row>
    <row r="4425" spans="1:9" hidden="1" x14ac:dyDescent="0.5">
      <c r="A4425">
        <v>49</v>
      </c>
      <c r="B4425" t="s">
        <v>163</v>
      </c>
      <c r="C4425" t="s">
        <v>479</v>
      </c>
      <c r="D4425" t="s">
        <v>140</v>
      </c>
      <c r="E4425" t="s">
        <v>187</v>
      </c>
      <c r="F4425" t="s">
        <v>23829</v>
      </c>
      <c r="G4425" t="s">
        <v>402</v>
      </c>
      <c r="H4425">
        <v>2</v>
      </c>
      <c r="I4425">
        <v>33</v>
      </c>
    </row>
    <row r="4426" spans="1:9" hidden="1" x14ac:dyDescent="0.5">
      <c r="A4426">
        <v>49</v>
      </c>
      <c r="B4426" t="s">
        <v>163</v>
      </c>
      <c r="C4426" t="s">
        <v>479</v>
      </c>
      <c r="E4426" t="s">
        <v>380</v>
      </c>
      <c r="F4426" t="s">
        <v>23829</v>
      </c>
      <c r="G4426" t="s">
        <v>402</v>
      </c>
      <c r="H4426">
        <v>1</v>
      </c>
      <c r="I4426">
        <v>0.92</v>
      </c>
    </row>
    <row r="4427" spans="1:9" hidden="1" x14ac:dyDescent="0.5">
      <c r="A4427">
        <v>49</v>
      </c>
      <c r="B4427" t="s">
        <v>478</v>
      </c>
      <c r="C4427" t="s">
        <v>479</v>
      </c>
      <c r="D4427" t="s">
        <v>79</v>
      </c>
      <c r="E4427" t="s">
        <v>203</v>
      </c>
      <c r="F4427" t="s">
        <v>23829</v>
      </c>
      <c r="G4427" t="s">
        <v>400</v>
      </c>
      <c r="H4427">
        <v>1</v>
      </c>
      <c r="I4427">
        <v>0.25</v>
      </c>
    </row>
    <row r="4428" spans="1:9" hidden="1" x14ac:dyDescent="0.5">
      <c r="A4428">
        <v>49</v>
      </c>
      <c r="B4428" t="s">
        <v>478</v>
      </c>
      <c r="C4428" t="s">
        <v>540</v>
      </c>
      <c r="D4428" t="s">
        <v>227</v>
      </c>
      <c r="E4428" t="s">
        <v>229</v>
      </c>
      <c r="F4428" t="s">
        <v>23829</v>
      </c>
      <c r="G4428" t="s">
        <v>400</v>
      </c>
      <c r="H4428">
        <v>1</v>
      </c>
      <c r="I4428">
        <v>0.75</v>
      </c>
    </row>
    <row r="4429" spans="1:9" hidden="1" x14ac:dyDescent="0.5">
      <c r="A4429">
        <v>49</v>
      </c>
      <c r="B4429" t="s">
        <v>163</v>
      </c>
      <c r="C4429" t="s">
        <v>540</v>
      </c>
      <c r="D4429" t="s">
        <v>163</v>
      </c>
      <c r="E4429" t="s">
        <v>162</v>
      </c>
      <c r="F4429" t="s">
        <v>23829</v>
      </c>
      <c r="G4429" t="s">
        <v>414</v>
      </c>
      <c r="H4429">
        <v>2</v>
      </c>
      <c r="I4429">
        <v>0.5</v>
      </c>
    </row>
    <row r="4430" spans="1:9" hidden="1" x14ac:dyDescent="0.5">
      <c r="A4430">
        <v>49</v>
      </c>
      <c r="B4430" t="s">
        <v>605</v>
      </c>
      <c r="C4430" t="s">
        <v>517</v>
      </c>
      <c r="D4430" t="s">
        <v>227</v>
      </c>
      <c r="E4430" t="s">
        <v>229</v>
      </c>
      <c r="F4430" t="s">
        <v>23829</v>
      </c>
      <c r="G4430" t="s">
        <v>422</v>
      </c>
      <c r="H4430">
        <v>3</v>
      </c>
      <c r="I4430">
        <v>3</v>
      </c>
    </row>
    <row r="4431" spans="1:9" hidden="1" x14ac:dyDescent="0.5">
      <c r="A4431">
        <v>49</v>
      </c>
      <c r="B4431" t="s">
        <v>516</v>
      </c>
      <c r="C4431" t="s">
        <v>517</v>
      </c>
      <c r="D4431" t="s">
        <v>140</v>
      </c>
      <c r="E4431" t="s">
        <v>7</v>
      </c>
      <c r="F4431" t="s">
        <v>23829</v>
      </c>
      <c r="G4431" t="s">
        <v>400</v>
      </c>
      <c r="H4431">
        <v>14</v>
      </c>
      <c r="I4431">
        <v>4.92</v>
      </c>
    </row>
    <row r="4432" spans="1:9" hidden="1" x14ac:dyDescent="0.5">
      <c r="A4432">
        <v>49</v>
      </c>
      <c r="B4432" t="s">
        <v>516</v>
      </c>
      <c r="C4432" t="s">
        <v>517</v>
      </c>
      <c r="D4432" t="s">
        <v>140</v>
      </c>
      <c r="E4432" t="s">
        <v>7</v>
      </c>
      <c r="F4432" t="s">
        <v>23829</v>
      </c>
      <c r="G4432" t="s">
        <v>447</v>
      </c>
      <c r="H4432">
        <v>3</v>
      </c>
      <c r="I4432">
        <v>7</v>
      </c>
    </row>
    <row r="4433" spans="1:10" hidden="1" x14ac:dyDescent="0.5">
      <c r="A4433">
        <v>49</v>
      </c>
      <c r="B4433" t="s">
        <v>478</v>
      </c>
      <c r="C4433" t="s">
        <v>540</v>
      </c>
      <c r="D4433" t="s">
        <v>330</v>
      </c>
      <c r="E4433" t="s">
        <v>346</v>
      </c>
      <c r="F4433" t="s">
        <v>23829</v>
      </c>
      <c r="G4433" t="s">
        <v>433</v>
      </c>
      <c r="H4433">
        <v>3</v>
      </c>
      <c r="I4433">
        <v>0.51</v>
      </c>
    </row>
    <row r="4434" spans="1:10" hidden="1" x14ac:dyDescent="0.5">
      <c r="A4434">
        <v>49</v>
      </c>
      <c r="B4434" t="s">
        <v>478</v>
      </c>
      <c r="C4434" t="s">
        <v>540</v>
      </c>
      <c r="D4434" t="s">
        <v>140</v>
      </c>
      <c r="E4434" t="s">
        <v>165</v>
      </c>
      <c r="F4434" t="s">
        <v>23829</v>
      </c>
      <c r="G4434" t="s">
        <v>414</v>
      </c>
      <c r="H4434">
        <v>3</v>
      </c>
      <c r="I4434">
        <v>1.5</v>
      </c>
    </row>
    <row r="4435" spans="1:10" hidden="1" x14ac:dyDescent="0.5">
      <c r="A4435">
        <v>49</v>
      </c>
      <c r="B4435" t="s">
        <v>163</v>
      </c>
      <c r="C4435" t="s">
        <v>479</v>
      </c>
      <c r="E4435" t="s">
        <v>380</v>
      </c>
      <c r="F4435" t="s">
        <v>23829</v>
      </c>
      <c r="G4435" t="s">
        <v>439</v>
      </c>
      <c r="H4435">
        <v>1</v>
      </c>
      <c r="I4435">
        <v>8</v>
      </c>
    </row>
    <row r="4436" spans="1:10" hidden="1" x14ac:dyDescent="0.5">
      <c r="A4436">
        <v>49</v>
      </c>
      <c r="B4436" t="s">
        <v>163</v>
      </c>
      <c r="C4436" t="s">
        <v>479</v>
      </c>
      <c r="D4436" t="s">
        <v>140</v>
      </c>
      <c r="E4436" t="s">
        <v>189</v>
      </c>
      <c r="F4436" t="s">
        <v>23829</v>
      </c>
      <c r="G4436" t="s">
        <v>408</v>
      </c>
      <c r="H4436">
        <v>2</v>
      </c>
      <c r="I4436">
        <v>40</v>
      </c>
    </row>
    <row r="4437" spans="1:10" hidden="1" x14ac:dyDescent="0.5">
      <c r="A4437">
        <v>49</v>
      </c>
      <c r="B4437" t="s">
        <v>597</v>
      </c>
      <c r="C4437" t="s">
        <v>517</v>
      </c>
      <c r="D4437" t="s">
        <v>140</v>
      </c>
      <c r="E4437" t="s">
        <v>321</v>
      </c>
      <c r="F4437" t="s">
        <v>23829</v>
      </c>
      <c r="G4437" t="s">
        <v>400</v>
      </c>
      <c r="H4437">
        <v>2</v>
      </c>
      <c r="I4437">
        <v>0.75</v>
      </c>
    </row>
    <row r="4438" spans="1:10" hidden="1" x14ac:dyDescent="0.5">
      <c r="A4438">
        <v>49</v>
      </c>
      <c r="B4438" t="s">
        <v>478</v>
      </c>
      <c r="C4438" t="s">
        <v>479</v>
      </c>
      <c r="D4438" t="s">
        <v>79</v>
      </c>
      <c r="E4438" t="s">
        <v>7</v>
      </c>
      <c r="F4438" t="s">
        <v>23829</v>
      </c>
      <c r="G4438" t="s">
        <v>404</v>
      </c>
      <c r="H4438">
        <v>1</v>
      </c>
      <c r="I4438">
        <v>9</v>
      </c>
    </row>
    <row r="4439" spans="1:10" hidden="1" x14ac:dyDescent="0.5">
      <c r="A4439">
        <v>49</v>
      </c>
      <c r="B4439" t="s">
        <v>478</v>
      </c>
      <c r="C4439" t="s">
        <v>517</v>
      </c>
      <c r="D4439" t="s">
        <v>79</v>
      </c>
      <c r="E4439" t="s">
        <v>7</v>
      </c>
      <c r="F4439" t="s">
        <v>23829</v>
      </c>
      <c r="G4439" t="s">
        <v>404</v>
      </c>
      <c r="H4439">
        <v>1</v>
      </c>
      <c r="I4439">
        <v>1.58</v>
      </c>
    </row>
    <row r="4440" spans="1:10" hidden="1" x14ac:dyDescent="0.5">
      <c r="A4440">
        <v>49</v>
      </c>
      <c r="B4440" t="s">
        <v>516</v>
      </c>
      <c r="C4440" t="s">
        <v>517</v>
      </c>
      <c r="D4440" t="s">
        <v>79</v>
      </c>
      <c r="E4440" t="s">
        <v>7</v>
      </c>
      <c r="F4440" t="s">
        <v>23829</v>
      </c>
      <c r="G4440" t="s">
        <v>410</v>
      </c>
      <c r="H4440">
        <v>2</v>
      </c>
      <c r="I4440">
        <v>4</v>
      </c>
    </row>
    <row r="4441" spans="1:10" hidden="1" x14ac:dyDescent="0.5">
      <c r="A4441">
        <v>49</v>
      </c>
      <c r="B4441" t="s">
        <v>516</v>
      </c>
      <c r="C4441" t="s">
        <v>540</v>
      </c>
      <c r="D4441" t="s">
        <v>140</v>
      </c>
      <c r="E4441" t="s">
        <v>7</v>
      </c>
      <c r="F4441" t="s">
        <v>23829</v>
      </c>
      <c r="G4441" t="s">
        <v>408</v>
      </c>
      <c r="H4441">
        <v>4</v>
      </c>
      <c r="I4441">
        <v>4.25</v>
      </c>
    </row>
    <row r="4442" spans="1:10" hidden="1" x14ac:dyDescent="0.5">
      <c r="A4442">
        <v>49</v>
      </c>
      <c r="B4442" t="s">
        <v>605</v>
      </c>
      <c r="C4442" t="s">
        <v>479</v>
      </c>
      <c r="D4442" t="s">
        <v>140</v>
      </c>
      <c r="E4442" t="s">
        <v>219</v>
      </c>
      <c r="F4442" t="s">
        <v>23829</v>
      </c>
      <c r="G4442" t="s">
        <v>404</v>
      </c>
      <c r="H4442">
        <v>3</v>
      </c>
      <c r="I4442">
        <v>3.75</v>
      </c>
    </row>
    <row r="4443" spans="1:10" hidden="1" x14ac:dyDescent="0.5">
      <c r="A4443">
        <v>49</v>
      </c>
      <c r="B4443" t="s">
        <v>516</v>
      </c>
      <c r="C4443" t="s">
        <v>540</v>
      </c>
      <c r="D4443" t="s">
        <v>140</v>
      </c>
      <c r="E4443" t="s">
        <v>7</v>
      </c>
      <c r="F4443" t="s">
        <v>23829</v>
      </c>
      <c r="G4443" t="s">
        <v>412</v>
      </c>
      <c r="H4443">
        <v>3</v>
      </c>
      <c r="I4443">
        <v>1.5</v>
      </c>
    </row>
    <row r="4444" spans="1:10" hidden="1" x14ac:dyDescent="0.5">
      <c r="A4444">
        <v>49</v>
      </c>
      <c r="B4444" t="s">
        <v>605</v>
      </c>
      <c r="C4444" t="s">
        <v>517</v>
      </c>
      <c r="D4444" t="s">
        <v>330</v>
      </c>
      <c r="E4444" t="s">
        <v>344</v>
      </c>
      <c r="F4444" t="s">
        <v>23829</v>
      </c>
      <c r="G4444" t="s">
        <v>408</v>
      </c>
      <c r="H4444">
        <v>2</v>
      </c>
      <c r="I4444">
        <v>0.75</v>
      </c>
    </row>
    <row r="4445" spans="1:10" hidden="1" x14ac:dyDescent="0.5">
      <c r="A4445">
        <v>49</v>
      </c>
      <c r="B4445" t="s">
        <v>478</v>
      </c>
      <c r="C4445" t="s">
        <v>540</v>
      </c>
      <c r="D4445" t="s">
        <v>140</v>
      </c>
      <c r="E4445" t="s">
        <v>368</v>
      </c>
      <c r="F4445" t="s">
        <v>23829</v>
      </c>
      <c r="G4445" t="s">
        <v>414</v>
      </c>
      <c r="H4445">
        <v>2</v>
      </c>
      <c r="I4445">
        <v>2</v>
      </c>
    </row>
    <row r="4446" spans="1:10" hidden="1" x14ac:dyDescent="0.5">
      <c r="A4446">
        <v>48</v>
      </c>
      <c r="B4446" t="s">
        <v>383</v>
      </c>
      <c r="C4446" t="s">
        <v>540</v>
      </c>
      <c r="D4446" t="s">
        <v>140</v>
      </c>
      <c r="E4446" t="s">
        <v>7</v>
      </c>
      <c r="F4446" t="s">
        <v>383</v>
      </c>
      <c r="G4446" t="s">
        <v>383</v>
      </c>
      <c r="H4446">
        <v>4</v>
      </c>
      <c r="I4446">
        <v>7</v>
      </c>
      <c r="J4446" t="s">
        <v>550</v>
      </c>
    </row>
    <row r="4447" spans="1:10" hidden="1" x14ac:dyDescent="0.5">
      <c r="A4447">
        <v>48</v>
      </c>
      <c r="B4447" t="s">
        <v>395</v>
      </c>
      <c r="C4447" t="s">
        <v>517</v>
      </c>
      <c r="D4447" t="s">
        <v>163</v>
      </c>
      <c r="E4447" t="s">
        <v>162</v>
      </c>
      <c r="F4447" t="s">
        <v>23829</v>
      </c>
      <c r="G4447" t="s">
        <v>410</v>
      </c>
      <c r="H4447">
        <v>1</v>
      </c>
      <c r="I4447">
        <v>1.5</v>
      </c>
    </row>
    <row r="4448" spans="1:10" hidden="1" x14ac:dyDescent="0.5">
      <c r="A4448">
        <v>48</v>
      </c>
      <c r="B4448" t="s">
        <v>478</v>
      </c>
      <c r="C4448" t="s">
        <v>479</v>
      </c>
      <c r="D4448" t="s">
        <v>140</v>
      </c>
      <c r="E4448" t="s">
        <v>395</v>
      </c>
      <c r="F4448" t="s">
        <v>23829</v>
      </c>
      <c r="G4448" t="s">
        <v>410</v>
      </c>
      <c r="H4448">
        <v>2</v>
      </c>
      <c r="I4448">
        <v>0.12</v>
      </c>
    </row>
    <row r="4449" spans="1:10" hidden="1" x14ac:dyDescent="0.5">
      <c r="A4449">
        <v>48</v>
      </c>
      <c r="B4449" t="s">
        <v>383</v>
      </c>
      <c r="C4449" t="s">
        <v>479</v>
      </c>
      <c r="D4449" t="s">
        <v>330</v>
      </c>
      <c r="E4449" t="s">
        <v>329</v>
      </c>
      <c r="F4449" t="s">
        <v>383</v>
      </c>
      <c r="G4449" t="s">
        <v>383</v>
      </c>
      <c r="H4449">
        <v>40</v>
      </c>
      <c r="I4449">
        <v>51.33</v>
      </c>
      <c r="J4449" t="s">
        <v>507</v>
      </c>
    </row>
    <row r="4450" spans="1:10" hidden="1" x14ac:dyDescent="0.5">
      <c r="A4450">
        <v>48</v>
      </c>
      <c r="B4450" t="s">
        <v>478</v>
      </c>
      <c r="C4450" t="s">
        <v>540</v>
      </c>
      <c r="D4450" t="s">
        <v>8</v>
      </c>
      <c r="E4450" t="s">
        <v>332</v>
      </c>
      <c r="F4450" t="s">
        <v>23829</v>
      </c>
      <c r="G4450" t="s">
        <v>404</v>
      </c>
      <c r="H4450">
        <v>37</v>
      </c>
      <c r="I4450">
        <v>26.419999999999998</v>
      </c>
    </row>
    <row r="4451" spans="1:10" hidden="1" x14ac:dyDescent="0.5">
      <c r="A4451">
        <v>48</v>
      </c>
      <c r="B4451" t="s">
        <v>395</v>
      </c>
      <c r="C4451" t="s">
        <v>540</v>
      </c>
      <c r="D4451" t="s">
        <v>140</v>
      </c>
      <c r="E4451" t="s">
        <v>181</v>
      </c>
      <c r="F4451" t="s">
        <v>23829</v>
      </c>
      <c r="G4451" t="s">
        <v>420</v>
      </c>
      <c r="H4451">
        <v>25</v>
      </c>
      <c r="I4451">
        <v>52.5</v>
      </c>
    </row>
    <row r="4452" spans="1:10" hidden="1" x14ac:dyDescent="0.5">
      <c r="A4452">
        <v>48</v>
      </c>
      <c r="B4452" t="s">
        <v>478</v>
      </c>
      <c r="C4452" t="s">
        <v>479</v>
      </c>
      <c r="D4452" t="s">
        <v>8</v>
      </c>
      <c r="E4452" t="s">
        <v>332</v>
      </c>
      <c r="F4452" t="s">
        <v>23829</v>
      </c>
      <c r="G4452" t="s">
        <v>404</v>
      </c>
      <c r="H4452">
        <v>2</v>
      </c>
      <c r="I4452">
        <v>2</v>
      </c>
    </row>
    <row r="4453" spans="1:10" hidden="1" x14ac:dyDescent="0.5">
      <c r="A4453">
        <v>48</v>
      </c>
      <c r="B4453" t="s">
        <v>383</v>
      </c>
      <c r="C4453" t="s">
        <v>479</v>
      </c>
      <c r="D4453" t="s">
        <v>79</v>
      </c>
      <c r="E4453" t="s">
        <v>197</v>
      </c>
      <c r="F4453" t="s">
        <v>383</v>
      </c>
      <c r="G4453" t="s">
        <v>383</v>
      </c>
      <c r="H4453">
        <v>12</v>
      </c>
      <c r="I4453">
        <v>16.5</v>
      </c>
      <c r="J4453" t="s">
        <v>550</v>
      </c>
    </row>
    <row r="4454" spans="1:10" hidden="1" x14ac:dyDescent="0.5">
      <c r="A4454">
        <v>48</v>
      </c>
      <c r="B4454" t="s">
        <v>478</v>
      </c>
      <c r="C4454" t="s">
        <v>479</v>
      </c>
      <c r="D4454" t="s">
        <v>79</v>
      </c>
      <c r="E4454" t="s">
        <v>199</v>
      </c>
      <c r="F4454" t="s">
        <v>23829</v>
      </c>
      <c r="G4454" t="s">
        <v>402</v>
      </c>
      <c r="H4454">
        <v>4</v>
      </c>
      <c r="I4454">
        <v>12.5</v>
      </c>
    </row>
    <row r="4455" spans="1:10" hidden="1" x14ac:dyDescent="0.5">
      <c r="A4455">
        <v>48</v>
      </c>
      <c r="B4455" t="s">
        <v>478</v>
      </c>
      <c r="C4455" t="s">
        <v>540</v>
      </c>
      <c r="D4455" t="s">
        <v>140</v>
      </c>
      <c r="E4455" t="s">
        <v>146</v>
      </c>
      <c r="F4455" t="s">
        <v>23829</v>
      </c>
      <c r="G4455" t="s">
        <v>414</v>
      </c>
      <c r="H4455">
        <v>1</v>
      </c>
      <c r="I4455">
        <v>0.5</v>
      </c>
    </row>
    <row r="4456" spans="1:10" hidden="1" x14ac:dyDescent="0.5">
      <c r="A4456">
        <v>48</v>
      </c>
      <c r="B4456" t="s">
        <v>383</v>
      </c>
      <c r="C4456" t="s">
        <v>540</v>
      </c>
      <c r="D4456" t="s">
        <v>140</v>
      </c>
      <c r="E4456" t="s">
        <v>221</v>
      </c>
      <c r="F4456" t="s">
        <v>383</v>
      </c>
      <c r="G4456" t="s">
        <v>383</v>
      </c>
      <c r="H4456">
        <v>2</v>
      </c>
      <c r="I4456">
        <v>1</v>
      </c>
      <c r="J4456" t="s">
        <v>550</v>
      </c>
    </row>
    <row r="4457" spans="1:10" hidden="1" x14ac:dyDescent="0.5">
      <c r="A4457">
        <v>48</v>
      </c>
      <c r="B4457" t="s">
        <v>605</v>
      </c>
      <c r="C4457" t="s">
        <v>540</v>
      </c>
      <c r="D4457" t="s">
        <v>79</v>
      </c>
      <c r="E4457" t="s">
        <v>197</v>
      </c>
      <c r="F4457" t="s">
        <v>23829</v>
      </c>
      <c r="G4457" t="s">
        <v>457</v>
      </c>
      <c r="H4457">
        <v>6</v>
      </c>
      <c r="I4457">
        <v>2.75</v>
      </c>
    </row>
    <row r="4458" spans="1:10" hidden="1" x14ac:dyDescent="0.5">
      <c r="A4458">
        <v>48</v>
      </c>
      <c r="B4458" t="s">
        <v>478</v>
      </c>
      <c r="C4458" t="s">
        <v>517</v>
      </c>
      <c r="D4458" t="s">
        <v>8</v>
      </c>
      <c r="E4458" t="s">
        <v>154</v>
      </c>
      <c r="F4458" t="s">
        <v>23829</v>
      </c>
      <c r="G4458" t="s">
        <v>404</v>
      </c>
      <c r="H4458">
        <v>2</v>
      </c>
      <c r="I4458">
        <v>0.5</v>
      </c>
    </row>
    <row r="4459" spans="1:10" hidden="1" x14ac:dyDescent="0.5">
      <c r="A4459">
        <v>48</v>
      </c>
      <c r="B4459" t="s">
        <v>516</v>
      </c>
      <c r="C4459" t="s">
        <v>517</v>
      </c>
      <c r="D4459" t="s">
        <v>140</v>
      </c>
      <c r="E4459" t="s">
        <v>7</v>
      </c>
      <c r="F4459" t="s">
        <v>23829</v>
      </c>
      <c r="G4459" t="s">
        <v>443</v>
      </c>
      <c r="H4459">
        <v>9</v>
      </c>
      <c r="I4459">
        <v>3.74</v>
      </c>
    </row>
    <row r="4460" spans="1:10" hidden="1" x14ac:dyDescent="0.5">
      <c r="A4460">
        <v>48</v>
      </c>
      <c r="B4460" t="s">
        <v>516</v>
      </c>
      <c r="C4460" t="s">
        <v>517</v>
      </c>
      <c r="D4460" t="s">
        <v>140</v>
      </c>
      <c r="E4460" t="s">
        <v>395</v>
      </c>
      <c r="F4460" t="s">
        <v>23829</v>
      </c>
      <c r="G4460" t="s">
        <v>412</v>
      </c>
      <c r="H4460">
        <v>6</v>
      </c>
      <c r="I4460">
        <v>9.75</v>
      </c>
    </row>
    <row r="4461" spans="1:10" hidden="1" x14ac:dyDescent="0.5">
      <c r="A4461">
        <v>48</v>
      </c>
      <c r="B4461" t="s">
        <v>478</v>
      </c>
      <c r="C4461" t="s">
        <v>479</v>
      </c>
      <c r="D4461" t="s">
        <v>8</v>
      </c>
      <c r="E4461" t="s">
        <v>154</v>
      </c>
      <c r="F4461" t="s">
        <v>23829</v>
      </c>
      <c r="G4461" t="s">
        <v>414</v>
      </c>
      <c r="H4461">
        <v>3</v>
      </c>
      <c r="I4461">
        <v>1.75</v>
      </c>
    </row>
    <row r="4462" spans="1:10" hidden="1" x14ac:dyDescent="0.5">
      <c r="A4462">
        <v>48</v>
      </c>
      <c r="B4462" t="s">
        <v>478</v>
      </c>
      <c r="C4462" t="s">
        <v>479</v>
      </c>
      <c r="D4462" t="s">
        <v>140</v>
      </c>
      <c r="E4462" t="s">
        <v>368</v>
      </c>
      <c r="F4462" t="s">
        <v>23829</v>
      </c>
      <c r="G4462" t="s">
        <v>414</v>
      </c>
      <c r="H4462">
        <v>6</v>
      </c>
      <c r="I4462">
        <v>6</v>
      </c>
    </row>
    <row r="4463" spans="1:10" hidden="1" x14ac:dyDescent="0.5">
      <c r="A4463">
        <v>48</v>
      </c>
      <c r="B4463" t="s">
        <v>516</v>
      </c>
      <c r="C4463" t="s">
        <v>517</v>
      </c>
      <c r="D4463" t="s">
        <v>140</v>
      </c>
      <c r="E4463" t="s">
        <v>7</v>
      </c>
      <c r="F4463" t="s">
        <v>383</v>
      </c>
      <c r="G4463" t="s">
        <v>383</v>
      </c>
      <c r="H4463">
        <v>2</v>
      </c>
      <c r="I4463">
        <v>6</v>
      </c>
    </row>
    <row r="4464" spans="1:10" hidden="1" x14ac:dyDescent="0.5">
      <c r="A4464">
        <v>48</v>
      </c>
      <c r="B4464" t="s">
        <v>605</v>
      </c>
      <c r="C4464" t="s">
        <v>540</v>
      </c>
      <c r="D4464" t="s">
        <v>8</v>
      </c>
      <c r="E4464" t="s">
        <v>332</v>
      </c>
      <c r="F4464" t="s">
        <v>23829</v>
      </c>
      <c r="G4464" t="s">
        <v>457</v>
      </c>
      <c r="H4464">
        <v>11</v>
      </c>
      <c r="I4464">
        <v>8.67</v>
      </c>
    </row>
    <row r="4465" spans="1:10" hidden="1" x14ac:dyDescent="0.5">
      <c r="A4465">
        <v>48</v>
      </c>
      <c r="B4465" t="s">
        <v>478</v>
      </c>
      <c r="C4465" t="s">
        <v>540</v>
      </c>
      <c r="D4465" t="s">
        <v>8</v>
      </c>
      <c r="E4465" t="s">
        <v>154</v>
      </c>
      <c r="F4465" t="s">
        <v>23829</v>
      </c>
      <c r="G4465" t="s">
        <v>404</v>
      </c>
      <c r="H4465">
        <v>7</v>
      </c>
      <c r="I4465">
        <v>2.3200000000000003</v>
      </c>
    </row>
    <row r="4466" spans="1:10" hidden="1" x14ac:dyDescent="0.5">
      <c r="A4466">
        <v>48</v>
      </c>
      <c r="B4466" t="s">
        <v>605</v>
      </c>
      <c r="C4466" t="s">
        <v>517</v>
      </c>
      <c r="D4466" t="s">
        <v>79</v>
      </c>
      <c r="E4466" t="s">
        <v>203</v>
      </c>
      <c r="F4466" t="s">
        <v>23829</v>
      </c>
      <c r="G4466" t="s">
        <v>422</v>
      </c>
      <c r="H4466">
        <v>3</v>
      </c>
      <c r="I4466">
        <v>0.5</v>
      </c>
    </row>
    <row r="4467" spans="1:10" hidden="1" x14ac:dyDescent="0.5">
      <c r="A4467">
        <v>48</v>
      </c>
      <c r="B4467" t="s">
        <v>597</v>
      </c>
      <c r="C4467" t="s">
        <v>479</v>
      </c>
      <c r="D4467" t="s">
        <v>140</v>
      </c>
      <c r="E4467" t="s">
        <v>321</v>
      </c>
      <c r="F4467" t="s">
        <v>23829</v>
      </c>
      <c r="G4467" t="s">
        <v>410</v>
      </c>
      <c r="H4467">
        <v>4</v>
      </c>
      <c r="I4467">
        <v>2</v>
      </c>
    </row>
    <row r="4468" spans="1:10" hidden="1" x14ac:dyDescent="0.5">
      <c r="A4468">
        <v>48</v>
      </c>
      <c r="B4468" t="s">
        <v>478</v>
      </c>
      <c r="C4468" t="s">
        <v>517</v>
      </c>
      <c r="D4468" t="s">
        <v>140</v>
      </c>
      <c r="E4468" t="s">
        <v>221</v>
      </c>
      <c r="F4468" t="s">
        <v>23829</v>
      </c>
      <c r="G4468" t="s">
        <v>404</v>
      </c>
      <c r="H4468">
        <v>2</v>
      </c>
      <c r="I4468">
        <v>2</v>
      </c>
    </row>
    <row r="4469" spans="1:10" hidden="1" x14ac:dyDescent="0.5">
      <c r="A4469">
        <v>48</v>
      </c>
      <c r="B4469" t="s">
        <v>163</v>
      </c>
      <c r="C4469" t="s">
        <v>540</v>
      </c>
      <c r="D4469" t="s">
        <v>140</v>
      </c>
      <c r="E4469" t="s">
        <v>165</v>
      </c>
      <c r="F4469" t="s">
        <v>23829</v>
      </c>
      <c r="G4469" t="s">
        <v>402</v>
      </c>
      <c r="H4469">
        <v>2</v>
      </c>
      <c r="I4469">
        <v>2</v>
      </c>
    </row>
    <row r="4470" spans="1:10" hidden="1" x14ac:dyDescent="0.5">
      <c r="A4470">
        <v>48</v>
      </c>
      <c r="B4470" t="s">
        <v>478</v>
      </c>
      <c r="C4470" t="s">
        <v>540</v>
      </c>
      <c r="D4470" t="s">
        <v>8</v>
      </c>
      <c r="E4470" t="s">
        <v>209</v>
      </c>
      <c r="F4470" t="s">
        <v>23829</v>
      </c>
      <c r="G4470" t="s">
        <v>404</v>
      </c>
      <c r="H4470">
        <v>11</v>
      </c>
      <c r="I4470">
        <v>3.33</v>
      </c>
    </row>
    <row r="4471" spans="1:10" hidden="1" x14ac:dyDescent="0.5">
      <c r="A4471">
        <v>48</v>
      </c>
      <c r="B4471" t="s">
        <v>516</v>
      </c>
      <c r="C4471" t="s">
        <v>479</v>
      </c>
      <c r="D4471" t="s">
        <v>140</v>
      </c>
      <c r="E4471" t="s">
        <v>313</v>
      </c>
      <c r="F4471" t="s">
        <v>23829</v>
      </c>
      <c r="G4471" t="s">
        <v>414</v>
      </c>
      <c r="H4471">
        <v>3</v>
      </c>
      <c r="I4471">
        <v>1.5</v>
      </c>
    </row>
    <row r="4472" spans="1:10" hidden="1" x14ac:dyDescent="0.5">
      <c r="A4472">
        <v>48</v>
      </c>
      <c r="B4472" t="s">
        <v>597</v>
      </c>
      <c r="C4472" t="s">
        <v>479</v>
      </c>
      <c r="D4472" t="s">
        <v>140</v>
      </c>
      <c r="E4472" t="s">
        <v>321</v>
      </c>
      <c r="F4472" t="s">
        <v>23829</v>
      </c>
      <c r="G4472" t="s">
        <v>400</v>
      </c>
      <c r="H4472">
        <v>2</v>
      </c>
      <c r="I4472">
        <v>0.33</v>
      </c>
    </row>
    <row r="4473" spans="1:10" hidden="1" x14ac:dyDescent="0.5">
      <c r="A4473">
        <v>48</v>
      </c>
      <c r="B4473" t="s">
        <v>478</v>
      </c>
      <c r="C4473" t="s">
        <v>517</v>
      </c>
      <c r="D4473" t="s">
        <v>8</v>
      </c>
      <c r="E4473" t="s">
        <v>209</v>
      </c>
      <c r="F4473" t="s">
        <v>23829</v>
      </c>
      <c r="G4473" t="s">
        <v>404</v>
      </c>
      <c r="H4473">
        <v>2</v>
      </c>
      <c r="I4473">
        <v>1.25</v>
      </c>
    </row>
    <row r="4474" spans="1:10" hidden="1" x14ac:dyDescent="0.5">
      <c r="A4474">
        <v>48</v>
      </c>
      <c r="B4474" t="s">
        <v>478</v>
      </c>
      <c r="C4474" t="s">
        <v>540</v>
      </c>
      <c r="D4474" t="s">
        <v>140</v>
      </c>
      <c r="E4474" t="s">
        <v>7</v>
      </c>
      <c r="F4474" t="s">
        <v>23829</v>
      </c>
      <c r="G4474" t="s">
        <v>414</v>
      </c>
      <c r="H4474">
        <v>2</v>
      </c>
      <c r="I4474">
        <v>1</v>
      </c>
    </row>
    <row r="4475" spans="1:10" hidden="1" x14ac:dyDescent="0.5">
      <c r="A4475">
        <v>48</v>
      </c>
      <c r="B4475" t="s">
        <v>605</v>
      </c>
      <c r="C4475" t="s">
        <v>540</v>
      </c>
      <c r="D4475" t="s">
        <v>140</v>
      </c>
      <c r="E4475" t="s">
        <v>370</v>
      </c>
      <c r="F4475" t="s">
        <v>23829</v>
      </c>
      <c r="G4475" t="s">
        <v>410</v>
      </c>
      <c r="H4475">
        <v>4</v>
      </c>
      <c r="I4475">
        <v>3</v>
      </c>
    </row>
    <row r="4476" spans="1:10" hidden="1" x14ac:dyDescent="0.5">
      <c r="A4476">
        <v>48</v>
      </c>
      <c r="B4476" t="s">
        <v>383</v>
      </c>
      <c r="C4476" t="s">
        <v>479</v>
      </c>
      <c r="D4476" t="s">
        <v>79</v>
      </c>
      <c r="E4476" t="s">
        <v>199</v>
      </c>
      <c r="F4476" t="s">
        <v>383</v>
      </c>
      <c r="G4476" t="s">
        <v>383</v>
      </c>
      <c r="H4476">
        <v>6</v>
      </c>
      <c r="I4476">
        <v>154</v>
      </c>
      <c r="J4476" t="s">
        <v>879</v>
      </c>
    </row>
    <row r="4477" spans="1:10" hidden="1" x14ac:dyDescent="0.5">
      <c r="A4477">
        <v>48</v>
      </c>
      <c r="B4477" t="s">
        <v>478</v>
      </c>
      <c r="C4477" t="s">
        <v>540</v>
      </c>
      <c r="D4477" t="s">
        <v>8</v>
      </c>
      <c r="E4477" t="s">
        <v>156</v>
      </c>
      <c r="F4477" t="s">
        <v>23829</v>
      </c>
      <c r="G4477" t="s">
        <v>414</v>
      </c>
      <c r="H4477">
        <v>1</v>
      </c>
      <c r="I4477">
        <v>0.5</v>
      </c>
    </row>
    <row r="4478" spans="1:10" hidden="1" x14ac:dyDescent="0.5">
      <c r="A4478">
        <v>48</v>
      </c>
      <c r="B4478" t="s">
        <v>478</v>
      </c>
      <c r="C4478" t="s">
        <v>479</v>
      </c>
      <c r="D4478" t="s">
        <v>330</v>
      </c>
      <c r="E4478" t="s">
        <v>329</v>
      </c>
      <c r="F4478" t="s">
        <v>23829</v>
      </c>
      <c r="G4478" t="s">
        <v>408</v>
      </c>
      <c r="H4478">
        <v>9</v>
      </c>
      <c r="I4478">
        <v>13.66</v>
      </c>
    </row>
    <row r="4479" spans="1:10" hidden="1" x14ac:dyDescent="0.5">
      <c r="A4479">
        <v>48</v>
      </c>
      <c r="B4479" t="s">
        <v>478</v>
      </c>
      <c r="C4479" t="s">
        <v>540</v>
      </c>
      <c r="D4479" t="s">
        <v>79</v>
      </c>
      <c r="E4479" t="s">
        <v>203</v>
      </c>
      <c r="F4479" t="s">
        <v>23829</v>
      </c>
      <c r="G4479" t="s">
        <v>414</v>
      </c>
      <c r="H4479">
        <v>1</v>
      </c>
      <c r="I4479">
        <v>0.5</v>
      </c>
    </row>
    <row r="4480" spans="1:10" hidden="1" x14ac:dyDescent="0.5">
      <c r="A4480">
        <v>48</v>
      </c>
      <c r="B4480" t="s">
        <v>383</v>
      </c>
      <c r="C4480" t="s">
        <v>517</v>
      </c>
      <c r="D4480" t="s">
        <v>8</v>
      </c>
      <c r="E4480" t="s">
        <v>332</v>
      </c>
      <c r="F4480" t="s">
        <v>383</v>
      </c>
      <c r="G4480" t="s">
        <v>383</v>
      </c>
      <c r="H4480">
        <v>4</v>
      </c>
      <c r="I4480">
        <v>13</v>
      </c>
      <c r="J4480" t="s">
        <v>550</v>
      </c>
    </row>
    <row r="4481" spans="1:10" hidden="1" x14ac:dyDescent="0.5">
      <c r="A4481">
        <v>48</v>
      </c>
      <c r="B4481" t="s">
        <v>395</v>
      </c>
      <c r="C4481" t="s">
        <v>517</v>
      </c>
      <c r="D4481" t="s">
        <v>140</v>
      </c>
      <c r="E4481" t="s">
        <v>181</v>
      </c>
      <c r="F4481" t="s">
        <v>23829</v>
      </c>
      <c r="G4481" t="s">
        <v>420</v>
      </c>
      <c r="H4481">
        <v>10</v>
      </c>
      <c r="I4481">
        <v>60</v>
      </c>
    </row>
    <row r="4482" spans="1:10" hidden="1" x14ac:dyDescent="0.5">
      <c r="A4482">
        <v>48</v>
      </c>
      <c r="B4482" t="s">
        <v>395</v>
      </c>
      <c r="C4482" t="s">
        <v>517</v>
      </c>
      <c r="D4482" t="s">
        <v>140</v>
      </c>
      <c r="E4482" t="s">
        <v>393</v>
      </c>
      <c r="F4482" t="s">
        <v>23829</v>
      </c>
      <c r="G4482" t="s">
        <v>420</v>
      </c>
      <c r="H4482">
        <v>5</v>
      </c>
      <c r="I4482">
        <v>24</v>
      </c>
    </row>
    <row r="4483" spans="1:10" hidden="1" x14ac:dyDescent="0.5">
      <c r="A4483">
        <v>48</v>
      </c>
      <c r="B4483" t="s">
        <v>383</v>
      </c>
      <c r="C4483" t="s">
        <v>540</v>
      </c>
      <c r="D4483" t="s">
        <v>8</v>
      </c>
      <c r="E4483" t="s">
        <v>332</v>
      </c>
      <c r="F4483" t="s">
        <v>383</v>
      </c>
      <c r="G4483" t="s">
        <v>383</v>
      </c>
      <c r="H4483">
        <v>2</v>
      </c>
      <c r="I4483">
        <v>8</v>
      </c>
      <c r="J4483" t="s">
        <v>550</v>
      </c>
    </row>
    <row r="4484" spans="1:10" hidden="1" x14ac:dyDescent="0.5">
      <c r="A4484">
        <v>48</v>
      </c>
      <c r="B4484" t="s">
        <v>163</v>
      </c>
      <c r="C4484" t="s">
        <v>479</v>
      </c>
      <c r="E4484" t="s">
        <v>380</v>
      </c>
      <c r="F4484" t="s">
        <v>23829</v>
      </c>
      <c r="G4484" t="s">
        <v>402</v>
      </c>
      <c r="H4484">
        <v>1</v>
      </c>
      <c r="I4484">
        <v>2</v>
      </c>
    </row>
    <row r="4485" spans="1:10" hidden="1" x14ac:dyDescent="0.5">
      <c r="A4485">
        <v>48</v>
      </c>
      <c r="B4485" t="s">
        <v>516</v>
      </c>
      <c r="C4485" t="s">
        <v>517</v>
      </c>
      <c r="D4485" t="s">
        <v>140</v>
      </c>
      <c r="E4485" t="s">
        <v>7</v>
      </c>
      <c r="F4485" t="s">
        <v>23829</v>
      </c>
      <c r="G4485" t="s">
        <v>412</v>
      </c>
      <c r="H4485">
        <v>3</v>
      </c>
      <c r="I4485">
        <v>2</v>
      </c>
    </row>
    <row r="4486" spans="1:10" hidden="1" x14ac:dyDescent="0.5">
      <c r="A4486">
        <v>48</v>
      </c>
      <c r="B4486" t="s">
        <v>605</v>
      </c>
      <c r="C4486" t="s">
        <v>540</v>
      </c>
      <c r="D4486" t="s">
        <v>79</v>
      </c>
      <c r="E4486" t="s">
        <v>207</v>
      </c>
      <c r="F4486" t="s">
        <v>23829</v>
      </c>
      <c r="G4486" t="s">
        <v>410</v>
      </c>
      <c r="H4486">
        <v>1</v>
      </c>
      <c r="I4486">
        <v>1.75</v>
      </c>
    </row>
    <row r="4487" spans="1:10" hidden="1" x14ac:dyDescent="0.5">
      <c r="A4487">
        <v>48</v>
      </c>
      <c r="B4487" t="s">
        <v>605</v>
      </c>
      <c r="C4487" t="s">
        <v>540</v>
      </c>
      <c r="D4487" t="s">
        <v>8</v>
      </c>
      <c r="E4487" t="s">
        <v>332</v>
      </c>
      <c r="F4487" t="s">
        <v>23829</v>
      </c>
      <c r="G4487" t="s">
        <v>410</v>
      </c>
      <c r="H4487">
        <v>8</v>
      </c>
      <c r="I4487">
        <v>2</v>
      </c>
    </row>
    <row r="4488" spans="1:10" hidden="1" x14ac:dyDescent="0.5">
      <c r="A4488">
        <v>48</v>
      </c>
      <c r="B4488" t="s">
        <v>478</v>
      </c>
      <c r="C4488" t="s">
        <v>540</v>
      </c>
      <c r="D4488" t="s">
        <v>330</v>
      </c>
      <c r="E4488" t="s">
        <v>346</v>
      </c>
      <c r="F4488" t="s">
        <v>23829</v>
      </c>
      <c r="G4488" t="s">
        <v>402</v>
      </c>
      <c r="H4488">
        <v>1</v>
      </c>
      <c r="I4488">
        <v>0.75</v>
      </c>
    </row>
    <row r="4489" spans="1:10" hidden="1" x14ac:dyDescent="0.5">
      <c r="A4489">
        <v>48</v>
      </c>
      <c r="B4489" t="s">
        <v>478</v>
      </c>
      <c r="C4489" t="s">
        <v>517</v>
      </c>
      <c r="D4489" t="s">
        <v>140</v>
      </c>
      <c r="E4489" t="s">
        <v>191</v>
      </c>
      <c r="F4489" t="s">
        <v>23829</v>
      </c>
      <c r="G4489" t="s">
        <v>404</v>
      </c>
      <c r="H4489">
        <v>4</v>
      </c>
      <c r="I4489">
        <v>3</v>
      </c>
    </row>
    <row r="4490" spans="1:10" hidden="1" x14ac:dyDescent="0.5">
      <c r="A4490">
        <v>48</v>
      </c>
      <c r="B4490" t="s">
        <v>516</v>
      </c>
      <c r="C4490" t="s">
        <v>517</v>
      </c>
      <c r="D4490" t="s">
        <v>79</v>
      </c>
      <c r="E4490" t="s">
        <v>7</v>
      </c>
      <c r="F4490" t="s">
        <v>23829</v>
      </c>
      <c r="G4490" t="s">
        <v>412</v>
      </c>
      <c r="H4490">
        <v>4</v>
      </c>
      <c r="I4490">
        <v>1.5</v>
      </c>
    </row>
    <row r="4491" spans="1:10" hidden="1" x14ac:dyDescent="0.5">
      <c r="A4491">
        <v>48</v>
      </c>
      <c r="B4491" t="s">
        <v>383</v>
      </c>
      <c r="C4491" t="s">
        <v>517</v>
      </c>
      <c r="D4491" t="s">
        <v>140</v>
      </c>
      <c r="E4491" t="s">
        <v>7</v>
      </c>
      <c r="F4491" t="s">
        <v>383</v>
      </c>
      <c r="G4491" t="s">
        <v>383</v>
      </c>
      <c r="H4491">
        <v>20</v>
      </c>
      <c r="I4491">
        <v>310.83</v>
      </c>
      <c r="J4491" t="s">
        <v>550</v>
      </c>
    </row>
    <row r="4492" spans="1:10" hidden="1" x14ac:dyDescent="0.5">
      <c r="A4492">
        <v>48</v>
      </c>
      <c r="B4492" t="s">
        <v>605</v>
      </c>
      <c r="C4492" t="s">
        <v>540</v>
      </c>
      <c r="D4492" t="s">
        <v>79</v>
      </c>
      <c r="E4492" t="s">
        <v>203</v>
      </c>
      <c r="F4492" t="s">
        <v>23829</v>
      </c>
      <c r="G4492" t="s">
        <v>414</v>
      </c>
      <c r="H4492">
        <v>1</v>
      </c>
      <c r="I4492">
        <v>0.5</v>
      </c>
    </row>
    <row r="4493" spans="1:10" hidden="1" x14ac:dyDescent="0.5">
      <c r="A4493">
        <v>48</v>
      </c>
      <c r="B4493" t="s">
        <v>478</v>
      </c>
      <c r="C4493" t="s">
        <v>517</v>
      </c>
      <c r="D4493" t="s">
        <v>140</v>
      </c>
      <c r="E4493" t="s">
        <v>146</v>
      </c>
      <c r="F4493" t="s">
        <v>23829</v>
      </c>
      <c r="G4493" t="s">
        <v>404</v>
      </c>
      <c r="H4493">
        <v>1</v>
      </c>
      <c r="I4493">
        <v>0.42</v>
      </c>
    </row>
    <row r="4494" spans="1:10" hidden="1" x14ac:dyDescent="0.5">
      <c r="A4494">
        <v>48</v>
      </c>
      <c r="B4494" t="s">
        <v>605</v>
      </c>
      <c r="C4494" t="s">
        <v>479</v>
      </c>
      <c r="D4494" t="s">
        <v>140</v>
      </c>
      <c r="E4494" t="s">
        <v>376</v>
      </c>
      <c r="F4494" t="s">
        <v>23829</v>
      </c>
      <c r="G4494" t="s">
        <v>435</v>
      </c>
      <c r="H4494">
        <v>5</v>
      </c>
      <c r="I4494">
        <v>0.75</v>
      </c>
    </row>
    <row r="4495" spans="1:10" hidden="1" x14ac:dyDescent="0.5">
      <c r="A4495">
        <v>48</v>
      </c>
      <c r="B4495" t="s">
        <v>516</v>
      </c>
      <c r="C4495" t="s">
        <v>517</v>
      </c>
      <c r="D4495" t="s">
        <v>140</v>
      </c>
      <c r="E4495" t="s">
        <v>390</v>
      </c>
      <c r="F4495" t="s">
        <v>23829</v>
      </c>
      <c r="G4495" t="s">
        <v>412</v>
      </c>
      <c r="H4495">
        <v>5</v>
      </c>
      <c r="I4495">
        <v>18.75</v>
      </c>
    </row>
    <row r="4496" spans="1:10" hidden="1" x14ac:dyDescent="0.5">
      <c r="A4496">
        <v>48</v>
      </c>
      <c r="B4496" t="s">
        <v>478</v>
      </c>
      <c r="C4496" t="s">
        <v>540</v>
      </c>
      <c r="D4496" t="s">
        <v>227</v>
      </c>
      <c r="E4496" t="s">
        <v>226</v>
      </c>
      <c r="F4496" t="s">
        <v>23829</v>
      </c>
      <c r="G4496" t="s">
        <v>414</v>
      </c>
      <c r="H4496">
        <v>1</v>
      </c>
      <c r="I4496">
        <v>0.75</v>
      </c>
    </row>
    <row r="4497" spans="1:10" hidden="1" x14ac:dyDescent="0.5">
      <c r="A4497">
        <v>48</v>
      </c>
      <c r="B4497" t="s">
        <v>478</v>
      </c>
      <c r="C4497" t="s">
        <v>540</v>
      </c>
      <c r="D4497" t="s">
        <v>8</v>
      </c>
      <c r="E4497" t="s">
        <v>156</v>
      </c>
      <c r="F4497" t="s">
        <v>23829</v>
      </c>
      <c r="G4497" t="s">
        <v>435</v>
      </c>
      <c r="H4497">
        <v>1</v>
      </c>
      <c r="I4497">
        <v>0.5</v>
      </c>
    </row>
    <row r="4498" spans="1:10" hidden="1" x14ac:dyDescent="0.5">
      <c r="A4498">
        <v>48</v>
      </c>
      <c r="B4498" t="s">
        <v>383</v>
      </c>
      <c r="C4498" t="s">
        <v>540</v>
      </c>
      <c r="D4498" t="s">
        <v>79</v>
      </c>
      <c r="E4498" t="s">
        <v>197</v>
      </c>
      <c r="F4498" t="s">
        <v>383</v>
      </c>
      <c r="G4498" t="s">
        <v>383</v>
      </c>
      <c r="H4498">
        <v>2</v>
      </c>
      <c r="I4498">
        <v>0.18</v>
      </c>
      <c r="J4498" t="s">
        <v>550</v>
      </c>
    </row>
    <row r="4499" spans="1:10" hidden="1" x14ac:dyDescent="0.5">
      <c r="A4499">
        <v>48</v>
      </c>
      <c r="B4499" t="s">
        <v>478</v>
      </c>
      <c r="C4499" t="s">
        <v>540</v>
      </c>
      <c r="D4499" t="s">
        <v>140</v>
      </c>
      <c r="E4499" t="s">
        <v>146</v>
      </c>
      <c r="F4499" t="s">
        <v>23829</v>
      </c>
      <c r="G4499" t="s">
        <v>404</v>
      </c>
      <c r="H4499">
        <v>3</v>
      </c>
      <c r="I4499">
        <v>1.25</v>
      </c>
    </row>
    <row r="4500" spans="1:10" hidden="1" x14ac:dyDescent="0.5">
      <c r="A4500">
        <v>48</v>
      </c>
      <c r="B4500" t="s">
        <v>163</v>
      </c>
      <c r="C4500" t="s">
        <v>517</v>
      </c>
      <c r="D4500" t="s">
        <v>140</v>
      </c>
      <c r="E4500" t="s">
        <v>177</v>
      </c>
      <c r="F4500" t="s">
        <v>23829</v>
      </c>
      <c r="G4500" t="s">
        <v>455</v>
      </c>
      <c r="H4500">
        <v>6</v>
      </c>
      <c r="I4500">
        <v>6.25</v>
      </c>
    </row>
    <row r="4501" spans="1:10" hidden="1" x14ac:dyDescent="0.5">
      <c r="A4501">
        <v>48</v>
      </c>
      <c r="B4501" t="s">
        <v>395</v>
      </c>
      <c r="C4501" t="s">
        <v>479</v>
      </c>
      <c r="D4501" t="s">
        <v>140</v>
      </c>
      <c r="E4501" t="s">
        <v>376</v>
      </c>
      <c r="F4501" t="s">
        <v>23829</v>
      </c>
      <c r="G4501" t="s">
        <v>435</v>
      </c>
      <c r="H4501">
        <v>3</v>
      </c>
      <c r="I4501">
        <v>13</v>
      </c>
    </row>
    <row r="4502" spans="1:10" hidden="1" x14ac:dyDescent="0.5">
      <c r="A4502">
        <v>48</v>
      </c>
      <c r="B4502" t="s">
        <v>395</v>
      </c>
      <c r="C4502" t="s">
        <v>479</v>
      </c>
      <c r="D4502" t="s">
        <v>140</v>
      </c>
      <c r="E4502" t="s">
        <v>393</v>
      </c>
      <c r="F4502" t="s">
        <v>23829</v>
      </c>
      <c r="G4502" t="s">
        <v>435</v>
      </c>
      <c r="H4502">
        <v>3</v>
      </c>
      <c r="I4502">
        <v>1.17</v>
      </c>
    </row>
    <row r="4503" spans="1:10" hidden="1" x14ac:dyDescent="0.5">
      <c r="A4503">
        <v>48</v>
      </c>
      <c r="B4503" t="s">
        <v>478</v>
      </c>
      <c r="C4503" t="s">
        <v>540</v>
      </c>
      <c r="D4503" t="s">
        <v>140</v>
      </c>
      <c r="E4503" t="s">
        <v>7</v>
      </c>
      <c r="F4503" t="s">
        <v>23829</v>
      </c>
      <c r="G4503" t="s">
        <v>412</v>
      </c>
      <c r="H4503">
        <v>4</v>
      </c>
      <c r="I4503">
        <v>1</v>
      </c>
    </row>
    <row r="4504" spans="1:10" hidden="1" x14ac:dyDescent="0.5">
      <c r="A4504">
        <v>48</v>
      </c>
      <c r="B4504" t="s">
        <v>478</v>
      </c>
      <c r="C4504" t="s">
        <v>540</v>
      </c>
      <c r="D4504" t="s">
        <v>8</v>
      </c>
      <c r="E4504" t="s">
        <v>154</v>
      </c>
      <c r="F4504" t="s">
        <v>23829</v>
      </c>
      <c r="G4504" t="s">
        <v>414</v>
      </c>
      <c r="H4504">
        <v>1</v>
      </c>
      <c r="I4504">
        <v>0.5</v>
      </c>
    </row>
    <row r="4505" spans="1:10" hidden="1" x14ac:dyDescent="0.5">
      <c r="A4505">
        <v>48</v>
      </c>
      <c r="B4505" t="s">
        <v>478</v>
      </c>
      <c r="C4505" t="s">
        <v>540</v>
      </c>
      <c r="D4505" t="s">
        <v>79</v>
      </c>
      <c r="E4505" t="s">
        <v>201</v>
      </c>
      <c r="F4505" t="s">
        <v>23829</v>
      </c>
      <c r="G4505" t="s">
        <v>408</v>
      </c>
      <c r="H4505">
        <v>8</v>
      </c>
      <c r="I4505">
        <v>1.25</v>
      </c>
    </row>
    <row r="4506" spans="1:10" hidden="1" x14ac:dyDescent="0.5">
      <c r="A4506">
        <v>48</v>
      </c>
      <c r="B4506" t="s">
        <v>605</v>
      </c>
      <c r="C4506" t="s">
        <v>517</v>
      </c>
      <c r="D4506" t="s">
        <v>79</v>
      </c>
      <c r="E4506" t="s">
        <v>207</v>
      </c>
      <c r="F4506" t="s">
        <v>23829</v>
      </c>
      <c r="G4506" t="s">
        <v>410</v>
      </c>
      <c r="H4506">
        <v>2</v>
      </c>
      <c r="I4506">
        <v>3.5</v>
      </c>
    </row>
    <row r="4507" spans="1:10" hidden="1" x14ac:dyDescent="0.5">
      <c r="A4507">
        <v>48</v>
      </c>
      <c r="B4507" t="s">
        <v>605</v>
      </c>
      <c r="C4507" t="s">
        <v>540</v>
      </c>
      <c r="D4507" t="s">
        <v>79</v>
      </c>
      <c r="E4507" t="s">
        <v>203</v>
      </c>
      <c r="F4507" t="s">
        <v>23829</v>
      </c>
      <c r="G4507" t="s">
        <v>400</v>
      </c>
      <c r="H4507">
        <v>1</v>
      </c>
      <c r="I4507">
        <v>3.25</v>
      </c>
    </row>
    <row r="4508" spans="1:10" hidden="1" x14ac:dyDescent="0.5">
      <c r="A4508">
        <v>48</v>
      </c>
      <c r="B4508" t="s">
        <v>605</v>
      </c>
      <c r="C4508" t="s">
        <v>517</v>
      </c>
      <c r="D4508" t="s">
        <v>79</v>
      </c>
      <c r="E4508" t="s">
        <v>203</v>
      </c>
      <c r="F4508" t="s">
        <v>23829</v>
      </c>
      <c r="G4508" t="s">
        <v>435</v>
      </c>
      <c r="H4508">
        <v>2</v>
      </c>
      <c r="I4508">
        <v>3</v>
      </c>
    </row>
    <row r="4509" spans="1:10" hidden="1" x14ac:dyDescent="0.5">
      <c r="A4509">
        <v>48</v>
      </c>
      <c r="B4509" t="s">
        <v>478</v>
      </c>
      <c r="C4509" t="s">
        <v>517</v>
      </c>
      <c r="D4509" t="s">
        <v>8</v>
      </c>
      <c r="E4509" t="s">
        <v>217</v>
      </c>
      <c r="F4509" t="s">
        <v>23829</v>
      </c>
      <c r="G4509" t="s">
        <v>404</v>
      </c>
      <c r="H4509">
        <v>1</v>
      </c>
      <c r="I4509">
        <v>2.83</v>
      </c>
    </row>
    <row r="4510" spans="1:10" hidden="1" x14ac:dyDescent="0.5">
      <c r="A4510">
        <v>48</v>
      </c>
      <c r="B4510" t="s">
        <v>163</v>
      </c>
      <c r="C4510" t="s">
        <v>479</v>
      </c>
      <c r="D4510" t="s">
        <v>140</v>
      </c>
      <c r="E4510" t="s">
        <v>327</v>
      </c>
      <c r="F4510" t="s">
        <v>23829</v>
      </c>
      <c r="G4510" t="s">
        <v>408</v>
      </c>
      <c r="H4510">
        <v>2</v>
      </c>
      <c r="I4510">
        <v>2</v>
      </c>
    </row>
    <row r="4511" spans="1:10" hidden="1" x14ac:dyDescent="0.5">
      <c r="A4511">
        <v>48</v>
      </c>
      <c r="B4511" t="s">
        <v>478</v>
      </c>
      <c r="C4511" t="s">
        <v>540</v>
      </c>
      <c r="D4511" t="s">
        <v>8</v>
      </c>
      <c r="E4511" t="s">
        <v>154</v>
      </c>
      <c r="F4511" t="s">
        <v>23829</v>
      </c>
      <c r="G4511" t="s">
        <v>402</v>
      </c>
      <c r="H4511">
        <v>1</v>
      </c>
      <c r="I4511">
        <v>0.5</v>
      </c>
    </row>
    <row r="4512" spans="1:10" hidden="1" x14ac:dyDescent="0.5">
      <c r="A4512">
        <v>48</v>
      </c>
      <c r="B4512" t="s">
        <v>163</v>
      </c>
      <c r="C4512" t="s">
        <v>479</v>
      </c>
      <c r="E4512" t="s">
        <v>380</v>
      </c>
      <c r="F4512" t="s">
        <v>23829</v>
      </c>
      <c r="G4512" t="s">
        <v>408</v>
      </c>
      <c r="H4512">
        <v>2</v>
      </c>
      <c r="I4512">
        <v>3</v>
      </c>
    </row>
    <row r="4513" spans="1:10" hidden="1" x14ac:dyDescent="0.5">
      <c r="A4513">
        <v>48</v>
      </c>
      <c r="B4513" t="s">
        <v>163</v>
      </c>
      <c r="C4513" t="s">
        <v>479</v>
      </c>
      <c r="E4513" t="s">
        <v>380</v>
      </c>
      <c r="F4513" t="s">
        <v>23829</v>
      </c>
      <c r="G4513" t="s">
        <v>455</v>
      </c>
      <c r="H4513">
        <v>1</v>
      </c>
      <c r="I4513">
        <v>3.57</v>
      </c>
    </row>
    <row r="4514" spans="1:10" hidden="1" x14ac:dyDescent="0.5">
      <c r="A4514">
        <v>48</v>
      </c>
      <c r="B4514" t="s">
        <v>163</v>
      </c>
      <c r="C4514" t="s">
        <v>479</v>
      </c>
      <c r="D4514" t="s">
        <v>140</v>
      </c>
      <c r="E4514" t="s">
        <v>187</v>
      </c>
      <c r="F4514" t="s">
        <v>23829</v>
      </c>
      <c r="G4514" t="s">
        <v>402</v>
      </c>
      <c r="H4514">
        <v>2</v>
      </c>
      <c r="I4514">
        <v>34</v>
      </c>
    </row>
    <row r="4515" spans="1:10" hidden="1" x14ac:dyDescent="0.5">
      <c r="A4515">
        <v>48</v>
      </c>
      <c r="B4515" t="s">
        <v>605</v>
      </c>
      <c r="C4515" t="s">
        <v>517</v>
      </c>
      <c r="D4515" t="s">
        <v>8</v>
      </c>
      <c r="E4515" t="s">
        <v>154</v>
      </c>
      <c r="F4515" t="s">
        <v>23829</v>
      </c>
      <c r="G4515" t="s">
        <v>410</v>
      </c>
      <c r="H4515">
        <v>3</v>
      </c>
      <c r="I4515">
        <v>4.25</v>
      </c>
    </row>
    <row r="4516" spans="1:10" hidden="1" x14ac:dyDescent="0.5">
      <c r="A4516">
        <v>48</v>
      </c>
      <c r="B4516" t="s">
        <v>395</v>
      </c>
      <c r="C4516" t="s">
        <v>479</v>
      </c>
      <c r="D4516" t="s">
        <v>140</v>
      </c>
      <c r="E4516" t="s">
        <v>378</v>
      </c>
      <c r="F4516" t="s">
        <v>23829</v>
      </c>
      <c r="G4516" t="s">
        <v>455</v>
      </c>
      <c r="H4516">
        <v>2</v>
      </c>
      <c r="I4516">
        <v>13.02</v>
      </c>
    </row>
    <row r="4517" spans="1:10" hidden="1" x14ac:dyDescent="0.5">
      <c r="A4517">
        <v>48</v>
      </c>
      <c r="B4517" t="s">
        <v>163</v>
      </c>
      <c r="C4517" t="s">
        <v>479</v>
      </c>
      <c r="D4517" t="s">
        <v>140</v>
      </c>
      <c r="E4517" t="s">
        <v>376</v>
      </c>
      <c r="F4517" t="s">
        <v>23829</v>
      </c>
      <c r="G4517" t="s">
        <v>445</v>
      </c>
      <c r="H4517">
        <v>2</v>
      </c>
      <c r="I4517">
        <v>5</v>
      </c>
    </row>
    <row r="4518" spans="1:10" hidden="1" x14ac:dyDescent="0.5">
      <c r="A4518">
        <v>48</v>
      </c>
      <c r="B4518" t="s">
        <v>163</v>
      </c>
      <c r="C4518" t="s">
        <v>479</v>
      </c>
      <c r="D4518" t="s">
        <v>140</v>
      </c>
      <c r="E4518" t="s">
        <v>327</v>
      </c>
      <c r="F4518" t="s">
        <v>23829</v>
      </c>
      <c r="G4518" t="s">
        <v>455</v>
      </c>
      <c r="H4518">
        <v>2</v>
      </c>
      <c r="I4518">
        <v>9.32</v>
      </c>
    </row>
    <row r="4519" spans="1:10" hidden="1" x14ac:dyDescent="0.5">
      <c r="A4519">
        <v>48</v>
      </c>
      <c r="B4519" t="s">
        <v>516</v>
      </c>
      <c r="C4519" t="s">
        <v>517</v>
      </c>
      <c r="D4519" t="s">
        <v>140</v>
      </c>
      <c r="E4519" t="s">
        <v>7</v>
      </c>
      <c r="F4519" t="s">
        <v>23829</v>
      </c>
      <c r="G4519" t="s">
        <v>447</v>
      </c>
      <c r="H4519">
        <v>6</v>
      </c>
      <c r="I4519">
        <v>16</v>
      </c>
    </row>
    <row r="4520" spans="1:10" hidden="1" x14ac:dyDescent="0.5">
      <c r="A4520">
        <v>48</v>
      </c>
      <c r="B4520" t="s">
        <v>383</v>
      </c>
      <c r="C4520" t="s">
        <v>517</v>
      </c>
      <c r="D4520" t="s">
        <v>140</v>
      </c>
      <c r="E4520" t="s">
        <v>224</v>
      </c>
      <c r="F4520" t="s">
        <v>383</v>
      </c>
      <c r="G4520" t="s">
        <v>383</v>
      </c>
      <c r="H4520">
        <v>2</v>
      </c>
      <c r="I4520">
        <v>0.5</v>
      </c>
      <c r="J4520" t="s">
        <v>550</v>
      </c>
    </row>
    <row r="4521" spans="1:10" hidden="1" x14ac:dyDescent="0.5">
      <c r="A4521">
        <v>48</v>
      </c>
      <c r="B4521" t="s">
        <v>516</v>
      </c>
      <c r="C4521" t="s">
        <v>479</v>
      </c>
      <c r="D4521" t="s">
        <v>140</v>
      </c>
      <c r="E4521" t="s">
        <v>231</v>
      </c>
      <c r="F4521" t="s">
        <v>23829</v>
      </c>
      <c r="G4521" t="s">
        <v>443</v>
      </c>
      <c r="H4521">
        <v>1</v>
      </c>
      <c r="I4521">
        <v>25.2</v>
      </c>
    </row>
    <row r="4522" spans="1:10" hidden="1" x14ac:dyDescent="0.5">
      <c r="A4522">
        <v>48</v>
      </c>
      <c r="B4522" t="s">
        <v>478</v>
      </c>
      <c r="C4522" t="s">
        <v>517</v>
      </c>
      <c r="D4522" t="s">
        <v>79</v>
      </c>
      <c r="E4522" t="s">
        <v>207</v>
      </c>
      <c r="F4522" t="s">
        <v>23829</v>
      </c>
      <c r="G4522" t="s">
        <v>410</v>
      </c>
      <c r="H4522">
        <v>2</v>
      </c>
      <c r="I4522">
        <v>1.75</v>
      </c>
    </row>
    <row r="4523" spans="1:10" hidden="1" x14ac:dyDescent="0.5">
      <c r="A4523">
        <v>48</v>
      </c>
      <c r="B4523" t="s">
        <v>605</v>
      </c>
      <c r="C4523" t="s">
        <v>517</v>
      </c>
      <c r="D4523" t="s">
        <v>79</v>
      </c>
      <c r="E4523" t="s">
        <v>203</v>
      </c>
      <c r="F4523" t="s">
        <v>23829</v>
      </c>
      <c r="G4523" t="s">
        <v>400</v>
      </c>
      <c r="H4523">
        <v>3</v>
      </c>
      <c r="I4523">
        <v>7.5</v>
      </c>
    </row>
    <row r="4524" spans="1:10" hidden="1" x14ac:dyDescent="0.5">
      <c r="A4524">
        <v>48</v>
      </c>
      <c r="B4524" t="s">
        <v>163</v>
      </c>
      <c r="C4524" t="s">
        <v>517</v>
      </c>
      <c r="D4524" t="s">
        <v>140</v>
      </c>
      <c r="E4524" t="s">
        <v>169</v>
      </c>
      <c r="F4524" t="s">
        <v>23829</v>
      </c>
      <c r="G4524" t="s">
        <v>453</v>
      </c>
      <c r="H4524">
        <v>3</v>
      </c>
      <c r="I4524">
        <v>17.75</v>
      </c>
    </row>
    <row r="4525" spans="1:10" hidden="1" x14ac:dyDescent="0.5">
      <c r="A4525">
        <v>48</v>
      </c>
      <c r="B4525" t="s">
        <v>478</v>
      </c>
      <c r="C4525" t="s">
        <v>540</v>
      </c>
      <c r="D4525" t="s">
        <v>140</v>
      </c>
      <c r="E4525" t="s">
        <v>374</v>
      </c>
      <c r="F4525" t="s">
        <v>23829</v>
      </c>
      <c r="G4525" t="s">
        <v>402</v>
      </c>
      <c r="H4525">
        <v>2</v>
      </c>
      <c r="I4525">
        <v>0.75</v>
      </c>
    </row>
    <row r="4526" spans="1:10" hidden="1" x14ac:dyDescent="0.5">
      <c r="A4526">
        <v>48</v>
      </c>
      <c r="B4526" t="s">
        <v>478</v>
      </c>
      <c r="C4526" t="s">
        <v>540</v>
      </c>
      <c r="D4526" t="s">
        <v>140</v>
      </c>
      <c r="E4526" t="s">
        <v>374</v>
      </c>
      <c r="F4526" t="s">
        <v>23829</v>
      </c>
      <c r="G4526" t="s">
        <v>404</v>
      </c>
      <c r="H4526">
        <v>2</v>
      </c>
      <c r="I4526">
        <v>1.25</v>
      </c>
    </row>
    <row r="4527" spans="1:10" hidden="1" x14ac:dyDescent="0.5">
      <c r="A4527">
        <v>48</v>
      </c>
      <c r="B4527" t="s">
        <v>516</v>
      </c>
      <c r="C4527" t="s">
        <v>517</v>
      </c>
      <c r="D4527" t="s">
        <v>140</v>
      </c>
      <c r="E4527" t="s">
        <v>7</v>
      </c>
      <c r="F4527" t="s">
        <v>23829</v>
      </c>
      <c r="G4527" t="s">
        <v>459</v>
      </c>
      <c r="H4527">
        <v>2</v>
      </c>
      <c r="I4527">
        <v>3</v>
      </c>
    </row>
    <row r="4528" spans="1:10" hidden="1" x14ac:dyDescent="0.5">
      <c r="A4528">
        <v>48</v>
      </c>
      <c r="B4528" t="s">
        <v>478</v>
      </c>
      <c r="C4528" t="s">
        <v>540</v>
      </c>
      <c r="D4528" t="s">
        <v>79</v>
      </c>
      <c r="E4528" t="s">
        <v>207</v>
      </c>
      <c r="F4528" t="s">
        <v>23829</v>
      </c>
      <c r="G4528" t="s">
        <v>410</v>
      </c>
      <c r="H4528">
        <v>2</v>
      </c>
      <c r="I4528">
        <v>1.75</v>
      </c>
    </row>
    <row r="4529" spans="1:9" hidden="1" x14ac:dyDescent="0.5">
      <c r="A4529">
        <v>48</v>
      </c>
      <c r="B4529" t="s">
        <v>478</v>
      </c>
      <c r="C4529" t="s">
        <v>517</v>
      </c>
      <c r="D4529" t="s">
        <v>140</v>
      </c>
      <c r="E4529" t="s">
        <v>7</v>
      </c>
      <c r="F4529" t="s">
        <v>23829</v>
      </c>
      <c r="G4529" t="s">
        <v>404</v>
      </c>
      <c r="H4529">
        <v>2</v>
      </c>
      <c r="I4529">
        <v>4.42</v>
      </c>
    </row>
    <row r="4530" spans="1:9" hidden="1" x14ac:dyDescent="0.5">
      <c r="A4530">
        <v>48</v>
      </c>
      <c r="B4530" t="s">
        <v>597</v>
      </c>
      <c r="C4530" t="s">
        <v>517</v>
      </c>
      <c r="D4530" t="s">
        <v>140</v>
      </c>
      <c r="E4530" t="s">
        <v>321</v>
      </c>
      <c r="F4530" t="s">
        <v>23829</v>
      </c>
      <c r="G4530" t="s">
        <v>400</v>
      </c>
      <c r="H4530">
        <v>2</v>
      </c>
      <c r="I4530">
        <v>1.2</v>
      </c>
    </row>
    <row r="4531" spans="1:9" hidden="1" x14ac:dyDescent="0.5">
      <c r="A4531">
        <v>48</v>
      </c>
      <c r="B4531" t="s">
        <v>597</v>
      </c>
      <c r="C4531" t="s">
        <v>517</v>
      </c>
      <c r="D4531" t="s">
        <v>140</v>
      </c>
      <c r="E4531" t="s">
        <v>321</v>
      </c>
      <c r="F4531" t="s">
        <v>23829</v>
      </c>
      <c r="G4531" t="s">
        <v>412</v>
      </c>
      <c r="H4531">
        <v>4</v>
      </c>
      <c r="I4531">
        <v>4.25</v>
      </c>
    </row>
    <row r="4532" spans="1:9" hidden="1" x14ac:dyDescent="0.5">
      <c r="A4532">
        <v>48</v>
      </c>
      <c r="B4532" t="s">
        <v>516</v>
      </c>
      <c r="C4532" t="s">
        <v>517</v>
      </c>
      <c r="D4532" t="s">
        <v>140</v>
      </c>
      <c r="E4532" t="s">
        <v>7</v>
      </c>
      <c r="F4532" t="s">
        <v>23829</v>
      </c>
      <c r="G4532" t="s">
        <v>400</v>
      </c>
      <c r="H4532">
        <v>3</v>
      </c>
      <c r="I4532">
        <v>6</v>
      </c>
    </row>
    <row r="4533" spans="1:9" hidden="1" x14ac:dyDescent="0.5">
      <c r="A4533">
        <v>48</v>
      </c>
      <c r="B4533" t="s">
        <v>163</v>
      </c>
      <c r="C4533" t="s">
        <v>479</v>
      </c>
      <c r="D4533" t="s">
        <v>140</v>
      </c>
      <c r="E4533" t="s">
        <v>165</v>
      </c>
      <c r="F4533" t="s">
        <v>23829</v>
      </c>
      <c r="G4533" t="s">
        <v>439</v>
      </c>
      <c r="H4533">
        <v>2</v>
      </c>
      <c r="I4533">
        <v>7.5</v>
      </c>
    </row>
    <row r="4534" spans="1:9" hidden="1" x14ac:dyDescent="0.5">
      <c r="A4534">
        <v>48</v>
      </c>
      <c r="B4534" t="s">
        <v>395</v>
      </c>
      <c r="C4534" t="s">
        <v>479</v>
      </c>
      <c r="D4534" t="s">
        <v>140</v>
      </c>
      <c r="E4534" t="s">
        <v>393</v>
      </c>
      <c r="F4534" t="s">
        <v>23829</v>
      </c>
      <c r="G4534" t="s">
        <v>420</v>
      </c>
      <c r="H4534">
        <v>5</v>
      </c>
      <c r="I4534">
        <v>40</v>
      </c>
    </row>
    <row r="4535" spans="1:9" hidden="1" x14ac:dyDescent="0.5">
      <c r="A4535">
        <v>48</v>
      </c>
      <c r="B4535" t="s">
        <v>605</v>
      </c>
      <c r="C4535" t="s">
        <v>479</v>
      </c>
      <c r="D4535" t="s">
        <v>79</v>
      </c>
      <c r="E4535" t="s">
        <v>197</v>
      </c>
      <c r="F4535" t="s">
        <v>23829</v>
      </c>
      <c r="G4535" t="s">
        <v>400</v>
      </c>
      <c r="H4535">
        <v>1</v>
      </c>
      <c r="I4535">
        <v>1</v>
      </c>
    </row>
    <row r="4536" spans="1:9" hidden="1" x14ac:dyDescent="0.5">
      <c r="A4536">
        <v>48</v>
      </c>
      <c r="B4536" t="s">
        <v>478</v>
      </c>
      <c r="C4536" t="s">
        <v>540</v>
      </c>
      <c r="D4536" t="s">
        <v>8</v>
      </c>
      <c r="E4536" t="s">
        <v>154</v>
      </c>
      <c r="F4536" t="s">
        <v>23829</v>
      </c>
      <c r="G4536" t="s">
        <v>433</v>
      </c>
      <c r="H4536">
        <v>1</v>
      </c>
      <c r="I4536">
        <v>0.17</v>
      </c>
    </row>
    <row r="4537" spans="1:9" hidden="1" x14ac:dyDescent="0.5">
      <c r="A4537">
        <v>48</v>
      </c>
      <c r="B4537" t="s">
        <v>605</v>
      </c>
      <c r="C4537" t="s">
        <v>517</v>
      </c>
      <c r="D4537" t="s">
        <v>79</v>
      </c>
      <c r="E4537" t="s">
        <v>203</v>
      </c>
      <c r="F4537" t="s">
        <v>23829</v>
      </c>
      <c r="G4537" t="s">
        <v>406</v>
      </c>
      <c r="H4537">
        <v>3</v>
      </c>
      <c r="I4537">
        <v>2</v>
      </c>
    </row>
    <row r="4538" spans="1:9" hidden="1" x14ac:dyDescent="0.5">
      <c r="A4538">
        <v>48</v>
      </c>
      <c r="B4538" t="s">
        <v>605</v>
      </c>
      <c r="C4538" t="s">
        <v>540</v>
      </c>
      <c r="D4538" t="s">
        <v>79</v>
      </c>
      <c r="E4538" t="s">
        <v>203</v>
      </c>
      <c r="F4538" t="s">
        <v>23829</v>
      </c>
      <c r="G4538" t="s">
        <v>422</v>
      </c>
      <c r="H4538">
        <v>3</v>
      </c>
      <c r="I4538">
        <v>16</v>
      </c>
    </row>
    <row r="4539" spans="1:9" hidden="1" x14ac:dyDescent="0.5">
      <c r="A4539">
        <v>48</v>
      </c>
      <c r="B4539" t="s">
        <v>516</v>
      </c>
      <c r="C4539" t="s">
        <v>517</v>
      </c>
      <c r="D4539" t="s">
        <v>140</v>
      </c>
      <c r="E4539" t="s">
        <v>7</v>
      </c>
      <c r="F4539" t="s">
        <v>23829</v>
      </c>
      <c r="G4539" t="s">
        <v>408</v>
      </c>
      <c r="H4539">
        <v>3</v>
      </c>
      <c r="I4539">
        <v>1</v>
      </c>
    </row>
    <row r="4540" spans="1:9" hidden="1" x14ac:dyDescent="0.5">
      <c r="A4540">
        <v>48</v>
      </c>
      <c r="B4540" t="s">
        <v>478</v>
      </c>
      <c r="C4540" t="s">
        <v>540</v>
      </c>
      <c r="D4540" t="s">
        <v>330</v>
      </c>
      <c r="E4540" t="s">
        <v>344</v>
      </c>
      <c r="F4540" t="s">
        <v>23829</v>
      </c>
      <c r="G4540" t="s">
        <v>402</v>
      </c>
      <c r="H4540">
        <v>4</v>
      </c>
      <c r="I4540">
        <v>21.5</v>
      </c>
    </row>
    <row r="4541" spans="1:9" hidden="1" x14ac:dyDescent="0.5">
      <c r="A4541">
        <v>48</v>
      </c>
      <c r="B4541" t="s">
        <v>478</v>
      </c>
      <c r="C4541" t="s">
        <v>540</v>
      </c>
      <c r="D4541" t="s">
        <v>79</v>
      </c>
      <c r="E4541" t="s">
        <v>203</v>
      </c>
      <c r="F4541" t="s">
        <v>23829</v>
      </c>
      <c r="G4541" t="s">
        <v>422</v>
      </c>
      <c r="H4541">
        <v>2</v>
      </c>
      <c r="I4541">
        <v>5</v>
      </c>
    </row>
    <row r="4542" spans="1:9" hidden="1" x14ac:dyDescent="0.5">
      <c r="A4542">
        <v>48</v>
      </c>
      <c r="B4542" t="s">
        <v>597</v>
      </c>
      <c r="C4542" t="s">
        <v>517</v>
      </c>
      <c r="D4542" t="s">
        <v>140</v>
      </c>
      <c r="E4542" t="s">
        <v>325</v>
      </c>
      <c r="F4542" t="s">
        <v>23829</v>
      </c>
      <c r="G4542" t="s">
        <v>400</v>
      </c>
      <c r="H4542">
        <v>2</v>
      </c>
      <c r="I4542">
        <v>1</v>
      </c>
    </row>
    <row r="4543" spans="1:9" hidden="1" x14ac:dyDescent="0.5">
      <c r="A4543">
        <v>48</v>
      </c>
      <c r="B4543" t="s">
        <v>163</v>
      </c>
      <c r="C4543" t="s">
        <v>517</v>
      </c>
      <c r="D4543" t="s">
        <v>140</v>
      </c>
      <c r="E4543" t="s">
        <v>183</v>
      </c>
      <c r="F4543" t="s">
        <v>23829</v>
      </c>
      <c r="G4543" t="s">
        <v>439</v>
      </c>
      <c r="H4543">
        <v>2</v>
      </c>
      <c r="I4543">
        <v>3</v>
      </c>
    </row>
    <row r="4544" spans="1:9" hidden="1" x14ac:dyDescent="0.5">
      <c r="A4544">
        <v>48</v>
      </c>
      <c r="B4544" t="s">
        <v>478</v>
      </c>
      <c r="C4544" t="s">
        <v>540</v>
      </c>
      <c r="D4544" t="s">
        <v>330</v>
      </c>
      <c r="E4544" t="s">
        <v>346</v>
      </c>
      <c r="F4544" t="s">
        <v>23829</v>
      </c>
      <c r="G4544" t="s">
        <v>414</v>
      </c>
      <c r="H4544">
        <v>2</v>
      </c>
      <c r="I4544">
        <v>1</v>
      </c>
    </row>
    <row r="4545" spans="1:10" hidden="1" x14ac:dyDescent="0.5">
      <c r="A4545">
        <v>51</v>
      </c>
      <c r="B4545" t="s">
        <v>605</v>
      </c>
      <c r="C4545" t="s">
        <v>479</v>
      </c>
      <c r="D4545" t="s">
        <v>79</v>
      </c>
      <c r="E4545" t="s">
        <v>197</v>
      </c>
      <c r="F4545" t="s">
        <v>23829</v>
      </c>
      <c r="G4545" t="s">
        <v>400</v>
      </c>
      <c r="H4545">
        <v>1</v>
      </c>
      <c r="I4545">
        <v>0.5</v>
      </c>
    </row>
    <row r="4546" spans="1:10" hidden="1" x14ac:dyDescent="0.5">
      <c r="A4546">
        <v>51</v>
      </c>
      <c r="B4546" t="s">
        <v>605</v>
      </c>
      <c r="C4546" t="s">
        <v>517</v>
      </c>
      <c r="D4546" t="s">
        <v>79</v>
      </c>
      <c r="E4546" t="s">
        <v>197</v>
      </c>
      <c r="F4546" t="s">
        <v>23829</v>
      </c>
      <c r="G4546" t="s">
        <v>400</v>
      </c>
      <c r="H4546">
        <v>4</v>
      </c>
      <c r="I4546">
        <v>1</v>
      </c>
    </row>
    <row r="4547" spans="1:10" hidden="1" x14ac:dyDescent="0.5">
      <c r="A4547">
        <v>51</v>
      </c>
      <c r="B4547" t="s">
        <v>395</v>
      </c>
      <c r="C4547" t="s">
        <v>517</v>
      </c>
      <c r="D4547" t="s">
        <v>140</v>
      </c>
      <c r="E4547" t="s">
        <v>185</v>
      </c>
      <c r="F4547" t="s">
        <v>23829</v>
      </c>
      <c r="G4547" t="s">
        <v>420</v>
      </c>
      <c r="H4547">
        <v>29</v>
      </c>
      <c r="I4547">
        <v>76.5</v>
      </c>
    </row>
    <row r="4548" spans="1:10" hidden="1" x14ac:dyDescent="0.5">
      <c r="A4548">
        <v>51</v>
      </c>
      <c r="B4548" t="s">
        <v>478</v>
      </c>
      <c r="C4548" t="s">
        <v>479</v>
      </c>
      <c r="D4548" t="s">
        <v>140</v>
      </c>
      <c r="E4548" t="s">
        <v>395</v>
      </c>
      <c r="F4548" t="s">
        <v>23829</v>
      </c>
      <c r="G4548" t="s">
        <v>410</v>
      </c>
      <c r="H4548">
        <v>3</v>
      </c>
      <c r="I4548">
        <v>7</v>
      </c>
    </row>
    <row r="4549" spans="1:10" hidden="1" x14ac:dyDescent="0.5">
      <c r="A4549">
        <v>51</v>
      </c>
      <c r="B4549" t="s">
        <v>478</v>
      </c>
      <c r="C4549" t="s">
        <v>540</v>
      </c>
      <c r="D4549" t="s">
        <v>8</v>
      </c>
      <c r="E4549" t="s">
        <v>209</v>
      </c>
      <c r="F4549" t="s">
        <v>23829</v>
      </c>
      <c r="G4549" t="s">
        <v>404</v>
      </c>
      <c r="H4549">
        <v>12</v>
      </c>
      <c r="I4549">
        <v>12.58</v>
      </c>
    </row>
    <row r="4550" spans="1:10" hidden="1" x14ac:dyDescent="0.5">
      <c r="A4550">
        <v>51</v>
      </c>
      <c r="B4550" t="s">
        <v>478</v>
      </c>
      <c r="C4550" t="s">
        <v>540</v>
      </c>
      <c r="D4550" t="s">
        <v>8</v>
      </c>
      <c r="E4550" t="s">
        <v>154</v>
      </c>
      <c r="F4550" t="s">
        <v>23829</v>
      </c>
      <c r="G4550" t="s">
        <v>404</v>
      </c>
      <c r="H4550">
        <v>15</v>
      </c>
      <c r="I4550">
        <v>4.6400000000000006</v>
      </c>
    </row>
    <row r="4551" spans="1:10" hidden="1" x14ac:dyDescent="0.5">
      <c r="A4551">
        <v>51</v>
      </c>
      <c r="B4551" t="s">
        <v>478</v>
      </c>
      <c r="C4551" t="s">
        <v>540</v>
      </c>
      <c r="D4551" t="s">
        <v>8</v>
      </c>
      <c r="E4551" t="s">
        <v>332</v>
      </c>
      <c r="F4551" t="s">
        <v>23829</v>
      </c>
      <c r="G4551" t="s">
        <v>404</v>
      </c>
      <c r="H4551">
        <v>62</v>
      </c>
      <c r="I4551">
        <v>51.84</v>
      </c>
    </row>
    <row r="4552" spans="1:10" hidden="1" x14ac:dyDescent="0.5">
      <c r="A4552">
        <v>51</v>
      </c>
      <c r="B4552" t="s">
        <v>478</v>
      </c>
      <c r="C4552" t="s">
        <v>540</v>
      </c>
      <c r="D4552" t="s">
        <v>8</v>
      </c>
      <c r="E4552" t="s">
        <v>217</v>
      </c>
      <c r="F4552" t="s">
        <v>23829</v>
      </c>
      <c r="G4552" t="s">
        <v>404</v>
      </c>
      <c r="H4552">
        <v>8</v>
      </c>
      <c r="I4552">
        <v>3.67</v>
      </c>
    </row>
    <row r="4553" spans="1:10" hidden="1" x14ac:dyDescent="0.5">
      <c r="A4553">
        <v>51</v>
      </c>
      <c r="B4553" t="s">
        <v>478</v>
      </c>
      <c r="C4553" t="s">
        <v>479</v>
      </c>
      <c r="D4553" t="s">
        <v>79</v>
      </c>
      <c r="E4553" t="s">
        <v>203</v>
      </c>
      <c r="F4553" t="s">
        <v>23829</v>
      </c>
      <c r="G4553" t="s">
        <v>400</v>
      </c>
      <c r="H4553">
        <v>1</v>
      </c>
      <c r="I4553">
        <v>0.25</v>
      </c>
    </row>
    <row r="4554" spans="1:10" hidden="1" x14ac:dyDescent="0.5">
      <c r="A4554">
        <v>51</v>
      </c>
      <c r="B4554" t="s">
        <v>605</v>
      </c>
      <c r="C4554" t="s">
        <v>540</v>
      </c>
      <c r="D4554" t="s">
        <v>8</v>
      </c>
      <c r="E4554" t="s">
        <v>156</v>
      </c>
      <c r="F4554" t="s">
        <v>23829</v>
      </c>
      <c r="G4554" t="s">
        <v>435</v>
      </c>
      <c r="H4554">
        <v>1</v>
      </c>
      <c r="I4554">
        <v>0.25</v>
      </c>
    </row>
    <row r="4555" spans="1:10" hidden="1" x14ac:dyDescent="0.5">
      <c r="A4555">
        <v>51</v>
      </c>
      <c r="B4555" t="s">
        <v>516</v>
      </c>
      <c r="C4555" t="s">
        <v>517</v>
      </c>
      <c r="D4555" t="s">
        <v>140</v>
      </c>
      <c r="E4555" t="s">
        <v>7</v>
      </c>
      <c r="F4555" t="s">
        <v>23829</v>
      </c>
      <c r="G4555" t="s">
        <v>443</v>
      </c>
      <c r="H4555">
        <v>10</v>
      </c>
      <c r="I4555">
        <v>2.88</v>
      </c>
    </row>
    <row r="4556" spans="1:10" hidden="1" x14ac:dyDescent="0.5">
      <c r="A4556">
        <v>51</v>
      </c>
      <c r="B4556" t="s">
        <v>605</v>
      </c>
      <c r="C4556" t="s">
        <v>517</v>
      </c>
      <c r="D4556" t="s">
        <v>8</v>
      </c>
      <c r="E4556" t="s">
        <v>366</v>
      </c>
      <c r="F4556" t="s">
        <v>23829</v>
      </c>
      <c r="G4556" t="s">
        <v>410</v>
      </c>
      <c r="H4556">
        <v>4</v>
      </c>
      <c r="I4556">
        <v>5</v>
      </c>
    </row>
    <row r="4557" spans="1:10" hidden="1" x14ac:dyDescent="0.5">
      <c r="A4557">
        <v>51</v>
      </c>
      <c r="B4557" t="s">
        <v>478</v>
      </c>
      <c r="C4557" t="s">
        <v>479</v>
      </c>
      <c r="D4557" t="s">
        <v>140</v>
      </c>
      <c r="E4557" t="s">
        <v>219</v>
      </c>
      <c r="F4557" t="s">
        <v>23829</v>
      </c>
      <c r="G4557" t="s">
        <v>414</v>
      </c>
      <c r="H4557">
        <v>6</v>
      </c>
      <c r="I4557">
        <v>5.5</v>
      </c>
    </row>
    <row r="4558" spans="1:10" hidden="1" x14ac:dyDescent="0.5">
      <c r="A4558">
        <v>51</v>
      </c>
      <c r="B4558" t="s">
        <v>605</v>
      </c>
      <c r="C4558" t="s">
        <v>540</v>
      </c>
      <c r="D4558" t="s">
        <v>8</v>
      </c>
      <c r="E4558" t="s">
        <v>217</v>
      </c>
      <c r="F4558" t="s">
        <v>23829</v>
      </c>
      <c r="G4558" t="s">
        <v>410</v>
      </c>
      <c r="H4558">
        <v>6</v>
      </c>
      <c r="I4558">
        <v>1.5</v>
      </c>
    </row>
    <row r="4559" spans="1:10" hidden="1" x14ac:dyDescent="0.5">
      <c r="A4559">
        <v>51</v>
      </c>
      <c r="B4559" t="s">
        <v>383</v>
      </c>
      <c r="C4559" t="s">
        <v>479</v>
      </c>
      <c r="D4559" t="s">
        <v>330</v>
      </c>
      <c r="E4559" t="s">
        <v>329</v>
      </c>
      <c r="F4559" t="s">
        <v>383</v>
      </c>
      <c r="G4559" t="s">
        <v>383</v>
      </c>
      <c r="H4559">
        <v>15</v>
      </c>
      <c r="I4559">
        <v>6.83</v>
      </c>
      <c r="J4559" t="s">
        <v>507</v>
      </c>
    </row>
    <row r="4560" spans="1:10" hidden="1" x14ac:dyDescent="0.5">
      <c r="A4560">
        <v>51</v>
      </c>
      <c r="B4560" t="s">
        <v>605</v>
      </c>
      <c r="C4560" t="s">
        <v>517</v>
      </c>
      <c r="D4560" t="s">
        <v>8</v>
      </c>
      <c r="E4560" t="s">
        <v>160</v>
      </c>
      <c r="F4560" t="s">
        <v>23829</v>
      </c>
      <c r="G4560" t="s">
        <v>414</v>
      </c>
      <c r="H4560">
        <v>2</v>
      </c>
      <c r="I4560">
        <v>0.5</v>
      </c>
    </row>
    <row r="4561" spans="1:10" hidden="1" x14ac:dyDescent="0.5">
      <c r="A4561">
        <v>51</v>
      </c>
      <c r="B4561" t="s">
        <v>605</v>
      </c>
      <c r="C4561" t="s">
        <v>517</v>
      </c>
      <c r="D4561" t="s">
        <v>79</v>
      </c>
      <c r="E4561" t="s">
        <v>207</v>
      </c>
      <c r="F4561" t="s">
        <v>23829</v>
      </c>
      <c r="G4561" t="s">
        <v>408</v>
      </c>
      <c r="H4561">
        <v>3</v>
      </c>
      <c r="I4561">
        <v>2</v>
      </c>
    </row>
    <row r="4562" spans="1:10" hidden="1" x14ac:dyDescent="0.5">
      <c r="A4562">
        <v>51</v>
      </c>
      <c r="B4562" t="s">
        <v>605</v>
      </c>
      <c r="C4562" t="s">
        <v>517</v>
      </c>
      <c r="D4562" t="s">
        <v>140</v>
      </c>
      <c r="E4562" t="s">
        <v>370</v>
      </c>
      <c r="F4562" t="s">
        <v>23829</v>
      </c>
      <c r="G4562" t="s">
        <v>410</v>
      </c>
      <c r="H4562">
        <v>2</v>
      </c>
      <c r="I4562">
        <v>2.25</v>
      </c>
    </row>
    <row r="4563" spans="1:10" hidden="1" x14ac:dyDescent="0.5">
      <c r="A4563">
        <v>51</v>
      </c>
      <c r="B4563" t="s">
        <v>383</v>
      </c>
      <c r="C4563" t="s">
        <v>479</v>
      </c>
      <c r="D4563" t="s">
        <v>79</v>
      </c>
      <c r="E4563" t="s">
        <v>197</v>
      </c>
      <c r="F4563" t="s">
        <v>383</v>
      </c>
      <c r="G4563" t="s">
        <v>383</v>
      </c>
      <c r="H4563">
        <v>4</v>
      </c>
      <c r="I4563">
        <v>9.5</v>
      </c>
      <c r="J4563" t="s">
        <v>550</v>
      </c>
    </row>
    <row r="4564" spans="1:10" hidden="1" x14ac:dyDescent="0.5">
      <c r="A4564">
        <v>51</v>
      </c>
      <c r="B4564" t="s">
        <v>516</v>
      </c>
      <c r="C4564" t="s">
        <v>517</v>
      </c>
      <c r="D4564" t="s">
        <v>140</v>
      </c>
      <c r="E4564" t="s">
        <v>395</v>
      </c>
      <c r="F4564" t="s">
        <v>23829</v>
      </c>
      <c r="G4564" t="s">
        <v>412</v>
      </c>
      <c r="H4564">
        <v>4</v>
      </c>
      <c r="I4564">
        <v>8</v>
      </c>
    </row>
    <row r="4565" spans="1:10" hidden="1" x14ac:dyDescent="0.5">
      <c r="A4565">
        <v>51</v>
      </c>
      <c r="B4565" t="s">
        <v>605</v>
      </c>
      <c r="C4565" t="s">
        <v>517</v>
      </c>
      <c r="D4565" t="s">
        <v>8</v>
      </c>
      <c r="E4565" t="s">
        <v>366</v>
      </c>
      <c r="F4565" t="s">
        <v>23829</v>
      </c>
      <c r="G4565" t="s">
        <v>412</v>
      </c>
      <c r="H4565">
        <v>6</v>
      </c>
      <c r="I4565">
        <v>11.25</v>
      </c>
    </row>
    <row r="4566" spans="1:10" hidden="1" x14ac:dyDescent="0.5">
      <c r="A4566">
        <v>51</v>
      </c>
      <c r="B4566" t="s">
        <v>383</v>
      </c>
      <c r="C4566" t="s">
        <v>517</v>
      </c>
      <c r="D4566" t="s">
        <v>79</v>
      </c>
      <c r="E4566" t="s">
        <v>197</v>
      </c>
      <c r="F4566" t="s">
        <v>383</v>
      </c>
      <c r="G4566" t="s">
        <v>383</v>
      </c>
      <c r="H4566">
        <v>2</v>
      </c>
      <c r="I4566">
        <v>4.5</v>
      </c>
      <c r="J4566" t="s">
        <v>550</v>
      </c>
    </row>
    <row r="4567" spans="1:10" hidden="1" x14ac:dyDescent="0.5">
      <c r="A4567">
        <v>51</v>
      </c>
      <c r="B4567" t="s">
        <v>478</v>
      </c>
      <c r="C4567" t="s">
        <v>479</v>
      </c>
      <c r="D4567" t="s">
        <v>330</v>
      </c>
      <c r="E4567" t="s">
        <v>329</v>
      </c>
      <c r="F4567" t="s">
        <v>23829</v>
      </c>
      <c r="G4567" t="s">
        <v>408</v>
      </c>
      <c r="H4567">
        <v>4</v>
      </c>
      <c r="I4567">
        <v>6</v>
      </c>
    </row>
    <row r="4568" spans="1:10" hidden="1" x14ac:dyDescent="0.5">
      <c r="A4568">
        <v>51</v>
      </c>
      <c r="B4568" t="s">
        <v>605</v>
      </c>
      <c r="C4568" t="s">
        <v>517</v>
      </c>
      <c r="D4568" t="s">
        <v>8</v>
      </c>
      <c r="E4568" t="s">
        <v>160</v>
      </c>
      <c r="F4568" t="s">
        <v>23829</v>
      </c>
      <c r="G4568" t="s">
        <v>400</v>
      </c>
      <c r="H4568">
        <v>3</v>
      </c>
      <c r="I4568">
        <v>5.25</v>
      </c>
    </row>
    <row r="4569" spans="1:10" hidden="1" x14ac:dyDescent="0.5">
      <c r="A4569">
        <v>51</v>
      </c>
      <c r="B4569" t="s">
        <v>163</v>
      </c>
      <c r="C4569" t="s">
        <v>540</v>
      </c>
      <c r="D4569" t="s">
        <v>163</v>
      </c>
      <c r="E4569" t="s">
        <v>175</v>
      </c>
      <c r="F4569" t="s">
        <v>23829</v>
      </c>
      <c r="G4569" t="s">
        <v>414</v>
      </c>
      <c r="H4569">
        <v>8</v>
      </c>
      <c r="I4569">
        <v>1.5</v>
      </c>
    </row>
    <row r="4570" spans="1:10" hidden="1" x14ac:dyDescent="0.5">
      <c r="A4570">
        <v>51</v>
      </c>
      <c r="B4570" t="s">
        <v>605</v>
      </c>
      <c r="C4570" t="s">
        <v>517</v>
      </c>
      <c r="D4570" t="s">
        <v>227</v>
      </c>
      <c r="E4570" t="s">
        <v>229</v>
      </c>
      <c r="F4570" t="s">
        <v>23829</v>
      </c>
      <c r="G4570" t="s">
        <v>400</v>
      </c>
      <c r="H4570">
        <v>3</v>
      </c>
      <c r="I4570">
        <v>2</v>
      </c>
    </row>
    <row r="4571" spans="1:10" hidden="1" x14ac:dyDescent="0.5">
      <c r="A4571">
        <v>51</v>
      </c>
      <c r="B4571" t="s">
        <v>383</v>
      </c>
      <c r="C4571" t="s">
        <v>540</v>
      </c>
      <c r="D4571" t="s">
        <v>8</v>
      </c>
      <c r="E4571" t="s">
        <v>332</v>
      </c>
      <c r="F4571" t="s">
        <v>383</v>
      </c>
      <c r="G4571" t="s">
        <v>383</v>
      </c>
      <c r="H4571">
        <v>6</v>
      </c>
      <c r="I4571">
        <v>17</v>
      </c>
      <c r="J4571" t="s">
        <v>550</v>
      </c>
    </row>
    <row r="4572" spans="1:10" hidden="1" x14ac:dyDescent="0.5">
      <c r="A4572">
        <v>51</v>
      </c>
      <c r="B4572" t="s">
        <v>478</v>
      </c>
      <c r="C4572" t="s">
        <v>479</v>
      </c>
      <c r="D4572" t="s">
        <v>140</v>
      </c>
      <c r="E4572" t="s">
        <v>368</v>
      </c>
      <c r="F4572" t="s">
        <v>23829</v>
      </c>
      <c r="G4572" t="s">
        <v>414</v>
      </c>
      <c r="H4572">
        <v>6</v>
      </c>
      <c r="I4572">
        <v>4.25</v>
      </c>
    </row>
    <row r="4573" spans="1:10" hidden="1" x14ac:dyDescent="0.5">
      <c r="A4573">
        <v>51</v>
      </c>
      <c r="B4573" t="s">
        <v>478</v>
      </c>
      <c r="C4573" t="s">
        <v>479</v>
      </c>
      <c r="D4573" t="s">
        <v>8</v>
      </c>
      <c r="E4573" t="s">
        <v>154</v>
      </c>
      <c r="F4573" t="s">
        <v>23829</v>
      </c>
      <c r="G4573" t="s">
        <v>414</v>
      </c>
      <c r="H4573">
        <v>3</v>
      </c>
      <c r="I4573">
        <v>1.5</v>
      </c>
    </row>
    <row r="4574" spans="1:10" hidden="1" x14ac:dyDescent="0.5">
      <c r="A4574">
        <v>51</v>
      </c>
      <c r="B4574" t="s">
        <v>605</v>
      </c>
      <c r="C4574" t="s">
        <v>479</v>
      </c>
      <c r="D4574" t="s">
        <v>79</v>
      </c>
      <c r="E4574" t="s">
        <v>207</v>
      </c>
      <c r="F4574" t="s">
        <v>23829</v>
      </c>
      <c r="G4574" t="s">
        <v>410</v>
      </c>
      <c r="H4574">
        <v>3</v>
      </c>
      <c r="I4574">
        <v>1.25</v>
      </c>
    </row>
    <row r="4575" spans="1:10" hidden="1" x14ac:dyDescent="0.5">
      <c r="A4575">
        <v>51</v>
      </c>
      <c r="B4575" t="s">
        <v>383</v>
      </c>
      <c r="C4575" t="s">
        <v>540</v>
      </c>
      <c r="D4575" t="s">
        <v>140</v>
      </c>
      <c r="E4575" t="s">
        <v>378</v>
      </c>
      <c r="F4575" t="s">
        <v>383</v>
      </c>
      <c r="G4575" t="s">
        <v>383</v>
      </c>
      <c r="H4575">
        <v>2</v>
      </c>
      <c r="I4575">
        <v>108</v>
      </c>
      <c r="J4575" t="s">
        <v>550</v>
      </c>
    </row>
    <row r="4576" spans="1:10" hidden="1" x14ac:dyDescent="0.5">
      <c r="A4576">
        <v>51</v>
      </c>
      <c r="B4576" t="s">
        <v>383</v>
      </c>
      <c r="C4576" t="s">
        <v>479</v>
      </c>
      <c r="D4576" t="s">
        <v>79</v>
      </c>
      <c r="E4576" t="s">
        <v>199</v>
      </c>
      <c r="F4576" t="s">
        <v>383</v>
      </c>
      <c r="G4576" t="s">
        <v>383</v>
      </c>
      <c r="H4576">
        <v>8</v>
      </c>
      <c r="I4576">
        <v>140</v>
      </c>
      <c r="J4576" t="s">
        <v>879</v>
      </c>
    </row>
    <row r="4577" spans="1:10" hidden="1" x14ac:dyDescent="0.5">
      <c r="A4577">
        <v>51</v>
      </c>
      <c r="B4577" t="s">
        <v>163</v>
      </c>
      <c r="C4577" t="s">
        <v>540</v>
      </c>
      <c r="D4577" t="s">
        <v>163</v>
      </c>
      <c r="E4577" t="s">
        <v>175</v>
      </c>
      <c r="F4577" t="s">
        <v>23829</v>
      </c>
      <c r="G4577" t="s">
        <v>402</v>
      </c>
      <c r="H4577">
        <v>4</v>
      </c>
      <c r="I4577">
        <v>0.91</v>
      </c>
    </row>
    <row r="4578" spans="1:10" hidden="1" x14ac:dyDescent="0.5">
      <c r="A4578">
        <v>51</v>
      </c>
      <c r="B4578" t="s">
        <v>605</v>
      </c>
      <c r="C4578" t="s">
        <v>540</v>
      </c>
      <c r="D4578" t="s">
        <v>8</v>
      </c>
      <c r="E4578" t="s">
        <v>332</v>
      </c>
      <c r="F4578" t="s">
        <v>23829</v>
      </c>
      <c r="G4578" t="s">
        <v>410</v>
      </c>
      <c r="H4578">
        <v>10</v>
      </c>
      <c r="I4578">
        <v>5.5</v>
      </c>
    </row>
    <row r="4579" spans="1:10" hidden="1" x14ac:dyDescent="0.5">
      <c r="A4579">
        <v>51</v>
      </c>
      <c r="B4579" t="s">
        <v>383</v>
      </c>
      <c r="C4579" t="s">
        <v>517</v>
      </c>
      <c r="D4579" t="s">
        <v>140</v>
      </c>
      <c r="E4579" t="s">
        <v>7</v>
      </c>
      <c r="F4579" t="s">
        <v>383</v>
      </c>
      <c r="G4579" t="s">
        <v>383</v>
      </c>
      <c r="H4579">
        <v>43</v>
      </c>
      <c r="I4579">
        <v>593.77</v>
      </c>
      <c r="J4579" t="s">
        <v>550</v>
      </c>
    </row>
    <row r="4580" spans="1:10" hidden="1" x14ac:dyDescent="0.5">
      <c r="A4580">
        <v>51</v>
      </c>
      <c r="B4580" t="s">
        <v>605</v>
      </c>
      <c r="C4580" t="s">
        <v>540</v>
      </c>
      <c r="D4580" t="s">
        <v>8</v>
      </c>
      <c r="E4580" t="s">
        <v>332</v>
      </c>
      <c r="F4580" t="s">
        <v>23829</v>
      </c>
      <c r="G4580" t="s">
        <v>457</v>
      </c>
      <c r="H4580">
        <v>15</v>
      </c>
      <c r="I4580">
        <v>26.75</v>
      </c>
    </row>
    <row r="4581" spans="1:10" hidden="1" x14ac:dyDescent="0.5">
      <c r="A4581">
        <v>51</v>
      </c>
      <c r="B4581" t="s">
        <v>383</v>
      </c>
      <c r="C4581" t="s">
        <v>517</v>
      </c>
      <c r="D4581" t="s">
        <v>8</v>
      </c>
      <c r="E4581" t="s">
        <v>154</v>
      </c>
      <c r="F4581" t="s">
        <v>383</v>
      </c>
      <c r="G4581" t="s">
        <v>383</v>
      </c>
      <c r="H4581">
        <v>3</v>
      </c>
      <c r="I4581">
        <v>2</v>
      </c>
      <c r="J4581" t="s">
        <v>550</v>
      </c>
    </row>
    <row r="4582" spans="1:10" hidden="1" x14ac:dyDescent="0.5">
      <c r="A4582">
        <v>51</v>
      </c>
      <c r="B4582" t="s">
        <v>478</v>
      </c>
      <c r="C4582" t="s">
        <v>540</v>
      </c>
      <c r="D4582" t="s">
        <v>140</v>
      </c>
      <c r="E4582" t="s">
        <v>7</v>
      </c>
      <c r="F4582" t="s">
        <v>23829</v>
      </c>
      <c r="G4582" t="s">
        <v>400</v>
      </c>
      <c r="H4582">
        <v>1</v>
      </c>
      <c r="I4582">
        <v>0.57999999999999996</v>
      </c>
    </row>
    <row r="4583" spans="1:10" hidden="1" x14ac:dyDescent="0.5">
      <c r="A4583">
        <v>51</v>
      </c>
      <c r="B4583" t="s">
        <v>478</v>
      </c>
      <c r="C4583" t="s">
        <v>517</v>
      </c>
      <c r="D4583" t="s">
        <v>140</v>
      </c>
      <c r="E4583" t="s">
        <v>370</v>
      </c>
      <c r="F4583" t="s">
        <v>23829</v>
      </c>
      <c r="G4583" t="s">
        <v>410</v>
      </c>
      <c r="H4583">
        <v>2</v>
      </c>
      <c r="I4583">
        <v>1</v>
      </c>
    </row>
    <row r="4584" spans="1:10" hidden="1" x14ac:dyDescent="0.5">
      <c r="A4584">
        <v>51</v>
      </c>
      <c r="B4584" t="s">
        <v>163</v>
      </c>
      <c r="C4584" t="s">
        <v>540</v>
      </c>
      <c r="D4584" t="s">
        <v>163</v>
      </c>
      <c r="E4584" t="s">
        <v>162</v>
      </c>
      <c r="F4584" t="s">
        <v>23829</v>
      </c>
      <c r="G4584" t="s">
        <v>402</v>
      </c>
      <c r="H4584">
        <v>2</v>
      </c>
      <c r="I4584">
        <v>0.25</v>
      </c>
    </row>
    <row r="4585" spans="1:10" hidden="1" x14ac:dyDescent="0.5">
      <c r="A4585">
        <v>51</v>
      </c>
      <c r="B4585" t="s">
        <v>163</v>
      </c>
      <c r="C4585" t="s">
        <v>479</v>
      </c>
      <c r="D4585" t="s">
        <v>140</v>
      </c>
      <c r="E4585" t="s">
        <v>327</v>
      </c>
      <c r="F4585" t="s">
        <v>23829</v>
      </c>
      <c r="G4585" t="s">
        <v>455</v>
      </c>
      <c r="H4585">
        <v>4</v>
      </c>
      <c r="I4585">
        <v>11.83</v>
      </c>
    </row>
    <row r="4586" spans="1:10" hidden="1" x14ac:dyDescent="0.5">
      <c r="A4586">
        <v>51</v>
      </c>
      <c r="B4586" t="s">
        <v>383</v>
      </c>
      <c r="C4586" t="s">
        <v>517</v>
      </c>
      <c r="D4586" t="s">
        <v>8</v>
      </c>
      <c r="E4586" t="s">
        <v>366</v>
      </c>
      <c r="F4586" t="s">
        <v>383</v>
      </c>
      <c r="G4586" t="s">
        <v>383</v>
      </c>
      <c r="H4586">
        <v>10</v>
      </c>
      <c r="I4586">
        <v>687</v>
      </c>
      <c r="J4586" t="s">
        <v>550</v>
      </c>
    </row>
    <row r="4587" spans="1:10" hidden="1" x14ac:dyDescent="0.5">
      <c r="A4587">
        <v>51</v>
      </c>
      <c r="B4587" t="s">
        <v>163</v>
      </c>
      <c r="C4587" t="s">
        <v>540</v>
      </c>
      <c r="D4587" t="s">
        <v>163</v>
      </c>
      <c r="E4587" t="s">
        <v>162</v>
      </c>
      <c r="F4587" t="s">
        <v>23829</v>
      </c>
      <c r="G4587" t="s">
        <v>414</v>
      </c>
      <c r="H4587">
        <v>1</v>
      </c>
      <c r="I4587">
        <v>0.25</v>
      </c>
    </row>
    <row r="4588" spans="1:10" hidden="1" x14ac:dyDescent="0.5">
      <c r="A4588">
        <v>51</v>
      </c>
      <c r="B4588" t="s">
        <v>163</v>
      </c>
      <c r="C4588" t="s">
        <v>479</v>
      </c>
      <c r="D4588" t="s">
        <v>140</v>
      </c>
      <c r="E4588" t="s">
        <v>376</v>
      </c>
      <c r="F4588" t="s">
        <v>23829</v>
      </c>
      <c r="G4588" t="s">
        <v>445</v>
      </c>
      <c r="H4588">
        <v>2</v>
      </c>
      <c r="I4588">
        <v>2.5</v>
      </c>
    </row>
    <row r="4589" spans="1:10" hidden="1" x14ac:dyDescent="0.5">
      <c r="A4589">
        <v>51</v>
      </c>
      <c r="B4589" t="s">
        <v>383</v>
      </c>
      <c r="C4589" t="s">
        <v>479</v>
      </c>
      <c r="D4589" t="s">
        <v>140</v>
      </c>
      <c r="E4589" t="s">
        <v>224</v>
      </c>
      <c r="F4589" t="s">
        <v>383</v>
      </c>
      <c r="G4589" t="s">
        <v>383</v>
      </c>
      <c r="H4589">
        <v>1</v>
      </c>
      <c r="I4589">
        <v>1.17</v>
      </c>
      <c r="J4589" t="s">
        <v>550</v>
      </c>
    </row>
    <row r="4590" spans="1:10" hidden="1" x14ac:dyDescent="0.5">
      <c r="A4590">
        <v>51</v>
      </c>
      <c r="B4590" t="s">
        <v>383</v>
      </c>
      <c r="C4590" t="s">
        <v>479</v>
      </c>
      <c r="D4590" t="s">
        <v>140</v>
      </c>
      <c r="E4590" t="s">
        <v>383</v>
      </c>
      <c r="F4590" t="s">
        <v>383</v>
      </c>
      <c r="G4590" t="s">
        <v>383</v>
      </c>
      <c r="H4590">
        <v>2</v>
      </c>
      <c r="I4590">
        <v>0.5</v>
      </c>
      <c r="J4590" t="s">
        <v>550</v>
      </c>
    </row>
    <row r="4591" spans="1:10" hidden="1" x14ac:dyDescent="0.5">
      <c r="A4591">
        <v>51</v>
      </c>
      <c r="B4591" t="s">
        <v>395</v>
      </c>
      <c r="C4591" t="s">
        <v>479</v>
      </c>
      <c r="D4591" t="s">
        <v>140</v>
      </c>
      <c r="E4591" t="s">
        <v>378</v>
      </c>
      <c r="F4591" t="s">
        <v>23829</v>
      </c>
      <c r="G4591" t="s">
        <v>455</v>
      </c>
      <c r="H4591">
        <v>2</v>
      </c>
      <c r="I4591">
        <v>20.67</v>
      </c>
    </row>
    <row r="4592" spans="1:10" hidden="1" x14ac:dyDescent="0.5">
      <c r="A4592">
        <v>51</v>
      </c>
      <c r="B4592" t="s">
        <v>163</v>
      </c>
      <c r="C4592" t="s">
        <v>479</v>
      </c>
      <c r="E4592" t="s">
        <v>380</v>
      </c>
      <c r="F4592" t="s">
        <v>23829</v>
      </c>
      <c r="G4592" t="s">
        <v>455</v>
      </c>
      <c r="H4592">
        <v>1</v>
      </c>
      <c r="I4592">
        <v>1.47</v>
      </c>
    </row>
    <row r="4593" spans="1:9" hidden="1" x14ac:dyDescent="0.5">
      <c r="A4593">
        <v>51</v>
      </c>
      <c r="B4593" t="s">
        <v>605</v>
      </c>
      <c r="C4593" t="s">
        <v>517</v>
      </c>
      <c r="D4593" t="s">
        <v>8</v>
      </c>
      <c r="E4593" t="s">
        <v>366</v>
      </c>
      <c r="F4593" t="s">
        <v>23829</v>
      </c>
      <c r="G4593" t="s">
        <v>455</v>
      </c>
      <c r="H4593">
        <v>3</v>
      </c>
      <c r="I4593">
        <v>5</v>
      </c>
    </row>
    <row r="4594" spans="1:9" hidden="1" x14ac:dyDescent="0.5">
      <c r="A4594">
        <v>51</v>
      </c>
      <c r="B4594" t="s">
        <v>516</v>
      </c>
      <c r="C4594" t="s">
        <v>479</v>
      </c>
      <c r="D4594" t="s">
        <v>140</v>
      </c>
      <c r="E4594" t="s">
        <v>231</v>
      </c>
      <c r="F4594" t="s">
        <v>23829</v>
      </c>
      <c r="G4594" t="s">
        <v>443</v>
      </c>
      <c r="H4594">
        <v>1</v>
      </c>
      <c r="I4594">
        <v>25.9</v>
      </c>
    </row>
    <row r="4595" spans="1:9" hidden="1" x14ac:dyDescent="0.5">
      <c r="A4595">
        <v>51</v>
      </c>
      <c r="B4595" t="s">
        <v>163</v>
      </c>
      <c r="C4595" t="s">
        <v>479</v>
      </c>
      <c r="E4595" t="s">
        <v>380</v>
      </c>
      <c r="F4595" t="s">
        <v>23829</v>
      </c>
      <c r="G4595" t="s">
        <v>402</v>
      </c>
      <c r="H4595">
        <v>1</v>
      </c>
      <c r="I4595">
        <v>0.75</v>
      </c>
    </row>
    <row r="4596" spans="1:9" hidden="1" x14ac:dyDescent="0.5">
      <c r="A4596">
        <v>51</v>
      </c>
      <c r="B4596" t="s">
        <v>478</v>
      </c>
      <c r="C4596" t="s">
        <v>517</v>
      </c>
      <c r="D4596" t="s">
        <v>8</v>
      </c>
      <c r="E4596" t="s">
        <v>217</v>
      </c>
      <c r="F4596" t="s">
        <v>23829</v>
      </c>
      <c r="G4596" t="s">
        <v>404</v>
      </c>
      <c r="H4596">
        <v>2</v>
      </c>
      <c r="I4596">
        <v>3</v>
      </c>
    </row>
    <row r="4597" spans="1:9" hidden="1" x14ac:dyDescent="0.5">
      <c r="A4597">
        <v>51</v>
      </c>
      <c r="B4597" t="s">
        <v>478</v>
      </c>
      <c r="C4597" t="s">
        <v>540</v>
      </c>
      <c r="D4597" t="s">
        <v>163</v>
      </c>
      <c r="E4597" t="s">
        <v>162</v>
      </c>
      <c r="F4597" t="s">
        <v>23829</v>
      </c>
      <c r="G4597" t="s">
        <v>414</v>
      </c>
      <c r="H4597">
        <v>4</v>
      </c>
      <c r="I4597">
        <v>1.75</v>
      </c>
    </row>
    <row r="4598" spans="1:9" hidden="1" x14ac:dyDescent="0.5">
      <c r="A4598">
        <v>51</v>
      </c>
      <c r="B4598" t="s">
        <v>605</v>
      </c>
      <c r="C4598" t="s">
        <v>517</v>
      </c>
      <c r="D4598" t="s">
        <v>79</v>
      </c>
      <c r="E4598" t="s">
        <v>203</v>
      </c>
      <c r="F4598" t="s">
        <v>23829</v>
      </c>
      <c r="G4598" t="s">
        <v>400</v>
      </c>
      <c r="H4598">
        <v>5</v>
      </c>
      <c r="I4598">
        <v>10</v>
      </c>
    </row>
    <row r="4599" spans="1:9" hidden="1" x14ac:dyDescent="0.5">
      <c r="A4599">
        <v>51</v>
      </c>
      <c r="B4599" t="s">
        <v>478</v>
      </c>
      <c r="C4599" t="s">
        <v>540</v>
      </c>
      <c r="D4599" t="s">
        <v>8</v>
      </c>
      <c r="E4599" t="s">
        <v>154</v>
      </c>
      <c r="F4599" t="s">
        <v>23829</v>
      </c>
      <c r="G4599" t="s">
        <v>402</v>
      </c>
      <c r="H4599">
        <v>1</v>
      </c>
      <c r="I4599">
        <v>0.17</v>
      </c>
    </row>
    <row r="4600" spans="1:9" hidden="1" x14ac:dyDescent="0.5">
      <c r="A4600">
        <v>51</v>
      </c>
      <c r="B4600" t="s">
        <v>395</v>
      </c>
      <c r="C4600" t="s">
        <v>540</v>
      </c>
      <c r="D4600" t="s">
        <v>140</v>
      </c>
      <c r="E4600" t="s">
        <v>395</v>
      </c>
      <c r="F4600" t="s">
        <v>23829</v>
      </c>
      <c r="G4600" t="s">
        <v>420</v>
      </c>
      <c r="H4600">
        <v>6</v>
      </c>
      <c r="I4600">
        <v>29</v>
      </c>
    </row>
    <row r="4601" spans="1:9" hidden="1" x14ac:dyDescent="0.5">
      <c r="A4601">
        <v>51</v>
      </c>
      <c r="B4601" t="s">
        <v>395</v>
      </c>
      <c r="C4601" t="s">
        <v>479</v>
      </c>
      <c r="D4601" t="s">
        <v>79</v>
      </c>
      <c r="E4601" t="s">
        <v>197</v>
      </c>
      <c r="F4601" t="s">
        <v>23829</v>
      </c>
      <c r="G4601" t="s">
        <v>420</v>
      </c>
      <c r="H4601">
        <v>10</v>
      </c>
      <c r="I4601">
        <v>15.5</v>
      </c>
    </row>
    <row r="4602" spans="1:9" hidden="1" x14ac:dyDescent="0.5">
      <c r="A4602">
        <v>51</v>
      </c>
      <c r="B4602" t="s">
        <v>597</v>
      </c>
      <c r="C4602" t="s">
        <v>517</v>
      </c>
      <c r="D4602" t="s">
        <v>140</v>
      </c>
      <c r="E4602" t="s">
        <v>321</v>
      </c>
      <c r="F4602" t="s">
        <v>23829</v>
      </c>
      <c r="G4602" t="s">
        <v>400</v>
      </c>
      <c r="H4602">
        <v>2</v>
      </c>
      <c r="I4602">
        <v>0.25</v>
      </c>
    </row>
    <row r="4603" spans="1:9" hidden="1" x14ac:dyDescent="0.5">
      <c r="A4603">
        <v>51</v>
      </c>
      <c r="B4603" t="s">
        <v>516</v>
      </c>
      <c r="C4603" t="s">
        <v>517</v>
      </c>
      <c r="D4603" t="s">
        <v>140</v>
      </c>
      <c r="E4603" t="s">
        <v>7</v>
      </c>
      <c r="F4603" t="s">
        <v>23829</v>
      </c>
      <c r="G4603" t="s">
        <v>412</v>
      </c>
      <c r="H4603">
        <v>26</v>
      </c>
      <c r="I4603">
        <v>42.25</v>
      </c>
    </row>
    <row r="4604" spans="1:9" hidden="1" x14ac:dyDescent="0.5">
      <c r="A4604">
        <v>51</v>
      </c>
      <c r="B4604" t="s">
        <v>395</v>
      </c>
      <c r="C4604" t="s">
        <v>479</v>
      </c>
      <c r="D4604" t="s">
        <v>140</v>
      </c>
      <c r="E4604" t="s">
        <v>376</v>
      </c>
      <c r="F4604" t="s">
        <v>23829</v>
      </c>
      <c r="G4604" t="s">
        <v>435</v>
      </c>
      <c r="H4604">
        <v>2</v>
      </c>
      <c r="I4604">
        <v>2.17</v>
      </c>
    </row>
    <row r="4605" spans="1:9" hidden="1" x14ac:dyDescent="0.5">
      <c r="A4605">
        <v>51</v>
      </c>
      <c r="B4605" t="s">
        <v>395</v>
      </c>
      <c r="C4605" t="s">
        <v>479</v>
      </c>
      <c r="D4605" t="s">
        <v>140</v>
      </c>
      <c r="E4605" t="s">
        <v>393</v>
      </c>
      <c r="F4605" t="s">
        <v>23829</v>
      </c>
      <c r="G4605" t="s">
        <v>435</v>
      </c>
      <c r="H4605">
        <v>3</v>
      </c>
      <c r="I4605">
        <v>2.17</v>
      </c>
    </row>
    <row r="4606" spans="1:9" hidden="1" x14ac:dyDescent="0.5">
      <c r="A4606">
        <v>51</v>
      </c>
      <c r="B4606" t="s">
        <v>478</v>
      </c>
      <c r="C4606" t="s">
        <v>540</v>
      </c>
      <c r="D4606" t="s">
        <v>330</v>
      </c>
      <c r="E4606" t="s">
        <v>346</v>
      </c>
      <c r="F4606" t="s">
        <v>23829</v>
      </c>
      <c r="G4606" t="s">
        <v>402</v>
      </c>
      <c r="H4606">
        <v>3</v>
      </c>
      <c r="I4606">
        <v>0.83000000000000007</v>
      </c>
    </row>
    <row r="4607" spans="1:9" hidden="1" x14ac:dyDescent="0.5">
      <c r="A4607">
        <v>51</v>
      </c>
      <c r="B4607" t="s">
        <v>605</v>
      </c>
      <c r="C4607" t="s">
        <v>540</v>
      </c>
      <c r="D4607" t="s">
        <v>79</v>
      </c>
      <c r="E4607" t="s">
        <v>203</v>
      </c>
      <c r="F4607" t="s">
        <v>23829</v>
      </c>
      <c r="G4607" t="s">
        <v>422</v>
      </c>
      <c r="H4607">
        <v>2</v>
      </c>
      <c r="I4607">
        <v>1</v>
      </c>
    </row>
    <row r="4608" spans="1:9" hidden="1" x14ac:dyDescent="0.5">
      <c r="A4608">
        <v>51</v>
      </c>
      <c r="B4608" t="s">
        <v>395</v>
      </c>
      <c r="C4608" t="s">
        <v>517</v>
      </c>
      <c r="D4608" t="s">
        <v>8</v>
      </c>
      <c r="E4608" t="s">
        <v>366</v>
      </c>
      <c r="F4608" t="s">
        <v>23829</v>
      </c>
      <c r="G4608" t="s">
        <v>420</v>
      </c>
      <c r="H4608">
        <v>5</v>
      </c>
      <c r="I4608">
        <v>3.5</v>
      </c>
    </row>
    <row r="4609" spans="1:10" hidden="1" x14ac:dyDescent="0.5">
      <c r="A4609">
        <v>51</v>
      </c>
      <c r="B4609" t="s">
        <v>605</v>
      </c>
      <c r="C4609" t="s">
        <v>517</v>
      </c>
      <c r="D4609" t="s">
        <v>68</v>
      </c>
      <c r="E4609" t="s">
        <v>137</v>
      </c>
      <c r="F4609" t="s">
        <v>23829</v>
      </c>
      <c r="G4609" t="s">
        <v>422</v>
      </c>
      <c r="H4609">
        <v>3</v>
      </c>
      <c r="I4609">
        <v>6</v>
      </c>
    </row>
    <row r="4610" spans="1:10" hidden="1" x14ac:dyDescent="0.5">
      <c r="A4610">
        <v>51</v>
      </c>
      <c r="B4610" t="s">
        <v>163</v>
      </c>
      <c r="C4610" t="s">
        <v>517</v>
      </c>
      <c r="D4610" t="s">
        <v>140</v>
      </c>
      <c r="E4610" t="s">
        <v>183</v>
      </c>
      <c r="F4610" t="s">
        <v>23829</v>
      </c>
      <c r="G4610" t="s">
        <v>439</v>
      </c>
      <c r="H4610">
        <v>3</v>
      </c>
      <c r="I4610">
        <v>2</v>
      </c>
    </row>
    <row r="4611" spans="1:10" hidden="1" x14ac:dyDescent="0.5">
      <c r="A4611">
        <v>51</v>
      </c>
      <c r="B4611" t="s">
        <v>478</v>
      </c>
      <c r="C4611" t="s">
        <v>540</v>
      </c>
      <c r="D4611" t="s">
        <v>330</v>
      </c>
      <c r="E4611" t="s">
        <v>346</v>
      </c>
      <c r="F4611" t="s">
        <v>23829</v>
      </c>
      <c r="G4611" t="s">
        <v>433</v>
      </c>
      <c r="H4611">
        <v>6</v>
      </c>
      <c r="I4611">
        <v>1.02</v>
      </c>
    </row>
    <row r="4612" spans="1:10" hidden="1" x14ac:dyDescent="0.5">
      <c r="A4612">
        <v>50</v>
      </c>
      <c r="B4612" t="s">
        <v>383</v>
      </c>
      <c r="C4612" t="s">
        <v>479</v>
      </c>
      <c r="D4612" t="s">
        <v>330</v>
      </c>
      <c r="E4612" t="s">
        <v>329</v>
      </c>
      <c r="F4612" t="s">
        <v>383</v>
      </c>
      <c r="G4612" t="s">
        <v>383</v>
      </c>
      <c r="H4612">
        <v>55</v>
      </c>
      <c r="I4612">
        <v>80.009999999999991</v>
      </c>
      <c r="J4612" t="s">
        <v>507</v>
      </c>
    </row>
    <row r="4613" spans="1:10" hidden="1" x14ac:dyDescent="0.5">
      <c r="A4613">
        <v>50</v>
      </c>
      <c r="B4613" t="s">
        <v>478</v>
      </c>
      <c r="C4613" t="s">
        <v>540</v>
      </c>
      <c r="D4613" t="s">
        <v>8</v>
      </c>
      <c r="E4613" t="s">
        <v>154</v>
      </c>
      <c r="F4613" t="s">
        <v>23829</v>
      </c>
      <c r="G4613" t="s">
        <v>404</v>
      </c>
      <c r="H4613">
        <v>10</v>
      </c>
      <c r="I4613">
        <v>4.16</v>
      </c>
    </row>
    <row r="4614" spans="1:10" hidden="1" x14ac:dyDescent="0.5">
      <c r="A4614">
        <v>50</v>
      </c>
      <c r="B4614" t="s">
        <v>395</v>
      </c>
      <c r="C4614" t="s">
        <v>517</v>
      </c>
      <c r="D4614" t="s">
        <v>163</v>
      </c>
      <c r="E4614" t="s">
        <v>162</v>
      </c>
      <c r="F4614" t="s">
        <v>23829</v>
      </c>
      <c r="G4614" t="s">
        <v>410</v>
      </c>
      <c r="H4614">
        <v>1</v>
      </c>
      <c r="I4614">
        <v>1.5</v>
      </c>
    </row>
    <row r="4615" spans="1:10" hidden="1" x14ac:dyDescent="0.5">
      <c r="A4615">
        <v>50</v>
      </c>
      <c r="B4615" t="s">
        <v>597</v>
      </c>
      <c r="C4615" t="s">
        <v>517</v>
      </c>
      <c r="D4615" t="s">
        <v>140</v>
      </c>
      <c r="E4615" t="s">
        <v>321</v>
      </c>
      <c r="F4615" t="s">
        <v>23829</v>
      </c>
      <c r="G4615" t="s">
        <v>410</v>
      </c>
      <c r="H4615">
        <v>10</v>
      </c>
      <c r="I4615">
        <v>9.25</v>
      </c>
    </row>
    <row r="4616" spans="1:10" hidden="1" x14ac:dyDescent="0.5">
      <c r="A4616">
        <v>50</v>
      </c>
      <c r="B4616" t="s">
        <v>478</v>
      </c>
      <c r="C4616" t="s">
        <v>517</v>
      </c>
      <c r="D4616" t="s">
        <v>140</v>
      </c>
      <c r="E4616" t="s">
        <v>221</v>
      </c>
      <c r="F4616" t="s">
        <v>23829</v>
      </c>
      <c r="G4616" t="s">
        <v>404</v>
      </c>
      <c r="H4616">
        <v>3</v>
      </c>
      <c r="I4616">
        <v>1.33</v>
      </c>
    </row>
    <row r="4617" spans="1:10" hidden="1" x14ac:dyDescent="0.5">
      <c r="A4617">
        <v>50</v>
      </c>
      <c r="B4617" t="s">
        <v>478</v>
      </c>
      <c r="C4617" t="s">
        <v>517</v>
      </c>
      <c r="D4617" t="s">
        <v>8</v>
      </c>
      <c r="E4617" t="s">
        <v>156</v>
      </c>
      <c r="F4617" t="s">
        <v>23829</v>
      </c>
      <c r="G4617" t="s">
        <v>433</v>
      </c>
      <c r="H4617">
        <v>2</v>
      </c>
      <c r="I4617">
        <v>0.17</v>
      </c>
    </row>
    <row r="4618" spans="1:10" hidden="1" x14ac:dyDescent="0.5">
      <c r="A4618">
        <v>50</v>
      </c>
      <c r="B4618" t="s">
        <v>597</v>
      </c>
      <c r="C4618" t="s">
        <v>517</v>
      </c>
      <c r="D4618" t="s">
        <v>140</v>
      </c>
      <c r="E4618" t="s">
        <v>321</v>
      </c>
      <c r="F4618" t="s">
        <v>23829</v>
      </c>
      <c r="G4618" t="s">
        <v>400</v>
      </c>
      <c r="H4618">
        <v>10</v>
      </c>
      <c r="I4618">
        <v>21.67</v>
      </c>
    </row>
    <row r="4619" spans="1:10" hidden="1" x14ac:dyDescent="0.5">
      <c r="A4619">
        <v>50</v>
      </c>
      <c r="B4619" t="s">
        <v>478</v>
      </c>
      <c r="C4619" t="s">
        <v>540</v>
      </c>
      <c r="D4619" t="s">
        <v>8</v>
      </c>
      <c r="E4619" t="s">
        <v>332</v>
      </c>
      <c r="F4619" t="s">
        <v>23829</v>
      </c>
      <c r="G4619" t="s">
        <v>404</v>
      </c>
      <c r="H4619">
        <v>56</v>
      </c>
      <c r="I4619">
        <v>25.580000000000005</v>
      </c>
    </row>
    <row r="4620" spans="1:10" hidden="1" x14ac:dyDescent="0.5">
      <c r="A4620">
        <v>50</v>
      </c>
      <c r="B4620" t="s">
        <v>383</v>
      </c>
      <c r="C4620" t="s">
        <v>517</v>
      </c>
      <c r="D4620" t="s">
        <v>140</v>
      </c>
      <c r="E4620" t="s">
        <v>7</v>
      </c>
      <c r="F4620" t="s">
        <v>383</v>
      </c>
      <c r="G4620" t="s">
        <v>383</v>
      </c>
      <c r="H4620">
        <v>18</v>
      </c>
      <c r="I4620">
        <v>315.48</v>
      </c>
      <c r="J4620" t="s">
        <v>550</v>
      </c>
    </row>
    <row r="4621" spans="1:10" hidden="1" x14ac:dyDescent="0.5">
      <c r="A4621">
        <v>50</v>
      </c>
      <c r="B4621" t="s">
        <v>516</v>
      </c>
      <c r="C4621" t="s">
        <v>540</v>
      </c>
      <c r="D4621" t="s">
        <v>140</v>
      </c>
      <c r="E4621" t="s">
        <v>7</v>
      </c>
      <c r="F4621" t="s">
        <v>23829</v>
      </c>
      <c r="G4621" t="s">
        <v>412</v>
      </c>
      <c r="H4621">
        <v>5</v>
      </c>
      <c r="I4621">
        <v>2.75</v>
      </c>
    </row>
    <row r="4622" spans="1:10" hidden="1" x14ac:dyDescent="0.5">
      <c r="A4622">
        <v>50</v>
      </c>
      <c r="B4622" t="s">
        <v>605</v>
      </c>
      <c r="C4622" t="s">
        <v>540</v>
      </c>
      <c r="D4622" t="s">
        <v>8</v>
      </c>
      <c r="E4622" t="s">
        <v>332</v>
      </c>
      <c r="F4622" t="s">
        <v>23829</v>
      </c>
      <c r="G4622" t="s">
        <v>410</v>
      </c>
      <c r="H4622">
        <v>18</v>
      </c>
      <c r="I4622">
        <v>6.25</v>
      </c>
    </row>
    <row r="4623" spans="1:10" hidden="1" x14ac:dyDescent="0.5">
      <c r="A4623">
        <v>50</v>
      </c>
      <c r="B4623" t="s">
        <v>605</v>
      </c>
      <c r="C4623" t="s">
        <v>540</v>
      </c>
      <c r="D4623" t="s">
        <v>8</v>
      </c>
      <c r="E4623" t="s">
        <v>332</v>
      </c>
      <c r="F4623" t="s">
        <v>23829</v>
      </c>
      <c r="G4623" t="s">
        <v>457</v>
      </c>
      <c r="H4623">
        <v>9</v>
      </c>
      <c r="I4623">
        <v>3.66</v>
      </c>
    </row>
    <row r="4624" spans="1:10" hidden="1" x14ac:dyDescent="0.5">
      <c r="A4624">
        <v>50</v>
      </c>
      <c r="B4624" t="s">
        <v>516</v>
      </c>
      <c r="C4624" t="s">
        <v>517</v>
      </c>
      <c r="D4624" t="s">
        <v>140</v>
      </c>
      <c r="E4624" t="s">
        <v>395</v>
      </c>
      <c r="F4624" t="s">
        <v>23829</v>
      </c>
      <c r="G4624" t="s">
        <v>412</v>
      </c>
      <c r="H4624">
        <v>6</v>
      </c>
      <c r="I4624">
        <v>9.5</v>
      </c>
    </row>
    <row r="4625" spans="1:10" hidden="1" x14ac:dyDescent="0.5">
      <c r="A4625">
        <v>50</v>
      </c>
      <c r="B4625" t="s">
        <v>516</v>
      </c>
      <c r="C4625" t="s">
        <v>517</v>
      </c>
      <c r="D4625" t="s">
        <v>140</v>
      </c>
      <c r="E4625" t="s">
        <v>7</v>
      </c>
      <c r="F4625" t="s">
        <v>23829</v>
      </c>
      <c r="G4625" t="s">
        <v>443</v>
      </c>
      <c r="H4625">
        <v>20</v>
      </c>
      <c r="I4625">
        <v>3.7899999999999996</v>
      </c>
    </row>
    <row r="4626" spans="1:10" hidden="1" x14ac:dyDescent="0.5">
      <c r="A4626">
        <v>50</v>
      </c>
      <c r="B4626" t="s">
        <v>478</v>
      </c>
      <c r="C4626" t="s">
        <v>517</v>
      </c>
      <c r="D4626" t="s">
        <v>8</v>
      </c>
      <c r="E4626" t="s">
        <v>332</v>
      </c>
      <c r="F4626" t="s">
        <v>23829</v>
      </c>
      <c r="G4626" t="s">
        <v>404</v>
      </c>
      <c r="H4626">
        <v>1</v>
      </c>
      <c r="I4626">
        <v>0.08</v>
      </c>
    </row>
    <row r="4627" spans="1:10" hidden="1" x14ac:dyDescent="0.5">
      <c r="A4627">
        <v>50</v>
      </c>
      <c r="B4627" t="s">
        <v>478</v>
      </c>
      <c r="C4627" t="s">
        <v>540</v>
      </c>
      <c r="D4627" t="s">
        <v>330</v>
      </c>
      <c r="E4627" t="s">
        <v>346</v>
      </c>
      <c r="F4627" t="s">
        <v>23829</v>
      </c>
      <c r="G4627" t="s">
        <v>433</v>
      </c>
      <c r="H4627">
        <v>2</v>
      </c>
      <c r="I4627">
        <v>0.25</v>
      </c>
    </row>
    <row r="4628" spans="1:10" hidden="1" x14ac:dyDescent="0.5">
      <c r="A4628">
        <v>50</v>
      </c>
      <c r="B4628" t="s">
        <v>478</v>
      </c>
      <c r="C4628" t="s">
        <v>479</v>
      </c>
      <c r="D4628" t="s">
        <v>8</v>
      </c>
      <c r="E4628" t="s">
        <v>154</v>
      </c>
      <c r="F4628" t="s">
        <v>23829</v>
      </c>
      <c r="G4628" t="s">
        <v>414</v>
      </c>
      <c r="H4628">
        <v>3</v>
      </c>
      <c r="I4628">
        <v>1.75</v>
      </c>
    </row>
    <row r="4629" spans="1:10" hidden="1" x14ac:dyDescent="0.5">
      <c r="A4629">
        <v>50</v>
      </c>
      <c r="B4629" t="s">
        <v>478</v>
      </c>
      <c r="C4629" t="s">
        <v>479</v>
      </c>
      <c r="D4629" t="s">
        <v>140</v>
      </c>
      <c r="E4629" t="s">
        <v>368</v>
      </c>
      <c r="F4629" t="s">
        <v>23829</v>
      </c>
      <c r="G4629" t="s">
        <v>414</v>
      </c>
      <c r="H4629">
        <v>6</v>
      </c>
      <c r="I4629">
        <v>9</v>
      </c>
    </row>
    <row r="4630" spans="1:10" hidden="1" x14ac:dyDescent="0.5">
      <c r="A4630">
        <v>50</v>
      </c>
      <c r="B4630" t="s">
        <v>478</v>
      </c>
      <c r="C4630" t="s">
        <v>540</v>
      </c>
      <c r="D4630" t="s">
        <v>8</v>
      </c>
      <c r="E4630" t="s">
        <v>342</v>
      </c>
      <c r="F4630" t="s">
        <v>23829</v>
      </c>
      <c r="G4630" t="s">
        <v>404</v>
      </c>
      <c r="H4630">
        <v>3</v>
      </c>
      <c r="I4630">
        <v>2.5</v>
      </c>
    </row>
    <row r="4631" spans="1:10" hidden="1" x14ac:dyDescent="0.5">
      <c r="A4631">
        <v>50</v>
      </c>
      <c r="B4631" t="s">
        <v>478</v>
      </c>
      <c r="C4631" t="s">
        <v>540</v>
      </c>
      <c r="D4631" t="s">
        <v>8</v>
      </c>
      <c r="E4631" t="s">
        <v>209</v>
      </c>
      <c r="F4631" t="s">
        <v>23829</v>
      </c>
      <c r="G4631" t="s">
        <v>404</v>
      </c>
      <c r="H4631">
        <v>8</v>
      </c>
      <c r="I4631">
        <v>6</v>
      </c>
    </row>
    <row r="4632" spans="1:10" hidden="1" x14ac:dyDescent="0.5">
      <c r="A4632">
        <v>50</v>
      </c>
      <c r="B4632" t="s">
        <v>478</v>
      </c>
      <c r="C4632" t="s">
        <v>540</v>
      </c>
      <c r="D4632" t="s">
        <v>330</v>
      </c>
      <c r="E4632" t="s">
        <v>344</v>
      </c>
      <c r="F4632" t="s">
        <v>23829</v>
      </c>
      <c r="G4632" t="s">
        <v>402</v>
      </c>
      <c r="H4632">
        <v>1</v>
      </c>
      <c r="I4632">
        <v>0.08</v>
      </c>
    </row>
    <row r="4633" spans="1:10" hidden="1" x14ac:dyDescent="0.5">
      <c r="A4633">
        <v>50</v>
      </c>
      <c r="B4633" t="s">
        <v>478</v>
      </c>
      <c r="C4633" t="s">
        <v>517</v>
      </c>
      <c r="D4633" t="s">
        <v>8</v>
      </c>
      <c r="E4633" t="s">
        <v>156</v>
      </c>
      <c r="F4633" t="s">
        <v>23829</v>
      </c>
      <c r="G4633" t="s">
        <v>422</v>
      </c>
      <c r="H4633">
        <v>2</v>
      </c>
      <c r="I4633">
        <v>2</v>
      </c>
    </row>
    <row r="4634" spans="1:10" hidden="1" x14ac:dyDescent="0.5">
      <c r="A4634">
        <v>50</v>
      </c>
      <c r="B4634" t="s">
        <v>597</v>
      </c>
      <c r="C4634" t="s">
        <v>517</v>
      </c>
      <c r="D4634" t="s">
        <v>140</v>
      </c>
      <c r="E4634" t="s">
        <v>321</v>
      </c>
      <c r="F4634" t="s">
        <v>23829</v>
      </c>
      <c r="G4634" t="s">
        <v>412</v>
      </c>
      <c r="H4634">
        <v>26</v>
      </c>
      <c r="I4634">
        <v>24</v>
      </c>
    </row>
    <row r="4635" spans="1:10" hidden="1" x14ac:dyDescent="0.5">
      <c r="A4635">
        <v>50</v>
      </c>
      <c r="B4635" t="s">
        <v>597</v>
      </c>
      <c r="C4635" t="s">
        <v>517</v>
      </c>
      <c r="D4635" t="s">
        <v>140</v>
      </c>
      <c r="E4635" t="s">
        <v>321</v>
      </c>
      <c r="F4635" t="s">
        <v>23829</v>
      </c>
      <c r="G4635" t="s">
        <v>414</v>
      </c>
      <c r="H4635">
        <v>4</v>
      </c>
      <c r="I4635">
        <v>3</v>
      </c>
    </row>
    <row r="4636" spans="1:10" hidden="1" x14ac:dyDescent="0.5">
      <c r="A4636">
        <v>50</v>
      </c>
      <c r="B4636" t="s">
        <v>478</v>
      </c>
      <c r="C4636" t="s">
        <v>540</v>
      </c>
      <c r="D4636" t="s">
        <v>8</v>
      </c>
      <c r="E4636" t="s">
        <v>156</v>
      </c>
      <c r="F4636" t="s">
        <v>23829</v>
      </c>
      <c r="G4636" t="s">
        <v>414</v>
      </c>
      <c r="H4636">
        <v>1</v>
      </c>
      <c r="I4636">
        <v>1</v>
      </c>
    </row>
    <row r="4637" spans="1:10" hidden="1" x14ac:dyDescent="0.5">
      <c r="A4637">
        <v>50</v>
      </c>
      <c r="B4637" t="s">
        <v>478</v>
      </c>
      <c r="C4637" t="s">
        <v>540</v>
      </c>
      <c r="D4637" t="s">
        <v>140</v>
      </c>
      <c r="E4637" t="s">
        <v>7</v>
      </c>
      <c r="F4637" t="s">
        <v>23829</v>
      </c>
      <c r="G4637" t="s">
        <v>400</v>
      </c>
      <c r="H4637">
        <v>2</v>
      </c>
      <c r="I4637">
        <v>0.33</v>
      </c>
    </row>
    <row r="4638" spans="1:10" hidden="1" x14ac:dyDescent="0.5">
      <c r="A4638">
        <v>50</v>
      </c>
      <c r="B4638" t="s">
        <v>478</v>
      </c>
      <c r="C4638" t="s">
        <v>479</v>
      </c>
      <c r="D4638" t="s">
        <v>79</v>
      </c>
      <c r="E4638" t="s">
        <v>203</v>
      </c>
      <c r="F4638" t="s">
        <v>23829</v>
      </c>
      <c r="G4638" t="s">
        <v>400</v>
      </c>
      <c r="H4638">
        <v>3</v>
      </c>
      <c r="I4638">
        <v>0.84</v>
      </c>
    </row>
    <row r="4639" spans="1:10" hidden="1" x14ac:dyDescent="0.5">
      <c r="A4639">
        <v>50</v>
      </c>
      <c r="B4639" t="s">
        <v>478</v>
      </c>
      <c r="C4639" t="s">
        <v>479</v>
      </c>
      <c r="D4639" t="s">
        <v>330</v>
      </c>
      <c r="E4639" t="s">
        <v>329</v>
      </c>
      <c r="F4639" t="s">
        <v>23829</v>
      </c>
      <c r="G4639" t="s">
        <v>408</v>
      </c>
      <c r="H4639">
        <v>7</v>
      </c>
      <c r="I4639">
        <v>6.75</v>
      </c>
    </row>
    <row r="4640" spans="1:10" hidden="1" x14ac:dyDescent="0.5">
      <c r="A4640">
        <v>50</v>
      </c>
      <c r="B4640" t="s">
        <v>383</v>
      </c>
      <c r="C4640" t="s">
        <v>540</v>
      </c>
      <c r="D4640" t="s">
        <v>8</v>
      </c>
      <c r="E4640" t="s">
        <v>332</v>
      </c>
      <c r="F4640" t="s">
        <v>383</v>
      </c>
      <c r="G4640" t="s">
        <v>383</v>
      </c>
      <c r="H4640">
        <v>2</v>
      </c>
      <c r="I4640">
        <v>7</v>
      </c>
      <c r="J4640" t="s">
        <v>550</v>
      </c>
    </row>
    <row r="4641" spans="1:10" hidden="1" x14ac:dyDescent="0.5">
      <c r="A4641">
        <v>50</v>
      </c>
      <c r="B4641" t="s">
        <v>383</v>
      </c>
      <c r="C4641" t="s">
        <v>517</v>
      </c>
      <c r="D4641" t="s">
        <v>8</v>
      </c>
      <c r="E4641" t="s">
        <v>332</v>
      </c>
      <c r="F4641" t="s">
        <v>383</v>
      </c>
      <c r="G4641" t="s">
        <v>383</v>
      </c>
      <c r="H4641">
        <v>2</v>
      </c>
      <c r="I4641">
        <v>50</v>
      </c>
      <c r="J4641" t="s">
        <v>550</v>
      </c>
    </row>
    <row r="4642" spans="1:10" hidden="1" x14ac:dyDescent="0.5">
      <c r="A4642">
        <v>50</v>
      </c>
      <c r="B4642" t="s">
        <v>478</v>
      </c>
      <c r="C4642" t="s">
        <v>540</v>
      </c>
      <c r="D4642" t="s">
        <v>8</v>
      </c>
      <c r="E4642" t="s">
        <v>217</v>
      </c>
      <c r="F4642" t="s">
        <v>23829</v>
      </c>
      <c r="G4642" t="s">
        <v>404</v>
      </c>
      <c r="H4642">
        <v>9</v>
      </c>
      <c r="I4642">
        <v>6.33</v>
      </c>
    </row>
    <row r="4643" spans="1:10" hidden="1" x14ac:dyDescent="0.5">
      <c r="A4643">
        <v>50</v>
      </c>
      <c r="B4643" t="s">
        <v>605</v>
      </c>
      <c r="C4643" t="s">
        <v>540</v>
      </c>
      <c r="D4643" t="s">
        <v>8</v>
      </c>
      <c r="E4643" t="s">
        <v>217</v>
      </c>
      <c r="F4643" t="s">
        <v>23829</v>
      </c>
      <c r="G4643" t="s">
        <v>410</v>
      </c>
      <c r="H4643">
        <v>10</v>
      </c>
      <c r="I4643">
        <v>4.25</v>
      </c>
    </row>
    <row r="4644" spans="1:10" hidden="1" x14ac:dyDescent="0.5">
      <c r="A4644">
        <v>50</v>
      </c>
      <c r="B4644" t="s">
        <v>383</v>
      </c>
      <c r="C4644" t="s">
        <v>479</v>
      </c>
      <c r="D4644" t="s">
        <v>79</v>
      </c>
      <c r="E4644" t="s">
        <v>197</v>
      </c>
      <c r="F4644" t="s">
        <v>383</v>
      </c>
      <c r="G4644" t="s">
        <v>383</v>
      </c>
      <c r="H4644">
        <v>8</v>
      </c>
      <c r="I4644">
        <v>21</v>
      </c>
      <c r="J4644" t="s">
        <v>550</v>
      </c>
    </row>
    <row r="4645" spans="1:10" hidden="1" x14ac:dyDescent="0.5">
      <c r="A4645">
        <v>50</v>
      </c>
      <c r="B4645" t="s">
        <v>383</v>
      </c>
      <c r="C4645" t="s">
        <v>517</v>
      </c>
      <c r="D4645" t="s">
        <v>79</v>
      </c>
      <c r="E4645" t="s">
        <v>207</v>
      </c>
      <c r="F4645" t="s">
        <v>383</v>
      </c>
      <c r="G4645" t="s">
        <v>383</v>
      </c>
      <c r="H4645">
        <v>10</v>
      </c>
      <c r="I4645">
        <v>29</v>
      </c>
      <c r="J4645" t="s">
        <v>550</v>
      </c>
    </row>
    <row r="4646" spans="1:10" hidden="1" x14ac:dyDescent="0.5">
      <c r="A4646">
        <v>50</v>
      </c>
      <c r="B4646" t="s">
        <v>478</v>
      </c>
      <c r="C4646" t="s">
        <v>479</v>
      </c>
      <c r="D4646" t="s">
        <v>79</v>
      </c>
      <c r="E4646" t="s">
        <v>199</v>
      </c>
      <c r="F4646" t="s">
        <v>23829</v>
      </c>
      <c r="G4646" t="s">
        <v>402</v>
      </c>
      <c r="H4646">
        <v>4</v>
      </c>
      <c r="I4646">
        <v>8</v>
      </c>
    </row>
    <row r="4647" spans="1:10" hidden="1" x14ac:dyDescent="0.5">
      <c r="A4647">
        <v>50</v>
      </c>
      <c r="B4647" t="s">
        <v>597</v>
      </c>
      <c r="C4647" t="s">
        <v>517</v>
      </c>
      <c r="D4647" t="s">
        <v>140</v>
      </c>
      <c r="E4647" t="s">
        <v>321</v>
      </c>
      <c r="F4647" t="s">
        <v>383</v>
      </c>
      <c r="G4647" t="s">
        <v>383</v>
      </c>
      <c r="H4647">
        <v>4</v>
      </c>
      <c r="I4647">
        <v>34</v>
      </c>
    </row>
    <row r="4648" spans="1:10" hidden="1" x14ac:dyDescent="0.5">
      <c r="A4648">
        <v>50</v>
      </c>
      <c r="B4648" t="s">
        <v>478</v>
      </c>
      <c r="C4648" t="s">
        <v>517</v>
      </c>
      <c r="D4648" t="s">
        <v>140</v>
      </c>
      <c r="E4648" t="s">
        <v>221</v>
      </c>
      <c r="F4648" t="s">
        <v>23829</v>
      </c>
      <c r="G4648" t="s">
        <v>400</v>
      </c>
      <c r="H4648">
        <v>2</v>
      </c>
      <c r="I4648">
        <v>0.5</v>
      </c>
    </row>
    <row r="4649" spans="1:10" hidden="1" x14ac:dyDescent="0.5">
      <c r="A4649">
        <v>50</v>
      </c>
      <c r="B4649" t="s">
        <v>395</v>
      </c>
      <c r="C4649" t="s">
        <v>479</v>
      </c>
      <c r="D4649" t="s">
        <v>140</v>
      </c>
      <c r="E4649" t="s">
        <v>395</v>
      </c>
      <c r="F4649" t="s">
        <v>23829</v>
      </c>
      <c r="G4649" t="s">
        <v>420</v>
      </c>
      <c r="H4649">
        <v>5</v>
      </c>
      <c r="I4649">
        <v>1</v>
      </c>
    </row>
    <row r="4650" spans="1:10" hidden="1" x14ac:dyDescent="0.5">
      <c r="A4650">
        <v>50</v>
      </c>
      <c r="B4650" t="s">
        <v>383</v>
      </c>
      <c r="C4650" t="s">
        <v>479</v>
      </c>
      <c r="D4650" t="s">
        <v>79</v>
      </c>
      <c r="E4650" t="s">
        <v>199</v>
      </c>
      <c r="F4650" t="s">
        <v>383</v>
      </c>
      <c r="G4650" t="s">
        <v>383</v>
      </c>
      <c r="H4650">
        <v>4</v>
      </c>
      <c r="I4650">
        <v>28</v>
      </c>
      <c r="J4650" t="s">
        <v>879</v>
      </c>
    </row>
    <row r="4651" spans="1:10" hidden="1" x14ac:dyDescent="0.5">
      <c r="A4651">
        <v>50</v>
      </c>
      <c r="B4651" t="s">
        <v>395</v>
      </c>
      <c r="C4651" t="s">
        <v>517</v>
      </c>
      <c r="D4651" t="s">
        <v>140</v>
      </c>
      <c r="E4651" t="s">
        <v>181</v>
      </c>
      <c r="F4651" t="s">
        <v>23829</v>
      </c>
      <c r="G4651" t="s">
        <v>420</v>
      </c>
      <c r="H4651">
        <v>5</v>
      </c>
      <c r="I4651">
        <v>3.5</v>
      </c>
    </row>
    <row r="4652" spans="1:10" hidden="1" x14ac:dyDescent="0.5">
      <c r="A4652">
        <v>50</v>
      </c>
      <c r="B4652" t="s">
        <v>597</v>
      </c>
      <c r="C4652" t="s">
        <v>479</v>
      </c>
      <c r="D4652" t="s">
        <v>140</v>
      </c>
      <c r="E4652" t="s">
        <v>321</v>
      </c>
      <c r="F4652" t="s">
        <v>23829</v>
      </c>
      <c r="G4652" t="s">
        <v>410</v>
      </c>
      <c r="H4652">
        <v>3</v>
      </c>
      <c r="I4652">
        <v>2.25</v>
      </c>
    </row>
    <row r="4653" spans="1:10" hidden="1" x14ac:dyDescent="0.5">
      <c r="A4653">
        <v>50</v>
      </c>
      <c r="B4653" t="s">
        <v>163</v>
      </c>
      <c r="C4653" t="s">
        <v>540</v>
      </c>
      <c r="D4653" t="s">
        <v>163</v>
      </c>
      <c r="E4653" t="s">
        <v>162</v>
      </c>
      <c r="F4653" t="s">
        <v>23829</v>
      </c>
      <c r="G4653" t="s">
        <v>414</v>
      </c>
      <c r="H4653">
        <v>2</v>
      </c>
      <c r="I4653">
        <v>0.5</v>
      </c>
    </row>
    <row r="4654" spans="1:10" hidden="1" x14ac:dyDescent="0.5">
      <c r="A4654">
        <v>50</v>
      </c>
      <c r="B4654" t="s">
        <v>478</v>
      </c>
      <c r="C4654" t="s">
        <v>540</v>
      </c>
      <c r="D4654" t="s">
        <v>8</v>
      </c>
      <c r="E4654" t="s">
        <v>156</v>
      </c>
      <c r="F4654" t="s">
        <v>23829</v>
      </c>
      <c r="G4654" t="s">
        <v>400</v>
      </c>
      <c r="H4654">
        <v>1</v>
      </c>
      <c r="I4654">
        <v>0.33</v>
      </c>
    </row>
    <row r="4655" spans="1:10" hidden="1" x14ac:dyDescent="0.5">
      <c r="A4655">
        <v>50</v>
      </c>
      <c r="B4655" t="s">
        <v>605</v>
      </c>
      <c r="C4655" t="s">
        <v>479</v>
      </c>
      <c r="D4655" t="s">
        <v>79</v>
      </c>
      <c r="E4655" t="s">
        <v>197</v>
      </c>
      <c r="F4655" t="s">
        <v>23829</v>
      </c>
      <c r="G4655" t="s">
        <v>400</v>
      </c>
      <c r="H4655">
        <v>1</v>
      </c>
      <c r="I4655">
        <v>0.5</v>
      </c>
    </row>
    <row r="4656" spans="1:10" hidden="1" x14ac:dyDescent="0.5">
      <c r="A4656">
        <v>50</v>
      </c>
      <c r="B4656" t="s">
        <v>478</v>
      </c>
      <c r="C4656" t="s">
        <v>540</v>
      </c>
      <c r="D4656" t="s">
        <v>163</v>
      </c>
      <c r="E4656" t="s">
        <v>193</v>
      </c>
      <c r="F4656" t="s">
        <v>23829</v>
      </c>
      <c r="G4656" t="s">
        <v>414</v>
      </c>
      <c r="H4656">
        <v>2</v>
      </c>
      <c r="I4656">
        <v>0.5</v>
      </c>
    </row>
    <row r="4657" spans="1:10" hidden="1" x14ac:dyDescent="0.5">
      <c r="A4657">
        <v>50</v>
      </c>
      <c r="B4657" t="s">
        <v>478</v>
      </c>
      <c r="C4657" t="s">
        <v>540</v>
      </c>
      <c r="D4657" t="s">
        <v>330</v>
      </c>
      <c r="E4657" t="s">
        <v>346</v>
      </c>
      <c r="F4657" t="s">
        <v>23829</v>
      </c>
      <c r="G4657" t="s">
        <v>402</v>
      </c>
      <c r="H4657">
        <v>9</v>
      </c>
      <c r="I4657">
        <v>4.75</v>
      </c>
    </row>
    <row r="4658" spans="1:10" hidden="1" x14ac:dyDescent="0.5">
      <c r="A4658">
        <v>50</v>
      </c>
      <c r="B4658" t="s">
        <v>516</v>
      </c>
      <c r="C4658" t="s">
        <v>540</v>
      </c>
      <c r="D4658" t="s">
        <v>140</v>
      </c>
      <c r="E4658" t="s">
        <v>7</v>
      </c>
      <c r="F4658" t="s">
        <v>23829</v>
      </c>
      <c r="G4658" t="s">
        <v>400</v>
      </c>
      <c r="H4658">
        <v>3</v>
      </c>
      <c r="I4658">
        <v>0.42</v>
      </c>
    </row>
    <row r="4659" spans="1:10" hidden="1" x14ac:dyDescent="0.5">
      <c r="A4659">
        <v>50</v>
      </c>
      <c r="B4659" t="s">
        <v>478</v>
      </c>
      <c r="C4659" t="s">
        <v>540</v>
      </c>
      <c r="D4659" t="s">
        <v>79</v>
      </c>
      <c r="E4659" t="s">
        <v>197</v>
      </c>
      <c r="F4659" t="s">
        <v>23829</v>
      </c>
      <c r="G4659" t="s">
        <v>414</v>
      </c>
      <c r="H4659">
        <v>1</v>
      </c>
      <c r="I4659">
        <v>0.5</v>
      </c>
    </row>
    <row r="4660" spans="1:10" hidden="1" x14ac:dyDescent="0.5">
      <c r="A4660">
        <v>50</v>
      </c>
      <c r="B4660" t="s">
        <v>516</v>
      </c>
      <c r="C4660" t="s">
        <v>517</v>
      </c>
      <c r="D4660" t="s">
        <v>140</v>
      </c>
      <c r="E4660" t="s">
        <v>7</v>
      </c>
      <c r="F4660" t="s">
        <v>23829</v>
      </c>
      <c r="G4660" t="s">
        <v>400</v>
      </c>
      <c r="H4660">
        <v>5</v>
      </c>
      <c r="I4660">
        <v>1.75</v>
      </c>
    </row>
    <row r="4661" spans="1:10" hidden="1" x14ac:dyDescent="0.5">
      <c r="A4661">
        <v>50</v>
      </c>
      <c r="B4661" t="s">
        <v>605</v>
      </c>
      <c r="C4661" t="s">
        <v>517</v>
      </c>
      <c r="D4661" t="s">
        <v>140</v>
      </c>
      <c r="E4661" t="s">
        <v>370</v>
      </c>
      <c r="F4661" t="s">
        <v>23829</v>
      </c>
      <c r="G4661" t="s">
        <v>410</v>
      </c>
      <c r="H4661">
        <v>3</v>
      </c>
      <c r="I4661">
        <v>2.75</v>
      </c>
    </row>
    <row r="4662" spans="1:10" hidden="1" x14ac:dyDescent="0.5">
      <c r="A4662">
        <v>50</v>
      </c>
      <c r="B4662" t="s">
        <v>395</v>
      </c>
      <c r="C4662" t="s">
        <v>517</v>
      </c>
      <c r="D4662" t="s">
        <v>140</v>
      </c>
      <c r="E4662" t="s">
        <v>185</v>
      </c>
      <c r="F4662" t="s">
        <v>23829</v>
      </c>
      <c r="G4662" t="s">
        <v>420</v>
      </c>
      <c r="H4662">
        <v>8</v>
      </c>
      <c r="I4662">
        <v>39</v>
      </c>
    </row>
    <row r="4663" spans="1:10" hidden="1" x14ac:dyDescent="0.5">
      <c r="A4663">
        <v>50</v>
      </c>
      <c r="B4663" t="s">
        <v>605</v>
      </c>
      <c r="C4663" t="s">
        <v>540</v>
      </c>
      <c r="D4663" t="s">
        <v>79</v>
      </c>
      <c r="E4663" t="s">
        <v>197</v>
      </c>
      <c r="F4663" t="s">
        <v>23829</v>
      </c>
      <c r="G4663" t="s">
        <v>457</v>
      </c>
      <c r="H4663">
        <v>1</v>
      </c>
      <c r="I4663">
        <v>0.5</v>
      </c>
    </row>
    <row r="4664" spans="1:10" hidden="1" x14ac:dyDescent="0.5">
      <c r="A4664">
        <v>50</v>
      </c>
      <c r="B4664" t="s">
        <v>383</v>
      </c>
      <c r="C4664" t="s">
        <v>540</v>
      </c>
      <c r="D4664" t="s">
        <v>8</v>
      </c>
      <c r="E4664" t="s">
        <v>217</v>
      </c>
      <c r="F4664" t="s">
        <v>383</v>
      </c>
      <c r="G4664" t="s">
        <v>383</v>
      </c>
      <c r="H4664">
        <v>3</v>
      </c>
      <c r="I4664">
        <v>2</v>
      </c>
      <c r="J4664" t="s">
        <v>550</v>
      </c>
    </row>
    <row r="4665" spans="1:10" hidden="1" x14ac:dyDescent="0.5">
      <c r="A4665">
        <v>50</v>
      </c>
      <c r="B4665" t="s">
        <v>395</v>
      </c>
      <c r="C4665" t="s">
        <v>517</v>
      </c>
      <c r="D4665" t="s">
        <v>8</v>
      </c>
      <c r="E4665" t="s">
        <v>366</v>
      </c>
      <c r="F4665" t="s">
        <v>23829</v>
      </c>
      <c r="G4665" t="s">
        <v>420</v>
      </c>
      <c r="H4665">
        <v>5</v>
      </c>
      <c r="I4665">
        <v>15</v>
      </c>
    </row>
    <row r="4666" spans="1:10" hidden="1" x14ac:dyDescent="0.5">
      <c r="A4666">
        <v>50</v>
      </c>
      <c r="B4666" t="s">
        <v>516</v>
      </c>
      <c r="C4666" t="s">
        <v>479</v>
      </c>
      <c r="D4666" t="s">
        <v>140</v>
      </c>
      <c r="E4666" t="s">
        <v>231</v>
      </c>
      <c r="F4666" t="s">
        <v>23829</v>
      </c>
      <c r="G4666" t="s">
        <v>443</v>
      </c>
      <c r="H4666">
        <v>1</v>
      </c>
      <c r="I4666">
        <v>17.93</v>
      </c>
    </row>
    <row r="4667" spans="1:10" hidden="1" x14ac:dyDescent="0.5">
      <c r="A4667">
        <v>50</v>
      </c>
      <c r="B4667" t="s">
        <v>478</v>
      </c>
      <c r="C4667" t="s">
        <v>540</v>
      </c>
      <c r="D4667" t="s">
        <v>140</v>
      </c>
      <c r="E4667" t="s">
        <v>370</v>
      </c>
      <c r="F4667" t="s">
        <v>23829</v>
      </c>
      <c r="G4667" t="s">
        <v>410</v>
      </c>
      <c r="H4667">
        <v>1</v>
      </c>
      <c r="I4667">
        <v>1</v>
      </c>
    </row>
    <row r="4668" spans="1:10" hidden="1" x14ac:dyDescent="0.5">
      <c r="A4668">
        <v>50</v>
      </c>
      <c r="B4668" t="s">
        <v>605</v>
      </c>
      <c r="C4668" t="s">
        <v>517</v>
      </c>
      <c r="D4668" t="s">
        <v>8</v>
      </c>
      <c r="E4668" t="s">
        <v>366</v>
      </c>
      <c r="F4668" t="s">
        <v>23829</v>
      </c>
      <c r="G4668" t="s">
        <v>455</v>
      </c>
      <c r="H4668">
        <v>3</v>
      </c>
      <c r="I4668">
        <v>7.25</v>
      </c>
    </row>
    <row r="4669" spans="1:10" hidden="1" x14ac:dyDescent="0.5">
      <c r="A4669">
        <v>50</v>
      </c>
      <c r="B4669" t="s">
        <v>163</v>
      </c>
      <c r="C4669" t="s">
        <v>479</v>
      </c>
      <c r="D4669" t="s">
        <v>140</v>
      </c>
      <c r="E4669" t="s">
        <v>327</v>
      </c>
      <c r="F4669" t="s">
        <v>23829</v>
      </c>
      <c r="G4669" t="s">
        <v>455</v>
      </c>
      <c r="H4669">
        <v>2</v>
      </c>
      <c r="I4669">
        <v>6.47</v>
      </c>
    </row>
    <row r="4670" spans="1:10" hidden="1" x14ac:dyDescent="0.5">
      <c r="A4670">
        <v>50</v>
      </c>
      <c r="B4670" t="s">
        <v>395</v>
      </c>
      <c r="C4670" t="s">
        <v>479</v>
      </c>
      <c r="D4670" t="s">
        <v>140</v>
      </c>
      <c r="E4670" t="s">
        <v>378</v>
      </c>
      <c r="F4670" t="s">
        <v>23829</v>
      </c>
      <c r="G4670" t="s">
        <v>455</v>
      </c>
      <c r="H4670">
        <v>2</v>
      </c>
      <c r="I4670">
        <v>19.170000000000002</v>
      </c>
    </row>
    <row r="4671" spans="1:10" hidden="1" x14ac:dyDescent="0.5">
      <c r="A4671">
        <v>50</v>
      </c>
      <c r="B4671" t="s">
        <v>163</v>
      </c>
      <c r="C4671" t="s">
        <v>479</v>
      </c>
      <c r="E4671" t="s">
        <v>380</v>
      </c>
      <c r="F4671" t="s">
        <v>23829</v>
      </c>
      <c r="G4671" t="s">
        <v>455</v>
      </c>
      <c r="H4671">
        <v>1</v>
      </c>
      <c r="I4671">
        <v>2.5299999999999998</v>
      </c>
    </row>
    <row r="4672" spans="1:10" hidden="1" x14ac:dyDescent="0.5">
      <c r="A4672">
        <v>50</v>
      </c>
      <c r="B4672" t="s">
        <v>605</v>
      </c>
      <c r="C4672" t="s">
        <v>517</v>
      </c>
      <c r="D4672" t="s">
        <v>8</v>
      </c>
      <c r="E4672" t="s">
        <v>366</v>
      </c>
      <c r="F4672" t="s">
        <v>23829</v>
      </c>
      <c r="G4672" t="s">
        <v>412</v>
      </c>
      <c r="H4672">
        <v>3</v>
      </c>
      <c r="I4672">
        <v>7.75</v>
      </c>
    </row>
    <row r="4673" spans="1:10" hidden="1" x14ac:dyDescent="0.5">
      <c r="A4673">
        <v>50</v>
      </c>
      <c r="B4673" t="s">
        <v>516</v>
      </c>
      <c r="C4673" t="s">
        <v>517</v>
      </c>
      <c r="D4673" t="s">
        <v>79</v>
      </c>
      <c r="E4673" t="s">
        <v>7</v>
      </c>
      <c r="F4673" t="s">
        <v>23829</v>
      </c>
      <c r="G4673" t="s">
        <v>412</v>
      </c>
      <c r="H4673">
        <v>2</v>
      </c>
      <c r="I4673">
        <v>1.5</v>
      </c>
    </row>
    <row r="4674" spans="1:10" hidden="1" x14ac:dyDescent="0.5">
      <c r="A4674">
        <v>50</v>
      </c>
      <c r="B4674" t="s">
        <v>478</v>
      </c>
      <c r="C4674" t="s">
        <v>540</v>
      </c>
      <c r="D4674" t="s">
        <v>140</v>
      </c>
      <c r="E4674" t="s">
        <v>7</v>
      </c>
      <c r="F4674" t="s">
        <v>23829</v>
      </c>
      <c r="G4674" t="s">
        <v>412</v>
      </c>
      <c r="H4674">
        <v>2</v>
      </c>
      <c r="I4674">
        <v>0.75</v>
      </c>
    </row>
    <row r="4675" spans="1:10" hidden="1" x14ac:dyDescent="0.5">
      <c r="A4675">
        <v>50</v>
      </c>
      <c r="B4675" t="s">
        <v>478</v>
      </c>
      <c r="C4675" t="s">
        <v>517</v>
      </c>
      <c r="D4675" t="s">
        <v>8</v>
      </c>
      <c r="E4675" t="s">
        <v>217</v>
      </c>
      <c r="F4675" t="s">
        <v>23829</v>
      </c>
      <c r="G4675" t="s">
        <v>404</v>
      </c>
      <c r="H4675">
        <v>2</v>
      </c>
      <c r="I4675">
        <v>2.33</v>
      </c>
    </row>
    <row r="4676" spans="1:10" hidden="1" x14ac:dyDescent="0.5">
      <c r="A4676">
        <v>50</v>
      </c>
      <c r="B4676" t="s">
        <v>516</v>
      </c>
      <c r="C4676" t="s">
        <v>517</v>
      </c>
      <c r="D4676" t="s">
        <v>140</v>
      </c>
      <c r="E4676" t="s">
        <v>7</v>
      </c>
      <c r="F4676" t="s">
        <v>23829</v>
      </c>
      <c r="G4676" t="s">
        <v>412</v>
      </c>
      <c r="H4676">
        <v>28</v>
      </c>
      <c r="I4676">
        <v>63</v>
      </c>
    </row>
    <row r="4677" spans="1:10" hidden="1" x14ac:dyDescent="0.5">
      <c r="A4677">
        <v>50</v>
      </c>
      <c r="B4677" t="s">
        <v>163</v>
      </c>
      <c r="C4677" t="s">
        <v>479</v>
      </c>
      <c r="D4677" t="s">
        <v>140</v>
      </c>
      <c r="E4677" t="s">
        <v>165</v>
      </c>
      <c r="F4677" t="s">
        <v>23829</v>
      </c>
      <c r="G4677" t="s">
        <v>402</v>
      </c>
      <c r="H4677">
        <v>2</v>
      </c>
      <c r="I4677">
        <v>45</v>
      </c>
    </row>
    <row r="4678" spans="1:10" hidden="1" x14ac:dyDescent="0.5">
      <c r="A4678">
        <v>50</v>
      </c>
      <c r="B4678" t="s">
        <v>163</v>
      </c>
      <c r="C4678" t="s">
        <v>479</v>
      </c>
      <c r="E4678" t="s">
        <v>380</v>
      </c>
      <c r="F4678" t="s">
        <v>23829</v>
      </c>
      <c r="G4678" t="s">
        <v>402</v>
      </c>
      <c r="H4678">
        <v>1</v>
      </c>
      <c r="I4678">
        <v>1</v>
      </c>
    </row>
    <row r="4679" spans="1:10" hidden="1" x14ac:dyDescent="0.5">
      <c r="A4679">
        <v>50</v>
      </c>
      <c r="B4679" t="s">
        <v>478</v>
      </c>
      <c r="C4679" t="s">
        <v>540</v>
      </c>
      <c r="D4679" t="s">
        <v>8</v>
      </c>
      <c r="E4679" t="s">
        <v>154</v>
      </c>
      <c r="F4679" t="s">
        <v>23829</v>
      </c>
      <c r="G4679" t="s">
        <v>414</v>
      </c>
      <c r="H4679">
        <v>1</v>
      </c>
      <c r="I4679">
        <v>2</v>
      </c>
    </row>
    <row r="4680" spans="1:10" hidden="1" x14ac:dyDescent="0.5">
      <c r="A4680">
        <v>50</v>
      </c>
      <c r="B4680" t="s">
        <v>516</v>
      </c>
      <c r="C4680" t="s">
        <v>517</v>
      </c>
      <c r="D4680" t="s">
        <v>140</v>
      </c>
      <c r="E4680" t="s">
        <v>7</v>
      </c>
      <c r="F4680" t="s">
        <v>23829</v>
      </c>
      <c r="G4680" t="s">
        <v>408</v>
      </c>
      <c r="H4680">
        <v>3</v>
      </c>
      <c r="I4680">
        <v>3</v>
      </c>
    </row>
    <row r="4681" spans="1:10" hidden="1" x14ac:dyDescent="0.5">
      <c r="A4681">
        <v>50</v>
      </c>
      <c r="B4681" t="s">
        <v>605</v>
      </c>
      <c r="C4681" t="s">
        <v>540</v>
      </c>
      <c r="D4681" t="s">
        <v>79</v>
      </c>
      <c r="E4681" t="s">
        <v>203</v>
      </c>
      <c r="F4681" t="s">
        <v>23829</v>
      </c>
      <c r="G4681" t="s">
        <v>422</v>
      </c>
      <c r="H4681">
        <v>1</v>
      </c>
      <c r="I4681">
        <v>2</v>
      </c>
    </row>
    <row r="4682" spans="1:10" hidden="1" x14ac:dyDescent="0.5">
      <c r="A4682">
        <v>50</v>
      </c>
      <c r="B4682" t="s">
        <v>478</v>
      </c>
      <c r="C4682" t="s">
        <v>540</v>
      </c>
      <c r="D4682" t="s">
        <v>163</v>
      </c>
      <c r="E4682" t="s">
        <v>162</v>
      </c>
      <c r="F4682" t="s">
        <v>23829</v>
      </c>
      <c r="G4682" t="s">
        <v>414</v>
      </c>
      <c r="H4682">
        <v>1</v>
      </c>
      <c r="I4682">
        <v>0.5</v>
      </c>
    </row>
    <row r="4683" spans="1:10" hidden="1" x14ac:dyDescent="0.5">
      <c r="A4683">
        <v>50</v>
      </c>
      <c r="B4683" t="s">
        <v>597</v>
      </c>
      <c r="C4683" t="s">
        <v>479</v>
      </c>
      <c r="D4683" t="s">
        <v>140</v>
      </c>
      <c r="E4683" t="s">
        <v>313</v>
      </c>
      <c r="F4683" t="s">
        <v>23829</v>
      </c>
      <c r="G4683" t="s">
        <v>412</v>
      </c>
      <c r="H4683">
        <v>3</v>
      </c>
      <c r="I4683">
        <v>2.25</v>
      </c>
    </row>
    <row r="4684" spans="1:10" hidden="1" x14ac:dyDescent="0.5">
      <c r="A4684">
        <v>50</v>
      </c>
      <c r="B4684" t="s">
        <v>605</v>
      </c>
      <c r="C4684" t="s">
        <v>517</v>
      </c>
      <c r="D4684" t="s">
        <v>79</v>
      </c>
      <c r="E4684" t="s">
        <v>203</v>
      </c>
      <c r="F4684" t="s">
        <v>23829</v>
      </c>
      <c r="G4684" t="s">
        <v>422</v>
      </c>
      <c r="H4684">
        <v>2</v>
      </c>
      <c r="I4684">
        <v>2</v>
      </c>
    </row>
    <row r="4685" spans="1:10" hidden="1" x14ac:dyDescent="0.5">
      <c r="A4685">
        <v>50</v>
      </c>
      <c r="B4685" t="s">
        <v>478</v>
      </c>
      <c r="C4685" t="s">
        <v>517</v>
      </c>
      <c r="D4685" t="s">
        <v>140</v>
      </c>
      <c r="E4685" t="s">
        <v>370</v>
      </c>
      <c r="F4685" t="s">
        <v>23829</v>
      </c>
      <c r="G4685" t="s">
        <v>410</v>
      </c>
      <c r="H4685">
        <v>2</v>
      </c>
      <c r="I4685">
        <v>2.75</v>
      </c>
    </row>
    <row r="4686" spans="1:10" hidden="1" x14ac:dyDescent="0.5">
      <c r="A4686">
        <v>50</v>
      </c>
      <c r="B4686" t="s">
        <v>395</v>
      </c>
      <c r="C4686" t="s">
        <v>540</v>
      </c>
      <c r="D4686" t="s">
        <v>140</v>
      </c>
      <c r="E4686" t="s">
        <v>395</v>
      </c>
      <c r="F4686" t="s">
        <v>23829</v>
      </c>
      <c r="G4686" t="s">
        <v>412</v>
      </c>
      <c r="H4686">
        <v>3</v>
      </c>
      <c r="I4686">
        <v>7</v>
      </c>
    </row>
    <row r="4687" spans="1:10" hidden="1" x14ac:dyDescent="0.5">
      <c r="A4687">
        <v>50</v>
      </c>
      <c r="B4687" t="s">
        <v>163</v>
      </c>
      <c r="C4687" t="s">
        <v>479</v>
      </c>
      <c r="E4687" t="s">
        <v>380</v>
      </c>
      <c r="F4687" t="s">
        <v>23829</v>
      </c>
      <c r="G4687" t="s">
        <v>439</v>
      </c>
      <c r="H4687">
        <v>1</v>
      </c>
      <c r="I4687">
        <v>6.75</v>
      </c>
    </row>
    <row r="4688" spans="1:10" hidden="1" x14ac:dyDescent="0.5">
      <c r="A4688">
        <v>50</v>
      </c>
      <c r="B4688" t="s">
        <v>383</v>
      </c>
      <c r="C4688" t="s">
        <v>479</v>
      </c>
      <c r="D4688" t="s">
        <v>140</v>
      </c>
      <c r="E4688" t="s">
        <v>383</v>
      </c>
      <c r="F4688" t="s">
        <v>383</v>
      </c>
      <c r="G4688" t="s">
        <v>383</v>
      </c>
      <c r="H4688">
        <v>2</v>
      </c>
      <c r="I4688">
        <v>1.25</v>
      </c>
      <c r="J4688" t="s">
        <v>550</v>
      </c>
    </row>
    <row r="4689" spans="1:10" hidden="1" x14ac:dyDescent="0.5">
      <c r="A4689">
        <v>50</v>
      </c>
      <c r="B4689" t="s">
        <v>163</v>
      </c>
      <c r="C4689" t="s">
        <v>479</v>
      </c>
      <c r="D4689" t="s">
        <v>140</v>
      </c>
      <c r="E4689" t="s">
        <v>376</v>
      </c>
      <c r="F4689" t="s">
        <v>23829</v>
      </c>
      <c r="G4689" t="s">
        <v>445</v>
      </c>
      <c r="H4689">
        <v>3</v>
      </c>
      <c r="I4689">
        <v>8</v>
      </c>
    </row>
    <row r="4690" spans="1:10" hidden="1" x14ac:dyDescent="0.5">
      <c r="A4690">
        <v>50</v>
      </c>
      <c r="B4690" t="s">
        <v>383</v>
      </c>
      <c r="C4690" t="s">
        <v>479</v>
      </c>
      <c r="D4690" t="s">
        <v>140</v>
      </c>
      <c r="E4690" t="s">
        <v>224</v>
      </c>
      <c r="F4690" t="s">
        <v>383</v>
      </c>
      <c r="G4690" t="s">
        <v>383</v>
      </c>
      <c r="H4690">
        <v>2</v>
      </c>
      <c r="I4690">
        <v>1.67</v>
      </c>
      <c r="J4690" t="s">
        <v>550</v>
      </c>
    </row>
    <row r="4691" spans="1:10" hidden="1" x14ac:dyDescent="0.5">
      <c r="A4691">
        <v>50</v>
      </c>
      <c r="B4691" t="s">
        <v>478</v>
      </c>
      <c r="C4691" t="s">
        <v>517</v>
      </c>
      <c r="D4691" t="s">
        <v>330</v>
      </c>
      <c r="E4691" t="s">
        <v>346</v>
      </c>
      <c r="F4691" t="s">
        <v>23829</v>
      </c>
      <c r="G4691" t="s">
        <v>414</v>
      </c>
      <c r="H4691">
        <v>2</v>
      </c>
      <c r="I4691">
        <v>5.5</v>
      </c>
    </row>
    <row r="4692" spans="1:10" hidden="1" x14ac:dyDescent="0.5">
      <c r="A4692">
        <v>50</v>
      </c>
      <c r="B4692" t="s">
        <v>395</v>
      </c>
      <c r="C4692" t="s">
        <v>517</v>
      </c>
      <c r="D4692" t="s">
        <v>140</v>
      </c>
      <c r="E4692" t="s">
        <v>395</v>
      </c>
      <c r="F4692" t="s">
        <v>23829</v>
      </c>
      <c r="G4692" t="s">
        <v>410</v>
      </c>
      <c r="H4692">
        <v>2</v>
      </c>
      <c r="I4692">
        <v>2.5</v>
      </c>
    </row>
    <row r="4693" spans="1:10" hidden="1" x14ac:dyDescent="0.5">
      <c r="A4693">
        <v>50</v>
      </c>
      <c r="B4693" t="s">
        <v>605</v>
      </c>
      <c r="C4693" t="s">
        <v>479</v>
      </c>
      <c r="D4693" t="s">
        <v>79</v>
      </c>
      <c r="E4693" t="s">
        <v>207</v>
      </c>
      <c r="F4693" t="s">
        <v>23829</v>
      </c>
      <c r="G4693" t="s">
        <v>410</v>
      </c>
      <c r="H4693">
        <v>3</v>
      </c>
      <c r="I4693">
        <v>8.75</v>
      </c>
    </row>
    <row r="4694" spans="1:10" hidden="1" x14ac:dyDescent="0.5">
      <c r="A4694">
        <v>50</v>
      </c>
      <c r="B4694" t="s">
        <v>605</v>
      </c>
      <c r="C4694" t="s">
        <v>517</v>
      </c>
      <c r="D4694" t="s">
        <v>330</v>
      </c>
      <c r="E4694" t="s">
        <v>344</v>
      </c>
      <c r="F4694" t="s">
        <v>23829</v>
      </c>
      <c r="G4694" t="s">
        <v>406</v>
      </c>
      <c r="H4694">
        <v>4</v>
      </c>
      <c r="I4694">
        <v>5.75</v>
      </c>
    </row>
    <row r="4695" spans="1:10" hidden="1" x14ac:dyDescent="0.5">
      <c r="A4695">
        <v>50</v>
      </c>
      <c r="B4695" t="s">
        <v>478</v>
      </c>
      <c r="C4695" t="s">
        <v>540</v>
      </c>
      <c r="D4695" t="s">
        <v>8</v>
      </c>
      <c r="E4695" t="s">
        <v>332</v>
      </c>
      <c r="F4695" t="s">
        <v>383</v>
      </c>
      <c r="G4695" t="s">
        <v>383</v>
      </c>
      <c r="H4695">
        <v>2</v>
      </c>
      <c r="I4695">
        <v>3.25</v>
      </c>
    </row>
    <row r="4696" spans="1:10" hidden="1" x14ac:dyDescent="0.5">
      <c r="A4696">
        <v>50</v>
      </c>
      <c r="B4696" t="s">
        <v>597</v>
      </c>
      <c r="C4696" t="s">
        <v>517</v>
      </c>
      <c r="D4696" t="s">
        <v>140</v>
      </c>
      <c r="E4696" t="s">
        <v>325</v>
      </c>
      <c r="F4696" t="s">
        <v>23829</v>
      </c>
      <c r="G4696" t="s">
        <v>400</v>
      </c>
      <c r="H4696">
        <v>2</v>
      </c>
      <c r="I4696">
        <v>0.5</v>
      </c>
    </row>
    <row r="4697" spans="1:10" hidden="1" x14ac:dyDescent="0.5">
      <c r="A4697">
        <v>50</v>
      </c>
      <c r="B4697" t="s">
        <v>395</v>
      </c>
      <c r="C4697" t="s">
        <v>540</v>
      </c>
      <c r="D4697" t="s">
        <v>140</v>
      </c>
      <c r="E4697" t="s">
        <v>390</v>
      </c>
      <c r="F4697" t="s">
        <v>23829</v>
      </c>
      <c r="G4697" t="s">
        <v>400</v>
      </c>
      <c r="H4697">
        <v>3</v>
      </c>
      <c r="I4697">
        <v>4</v>
      </c>
    </row>
    <row r="4698" spans="1:10" hidden="1" x14ac:dyDescent="0.5">
      <c r="A4698">
        <v>50</v>
      </c>
      <c r="B4698" t="s">
        <v>516</v>
      </c>
      <c r="C4698" t="s">
        <v>479</v>
      </c>
      <c r="D4698" t="s">
        <v>140</v>
      </c>
      <c r="E4698" t="s">
        <v>7</v>
      </c>
      <c r="F4698" t="s">
        <v>23829</v>
      </c>
      <c r="G4698" t="s">
        <v>400</v>
      </c>
      <c r="H4698">
        <v>3</v>
      </c>
      <c r="I4698">
        <v>8</v>
      </c>
    </row>
    <row r="4699" spans="1:10" hidden="1" x14ac:dyDescent="0.5">
      <c r="A4699">
        <v>50</v>
      </c>
      <c r="B4699" t="s">
        <v>516</v>
      </c>
      <c r="C4699" t="s">
        <v>517</v>
      </c>
      <c r="D4699" t="s">
        <v>8</v>
      </c>
      <c r="E4699" t="s">
        <v>7</v>
      </c>
      <c r="F4699" t="s">
        <v>23829</v>
      </c>
      <c r="G4699" t="s">
        <v>410</v>
      </c>
      <c r="H4699">
        <v>2</v>
      </c>
      <c r="I4699">
        <v>1.5</v>
      </c>
    </row>
    <row r="4700" spans="1:10" hidden="1" x14ac:dyDescent="0.5">
      <c r="A4700">
        <v>50</v>
      </c>
      <c r="B4700" t="s">
        <v>605</v>
      </c>
      <c r="C4700" t="s">
        <v>517</v>
      </c>
      <c r="D4700" t="s">
        <v>330</v>
      </c>
      <c r="E4700" t="s">
        <v>344</v>
      </c>
      <c r="F4700" t="s">
        <v>23829</v>
      </c>
      <c r="G4700" t="s">
        <v>408</v>
      </c>
      <c r="H4700">
        <v>2</v>
      </c>
      <c r="I4700">
        <v>1</v>
      </c>
    </row>
    <row r="4701" spans="1:10" hidden="1" x14ac:dyDescent="0.5">
      <c r="A4701">
        <v>52</v>
      </c>
      <c r="B4701" t="s">
        <v>478</v>
      </c>
      <c r="C4701" t="s">
        <v>479</v>
      </c>
      <c r="D4701" t="s">
        <v>8</v>
      </c>
      <c r="E4701" t="s">
        <v>154</v>
      </c>
      <c r="F4701" t="s">
        <v>23829</v>
      </c>
      <c r="G4701" t="s">
        <v>414</v>
      </c>
      <c r="H4701">
        <v>3</v>
      </c>
      <c r="I4701">
        <v>1.5</v>
      </c>
    </row>
    <row r="4702" spans="1:10" hidden="1" x14ac:dyDescent="0.5">
      <c r="A4702">
        <v>52</v>
      </c>
      <c r="B4702" t="s">
        <v>478</v>
      </c>
      <c r="C4702" t="s">
        <v>479</v>
      </c>
      <c r="D4702" t="s">
        <v>79</v>
      </c>
      <c r="E4702" t="s">
        <v>203</v>
      </c>
      <c r="F4702" t="s">
        <v>23829</v>
      </c>
      <c r="G4702" t="s">
        <v>400</v>
      </c>
      <c r="H4702">
        <v>4</v>
      </c>
      <c r="I4702">
        <v>1</v>
      </c>
    </row>
    <row r="4703" spans="1:10" hidden="1" x14ac:dyDescent="0.5">
      <c r="A4703">
        <v>52</v>
      </c>
      <c r="B4703" t="s">
        <v>478</v>
      </c>
      <c r="C4703" t="s">
        <v>479</v>
      </c>
      <c r="D4703" t="s">
        <v>140</v>
      </c>
      <c r="E4703" t="s">
        <v>395</v>
      </c>
      <c r="F4703" t="s">
        <v>23829</v>
      </c>
      <c r="G4703" t="s">
        <v>410</v>
      </c>
      <c r="H4703">
        <v>3</v>
      </c>
      <c r="I4703">
        <v>7</v>
      </c>
    </row>
    <row r="4704" spans="1:10" hidden="1" x14ac:dyDescent="0.5">
      <c r="A4704">
        <v>52</v>
      </c>
      <c r="B4704" t="s">
        <v>605</v>
      </c>
      <c r="C4704" t="s">
        <v>479</v>
      </c>
      <c r="D4704" t="s">
        <v>79</v>
      </c>
      <c r="E4704" t="s">
        <v>197</v>
      </c>
      <c r="F4704" t="s">
        <v>23829</v>
      </c>
      <c r="G4704" t="s">
        <v>400</v>
      </c>
      <c r="H4704">
        <v>6</v>
      </c>
      <c r="I4704">
        <v>3</v>
      </c>
    </row>
    <row r="4705" spans="1:10" hidden="1" x14ac:dyDescent="0.5">
      <c r="A4705">
        <v>52</v>
      </c>
      <c r="B4705" t="s">
        <v>478</v>
      </c>
      <c r="C4705" t="s">
        <v>540</v>
      </c>
      <c r="D4705" t="s">
        <v>140</v>
      </c>
      <c r="E4705" t="s">
        <v>146</v>
      </c>
      <c r="F4705" t="s">
        <v>23829</v>
      </c>
      <c r="G4705" t="s">
        <v>414</v>
      </c>
      <c r="H4705">
        <v>1</v>
      </c>
      <c r="I4705">
        <v>0.5</v>
      </c>
    </row>
    <row r="4706" spans="1:10" hidden="1" x14ac:dyDescent="0.5">
      <c r="A4706">
        <v>52</v>
      </c>
      <c r="B4706" t="s">
        <v>516</v>
      </c>
      <c r="C4706" t="s">
        <v>517</v>
      </c>
      <c r="D4706" t="s">
        <v>140</v>
      </c>
      <c r="E4706" t="s">
        <v>7</v>
      </c>
      <c r="F4706" t="s">
        <v>23829</v>
      </c>
      <c r="G4706" t="s">
        <v>443</v>
      </c>
      <c r="H4706">
        <v>32</v>
      </c>
      <c r="I4706">
        <v>6.24</v>
      </c>
    </row>
    <row r="4707" spans="1:10" hidden="1" x14ac:dyDescent="0.5">
      <c r="A4707">
        <v>52</v>
      </c>
      <c r="B4707" t="s">
        <v>478</v>
      </c>
      <c r="C4707" t="s">
        <v>540</v>
      </c>
      <c r="D4707" t="s">
        <v>79</v>
      </c>
      <c r="E4707" t="s">
        <v>197</v>
      </c>
      <c r="F4707" t="s">
        <v>23829</v>
      </c>
      <c r="G4707" t="s">
        <v>414</v>
      </c>
      <c r="H4707">
        <v>1</v>
      </c>
      <c r="I4707">
        <v>0.75</v>
      </c>
    </row>
    <row r="4708" spans="1:10" hidden="1" x14ac:dyDescent="0.5">
      <c r="A4708">
        <v>52</v>
      </c>
      <c r="B4708" t="s">
        <v>605</v>
      </c>
      <c r="C4708" t="s">
        <v>540</v>
      </c>
      <c r="D4708" t="s">
        <v>8</v>
      </c>
      <c r="E4708" t="s">
        <v>332</v>
      </c>
      <c r="F4708" t="s">
        <v>23829</v>
      </c>
      <c r="G4708" t="s">
        <v>410</v>
      </c>
      <c r="H4708">
        <v>21</v>
      </c>
      <c r="I4708">
        <v>10.75</v>
      </c>
    </row>
    <row r="4709" spans="1:10" hidden="1" x14ac:dyDescent="0.5">
      <c r="A4709">
        <v>52</v>
      </c>
      <c r="B4709" t="s">
        <v>383</v>
      </c>
      <c r="C4709" t="s">
        <v>479</v>
      </c>
      <c r="D4709" t="s">
        <v>79</v>
      </c>
      <c r="E4709" t="s">
        <v>197</v>
      </c>
      <c r="F4709" t="s">
        <v>383</v>
      </c>
      <c r="G4709" t="s">
        <v>383</v>
      </c>
      <c r="H4709">
        <v>18</v>
      </c>
      <c r="I4709">
        <v>43</v>
      </c>
      <c r="J4709" t="s">
        <v>550</v>
      </c>
    </row>
    <row r="4710" spans="1:10" hidden="1" x14ac:dyDescent="0.5">
      <c r="A4710">
        <v>52</v>
      </c>
      <c r="B4710" t="s">
        <v>605</v>
      </c>
      <c r="C4710" t="s">
        <v>517</v>
      </c>
      <c r="D4710" t="s">
        <v>79</v>
      </c>
      <c r="E4710" t="s">
        <v>197</v>
      </c>
      <c r="F4710" t="s">
        <v>23829</v>
      </c>
      <c r="G4710" t="s">
        <v>400</v>
      </c>
      <c r="H4710">
        <v>6</v>
      </c>
      <c r="I4710">
        <v>1.5</v>
      </c>
    </row>
    <row r="4711" spans="1:10" hidden="1" x14ac:dyDescent="0.5">
      <c r="A4711">
        <v>52</v>
      </c>
      <c r="B4711" t="s">
        <v>478</v>
      </c>
      <c r="C4711" t="s">
        <v>479</v>
      </c>
      <c r="D4711" t="s">
        <v>163</v>
      </c>
      <c r="E4711" t="s">
        <v>162</v>
      </c>
      <c r="F4711" t="s">
        <v>23829</v>
      </c>
      <c r="G4711" t="s">
        <v>402</v>
      </c>
      <c r="H4711">
        <v>1</v>
      </c>
      <c r="I4711">
        <v>0.5</v>
      </c>
    </row>
    <row r="4712" spans="1:10" hidden="1" x14ac:dyDescent="0.5">
      <c r="A4712">
        <v>52</v>
      </c>
      <c r="B4712" t="s">
        <v>383</v>
      </c>
      <c r="C4712" t="s">
        <v>517</v>
      </c>
      <c r="D4712" t="s">
        <v>140</v>
      </c>
      <c r="E4712" t="s">
        <v>7</v>
      </c>
      <c r="F4712" t="s">
        <v>383</v>
      </c>
      <c r="G4712" t="s">
        <v>383</v>
      </c>
      <c r="H4712">
        <v>39</v>
      </c>
      <c r="I4712">
        <v>154.07999999999996</v>
      </c>
      <c r="J4712" t="s">
        <v>550</v>
      </c>
    </row>
    <row r="4713" spans="1:10" hidden="1" x14ac:dyDescent="0.5">
      <c r="A4713">
        <v>52</v>
      </c>
      <c r="B4713" t="s">
        <v>605</v>
      </c>
      <c r="C4713" t="s">
        <v>517</v>
      </c>
      <c r="D4713" t="s">
        <v>79</v>
      </c>
      <c r="E4713" t="s">
        <v>203</v>
      </c>
      <c r="F4713" t="s">
        <v>23829</v>
      </c>
      <c r="G4713" t="s">
        <v>400</v>
      </c>
      <c r="H4713">
        <v>2</v>
      </c>
      <c r="I4713">
        <v>1</v>
      </c>
    </row>
    <row r="4714" spans="1:10" hidden="1" x14ac:dyDescent="0.5">
      <c r="A4714">
        <v>52</v>
      </c>
      <c r="B4714" t="s">
        <v>478</v>
      </c>
      <c r="C4714" t="s">
        <v>479</v>
      </c>
      <c r="D4714" t="s">
        <v>140</v>
      </c>
      <c r="E4714" t="s">
        <v>368</v>
      </c>
      <c r="F4714" t="s">
        <v>23829</v>
      </c>
      <c r="G4714" t="s">
        <v>414</v>
      </c>
      <c r="H4714">
        <v>6</v>
      </c>
      <c r="I4714">
        <v>8</v>
      </c>
    </row>
    <row r="4715" spans="1:10" hidden="1" x14ac:dyDescent="0.5">
      <c r="A4715">
        <v>52</v>
      </c>
      <c r="B4715" t="s">
        <v>163</v>
      </c>
      <c r="C4715" t="s">
        <v>540</v>
      </c>
      <c r="D4715" t="s">
        <v>163</v>
      </c>
      <c r="E4715" t="s">
        <v>162</v>
      </c>
      <c r="F4715" t="s">
        <v>23829</v>
      </c>
      <c r="G4715" t="s">
        <v>402</v>
      </c>
      <c r="H4715">
        <v>3</v>
      </c>
      <c r="I4715">
        <v>2.25</v>
      </c>
    </row>
    <row r="4716" spans="1:10" hidden="1" x14ac:dyDescent="0.5">
      <c r="A4716">
        <v>52</v>
      </c>
      <c r="B4716" t="s">
        <v>478</v>
      </c>
      <c r="C4716" t="s">
        <v>540</v>
      </c>
      <c r="D4716" t="s">
        <v>8</v>
      </c>
      <c r="E4716" t="s">
        <v>332</v>
      </c>
      <c r="F4716" t="s">
        <v>23829</v>
      </c>
      <c r="G4716" t="s">
        <v>414</v>
      </c>
      <c r="H4716">
        <v>2</v>
      </c>
      <c r="I4716">
        <v>0.5</v>
      </c>
    </row>
    <row r="4717" spans="1:10" hidden="1" x14ac:dyDescent="0.5">
      <c r="A4717">
        <v>52</v>
      </c>
      <c r="B4717" t="s">
        <v>605</v>
      </c>
      <c r="C4717" t="s">
        <v>517</v>
      </c>
      <c r="D4717" t="s">
        <v>8</v>
      </c>
      <c r="E4717" t="s">
        <v>366</v>
      </c>
      <c r="F4717" t="s">
        <v>23829</v>
      </c>
      <c r="G4717" t="s">
        <v>410</v>
      </c>
      <c r="H4717">
        <v>4</v>
      </c>
      <c r="I4717">
        <v>2.5</v>
      </c>
    </row>
    <row r="4718" spans="1:10" hidden="1" x14ac:dyDescent="0.5">
      <c r="A4718">
        <v>52</v>
      </c>
      <c r="B4718" t="s">
        <v>516</v>
      </c>
      <c r="C4718" t="s">
        <v>517</v>
      </c>
      <c r="D4718" t="s">
        <v>140</v>
      </c>
      <c r="E4718" t="s">
        <v>395</v>
      </c>
      <c r="F4718" t="s">
        <v>23829</v>
      </c>
      <c r="G4718" t="s">
        <v>412</v>
      </c>
      <c r="H4718">
        <v>6</v>
      </c>
      <c r="I4718">
        <v>9.5</v>
      </c>
    </row>
    <row r="4719" spans="1:10" hidden="1" x14ac:dyDescent="0.5">
      <c r="A4719">
        <v>52</v>
      </c>
      <c r="B4719" t="s">
        <v>383</v>
      </c>
      <c r="C4719" t="s">
        <v>479</v>
      </c>
      <c r="D4719" t="s">
        <v>330</v>
      </c>
      <c r="E4719" t="s">
        <v>329</v>
      </c>
      <c r="F4719" t="s">
        <v>383</v>
      </c>
      <c r="G4719" t="s">
        <v>383</v>
      </c>
      <c r="H4719">
        <v>20</v>
      </c>
      <c r="I4719">
        <v>20.67</v>
      </c>
      <c r="J4719" t="s">
        <v>507</v>
      </c>
    </row>
    <row r="4720" spans="1:10" hidden="1" x14ac:dyDescent="0.5">
      <c r="A4720">
        <v>52</v>
      </c>
      <c r="B4720" t="s">
        <v>478</v>
      </c>
      <c r="C4720" t="s">
        <v>540</v>
      </c>
      <c r="D4720" t="s">
        <v>8</v>
      </c>
      <c r="E4720" t="s">
        <v>217</v>
      </c>
      <c r="F4720" t="s">
        <v>23829</v>
      </c>
      <c r="G4720" t="s">
        <v>404</v>
      </c>
      <c r="H4720">
        <v>7</v>
      </c>
      <c r="I4720">
        <v>2.4900000000000002</v>
      </c>
    </row>
    <row r="4721" spans="1:10" hidden="1" x14ac:dyDescent="0.5">
      <c r="A4721">
        <v>52</v>
      </c>
      <c r="B4721" t="s">
        <v>383</v>
      </c>
      <c r="C4721" t="s">
        <v>479</v>
      </c>
      <c r="D4721" t="s">
        <v>79</v>
      </c>
      <c r="E4721" t="s">
        <v>199</v>
      </c>
      <c r="F4721" t="s">
        <v>383</v>
      </c>
      <c r="G4721" t="s">
        <v>383</v>
      </c>
      <c r="H4721">
        <v>6</v>
      </c>
      <c r="I4721">
        <v>143</v>
      </c>
      <c r="J4721" t="s">
        <v>879</v>
      </c>
    </row>
    <row r="4722" spans="1:10" hidden="1" x14ac:dyDescent="0.5">
      <c r="A4722">
        <v>52</v>
      </c>
      <c r="B4722" t="s">
        <v>163</v>
      </c>
      <c r="C4722" t="s">
        <v>479</v>
      </c>
      <c r="D4722" t="s">
        <v>163</v>
      </c>
      <c r="E4722" t="s">
        <v>175</v>
      </c>
      <c r="F4722" t="s">
        <v>23829</v>
      </c>
      <c r="G4722" t="s">
        <v>402</v>
      </c>
      <c r="H4722">
        <v>1</v>
      </c>
      <c r="I4722">
        <v>0.25</v>
      </c>
    </row>
    <row r="4723" spans="1:10" hidden="1" x14ac:dyDescent="0.5">
      <c r="A4723">
        <v>52</v>
      </c>
      <c r="B4723" t="s">
        <v>605</v>
      </c>
      <c r="C4723" t="s">
        <v>540</v>
      </c>
      <c r="D4723" t="s">
        <v>140</v>
      </c>
      <c r="E4723" t="s">
        <v>370</v>
      </c>
      <c r="F4723" t="s">
        <v>23829</v>
      </c>
      <c r="G4723" t="s">
        <v>410</v>
      </c>
      <c r="H4723">
        <v>3</v>
      </c>
      <c r="I4723">
        <v>6.5</v>
      </c>
    </row>
    <row r="4724" spans="1:10" hidden="1" x14ac:dyDescent="0.5">
      <c r="A4724">
        <v>52</v>
      </c>
      <c r="B4724" t="s">
        <v>163</v>
      </c>
      <c r="C4724" t="s">
        <v>479</v>
      </c>
      <c r="D4724" t="s">
        <v>163</v>
      </c>
      <c r="E4724" t="s">
        <v>162</v>
      </c>
      <c r="F4724" t="s">
        <v>23829</v>
      </c>
      <c r="G4724" t="s">
        <v>414</v>
      </c>
      <c r="H4724">
        <v>1</v>
      </c>
      <c r="I4724">
        <v>0.25</v>
      </c>
    </row>
    <row r="4725" spans="1:10" hidden="1" x14ac:dyDescent="0.5">
      <c r="A4725">
        <v>52</v>
      </c>
      <c r="B4725" t="s">
        <v>383</v>
      </c>
      <c r="C4725" t="s">
        <v>517</v>
      </c>
      <c r="D4725" t="s">
        <v>8</v>
      </c>
      <c r="E4725" t="s">
        <v>332</v>
      </c>
      <c r="F4725" t="s">
        <v>383</v>
      </c>
      <c r="G4725" t="s">
        <v>383</v>
      </c>
      <c r="H4725">
        <v>16</v>
      </c>
      <c r="I4725">
        <v>63</v>
      </c>
      <c r="J4725" t="s">
        <v>550</v>
      </c>
    </row>
    <row r="4726" spans="1:10" hidden="1" x14ac:dyDescent="0.5">
      <c r="A4726">
        <v>52</v>
      </c>
      <c r="B4726" t="s">
        <v>478</v>
      </c>
      <c r="C4726" t="s">
        <v>540</v>
      </c>
      <c r="D4726" t="s">
        <v>8</v>
      </c>
      <c r="E4726" t="s">
        <v>332</v>
      </c>
      <c r="F4726" t="s">
        <v>23829</v>
      </c>
      <c r="G4726" t="s">
        <v>404</v>
      </c>
      <c r="H4726">
        <v>66</v>
      </c>
      <c r="I4726">
        <v>73.989999999999995</v>
      </c>
    </row>
    <row r="4727" spans="1:10" hidden="1" x14ac:dyDescent="0.5">
      <c r="A4727">
        <v>52</v>
      </c>
      <c r="B4727" t="s">
        <v>478</v>
      </c>
      <c r="C4727" t="s">
        <v>479</v>
      </c>
      <c r="D4727" t="s">
        <v>79</v>
      </c>
      <c r="E4727" t="s">
        <v>199</v>
      </c>
      <c r="F4727" t="s">
        <v>23829</v>
      </c>
      <c r="G4727" t="s">
        <v>402</v>
      </c>
      <c r="H4727">
        <v>5</v>
      </c>
      <c r="I4727">
        <v>11</v>
      </c>
    </row>
    <row r="4728" spans="1:10" hidden="1" x14ac:dyDescent="0.5">
      <c r="A4728">
        <v>52</v>
      </c>
      <c r="B4728" t="s">
        <v>516</v>
      </c>
      <c r="C4728" t="s">
        <v>517</v>
      </c>
      <c r="D4728" t="s">
        <v>140</v>
      </c>
      <c r="E4728" t="s">
        <v>7</v>
      </c>
      <c r="F4728" t="s">
        <v>23829</v>
      </c>
      <c r="G4728" t="s">
        <v>400</v>
      </c>
      <c r="H4728">
        <v>13</v>
      </c>
      <c r="I4728">
        <v>4.66</v>
      </c>
    </row>
    <row r="4729" spans="1:10" hidden="1" x14ac:dyDescent="0.5">
      <c r="A4729">
        <v>52</v>
      </c>
      <c r="B4729" t="s">
        <v>478</v>
      </c>
      <c r="C4729" t="s">
        <v>540</v>
      </c>
      <c r="D4729" t="s">
        <v>8</v>
      </c>
      <c r="E4729" t="s">
        <v>209</v>
      </c>
      <c r="F4729" t="s">
        <v>23829</v>
      </c>
      <c r="H4729">
        <v>2</v>
      </c>
      <c r="I4729">
        <v>0.57999999999999996</v>
      </c>
    </row>
    <row r="4730" spans="1:10" hidden="1" x14ac:dyDescent="0.5">
      <c r="A4730">
        <v>52</v>
      </c>
      <c r="B4730" t="s">
        <v>478</v>
      </c>
      <c r="C4730" t="s">
        <v>540</v>
      </c>
      <c r="D4730" t="s">
        <v>8</v>
      </c>
      <c r="E4730" t="s">
        <v>154</v>
      </c>
      <c r="F4730" t="s">
        <v>23829</v>
      </c>
      <c r="G4730" t="s">
        <v>404</v>
      </c>
      <c r="H4730">
        <v>12</v>
      </c>
      <c r="I4730">
        <v>4.32</v>
      </c>
    </row>
    <row r="4731" spans="1:10" hidden="1" x14ac:dyDescent="0.5">
      <c r="A4731">
        <v>52</v>
      </c>
      <c r="B4731" t="s">
        <v>383</v>
      </c>
      <c r="C4731" t="s">
        <v>540</v>
      </c>
      <c r="D4731" t="s">
        <v>8</v>
      </c>
      <c r="E4731" t="s">
        <v>332</v>
      </c>
      <c r="F4731" t="s">
        <v>383</v>
      </c>
      <c r="G4731" t="s">
        <v>383</v>
      </c>
      <c r="H4731">
        <v>10</v>
      </c>
      <c r="I4731">
        <v>69.5</v>
      </c>
      <c r="J4731" t="s">
        <v>550</v>
      </c>
    </row>
    <row r="4732" spans="1:10" hidden="1" x14ac:dyDescent="0.5">
      <c r="A4732">
        <v>52</v>
      </c>
      <c r="B4732" t="s">
        <v>163</v>
      </c>
      <c r="C4732" t="s">
        <v>540</v>
      </c>
      <c r="D4732" t="s">
        <v>140</v>
      </c>
      <c r="E4732" t="s">
        <v>327</v>
      </c>
      <c r="F4732" t="s">
        <v>23829</v>
      </c>
      <c r="G4732" t="s">
        <v>455</v>
      </c>
      <c r="H4732">
        <v>2</v>
      </c>
      <c r="I4732">
        <v>0.57999999999999996</v>
      </c>
    </row>
    <row r="4733" spans="1:10" hidden="1" x14ac:dyDescent="0.5">
      <c r="A4733">
        <v>52</v>
      </c>
      <c r="B4733" t="s">
        <v>478</v>
      </c>
      <c r="C4733" t="s">
        <v>540</v>
      </c>
      <c r="D4733" t="s">
        <v>8</v>
      </c>
      <c r="E4733" t="s">
        <v>332</v>
      </c>
      <c r="F4733" t="s">
        <v>23829</v>
      </c>
      <c r="G4733" t="s">
        <v>457</v>
      </c>
      <c r="H4733">
        <v>6</v>
      </c>
      <c r="I4733">
        <v>1.25</v>
      </c>
    </row>
    <row r="4734" spans="1:10" hidden="1" x14ac:dyDescent="0.5">
      <c r="A4734">
        <v>52</v>
      </c>
      <c r="B4734" t="s">
        <v>478</v>
      </c>
      <c r="C4734" t="s">
        <v>540</v>
      </c>
      <c r="D4734" t="s">
        <v>140</v>
      </c>
      <c r="E4734" t="s">
        <v>372</v>
      </c>
      <c r="F4734" t="s">
        <v>23829</v>
      </c>
      <c r="G4734" t="s">
        <v>400</v>
      </c>
      <c r="H4734">
        <v>1</v>
      </c>
      <c r="I4734">
        <v>0.33</v>
      </c>
    </row>
    <row r="4735" spans="1:10" hidden="1" x14ac:dyDescent="0.5">
      <c r="A4735">
        <v>52</v>
      </c>
      <c r="B4735" t="s">
        <v>605</v>
      </c>
      <c r="C4735" t="s">
        <v>540</v>
      </c>
      <c r="D4735" t="s">
        <v>8</v>
      </c>
      <c r="E4735" t="s">
        <v>217</v>
      </c>
      <c r="F4735" t="s">
        <v>23829</v>
      </c>
      <c r="G4735" t="s">
        <v>410</v>
      </c>
      <c r="H4735">
        <v>9</v>
      </c>
      <c r="I4735">
        <v>2.5</v>
      </c>
    </row>
    <row r="4736" spans="1:10" hidden="1" x14ac:dyDescent="0.5">
      <c r="A4736">
        <v>52</v>
      </c>
      <c r="B4736" t="s">
        <v>383</v>
      </c>
      <c r="C4736" t="s">
        <v>517</v>
      </c>
      <c r="D4736" t="s">
        <v>79</v>
      </c>
      <c r="E4736" t="s">
        <v>197</v>
      </c>
      <c r="F4736" t="s">
        <v>383</v>
      </c>
      <c r="G4736" t="s">
        <v>383</v>
      </c>
      <c r="H4736">
        <v>3</v>
      </c>
      <c r="I4736">
        <v>11</v>
      </c>
      <c r="J4736" t="s">
        <v>550</v>
      </c>
    </row>
    <row r="4737" spans="1:9" hidden="1" x14ac:dyDescent="0.5">
      <c r="A4737">
        <v>52</v>
      </c>
      <c r="B4737" t="s">
        <v>605</v>
      </c>
      <c r="C4737" t="s">
        <v>517</v>
      </c>
      <c r="D4737" t="s">
        <v>8</v>
      </c>
      <c r="E4737" t="s">
        <v>366</v>
      </c>
      <c r="F4737" t="s">
        <v>23829</v>
      </c>
      <c r="G4737" t="s">
        <v>412</v>
      </c>
      <c r="H4737">
        <v>3</v>
      </c>
      <c r="I4737">
        <v>2.5</v>
      </c>
    </row>
    <row r="4738" spans="1:9" hidden="1" x14ac:dyDescent="0.5">
      <c r="A4738">
        <v>52</v>
      </c>
      <c r="B4738" t="s">
        <v>597</v>
      </c>
      <c r="C4738" t="s">
        <v>540</v>
      </c>
      <c r="D4738" t="s">
        <v>140</v>
      </c>
      <c r="E4738" t="s">
        <v>211</v>
      </c>
      <c r="F4738" t="s">
        <v>23829</v>
      </c>
      <c r="G4738" t="s">
        <v>410</v>
      </c>
      <c r="H4738">
        <v>2</v>
      </c>
      <c r="I4738">
        <v>0.5</v>
      </c>
    </row>
    <row r="4739" spans="1:9" hidden="1" x14ac:dyDescent="0.5">
      <c r="A4739">
        <v>52</v>
      </c>
      <c r="B4739" t="s">
        <v>605</v>
      </c>
      <c r="C4739" t="s">
        <v>517</v>
      </c>
      <c r="D4739" t="s">
        <v>8</v>
      </c>
      <c r="E4739" t="s">
        <v>366</v>
      </c>
      <c r="F4739" t="s">
        <v>23829</v>
      </c>
      <c r="G4739" t="s">
        <v>455</v>
      </c>
      <c r="H4739">
        <v>3</v>
      </c>
      <c r="I4739">
        <v>4.25</v>
      </c>
    </row>
    <row r="4740" spans="1:9" hidden="1" x14ac:dyDescent="0.5">
      <c r="A4740">
        <v>52</v>
      </c>
      <c r="B4740" t="s">
        <v>597</v>
      </c>
      <c r="C4740" t="s">
        <v>517</v>
      </c>
      <c r="D4740" t="s">
        <v>140</v>
      </c>
      <c r="E4740" t="s">
        <v>321</v>
      </c>
      <c r="F4740" t="s">
        <v>23829</v>
      </c>
      <c r="G4740" t="s">
        <v>412</v>
      </c>
      <c r="H4740">
        <v>20</v>
      </c>
      <c r="I4740">
        <v>39.5</v>
      </c>
    </row>
    <row r="4741" spans="1:9" hidden="1" x14ac:dyDescent="0.5">
      <c r="A4741">
        <v>52</v>
      </c>
      <c r="B4741" t="s">
        <v>597</v>
      </c>
      <c r="C4741" t="s">
        <v>517</v>
      </c>
      <c r="D4741" t="s">
        <v>140</v>
      </c>
      <c r="E4741" t="s">
        <v>321</v>
      </c>
      <c r="F4741" t="s">
        <v>23829</v>
      </c>
      <c r="G4741" t="s">
        <v>414</v>
      </c>
      <c r="H4741">
        <v>2</v>
      </c>
      <c r="I4741">
        <v>3</v>
      </c>
    </row>
    <row r="4742" spans="1:9" hidden="1" x14ac:dyDescent="0.5">
      <c r="A4742">
        <v>52</v>
      </c>
      <c r="B4742" t="s">
        <v>597</v>
      </c>
      <c r="C4742" t="s">
        <v>517</v>
      </c>
      <c r="D4742" t="s">
        <v>140</v>
      </c>
      <c r="E4742" t="s">
        <v>321</v>
      </c>
      <c r="F4742" t="s">
        <v>23829</v>
      </c>
      <c r="G4742" t="s">
        <v>447</v>
      </c>
      <c r="H4742">
        <v>2</v>
      </c>
      <c r="I4742">
        <v>2.75</v>
      </c>
    </row>
    <row r="4743" spans="1:9" hidden="1" x14ac:dyDescent="0.5">
      <c r="A4743">
        <v>52</v>
      </c>
      <c r="B4743" t="s">
        <v>597</v>
      </c>
      <c r="C4743" t="s">
        <v>517</v>
      </c>
      <c r="D4743" t="s">
        <v>140</v>
      </c>
      <c r="E4743" t="s">
        <v>321</v>
      </c>
      <c r="F4743" t="s">
        <v>23829</v>
      </c>
      <c r="G4743" t="s">
        <v>410</v>
      </c>
      <c r="H4743">
        <v>4</v>
      </c>
      <c r="I4743">
        <v>7.5</v>
      </c>
    </row>
    <row r="4744" spans="1:9" hidden="1" x14ac:dyDescent="0.5">
      <c r="A4744">
        <v>52</v>
      </c>
      <c r="B4744" t="s">
        <v>597</v>
      </c>
      <c r="C4744" t="s">
        <v>517</v>
      </c>
      <c r="D4744" t="s">
        <v>140</v>
      </c>
      <c r="E4744" t="s">
        <v>321</v>
      </c>
      <c r="F4744" t="s">
        <v>23829</v>
      </c>
      <c r="G4744" t="s">
        <v>400</v>
      </c>
      <c r="H4744">
        <v>4</v>
      </c>
      <c r="I4744">
        <v>4.5</v>
      </c>
    </row>
    <row r="4745" spans="1:9" hidden="1" x14ac:dyDescent="0.5">
      <c r="A4745">
        <v>52</v>
      </c>
      <c r="B4745" t="s">
        <v>395</v>
      </c>
      <c r="C4745" t="s">
        <v>540</v>
      </c>
      <c r="D4745" t="s">
        <v>140</v>
      </c>
      <c r="E4745" t="s">
        <v>185</v>
      </c>
      <c r="F4745" t="s">
        <v>23829</v>
      </c>
      <c r="G4745" t="s">
        <v>420</v>
      </c>
      <c r="H4745">
        <v>5</v>
      </c>
      <c r="I4745">
        <v>3</v>
      </c>
    </row>
    <row r="4746" spans="1:9" hidden="1" x14ac:dyDescent="0.5">
      <c r="A4746">
        <v>52</v>
      </c>
      <c r="B4746" t="s">
        <v>597</v>
      </c>
      <c r="C4746" t="s">
        <v>517</v>
      </c>
      <c r="D4746" t="s">
        <v>140</v>
      </c>
      <c r="E4746" t="s">
        <v>321</v>
      </c>
      <c r="F4746" t="s">
        <v>383</v>
      </c>
      <c r="G4746" t="s">
        <v>383</v>
      </c>
      <c r="H4746">
        <v>4</v>
      </c>
      <c r="I4746">
        <v>64</v>
      </c>
    </row>
    <row r="4747" spans="1:9" hidden="1" x14ac:dyDescent="0.5">
      <c r="A4747">
        <v>52</v>
      </c>
      <c r="B4747" t="s">
        <v>605</v>
      </c>
      <c r="C4747" t="s">
        <v>540</v>
      </c>
      <c r="D4747" t="s">
        <v>330</v>
      </c>
      <c r="E4747" t="s">
        <v>344</v>
      </c>
      <c r="F4747" t="s">
        <v>23829</v>
      </c>
      <c r="G4747" t="s">
        <v>406</v>
      </c>
      <c r="H4747">
        <v>1</v>
      </c>
      <c r="I4747">
        <v>0.25</v>
      </c>
    </row>
    <row r="4748" spans="1:9" hidden="1" x14ac:dyDescent="0.5">
      <c r="A4748">
        <v>51</v>
      </c>
      <c r="B4748" t="s">
        <v>478</v>
      </c>
      <c r="C4748" t="s">
        <v>517</v>
      </c>
      <c r="D4748" t="s">
        <v>79</v>
      </c>
      <c r="E4748" t="s">
        <v>203</v>
      </c>
      <c r="F4748" t="s">
        <v>23829</v>
      </c>
      <c r="G4748" t="s">
        <v>433</v>
      </c>
      <c r="H4748">
        <v>1</v>
      </c>
      <c r="I4748">
        <v>0.25</v>
      </c>
    </row>
    <row r="4749" spans="1:9" hidden="1" x14ac:dyDescent="0.5">
      <c r="A4749">
        <v>52</v>
      </c>
      <c r="B4749" t="s">
        <v>605</v>
      </c>
      <c r="C4749" t="s">
        <v>540</v>
      </c>
      <c r="D4749" t="s">
        <v>8</v>
      </c>
      <c r="E4749" t="s">
        <v>332</v>
      </c>
      <c r="F4749" t="s">
        <v>23829</v>
      </c>
      <c r="G4749" t="s">
        <v>457</v>
      </c>
      <c r="H4749">
        <v>12</v>
      </c>
      <c r="I4749">
        <v>7.75</v>
      </c>
    </row>
    <row r="4750" spans="1:9" hidden="1" x14ac:dyDescent="0.5">
      <c r="A4750">
        <v>52</v>
      </c>
      <c r="B4750" t="s">
        <v>395</v>
      </c>
      <c r="C4750" t="s">
        <v>479</v>
      </c>
      <c r="D4750" t="s">
        <v>140</v>
      </c>
      <c r="E4750" t="s">
        <v>376</v>
      </c>
      <c r="F4750" t="s">
        <v>23829</v>
      </c>
      <c r="G4750" t="s">
        <v>435</v>
      </c>
      <c r="H4750">
        <v>2</v>
      </c>
      <c r="I4750">
        <v>1.83</v>
      </c>
    </row>
    <row r="4751" spans="1:9" hidden="1" x14ac:dyDescent="0.5">
      <c r="A4751">
        <v>52</v>
      </c>
      <c r="B4751" t="s">
        <v>395</v>
      </c>
      <c r="C4751" t="s">
        <v>479</v>
      </c>
      <c r="D4751" t="s">
        <v>140</v>
      </c>
      <c r="E4751" t="s">
        <v>393</v>
      </c>
      <c r="F4751" t="s">
        <v>23829</v>
      </c>
      <c r="G4751" t="s">
        <v>435</v>
      </c>
      <c r="H4751">
        <v>3</v>
      </c>
      <c r="I4751">
        <v>1</v>
      </c>
    </row>
    <row r="4752" spans="1:9" hidden="1" x14ac:dyDescent="0.5">
      <c r="A4752">
        <v>52</v>
      </c>
      <c r="B4752" t="s">
        <v>478</v>
      </c>
      <c r="C4752" t="s">
        <v>540</v>
      </c>
      <c r="D4752" t="s">
        <v>8</v>
      </c>
      <c r="E4752" t="s">
        <v>154</v>
      </c>
      <c r="F4752" t="s">
        <v>23829</v>
      </c>
      <c r="G4752" t="s">
        <v>414</v>
      </c>
      <c r="H4752">
        <v>1</v>
      </c>
      <c r="I4752">
        <v>0.5</v>
      </c>
    </row>
    <row r="4753" spans="1:9" hidden="1" x14ac:dyDescent="0.5">
      <c r="A4753">
        <v>52</v>
      </c>
      <c r="B4753" t="s">
        <v>478</v>
      </c>
      <c r="C4753" t="s">
        <v>540</v>
      </c>
      <c r="D4753" t="s">
        <v>8</v>
      </c>
      <c r="E4753" t="s">
        <v>209</v>
      </c>
      <c r="F4753" t="s">
        <v>23829</v>
      </c>
      <c r="G4753" t="s">
        <v>404</v>
      </c>
      <c r="H4753">
        <v>3</v>
      </c>
      <c r="I4753">
        <v>3.83</v>
      </c>
    </row>
    <row r="4754" spans="1:9" hidden="1" x14ac:dyDescent="0.5">
      <c r="A4754">
        <v>52</v>
      </c>
      <c r="B4754" t="s">
        <v>163</v>
      </c>
      <c r="C4754" t="s">
        <v>479</v>
      </c>
      <c r="D4754" t="s">
        <v>140</v>
      </c>
      <c r="E4754" t="s">
        <v>165</v>
      </c>
      <c r="F4754" t="s">
        <v>23829</v>
      </c>
      <c r="G4754" t="s">
        <v>402</v>
      </c>
      <c r="H4754">
        <v>2</v>
      </c>
      <c r="I4754">
        <v>45</v>
      </c>
    </row>
    <row r="4755" spans="1:9" hidden="1" x14ac:dyDescent="0.5">
      <c r="A4755">
        <v>52</v>
      </c>
      <c r="B4755" t="s">
        <v>163</v>
      </c>
      <c r="C4755" t="s">
        <v>479</v>
      </c>
      <c r="E4755" t="s">
        <v>380</v>
      </c>
      <c r="F4755" t="s">
        <v>23829</v>
      </c>
      <c r="G4755" t="s">
        <v>402</v>
      </c>
      <c r="H4755">
        <v>1</v>
      </c>
      <c r="I4755">
        <v>1</v>
      </c>
    </row>
    <row r="4756" spans="1:9" hidden="1" x14ac:dyDescent="0.5">
      <c r="A4756">
        <v>52</v>
      </c>
      <c r="B4756" t="s">
        <v>163</v>
      </c>
      <c r="C4756" t="s">
        <v>479</v>
      </c>
      <c r="D4756" t="s">
        <v>140</v>
      </c>
      <c r="E4756" t="s">
        <v>327</v>
      </c>
      <c r="F4756" t="s">
        <v>23829</v>
      </c>
      <c r="G4756" t="s">
        <v>455</v>
      </c>
      <c r="H4756">
        <v>4</v>
      </c>
      <c r="I4756">
        <v>9.42</v>
      </c>
    </row>
    <row r="4757" spans="1:9" hidden="1" x14ac:dyDescent="0.5">
      <c r="A4757">
        <v>51</v>
      </c>
      <c r="B4757" t="s">
        <v>605</v>
      </c>
      <c r="C4757" t="s">
        <v>540</v>
      </c>
      <c r="D4757" t="s">
        <v>8</v>
      </c>
      <c r="E4757" t="s">
        <v>160</v>
      </c>
      <c r="F4757" t="s">
        <v>23829</v>
      </c>
      <c r="G4757" t="s">
        <v>463</v>
      </c>
      <c r="H4757">
        <v>3</v>
      </c>
      <c r="I4757">
        <v>2</v>
      </c>
    </row>
    <row r="4758" spans="1:9" hidden="1" x14ac:dyDescent="0.5">
      <c r="A4758">
        <v>52</v>
      </c>
      <c r="B4758" t="s">
        <v>478</v>
      </c>
      <c r="C4758" t="s">
        <v>517</v>
      </c>
      <c r="D4758" t="s">
        <v>8</v>
      </c>
      <c r="E4758" t="s">
        <v>217</v>
      </c>
      <c r="F4758" t="s">
        <v>23829</v>
      </c>
      <c r="G4758" t="s">
        <v>404</v>
      </c>
      <c r="H4758">
        <v>2</v>
      </c>
      <c r="I4758">
        <v>2.17</v>
      </c>
    </row>
    <row r="4759" spans="1:9" hidden="1" x14ac:dyDescent="0.5">
      <c r="A4759">
        <v>52</v>
      </c>
      <c r="B4759" t="s">
        <v>163</v>
      </c>
      <c r="C4759" t="s">
        <v>479</v>
      </c>
      <c r="E4759" t="s">
        <v>380</v>
      </c>
      <c r="F4759" t="s">
        <v>23829</v>
      </c>
      <c r="G4759" t="s">
        <v>455</v>
      </c>
      <c r="H4759">
        <v>1</v>
      </c>
      <c r="I4759">
        <v>1.68</v>
      </c>
    </row>
    <row r="4760" spans="1:9" hidden="1" x14ac:dyDescent="0.5">
      <c r="A4760">
        <v>52</v>
      </c>
      <c r="B4760" t="s">
        <v>395</v>
      </c>
      <c r="C4760" t="s">
        <v>479</v>
      </c>
      <c r="D4760" t="s">
        <v>140</v>
      </c>
      <c r="E4760" t="s">
        <v>378</v>
      </c>
      <c r="F4760" t="s">
        <v>23829</v>
      </c>
      <c r="G4760" t="s">
        <v>455</v>
      </c>
      <c r="H4760">
        <v>2</v>
      </c>
      <c r="I4760">
        <v>6.23</v>
      </c>
    </row>
    <row r="4761" spans="1:9" hidden="1" x14ac:dyDescent="0.5">
      <c r="A4761">
        <v>51</v>
      </c>
      <c r="B4761" t="s">
        <v>478</v>
      </c>
      <c r="C4761" t="s">
        <v>540</v>
      </c>
      <c r="D4761" t="s">
        <v>79</v>
      </c>
      <c r="E4761" t="s">
        <v>201</v>
      </c>
      <c r="F4761" t="s">
        <v>23829</v>
      </c>
      <c r="G4761" t="s">
        <v>408</v>
      </c>
      <c r="H4761">
        <v>5</v>
      </c>
      <c r="I4761">
        <v>4</v>
      </c>
    </row>
    <row r="4762" spans="1:9" hidden="1" x14ac:dyDescent="0.5">
      <c r="A4762">
        <v>52</v>
      </c>
      <c r="B4762" t="s">
        <v>478</v>
      </c>
      <c r="C4762" t="s">
        <v>517</v>
      </c>
      <c r="D4762" t="s">
        <v>8</v>
      </c>
      <c r="E4762" t="s">
        <v>366</v>
      </c>
      <c r="F4762" t="s">
        <v>23829</v>
      </c>
      <c r="G4762" t="s">
        <v>414</v>
      </c>
      <c r="H4762">
        <v>2</v>
      </c>
      <c r="I4762">
        <v>2</v>
      </c>
    </row>
    <row r="4763" spans="1:9" hidden="1" x14ac:dyDescent="0.5">
      <c r="A4763">
        <v>52</v>
      </c>
      <c r="B4763" t="s">
        <v>163</v>
      </c>
      <c r="C4763" t="s">
        <v>540</v>
      </c>
      <c r="D4763" t="s">
        <v>163</v>
      </c>
      <c r="E4763" t="s">
        <v>175</v>
      </c>
      <c r="F4763" t="s">
        <v>23829</v>
      </c>
      <c r="G4763" t="s">
        <v>402</v>
      </c>
      <c r="H4763">
        <v>6</v>
      </c>
      <c r="I4763">
        <v>1</v>
      </c>
    </row>
    <row r="4764" spans="1:9" hidden="1" x14ac:dyDescent="0.5">
      <c r="A4764">
        <v>51</v>
      </c>
      <c r="B4764" t="s">
        <v>516</v>
      </c>
      <c r="C4764" t="s">
        <v>517</v>
      </c>
      <c r="D4764" t="s">
        <v>140</v>
      </c>
      <c r="E4764" t="s">
        <v>7</v>
      </c>
      <c r="F4764" t="s">
        <v>23829</v>
      </c>
      <c r="G4764" t="s">
        <v>400</v>
      </c>
      <c r="H4764">
        <v>12</v>
      </c>
      <c r="I4764">
        <v>2.16</v>
      </c>
    </row>
    <row r="4765" spans="1:9" hidden="1" x14ac:dyDescent="0.5">
      <c r="A4765">
        <v>51</v>
      </c>
      <c r="B4765" t="s">
        <v>516</v>
      </c>
      <c r="C4765" t="s">
        <v>517</v>
      </c>
      <c r="D4765" t="s">
        <v>140</v>
      </c>
      <c r="E4765" t="s">
        <v>7</v>
      </c>
      <c r="F4765" t="s">
        <v>23829</v>
      </c>
      <c r="G4765" t="s">
        <v>447</v>
      </c>
      <c r="H4765">
        <v>3</v>
      </c>
      <c r="I4765">
        <v>8</v>
      </c>
    </row>
    <row r="4766" spans="1:9" hidden="1" x14ac:dyDescent="0.5">
      <c r="A4766">
        <v>52</v>
      </c>
      <c r="B4766" t="s">
        <v>516</v>
      </c>
      <c r="C4766" t="s">
        <v>517</v>
      </c>
      <c r="D4766" t="s">
        <v>140</v>
      </c>
      <c r="E4766" t="s">
        <v>7</v>
      </c>
      <c r="F4766" t="s">
        <v>23829</v>
      </c>
      <c r="G4766" t="s">
        <v>412</v>
      </c>
      <c r="H4766">
        <v>6</v>
      </c>
      <c r="I4766">
        <v>9.5</v>
      </c>
    </row>
    <row r="4767" spans="1:9" hidden="1" x14ac:dyDescent="0.5">
      <c r="A4767">
        <v>52</v>
      </c>
      <c r="B4767" t="s">
        <v>478</v>
      </c>
      <c r="C4767" t="s">
        <v>540</v>
      </c>
      <c r="D4767" t="s">
        <v>163</v>
      </c>
      <c r="E4767" t="s">
        <v>162</v>
      </c>
      <c r="F4767" t="s">
        <v>23829</v>
      </c>
      <c r="G4767" t="s">
        <v>402</v>
      </c>
      <c r="H4767">
        <v>1</v>
      </c>
      <c r="I4767">
        <v>0.25</v>
      </c>
    </row>
    <row r="4768" spans="1:9" hidden="1" x14ac:dyDescent="0.5">
      <c r="A4768">
        <v>52</v>
      </c>
      <c r="B4768" t="s">
        <v>605</v>
      </c>
      <c r="C4768" t="s">
        <v>517</v>
      </c>
      <c r="D4768" t="s">
        <v>8</v>
      </c>
      <c r="E4768" t="s">
        <v>154</v>
      </c>
      <c r="F4768" t="s">
        <v>23829</v>
      </c>
      <c r="G4768" t="s">
        <v>400</v>
      </c>
      <c r="H4768">
        <v>2</v>
      </c>
      <c r="I4768">
        <v>2.08</v>
      </c>
    </row>
    <row r="4769" spans="1:10" hidden="1" x14ac:dyDescent="0.5">
      <c r="A4769">
        <v>52</v>
      </c>
      <c r="B4769" t="s">
        <v>478</v>
      </c>
      <c r="C4769" t="s">
        <v>540</v>
      </c>
      <c r="D4769" t="s">
        <v>8</v>
      </c>
      <c r="E4769" t="s">
        <v>154</v>
      </c>
      <c r="F4769" t="s">
        <v>23829</v>
      </c>
      <c r="G4769" t="s">
        <v>402</v>
      </c>
      <c r="H4769">
        <v>4</v>
      </c>
      <c r="I4769">
        <v>1.25</v>
      </c>
    </row>
    <row r="4770" spans="1:10" hidden="1" x14ac:dyDescent="0.5">
      <c r="A4770">
        <v>52</v>
      </c>
      <c r="B4770" t="s">
        <v>605</v>
      </c>
      <c r="C4770" t="s">
        <v>517</v>
      </c>
      <c r="D4770" t="s">
        <v>330</v>
      </c>
      <c r="E4770" t="s">
        <v>344</v>
      </c>
      <c r="F4770" t="s">
        <v>23829</v>
      </c>
      <c r="G4770" t="s">
        <v>408</v>
      </c>
      <c r="H4770">
        <v>2</v>
      </c>
      <c r="I4770">
        <v>1</v>
      </c>
    </row>
    <row r="4771" spans="1:10" hidden="1" x14ac:dyDescent="0.5">
      <c r="A4771">
        <v>52</v>
      </c>
      <c r="B4771" t="s">
        <v>163</v>
      </c>
      <c r="C4771" t="s">
        <v>479</v>
      </c>
      <c r="E4771" t="s">
        <v>380</v>
      </c>
      <c r="F4771" t="s">
        <v>23829</v>
      </c>
      <c r="G4771" t="s">
        <v>457</v>
      </c>
      <c r="H4771">
        <v>2</v>
      </c>
      <c r="I4771">
        <v>5.08</v>
      </c>
    </row>
    <row r="4772" spans="1:10" hidden="1" x14ac:dyDescent="0.5">
      <c r="A4772">
        <v>52</v>
      </c>
      <c r="B4772" t="s">
        <v>478</v>
      </c>
      <c r="C4772" t="s">
        <v>540</v>
      </c>
      <c r="D4772" t="s">
        <v>330</v>
      </c>
      <c r="E4772" t="s">
        <v>346</v>
      </c>
      <c r="F4772" t="s">
        <v>23829</v>
      </c>
      <c r="G4772" t="s">
        <v>433</v>
      </c>
      <c r="H4772">
        <v>1</v>
      </c>
      <c r="I4772">
        <v>0.17</v>
      </c>
    </row>
    <row r="4773" spans="1:10" x14ac:dyDescent="0.5">
      <c r="A4773" t="s">
        <v>23826</v>
      </c>
      <c r="H4773">
        <f>SUBTOTAL(109,Counts[Points])</f>
        <v>460</v>
      </c>
      <c r="I4773">
        <f>SUBTOTAL(109,Counts[Hours])</f>
        <v>1089.1099999999999</v>
      </c>
      <c r="J4773">
        <f>SUBTOTAL(103,Counts[Vendors Task Type])</f>
        <v>9</v>
      </c>
    </row>
  </sheetData>
  <phoneticPr fontId="1"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C8CB6-0CF5-4E88-B038-89A636340A8A}">
  <dimension ref="A1:AZ47"/>
  <sheetViews>
    <sheetView topLeftCell="O1" zoomScaleNormal="100" workbookViewId="0">
      <selection activeCell="T15" sqref="T15"/>
    </sheetView>
  </sheetViews>
  <sheetFormatPr defaultRowHeight="18.45" x14ac:dyDescent="0.5"/>
  <cols>
    <col min="1" max="1" width="14.9375" bestFit="1" customWidth="1"/>
    <col min="2" max="2" width="12.17578125" bestFit="1" customWidth="1"/>
    <col min="3" max="8" width="4.05859375" bestFit="1" customWidth="1"/>
    <col min="9" max="9" width="14.9375" bestFit="1" customWidth="1"/>
    <col min="10" max="10" width="14.46875" bestFit="1" customWidth="1"/>
    <col min="11" max="11" width="7.8203125" bestFit="1" customWidth="1"/>
    <col min="12" max="12" width="10.46875" bestFit="1" customWidth="1"/>
    <col min="13" max="13" width="4.05859375" bestFit="1" customWidth="1"/>
    <col min="14" max="14" width="24.5859375" bestFit="1" customWidth="1"/>
    <col min="15" max="15" width="12.9375" bestFit="1" customWidth="1"/>
    <col min="16" max="16" width="11.8203125" bestFit="1" customWidth="1"/>
    <col min="17" max="18" width="4.05859375" bestFit="1" customWidth="1"/>
    <col min="19" max="19" width="21.3515625" bestFit="1" customWidth="1"/>
    <col min="20" max="20" width="11.8203125" bestFit="1" customWidth="1"/>
    <col min="21" max="21" width="12.9375" bestFit="1" customWidth="1"/>
    <col min="22" max="52" width="4.05859375" bestFit="1" customWidth="1"/>
  </cols>
  <sheetData>
    <row r="1" spans="1:21" x14ac:dyDescent="0.5">
      <c r="A1" s="2" t="s">
        <v>466</v>
      </c>
      <c r="B1" s="3">
        <v>52</v>
      </c>
      <c r="F1" s="2" t="s">
        <v>466</v>
      </c>
      <c r="G1" s="3">
        <v>52</v>
      </c>
      <c r="I1" s="2" t="s">
        <v>466</v>
      </c>
      <c r="J1" s="3">
        <v>52</v>
      </c>
      <c r="N1" s="2" t="s">
        <v>466</v>
      </c>
      <c r="O1" s="3">
        <v>52</v>
      </c>
      <c r="S1" s="2" t="s">
        <v>466</v>
      </c>
      <c r="T1" s="3">
        <v>52</v>
      </c>
    </row>
    <row r="2" spans="1:21" x14ac:dyDescent="0.5">
      <c r="N2" s="2" t="s">
        <v>23827</v>
      </c>
      <c r="O2" t="s">
        <v>383</v>
      </c>
      <c r="P2" s="1">
        <f>SUM(O5:O18)</f>
        <v>547.57999999999993</v>
      </c>
      <c r="S2" s="2" t="s">
        <v>23827</v>
      </c>
      <c r="T2" t="s">
        <v>23829</v>
      </c>
      <c r="U2" s="1">
        <f>SUM(T5:T14)</f>
        <v>233.39000000000001</v>
      </c>
    </row>
    <row r="3" spans="1:21" x14ac:dyDescent="0.5">
      <c r="A3" s="2" t="s">
        <v>23830</v>
      </c>
      <c r="B3" t="s">
        <v>23831</v>
      </c>
      <c r="C3" t="s">
        <v>23832</v>
      </c>
      <c r="F3" s="2" t="s">
        <v>23830</v>
      </c>
      <c r="G3" t="s">
        <v>23831</v>
      </c>
      <c r="I3" s="2" t="s">
        <v>23831</v>
      </c>
      <c r="J3" s="2" t="s">
        <v>23833</v>
      </c>
    </row>
    <row r="4" spans="1:21" x14ac:dyDescent="0.5">
      <c r="A4" s="3" t="s">
        <v>23829</v>
      </c>
      <c r="B4" s="1">
        <v>335.68000000000006</v>
      </c>
      <c r="C4" s="4">
        <v>0.37135618908543805</v>
      </c>
      <c r="F4" s="3" t="s">
        <v>517</v>
      </c>
      <c r="G4" s="1">
        <v>398.22999999999996</v>
      </c>
      <c r="I4" s="2" t="s">
        <v>23830</v>
      </c>
      <c r="J4" s="1" t="s">
        <v>23829</v>
      </c>
      <c r="K4" s="1" t="s">
        <v>383</v>
      </c>
      <c r="L4" s="1" t="s">
        <v>23834</v>
      </c>
      <c r="N4" s="2" t="s">
        <v>23830</v>
      </c>
      <c r="O4" t="s">
        <v>23832</v>
      </c>
      <c r="P4" t="s">
        <v>23831</v>
      </c>
      <c r="S4" s="2" t="s">
        <v>23830</v>
      </c>
      <c r="T4" t="s">
        <v>23831</v>
      </c>
      <c r="U4" t="s">
        <v>23832</v>
      </c>
    </row>
    <row r="5" spans="1:21" x14ac:dyDescent="0.5">
      <c r="A5" s="3" t="s">
        <v>383</v>
      </c>
      <c r="B5" s="1">
        <v>568.25</v>
      </c>
      <c r="C5" s="4">
        <v>0.6286438109145619</v>
      </c>
      <c r="F5" s="3" t="s">
        <v>479</v>
      </c>
      <c r="G5" s="1">
        <v>310.41000000000003</v>
      </c>
      <c r="I5" s="3" t="s">
        <v>140</v>
      </c>
      <c r="J5" s="1">
        <v>177.04000000000005</v>
      </c>
      <c r="K5" s="1">
        <v>218.07999999999996</v>
      </c>
      <c r="L5" s="1">
        <v>395.12</v>
      </c>
      <c r="N5" s="3" t="s">
        <v>7</v>
      </c>
      <c r="O5" s="1">
        <v>154.07999999999996</v>
      </c>
      <c r="P5" s="5">
        <v>0.28138354213083017</v>
      </c>
      <c r="S5" s="3" t="s">
        <v>332</v>
      </c>
      <c r="T5" s="1">
        <v>94.24</v>
      </c>
      <c r="U5" s="5">
        <v>0.40378765157033292</v>
      </c>
    </row>
    <row r="6" spans="1:21" x14ac:dyDescent="0.5">
      <c r="A6" s="3" t="s">
        <v>23834</v>
      </c>
      <c r="B6" s="1">
        <v>903.93000000000006</v>
      </c>
      <c r="C6" s="4">
        <v>1</v>
      </c>
      <c r="F6" s="3" t="s">
        <v>540</v>
      </c>
      <c r="G6" s="1">
        <v>195.29</v>
      </c>
      <c r="I6" s="3" t="s">
        <v>8</v>
      </c>
      <c r="J6" s="1">
        <v>126.71</v>
      </c>
      <c r="K6" s="1">
        <v>132.5</v>
      </c>
      <c r="L6" s="1">
        <v>259.20999999999998</v>
      </c>
      <c r="N6" s="3" t="s">
        <v>199</v>
      </c>
      <c r="O6" s="1">
        <v>143</v>
      </c>
      <c r="P6" s="5">
        <v>0.26114905584572123</v>
      </c>
      <c r="S6" s="3" t="s">
        <v>321</v>
      </c>
      <c r="T6" s="1">
        <v>57.25</v>
      </c>
      <c r="U6" s="5">
        <v>0.2452975705899996</v>
      </c>
    </row>
    <row r="7" spans="1:21" x14ac:dyDescent="0.5">
      <c r="F7" s="3" t="s">
        <v>23834</v>
      </c>
      <c r="G7" s="1">
        <v>903.93</v>
      </c>
      <c r="I7" s="3" t="s">
        <v>79</v>
      </c>
      <c r="J7" s="1">
        <v>18.25</v>
      </c>
      <c r="K7" s="1">
        <v>197</v>
      </c>
      <c r="L7" s="1">
        <v>215.25</v>
      </c>
      <c r="N7" s="3" t="s">
        <v>332</v>
      </c>
      <c r="O7" s="1">
        <v>132.5</v>
      </c>
      <c r="P7" s="5">
        <v>0.24197377552138505</v>
      </c>
      <c r="S7" s="3" t="s">
        <v>165</v>
      </c>
      <c r="T7" s="1">
        <v>45</v>
      </c>
      <c r="U7" s="5">
        <v>0.19281031749432281</v>
      </c>
    </row>
    <row r="8" spans="1:21" x14ac:dyDescent="0.5">
      <c r="A8" s="2" t="s">
        <v>466</v>
      </c>
      <c r="B8" s="3">
        <v>52</v>
      </c>
      <c r="I8" s="3" t="s">
        <v>330</v>
      </c>
      <c r="J8" s="1">
        <v>1.42</v>
      </c>
      <c r="K8" s="1">
        <v>20.67</v>
      </c>
      <c r="L8" s="1">
        <v>22.090000000000003</v>
      </c>
      <c r="N8" s="3" t="s">
        <v>321</v>
      </c>
      <c r="O8" s="1">
        <v>64</v>
      </c>
      <c r="P8" s="5">
        <v>0.11687789911976333</v>
      </c>
      <c r="S8" s="3" t="s">
        <v>7</v>
      </c>
      <c r="T8" s="1">
        <v>20.399999999999999</v>
      </c>
      <c r="U8" s="5">
        <v>8.7407343930759676E-2</v>
      </c>
    </row>
    <row r="9" spans="1:21" x14ac:dyDescent="0.5">
      <c r="A9" s="2" t="s">
        <v>23827</v>
      </c>
      <c r="B9" t="s">
        <v>23829</v>
      </c>
      <c r="I9" s="3" t="s">
        <v>23835</v>
      </c>
      <c r="J9" s="1">
        <v>7.76</v>
      </c>
      <c r="K9" s="1">
        <v>0</v>
      </c>
      <c r="L9" s="1">
        <v>7.76</v>
      </c>
      <c r="N9" s="3" t="s">
        <v>197</v>
      </c>
      <c r="O9" s="1">
        <v>54</v>
      </c>
      <c r="P9" s="5">
        <v>9.8615727382300317E-2</v>
      </c>
      <c r="S9" s="3" t="s">
        <v>395</v>
      </c>
      <c r="T9" s="1">
        <v>16.5</v>
      </c>
      <c r="U9" s="5">
        <v>7.0697116414585037E-2</v>
      </c>
    </row>
    <row r="10" spans="1:21" x14ac:dyDescent="0.5">
      <c r="I10" s="3" t="s">
        <v>163</v>
      </c>
      <c r="J10" s="1">
        <v>4.5</v>
      </c>
      <c r="K10" s="1">
        <v>0</v>
      </c>
      <c r="L10" s="1">
        <v>4.5</v>
      </c>
    </row>
    <row r="11" spans="1:21" x14ac:dyDescent="0.5">
      <c r="A11" s="2" t="s">
        <v>23830</v>
      </c>
      <c r="B11" t="s">
        <v>23836</v>
      </c>
      <c r="C11" t="s">
        <v>23837</v>
      </c>
      <c r="D11" t="s">
        <v>23838</v>
      </c>
      <c r="I11" s="3" t="s">
        <v>23834</v>
      </c>
      <c r="J11" s="1">
        <v>335.68</v>
      </c>
      <c r="K11" s="1">
        <v>568.24999999999989</v>
      </c>
      <c r="L11" s="1">
        <v>903.93</v>
      </c>
    </row>
    <row r="12" spans="1:21" x14ac:dyDescent="0.5">
      <c r="A12" s="3" t="s">
        <v>395</v>
      </c>
      <c r="B12">
        <v>12</v>
      </c>
      <c r="C12" s="1">
        <v>12.06</v>
      </c>
      <c r="D12" s="11">
        <v>1.0050000000000001</v>
      </c>
    </row>
    <row r="13" spans="1:21" x14ac:dyDescent="0.5">
      <c r="A13" s="3" t="s">
        <v>163</v>
      </c>
      <c r="B13">
        <v>23</v>
      </c>
      <c r="C13" s="1">
        <v>66.509999999999991</v>
      </c>
      <c r="D13" s="11">
        <v>2.8917391304347824</v>
      </c>
    </row>
    <row r="14" spans="1:21" x14ac:dyDescent="0.5">
      <c r="A14" s="3" t="s">
        <v>597</v>
      </c>
      <c r="B14">
        <v>34</v>
      </c>
      <c r="C14" s="1">
        <v>57.75</v>
      </c>
      <c r="D14" s="11">
        <v>1.6985294117647058</v>
      </c>
    </row>
    <row r="15" spans="1:21" x14ac:dyDescent="0.5">
      <c r="A15" s="3" t="s">
        <v>516</v>
      </c>
      <c r="B15">
        <v>57</v>
      </c>
      <c r="C15" s="1">
        <v>29.9</v>
      </c>
      <c r="D15" s="11">
        <v>0.5245614035087719</v>
      </c>
      <c r="P15" s="7"/>
    </row>
    <row r="16" spans="1:21" x14ac:dyDescent="0.5">
      <c r="A16" s="3" t="s">
        <v>605</v>
      </c>
      <c r="B16">
        <v>74</v>
      </c>
      <c r="C16" s="1">
        <v>45.58</v>
      </c>
      <c r="D16" s="11">
        <v>0.61594594594594587</v>
      </c>
      <c r="P16" s="7"/>
      <c r="Q16" s="7"/>
    </row>
    <row r="17" spans="1:52" x14ac:dyDescent="0.5">
      <c r="A17" s="3" t="s">
        <v>478</v>
      </c>
      <c r="B17">
        <v>134</v>
      </c>
      <c r="C17" s="1">
        <v>123.87999999999998</v>
      </c>
      <c r="D17" s="11">
        <v>0.92447761194029832</v>
      </c>
      <c r="P17" s="7"/>
      <c r="Q17" s="7"/>
    </row>
    <row r="18" spans="1:52" x14ac:dyDescent="0.5">
      <c r="A18" s="3" t="s">
        <v>23834</v>
      </c>
      <c r="B18">
        <v>334</v>
      </c>
      <c r="C18" s="1">
        <v>335.67999999999995</v>
      </c>
      <c r="D18" s="11">
        <v>1.0050299401197604</v>
      </c>
      <c r="P18" s="7"/>
      <c r="Q18" s="7"/>
    </row>
    <row r="19" spans="1:52" x14ac:dyDescent="0.5">
      <c r="P19" s="7"/>
      <c r="Q19" s="7"/>
    </row>
    <row r="20" spans="1:52" x14ac:dyDescent="0.5">
      <c r="P20" s="7"/>
      <c r="Q20" s="7"/>
    </row>
    <row r="21" spans="1:52" x14ac:dyDescent="0.5">
      <c r="A21" s="15" t="s">
        <v>466</v>
      </c>
      <c r="B21" s="16">
        <v>52</v>
      </c>
    </row>
    <row r="23" spans="1:52" x14ac:dyDescent="0.5">
      <c r="A23" s="1" t="s">
        <v>23831</v>
      </c>
      <c r="B23" s="1" t="s">
        <v>23839</v>
      </c>
    </row>
    <row r="24" spans="1:52" x14ac:dyDescent="0.5">
      <c r="A24" s="1">
        <v>903.93</v>
      </c>
      <c r="B24" s="1">
        <v>450</v>
      </c>
    </row>
    <row r="28" spans="1:52" x14ac:dyDescent="0.5">
      <c r="A28" s="2" t="s">
        <v>23831</v>
      </c>
      <c r="B28" s="2" t="s">
        <v>23833</v>
      </c>
    </row>
    <row r="29" spans="1:52" x14ac:dyDescent="0.5">
      <c r="A29" s="2" t="s">
        <v>23830</v>
      </c>
      <c r="B29" s="1">
        <v>2</v>
      </c>
      <c r="C29" s="1">
        <v>3</v>
      </c>
      <c r="D29" s="1">
        <v>4</v>
      </c>
      <c r="E29" s="1">
        <v>5</v>
      </c>
      <c r="F29" s="1">
        <v>6</v>
      </c>
      <c r="G29" s="1">
        <v>7</v>
      </c>
      <c r="H29" s="1">
        <v>8</v>
      </c>
      <c r="I29" s="1">
        <v>9</v>
      </c>
      <c r="J29" s="1">
        <v>10</v>
      </c>
      <c r="K29" s="1">
        <v>11</v>
      </c>
      <c r="L29" s="1">
        <v>12</v>
      </c>
      <c r="M29" s="1">
        <v>13</v>
      </c>
      <c r="N29" s="1">
        <v>14</v>
      </c>
      <c r="O29" s="1">
        <v>15</v>
      </c>
      <c r="P29" s="1">
        <v>17</v>
      </c>
      <c r="Q29" s="1">
        <v>16</v>
      </c>
      <c r="R29" s="1">
        <v>18</v>
      </c>
      <c r="S29" s="1">
        <v>19</v>
      </c>
      <c r="T29" s="1">
        <v>20</v>
      </c>
      <c r="U29" s="1">
        <v>21</v>
      </c>
      <c r="V29" s="1">
        <v>22</v>
      </c>
      <c r="W29" s="1">
        <v>23</v>
      </c>
      <c r="X29" s="1">
        <v>24</v>
      </c>
      <c r="Y29" s="1">
        <v>25</v>
      </c>
      <c r="Z29" s="1">
        <v>26</v>
      </c>
      <c r="AA29" s="1">
        <v>27</v>
      </c>
      <c r="AB29" s="1">
        <v>28</v>
      </c>
      <c r="AC29" s="1">
        <v>29</v>
      </c>
      <c r="AD29" s="1">
        <v>30</v>
      </c>
      <c r="AE29" s="1">
        <v>31</v>
      </c>
      <c r="AF29" s="1">
        <v>32</v>
      </c>
      <c r="AG29" s="1">
        <v>33</v>
      </c>
      <c r="AH29" s="1">
        <v>34</v>
      </c>
      <c r="AI29" s="1">
        <v>35</v>
      </c>
      <c r="AJ29" s="1">
        <v>36</v>
      </c>
      <c r="AK29" s="1">
        <v>37</v>
      </c>
      <c r="AL29" s="1">
        <v>38</v>
      </c>
      <c r="AM29" s="1">
        <v>39</v>
      </c>
      <c r="AN29" s="1">
        <v>40</v>
      </c>
      <c r="AO29" s="1">
        <v>41</v>
      </c>
      <c r="AP29" s="1">
        <v>42</v>
      </c>
      <c r="AQ29" s="1">
        <v>43</v>
      </c>
      <c r="AR29" s="1">
        <v>44</v>
      </c>
      <c r="AS29" s="1">
        <v>45</v>
      </c>
      <c r="AT29" s="1">
        <v>46</v>
      </c>
      <c r="AU29" s="1">
        <v>47</v>
      </c>
      <c r="AV29" s="1">
        <v>49</v>
      </c>
      <c r="AW29" s="1">
        <v>48</v>
      </c>
      <c r="AX29" s="1">
        <v>51</v>
      </c>
      <c r="AY29" s="1">
        <v>50</v>
      </c>
      <c r="AZ29" s="1">
        <v>52</v>
      </c>
    </row>
    <row r="30" spans="1:52" x14ac:dyDescent="0.5">
      <c r="A30" s="3" t="s">
        <v>404</v>
      </c>
      <c r="B30" s="1">
        <v>88.57</v>
      </c>
      <c r="C30" s="1">
        <v>95.66</v>
      </c>
      <c r="D30" s="1">
        <v>66.929999999999993</v>
      </c>
      <c r="E30" s="1">
        <v>93.34</v>
      </c>
      <c r="F30" s="1">
        <v>77.09</v>
      </c>
      <c r="G30" s="1">
        <v>72.319999999999979</v>
      </c>
      <c r="H30" s="1">
        <v>37.760000000000005</v>
      </c>
      <c r="I30" s="1">
        <v>179.1</v>
      </c>
      <c r="J30" s="1">
        <v>107.12</v>
      </c>
      <c r="K30" s="1">
        <v>94.83</v>
      </c>
      <c r="L30" s="1">
        <v>60.85</v>
      </c>
      <c r="M30" s="1">
        <v>118.13</v>
      </c>
      <c r="N30" s="1">
        <v>49.16</v>
      </c>
      <c r="O30" s="1">
        <v>96</v>
      </c>
      <c r="P30" s="1">
        <v>116.83</v>
      </c>
      <c r="Q30" s="1">
        <v>121.99</v>
      </c>
      <c r="R30" s="1">
        <v>83.26</v>
      </c>
      <c r="S30" s="1">
        <v>87.47</v>
      </c>
      <c r="T30" s="1">
        <v>77.660000000000011</v>
      </c>
      <c r="U30" s="1">
        <v>103</v>
      </c>
      <c r="V30" s="1">
        <v>144.75</v>
      </c>
      <c r="W30" s="1">
        <v>67.239999999999995</v>
      </c>
      <c r="X30" s="1">
        <v>54.26</v>
      </c>
      <c r="Y30" s="1">
        <v>50.160000000000004</v>
      </c>
      <c r="Z30" s="1">
        <v>35.25</v>
      </c>
      <c r="AA30" s="1">
        <v>86.58</v>
      </c>
      <c r="AB30" s="1">
        <v>49.75</v>
      </c>
      <c r="AC30" s="1">
        <v>81.99</v>
      </c>
      <c r="AD30" s="1">
        <v>80.389999999999986</v>
      </c>
      <c r="AE30" s="1">
        <v>63.25</v>
      </c>
      <c r="AF30" s="1">
        <v>53.589999999999996</v>
      </c>
      <c r="AG30" s="1">
        <v>63.67</v>
      </c>
      <c r="AH30" s="1">
        <v>65.25</v>
      </c>
      <c r="AI30" s="1">
        <v>67.179999999999993</v>
      </c>
      <c r="AJ30" s="1">
        <v>59.72</v>
      </c>
      <c r="AK30" s="1">
        <v>99.75</v>
      </c>
      <c r="AL30" s="1">
        <v>76.849999999999994</v>
      </c>
      <c r="AM30" s="1">
        <v>110.74</v>
      </c>
      <c r="AN30" s="1">
        <v>80.239999999999995</v>
      </c>
      <c r="AO30" s="1">
        <v>52.040000000000006</v>
      </c>
      <c r="AP30" s="1">
        <v>43.9</v>
      </c>
      <c r="AQ30" s="1">
        <v>54.239999999999995</v>
      </c>
      <c r="AR30" s="1">
        <v>58.480000000000004</v>
      </c>
      <c r="AS30" s="1">
        <v>54.58</v>
      </c>
      <c r="AT30" s="1">
        <v>39.830000000000005</v>
      </c>
      <c r="AU30" s="1">
        <v>29.349999999999998</v>
      </c>
      <c r="AV30" s="1">
        <v>55.58</v>
      </c>
      <c r="AW30" s="1">
        <v>50.989999999999995</v>
      </c>
      <c r="AX30" s="1">
        <v>75.73</v>
      </c>
      <c r="AY30" s="1">
        <v>48.31</v>
      </c>
      <c r="AZ30" s="1">
        <v>86.8</v>
      </c>
    </row>
    <row r="31" spans="1:52" x14ac:dyDescent="0.5">
      <c r="A31" s="3" t="s">
        <v>412</v>
      </c>
      <c r="B31" s="1">
        <v>64</v>
      </c>
      <c r="C31" s="1">
        <v>75</v>
      </c>
      <c r="D31" s="1">
        <v>67.5</v>
      </c>
      <c r="E31" s="1">
        <v>54.25</v>
      </c>
      <c r="F31" s="1">
        <v>43</v>
      </c>
      <c r="G31" s="1">
        <v>159.5</v>
      </c>
      <c r="H31" s="1">
        <v>70.25</v>
      </c>
      <c r="I31" s="1">
        <v>68.75</v>
      </c>
      <c r="J31" s="1">
        <v>95</v>
      </c>
      <c r="K31" s="1">
        <v>82</v>
      </c>
      <c r="L31" s="1">
        <v>50.5</v>
      </c>
      <c r="M31" s="1">
        <v>52.25</v>
      </c>
      <c r="N31" s="1">
        <v>72.25</v>
      </c>
      <c r="O31" s="1">
        <v>87.5</v>
      </c>
      <c r="P31" s="1">
        <v>72.5</v>
      </c>
      <c r="Q31" s="1">
        <v>62.25</v>
      </c>
      <c r="R31" s="1">
        <v>74.75</v>
      </c>
      <c r="S31" s="1">
        <v>70.75</v>
      </c>
      <c r="T31" s="1">
        <v>60.5</v>
      </c>
      <c r="U31" s="1">
        <v>45.5</v>
      </c>
      <c r="V31" s="1">
        <v>108.25</v>
      </c>
      <c r="W31" s="1">
        <v>69.5</v>
      </c>
      <c r="X31" s="1">
        <v>39.25</v>
      </c>
      <c r="Y31" s="1">
        <v>77</v>
      </c>
      <c r="Z31" s="1">
        <v>76.5</v>
      </c>
      <c r="AA31" s="1">
        <v>108.5</v>
      </c>
      <c r="AB31" s="1">
        <v>75</v>
      </c>
      <c r="AC31" s="1">
        <v>56.5</v>
      </c>
      <c r="AD31" s="1">
        <v>44.25</v>
      </c>
      <c r="AE31" s="1">
        <v>40.25</v>
      </c>
      <c r="AF31" s="1">
        <v>93</v>
      </c>
      <c r="AG31" s="1">
        <v>58.25</v>
      </c>
      <c r="AH31" s="1">
        <v>69.25</v>
      </c>
      <c r="AI31" s="1">
        <v>70.25</v>
      </c>
      <c r="AJ31" s="1">
        <v>42.25</v>
      </c>
      <c r="AK31" s="1">
        <v>74.75</v>
      </c>
      <c r="AL31" s="1">
        <v>55.2</v>
      </c>
      <c r="AM31" s="1">
        <v>64</v>
      </c>
      <c r="AN31" s="1">
        <v>84.5</v>
      </c>
      <c r="AO31" s="1">
        <v>63.75</v>
      </c>
      <c r="AP31" s="1">
        <v>83.5</v>
      </c>
      <c r="AQ31" s="1">
        <v>82.25</v>
      </c>
      <c r="AR31" s="1">
        <v>41.3</v>
      </c>
      <c r="AS31" s="1">
        <v>26.75</v>
      </c>
      <c r="AT31" s="1">
        <v>64</v>
      </c>
      <c r="AU31" s="1">
        <v>89.5</v>
      </c>
      <c r="AV31" s="1">
        <v>69</v>
      </c>
      <c r="AW31" s="1">
        <v>37.25</v>
      </c>
      <c r="AX31" s="1">
        <v>61.5</v>
      </c>
      <c r="AY31" s="1">
        <v>118.5</v>
      </c>
      <c r="AZ31" s="1">
        <v>61</v>
      </c>
    </row>
    <row r="32" spans="1:52" x14ac:dyDescent="0.5">
      <c r="A32" s="3" t="s">
        <v>420</v>
      </c>
      <c r="B32" s="1">
        <v>42.67</v>
      </c>
      <c r="C32" s="1">
        <v>23.75</v>
      </c>
      <c r="D32" s="1">
        <v>47.75</v>
      </c>
      <c r="E32" s="1">
        <v>26.5</v>
      </c>
      <c r="F32" s="1">
        <v>72.5</v>
      </c>
      <c r="G32" s="1">
        <v>130.82999999999998</v>
      </c>
      <c r="H32" s="1">
        <v>72</v>
      </c>
      <c r="I32" s="1">
        <v>98.9</v>
      </c>
      <c r="J32" s="1">
        <v>84.5</v>
      </c>
      <c r="K32" s="1">
        <v>58.03</v>
      </c>
      <c r="L32" s="1">
        <v>67.5</v>
      </c>
      <c r="M32" s="1">
        <v>74</v>
      </c>
      <c r="N32" s="1">
        <v>12</v>
      </c>
      <c r="O32" s="1">
        <v>36</v>
      </c>
      <c r="P32" s="1">
        <v>61</v>
      </c>
      <c r="Q32" s="1">
        <v>58.5</v>
      </c>
      <c r="R32" s="1">
        <v>75</v>
      </c>
      <c r="S32" s="1">
        <v>21</v>
      </c>
      <c r="T32" s="1">
        <v>0</v>
      </c>
      <c r="U32" s="1">
        <v>0.25</v>
      </c>
      <c r="V32" s="1">
        <v>35</v>
      </c>
      <c r="W32" s="1">
        <v>49</v>
      </c>
      <c r="X32" s="1">
        <v>71.490000000000009</v>
      </c>
      <c r="Y32" s="1">
        <v>8</v>
      </c>
      <c r="Z32" s="1">
        <v>23.5</v>
      </c>
      <c r="AA32" s="1">
        <v>28</v>
      </c>
      <c r="AB32" s="1">
        <v>41</v>
      </c>
      <c r="AC32" s="1">
        <v>16</v>
      </c>
      <c r="AD32" s="1">
        <v>51.75</v>
      </c>
      <c r="AE32" s="1">
        <v>0</v>
      </c>
      <c r="AF32" s="1">
        <v>45.8</v>
      </c>
      <c r="AG32" s="1">
        <v>4</v>
      </c>
      <c r="AH32" s="1">
        <v>48.75</v>
      </c>
      <c r="AI32" s="1">
        <v>9.83</v>
      </c>
      <c r="AJ32" s="1">
        <v>22</v>
      </c>
      <c r="AK32" s="1">
        <v>8</v>
      </c>
      <c r="AL32" s="1">
        <v>24</v>
      </c>
      <c r="AM32" s="1">
        <v>10.5</v>
      </c>
      <c r="AN32" s="1">
        <v>24</v>
      </c>
      <c r="AO32" s="1">
        <v>88</v>
      </c>
      <c r="AP32" s="1">
        <v>80</v>
      </c>
      <c r="AQ32" s="1">
        <v>0</v>
      </c>
      <c r="AR32" s="1">
        <v>0</v>
      </c>
      <c r="AS32" s="1">
        <v>270</v>
      </c>
      <c r="AT32" s="1">
        <v>74</v>
      </c>
      <c r="AU32" s="1">
        <v>344.5</v>
      </c>
      <c r="AV32" s="1">
        <v>95.65</v>
      </c>
      <c r="AW32" s="1">
        <v>176.5</v>
      </c>
      <c r="AX32" s="1">
        <v>124.5</v>
      </c>
      <c r="AY32" s="1">
        <v>58.5</v>
      </c>
      <c r="AZ32" s="1">
        <v>3</v>
      </c>
    </row>
    <row r="33" spans="1:52" x14ac:dyDescent="0.5">
      <c r="A33" s="3" t="s">
        <v>408</v>
      </c>
      <c r="B33" s="1">
        <v>93</v>
      </c>
      <c r="C33" s="1">
        <v>29</v>
      </c>
      <c r="D33" s="1">
        <v>104.63</v>
      </c>
      <c r="E33" s="1">
        <v>77.2</v>
      </c>
      <c r="F33" s="1">
        <v>69.17</v>
      </c>
      <c r="G33" s="1">
        <v>47.5</v>
      </c>
      <c r="H33" s="1">
        <v>46.25</v>
      </c>
      <c r="I33" s="1">
        <v>58.5</v>
      </c>
      <c r="J33" s="1">
        <v>47.5</v>
      </c>
      <c r="K33" s="1">
        <v>49</v>
      </c>
      <c r="L33" s="1">
        <v>57.75</v>
      </c>
      <c r="M33" s="1">
        <v>40.75</v>
      </c>
      <c r="N33" s="1">
        <v>61.75</v>
      </c>
      <c r="O33" s="1">
        <v>93.92</v>
      </c>
      <c r="P33" s="1">
        <v>10.41</v>
      </c>
      <c r="Q33" s="1">
        <v>33.75</v>
      </c>
      <c r="R33" s="1">
        <v>66.59</v>
      </c>
      <c r="S33" s="1">
        <v>7.75</v>
      </c>
      <c r="T33" s="1">
        <v>15.76</v>
      </c>
      <c r="U33" s="1">
        <v>99.43</v>
      </c>
      <c r="V33" s="1">
        <v>24</v>
      </c>
      <c r="W33" s="1">
        <v>37.019999999999996</v>
      </c>
      <c r="X33" s="1">
        <v>37.81</v>
      </c>
      <c r="Y33" s="1">
        <v>13.75</v>
      </c>
      <c r="Z33" s="1">
        <v>63.5</v>
      </c>
      <c r="AA33" s="1">
        <v>2.75</v>
      </c>
      <c r="AB33" s="1">
        <v>96.19</v>
      </c>
      <c r="AC33" s="1">
        <v>68.92</v>
      </c>
      <c r="AD33" s="1">
        <v>90.75</v>
      </c>
      <c r="AE33" s="1">
        <v>41.75</v>
      </c>
      <c r="AF33" s="1">
        <v>68.25</v>
      </c>
      <c r="AG33" s="1">
        <v>42.42</v>
      </c>
      <c r="AH33" s="1">
        <v>23.740000000000002</v>
      </c>
      <c r="AI33" s="1">
        <v>73.08</v>
      </c>
      <c r="AJ33" s="1">
        <v>62.35</v>
      </c>
      <c r="AK33" s="1">
        <v>70.819999999999993</v>
      </c>
      <c r="AL33" s="1">
        <v>25.56</v>
      </c>
      <c r="AM33" s="1">
        <v>76.06</v>
      </c>
      <c r="AN33" s="1">
        <v>58.78</v>
      </c>
      <c r="AO33" s="1">
        <v>46.75</v>
      </c>
      <c r="AP33" s="1">
        <v>36.5</v>
      </c>
      <c r="AQ33" s="1">
        <v>74.400000000000006</v>
      </c>
      <c r="AR33" s="1">
        <v>62.83</v>
      </c>
      <c r="AS33" s="1">
        <v>51.84</v>
      </c>
      <c r="AT33" s="1">
        <v>83.84</v>
      </c>
      <c r="AU33" s="1">
        <v>74.91</v>
      </c>
      <c r="AV33" s="1">
        <v>80</v>
      </c>
      <c r="AW33" s="1">
        <v>20.91</v>
      </c>
      <c r="AX33" s="1">
        <v>12</v>
      </c>
      <c r="AY33" s="1">
        <v>10.75</v>
      </c>
      <c r="AZ33" s="1">
        <v>1</v>
      </c>
    </row>
    <row r="34" spans="1:52" x14ac:dyDescent="0.5">
      <c r="A34" s="3" t="s">
        <v>402</v>
      </c>
      <c r="B34" s="1">
        <v>78.690000000000012</v>
      </c>
      <c r="C34" s="1">
        <v>40.569999999999993</v>
      </c>
      <c r="D34" s="1">
        <v>27.89</v>
      </c>
      <c r="E34" s="1">
        <v>67.47</v>
      </c>
      <c r="F34" s="1">
        <v>50.56</v>
      </c>
      <c r="G34" s="1">
        <v>38.08</v>
      </c>
      <c r="H34" s="1">
        <v>27.169999999999998</v>
      </c>
      <c r="I34" s="1">
        <v>73.660000000000011</v>
      </c>
      <c r="J34" s="1">
        <v>31.730000000000004</v>
      </c>
      <c r="K34" s="1">
        <v>18.329999999999998</v>
      </c>
      <c r="L34" s="1">
        <v>35.570000000000007</v>
      </c>
      <c r="M34" s="1">
        <v>21.48</v>
      </c>
      <c r="N34" s="1">
        <v>19.920000000000002</v>
      </c>
      <c r="O34" s="1">
        <v>38.56</v>
      </c>
      <c r="P34" s="1">
        <v>46.84</v>
      </c>
      <c r="Q34" s="1">
        <v>19.91</v>
      </c>
      <c r="R34" s="1">
        <v>57.24</v>
      </c>
      <c r="S34" s="1">
        <v>45.75</v>
      </c>
      <c r="T34" s="1">
        <v>24.89</v>
      </c>
      <c r="U34" s="1">
        <v>45.400000000000006</v>
      </c>
      <c r="V34" s="1">
        <v>54.24</v>
      </c>
      <c r="W34" s="1">
        <v>62.67</v>
      </c>
      <c r="X34" s="1">
        <v>53.239999999999995</v>
      </c>
      <c r="Y34" s="1">
        <v>55.069999999999993</v>
      </c>
      <c r="Z34" s="1">
        <v>47.760000000000005</v>
      </c>
      <c r="AA34" s="1">
        <v>60.16</v>
      </c>
      <c r="AB34" s="1">
        <v>22.909999999999997</v>
      </c>
      <c r="AC34" s="1">
        <v>35.32</v>
      </c>
      <c r="AD34" s="1">
        <v>52.5</v>
      </c>
      <c r="AE34" s="1">
        <v>56.08</v>
      </c>
      <c r="AF34" s="1">
        <v>48.25</v>
      </c>
      <c r="AG34" s="1">
        <v>45</v>
      </c>
      <c r="AH34" s="1">
        <v>46.489999999999995</v>
      </c>
      <c r="AI34" s="1">
        <v>74.41</v>
      </c>
      <c r="AJ34" s="1">
        <v>52.99</v>
      </c>
      <c r="AK34" s="1">
        <v>53.65</v>
      </c>
      <c r="AL34" s="1">
        <v>47.16</v>
      </c>
      <c r="AM34" s="1">
        <v>35.24</v>
      </c>
      <c r="AN34" s="1">
        <v>42.650000000000006</v>
      </c>
      <c r="AO34" s="1">
        <v>44.17</v>
      </c>
      <c r="AP34" s="1">
        <v>32.17</v>
      </c>
      <c r="AQ34" s="1">
        <v>26.5</v>
      </c>
      <c r="AR34" s="1">
        <v>73.58</v>
      </c>
      <c r="AS34" s="1">
        <v>70.66</v>
      </c>
      <c r="AT34" s="1">
        <v>57.41</v>
      </c>
      <c r="AU34" s="1">
        <v>41.08</v>
      </c>
      <c r="AV34" s="1">
        <v>43.33</v>
      </c>
      <c r="AW34" s="1">
        <v>74</v>
      </c>
      <c r="AX34" s="1">
        <v>2.91</v>
      </c>
      <c r="AY34" s="1">
        <v>58.83</v>
      </c>
      <c r="AZ34" s="1">
        <v>62.5</v>
      </c>
    </row>
    <row r="35" spans="1:52" x14ac:dyDescent="0.5">
      <c r="A35" s="3" t="s">
        <v>410</v>
      </c>
      <c r="B35" s="1">
        <v>51.25</v>
      </c>
      <c r="C35" s="1">
        <v>36.06</v>
      </c>
      <c r="D35" s="1">
        <v>36.159999999999997</v>
      </c>
      <c r="E35" s="1">
        <v>43</v>
      </c>
      <c r="F35" s="1">
        <v>58.16</v>
      </c>
      <c r="G35" s="1">
        <v>45.08</v>
      </c>
      <c r="H35" s="1">
        <v>40.79</v>
      </c>
      <c r="I35" s="1">
        <v>37.5</v>
      </c>
      <c r="J35" s="1">
        <v>61.769999999999996</v>
      </c>
      <c r="K35" s="1">
        <v>58.75</v>
      </c>
      <c r="L35" s="1">
        <v>41.83</v>
      </c>
      <c r="M35" s="1">
        <v>41</v>
      </c>
      <c r="N35" s="1">
        <v>43.5</v>
      </c>
      <c r="O35" s="1">
        <v>48.75</v>
      </c>
      <c r="P35" s="1">
        <v>38.700000000000003</v>
      </c>
      <c r="Q35" s="1">
        <v>32</v>
      </c>
      <c r="R35" s="1">
        <v>28.5</v>
      </c>
      <c r="S35" s="1">
        <v>46.75</v>
      </c>
      <c r="T35" s="1">
        <v>43.5</v>
      </c>
      <c r="U35" s="1">
        <v>45.75</v>
      </c>
      <c r="V35" s="1">
        <v>42.25</v>
      </c>
      <c r="W35" s="1">
        <v>47.25</v>
      </c>
      <c r="X35" s="1">
        <v>37.75</v>
      </c>
      <c r="Y35" s="1">
        <v>36.75</v>
      </c>
      <c r="Z35" s="1">
        <v>31.75</v>
      </c>
      <c r="AA35" s="1">
        <v>29.75</v>
      </c>
      <c r="AB35" s="1">
        <v>41.5</v>
      </c>
      <c r="AC35" s="1">
        <v>34</v>
      </c>
      <c r="AD35" s="1">
        <v>28.5</v>
      </c>
      <c r="AE35" s="1">
        <v>37</v>
      </c>
      <c r="AF35" s="1">
        <v>38.5</v>
      </c>
      <c r="AG35" s="1">
        <v>2.75</v>
      </c>
      <c r="AH35" s="1">
        <v>3.25</v>
      </c>
      <c r="AI35" s="1">
        <v>35.75</v>
      </c>
      <c r="AJ35" s="1">
        <v>34.25</v>
      </c>
      <c r="AK35" s="1">
        <v>37</v>
      </c>
      <c r="AL35" s="1">
        <v>21.25</v>
      </c>
      <c r="AM35" s="1">
        <v>36.75</v>
      </c>
      <c r="AN35" s="1">
        <v>27.34</v>
      </c>
      <c r="AO35" s="1">
        <v>39.75</v>
      </c>
      <c r="AP35" s="1">
        <v>44.25</v>
      </c>
      <c r="AQ35" s="1">
        <v>20.5</v>
      </c>
      <c r="AR35" s="1">
        <v>20.9</v>
      </c>
      <c r="AS35" s="1">
        <v>24.5</v>
      </c>
      <c r="AT35" s="1">
        <v>25.75</v>
      </c>
      <c r="AU35" s="1">
        <v>29.75</v>
      </c>
      <c r="AV35" s="1">
        <v>28.25</v>
      </c>
      <c r="AW35" s="1">
        <v>21.62</v>
      </c>
      <c r="AX35" s="1">
        <v>23.5</v>
      </c>
      <c r="AY35" s="1">
        <v>42.75</v>
      </c>
      <c r="AZ35" s="1">
        <v>37.25</v>
      </c>
    </row>
    <row r="36" spans="1:52" x14ac:dyDescent="0.5">
      <c r="A36" s="3" t="s">
        <v>418</v>
      </c>
      <c r="B36" s="1">
        <v>63.83</v>
      </c>
      <c r="C36" s="1">
        <v>73.67</v>
      </c>
      <c r="D36" s="1">
        <v>49.48</v>
      </c>
      <c r="E36" s="1">
        <v>49.33</v>
      </c>
      <c r="F36" s="1">
        <v>32.17</v>
      </c>
      <c r="G36" s="1">
        <v>31.67</v>
      </c>
      <c r="H36" s="1">
        <v>36.17</v>
      </c>
      <c r="I36" s="1">
        <v>55.16</v>
      </c>
      <c r="J36" s="1">
        <v>59.17</v>
      </c>
      <c r="K36" s="1">
        <v>30.83</v>
      </c>
      <c r="L36" s="1">
        <v>50.25</v>
      </c>
      <c r="M36" s="1">
        <v>38.5</v>
      </c>
      <c r="N36" s="1">
        <v>21.389999999999997</v>
      </c>
      <c r="O36" s="1">
        <v>45.67</v>
      </c>
      <c r="P36" s="1">
        <v>45.84</v>
      </c>
      <c r="Q36" s="1">
        <v>38.5</v>
      </c>
      <c r="R36" s="1">
        <v>33</v>
      </c>
      <c r="S36" s="1">
        <v>45.67</v>
      </c>
      <c r="T36" s="1">
        <v>52.26</v>
      </c>
      <c r="U36" s="1">
        <v>72</v>
      </c>
      <c r="V36" s="1">
        <v>86.5</v>
      </c>
      <c r="W36" s="1">
        <v>43</v>
      </c>
      <c r="X36" s="1">
        <v>91.23</v>
      </c>
      <c r="Y36" s="1">
        <v>77.5</v>
      </c>
      <c r="Z36" s="1">
        <v>67</v>
      </c>
      <c r="AA36" s="1">
        <v>140.5</v>
      </c>
      <c r="AB36" s="1">
        <v>44.08</v>
      </c>
      <c r="AC36" s="1">
        <v>47</v>
      </c>
      <c r="AD36" s="1">
        <v>49</v>
      </c>
      <c r="AE36" s="1">
        <v>49</v>
      </c>
      <c r="AF36" s="1">
        <v>68</v>
      </c>
      <c r="AG36" s="1">
        <v>60.5</v>
      </c>
      <c r="AH36" s="1">
        <v>21</v>
      </c>
      <c r="AI36" s="1">
        <v>38.5</v>
      </c>
      <c r="AJ36" s="1">
        <v>12</v>
      </c>
      <c r="AK36" s="1">
        <v>0</v>
      </c>
      <c r="AL36" s="1">
        <v>0</v>
      </c>
      <c r="AM36" s="1">
        <v>0</v>
      </c>
      <c r="AN36" s="1">
        <v>0</v>
      </c>
      <c r="AO36" s="1">
        <v>0</v>
      </c>
      <c r="AP36" s="1">
        <v>0</v>
      </c>
      <c r="AQ36" s="1">
        <v>0</v>
      </c>
      <c r="AR36" s="1">
        <v>0</v>
      </c>
      <c r="AS36" s="1">
        <v>0</v>
      </c>
      <c r="AT36" s="1">
        <v>0</v>
      </c>
      <c r="AU36" s="1">
        <v>0</v>
      </c>
      <c r="AV36" s="1">
        <v>0</v>
      </c>
      <c r="AW36" s="1">
        <v>0</v>
      </c>
      <c r="AX36" s="1">
        <v>0</v>
      </c>
      <c r="AY36" s="1">
        <v>0</v>
      </c>
      <c r="AZ36" s="1">
        <v>0</v>
      </c>
    </row>
    <row r="37" spans="1:52" x14ac:dyDescent="0.5">
      <c r="A37" s="3" t="s">
        <v>416</v>
      </c>
      <c r="B37" s="1">
        <v>26.25</v>
      </c>
      <c r="C37" s="1">
        <v>58.78</v>
      </c>
      <c r="D37" s="1">
        <v>34.75</v>
      </c>
      <c r="E37" s="1">
        <v>65</v>
      </c>
      <c r="F37" s="1">
        <v>38.5</v>
      </c>
      <c r="G37" s="1">
        <v>46.75</v>
      </c>
      <c r="H37" s="1">
        <v>54.25</v>
      </c>
      <c r="I37" s="1">
        <v>43.75</v>
      </c>
      <c r="J37" s="1">
        <v>15.5</v>
      </c>
      <c r="K37" s="1">
        <v>63.75</v>
      </c>
      <c r="L37" s="1">
        <v>38.25</v>
      </c>
      <c r="M37" s="1">
        <v>55</v>
      </c>
      <c r="N37" s="1">
        <v>29.5</v>
      </c>
      <c r="O37" s="1">
        <v>61.5</v>
      </c>
      <c r="P37" s="1">
        <v>46</v>
      </c>
      <c r="Q37" s="1">
        <v>26.75</v>
      </c>
      <c r="R37" s="1">
        <v>42.75</v>
      </c>
      <c r="S37" s="1">
        <v>55</v>
      </c>
      <c r="T37" s="1">
        <v>41.5</v>
      </c>
      <c r="U37" s="1">
        <v>68.25</v>
      </c>
      <c r="V37" s="1">
        <v>54.5</v>
      </c>
      <c r="W37" s="1">
        <v>39</v>
      </c>
      <c r="X37" s="1">
        <v>37</v>
      </c>
      <c r="Y37" s="1">
        <v>35.5</v>
      </c>
      <c r="Z37" s="1">
        <v>46.75</v>
      </c>
      <c r="AA37" s="1">
        <v>50.25</v>
      </c>
      <c r="AB37" s="1">
        <v>47</v>
      </c>
      <c r="AC37" s="1">
        <v>50.5</v>
      </c>
      <c r="AD37" s="1">
        <v>35</v>
      </c>
      <c r="AE37" s="1">
        <v>58.25</v>
      </c>
      <c r="AF37" s="1">
        <v>33.25</v>
      </c>
      <c r="AG37" s="1">
        <v>27</v>
      </c>
      <c r="AH37" s="1">
        <v>33.75</v>
      </c>
      <c r="AI37" s="1">
        <v>46.75</v>
      </c>
      <c r="AJ37" s="1">
        <v>26.5</v>
      </c>
      <c r="AK37" s="1">
        <v>31</v>
      </c>
      <c r="AL37" s="1">
        <v>16.25</v>
      </c>
      <c r="AM37" s="1">
        <v>24.5</v>
      </c>
      <c r="AN37" s="1">
        <v>8.75</v>
      </c>
      <c r="AO37" s="1">
        <v>0</v>
      </c>
      <c r="AP37" s="1">
        <v>0</v>
      </c>
      <c r="AQ37" s="1">
        <v>0</v>
      </c>
      <c r="AR37" s="1">
        <v>0</v>
      </c>
      <c r="AS37" s="1">
        <v>0</v>
      </c>
      <c r="AT37" s="1">
        <v>0</v>
      </c>
      <c r="AU37" s="1">
        <v>0</v>
      </c>
      <c r="AV37" s="1">
        <v>0</v>
      </c>
      <c r="AW37" s="1">
        <v>0</v>
      </c>
      <c r="AX37" s="1">
        <v>0</v>
      </c>
      <c r="AY37" s="1">
        <v>0</v>
      </c>
      <c r="AZ37" s="1">
        <v>0</v>
      </c>
    </row>
    <row r="38" spans="1:52" x14ac:dyDescent="0.5">
      <c r="A38" s="3" t="s">
        <v>414</v>
      </c>
      <c r="B38" s="1">
        <v>32.83</v>
      </c>
      <c r="C38" s="1">
        <v>15.25</v>
      </c>
      <c r="D38" s="1">
        <v>45</v>
      </c>
      <c r="E38" s="1">
        <v>16</v>
      </c>
      <c r="F38" s="1">
        <v>14.25</v>
      </c>
      <c r="G38" s="1">
        <v>7</v>
      </c>
      <c r="H38" s="1">
        <v>3</v>
      </c>
      <c r="I38" s="1">
        <v>24.5</v>
      </c>
      <c r="J38" s="1">
        <v>30.5</v>
      </c>
      <c r="K38" s="1">
        <v>8.5</v>
      </c>
      <c r="L38" s="1">
        <v>26</v>
      </c>
      <c r="M38" s="1">
        <v>26</v>
      </c>
      <c r="N38" s="1">
        <v>17.75</v>
      </c>
      <c r="O38" s="1">
        <v>23.5</v>
      </c>
      <c r="P38" s="1">
        <v>16.5</v>
      </c>
      <c r="Q38" s="1">
        <v>14.25</v>
      </c>
      <c r="R38" s="1">
        <v>5</v>
      </c>
      <c r="S38" s="1">
        <v>16.25</v>
      </c>
      <c r="T38" s="1">
        <v>67.900000000000006</v>
      </c>
      <c r="U38" s="1">
        <v>45</v>
      </c>
      <c r="V38" s="1">
        <v>41</v>
      </c>
      <c r="W38" s="1">
        <v>37</v>
      </c>
      <c r="X38" s="1">
        <v>38.25</v>
      </c>
      <c r="Y38" s="1">
        <v>24.75</v>
      </c>
      <c r="Z38" s="1">
        <v>30.5</v>
      </c>
      <c r="AA38" s="1">
        <v>26.5</v>
      </c>
      <c r="AB38" s="1">
        <v>35.75</v>
      </c>
      <c r="AC38" s="1">
        <v>28.5</v>
      </c>
      <c r="AD38" s="1">
        <v>27</v>
      </c>
      <c r="AE38" s="1">
        <v>21.75</v>
      </c>
      <c r="AF38" s="1">
        <v>15</v>
      </c>
      <c r="AG38" s="1">
        <v>17.5</v>
      </c>
      <c r="AH38" s="1">
        <v>7.25</v>
      </c>
      <c r="AI38" s="1">
        <v>28.5</v>
      </c>
      <c r="AJ38" s="1">
        <v>28.75</v>
      </c>
      <c r="AK38" s="1">
        <v>45</v>
      </c>
      <c r="AL38" s="1">
        <v>12.25</v>
      </c>
      <c r="AM38" s="1">
        <v>12.08</v>
      </c>
      <c r="AN38" s="1">
        <v>25.58</v>
      </c>
      <c r="AO38" s="1">
        <v>36.75</v>
      </c>
      <c r="AP38" s="1">
        <v>24</v>
      </c>
      <c r="AQ38" s="1">
        <v>28.33</v>
      </c>
      <c r="AR38" s="1">
        <v>25.33</v>
      </c>
      <c r="AS38" s="1">
        <v>30.5</v>
      </c>
      <c r="AT38" s="1">
        <v>29.75</v>
      </c>
      <c r="AU38" s="1">
        <v>12.75</v>
      </c>
      <c r="AV38" s="1">
        <v>19</v>
      </c>
      <c r="AW38" s="1">
        <v>14.5</v>
      </c>
      <c r="AX38" s="1">
        <v>15.25</v>
      </c>
      <c r="AY38" s="1">
        <v>24.25</v>
      </c>
      <c r="AZ38" s="1">
        <v>17</v>
      </c>
    </row>
    <row r="39" spans="1:52" x14ac:dyDescent="0.5">
      <c r="A39" s="3" t="s">
        <v>400</v>
      </c>
      <c r="B39" s="1">
        <v>27.479999999999997</v>
      </c>
      <c r="C39" s="1">
        <v>13.32</v>
      </c>
      <c r="D39" s="1">
        <v>27.42</v>
      </c>
      <c r="E39" s="1">
        <v>24.369999999999997</v>
      </c>
      <c r="F39" s="1">
        <v>17.839999999999996</v>
      </c>
      <c r="G39" s="1">
        <v>39.660000000000004</v>
      </c>
      <c r="H39" s="1">
        <v>21.630000000000003</v>
      </c>
      <c r="I39" s="1">
        <v>7.5600000000000005</v>
      </c>
      <c r="J39" s="1">
        <v>76.650000000000006</v>
      </c>
      <c r="K39" s="1">
        <v>20.07</v>
      </c>
      <c r="L39" s="1">
        <v>26.18</v>
      </c>
      <c r="M39" s="1">
        <v>13.23</v>
      </c>
      <c r="N39" s="1">
        <v>16.25</v>
      </c>
      <c r="O39" s="1">
        <v>22.22</v>
      </c>
      <c r="P39" s="1">
        <v>48.99</v>
      </c>
      <c r="Q39" s="1">
        <v>61.32</v>
      </c>
      <c r="R39" s="1">
        <v>26.66</v>
      </c>
      <c r="S39" s="1">
        <v>25</v>
      </c>
      <c r="T39" s="1">
        <v>21.490000000000002</v>
      </c>
      <c r="U39" s="1">
        <v>35.35</v>
      </c>
      <c r="V39" s="1">
        <v>3</v>
      </c>
      <c r="W39" s="1">
        <v>20</v>
      </c>
      <c r="X39" s="1">
        <v>14.41</v>
      </c>
      <c r="Y39" s="1">
        <v>2.64</v>
      </c>
      <c r="Z39" s="1">
        <v>13.01</v>
      </c>
      <c r="AA39" s="1">
        <v>6.42</v>
      </c>
      <c r="AB39" s="1">
        <v>22.41</v>
      </c>
      <c r="AC39" s="1">
        <v>12.25</v>
      </c>
      <c r="AD39" s="1">
        <v>24.58</v>
      </c>
      <c r="AE39" s="1">
        <v>18.829999999999998</v>
      </c>
      <c r="AF39" s="1">
        <v>16.579999999999998</v>
      </c>
      <c r="AG39" s="1">
        <v>11.08</v>
      </c>
      <c r="AH39" s="1">
        <v>8.66</v>
      </c>
      <c r="AI39" s="1">
        <v>23.17</v>
      </c>
      <c r="AJ39" s="1">
        <v>21.16</v>
      </c>
      <c r="AK39" s="1">
        <v>23.509999999999998</v>
      </c>
      <c r="AL39" s="1">
        <v>3.74</v>
      </c>
      <c r="AM39" s="1">
        <v>29.5</v>
      </c>
      <c r="AN39" s="1">
        <v>7.25</v>
      </c>
      <c r="AO39" s="1">
        <v>8.33</v>
      </c>
      <c r="AP39" s="1">
        <v>4.83</v>
      </c>
      <c r="AQ39" s="1">
        <v>8.16</v>
      </c>
      <c r="AR39" s="1">
        <v>2</v>
      </c>
      <c r="AS39" s="1">
        <v>18.759999999999998</v>
      </c>
      <c r="AT39" s="1">
        <v>22.369999999999997</v>
      </c>
      <c r="AU39" s="1">
        <v>25.990000000000002</v>
      </c>
      <c r="AV39" s="1">
        <v>12.089999999999998</v>
      </c>
      <c r="AW39" s="1">
        <v>20.279999999999998</v>
      </c>
      <c r="AX39" s="1">
        <v>21.990000000000002</v>
      </c>
      <c r="AY39" s="1">
        <v>38.840000000000003</v>
      </c>
      <c r="AZ39" s="1">
        <v>18.07</v>
      </c>
    </row>
    <row r="40" spans="1:52" x14ac:dyDescent="0.5">
      <c r="A40" s="3" t="s">
        <v>406</v>
      </c>
      <c r="B40" s="1">
        <v>15.25</v>
      </c>
      <c r="C40" s="1">
        <v>17.240000000000002</v>
      </c>
      <c r="D40" s="1">
        <v>90.32</v>
      </c>
      <c r="E40" s="1">
        <v>73.58</v>
      </c>
      <c r="F40" s="1">
        <v>90.45</v>
      </c>
      <c r="G40" s="1">
        <v>13.18</v>
      </c>
      <c r="H40" s="1">
        <v>41.5</v>
      </c>
      <c r="I40" s="1">
        <v>10</v>
      </c>
      <c r="J40" s="1">
        <v>3</v>
      </c>
      <c r="K40" s="1">
        <v>10.58</v>
      </c>
      <c r="L40" s="1">
        <v>57.3</v>
      </c>
      <c r="M40" s="1">
        <v>18.8</v>
      </c>
      <c r="N40" s="1">
        <v>13.75</v>
      </c>
      <c r="O40" s="1">
        <v>15.83</v>
      </c>
      <c r="P40" s="1">
        <v>0.5</v>
      </c>
      <c r="Q40" s="1">
        <v>9.75</v>
      </c>
      <c r="R40" s="1">
        <v>6.42</v>
      </c>
      <c r="S40" s="1">
        <v>41.33</v>
      </c>
      <c r="T40" s="1">
        <v>8</v>
      </c>
      <c r="U40" s="1">
        <v>8</v>
      </c>
      <c r="V40" s="1">
        <v>19.579999999999998</v>
      </c>
      <c r="W40" s="1">
        <v>1</v>
      </c>
      <c r="X40" s="1">
        <v>6.25</v>
      </c>
      <c r="Y40" s="1">
        <v>8</v>
      </c>
      <c r="Z40" s="1">
        <v>6.5</v>
      </c>
      <c r="AA40" s="1">
        <v>4.5</v>
      </c>
      <c r="AB40" s="1">
        <v>17.920000000000002</v>
      </c>
      <c r="AC40" s="1">
        <v>0</v>
      </c>
      <c r="AD40" s="1">
        <v>22</v>
      </c>
      <c r="AE40" s="1">
        <v>14.77</v>
      </c>
      <c r="AF40" s="1">
        <v>2</v>
      </c>
      <c r="AG40" s="1">
        <v>15.92</v>
      </c>
      <c r="AH40" s="1">
        <v>2.75</v>
      </c>
      <c r="AI40" s="1">
        <v>11.67</v>
      </c>
      <c r="AJ40" s="1">
        <v>0</v>
      </c>
      <c r="AK40" s="1">
        <v>12.5</v>
      </c>
      <c r="AL40" s="1">
        <v>2.5</v>
      </c>
      <c r="AM40" s="1">
        <v>5.5</v>
      </c>
      <c r="AN40" s="1">
        <v>9.75</v>
      </c>
      <c r="AO40" s="1">
        <v>0.5</v>
      </c>
      <c r="AP40" s="1">
        <v>10.63</v>
      </c>
      <c r="AQ40" s="1">
        <v>5</v>
      </c>
      <c r="AR40" s="1">
        <v>16.25</v>
      </c>
      <c r="AS40" s="1">
        <v>8</v>
      </c>
      <c r="AT40" s="1">
        <v>0</v>
      </c>
      <c r="AU40" s="1">
        <v>0</v>
      </c>
      <c r="AV40" s="1">
        <v>0</v>
      </c>
      <c r="AW40" s="1">
        <v>2</v>
      </c>
      <c r="AX40" s="1">
        <v>0</v>
      </c>
      <c r="AY40" s="1">
        <v>5.75</v>
      </c>
      <c r="AZ40" s="1">
        <v>0.25</v>
      </c>
    </row>
    <row r="41" spans="1:52" x14ac:dyDescent="0.5">
      <c r="A41" s="3" t="s">
        <v>422</v>
      </c>
      <c r="B41" s="1">
        <v>0</v>
      </c>
      <c r="C41" s="1">
        <v>0</v>
      </c>
      <c r="D41" s="1">
        <v>16</v>
      </c>
      <c r="E41" s="1">
        <v>0</v>
      </c>
      <c r="F41" s="1">
        <v>0</v>
      </c>
      <c r="G41" s="1">
        <v>8</v>
      </c>
      <c r="H41" s="1">
        <v>0</v>
      </c>
      <c r="I41" s="1">
        <v>0</v>
      </c>
      <c r="J41" s="1">
        <v>31</v>
      </c>
      <c r="K41" s="1">
        <v>0</v>
      </c>
      <c r="L41" s="1">
        <v>0</v>
      </c>
      <c r="M41" s="1">
        <v>0</v>
      </c>
      <c r="N41" s="1">
        <v>0</v>
      </c>
      <c r="O41" s="1">
        <v>0</v>
      </c>
      <c r="P41" s="1">
        <v>0</v>
      </c>
      <c r="Q41" s="1">
        <v>18</v>
      </c>
      <c r="R41" s="1">
        <v>1</v>
      </c>
      <c r="S41" s="1">
        <v>0</v>
      </c>
      <c r="T41" s="1">
        <v>0</v>
      </c>
      <c r="U41" s="1">
        <v>0</v>
      </c>
      <c r="V41" s="1">
        <v>0</v>
      </c>
      <c r="W41" s="1">
        <v>0</v>
      </c>
      <c r="X41" s="1">
        <v>2</v>
      </c>
      <c r="Y41" s="1">
        <v>0</v>
      </c>
      <c r="Z41" s="1">
        <v>0</v>
      </c>
      <c r="AA41" s="1">
        <v>11</v>
      </c>
      <c r="AB41" s="1">
        <v>0</v>
      </c>
      <c r="AC41" s="1">
        <v>0</v>
      </c>
      <c r="AD41" s="1">
        <v>0</v>
      </c>
      <c r="AE41" s="1">
        <v>9</v>
      </c>
      <c r="AF41" s="1">
        <v>0</v>
      </c>
      <c r="AG41" s="1">
        <v>0</v>
      </c>
      <c r="AH41" s="1">
        <v>0</v>
      </c>
      <c r="AI41" s="1">
        <v>0</v>
      </c>
      <c r="AJ41" s="1">
        <v>0</v>
      </c>
      <c r="AK41" s="1">
        <v>20.5</v>
      </c>
      <c r="AL41" s="1">
        <v>3</v>
      </c>
      <c r="AM41" s="1">
        <v>2.75</v>
      </c>
      <c r="AN41" s="1">
        <v>0.75</v>
      </c>
      <c r="AO41" s="1">
        <v>8.42</v>
      </c>
      <c r="AP41" s="1">
        <v>3.5</v>
      </c>
      <c r="AQ41" s="1">
        <v>2</v>
      </c>
      <c r="AR41" s="1">
        <v>5.17</v>
      </c>
      <c r="AS41" s="1">
        <v>3.36</v>
      </c>
      <c r="AT41" s="1">
        <v>2</v>
      </c>
      <c r="AU41" s="1">
        <v>8</v>
      </c>
      <c r="AV41" s="1">
        <v>6</v>
      </c>
      <c r="AW41" s="1">
        <v>21.5</v>
      </c>
      <c r="AX41" s="1">
        <v>7</v>
      </c>
      <c r="AY41" s="1">
        <v>6</v>
      </c>
      <c r="AZ41" s="1">
        <v>0</v>
      </c>
    </row>
    <row r="42" spans="1:52" x14ac:dyDescent="0.5">
      <c r="A42" s="3" t="s">
        <v>424</v>
      </c>
      <c r="B42" s="1">
        <v>0</v>
      </c>
      <c r="C42" s="1">
        <v>80</v>
      </c>
      <c r="D42" s="1">
        <v>0</v>
      </c>
      <c r="E42" s="1">
        <v>0.17</v>
      </c>
      <c r="F42" s="1">
        <v>0</v>
      </c>
      <c r="G42" s="1">
        <v>0</v>
      </c>
      <c r="H42" s="1">
        <v>0</v>
      </c>
      <c r="I42" s="1">
        <v>0</v>
      </c>
      <c r="J42" s="1">
        <v>0</v>
      </c>
      <c r="K42" s="1">
        <v>40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row>
    <row r="43" spans="1:52" x14ac:dyDescent="0.5">
      <c r="A43" s="3" t="s">
        <v>23835</v>
      </c>
      <c r="B43" s="1">
        <v>0</v>
      </c>
      <c r="C43" s="1">
        <v>0</v>
      </c>
      <c r="D43" s="1">
        <v>0</v>
      </c>
      <c r="E43" s="1">
        <v>0</v>
      </c>
      <c r="F43" s="1">
        <v>0</v>
      </c>
      <c r="G43" s="1">
        <v>1</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8.25</v>
      </c>
      <c r="AQ43" s="1">
        <v>1.33</v>
      </c>
      <c r="AR43" s="1">
        <v>0</v>
      </c>
      <c r="AS43" s="1">
        <v>0</v>
      </c>
      <c r="AT43" s="1">
        <v>0</v>
      </c>
      <c r="AU43" s="1">
        <v>0</v>
      </c>
      <c r="AV43" s="1">
        <v>0</v>
      </c>
      <c r="AW43" s="1">
        <v>0</v>
      </c>
      <c r="AX43" s="1">
        <v>0</v>
      </c>
      <c r="AY43" s="1">
        <v>0</v>
      </c>
      <c r="AZ43" s="1">
        <v>0.57999999999999996</v>
      </c>
    </row>
    <row r="44" spans="1:52" x14ac:dyDescent="0.5">
      <c r="A44" s="3" t="s">
        <v>23834</v>
      </c>
      <c r="B44" s="1">
        <v>583.82000000000005</v>
      </c>
      <c r="C44" s="1">
        <v>558.30000000000007</v>
      </c>
      <c r="D44" s="1">
        <v>613.82999999999993</v>
      </c>
      <c r="E44" s="1">
        <v>590.21</v>
      </c>
      <c r="F44" s="1">
        <v>563.69000000000005</v>
      </c>
      <c r="G44" s="1">
        <v>640.56999999999994</v>
      </c>
      <c r="H44" s="1">
        <v>450.77000000000004</v>
      </c>
      <c r="I44" s="1">
        <v>657.38</v>
      </c>
      <c r="J44" s="1">
        <v>643.43999999999994</v>
      </c>
      <c r="K44" s="1">
        <v>534.67000000000007</v>
      </c>
      <c r="L44" s="1">
        <v>511.98</v>
      </c>
      <c r="M44" s="1">
        <v>499.14</v>
      </c>
      <c r="N44" s="1">
        <v>357.22</v>
      </c>
      <c r="O44" s="1">
        <v>569.45000000000005</v>
      </c>
      <c r="P44" s="1">
        <v>504.11</v>
      </c>
      <c r="Q44" s="1">
        <v>496.96999999999997</v>
      </c>
      <c r="R44" s="1">
        <v>500.17</v>
      </c>
      <c r="S44" s="1">
        <v>462.72</v>
      </c>
      <c r="T44" s="1">
        <v>413.46000000000004</v>
      </c>
      <c r="U44" s="1">
        <v>567.93000000000006</v>
      </c>
      <c r="V44" s="1">
        <v>613.06999999999994</v>
      </c>
      <c r="W44" s="1">
        <v>472.68</v>
      </c>
      <c r="X44" s="1">
        <v>482.94000000000005</v>
      </c>
      <c r="Y44" s="1">
        <v>389.12</v>
      </c>
      <c r="Z44" s="1">
        <v>442.02</v>
      </c>
      <c r="AA44" s="1">
        <v>554.91</v>
      </c>
      <c r="AB44" s="1">
        <v>493.51</v>
      </c>
      <c r="AC44" s="1">
        <v>430.98</v>
      </c>
      <c r="AD44" s="1">
        <v>505.71999999999997</v>
      </c>
      <c r="AE44" s="1">
        <v>409.93</v>
      </c>
      <c r="AF44" s="1">
        <v>482.21999999999997</v>
      </c>
      <c r="AG44" s="1">
        <v>348.09</v>
      </c>
      <c r="AH44" s="1">
        <v>330.14000000000004</v>
      </c>
      <c r="AI44" s="1">
        <v>479.09</v>
      </c>
      <c r="AJ44" s="1">
        <v>361.97</v>
      </c>
      <c r="AK44" s="1">
        <v>476.48</v>
      </c>
      <c r="AL44" s="1">
        <v>287.76</v>
      </c>
      <c r="AM44" s="1">
        <v>407.62</v>
      </c>
      <c r="AN44" s="1">
        <v>369.59</v>
      </c>
      <c r="AO44" s="1">
        <v>388.46000000000004</v>
      </c>
      <c r="AP44" s="1">
        <v>371.53000000000003</v>
      </c>
      <c r="AQ44" s="1">
        <v>302.70999999999998</v>
      </c>
      <c r="AR44" s="1">
        <v>305.83999999999997</v>
      </c>
      <c r="AS44" s="1">
        <v>558.95000000000005</v>
      </c>
      <c r="AT44" s="1">
        <v>398.95000000000005</v>
      </c>
      <c r="AU44" s="1">
        <v>655.83</v>
      </c>
      <c r="AV44" s="1">
        <v>408.89999999999992</v>
      </c>
      <c r="AW44" s="1">
        <v>439.54999999999995</v>
      </c>
      <c r="AX44" s="1">
        <v>344.38</v>
      </c>
      <c r="AY44" s="1">
        <v>412.48</v>
      </c>
      <c r="AZ44" s="1">
        <v>287.45</v>
      </c>
    </row>
    <row r="47" spans="1:52" x14ac:dyDescent="0.5">
      <c r="B47" s="3"/>
    </row>
  </sheetData>
  <pageMargins left="0.7" right="0.7" top="0.75" bottom="0.75" header="0.3" footer="0.3"/>
  <pageSetup orientation="portrait"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1D458-6482-4273-BC8B-80C87A682A57}">
  <dimension ref="A1:Y20"/>
  <sheetViews>
    <sheetView workbookViewId="0">
      <selection activeCell="F3" sqref="F3 F6:F8"/>
    </sheetView>
  </sheetViews>
  <sheetFormatPr defaultRowHeight="18.45" x14ac:dyDescent="0.5"/>
  <cols>
    <col min="1" max="1" width="23.1171875" bestFit="1" customWidth="1"/>
    <col min="2" max="2" width="11.64453125" bestFit="1" customWidth="1"/>
    <col min="3" max="3" width="25.5859375" bestFit="1" customWidth="1"/>
    <col min="4" max="4" width="12.17578125" bestFit="1" customWidth="1"/>
    <col min="5" max="5" width="14.17578125" bestFit="1" customWidth="1"/>
    <col min="6" max="6" width="11.5859375" bestFit="1" customWidth="1"/>
    <col min="7" max="7" width="11.17578125" bestFit="1" customWidth="1"/>
    <col min="8" max="9" width="1.64453125" bestFit="1" customWidth="1"/>
    <col min="10" max="10" width="14.17578125" bestFit="1" customWidth="1"/>
    <col min="11" max="11" width="12.17578125" bestFit="1" customWidth="1"/>
    <col min="12" max="12" width="14.41015625" customWidth="1"/>
    <col min="13" max="13" width="15.46875" customWidth="1"/>
    <col min="14" max="14" width="11.64453125" bestFit="1" customWidth="1"/>
    <col min="15" max="15" width="15.46875" bestFit="1" customWidth="1"/>
    <col min="16" max="17" width="2.64453125" bestFit="1" customWidth="1"/>
    <col min="18" max="18" width="14.17578125" bestFit="1" customWidth="1"/>
    <col min="19" max="19" width="15.46875" bestFit="1" customWidth="1"/>
    <col min="20" max="20" width="12.41015625" bestFit="1" customWidth="1"/>
    <col min="21" max="23" width="2.64453125" bestFit="1" customWidth="1"/>
    <col min="24" max="24" width="14.17578125" bestFit="1" customWidth="1"/>
    <col min="25" max="25" width="15.46875" bestFit="1" customWidth="1"/>
    <col min="26" max="26" width="12.41015625" bestFit="1" customWidth="1"/>
  </cols>
  <sheetData>
    <row r="1" spans="1:25" x14ac:dyDescent="0.5">
      <c r="C1">
        <f>SUM($B$6:$B$8)</f>
        <v>112</v>
      </c>
      <c r="D1" s="1"/>
    </row>
    <row r="2" spans="1:25" x14ac:dyDescent="0.5">
      <c r="A2" s="2" t="s">
        <v>466</v>
      </c>
      <c r="B2" s="3">
        <v>52</v>
      </c>
      <c r="C2" s="1">
        <f>SUM($C$6:$C$8)</f>
        <v>504.25</v>
      </c>
      <c r="D2" s="1"/>
      <c r="E2" s="2" t="s">
        <v>466</v>
      </c>
      <c r="F2" s="3">
        <v>52</v>
      </c>
      <c r="J2" s="2" t="s">
        <v>466</v>
      </c>
      <c r="K2" s="3">
        <v>52</v>
      </c>
      <c r="N2" s="2" t="s">
        <v>466</v>
      </c>
      <c r="O2" s="3">
        <v>52</v>
      </c>
      <c r="R2" s="2" t="s">
        <v>466</v>
      </c>
      <c r="S2" s="3">
        <v>52</v>
      </c>
      <c r="X2" s="2" t="s">
        <v>466</v>
      </c>
      <c r="Y2" s="3">
        <v>52</v>
      </c>
    </row>
    <row r="3" spans="1:25" x14ac:dyDescent="0.5">
      <c r="A3" s="2" t="s">
        <v>467</v>
      </c>
      <c r="B3" t="s">
        <v>383</v>
      </c>
      <c r="E3" s="2" t="s">
        <v>467</v>
      </c>
      <c r="F3" t="s">
        <v>383</v>
      </c>
      <c r="J3" s="2" t="s">
        <v>467</v>
      </c>
      <c r="K3" t="s">
        <v>383</v>
      </c>
      <c r="N3" s="2" t="s">
        <v>467</v>
      </c>
      <c r="O3" t="s">
        <v>383</v>
      </c>
      <c r="R3" s="2" t="s">
        <v>467</v>
      </c>
      <c r="S3" t="s">
        <v>383</v>
      </c>
      <c r="X3" s="2" t="s">
        <v>467</v>
      </c>
      <c r="Y3" t="s">
        <v>383</v>
      </c>
    </row>
    <row r="5" spans="1:25" x14ac:dyDescent="0.5">
      <c r="A5" s="2" t="s">
        <v>23830</v>
      </c>
      <c r="B5" t="s">
        <v>23839</v>
      </c>
      <c r="C5" t="s">
        <v>23831</v>
      </c>
      <c r="E5" s="2" t="s">
        <v>23830</v>
      </c>
      <c r="F5" t="s">
        <v>23832</v>
      </c>
      <c r="J5" s="2" t="s">
        <v>23830</v>
      </c>
      <c r="K5" t="s">
        <v>23840</v>
      </c>
      <c r="L5" t="s">
        <v>23836</v>
      </c>
      <c r="N5" s="2" t="s">
        <v>23830</v>
      </c>
      <c r="O5" s="11" t="s">
        <v>23841</v>
      </c>
      <c r="R5" s="2" t="s">
        <v>23830</v>
      </c>
      <c r="S5" s="1" t="s">
        <v>23831</v>
      </c>
      <c r="T5" s="5" t="s">
        <v>23832</v>
      </c>
      <c r="X5" s="2" t="s">
        <v>23830</v>
      </c>
      <c r="Y5" s="11" t="s">
        <v>23832</v>
      </c>
    </row>
    <row r="6" spans="1:25" x14ac:dyDescent="0.5">
      <c r="A6" s="3" t="s">
        <v>517</v>
      </c>
      <c r="B6" s="19">
        <v>58</v>
      </c>
      <c r="C6" s="1">
        <v>228.07999999999996</v>
      </c>
      <c r="E6" s="3" t="s">
        <v>517</v>
      </c>
      <c r="F6" s="1">
        <v>228.07999999999996</v>
      </c>
      <c r="J6" s="3" t="s">
        <v>383</v>
      </c>
      <c r="K6" s="1">
        <v>-504.25</v>
      </c>
      <c r="L6" s="19">
        <v>112</v>
      </c>
      <c r="N6" s="3" t="s">
        <v>383</v>
      </c>
      <c r="O6" s="11">
        <v>4.5022321428571432</v>
      </c>
      <c r="R6" s="3" t="s">
        <v>8</v>
      </c>
      <c r="S6" s="1">
        <v>132.5</v>
      </c>
      <c r="T6" s="5">
        <v>0.26276648487853249</v>
      </c>
      <c r="X6" s="3" t="s">
        <v>329</v>
      </c>
      <c r="Y6" s="5">
        <v>4.0991571641051071E-2</v>
      </c>
    </row>
    <row r="7" spans="1:25" x14ac:dyDescent="0.5">
      <c r="A7" s="3" t="s">
        <v>479</v>
      </c>
      <c r="B7" s="19">
        <v>44</v>
      </c>
      <c r="C7" s="1">
        <v>206.67000000000002</v>
      </c>
      <c r="E7" s="3" t="s">
        <v>479</v>
      </c>
      <c r="F7" s="1">
        <v>206.67000000000002</v>
      </c>
      <c r="R7" s="3" t="s">
        <v>79</v>
      </c>
      <c r="S7" s="1">
        <v>197</v>
      </c>
      <c r="T7" s="5">
        <v>0.39067922657412002</v>
      </c>
      <c r="X7" s="3" t="s">
        <v>197</v>
      </c>
      <c r="Y7" s="5">
        <v>0.10708973723351513</v>
      </c>
    </row>
    <row r="8" spans="1:25" x14ac:dyDescent="0.5">
      <c r="A8" s="3" t="s">
        <v>540</v>
      </c>
      <c r="B8" s="19">
        <v>10</v>
      </c>
      <c r="C8" s="1">
        <v>69.5</v>
      </c>
      <c r="E8" s="3" t="s">
        <v>540</v>
      </c>
      <c r="F8" s="1">
        <v>69.5</v>
      </c>
      <c r="R8" s="3" t="s">
        <v>140</v>
      </c>
      <c r="S8" s="1">
        <v>154.07999999999996</v>
      </c>
      <c r="T8" s="5">
        <v>0.30556271690629644</v>
      </c>
      <c r="X8" s="3" t="s">
        <v>332</v>
      </c>
      <c r="Y8" s="5">
        <v>0.26276648487853249</v>
      </c>
    </row>
    <row r="9" spans="1:25" x14ac:dyDescent="0.5">
      <c r="R9" s="3" t="s">
        <v>330</v>
      </c>
      <c r="S9" s="1">
        <v>20.67</v>
      </c>
      <c r="T9" s="5">
        <v>4.0991571641051071E-2</v>
      </c>
      <c r="X9" s="3" t="s">
        <v>199</v>
      </c>
      <c r="Y9" s="5">
        <v>0.28358948934060491</v>
      </c>
    </row>
    <row r="10" spans="1:25" x14ac:dyDescent="0.5">
      <c r="X10" s="3" t="s">
        <v>7</v>
      </c>
      <c r="Y10" s="5">
        <v>0.30556271690629644</v>
      </c>
    </row>
    <row r="11" spans="1:25" x14ac:dyDescent="0.5">
      <c r="A11" t="s">
        <v>23842</v>
      </c>
    </row>
    <row r="13" spans="1:25" x14ac:dyDescent="0.5">
      <c r="A13" s="2" t="s">
        <v>467</v>
      </c>
      <c r="B13" t="s">
        <v>383</v>
      </c>
    </row>
    <row r="15" spans="1:25" x14ac:dyDescent="0.5">
      <c r="A15" s="2" t="s">
        <v>23830</v>
      </c>
      <c r="B15" t="s">
        <v>23831</v>
      </c>
    </row>
    <row r="16" spans="1:25" x14ac:dyDescent="0.5">
      <c r="A16" s="3">
        <v>52</v>
      </c>
      <c r="B16" s="1">
        <v>504.24999999999994</v>
      </c>
    </row>
    <row r="17" spans="1:2" x14ac:dyDescent="0.5">
      <c r="A17" s="14" t="s">
        <v>550</v>
      </c>
      <c r="B17" s="1">
        <v>340.57999999999993</v>
      </c>
    </row>
    <row r="18" spans="1:2" x14ac:dyDescent="0.5">
      <c r="A18" s="14" t="s">
        <v>879</v>
      </c>
      <c r="B18" s="1">
        <v>143</v>
      </c>
    </row>
    <row r="19" spans="1:2" x14ac:dyDescent="0.5">
      <c r="A19" s="14" t="s">
        <v>507</v>
      </c>
      <c r="B19" s="1">
        <v>20.67</v>
      </c>
    </row>
    <row r="20" spans="1:2" x14ac:dyDescent="0.5">
      <c r="A20" s="3" t="s">
        <v>23834</v>
      </c>
      <c r="B20" s="1">
        <v>504.24999999999994</v>
      </c>
    </row>
  </sheetData>
  <pageMargins left="0.7" right="0.7" top="0.75" bottom="0.75" header="0.3" footer="0.3"/>
  <pageSetup orientation="portrait"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73DD-CFBE-44D7-9BDC-D1B9A71BD1F4}">
  <dimension ref="A1:AN424"/>
  <sheetViews>
    <sheetView zoomScale="80" zoomScaleNormal="80" workbookViewId="0">
      <pane ySplit="4" topLeftCell="A35" activePane="bottomLeft" state="frozen"/>
      <selection activeCell="G7" sqref="G7"/>
      <selection pane="bottomLeft" activeCell="V14" sqref="V14"/>
    </sheetView>
  </sheetViews>
  <sheetFormatPr defaultColWidth="8.64453125" defaultRowHeight="18.45" x14ac:dyDescent="0.5"/>
  <cols>
    <col min="1" max="16384" width="8.64453125" style="6"/>
  </cols>
  <sheetData>
    <row r="1" spans="1:25" s="8" customFormat="1" ht="18.75" customHeight="1" x14ac:dyDescent="0.5">
      <c r="A1" s="17" t="s">
        <v>23843</v>
      </c>
      <c r="B1" s="17"/>
      <c r="C1" s="17"/>
      <c r="D1" s="17"/>
      <c r="E1" s="17"/>
      <c r="F1" s="17"/>
      <c r="G1" s="17"/>
      <c r="H1" s="17"/>
      <c r="I1" s="17"/>
      <c r="J1" s="17"/>
      <c r="K1" s="17"/>
      <c r="L1" s="17"/>
      <c r="M1" s="17"/>
      <c r="N1" s="17"/>
      <c r="O1" s="17"/>
      <c r="P1" s="17"/>
      <c r="Q1" s="17"/>
      <c r="R1" s="17"/>
      <c r="S1" s="17"/>
      <c r="T1" s="17"/>
      <c r="U1" s="17"/>
      <c r="V1" s="17"/>
      <c r="W1" s="17"/>
      <c r="X1" s="17"/>
      <c r="Y1" s="17"/>
    </row>
    <row r="2" spans="1:25" s="8" customFormat="1" ht="18.75" customHeight="1" x14ac:dyDescent="0.5">
      <c r="A2" s="17"/>
      <c r="B2" s="17"/>
      <c r="C2" s="17"/>
      <c r="D2" s="17"/>
      <c r="E2" s="17"/>
      <c r="F2" s="17"/>
      <c r="G2" s="17"/>
      <c r="H2" s="17"/>
      <c r="I2" s="17"/>
      <c r="J2" s="17"/>
      <c r="K2" s="17"/>
      <c r="L2" s="17"/>
      <c r="M2" s="17"/>
      <c r="N2" s="17"/>
      <c r="O2" s="17"/>
      <c r="P2" s="17"/>
      <c r="Q2" s="17"/>
      <c r="R2" s="17"/>
      <c r="S2" s="17"/>
      <c r="T2" s="17"/>
      <c r="U2" s="17"/>
      <c r="V2" s="17"/>
      <c r="W2" s="17"/>
      <c r="X2" s="17"/>
      <c r="Y2" s="17"/>
    </row>
    <row r="3" spans="1:25" s="8" customFormat="1" ht="18.75" customHeight="1" x14ac:dyDescent="0.5">
      <c r="A3" s="17"/>
      <c r="B3" s="17"/>
      <c r="C3" s="17"/>
      <c r="D3" s="17"/>
      <c r="E3" s="17"/>
      <c r="F3" s="17"/>
      <c r="G3" s="17"/>
      <c r="H3" s="17"/>
      <c r="I3" s="17"/>
      <c r="J3" s="17"/>
      <c r="K3" s="17"/>
      <c r="L3" s="17"/>
      <c r="M3" s="17"/>
      <c r="N3" s="17"/>
      <c r="O3" s="17"/>
      <c r="P3" s="17"/>
      <c r="Q3" s="17"/>
      <c r="R3" s="17"/>
      <c r="S3" s="17"/>
      <c r="T3" s="17"/>
      <c r="U3" s="17"/>
      <c r="V3" s="17"/>
      <c r="W3" s="17"/>
      <c r="X3" s="17"/>
      <c r="Y3" s="17"/>
    </row>
    <row r="4" spans="1:25" s="8" customFormat="1" ht="18.75" customHeight="1" x14ac:dyDescent="0.5">
      <c r="A4" s="17"/>
      <c r="B4" s="17"/>
      <c r="C4" s="17"/>
      <c r="D4" s="17"/>
      <c r="E4" s="17"/>
      <c r="F4" s="17"/>
      <c r="G4" s="17"/>
      <c r="H4" s="17"/>
      <c r="I4" s="17"/>
      <c r="J4" s="17"/>
      <c r="K4" s="17"/>
      <c r="L4" s="17"/>
      <c r="M4" s="17"/>
      <c r="N4" s="17"/>
      <c r="O4" s="17"/>
      <c r="P4" s="17"/>
      <c r="Q4" s="17"/>
      <c r="R4" s="17"/>
      <c r="S4" s="17"/>
      <c r="T4" s="17"/>
      <c r="U4" s="17"/>
      <c r="V4" s="17"/>
      <c r="W4" s="17"/>
      <c r="X4" s="17"/>
      <c r="Y4" s="17"/>
    </row>
    <row r="5" spans="1:25" s="9" customFormat="1" x14ac:dyDescent="0.5"/>
    <row r="6" spans="1:25" s="9" customFormat="1" x14ac:dyDescent="0.5"/>
    <row r="7" spans="1:25" s="9" customFormat="1" x14ac:dyDescent="0.5"/>
    <row r="8" spans="1:25" s="9" customFormat="1" x14ac:dyDescent="0.5"/>
    <row r="9" spans="1:25" s="9" customFormat="1" x14ac:dyDescent="0.5"/>
    <row r="10" spans="1:25" s="9" customFormat="1" x14ac:dyDescent="0.5"/>
    <row r="11" spans="1:25" s="9" customFormat="1" x14ac:dyDescent="0.5"/>
    <row r="12" spans="1:25" s="9" customFormat="1" x14ac:dyDescent="0.5"/>
    <row r="13" spans="1:25" s="9" customFormat="1" x14ac:dyDescent="0.5"/>
    <row r="14" spans="1:25" s="9" customFormat="1" x14ac:dyDescent="0.5"/>
    <row r="15" spans="1:25" s="9" customFormat="1" x14ac:dyDescent="0.5"/>
    <row r="16" spans="1:25" s="9" customFormat="1" x14ac:dyDescent="0.5"/>
    <row r="17" spans="7:7" s="9" customFormat="1" x14ac:dyDescent="0.5"/>
    <row r="18" spans="7:7" s="9" customFormat="1" x14ac:dyDescent="0.5"/>
    <row r="19" spans="7:7" s="9" customFormat="1" x14ac:dyDescent="0.5"/>
    <row r="20" spans="7:7" s="9" customFormat="1" x14ac:dyDescent="0.5"/>
    <row r="21" spans="7:7" s="9" customFormat="1" x14ac:dyDescent="0.5"/>
    <row r="22" spans="7:7" s="9" customFormat="1" x14ac:dyDescent="0.5"/>
    <row r="23" spans="7:7" s="9" customFormat="1" x14ac:dyDescent="0.5"/>
    <row r="24" spans="7:7" s="9" customFormat="1" x14ac:dyDescent="0.5"/>
    <row r="25" spans="7:7" s="9" customFormat="1" x14ac:dyDescent="0.5"/>
    <row r="26" spans="7:7" s="9" customFormat="1" x14ac:dyDescent="0.5"/>
    <row r="27" spans="7:7" s="9" customFormat="1" x14ac:dyDescent="0.5"/>
    <row r="28" spans="7:7" s="9" customFormat="1" x14ac:dyDescent="0.5">
      <c r="G28" s="10"/>
    </row>
    <row r="29" spans="7:7" s="9" customFormat="1" x14ac:dyDescent="0.5"/>
    <row r="30" spans="7:7" s="9" customFormat="1" x14ac:dyDescent="0.5"/>
    <row r="31" spans="7:7" s="9" customFormat="1" x14ac:dyDescent="0.5"/>
    <row r="32" spans="7:7" s="9" customFormat="1" x14ac:dyDescent="0.5"/>
    <row r="33" s="9" customFormat="1" x14ac:dyDescent="0.5"/>
    <row r="34" s="9" customFormat="1" x14ac:dyDescent="0.5"/>
    <row r="35" s="9" customFormat="1" x14ac:dyDescent="0.5"/>
    <row r="36" s="9" customFormat="1" x14ac:dyDescent="0.5"/>
    <row r="37" s="9" customFormat="1" x14ac:dyDescent="0.5"/>
    <row r="38" s="9" customFormat="1" x14ac:dyDescent="0.5"/>
    <row r="39" s="9" customFormat="1" x14ac:dyDescent="0.5"/>
    <row r="40" s="9" customFormat="1" x14ac:dyDescent="0.5"/>
    <row r="41" s="9" customFormat="1" x14ac:dyDescent="0.5"/>
    <row r="42" s="9" customFormat="1" x14ac:dyDescent="0.5"/>
    <row r="43" s="9" customFormat="1" x14ac:dyDescent="0.5"/>
    <row r="44" s="9" customFormat="1" x14ac:dyDescent="0.5"/>
    <row r="45" s="9" customFormat="1" x14ac:dyDescent="0.5"/>
    <row r="46" s="9" customFormat="1" x14ac:dyDescent="0.5"/>
    <row r="47" s="9" customFormat="1" x14ac:dyDescent="0.5"/>
    <row r="48" s="9" customFormat="1" x14ac:dyDescent="0.5"/>
    <row r="49" s="9" customFormat="1" x14ac:dyDescent="0.5"/>
    <row r="50" s="9" customFormat="1" x14ac:dyDescent="0.5"/>
    <row r="51" s="9" customFormat="1" x14ac:dyDescent="0.5"/>
    <row r="52" s="9" customFormat="1" x14ac:dyDescent="0.5"/>
    <row r="53" s="9" customFormat="1" x14ac:dyDescent="0.5"/>
    <row r="54" s="9" customFormat="1" x14ac:dyDescent="0.5"/>
    <row r="55" s="9" customFormat="1" x14ac:dyDescent="0.5"/>
    <row r="56" s="9" customFormat="1" x14ac:dyDescent="0.5"/>
    <row r="57" s="9" customFormat="1" x14ac:dyDescent="0.5"/>
    <row r="58" s="9" customFormat="1" x14ac:dyDescent="0.5"/>
    <row r="59" s="9" customFormat="1" x14ac:dyDescent="0.5"/>
    <row r="60" s="9" customFormat="1" x14ac:dyDescent="0.5"/>
    <row r="61" s="9" customFormat="1" x14ac:dyDescent="0.5"/>
    <row r="62" s="9" customFormat="1" x14ac:dyDescent="0.5"/>
    <row r="63" s="9" customFormat="1" x14ac:dyDescent="0.5"/>
    <row r="64" s="9" customFormat="1" x14ac:dyDescent="0.5"/>
    <row r="65" spans="40:40" s="9" customFormat="1" x14ac:dyDescent="0.5"/>
    <row r="66" spans="40:40" s="9" customFormat="1" x14ac:dyDescent="0.5"/>
    <row r="67" spans="40:40" s="9" customFormat="1" x14ac:dyDescent="0.5"/>
    <row r="68" spans="40:40" s="9" customFormat="1" x14ac:dyDescent="0.5"/>
    <row r="69" spans="40:40" s="9" customFormat="1" x14ac:dyDescent="0.5"/>
    <row r="70" spans="40:40" s="9" customFormat="1" x14ac:dyDescent="0.5"/>
    <row r="71" spans="40:40" s="9" customFormat="1" x14ac:dyDescent="0.5"/>
    <row r="72" spans="40:40" s="9" customFormat="1" x14ac:dyDescent="0.5"/>
    <row r="73" spans="40:40" s="9" customFormat="1" x14ac:dyDescent="0.5">
      <c r="AN73" s="9" t="s">
        <v>23844</v>
      </c>
    </row>
    <row r="74" spans="40:40" s="9" customFormat="1" x14ac:dyDescent="0.5"/>
    <row r="75" spans="40:40" s="9" customFormat="1" x14ac:dyDescent="0.5"/>
    <row r="76" spans="40:40" s="9" customFormat="1" x14ac:dyDescent="0.5"/>
    <row r="77" spans="40:40" s="9" customFormat="1" x14ac:dyDescent="0.5"/>
    <row r="78" spans="40:40" s="9" customFormat="1" x14ac:dyDescent="0.5"/>
    <row r="79" spans="40:40" s="9" customFormat="1" x14ac:dyDescent="0.5"/>
    <row r="80" spans="40:40" s="9" customFormat="1" x14ac:dyDescent="0.5"/>
    <row r="81" s="9" customFormat="1" x14ac:dyDescent="0.5"/>
    <row r="82" s="9" customFormat="1" x14ac:dyDescent="0.5"/>
    <row r="83" s="9" customFormat="1" x14ac:dyDescent="0.5"/>
    <row r="84" s="9" customFormat="1" x14ac:dyDescent="0.5"/>
    <row r="85" s="9" customFormat="1" x14ac:dyDescent="0.5"/>
    <row r="86" s="9" customFormat="1" x14ac:dyDescent="0.5"/>
    <row r="87" s="9" customFormat="1" x14ac:dyDescent="0.5"/>
    <row r="88" s="9" customFormat="1" x14ac:dyDescent="0.5"/>
    <row r="89" s="9" customFormat="1" x14ac:dyDescent="0.5"/>
    <row r="90" s="9" customFormat="1" x14ac:dyDescent="0.5"/>
    <row r="91" s="9" customFormat="1" x14ac:dyDescent="0.5"/>
    <row r="92" s="9" customFormat="1" x14ac:dyDescent="0.5"/>
    <row r="93" s="9" customFormat="1" x14ac:dyDescent="0.5"/>
    <row r="94" s="9" customFormat="1" x14ac:dyDescent="0.5"/>
    <row r="95" s="9" customFormat="1" x14ac:dyDescent="0.5"/>
    <row r="96" s="9" customFormat="1" x14ac:dyDescent="0.5"/>
    <row r="97" s="9" customFormat="1" x14ac:dyDescent="0.5"/>
    <row r="98" s="9" customFormat="1" x14ac:dyDescent="0.5"/>
    <row r="99" s="9" customFormat="1" x14ac:dyDescent="0.5"/>
    <row r="100" s="9" customFormat="1" x14ac:dyDescent="0.5"/>
    <row r="101" s="9" customFormat="1" x14ac:dyDescent="0.5"/>
    <row r="102" s="9" customFormat="1" x14ac:dyDescent="0.5"/>
    <row r="103" s="9" customFormat="1" x14ac:dyDescent="0.5"/>
    <row r="104" s="9" customFormat="1" x14ac:dyDescent="0.5"/>
    <row r="105" s="9" customFormat="1" x14ac:dyDescent="0.5"/>
    <row r="106" s="9" customFormat="1" x14ac:dyDescent="0.5"/>
    <row r="107" s="9" customFormat="1" x14ac:dyDescent="0.5"/>
    <row r="108" s="9" customFormat="1" x14ac:dyDescent="0.5"/>
    <row r="109" s="9" customFormat="1" x14ac:dyDescent="0.5"/>
    <row r="110" s="9" customFormat="1" x14ac:dyDescent="0.5"/>
    <row r="111" s="9" customFormat="1" x14ac:dyDescent="0.5"/>
    <row r="112" s="9" customFormat="1" x14ac:dyDescent="0.5"/>
    <row r="113" s="9" customFormat="1" x14ac:dyDescent="0.5"/>
    <row r="114" s="9" customFormat="1" x14ac:dyDescent="0.5"/>
    <row r="115" s="9" customFormat="1" x14ac:dyDescent="0.5"/>
    <row r="116" s="9" customFormat="1" x14ac:dyDescent="0.5"/>
    <row r="117" s="9" customFormat="1" x14ac:dyDescent="0.5"/>
    <row r="118" s="9" customFormat="1" x14ac:dyDescent="0.5"/>
    <row r="119" s="9" customFormat="1" x14ac:dyDescent="0.5"/>
    <row r="120" s="9" customFormat="1" x14ac:dyDescent="0.5"/>
    <row r="121" s="9" customFormat="1" x14ac:dyDescent="0.5"/>
    <row r="122" s="9" customFormat="1" x14ac:dyDescent="0.5"/>
    <row r="123" s="9" customFormat="1" x14ac:dyDescent="0.5"/>
    <row r="124" s="9" customFormat="1" x14ac:dyDescent="0.5"/>
    <row r="125" s="9" customFormat="1" x14ac:dyDescent="0.5"/>
    <row r="126" s="9" customFormat="1" x14ac:dyDescent="0.5"/>
    <row r="127" s="9" customFormat="1" x14ac:dyDescent="0.5"/>
    <row r="128" s="9" customFormat="1" x14ac:dyDescent="0.5"/>
    <row r="129" s="9" customFormat="1" x14ac:dyDescent="0.5"/>
    <row r="130" s="9" customFormat="1" x14ac:dyDescent="0.5"/>
    <row r="131" s="9" customFormat="1" x14ac:dyDescent="0.5"/>
    <row r="132" s="9" customFormat="1" x14ac:dyDescent="0.5"/>
    <row r="133" s="9" customFormat="1" x14ac:dyDescent="0.5"/>
    <row r="134" s="9" customFormat="1" x14ac:dyDescent="0.5"/>
    <row r="135" s="9" customFormat="1" x14ac:dyDescent="0.5"/>
    <row r="136" s="9" customFormat="1" x14ac:dyDescent="0.5"/>
    <row r="137" s="9" customFormat="1" x14ac:dyDescent="0.5"/>
    <row r="138" s="9" customFormat="1" x14ac:dyDescent="0.5"/>
    <row r="139" s="9" customFormat="1" x14ac:dyDescent="0.5"/>
    <row r="140" s="9" customFormat="1" x14ac:dyDescent="0.5"/>
    <row r="141" s="9" customFormat="1" x14ac:dyDescent="0.5"/>
    <row r="142" s="9" customFormat="1" x14ac:dyDescent="0.5"/>
    <row r="143" s="9" customFormat="1" x14ac:dyDescent="0.5"/>
    <row r="144" s="9" customFormat="1" x14ac:dyDescent="0.5"/>
    <row r="145" s="9" customFormat="1" x14ac:dyDescent="0.5"/>
    <row r="146" s="9" customFormat="1" x14ac:dyDescent="0.5"/>
    <row r="147" s="9" customFormat="1" x14ac:dyDescent="0.5"/>
    <row r="148" s="9" customFormat="1" x14ac:dyDescent="0.5"/>
    <row r="149" s="9" customFormat="1" x14ac:dyDescent="0.5"/>
    <row r="150" s="9" customFormat="1" x14ac:dyDescent="0.5"/>
    <row r="151" s="9" customFormat="1" x14ac:dyDescent="0.5"/>
    <row r="152" s="9" customFormat="1" x14ac:dyDescent="0.5"/>
    <row r="153" s="9" customFormat="1" x14ac:dyDescent="0.5"/>
    <row r="154" s="9" customFormat="1" x14ac:dyDescent="0.5"/>
    <row r="155" s="9" customFormat="1" x14ac:dyDescent="0.5"/>
    <row r="156" s="9" customFormat="1" x14ac:dyDescent="0.5"/>
    <row r="157" s="9" customFormat="1" x14ac:dyDescent="0.5"/>
    <row r="158" s="9" customFormat="1" x14ac:dyDescent="0.5"/>
    <row r="159" s="9" customFormat="1" x14ac:dyDescent="0.5"/>
    <row r="160" s="9" customFormat="1" x14ac:dyDescent="0.5"/>
    <row r="161" s="9" customFormat="1" x14ac:dyDescent="0.5"/>
    <row r="162" s="9" customFormat="1" x14ac:dyDescent="0.5"/>
    <row r="163" s="9" customFormat="1" x14ac:dyDescent="0.5"/>
    <row r="164" s="9" customFormat="1" x14ac:dyDescent="0.5"/>
    <row r="165" s="9" customFormat="1" x14ac:dyDescent="0.5"/>
    <row r="166" s="9" customFormat="1" x14ac:dyDescent="0.5"/>
    <row r="167" s="9" customFormat="1" x14ac:dyDescent="0.5"/>
    <row r="168" s="9" customFormat="1" x14ac:dyDescent="0.5"/>
    <row r="169" s="9" customFormat="1" x14ac:dyDescent="0.5"/>
    <row r="170" s="9" customFormat="1" x14ac:dyDescent="0.5"/>
    <row r="171" s="9" customFormat="1" x14ac:dyDescent="0.5"/>
    <row r="172" s="9" customFormat="1" x14ac:dyDescent="0.5"/>
    <row r="173" s="9" customFormat="1" x14ac:dyDescent="0.5"/>
    <row r="174" s="9" customFormat="1" x14ac:dyDescent="0.5"/>
    <row r="175" s="9" customFormat="1" x14ac:dyDescent="0.5"/>
    <row r="176" s="9" customFormat="1" x14ac:dyDescent="0.5"/>
    <row r="177" s="9" customFormat="1" x14ac:dyDescent="0.5"/>
    <row r="178" s="9" customFormat="1" x14ac:dyDescent="0.5"/>
    <row r="179" s="9" customFormat="1" x14ac:dyDescent="0.5"/>
    <row r="180" s="9" customFormat="1" x14ac:dyDescent="0.5"/>
    <row r="181" s="9" customFormat="1" x14ac:dyDescent="0.5"/>
    <row r="182" s="9" customFormat="1" x14ac:dyDescent="0.5"/>
    <row r="183" s="9" customFormat="1" x14ac:dyDescent="0.5"/>
    <row r="184" s="9" customFormat="1" x14ac:dyDescent="0.5"/>
    <row r="185" s="9" customFormat="1" x14ac:dyDescent="0.5"/>
    <row r="186" s="9" customFormat="1" x14ac:dyDescent="0.5"/>
    <row r="187" s="9" customFormat="1" x14ac:dyDescent="0.5"/>
    <row r="188" s="9" customFormat="1" x14ac:dyDescent="0.5"/>
    <row r="189" s="9" customFormat="1" x14ac:dyDescent="0.5"/>
    <row r="190" s="9" customFormat="1" x14ac:dyDescent="0.5"/>
    <row r="191" s="9" customFormat="1" x14ac:dyDescent="0.5"/>
    <row r="192" s="9" customFormat="1" x14ac:dyDescent="0.5"/>
    <row r="193" s="9" customFormat="1" x14ac:dyDescent="0.5"/>
    <row r="194" s="9" customFormat="1" x14ac:dyDescent="0.5"/>
    <row r="195" s="9" customFormat="1" x14ac:dyDescent="0.5"/>
    <row r="196" s="9" customFormat="1" x14ac:dyDescent="0.5"/>
    <row r="197" s="9" customFormat="1" x14ac:dyDescent="0.5"/>
    <row r="198" s="9" customFormat="1" x14ac:dyDescent="0.5"/>
    <row r="199" s="9" customFormat="1" x14ac:dyDescent="0.5"/>
    <row r="200" s="9" customFormat="1" x14ac:dyDescent="0.5"/>
    <row r="201" s="9" customFormat="1" x14ac:dyDescent="0.5"/>
    <row r="202" s="9" customFormat="1" x14ac:dyDescent="0.5"/>
    <row r="203" s="9" customFormat="1" x14ac:dyDescent="0.5"/>
    <row r="204" s="9" customFormat="1" x14ac:dyDescent="0.5"/>
    <row r="205" s="9" customFormat="1" x14ac:dyDescent="0.5"/>
    <row r="206" s="9" customFormat="1" x14ac:dyDescent="0.5"/>
    <row r="207" s="9" customFormat="1" x14ac:dyDescent="0.5"/>
    <row r="208" s="9" customFormat="1" x14ac:dyDescent="0.5"/>
    <row r="209" s="9" customFormat="1" x14ac:dyDescent="0.5"/>
    <row r="210" s="9" customFormat="1" x14ac:dyDescent="0.5"/>
    <row r="211" s="9" customFormat="1" x14ac:dyDescent="0.5"/>
    <row r="212" s="9" customFormat="1" x14ac:dyDescent="0.5"/>
    <row r="213" s="9" customFormat="1" x14ac:dyDescent="0.5"/>
    <row r="214" s="9" customFormat="1" x14ac:dyDescent="0.5"/>
    <row r="215" s="9" customFormat="1" x14ac:dyDescent="0.5"/>
    <row r="216" s="9" customFormat="1" x14ac:dyDescent="0.5"/>
    <row r="217" s="9" customFormat="1" x14ac:dyDescent="0.5"/>
    <row r="218" s="9" customFormat="1" x14ac:dyDescent="0.5"/>
    <row r="219" s="9" customFormat="1" x14ac:dyDescent="0.5"/>
    <row r="220" s="9" customFormat="1" x14ac:dyDescent="0.5"/>
    <row r="221" s="9" customFormat="1" x14ac:dyDescent="0.5"/>
    <row r="222" s="9" customFormat="1" x14ac:dyDescent="0.5"/>
    <row r="223" s="9" customFormat="1" x14ac:dyDescent="0.5"/>
    <row r="224" s="9" customFormat="1" x14ac:dyDescent="0.5"/>
    <row r="225" s="9" customFormat="1" x14ac:dyDescent="0.5"/>
    <row r="226" s="9" customFormat="1" x14ac:dyDescent="0.5"/>
    <row r="227" s="9" customFormat="1" x14ac:dyDescent="0.5"/>
    <row r="228" s="9" customFormat="1" x14ac:dyDescent="0.5"/>
    <row r="229" s="9" customFormat="1" x14ac:dyDescent="0.5"/>
    <row r="230" s="9" customFormat="1" x14ac:dyDescent="0.5"/>
    <row r="231" s="9" customFormat="1" x14ac:dyDescent="0.5"/>
    <row r="232" s="9" customFormat="1" x14ac:dyDescent="0.5"/>
    <row r="233" s="9" customFormat="1" x14ac:dyDescent="0.5"/>
    <row r="234" s="9" customFormat="1" x14ac:dyDescent="0.5"/>
    <row r="235" s="9" customFormat="1" x14ac:dyDescent="0.5"/>
    <row r="236" s="9" customFormat="1" x14ac:dyDescent="0.5"/>
    <row r="237" s="9" customFormat="1" x14ac:dyDescent="0.5"/>
    <row r="238" s="9" customFormat="1" x14ac:dyDescent="0.5"/>
    <row r="239" s="9" customFormat="1" x14ac:dyDescent="0.5"/>
    <row r="240" s="9" customFormat="1" x14ac:dyDescent="0.5"/>
    <row r="241" s="9" customFormat="1" x14ac:dyDescent="0.5"/>
    <row r="242" s="9" customFormat="1" x14ac:dyDescent="0.5"/>
    <row r="243" s="9" customFormat="1" x14ac:dyDescent="0.5"/>
    <row r="244" s="9" customFormat="1" x14ac:dyDescent="0.5"/>
    <row r="245" s="9" customFormat="1" x14ac:dyDescent="0.5"/>
    <row r="246" s="9" customFormat="1" x14ac:dyDescent="0.5"/>
    <row r="247" s="9" customFormat="1" x14ac:dyDescent="0.5"/>
    <row r="248" s="9" customFormat="1" x14ac:dyDescent="0.5"/>
    <row r="249" s="9" customFormat="1" x14ac:dyDescent="0.5"/>
    <row r="250" s="9" customFormat="1" x14ac:dyDescent="0.5"/>
    <row r="251" s="9" customFormat="1" x14ac:dyDescent="0.5"/>
    <row r="252" s="9" customFormat="1" x14ac:dyDescent="0.5"/>
    <row r="253" s="9" customFormat="1" x14ac:dyDescent="0.5"/>
    <row r="254" s="9" customFormat="1" x14ac:dyDescent="0.5"/>
    <row r="255" s="9" customFormat="1" x14ac:dyDescent="0.5"/>
    <row r="256" s="9" customFormat="1" x14ac:dyDescent="0.5"/>
    <row r="257" s="9" customFormat="1" x14ac:dyDescent="0.5"/>
    <row r="258" s="9" customFormat="1" x14ac:dyDescent="0.5"/>
    <row r="259" s="9" customFormat="1" x14ac:dyDescent="0.5"/>
    <row r="260" s="9" customFormat="1" x14ac:dyDescent="0.5"/>
    <row r="261" s="9" customFormat="1" x14ac:dyDescent="0.5"/>
    <row r="262" s="9" customFormat="1" x14ac:dyDescent="0.5"/>
    <row r="263" s="9" customFormat="1" x14ac:dyDescent="0.5"/>
    <row r="264" s="9" customFormat="1" x14ac:dyDescent="0.5"/>
    <row r="265" s="9" customFormat="1" x14ac:dyDescent="0.5"/>
    <row r="266" s="9" customFormat="1" x14ac:dyDescent="0.5"/>
    <row r="267" s="9" customFormat="1" x14ac:dyDescent="0.5"/>
    <row r="268" s="9" customFormat="1" x14ac:dyDescent="0.5"/>
    <row r="269" s="9" customFormat="1" x14ac:dyDescent="0.5"/>
    <row r="270" s="9" customFormat="1" x14ac:dyDescent="0.5"/>
    <row r="271" s="9" customFormat="1" x14ac:dyDescent="0.5"/>
    <row r="272" s="9" customFormat="1" x14ac:dyDescent="0.5"/>
    <row r="273" s="9" customFormat="1" x14ac:dyDescent="0.5"/>
    <row r="274" s="9" customFormat="1" x14ac:dyDescent="0.5"/>
    <row r="275" s="9" customFormat="1" x14ac:dyDescent="0.5"/>
    <row r="276" s="9" customFormat="1" x14ac:dyDescent="0.5"/>
    <row r="277" s="9" customFormat="1" x14ac:dyDescent="0.5"/>
    <row r="278" s="9" customFormat="1" x14ac:dyDescent="0.5"/>
    <row r="279" s="9" customFormat="1" x14ac:dyDescent="0.5"/>
    <row r="280" s="9" customFormat="1" x14ac:dyDescent="0.5"/>
    <row r="281" s="9" customFormat="1" x14ac:dyDescent="0.5"/>
    <row r="282" s="9" customFormat="1" x14ac:dyDescent="0.5"/>
    <row r="283" s="9" customFormat="1" x14ac:dyDescent="0.5"/>
    <row r="284" s="9" customFormat="1" x14ac:dyDescent="0.5"/>
    <row r="285" s="9" customFormat="1" x14ac:dyDescent="0.5"/>
    <row r="286" s="9" customFormat="1" x14ac:dyDescent="0.5"/>
    <row r="287" s="9" customFormat="1" x14ac:dyDescent="0.5"/>
    <row r="288" s="9" customFormat="1" x14ac:dyDescent="0.5"/>
    <row r="289" s="9" customFormat="1" x14ac:dyDescent="0.5"/>
    <row r="290" s="9" customFormat="1" x14ac:dyDescent="0.5"/>
    <row r="291" s="9" customFormat="1" x14ac:dyDescent="0.5"/>
    <row r="292" s="9" customFormat="1" x14ac:dyDescent="0.5"/>
    <row r="293" s="9" customFormat="1" x14ac:dyDescent="0.5"/>
    <row r="294" s="9" customFormat="1" x14ac:dyDescent="0.5"/>
    <row r="295" s="9" customFormat="1" x14ac:dyDescent="0.5"/>
    <row r="296" s="9" customFormat="1" x14ac:dyDescent="0.5"/>
    <row r="297" s="9" customFormat="1" x14ac:dyDescent="0.5"/>
    <row r="298" s="9" customFormat="1" x14ac:dyDescent="0.5"/>
    <row r="299" s="9" customFormat="1" x14ac:dyDescent="0.5"/>
    <row r="300" s="9" customFormat="1" x14ac:dyDescent="0.5"/>
    <row r="301" s="9" customFormat="1" x14ac:dyDescent="0.5"/>
    <row r="302" s="9" customFormat="1" x14ac:dyDescent="0.5"/>
    <row r="303" s="9" customFormat="1" x14ac:dyDescent="0.5"/>
    <row r="304" s="9" customFormat="1" x14ac:dyDescent="0.5"/>
    <row r="305" s="9" customFormat="1" x14ac:dyDescent="0.5"/>
    <row r="306" s="9" customFormat="1" x14ac:dyDescent="0.5"/>
    <row r="307" s="9" customFormat="1" x14ac:dyDescent="0.5"/>
    <row r="308" s="9" customFormat="1" x14ac:dyDescent="0.5"/>
    <row r="309" s="9" customFormat="1" x14ac:dyDescent="0.5"/>
    <row r="310" s="9" customFormat="1" x14ac:dyDescent="0.5"/>
    <row r="311" s="9" customFormat="1" x14ac:dyDescent="0.5"/>
    <row r="312" s="9" customFormat="1" x14ac:dyDescent="0.5"/>
    <row r="313" s="9" customFormat="1" x14ac:dyDescent="0.5"/>
    <row r="314" s="9" customFormat="1" x14ac:dyDescent="0.5"/>
    <row r="315" s="9" customFormat="1" x14ac:dyDescent="0.5"/>
    <row r="316" s="9" customFormat="1" x14ac:dyDescent="0.5"/>
    <row r="317" s="9" customFormat="1" x14ac:dyDescent="0.5"/>
    <row r="318" s="9" customFormat="1" x14ac:dyDescent="0.5"/>
    <row r="319" s="9" customFormat="1" x14ac:dyDescent="0.5"/>
    <row r="320" s="9" customFormat="1" x14ac:dyDescent="0.5"/>
    <row r="321" s="9" customFormat="1" x14ac:dyDescent="0.5"/>
    <row r="322" s="9" customFormat="1" x14ac:dyDescent="0.5"/>
    <row r="323" s="9" customFormat="1" x14ac:dyDescent="0.5"/>
    <row r="324" s="9" customFormat="1" x14ac:dyDescent="0.5"/>
    <row r="325" s="9" customFormat="1" x14ac:dyDescent="0.5"/>
    <row r="326" s="9" customFormat="1" x14ac:dyDescent="0.5"/>
    <row r="327" s="9" customFormat="1" x14ac:dyDescent="0.5"/>
    <row r="328" s="9" customFormat="1" x14ac:dyDescent="0.5"/>
    <row r="329" s="9" customFormat="1" x14ac:dyDescent="0.5"/>
    <row r="330" s="9" customFormat="1" x14ac:dyDescent="0.5"/>
    <row r="331" s="9" customFormat="1" x14ac:dyDescent="0.5"/>
    <row r="332" s="9" customFormat="1" x14ac:dyDescent="0.5"/>
    <row r="333" s="9" customFormat="1" x14ac:dyDescent="0.5"/>
    <row r="334" s="9" customFormat="1" x14ac:dyDescent="0.5"/>
    <row r="335" s="9" customFormat="1" x14ac:dyDescent="0.5"/>
    <row r="336" s="9" customFormat="1" x14ac:dyDescent="0.5"/>
    <row r="337" s="9" customFormat="1" x14ac:dyDescent="0.5"/>
    <row r="338" s="9" customFormat="1" x14ac:dyDescent="0.5"/>
    <row r="339" s="9" customFormat="1" x14ac:dyDescent="0.5"/>
    <row r="340" s="9" customFormat="1" x14ac:dyDescent="0.5"/>
    <row r="341" s="9" customFormat="1" x14ac:dyDescent="0.5"/>
    <row r="342" s="9" customFormat="1" x14ac:dyDescent="0.5"/>
    <row r="343" s="9" customFormat="1" x14ac:dyDescent="0.5"/>
    <row r="344" s="9" customFormat="1" x14ac:dyDescent="0.5"/>
    <row r="345" s="9" customFormat="1" x14ac:dyDescent="0.5"/>
    <row r="346" s="9" customFormat="1" x14ac:dyDescent="0.5"/>
    <row r="347" s="9" customFormat="1" x14ac:dyDescent="0.5"/>
    <row r="348" s="9" customFormat="1" x14ac:dyDescent="0.5"/>
    <row r="349" s="9" customFormat="1" x14ac:dyDescent="0.5"/>
    <row r="350" s="9" customFormat="1" x14ac:dyDescent="0.5"/>
    <row r="351" s="9" customFormat="1" x14ac:dyDescent="0.5"/>
    <row r="352" s="9" customFormat="1" x14ac:dyDescent="0.5"/>
    <row r="353" s="9" customFormat="1" x14ac:dyDescent="0.5"/>
    <row r="354" s="9" customFormat="1" x14ac:dyDescent="0.5"/>
    <row r="355" s="9" customFormat="1" x14ac:dyDescent="0.5"/>
    <row r="356" s="9" customFormat="1" x14ac:dyDescent="0.5"/>
    <row r="357" s="9" customFormat="1" x14ac:dyDescent="0.5"/>
    <row r="358" s="9" customFormat="1" x14ac:dyDescent="0.5"/>
    <row r="359" s="9" customFormat="1" x14ac:dyDescent="0.5"/>
    <row r="360" s="9" customFormat="1" x14ac:dyDescent="0.5"/>
    <row r="361" s="9" customFormat="1" x14ac:dyDescent="0.5"/>
    <row r="362" s="9" customFormat="1" x14ac:dyDescent="0.5"/>
    <row r="363" s="9" customFormat="1" x14ac:dyDescent="0.5"/>
    <row r="364" s="9" customFormat="1" x14ac:dyDescent="0.5"/>
    <row r="365" s="9" customFormat="1" x14ac:dyDescent="0.5"/>
    <row r="366" s="9" customFormat="1" x14ac:dyDescent="0.5"/>
    <row r="367" s="9" customFormat="1" x14ac:dyDescent="0.5"/>
    <row r="368" s="9" customFormat="1" x14ac:dyDescent="0.5"/>
    <row r="369" s="9" customFormat="1" x14ac:dyDescent="0.5"/>
    <row r="370" s="9" customFormat="1" x14ac:dyDescent="0.5"/>
    <row r="371" s="9" customFormat="1" x14ac:dyDescent="0.5"/>
    <row r="372" s="9" customFormat="1" x14ac:dyDescent="0.5"/>
    <row r="373" s="9" customFormat="1" x14ac:dyDescent="0.5"/>
    <row r="374" s="9" customFormat="1" x14ac:dyDescent="0.5"/>
    <row r="375" s="9" customFormat="1" x14ac:dyDescent="0.5"/>
    <row r="376" s="9" customFormat="1" x14ac:dyDescent="0.5"/>
    <row r="377" s="9" customFormat="1" x14ac:dyDescent="0.5"/>
    <row r="378" s="9" customFormat="1" x14ac:dyDescent="0.5"/>
    <row r="379" s="9" customFormat="1" x14ac:dyDescent="0.5"/>
    <row r="380" s="9" customFormat="1" x14ac:dyDescent="0.5"/>
    <row r="381" s="9" customFormat="1" x14ac:dyDescent="0.5"/>
    <row r="382" s="9" customFormat="1" x14ac:dyDescent="0.5"/>
    <row r="383" s="9" customFormat="1" x14ac:dyDescent="0.5"/>
    <row r="384" s="9" customFormat="1" x14ac:dyDescent="0.5"/>
    <row r="385" s="9" customFormat="1" x14ac:dyDescent="0.5"/>
    <row r="386" s="9" customFormat="1" x14ac:dyDescent="0.5"/>
    <row r="387" s="9" customFormat="1" x14ac:dyDescent="0.5"/>
    <row r="388" s="9" customFormat="1" x14ac:dyDescent="0.5"/>
    <row r="389" s="9" customFormat="1" x14ac:dyDescent="0.5"/>
    <row r="390" s="9" customFormat="1" x14ac:dyDescent="0.5"/>
    <row r="391" s="9" customFormat="1" x14ac:dyDescent="0.5"/>
    <row r="392" s="9" customFormat="1" x14ac:dyDescent="0.5"/>
    <row r="393" s="9" customFormat="1" x14ac:dyDescent="0.5"/>
    <row r="394" s="9" customFormat="1" x14ac:dyDescent="0.5"/>
    <row r="395" s="9" customFormat="1" x14ac:dyDescent="0.5"/>
    <row r="396" s="9" customFormat="1" x14ac:dyDescent="0.5"/>
    <row r="397" s="9" customFormat="1" x14ac:dyDescent="0.5"/>
    <row r="398" s="9" customFormat="1" x14ac:dyDescent="0.5"/>
    <row r="399" s="9" customFormat="1" x14ac:dyDescent="0.5"/>
    <row r="400" s="9" customFormat="1" x14ac:dyDescent="0.5"/>
    <row r="401" s="9" customFormat="1" x14ac:dyDescent="0.5"/>
    <row r="402" s="9" customFormat="1" x14ac:dyDescent="0.5"/>
    <row r="403" s="9" customFormat="1" x14ac:dyDescent="0.5"/>
    <row r="404" s="9" customFormat="1" x14ac:dyDescent="0.5"/>
    <row r="405" s="9" customFormat="1" x14ac:dyDescent="0.5"/>
    <row r="406" s="9" customFormat="1" x14ac:dyDescent="0.5"/>
    <row r="407" s="9" customFormat="1" x14ac:dyDescent="0.5"/>
    <row r="408" s="9" customFormat="1" x14ac:dyDescent="0.5"/>
    <row r="409" s="9" customFormat="1" x14ac:dyDescent="0.5"/>
    <row r="410" s="9" customFormat="1" x14ac:dyDescent="0.5"/>
    <row r="411" s="9" customFormat="1" x14ac:dyDescent="0.5"/>
    <row r="412" s="9" customFormat="1" x14ac:dyDescent="0.5"/>
    <row r="413" s="9" customFormat="1" x14ac:dyDescent="0.5"/>
    <row r="414" s="9" customFormat="1" x14ac:dyDescent="0.5"/>
    <row r="415" s="9" customFormat="1" x14ac:dyDescent="0.5"/>
    <row r="416" s="9" customFormat="1" x14ac:dyDescent="0.5"/>
    <row r="417" s="9" customFormat="1" x14ac:dyDescent="0.5"/>
    <row r="418" s="9" customFormat="1" x14ac:dyDescent="0.5"/>
    <row r="419" s="9" customFormat="1" x14ac:dyDescent="0.5"/>
    <row r="420" s="9" customFormat="1" x14ac:dyDescent="0.5"/>
    <row r="421" s="9" customFormat="1" x14ac:dyDescent="0.5"/>
    <row r="422" s="9" customFormat="1" x14ac:dyDescent="0.5"/>
    <row r="423" s="9" customFormat="1" x14ac:dyDescent="0.5"/>
    <row r="424" s="9" customFormat="1" x14ac:dyDescent="0.5"/>
  </sheetData>
  <mergeCells count="1">
    <mergeCell ref="A1:Y4"/>
  </mergeCell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85FA3-080B-426A-A402-69A30A66F992}">
  <dimension ref="A1:AT973"/>
  <sheetViews>
    <sheetView showGridLines="0" showRowColHeaders="0" tabSelected="1" topLeftCell="A24" zoomScale="80" zoomScaleNormal="80" workbookViewId="0">
      <selection activeCell="H37" sqref="H37"/>
    </sheetView>
  </sheetViews>
  <sheetFormatPr defaultColWidth="8.64453125" defaultRowHeight="18.45" x14ac:dyDescent="0.5"/>
  <cols>
    <col min="1" max="1" width="20.64453125" style="6" customWidth="1"/>
    <col min="2" max="2" width="22.05859375" style="6" customWidth="1"/>
    <col min="3" max="3" width="37.17578125" style="6" customWidth="1"/>
    <col min="4" max="5" width="13.9375" style="6" bestFit="1" customWidth="1"/>
    <col min="6" max="7" width="13.9375" style="6" customWidth="1"/>
    <col min="8" max="45" width="13.9375" style="6" bestFit="1" customWidth="1"/>
    <col min="46" max="46" width="10.05859375" style="6" bestFit="1" customWidth="1"/>
    <col min="47" max="16384" width="8.64453125" style="6"/>
  </cols>
  <sheetData>
    <row r="1" spans="1:25" s="12" customFormat="1" ht="18.75" customHeight="1" x14ac:dyDescent="0.5">
      <c r="A1" s="18" t="s">
        <v>23845</v>
      </c>
      <c r="B1" s="18"/>
      <c r="C1" s="18"/>
      <c r="D1" s="18"/>
      <c r="E1" s="18"/>
      <c r="F1" s="18"/>
      <c r="G1" s="18"/>
      <c r="H1" s="18"/>
      <c r="I1" s="18"/>
      <c r="J1" s="18"/>
      <c r="K1" s="18"/>
      <c r="L1" s="13"/>
      <c r="M1" s="13"/>
      <c r="N1" s="13"/>
      <c r="O1" s="13"/>
      <c r="P1" s="13"/>
      <c r="Q1" s="13"/>
      <c r="R1" s="13"/>
      <c r="S1" s="13"/>
      <c r="T1" s="13"/>
      <c r="U1" s="13"/>
      <c r="V1" s="13"/>
      <c r="W1" s="13"/>
      <c r="X1" s="13"/>
      <c r="Y1" s="13"/>
    </row>
    <row r="2" spans="1:25" s="12" customFormat="1" ht="18.75" customHeight="1" x14ac:dyDescent="0.5">
      <c r="A2" s="18"/>
      <c r="B2" s="18"/>
      <c r="C2" s="18"/>
      <c r="D2" s="18"/>
      <c r="E2" s="18"/>
      <c r="F2" s="18"/>
      <c r="G2" s="18"/>
      <c r="H2" s="18"/>
      <c r="I2" s="18"/>
      <c r="J2" s="18"/>
      <c r="K2" s="18"/>
      <c r="L2" s="13"/>
      <c r="M2" s="13"/>
      <c r="N2" s="13"/>
      <c r="O2" s="13"/>
      <c r="P2" s="13"/>
      <c r="Q2" s="13"/>
      <c r="R2" s="13"/>
      <c r="S2" s="13"/>
      <c r="T2" s="13"/>
      <c r="U2" s="13"/>
      <c r="V2" s="13"/>
      <c r="W2" s="13"/>
      <c r="X2" s="13"/>
      <c r="Y2" s="13"/>
    </row>
    <row r="3" spans="1:25" s="12" customFormat="1" ht="29.25" customHeight="1" x14ac:dyDescent="0.5">
      <c r="A3" s="18"/>
      <c r="B3" s="18"/>
      <c r="C3" s="18"/>
      <c r="D3" s="18"/>
      <c r="E3" s="18"/>
      <c r="F3" s="18"/>
      <c r="G3" s="18"/>
      <c r="H3" s="18"/>
      <c r="I3" s="18"/>
      <c r="J3" s="18"/>
      <c r="K3" s="18"/>
      <c r="L3" s="13"/>
      <c r="M3" s="13"/>
      <c r="N3" s="13"/>
      <c r="O3" s="13"/>
      <c r="P3" s="13"/>
      <c r="Q3" s="13"/>
      <c r="R3" s="13"/>
      <c r="S3" s="13"/>
      <c r="T3" s="13"/>
      <c r="U3" s="13"/>
      <c r="V3" s="13"/>
      <c r="W3" s="13"/>
      <c r="X3" s="13"/>
      <c r="Y3" s="13"/>
    </row>
    <row r="4" spans="1:25" s="12" customFormat="1" ht="16.5" customHeight="1" x14ac:dyDescent="0.5">
      <c r="A4" s="18"/>
      <c r="B4" s="18"/>
      <c r="C4" s="18"/>
      <c r="D4" s="18"/>
      <c r="E4" s="18"/>
      <c r="F4" s="18"/>
      <c r="G4" s="18"/>
      <c r="H4" s="18"/>
      <c r="I4" s="18"/>
      <c r="J4" s="18"/>
      <c r="K4" s="18"/>
      <c r="L4" s="13"/>
      <c r="M4" s="13"/>
      <c r="N4" s="13"/>
      <c r="O4" s="13"/>
      <c r="P4" s="13"/>
      <c r="Q4" s="13"/>
      <c r="R4" s="13"/>
      <c r="S4" s="13"/>
      <c r="T4" s="13"/>
      <c r="U4" s="13"/>
      <c r="V4" s="13"/>
      <c r="W4" s="13"/>
      <c r="X4" s="13"/>
      <c r="Y4" s="13"/>
    </row>
    <row r="5" spans="1:25" s="9" customFormat="1" x14ac:dyDescent="0.5"/>
    <row r="6" spans="1:25" s="9" customFormat="1" x14ac:dyDescent="0.5"/>
    <row r="7" spans="1:25" s="9" customFormat="1" x14ac:dyDescent="0.5"/>
    <row r="8" spans="1:25" s="9" customFormat="1" x14ac:dyDescent="0.5"/>
    <row r="9" spans="1:25" s="9" customFormat="1" x14ac:dyDescent="0.5"/>
    <row r="10" spans="1:25" s="9" customFormat="1" x14ac:dyDescent="0.5"/>
    <row r="11" spans="1:25" s="9" customFormat="1" x14ac:dyDescent="0.5"/>
    <row r="12" spans="1:25" s="9" customFormat="1" x14ac:dyDescent="0.5"/>
    <row r="13" spans="1:25" s="9" customFormat="1" x14ac:dyDescent="0.5"/>
    <row r="14" spans="1:25" s="9" customFormat="1" x14ac:dyDescent="0.5"/>
    <row r="15" spans="1:25" s="9" customFormat="1" x14ac:dyDescent="0.5"/>
    <row r="16" spans="1:25" s="9" customFormat="1" x14ac:dyDescent="0.5"/>
    <row r="17" spans="1:7" s="9" customFormat="1" x14ac:dyDescent="0.5"/>
    <row r="18" spans="1:7" s="9" customFormat="1" x14ac:dyDescent="0.5"/>
    <row r="19" spans="1:7" s="9" customFormat="1" x14ac:dyDescent="0.5"/>
    <row r="20" spans="1:7" s="9" customFormat="1" x14ac:dyDescent="0.5"/>
    <row r="21" spans="1:7" s="9" customFormat="1" x14ac:dyDescent="0.5"/>
    <row r="22" spans="1:7" s="9" customFormat="1" x14ac:dyDescent="0.5"/>
    <row r="23" spans="1:7" s="9" customFormat="1" x14ac:dyDescent="0.5"/>
    <row r="24" spans="1:7" s="9" customFormat="1" x14ac:dyDescent="0.5"/>
    <row r="25" spans="1:7" s="9" customFormat="1" x14ac:dyDescent="0.5"/>
    <row r="26" spans="1:7" s="9" customFormat="1" x14ac:dyDescent="0.5"/>
    <row r="27" spans="1:7" s="9" customFormat="1" x14ac:dyDescent="0.5"/>
    <row r="28" spans="1:7" s="9" customFormat="1" x14ac:dyDescent="0.5">
      <c r="G28" s="10"/>
    </row>
    <row r="29" spans="1:7" s="9" customFormat="1" x14ac:dyDescent="0.5"/>
    <row r="30" spans="1:7" s="9" customFormat="1" x14ac:dyDescent="0.5">
      <c r="A30"/>
      <c r="B30"/>
    </row>
    <row r="31" spans="1:7" s="9" customFormat="1" x14ac:dyDescent="0.5">
      <c r="A31"/>
      <c r="B31"/>
    </row>
    <row r="32" spans="1:7" s="9" customFormat="1" x14ac:dyDescent="0.5"/>
    <row r="33" spans="1:46" customFormat="1" x14ac:dyDescent="0.5"/>
    <row r="34" spans="1:46" s="9" customFormat="1" x14ac:dyDescent="0.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row>
    <row r="35" spans="1:46" s="9" customFormat="1" x14ac:dyDescent="0.5">
      <c r="A35"/>
      <c r="B35"/>
      <c r="C35"/>
      <c r="D35"/>
      <c r="E35"/>
      <c r="F35"/>
      <c r="G35"/>
      <c r="H35"/>
      <c r="I35"/>
      <c r="J35"/>
      <c r="K35"/>
      <c r="L35"/>
      <c r="M35"/>
      <c r="N35"/>
      <c r="O35"/>
      <c r="P35"/>
      <c r="Q35"/>
    </row>
    <row r="36" spans="1:46" s="9" customFormat="1" x14ac:dyDescent="0.5">
      <c r="A36"/>
      <c r="B36"/>
      <c r="C36"/>
      <c r="D36"/>
      <c r="E36"/>
      <c r="F36"/>
      <c r="G36"/>
      <c r="H36"/>
      <c r="I36"/>
      <c r="J36"/>
      <c r="K36"/>
      <c r="L36"/>
      <c r="M36"/>
      <c r="N36"/>
      <c r="O36"/>
      <c r="P36"/>
      <c r="Q36"/>
    </row>
    <row r="37" spans="1:46" s="9" customFormat="1" x14ac:dyDescent="0.5">
      <c r="A37"/>
      <c r="B37"/>
      <c r="C37"/>
      <c r="D37"/>
      <c r="E37"/>
      <c r="F37"/>
      <c r="G37"/>
      <c r="H37"/>
      <c r="I37"/>
      <c r="J37"/>
      <c r="K37"/>
      <c r="L37"/>
      <c r="M37"/>
      <c r="N37"/>
      <c r="O37"/>
      <c r="P37"/>
      <c r="Q37"/>
    </row>
    <row r="38" spans="1:46" s="9" customFormat="1" x14ac:dyDescent="0.5">
      <c r="A38"/>
      <c r="B38"/>
      <c r="C38"/>
      <c r="D38"/>
      <c r="E38"/>
      <c r="F38"/>
      <c r="G38"/>
      <c r="H38"/>
      <c r="I38"/>
      <c r="J38"/>
      <c r="K38"/>
      <c r="L38"/>
      <c r="M38"/>
      <c r="N38"/>
      <c r="O38"/>
      <c r="P38"/>
      <c r="Q38"/>
    </row>
    <row r="39" spans="1:46" s="9" customFormat="1" x14ac:dyDescent="0.5">
      <c r="A39"/>
      <c r="B39"/>
      <c r="C39"/>
      <c r="D39"/>
      <c r="E39"/>
      <c r="F39"/>
      <c r="G39"/>
      <c r="H39"/>
      <c r="I39"/>
      <c r="J39"/>
      <c r="K39"/>
      <c r="L39"/>
      <c r="M39"/>
      <c r="N39"/>
      <c r="O39"/>
      <c r="P39"/>
      <c r="Q39"/>
    </row>
    <row r="40" spans="1:46" s="9" customFormat="1" x14ac:dyDescent="0.5">
      <c r="A40"/>
      <c r="B40"/>
      <c r="C40"/>
      <c r="D40"/>
      <c r="E40"/>
      <c r="F40"/>
      <c r="G40"/>
      <c r="H40"/>
      <c r="I40"/>
      <c r="J40"/>
      <c r="K40"/>
      <c r="L40"/>
      <c r="M40"/>
      <c r="N40"/>
      <c r="O40"/>
      <c r="P40"/>
      <c r="Q40"/>
    </row>
    <row r="41" spans="1:46" s="9" customFormat="1" x14ac:dyDescent="0.5">
      <c r="A41"/>
      <c r="B41"/>
      <c r="C41"/>
      <c r="D41"/>
      <c r="E41"/>
      <c r="F41"/>
      <c r="G41"/>
      <c r="H41"/>
      <c r="I41"/>
      <c r="J41"/>
      <c r="K41"/>
      <c r="L41"/>
      <c r="M41"/>
      <c r="N41"/>
      <c r="O41"/>
      <c r="P41"/>
      <c r="Q41"/>
    </row>
    <row r="42" spans="1:46" s="9" customFormat="1" x14ac:dyDescent="0.5">
      <c r="A42"/>
      <c r="B42"/>
      <c r="C42"/>
      <c r="D42"/>
      <c r="E42"/>
      <c r="F42"/>
      <c r="G42"/>
      <c r="H42"/>
      <c r="I42"/>
      <c r="J42"/>
      <c r="K42"/>
      <c r="L42"/>
      <c r="M42"/>
      <c r="N42"/>
      <c r="O42"/>
      <c r="P42"/>
      <c r="Q42"/>
    </row>
    <row r="43" spans="1:46" s="9" customFormat="1" x14ac:dyDescent="0.5">
      <c r="A43"/>
      <c r="B43"/>
      <c r="C43"/>
      <c r="D43"/>
      <c r="E43"/>
      <c r="F43"/>
      <c r="G43"/>
      <c r="H43"/>
      <c r="I43"/>
      <c r="J43"/>
      <c r="K43"/>
      <c r="L43"/>
      <c r="M43"/>
      <c r="N43"/>
      <c r="O43"/>
      <c r="P43"/>
      <c r="Q43"/>
    </row>
    <row r="44" spans="1:46" s="9" customFormat="1" x14ac:dyDescent="0.5">
      <c r="A44"/>
      <c r="B44"/>
      <c r="C44"/>
      <c r="D44"/>
      <c r="E44"/>
      <c r="F44"/>
      <c r="G44"/>
      <c r="H44"/>
      <c r="I44"/>
      <c r="J44"/>
      <c r="K44"/>
      <c r="L44"/>
      <c r="M44"/>
      <c r="N44"/>
      <c r="O44"/>
      <c r="P44"/>
      <c r="Q44"/>
    </row>
    <row r="45" spans="1:46" s="9" customFormat="1" x14ac:dyDescent="0.5">
      <c r="A45"/>
      <c r="B45"/>
      <c r="C45"/>
      <c r="D45"/>
      <c r="E45"/>
      <c r="F45"/>
      <c r="G45"/>
      <c r="H45"/>
      <c r="I45"/>
      <c r="J45"/>
      <c r="K45"/>
      <c r="L45"/>
      <c r="M45"/>
      <c r="N45"/>
      <c r="O45"/>
      <c r="P45"/>
      <c r="Q45"/>
    </row>
    <row r="46" spans="1:46" s="9" customFormat="1" x14ac:dyDescent="0.5">
      <c r="A46"/>
      <c r="B46"/>
      <c r="C46"/>
      <c r="D46"/>
      <c r="E46"/>
      <c r="F46"/>
      <c r="G46"/>
      <c r="H46"/>
      <c r="I46"/>
      <c r="J46"/>
      <c r="K46"/>
      <c r="L46"/>
      <c r="M46"/>
      <c r="N46"/>
      <c r="O46"/>
      <c r="P46"/>
      <c r="Q46"/>
    </row>
    <row r="47" spans="1:46" s="9" customFormat="1" x14ac:dyDescent="0.5">
      <c r="A47"/>
      <c r="B47"/>
      <c r="C47"/>
      <c r="D47"/>
      <c r="E47"/>
      <c r="F47"/>
      <c r="G47"/>
      <c r="H47"/>
      <c r="I47"/>
      <c r="J47"/>
      <c r="K47"/>
      <c r="L47"/>
      <c r="M47"/>
      <c r="N47"/>
      <c r="O47"/>
      <c r="P47"/>
      <c r="Q47"/>
    </row>
    <row r="48" spans="1:46" s="9" customFormat="1" x14ac:dyDescent="0.5">
      <c r="A48"/>
      <c r="B48"/>
      <c r="C48"/>
      <c r="D48"/>
      <c r="E48"/>
      <c r="F48"/>
      <c r="G48"/>
      <c r="H48"/>
      <c r="I48"/>
      <c r="J48"/>
      <c r="K48"/>
      <c r="L48"/>
      <c r="M48"/>
      <c r="N48"/>
      <c r="O48"/>
      <c r="P48"/>
      <c r="Q48"/>
    </row>
    <row r="49" spans="1:17" s="9" customFormat="1" x14ac:dyDescent="0.5">
      <c r="A49"/>
      <c r="B49"/>
      <c r="C49"/>
      <c r="D49"/>
      <c r="E49"/>
      <c r="F49"/>
      <c r="G49"/>
      <c r="H49"/>
      <c r="I49"/>
      <c r="J49"/>
      <c r="K49"/>
      <c r="L49"/>
      <c r="M49"/>
      <c r="N49"/>
      <c r="O49"/>
      <c r="P49"/>
      <c r="Q49"/>
    </row>
    <row r="50" spans="1:17" s="9" customFormat="1" x14ac:dyDescent="0.5">
      <c r="A50"/>
      <c r="B50"/>
      <c r="C50"/>
      <c r="D50"/>
      <c r="E50"/>
      <c r="F50"/>
      <c r="G50"/>
      <c r="H50"/>
      <c r="I50"/>
      <c r="J50"/>
      <c r="K50"/>
      <c r="L50"/>
      <c r="M50"/>
      <c r="N50"/>
      <c r="O50"/>
      <c r="P50"/>
      <c r="Q50"/>
    </row>
    <row r="51" spans="1:17" s="9" customFormat="1" x14ac:dyDescent="0.5">
      <c r="A51"/>
      <c r="B51"/>
      <c r="C51"/>
      <c r="D51"/>
      <c r="E51"/>
      <c r="F51"/>
      <c r="G51"/>
      <c r="H51"/>
      <c r="I51"/>
      <c r="J51"/>
      <c r="K51"/>
      <c r="L51"/>
      <c r="M51"/>
      <c r="N51"/>
      <c r="O51"/>
      <c r="P51"/>
      <c r="Q51"/>
    </row>
    <row r="52" spans="1:17" s="9" customFormat="1" x14ac:dyDescent="0.5">
      <c r="A52"/>
      <c r="B52"/>
      <c r="C52"/>
      <c r="D52"/>
      <c r="E52"/>
      <c r="F52"/>
      <c r="G52"/>
      <c r="H52"/>
      <c r="I52"/>
      <c r="J52"/>
      <c r="K52"/>
      <c r="L52"/>
      <c r="M52"/>
      <c r="N52"/>
      <c r="O52"/>
      <c r="P52"/>
      <c r="Q52"/>
    </row>
    <row r="53" spans="1:17" s="9" customFormat="1" x14ac:dyDescent="0.5">
      <c r="A53"/>
      <c r="B53"/>
      <c r="C53"/>
      <c r="D53"/>
      <c r="E53"/>
      <c r="F53"/>
      <c r="G53"/>
      <c r="H53"/>
      <c r="I53"/>
      <c r="J53"/>
      <c r="K53"/>
      <c r="L53"/>
      <c r="M53"/>
      <c r="N53"/>
      <c r="O53"/>
      <c r="P53"/>
      <c r="Q53"/>
    </row>
    <row r="54" spans="1:17" s="9" customFormat="1" x14ac:dyDescent="0.5">
      <c r="A54"/>
      <c r="B54"/>
      <c r="C54"/>
      <c r="D54"/>
      <c r="E54"/>
      <c r="F54"/>
      <c r="G54"/>
      <c r="H54"/>
      <c r="I54"/>
      <c r="J54"/>
      <c r="K54"/>
      <c r="L54"/>
      <c r="M54"/>
      <c r="N54"/>
      <c r="O54"/>
      <c r="P54"/>
      <c r="Q54"/>
    </row>
    <row r="55" spans="1:17" s="9" customFormat="1" x14ac:dyDescent="0.5">
      <c r="A55"/>
      <c r="B55"/>
      <c r="C55"/>
      <c r="D55"/>
      <c r="E55"/>
      <c r="F55"/>
      <c r="G55"/>
      <c r="H55"/>
      <c r="I55"/>
      <c r="J55"/>
      <c r="K55"/>
      <c r="L55"/>
      <c r="M55"/>
      <c r="N55"/>
      <c r="O55"/>
      <c r="P55"/>
      <c r="Q55"/>
    </row>
    <row r="56" spans="1:17" s="9" customFormat="1" x14ac:dyDescent="0.5">
      <c r="A56"/>
      <c r="B56"/>
      <c r="C56"/>
      <c r="D56"/>
      <c r="E56"/>
      <c r="F56"/>
      <c r="G56"/>
      <c r="H56"/>
      <c r="I56"/>
      <c r="J56"/>
      <c r="K56"/>
      <c r="L56"/>
      <c r="M56"/>
      <c r="N56"/>
      <c r="O56"/>
      <c r="P56"/>
      <c r="Q56"/>
    </row>
    <row r="57" spans="1:17" s="9" customFormat="1" x14ac:dyDescent="0.5">
      <c r="A57"/>
      <c r="B57"/>
      <c r="C57"/>
      <c r="D57"/>
      <c r="E57"/>
      <c r="F57"/>
      <c r="G57"/>
      <c r="H57"/>
      <c r="I57"/>
      <c r="J57"/>
      <c r="K57"/>
      <c r="L57"/>
      <c r="M57"/>
      <c r="N57"/>
      <c r="O57"/>
      <c r="P57"/>
      <c r="Q57"/>
    </row>
    <row r="58" spans="1:17" s="9" customFormat="1" x14ac:dyDescent="0.5">
      <c r="A58"/>
      <c r="B58"/>
      <c r="C58"/>
      <c r="D58"/>
      <c r="E58"/>
      <c r="F58"/>
      <c r="G58"/>
      <c r="H58"/>
      <c r="I58"/>
      <c r="J58"/>
      <c r="K58"/>
      <c r="L58"/>
      <c r="M58"/>
      <c r="N58"/>
      <c r="O58"/>
      <c r="P58"/>
      <c r="Q58"/>
    </row>
    <row r="59" spans="1:17" s="9" customFormat="1" x14ac:dyDescent="0.5">
      <c r="A59"/>
      <c r="B59"/>
      <c r="C59"/>
      <c r="D59"/>
      <c r="E59"/>
      <c r="F59"/>
      <c r="G59"/>
      <c r="H59"/>
      <c r="I59"/>
      <c r="J59"/>
      <c r="K59"/>
      <c r="L59"/>
      <c r="M59"/>
      <c r="N59"/>
      <c r="O59"/>
      <c r="P59"/>
      <c r="Q59"/>
    </row>
    <row r="60" spans="1:17" s="9" customFormat="1" x14ac:dyDescent="0.5">
      <c r="A60"/>
      <c r="B60"/>
      <c r="C60"/>
      <c r="D60"/>
      <c r="E60"/>
      <c r="F60"/>
      <c r="G60"/>
      <c r="H60"/>
      <c r="I60"/>
      <c r="J60"/>
      <c r="K60"/>
      <c r="L60"/>
      <c r="M60"/>
      <c r="N60"/>
      <c r="O60"/>
      <c r="P60"/>
      <c r="Q60"/>
    </row>
    <row r="61" spans="1:17" s="9" customFormat="1" x14ac:dyDescent="0.5">
      <c r="A61"/>
      <c r="B61"/>
      <c r="C61"/>
      <c r="D61"/>
      <c r="E61"/>
    </row>
    <row r="62" spans="1:17" s="9" customFormat="1" x14ac:dyDescent="0.5">
      <c r="A62"/>
      <c r="B62"/>
      <c r="C62"/>
      <c r="D62"/>
      <c r="E62"/>
    </row>
    <row r="63" spans="1:17" s="9" customFormat="1" x14ac:dyDescent="0.5">
      <c r="A63"/>
      <c r="B63"/>
      <c r="C63"/>
      <c r="D63"/>
      <c r="E63"/>
    </row>
    <row r="64" spans="1:17" s="9" customFormat="1" x14ac:dyDescent="0.5">
      <c r="A64"/>
      <c r="B64"/>
      <c r="C64"/>
      <c r="D64"/>
      <c r="E64"/>
    </row>
    <row r="65" spans="1:5" s="9" customFormat="1" x14ac:dyDescent="0.5">
      <c r="A65"/>
      <c r="B65"/>
      <c r="C65"/>
      <c r="D65"/>
      <c r="E65"/>
    </row>
    <row r="66" spans="1:5" s="9" customFormat="1" x14ac:dyDescent="0.5">
      <c r="A66"/>
      <c r="B66"/>
      <c r="C66"/>
      <c r="D66"/>
      <c r="E66"/>
    </row>
    <row r="67" spans="1:5" s="9" customFormat="1" x14ac:dyDescent="0.5">
      <c r="A67"/>
      <c r="B67"/>
      <c r="C67"/>
      <c r="D67"/>
      <c r="E67"/>
    </row>
    <row r="68" spans="1:5" s="9" customFormat="1" x14ac:dyDescent="0.5">
      <c r="A68"/>
      <c r="B68"/>
      <c r="C68"/>
      <c r="D68"/>
      <c r="E68"/>
    </row>
    <row r="69" spans="1:5" s="9" customFormat="1" x14ac:dyDescent="0.5">
      <c r="A69"/>
      <c r="B69"/>
      <c r="C69"/>
      <c r="D69"/>
      <c r="E69"/>
    </row>
    <row r="70" spans="1:5" s="9" customFormat="1" x14ac:dyDescent="0.5">
      <c r="A70"/>
      <c r="B70"/>
      <c r="C70"/>
      <c r="D70"/>
      <c r="E70"/>
    </row>
    <row r="71" spans="1:5" s="9" customFormat="1" x14ac:dyDescent="0.5">
      <c r="A71"/>
      <c r="B71"/>
      <c r="C71"/>
      <c r="D71"/>
      <c r="E71"/>
    </row>
    <row r="72" spans="1:5" s="9" customFormat="1" x14ac:dyDescent="0.5">
      <c r="A72"/>
      <c r="B72"/>
      <c r="C72"/>
      <c r="D72"/>
      <c r="E72"/>
    </row>
    <row r="73" spans="1:5" s="9" customFormat="1" x14ac:dyDescent="0.5">
      <c r="A73"/>
      <c r="B73"/>
      <c r="C73"/>
      <c r="D73"/>
      <c r="E73"/>
    </row>
    <row r="74" spans="1:5" s="9" customFormat="1" x14ac:dyDescent="0.5">
      <c r="A74"/>
      <c r="B74"/>
      <c r="C74"/>
      <c r="D74"/>
      <c r="E74"/>
    </row>
    <row r="75" spans="1:5" s="9" customFormat="1" x14ac:dyDescent="0.5">
      <c r="A75"/>
      <c r="B75"/>
      <c r="C75"/>
      <c r="D75"/>
      <c r="E75"/>
    </row>
    <row r="76" spans="1:5" s="9" customFormat="1" x14ac:dyDescent="0.5">
      <c r="A76"/>
      <c r="B76"/>
      <c r="C76"/>
      <c r="D76"/>
      <c r="E76"/>
    </row>
    <row r="77" spans="1:5" s="9" customFormat="1" x14ac:dyDescent="0.5">
      <c r="A77"/>
      <c r="B77"/>
      <c r="C77"/>
      <c r="D77"/>
      <c r="E77"/>
    </row>
    <row r="78" spans="1:5" s="9" customFormat="1" x14ac:dyDescent="0.5">
      <c r="A78"/>
      <c r="B78"/>
      <c r="C78"/>
      <c r="D78"/>
      <c r="E78"/>
    </row>
    <row r="79" spans="1:5" s="9" customFormat="1" x14ac:dyDescent="0.5">
      <c r="A79"/>
      <c r="B79"/>
      <c r="C79"/>
      <c r="D79"/>
      <c r="E79"/>
    </row>
    <row r="80" spans="1:5" s="9" customFormat="1" x14ac:dyDescent="0.5">
      <c r="A80"/>
      <c r="B80"/>
      <c r="C80"/>
      <c r="D80"/>
      <c r="E80"/>
    </row>
    <row r="81" spans="1:5" s="9" customFormat="1" x14ac:dyDescent="0.5">
      <c r="A81"/>
      <c r="B81"/>
      <c r="C81"/>
      <c r="D81"/>
      <c r="E81"/>
    </row>
    <row r="82" spans="1:5" s="9" customFormat="1" x14ac:dyDescent="0.5">
      <c r="A82"/>
      <c r="B82"/>
      <c r="C82"/>
      <c r="D82"/>
      <c r="E82"/>
    </row>
    <row r="83" spans="1:5" s="9" customFormat="1" x14ac:dyDescent="0.5">
      <c r="A83"/>
      <c r="B83"/>
      <c r="C83"/>
      <c r="D83"/>
      <c r="E83"/>
    </row>
    <row r="84" spans="1:5" s="9" customFormat="1" x14ac:dyDescent="0.5">
      <c r="A84"/>
      <c r="B84"/>
      <c r="C84"/>
      <c r="D84"/>
      <c r="E84"/>
    </row>
    <row r="85" spans="1:5" s="9" customFormat="1" x14ac:dyDescent="0.5">
      <c r="A85"/>
      <c r="B85"/>
      <c r="C85"/>
      <c r="D85"/>
      <c r="E85"/>
    </row>
    <row r="86" spans="1:5" s="9" customFormat="1" x14ac:dyDescent="0.5">
      <c r="A86"/>
      <c r="B86"/>
      <c r="C86"/>
      <c r="D86"/>
      <c r="E86"/>
    </row>
    <row r="87" spans="1:5" s="9" customFormat="1" x14ac:dyDescent="0.5">
      <c r="A87"/>
      <c r="B87"/>
      <c r="C87"/>
      <c r="D87"/>
      <c r="E87"/>
    </row>
    <row r="88" spans="1:5" s="9" customFormat="1" x14ac:dyDescent="0.5">
      <c r="A88"/>
      <c r="B88"/>
      <c r="C88"/>
      <c r="D88"/>
      <c r="E88"/>
    </row>
    <row r="89" spans="1:5" s="9" customFormat="1" x14ac:dyDescent="0.5">
      <c r="A89"/>
      <c r="B89"/>
      <c r="C89"/>
      <c r="D89"/>
      <c r="E89"/>
    </row>
    <row r="90" spans="1:5" s="9" customFormat="1" x14ac:dyDescent="0.5">
      <c r="A90"/>
      <c r="B90"/>
      <c r="C90"/>
      <c r="D90"/>
      <c r="E90"/>
    </row>
    <row r="91" spans="1:5" s="9" customFormat="1" x14ac:dyDescent="0.5">
      <c r="A91"/>
      <c r="B91"/>
      <c r="C91"/>
      <c r="D91"/>
      <c r="E91"/>
    </row>
    <row r="92" spans="1:5" s="9" customFormat="1" x14ac:dyDescent="0.5">
      <c r="A92"/>
      <c r="B92"/>
      <c r="C92"/>
      <c r="D92"/>
      <c r="E92"/>
    </row>
    <row r="93" spans="1:5" s="9" customFormat="1" x14ac:dyDescent="0.5">
      <c r="A93"/>
      <c r="B93"/>
      <c r="C93"/>
      <c r="D93"/>
      <c r="E93"/>
    </row>
    <row r="94" spans="1:5" s="9" customFormat="1" x14ac:dyDescent="0.5">
      <c r="A94"/>
      <c r="B94"/>
      <c r="C94"/>
      <c r="D94"/>
      <c r="E94"/>
    </row>
    <row r="95" spans="1:5" s="9" customFormat="1" x14ac:dyDescent="0.5">
      <c r="A95"/>
      <c r="B95"/>
      <c r="C95"/>
      <c r="D95"/>
      <c r="E95"/>
    </row>
    <row r="96" spans="1:5" s="9" customFormat="1" x14ac:dyDescent="0.5">
      <c r="A96"/>
      <c r="B96"/>
      <c r="C96"/>
      <c r="D96"/>
      <c r="E96"/>
    </row>
    <row r="97" spans="1:5" s="9" customFormat="1" x14ac:dyDescent="0.5">
      <c r="A97"/>
      <c r="B97"/>
      <c r="C97"/>
      <c r="D97"/>
      <c r="E97"/>
    </row>
    <row r="98" spans="1:5" s="9" customFormat="1" x14ac:dyDescent="0.5">
      <c r="A98"/>
      <c r="B98"/>
      <c r="C98"/>
      <c r="D98"/>
      <c r="E98"/>
    </row>
    <row r="99" spans="1:5" s="9" customFormat="1" x14ac:dyDescent="0.5">
      <c r="A99"/>
      <c r="B99"/>
      <c r="C99"/>
      <c r="D99"/>
      <c r="E99"/>
    </row>
    <row r="100" spans="1:5" s="9" customFormat="1" x14ac:dyDescent="0.5">
      <c r="A100"/>
      <c r="B100"/>
      <c r="C100"/>
      <c r="D100"/>
      <c r="E100"/>
    </row>
    <row r="101" spans="1:5" s="9" customFormat="1" x14ac:dyDescent="0.5">
      <c r="A101"/>
      <c r="B101"/>
      <c r="C101"/>
    </row>
    <row r="102" spans="1:5" s="9" customFormat="1" x14ac:dyDescent="0.5">
      <c r="A102"/>
      <c r="B102"/>
      <c r="C102"/>
    </row>
    <row r="103" spans="1:5" s="9" customFormat="1" x14ac:dyDescent="0.5">
      <c r="A103"/>
      <c r="B103"/>
      <c r="C103"/>
    </row>
    <row r="104" spans="1:5" s="9" customFormat="1" x14ac:dyDescent="0.5">
      <c r="A104"/>
      <c r="B104"/>
      <c r="C104"/>
    </row>
    <row r="105" spans="1:5" s="9" customFormat="1" x14ac:dyDescent="0.5">
      <c r="A105"/>
      <c r="B105"/>
      <c r="C105"/>
    </row>
    <row r="106" spans="1:5" s="9" customFormat="1" x14ac:dyDescent="0.5">
      <c r="A106"/>
      <c r="B106"/>
      <c r="C106"/>
    </row>
    <row r="107" spans="1:5" s="9" customFormat="1" x14ac:dyDescent="0.5">
      <c r="A107"/>
      <c r="B107"/>
      <c r="C107"/>
    </row>
    <row r="108" spans="1:5" s="9" customFormat="1" x14ac:dyDescent="0.5">
      <c r="A108"/>
      <c r="B108"/>
      <c r="C108"/>
    </row>
    <row r="109" spans="1:5" s="9" customFormat="1" x14ac:dyDescent="0.5">
      <c r="A109"/>
      <c r="B109"/>
      <c r="C109"/>
    </row>
    <row r="110" spans="1:5" s="9" customFormat="1" x14ac:dyDescent="0.5">
      <c r="A110"/>
      <c r="B110"/>
      <c r="C110"/>
    </row>
    <row r="111" spans="1:5" s="9" customFormat="1" x14ac:dyDescent="0.5">
      <c r="A111"/>
      <c r="B111"/>
      <c r="C111"/>
    </row>
    <row r="112" spans="1:5" s="9" customFormat="1" x14ac:dyDescent="0.5">
      <c r="A112"/>
      <c r="B112"/>
      <c r="C112"/>
    </row>
    <row r="113" spans="1:3" s="9" customFormat="1" x14ac:dyDescent="0.5">
      <c r="A113"/>
      <c r="B113"/>
      <c r="C113"/>
    </row>
    <row r="114" spans="1:3" s="9" customFormat="1" x14ac:dyDescent="0.5">
      <c r="A114"/>
      <c r="B114"/>
      <c r="C114"/>
    </row>
    <row r="115" spans="1:3" s="9" customFormat="1" x14ac:dyDescent="0.5">
      <c r="A115"/>
      <c r="B115"/>
      <c r="C115"/>
    </row>
    <row r="116" spans="1:3" s="9" customFormat="1" x14ac:dyDescent="0.5">
      <c r="A116"/>
      <c r="B116"/>
      <c r="C116"/>
    </row>
    <row r="117" spans="1:3" s="9" customFormat="1" x14ac:dyDescent="0.5">
      <c r="A117"/>
      <c r="B117"/>
      <c r="C117"/>
    </row>
    <row r="118" spans="1:3" s="9" customFormat="1" x14ac:dyDescent="0.5">
      <c r="A118"/>
      <c r="B118"/>
      <c r="C118"/>
    </row>
    <row r="119" spans="1:3" s="9" customFormat="1" x14ac:dyDescent="0.5">
      <c r="A119"/>
      <c r="B119"/>
      <c r="C119"/>
    </row>
    <row r="120" spans="1:3" s="9" customFormat="1" x14ac:dyDescent="0.5">
      <c r="A120"/>
      <c r="B120"/>
      <c r="C120"/>
    </row>
    <row r="121" spans="1:3" s="9" customFormat="1" x14ac:dyDescent="0.5">
      <c r="A121"/>
      <c r="B121"/>
      <c r="C121"/>
    </row>
    <row r="122" spans="1:3" s="9" customFormat="1" x14ac:dyDescent="0.5">
      <c r="A122"/>
      <c r="B122"/>
      <c r="C122"/>
    </row>
    <row r="123" spans="1:3" s="9" customFormat="1" x14ac:dyDescent="0.5">
      <c r="A123"/>
      <c r="B123"/>
      <c r="C123"/>
    </row>
    <row r="124" spans="1:3" s="9" customFormat="1" x14ac:dyDescent="0.5">
      <c r="A124"/>
      <c r="B124"/>
      <c r="C124"/>
    </row>
    <row r="125" spans="1:3" s="9" customFormat="1" x14ac:dyDescent="0.5">
      <c r="A125"/>
      <c r="B125"/>
      <c r="C125"/>
    </row>
    <row r="126" spans="1:3" s="9" customFormat="1" x14ac:dyDescent="0.5">
      <c r="A126"/>
      <c r="B126"/>
      <c r="C126"/>
    </row>
    <row r="127" spans="1:3" s="9" customFormat="1" x14ac:dyDescent="0.5">
      <c r="A127"/>
      <c r="B127"/>
      <c r="C127"/>
    </row>
    <row r="128" spans="1:3" s="9" customFormat="1" x14ac:dyDescent="0.5">
      <c r="A128"/>
      <c r="B128"/>
      <c r="C128"/>
    </row>
    <row r="129" spans="1:3" s="9" customFormat="1" x14ac:dyDescent="0.5">
      <c r="A129"/>
      <c r="B129"/>
      <c r="C129"/>
    </row>
    <row r="130" spans="1:3" s="9" customFormat="1" x14ac:dyDescent="0.5">
      <c r="A130"/>
      <c r="B130"/>
      <c r="C130"/>
    </row>
    <row r="131" spans="1:3" s="9" customFormat="1" x14ac:dyDescent="0.5">
      <c r="A131"/>
      <c r="B131"/>
      <c r="C131"/>
    </row>
    <row r="132" spans="1:3" s="9" customFormat="1" x14ac:dyDescent="0.5">
      <c r="A132"/>
      <c r="B132"/>
      <c r="C132"/>
    </row>
    <row r="133" spans="1:3" s="9" customFormat="1" x14ac:dyDescent="0.5">
      <c r="A133"/>
      <c r="B133"/>
      <c r="C133"/>
    </row>
    <row r="134" spans="1:3" s="9" customFormat="1" x14ac:dyDescent="0.5">
      <c r="A134"/>
      <c r="B134"/>
      <c r="C134"/>
    </row>
    <row r="135" spans="1:3" s="9" customFormat="1" x14ac:dyDescent="0.5">
      <c r="A135"/>
      <c r="B135"/>
      <c r="C135"/>
    </row>
    <row r="136" spans="1:3" s="9" customFormat="1" x14ac:dyDescent="0.5">
      <c r="A136"/>
      <c r="B136"/>
      <c r="C136"/>
    </row>
    <row r="137" spans="1:3" s="9" customFormat="1" x14ac:dyDescent="0.5">
      <c r="A137"/>
      <c r="B137"/>
      <c r="C137"/>
    </row>
    <row r="138" spans="1:3" s="9" customFormat="1" x14ac:dyDescent="0.5">
      <c r="A138"/>
      <c r="B138"/>
      <c r="C138"/>
    </row>
    <row r="139" spans="1:3" s="9" customFormat="1" x14ac:dyDescent="0.5">
      <c r="A139"/>
      <c r="B139"/>
      <c r="C139"/>
    </row>
    <row r="140" spans="1:3" s="9" customFormat="1" x14ac:dyDescent="0.5">
      <c r="A140"/>
      <c r="B140"/>
      <c r="C140"/>
    </row>
    <row r="141" spans="1:3" s="9" customFormat="1" x14ac:dyDescent="0.5">
      <c r="A141"/>
      <c r="B141"/>
      <c r="C141"/>
    </row>
    <row r="142" spans="1:3" s="9" customFormat="1" x14ac:dyDescent="0.5">
      <c r="A142"/>
      <c r="B142"/>
      <c r="C142"/>
    </row>
    <row r="143" spans="1:3" s="9" customFormat="1" x14ac:dyDescent="0.5">
      <c r="A143"/>
      <c r="B143"/>
      <c r="C143"/>
    </row>
    <row r="144" spans="1:3" s="9" customFormat="1" x14ac:dyDescent="0.5">
      <c r="A144"/>
      <c r="B144"/>
      <c r="C144"/>
    </row>
    <row r="145" spans="1:3" s="9" customFormat="1" x14ac:dyDescent="0.5">
      <c r="A145"/>
      <c r="B145"/>
      <c r="C145"/>
    </row>
    <row r="146" spans="1:3" s="9" customFormat="1" x14ac:dyDescent="0.5">
      <c r="A146"/>
      <c r="B146"/>
      <c r="C146"/>
    </row>
    <row r="147" spans="1:3" s="9" customFormat="1" x14ac:dyDescent="0.5">
      <c r="A147"/>
      <c r="B147"/>
      <c r="C147"/>
    </row>
    <row r="148" spans="1:3" s="9" customFormat="1" x14ac:dyDescent="0.5">
      <c r="A148"/>
      <c r="B148"/>
      <c r="C148"/>
    </row>
    <row r="149" spans="1:3" s="9" customFormat="1" x14ac:dyDescent="0.5">
      <c r="A149"/>
      <c r="B149"/>
      <c r="C149"/>
    </row>
    <row r="150" spans="1:3" s="9" customFormat="1" x14ac:dyDescent="0.5">
      <c r="A150"/>
      <c r="B150"/>
      <c r="C150"/>
    </row>
    <row r="151" spans="1:3" s="9" customFormat="1" x14ac:dyDescent="0.5">
      <c r="A151"/>
      <c r="B151"/>
      <c r="C151"/>
    </row>
    <row r="152" spans="1:3" s="9" customFormat="1" x14ac:dyDescent="0.5">
      <c r="A152"/>
      <c r="B152"/>
      <c r="C152"/>
    </row>
    <row r="153" spans="1:3" s="9" customFormat="1" x14ac:dyDescent="0.5">
      <c r="A153"/>
      <c r="B153"/>
      <c r="C153"/>
    </row>
    <row r="154" spans="1:3" s="9" customFormat="1" x14ac:dyDescent="0.5">
      <c r="A154"/>
      <c r="B154"/>
      <c r="C154"/>
    </row>
    <row r="155" spans="1:3" s="9" customFormat="1" x14ac:dyDescent="0.5">
      <c r="A155"/>
      <c r="B155"/>
      <c r="C155"/>
    </row>
    <row r="156" spans="1:3" s="9" customFormat="1" x14ac:dyDescent="0.5">
      <c r="A156"/>
      <c r="B156"/>
      <c r="C156"/>
    </row>
    <row r="157" spans="1:3" s="9" customFormat="1" x14ac:dyDescent="0.5">
      <c r="A157"/>
      <c r="B157"/>
      <c r="C157"/>
    </row>
    <row r="158" spans="1:3" s="9" customFormat="1" x14ac:dyDescent="0.5">
      <c r="A158"/>
      <c r="B158"/>
      <c r="C158"/>
    </row>
    <row r="159" spans="1:3" s="9" customFormat="1" x14ac:dyDescent="0.5">
      <c r="A159"/>
      <c r="B159"/>
      <c r="C159"/>
    </row>
    <row r="160" spans="1:3" s="9" customFormat="1" x14ac:dyDescent="0.5">
      <c r="A160"/>
      <c r="B160"/>
      <c r="C160"/>
    </row>
    <row r="161" spans="1:3" s="9" customFormat="1" x14ac:dyDescent="0.5">
      <c r="A161"/>
      <c r="B161"/>
      <c r="C161"/>
    </row>
    <row r="162" spans="1:3" s="9" customFormat="1" x14ac:dyDescent="0.5">
      <c r="A162"/>
      <c r="B162"/>
      <c r="C162"/>
    </row>
    <row r="163" spans="1:3" s="9" customFormat="1" x14ac:dyDescent="0.5">
      <c r="A163"/>
      <c r="B163"/>
      <c r="C163"/>
    </row>
    <row r="164" spans="1:3" s="9" customFormat="1" x14ac:dyDescent="0.5">
      <c r="A164"/>
      <c r="B164"/>
      <c r="C164"/>
    </row>
    <row r="165" spans="1:3" s="9" customFormat="1" x14ac:dyDescent="0.5">
      <c r="A165"/>
      <c r="B165"/>
      <c r="C165"/>
    </row>
    <row r="166" spans="1:3" s="9" customFormat="1" x14ac:dyDescent="0.5">
      <c r="A166"/>
      <c r="B166"/>
      <c r="C166"/>
    </row>
    <row r="167" spans="1:3" s="9" customFormat="1" x14ac:dyDescent="0.5">
      <c r="A167"/>
      <c r="B167"/>
      <c r="C167"/>
    </row>
    <row r="168" spans="1:3" s="9" customFormat="1" x14ac:dyDescent="0.5">
      <c r="A168"/>
      <c r="B168"/>
      <c r="C168"/>
    </row>
    <row r="169" spans="1:3" s="9" customFormat="1" x14ac:dyDescent="0.5">
      <c r="A169"/>
      <c r="B169"/>
      <c r="C169"/>
    </row>
    <row r="170" spans="1:3" s="9" customFormat="1" x14ac:dyDescent="0.5">
      <c r="A170"/>
      <c r="B170"/>
      <c r="C170"/>
    </row>
    <row r="171" spans="1:3" s="9" customFormat="1" x14ac:dyDescent="0.5">
      <c r="A171"/>
      <c r="B171"/>
      <c r="C171"/>
    </row>
    <row r="172" spans="1:3" s="9" customFormat="1" x14ac:dyDescent="0.5">
      <c r="A172"/>
      <c r="B172"/>
      <c r="C172"/>
    </row>
    <row r="173" spans="1:3" s="9" customFormat="1" x14ac:dyDescent="0.5">
      <c r="A173"/>
      <c r="B173"/>
      <c r="C173"/>
    </row>
    <row r="174" spans="1:3" s="9" customFormat="1" x14ac:dyDescent="0.5">
      <c r="A174"/>
      <c r="B174"/>
      <c r="C174"/>
    </row>
    <row r="175" spans="1:3" s="9" customFormat="1" x14ac:dyDescent="0.5">
      <c r="A175"/>
      <c r="B175"/>
      <c r="C175"/>
    </row>
    <row r="176" spans="1:3" s="9" customFormat="1" x14ac:dyDescent="0.5">
      <c r="A176"/>
      <c r="B176"/>
      <c r="C176"/>
    </row>
    <row r="177" spans="1:3" s="9" customFormat="1" x14ac:dyDescent="0.5">
      <c r="A177"/>
      <c r="B177"/>
      <c r="C177"/>
    </row>
    <row r="178" spans="1:3" s="9" customFormat="1" x14ac:dyDescent="0.5">
      <c r="A178"/>
      <c r="B178"/>
      <c r="C178"/>
    </row>
    <row r="179" spans="1:3" s="9" customFormat="1" x14ac:dyDescent="0.5">
      <c r="A179"/>
      <c r="B179"/>
      <c r="C179"/>
    </row>
    <row r="180" spans="1:3" s="9" customFormat="1" x14ac:dyDescent="0.5">
      <c r="A180"/>
      <c r="B180"/>
      <c r="C180"/>
    </row>
    <row r="181" spans="1:3" s="9" customFormat="1" x14ac:dyDescent="0.5">
      <c r="A181"/>
      <c r="B181"/>
      <c r="C181"/>
    </row>
    <row r="182" spans="1:3" s="9" customFormat="1" x14ac:dyDescent="0.5">
      <c r="A182"/>
      <c r="B182"/>
      <c r="C182"/>
    </row>
    <row r="183" spans="1:3" s="9" customFormat="1" x14ac:dyDescent="0.5">
      <c r="A183"/>
      <c r="B183"/>
      <c r="C183"/>
    </row>
    <row r="184" spans="1:3" s="9" customFormat="1" x14ac:dyDescent="0.5">
      <c r="A184"/>
      <c r="B184"/>
      <c r="C184"/>
    </row>
    <row r="185" spans="1:3" s="9" customFormat="1" x14ac:dyDescent="0.5">
      <c r="A185"/>
      <c r="B185"/>
      <c r="C185"/>
    </row>
    <row r="186" spans="1:3" s="9" customFormat="1" x14ac:dyDescent="0.5">
      <c r="A186"/>
      <c r="B186"/>
      <c r="C186"/>
    </row>
    <row r="187" spans="1:3" s="9" customFormat="1" x14ac:dyDescent="0.5">
      <c r="A187"/>
      <c r="B187"/>
      <c r="C187"/>
    </row>
    <row r="188" spans="1:3" s="9" customFormat="1" x14ac:dyDescent="0.5">
      <c r="A188"/>
      <c r="B188"/>
      <c r="C188"/>
    </row>
    <row r="189" spans="1:3" s="9" customFormat="1" x14ac:dyDescent="0.5">
      <c r="A189"/>
      <c r="B189"/>
      <c r="C189"/>
    </row>
    <row r="190" spans="1:3" s="9" customFormat="1" x14ac:dyDescent="0.5">
      <c r="A190"/>
      <c r="B190"/>
      <c r="C190"/>
    </row>
    <row r="191" spans="1:3" s="9" customFormat="1" x14ac:dyDescent="0.5">
      <c r="A191"/>
      <c r="B191"/>
      <c r="C191"/>
    </row>
    <row r="192" spans="1:3" s="9" customFormat="1" x14ac:dyDescent="0.5">
      <c r="A192"/>
      <c r="B192"/>
      <c r="C192"/>
    </row>
    <row r="193" spans="1:3" s="9" customFormat="1" x14ac:dyDescent="0.5">
      <c r="A193"/>
      <c r="B193"/>
      <c r="C193"/>
    </row>
    <row r="194" spans="1:3" s="9" customFormat="1" x14ac:dyDescent="0.5">
      <c r="A194"/>
      <c r="B194"/>
      <c r="C194"/>
    </row>
    <row r="195" spans="1:3" s="9" customFormat="1" x14ac:dyDescent="0.5">
      <c r="A195"/>
      <c r="B195"/>
      <c r="C195"/>
    </row>
    <row r="196" spans="1:3" s="9" customFormat="1" x14ac:dyDescent="0.5">
      <c r="A196"/>
      <c r="B196"/>
      <c r="C196"/>
    </row>
    <row r="197" spans="1:3" s="9" customFormat="1" x14ac:dyDescent="0.5">
      <c r="A197"/>
      <c r="B197"/>
      <c r="C197"/>
    </row>
    <row r="198" spans="1:3" s="9" customFormat="1" x14ac:dyDescent="0.5">
      <c r="A198"/>
      <c r="B198"/>
      <c r="C198"/>
    </row>
    <row r="199" spans="1:3" s="9" customFormat="1" x14ac:dyDescent="0.5">
      <c r="A199"/>
      <c r="B199"/>
      <c r="C199"/>
    </row>
    <row r="200" spans="1:3" s="9" customFormat="1" x14ac:dyDescent="0.5">
      <c r="A200"/>
      <c r="B200"/>
      <c r="C200"/>
    </row>
    <row r="201" spans="1:3" s="9" customFormat="1" x14ac:dyDescent="0.5">
      <c r="A201"/>
      <c r="B201"/>
      <c r="C201"/>
    </row>
    <row r="202" spans="1:3" s="9" customFormat="1" x14ac:dyDescent="0.5">
      <c r="A202"/>
      <c r="B202"/>
      <c r="C202"/>
    </row>
    <row r="203" spans="1:3" s="9" customFormat="1" x14ac:dyDescent="0.5">
      <c r="A203"/>
      <c r="B203"/>
      <c r="C203"/>
    </row>
    <row r="204" spans="1:3" s="9" customFormat="1" x14ac:dyDescent="0.5">
      <c r="A204"/>
      <c r="B204"/>
      <c r="C204"/>
    </row>
    <row r="205" spans="1:3" s="9" customFormat="1" x14ac:dyDescent="0.5">
      <c r="A205"/>
      <c r="B205"/>
      <c r="C205"/>
    </row>
    <row r="206" spans="1:3" s="9" customFormat="1" x14ac:dyDescent="0.5">
      <c r="A206"/>
      <c r="B206"/>
      <c r="C206"/>
    </row>
    <row r="207" spans="1:3" s="9" customFormat="1" x14ac:dyDescent="0.5">
      <c r="A207"/>
      <c r="B207"/>
      <c r="C207"/>
    </row>
    <row r="208" spans="1:3" s="9" customFormat="1" x14ac:dyDescent="0.5">
      <c r="A208"/>
      <c r="B208"/>
      <c r="C208"/>
    </row>
    <row r="209" spans="1:3" s="9" customFormat="1" x14ac:dyDescent="0.5">
      <c r="A209"/>
      <c r="B209"/>
      <c r="C209"/>
    </row>
    <row r="210" spans="1:3" s="9" customFormat="1" x14ac:dyDescent="0.5">
      <c r="A210"/>
      <c r="B210"/>
      <c r="C210"/>
    </row>
    <row r="211" spans="1:3" s="9" customFormat="1" x14ac:dyDescent="0.5">
      <c r="A211"/>
      <c r="B211"/>
      <c r="C211"/>
    </row>
    <row r="212" spans="1:3" s="9" customFormat="1" x14ac:dyDescent="0.5">
      <c r="A212"/>
      <c r="B212"/>
      <c r="C212"/>
    </row>
    <row r="213" spans="1:3" s="9" customFormat="1" x14ac:dyDescent="0.5">
      <c r="A213"/>
      <c r="B213"/>
      <c r="C213"/>
    </row>
    <row r="214" spans="1:3" s="9" customFormat="1" x14ac:dyDescent="0.5">
      <c r="A214"/>
      <c r="B214"/>
      <c r="C214"/>
    </row>
    <row r="215" spans="1:3" s="9" customFormat="1" x14ac:dyDescent="0.5">
      <c r="A215"/>
      <c r="B215"/>
      <c r="C215"/>
    </row>
    <row r="216" spans="1:3" s="9" customFormat="1" x14ac:dyDescent="0.5">
      <c r="A216"/>
      <c r="B216"/>
      <c r="C216"/>
    </row>
    <row r="217" spans="1:3" s="9" customFormat="1" x14ac:dyDescent="0.5">
      <c r="A217"/>
      <c r="B217"/>
      <c r="C217"/>
    </row>
    <row r="218" spans="1:3" s="9" customFormat="1" x14ac:dyDescent="0.5">
      <c r="A218"/>
      <c r="B218"/>
      <c r="C218"/>
    </row>
    <row r="219" spans="1:3" s="9" customFormat="1" x14ac:dyDescent="0.5">
      <c r="A219"/>
      <c r="B219"/>
      <c r="C219"/>
    </row>
    <row r="220" spans="1:3" s="9" customFormat="1" x14ac:dyDescent="0.5">
      <c r="A220"/>
      <c r="B220"/>
      <c r="C220"/>
    </row>
    <row r="221" spans="1:3" s="9" customFormat="1" x14ac:dyDescent="0.5">
      <c r="A221"/>
      <c r="B221"/>
      <c r="C221"/>
    </row>
    <row r="222" spans="1:3" s="9" customFormat="1" x14ac:dyDescent="0.5">
      <c r="A222"/>
      <c r="B222"/>
      <c r="C222"/>
    </row>
    <row r="223" spans="1:3" s="9" customFormat="1" x14ac:dyDescent="0.5">
      <c r="A223"/>
      <c r="B223"/>
      <c r="C223"/>
    </row>
    <row r="224" spans="1:3" s="9" customFormat="1" x14ac:dyDescent="0.5">
      <c r="A224"/>
      <c r="B224"/>
      <c r="C224"/>
    </row>
    <row r="225" spans="1:3" s="9" customFormat="1" x14ac:dyDescent="0.5">
      <c r="A225"/>
      <c r="B225"/>
      <c r="C225"/>
    </row>
    <row r="226" spans="1:3" s="9" customFormat="1" x14ac:dyDescent="0.5">
      <c r="A226"/>
      <c r="B226"/>
      <c r="C226"/>
    </row>
    <row r="227" spans="1:3" s="9" customFormat="1" x14ac:dyDescent="0.5">
      <c r="A227"/>
      <c r="B227"/>
      <c r="C227"/>
    </row>
    <row r="228" spans="1:3" s="9" customFormat="1" x14ac:dyDescent="0.5">
      <c r="A228"/>
      <c r="B228"/>
      <c r="C228"/>
    </row>
    <row r="229" spans="1:3" s="9" customFormat="1" x14ac:dyDescent="0.5">
      <c r="A229"/>
      <c r="B229"/>
      <c r="C229"/>
    </row>
    <row r="230" spans="1:3" s="9" customFormat="1" x14ac:dyDescent="0.5">
      <c r="A230"/>
      <c r="B230"/>
      <c r="C230"/>
    </row>
    <row r="231" spans="1:3" s="9" customFormat="1" x14ac:dyDescent="0.5">
      <c r="A231"/>
      <c r="B231"/>
      <c r="C231"/>
    </row>
    <row r="232" spans="1:3" s="9" customFormat="1" x14ac:dyDescent="0.5">
      <c r="A232"/>
      <c r="B232"/>
      <c r="C232"/>
    </row>
    <row r="233" spans="1:3" s="9" customFormat="1" x14ac:dyDescent="0.5">
      <c r="A233"/>
      <c r="B233"/>
      <c r="C233"/>
    </row>
    <row r="234" spans="1:3" s="9" customFormat="1" x14ac:dyDescent="0.5">
      <c r="A234"/>
      <c r="B234"/>
      <c r="C234"/>
    </row>
    <row r="235" spans="1:3" s="9" customFormat="1" x14ac:dyDescent="0.5">
      <c r="A235"/>
      <c r="B235"/>
      <c r="C235"/>
    </row>
    <row r="236" spans="1:3" s="9" customFormat="1" x14ac:dyDescent="0.5">
      <c r="A236"/>
      <c r="B236"/>
      <c r="C236"/>
    </row>
    <row r="237" spans="1:3" s="9" customFormat="1" x14ac:dyDescent="0.5">
      <c r="A237"/>
      <c r="B237"/>
      <c r="C237"/>
    </row>
    <row r="238" spans="1:3" s="9" customFormat="1" x14ac:dyDescent="0.5">
      <c r="A238"/>
      <c r="B238"/>
      <c r="C238"/>
    </row>
    <row r="239" spans="1:3" s="9" customFormat="1" x14ac:dyDescent="0.5">
      <c r="A239"/>
      <c r="B239"/>
      <c r="C239"/>
    </row>
    <row r="240" spans="1:3" s="9" customFormat="1" x14ac:dyDescent="0.5">
      <c r="A240"/>
      <c r="B240"/>
      <c r="C240"/>
    </row>
    <row r="241" spans="1:3" s="9" customFormat="1" x14ac:dyDescent="0.5">
      <c r="A241"/>
      <c r="B241"/>
      <c r="C241"/>
    </row>
    <row r="242" spans="1:3" s="9" customFormat="1" x14ac:dyDescent="0.5">
      <c r="A242"/>
      <c r="B242"/>
      <c r="C242"/>
    </row>
    <row r="243" spans="1:3" s="9" customFormat="1" x14ac:dyDescent="0.5">
      <c r="A243"/>
      <c r="B243"/>
      <c r="C243"/>
    </row>
    <row r="244" spans="1:3" s="9" customFormat="1" x14ac:dyDescent="0.5">
      <c r="A244"/>
      <c r="B244"/>
      <c r="C244"/>
    </row>
    <row r="245" spans="1:3" s="9" customFormat="1" x14ac:dyDescent="0.5">
      <c r="A245"/>
      <c r="B245"/>
      <c r="C245"/>
    </row>
    <row r="246" spans="1:3" s="9" customFormat="1" x14ac:dyDescent="0.5">
      <c r="A246"/>
      <c r="B246"/>
      <c r="C246"/>
    </row>
    <row r="247" spans="1:3" s="9" customFormat="1" x14ac:dyDescent="0.5">
      <c r="A247"/>
      <c r="B247"/>
      <c r="C247"/>
    </row>
    <row r="248" spans="1:3" s="9" customFormat="1" x14ac:dyDescent="0.5">
      <c r="A248"/>
      <c r="B248"/>
      <c r="C248"/>
    </row>
    <row r="249" spans="1:3" s="9" customFormat="1" x14ac:dyDescent="0.5">
      <c r="A249"/>
      <c r="B249"/>
      <c r="C249"/>
    </row>
    <row r="250" spans="1:3" s="9" customFormat="1" x14ac:dyDescent="0.5">
      <c r="A250"/>
      <c r="B250"/>
      <c r="C250"/>
    </row>
    <row r="251" spans="1:3" s="9" customFormat="1" x14ac:dyDescent="0.5">
      <c r="A251"/>
      <c r="B251"/>
      <c r="C251"/>
    </row>
    <row r="252" spans="1:3" s="9" customFormat="1" x14ac:dyDescent="0.5">
      <c r="A252"/>
      <c r="B252"/>
      <c r="C252"/>
    </row>
    <row r="253" spans="1:3" s="9" customFormat="1" x14ac:dyDescent="0.5">
      <c r="A253"/>
      <c r="B253"/>
      <c r="C253"/>
    </row>
    <row r="254" spans="1:3" s="9" customFormat="1" x14ac:dyDescent="0.5">
      <c r="A254"/>
      <c r="B254"/>
      <c r="C254"/>
    </row>
    <row r="255" spans="1:3" s="9" customFormat="1" x14ac:dyDescent="0.5">
      <c r="A255"/>
      <c r="B255"/>
      <c r="C255"/>
    </row>
    <row r="256" spans="1:3" s="9" customFormat="1" x14ac:dyDescent="0.5">
      <c r="A256"/>
      <c r="B256"/>
      <c r="C256"/>
    </row>
    <row r="257" spans="1:3" s="9" customFormat="1" x14ac:dyDescent="0.5">
      <c r="A257"/>
      <c r="B257"/>
      <c r="C257"/>
    </row>
    <row r="258" spans="1:3" s="9" customFormat="1" x14ac:dyDescent="0.5">
      <c r="A258"/>
      <c r="B258"/>
      <c r="C258"/>
    </row>
    <row r="259" spans="1:3" s="9" customFormat="1" x14ac:dyDescent="0.5">
      <c r="A259"/>
      <c r="B259"/>
      <c r="C259"/>
    </row>
    <row r="260" spans="1:3" s="9" customFormat="1" x14ac:dyDescent="0.5">
      <c r="A260"/>
      <c r="B260"/>
      <c r="C260"/>
    </row>
    <row r="261" spans="1:3" s="9" customFormat="1" x14ac:dyDescent="0.5">
      <c r="A261"/>
      <c r="B261"/>
      <c r="C261"/>
    </row>
    <row r="262" spans="1:3" s="9" customFormat="1" x14ac:dyDescent="0.5">
      <c r="A262"/>
      <c r="B262"/>
      <c r="C262"/>
    </row>
    <row r="263" spans="1:3" s="9" customFormat="1" x14ac:dyDescent="0.5">
      <c r="A263"/>
      <c r="B263"/>
      <c r="C263"/>
    </row>
    <row r="264" spans="1:3" s="9" customFormat="1" x14ac:dyDescent="0.5">
      <c r="A264"/>
      <c r="B264"/>
      <c r="C264"/>
    </row>
    <row r="265" spans="1:3" s="9" customFormat="1" x14ac:dyDescent="0.5">
      <c r="A265"/>
      <c r="B265"/>
      <c r="C265"/>
    </row>
    <row r="266" spans="1:3" s="9" customFormat="1" x14ac:dyDescent="0.5">
      <c r="A266"/>
      <c r="B266"/>
      <c r="C266"/>
    </row>
    <row r="267" spans="1:3" s="9" customFormat="1" x14ac:dyDescent="0.5">
      <c r="A267"/>
      <c r="B267"/>
      <c r="C267"/>
    </row>
    <row r="268" spans="1:3" s="9" customFormat="1" x14ac:dyDescent="0.5">
      <c r="A268"/>
      <c r="B268"/>
      <c r="C268"/>
    </row>
    <row r="269" spans="1:3" s="9" customFormat="1" x14ac:dyDescent="0.5">
      <c r="A269"/>
      <c r="B269"/>
      <c r="C269"/>
    </row>
    <row r="270" spans="1:3" s="9" customFormat="1" x14ac:dyDescent="0.5">
      <c r="A270"/>
      <c r="B270"/>
      <c r="C270"/>
    </row>
    <row r="271" spans="1:3" s="9" customFormat="1" x14ac:dyDescent="0.5">
      <c r="A271"/>
      <c r="B271"/>
      <c r="C271"/>
    </row>
    <row r="272" spans="1:3" s="9" customFormat="1" x14ac:dyDescent="0.5">
      <c r="A272"/>
      <c r="B272"/>
      <c r="C272"/>
    </row>
    <row r="273" spans="1:3" s="9" customFormat="1" x14ac:dyDescent="0.5">
      <c r="A273"/>
      <c r="B273"/>
      <c r="C273"/>
    </row>
    <row r="274" spans="1:3" s="9" customFormat="1" x14ac:dyDescent="0.5">
      <c r="A274"/>
      <c r="B274"/>
      <c r="C274"/>
    </row>
    <row r="275" spans="1:3" s="9" customFormat="1" x14ac:dyDescent="0.5">
      <c r="A275"/>
      <c r="B275"/>
      <c r="C275"/>
    </row>
    <row r="276" spans="1:3" s="9" customFormat="1" x14ac:dyDescent="0.5">
      <c r="A276"/>
      <c r="B276"/>
      <c r="C276"/>
    </row>
    <row r="277" spans="1:3" s="9" customFormat="1" x14ac:dyDescent="0.5">
      <c r="A277"/>
      <c r="B277"/>
      <c r="C277"/>
    </row>
    <row r="278" spans="1:3" s="9" customFormat="1" x14ac:dyDescent="0.5">
      <c r="A278"/>
      <c r="B278"/>
      <c r="C278"/>
    </row>
    <row r="279" spans="1:3" s="9" customFormat="1" x14ac:dyDescent="0.5">
      <c r="A279"/>
      <c r="B279"/>
      <c r="C279"/>
    </row>
    <row r="280" spans="1:3" s="9" customFormat="1" x14ac:dyDescent="0.5">
      <c r="A280"/>
      <c r="B280"/>
      <c r="C280"/>
    </row>
    <row r="281" spans="1:3" s="9" customFormat="1" x14ac:dyDescent="0.5">
      <c r="A281"/>
      <c r="B281"/>
      <c r="C281"/>
    </row>
    <row r="282" spans="1:3" s="9" customFormat="1" x14ac:dyDescent="0.5">
      <c r="A282"/>
      <c r="B282"/>
      <c r="C282"/>
    </row>
    <row r="283" spans="1:3" s="9" customFormat="1" x14ac:dyDescent="0.5">
      <c r="A283"/>
      <c r="B283"/>
      <c r="C283"/>
    </row>
    <row r="284" spans="1:3" s="9" customFormat="1" x14ac:dyDescent="0.5">
      <c r="A284"/>
      <c r="B284"/>
      <c r="C284"/>
    </row>
    <row r="285" spans="1:3" s="9" customFormat="1" x14ac:dyDescent="0.5">
      <c r="A285"/>
      <c r="B285"/>
      <c r="C285"/>
    </row>
    <row r="286" spans="1:3" s="9" customFormat="1" x14ac:dyDescent="0.5">
      <c r="A286"/>
      <c r="B286"/>
      <c r="C286"/>
    </row>
    <row r="287" spans="1:3" s="9" customFormat="1" x14ac:dyDescent="0.5">
      <c r="A287"/>
      <c r="B287"/>
      <c r="C287"/>
    </row>
    <row r="288" spans="1:3" s="9" customFormat="1" x14ac:dyDescent="0.5">
      <c r="A288"/>
      <c r="B288"/>
      <c r="C288"/>
    </row>
    <row r="289" spans="1:3" s="9" customFormat="1" x14ac:dyDescent="0.5">
      <c r="A289"/>
      <c r="B289"/>
      <c r="C289"/>
    </row>
    <row r="290" spans="1:3" s="9" customFormat="1" x14ac:dyDescent="0.5">
      <c r="A290"/>
      <c r="B290"/>
      <c r="C290"/>
    </row>
    <row r="291" spans="1:3" s="9" customFormat="1" x14ac:dyDescent="0.5">
      <c r="A291"/>
      <c r="B291"/>
      <c r="C291"/>
    </row>
    <row r="292" spans="1:3" s="9" customFormat="1" x14ac:dyDescent="0.5">
      <c r="A292"/>
      <c r="B292"/>
      <c r="C292"/>
    </row>
    <row r="293" spans="1:3" s="9" customFormat="1" x14ac:dyDescent="0.5">
      <c r="A293"/>
      <c r="B293"/>
      <c r="C293"/>
    </row>
    <row r="294" spans="1:3" s="9" customFormat="1" x14ac:dyDescent="0.5">
      <c r="A294"/>
      <c r="B294"/>
      <c r="C294"/>
    </row>
    <row r="295" spans="1:3" s="9" customFormat="1" x14ac:dyDescent="0.5">
      <c r="A295"/>
      <c r="B295"/>
      <c r="C295"/>
    </row>
    <row r="296" spans="1:3" s="9" customFormat="1" x14ac:dyDescent="0.5">
      <c r="A296"/>
      <c r="B296"/>
      <c r="C296"/>
    </row>
    <row r="297" spans="1:3" s="9" customFormat="1" x14ac:dyDescent="0.5">
      <c r="A297"/>
      <c r="B297"/>
      <c r="C297"/>
    </row>
    <row r="298" spans="1:3" s="9" customFormat="1" x14ac:dyDescent="0.5">
      <c r="A298"/>
      <c r="B298"/>
      <c r="C298"/>
    </row>
    <row r="299" spans="1:3" s="9" customFormat="1" x14ac:dyDescent="0.5">
      <c r="A299"/>
      <c r="B299"/>
      <c r="C299"/>
    </row>
    <row r="300" spans="1:3" s="9" customFormat="1" x14ac:dyDescent="0.5">
      <c r="A300"/>
      <c r="B300"/>
      <c r="C300"/>
    </row>
    <row r="301" spans="1:3" s="9" customFormat="1" x14ac:dyDescent="0.5">
      <c r="A301"/>
      <c r="B301"/>
      <c r="C301"/>
    </row>
    <row r="302" spans="1:3" s="9" customFormat="1" x14ac:dyDescent="0.5">
      <c r="A302"/>
      <c r="B302"/>
      <c r="C302"/>
    </row>
    <row r="303" spans="1:3" s="9" customFormat="1" x14ac:dyDescent="0.5">
      <c r="A303"/>
      <c r="B303"/>
      <c r="C303"/>
    </row>
    <row r="304" spans="1:3" s="9" customFormat="1" x14ac:dyDescent="0.5">
      <c r="A304"/>
      <c r="B304"/>
      <c r="C304"/>
    </row>
    <row r="305" spans="1:3" s="9" customFormat="1" x14ac:dyDescent="0.5">
      <c r="A305"/>
      <c r="B305"/>
      <c r="C305"/>
    </row>
    <row r="306" spans="1:3" s="9" customFormat="1" x14ac:dyDescent="0.5">
      <c r="A306"/>
      <c r="B306"/>
      <c r="C306"/>
    </row>
    <row r="307" spans="1:3" s="9" customFormat="1" x14ac:dyDescent="0.5">
      <c r="A307"/>
      <c r="B307"/>
      <c r="C307"/>
    </row>
    <row r="308" spans="1:3" s="9" customFormat="1" x14ac:dyDescent="0.5">
      <c r="A308"/>
      <c r="B308"/>
      <c r="C308"/>
    </row>
    <row r="309" spans="1:3" s="9" customFormat="1" x14ac:dyDescent="0.5">
      <c r="A309"/>
      <c r="B309"/>
      <c r="C309"/>
    </row>
    <row r="310" spans="1:3" s="9" customFormat="1" x14ac:dyDescent="0.5">
      <c r="A310"/>
      <c r="B310"/>
      <c r="C310"/>
    </row>
    <row r="311" spans="1:3" s="9" customFormat="1" x14ac:dyDescent="0.5">
      <c r="A311"/>
      <c r="B311"/>
      <c r="C311"/>
    </row>
    <row r="312" spans="1:3" s="9" customFormat="1" x14ac:dyDescent="0.5">
      <c r="A312"/>
      <c r="B312"/>
      <c r="C312"/>
    </row>
    <row r="313" spans="1:3" s="9" customFormat="1" x14ac:dyDescent="0.5">
      <c r="A313"/>
      <c r="B313"/>
      <c r="C313"/>
    </row>
    <row r="314" spans="1:3" s="9" customFormat="1" x14ac:dyDescent="0.5">
      <c r="A314"/>
      <c r="B314"/>
      <c r="C314"/>
    </row>
    <row r="315" spans="1:3" s="9" customFormat="1" x14ac:dyDescent="0.5">
      <c r="A315"/>
      <c r="B315"/>
      <c r="C315"/>
    </row>
    <row r="316" spans="1:3" s="9" customFormat="1" x14ac:dyDescent="0.5">
      <c r="A316"/>
      <c r="B316"/>
      <c r="C316"/>
    </row>
    <row r="317" spans="1:3" s="9" customFormat="1" x14ac:dyDescent="0.5">
      <c r="A317"/>
      <c r="B317"/>
      <c r="C317"/>
    </row>
    <row r="318" spans="1:3" s="9" customFormat="1" x14ac:dyDescent="0.5">
      <c r="A318"/>
      <c r="B318"/>
      <c r="C318"/>
    </row>
    <row r="319" spans="1:3" s="9" customFormat="1" x14ac:dyDescent="0.5">
      <c r="A319"/>
      <c r="B319"/>
      <c r="C319"/>
    </row>
    <row r="320" spans="1:3" s="9" customFormat="1" x14ac:dyDescent="0.5">
      <c r="A320"/>
      <c r="B320"/>
      <c r="C320"/>
    </row>
    <row r="321" spans="1:3" s="9" customFormat="1" x14ac:dyDescent="0.5">
      <c r="A321"/>
      <c r="B321"/>
      <c r="C321"/>
    </row>
    <row r="322" spans="1:3" s="9" customFormat="1" x14ac:dyDescent="0.5">
      <c r="A322"/>
      <c r="B322"/>
      <c r="C322"/>
    </row>
    <row r="323" spans="1:3" s="9" customFormat="1" x14ac:dyDescent="0.5">
      <c r="A323"/>
      <c r="B323"/>
      <c r="C323"/>
    </row>
    <row r="324" spans="1:3" s="9" customFormat="1" x14ac:dyDescent="0.5">
      <c r="A324"/>
      <c r="B324"/>
      <c r="C324"/>
    </row>
    <row r="325" spans="1:3" s="9" customFormat="1" x14ac:dyDescent="0.5">
      <c r="A325"/>
      <c r="B325"/>
      <c r="C325"/>
    </row>
    <row r="326" spans="1:3" s="9" customFormat="1" x14ac:dyDescent="0.5">
      <c r="A326"/>
      <c r="B326"/>
      <c r="C326"/>
    </row>
    <row r="327" spans="1:3" s="9" customFormat="1" x14ac:dyDescent="0.5">
      <c r="A327"/>
      <c r="B327"/>
      <c r="C327"/>
    </row>
    <row r="328" spans="1:3" s="9" customFormat="1" x14ac:dyDescent="0.5">
      <c r="A328"/>
      <c r="B328"/>
      <c r="C328"/>
    </row>
    <row r="329" spans="1:3" s="9" customFormat="1" x14ac:dyDescent="0.5">
      <c r="A329"/>
      <c r="B329"/>
      <c r="C329"/>
    </row>
    <row r="330" spans="1:3" s="9" customFormat="1" x14ac:dyDescent="0.5">
      <c r="A330"/>
      <c r="B330"/>
      <c r="C330"/>
    </row>
    <row r="331" spans="1:3" s="9" customFormat="1" x14ac:dyDescent="0.5">
      <c r="A331"/>
      <c r="B331"/>
      <c r="C331"/>
    </row>
    <row r="332" spans="1:3" s="9" customFormat="1" x14ac:dyDescent="0.5">
      <c r="A332"/>
      <c r="B332"/>
      <c r="C332"/>
    </row>
    <row r="333" spans="1:3" s="9" customFormat="1" x14ac:dyDescent="0.5">
      <c r="A333"/>
      <c r="B333"/>
      <c r="C333"/>
    </row>
    <row r="334" spans="1:3" s="9" customFormat="1" x14ac:dyDescent="0.5">
      <c r="A334"/>
      <c r="B334"/>
      <c r="C334"/>
    </row>
    <row r="335" spans="1:3" s="9" customFormat="1" x14ac:dyDescent="0.5">
      <c r="A335"/>
      <c r="B335"/>
      <c r="C335"/>
    </row>
    <row r="336" spans="1:3" s="9" customFormat="1" x14ac:dyDescent="0.5">
      <c r="A336"/>
      <c r="B336"/>
      <c r="C336"/>
    </row>
    <row r="337" spans="1:3" s="9" customFormat="1" x14ac:dyDescent="0.5">
      <c r="A337"/>
      <c r="B337"/>
      <c r="C337"/>
    </row>
    <row r="338" spans="1:3" s="9" customFormat="1" x14ac:dyDescent="0.5">
      <c r="A338"/>
      <c r="B338"/>
      <c r="C338"/>
    </row>
    <row r="339" spans="1:3" s="9" customFormat="1" x14ac:dyDescent="0.5">
      <c r="A339"/>
      <c r="B339"/>
      <c r="C339"/>
    </row>
    <row r="340" spans="1:3" s="9" customFormat="1" x14ac:dyDescent="0.5">
      <c r="A340"/>
      <c r="B340"/>
      <c r="C340"/>
    </row>
    <row r="341" spans="1:3" s="9" customFormat="1" x14ac:dyDescent="0.5">
      <c r="A341"/>
      <c r="B341"/>
      <c r="C341"/>
    </row>
    <row r="342" spans="1:3" s="9" customFormat="1" x14ac:dyDescent="0.5">
      <c r="A342"/>
      <c r="B342"/>
      <c r="C342"/>
    </row>
    <row r="343" spans="1:3" s="9" customFormat="1" x14ac:dyDescent="0.5">
      <c r="A343"/>
      <c r="B343"/>
      <c r="C343"/>
    </row>
    <row r="344" spans="1:3" s="9" customFormat="1" x14ac:dyDescent="0.5">
      <c r="A344"/>
      <c r="B344"/>
      <c r="C344"/>
    </row>
    <row r="345" spans="1:3" s="9" customFormat="1" x14ac:dyDescent="0.5">
      <c r="A345"/>
      <c r="B345"/>
      <c r="C345"/>
    </row>
    <row r="346" spans="1:3" s="9" customFormat="1" x14ac:dyDescent="0.5">
      <c r="A346"/>
      <c r="B346"/>
      <c r="C346"/>
    </row>
    <row r="347" spans="1:3" s="9" customFormat="1" x14ac:dyDescent="0.5">
      <c r="A347"/>
      <c r="B347"/>
      <c r="C347"/>
    </row>
    <row r="348" spans="1:3" s="9" customFormat="1" x14ac:dyDescent="0.5">
      <c r="A348"/>
      <c r="B348"/>
      <c r="C348"/>
    </row>
    <row r="349" spans="1:3" s="9" customFormat="1" x14ac:dyDescent="0.5">
      <c r="A349"/>
      <c r="B349"/>
      <c r="C349"/>
    </row>
    <row r="350" spans="1:3" s="9" customFormat="1" x14ac:dyDescent="0.5">
      <c r="A350"/>
      <c r="B350"/>
      <c r="C350"/>
    </row>
    <row r="351" spans="1:3" s="9" customFormat="1" x14ac:dyDescent="0.5">
      <c r="A351"/>
      <c r="B351"/>
      <c r="C351"/>
    </row>
    <row r="352" spans="1:3" s="9" customFormat="1" x14ac:dyDescent="0.5">
      <c r="A352"/>
      <c r="B352"/>
      <c r="C352"/>
    </row>
    <row r="353" spans="1:3" s="9" customFormat="1" x14ac:dyDescent="0.5">
      <c r="A353"/>
      <c r="B353"/>
      <c r="C353"/>
    </row>
    <row r="354" spans="1:3" s="9" customFormat="1" x14ac:dyDescent="0.5">
      <c r="A354"/>
      <c r="B354"/>
      <c r="C354"/>
    </row>
    <row r="355" spans="1:3" s="9" customFormat="1" x14ac:dyDescent="0.5">
      <c r="A355"/>
      <c r="B355"/>
      <c r="C355"/>
    </row>
    <row r="356" spans="1:3" s="9" customFormat="1" x14ac:dyDescent="0.5">
      <c r="A356"/>
      <c r="B356"/>
      <c r="C356"/>
    </row>
    <row r="357" spans="1:3" s="9" customFormat="1" x14ac:dyDescent="0.5">
      <c r="A357"/>
      <c r="B357"/>
      <c r="C357"/>
    </row>
    <row r="358" spans="1:3" s="9" customFormat="1" x14ac:dyDescent="0.5">
      <c r="A358"/>
      <c r="B358"/>
      <c r="C358"/>
    </row>
    <row r="359" spans="1:3" s="9" customFormat="1" x14ac:dyDescent="0.5">
      <c r="A359"/>
      <c r="B359"/>
      <c r="C359"/>
    </row>
    <row r="360" spans="1:3" s="9" customFormat="1" x14ac:dyDescent="0.5">
      <c r="A360"/>
      <c r="B360"/>
      <c r="C360"/>
    </row>
    <row r="361" spans="1:3" s="9" customFormat="1" x14ac:dyDescent="0.5">
      <c r="A361"/>
      <c r="B361"/>
      <c r="C361"/>
    </row>
    <row r="362" spans="1:3" s="9" customFormat="1" x14ac:dyDescent="0.5">
      <c r="A362"/>
      <c r="B362"/>
      <c r="C362"/>
    </row>
    <row r="363" spans="1:3" s="9" customFormat="1" x14ac:dyDescent="0.5">
      <c r="A363"/>
      <c r="B363"/>
      <c r="C363"/>
    </row>
    <row r="364" spans="1:3" s="9" customFormat="1" x14ac:dyDescent="0.5">
      <c r="A364"/>
      <c r="B364"/>
      <c r="C364"/>
    </row>
    <row r="365" spans="1:3" s="9" customFormat="1" x14ac:dyDescent="0.5">
      <c r="A365"/>
      <c r="B365"/>
      <c r="C365"/>
    </row>
    <row r="366" spans="1:3" s="9" customFormat="1" x14ac:dyDescent="0.5">
      <c r="A366"/>
      <c r="B366"/>
      <c r="C366"/>
    </row>
    <row r="367" spans="1:3" s="9" customFormat="1" x14ac:dyDescent="0.5">
      <c r="A367"/>
      <c r="B367"/>
      <c r="C367"/>
    </row>
    <row r="368" spans="1:3" s="9" customFormat="1" x14ac:dyDescent="0.5">
      <c r="A368"/>
      <c r="B368"/>
      <c r="C368"/>
    </row>
    <row r="369" spans="1:3" s="9" customFormat="1" x14ac:dyDescent="0.5">
      <c r="A369"/>
      <c r="B369"/>
      <c r="C369"/>
    </row>
    <row r="370" spans="1:3" s="9" customFormat="1" x14ac:dyDescent="0.5">
      <c r="A370"/>
      <c r="B370"/>
      <c r="C370"/>
    </row>
    <row r="371" spans="1:3" s="9" customFormat="1" x14ac:dyDescent="0.5">
      <c r="A371"/>
      <c r="B371"/>
      <c r="C371"/>
    </row>
    <row r="372" spans="1:3" s="9" customFormat="1" x14ac:dyDescent="0.5">
      <c r="A372"/>
      <c r="B372"/>
      <c r="C372"/>
    </row>
    <row r="373" spans="1:3" s="9" customFormat="1" x14ac:dyDescent="0.5">
      <c r="A373"/>
      <c r="B373"/>
      <c r="C373"/>
    </row>
    <row r="374" spans="1:3" s="9" customFormat="1" x14ac:dyDescent="0.5">
      <c r="A374"/>
      <c r="B374"/>
      <c r="C374"/>
    </row>
    <row r="375" spans="1:3" s="9" customFormat="1" x14ac:dyDescent="0.5">
      <c r="A375"/>
      <c r="B375"/>
      <c r="C375"/>
    </row>
    <row r="376" spans="1:3" s="9" customFormat="1" x14ac:dyDescent="0.5">
      <c r="A376"/>
      <c r="B376"/>
      <c r="C376"/>
    </row>
    <row r="377" spans="1:3" s="9" customFormat="1" x14ac:dyDescent="0.5">
      <c r="A377"/>
      <c r="B377"/>
      <c r="C377"/>
    </row>
    <row r="378" spans="1:3" s="9" customFormat="1" x14ac:dyDescent="0.5">
      <c r="A378"/>
      <c r="B378"/>
      <c r="C378"/>
    </row>
    <row r="379" spans="1:3" s="9" customFormat="1" x14ac:dyDescent="0.5">
      <c r="A379"/>
      <c r="B379"/>
      <c r="C379"/>
    </row>
    <row r="380" spans="1:3" s="9" customFormat="1" x14ac:dyDescent="0.5">
      <c r="A380"/>
      <c r="B380"/>
      <c r="C380"/>
    </row>
    <row r="381" spans="1:3" s="9" customFormat="1" x14ac:dyDescent="0.5">
      <c r="A381"/>
      <c r="B381"/>
      <c r="C381"/>
    </row>
    <row r="382" spans="1:3" s="9" customFormat="1" x14ac:dyDescent="0.5">
      <c r="A382"/>
      <c r="B382"/>
      <c r="C382"/>
    </row>
    <row r="383" spans="1:3" s="9" customFormat="1" x14ac:dyDescent="0.5">
      <c r="A383"/>
      <c r="B383"/>
      <c r="C383"/>
    </row>
    <row r="384" spans="1:3" s="9" customFormat="1" x14ac:dyDescent="0.5">
      <c r="A384"/>
      <c r="B384"/>
      <c r="C384"/>
    </row>
    <row r="385" spans="1:3" s="9" customFormat="1" x14ac:dyDescent="0.5">
      <c r="A385"/>
      <c r="B385"/>
      <c r="C385"/>
    </row>
    <row r="386" spans="1:3" s="9" customFormat="1" x14ac:dyDescent="0.5">
      <c r="A386"/>
      <c r="B386"/>
      <c r="C386"/>
    </row>
    <row r="387" spans="1:3" s="9" customFormat="1" x14ac:dyDescent="0.5">
      <c r="A387"/>
      <c r="B387"/>
      <c r="C387"/>
    </row>
    <row r="388" spans="1:3" s="9" customFormat="1" x14ac:dyDescent="0.5">
      <c r="A388"/>
      <c r="B388"/>
      <c r="C388"/>
    </row>
    <row r="389" spans="1:3" s="9" customFormat="1" x14ac:dyDescent="0.5">
      <c r="A389"/>
      <c r="B389"/>
      <c r="C389"/>
    </row>
    <row r="390" spans="1:3" s="9" customFormat="1" x14ac:dyDescent="0.5">
      <c r="A390"/>
      <c r="B390"/>
      <c r="C390"/>
    </row>
    <row r="391" spans="1:3" s="9" customFormat="1" x14ac:dyDescent="0.5">
      <c r="A391"/>
      <c r="B391"/>
      <c r="C391"/>
    </row>
    <row r="392" spans="1:3" s="9" customFormat="1" x14ac:dyDescent="0.5">
      <c r="A392"/>
      <c r="B392"/>
      <c r="C392"/>
    </row>
    <row r="393" spans="1:3" s="9" customFormat="1" x14ac:dyDescent="0.5">
      <c r="A393"/>
      <c r="B393"/>
      <c r="C393"/>
    </row>
    <row r="394" spans="1:3" s="9" customFormat="1" x14ac:dyDescent="0.5">
      <c r="A394"/>
      <c r="B394"/>
      <c r="C394"/>
    </row>
    <row r="395" spans="1:3" s="9" customFormat="1" x14ac:dyDescent="0.5">
      <c r="A395"/>
      <c r="B395"/>
      <c r="C395"/>
    </row>
    <row r="396" spans="1:3" s="9" customFormat="1" x14ac:dyDescent="0.5">
      <c r="A396"/>
      <c r="B396"/>
      <c r="C396"/>
    </row>
    <row r="397" spans="1:3" s="9" customFormat="1" x14ac:dyDescent="0.5">
      <c r="A397"/>
      <c r="B397"/>
      <c r="C397"/>
    </row>
    <row r="398" spans="1:3" s="9" customFormat="1" x14ac:dyDescent="0.5">
      <c r="A398"/>
      <c r="B398"/>
      <c r="C398"/>
    </row>
    <row r="399" spans="1:3" s="9" customFormat="1" x14ac:dyDescent="0.5">
      <c r="A399"/>
      <c r="B399"/>
      <c r="C399"/>
    </row>
    <row r="400" spans="1:3" s="9" customFormat="1" x14ac:dyDescent="0.5">
      <c r="A400"/>
      <c r="B400"/>
      <c r="C400"/>
    </row>
    <row r="401" spans="1:3" s="9" customFormat="1" x14ac:dyDescent="0.5">
      <c r="A401"/>
      <c r="B401"/>
      <c r="C401"/>
    </row>
    <row r="402" spans="1:3" s="9" customFormat="1" x14ac:dyDescent="0.5">
      <c r="A402"/>
      <c r="B402"/>
      <c r="C402"/>
    </row>
    <row r="403" spans="1:3" s="9" customFormat="1" x14ac:dyDescent="0.5">
      <c r="A403"/>
      <c r="B403"/>
      <c r="C403"/>
    </row>
    <row r="404" spans="1:3" s="9" customFormat="1" x14ac:dyDescent="0.5">
      <c r="A404"/>
      <c r="B404"/>
      <c r="C404"/>
    </row>
    <row r="405" spans="1:3" s="9" customFormat="1" x14ac:dyDescent="0.5">
      <c r="A405"/>
      <c r="B405"/>
      <c r="C405"/>
    </row>
    <row r="406" spans="1:3" s="9" customFormat="1" x14ac:dyDescent="0.5">
      <c r="A406"/>
      <c r="B406"/>
      <c r="C406"/>
    </row>
    <row r="407" spans="1:3" s="9" customFormat="1" x14ac:dyDescent="0.5">
      <c r="A407"/>
      <c r="B407"/>
      <c r="C407"/>
    </row>
    <row r="408" spans="1:3" s="9" customFormat="1" x14ac:dyDescent="0.5">
      <c r="A408"/>
      <c r="B408"/>
      <c r="C408"/>
    </row>
    <row r="409" spans="1:3" s="9" customFormat="1" x14ac:dyDescent="0.5">
      <c r="A409"/>
      <c r="B409"/>
      <c r="C409"/>
    </row>
    <row r="410" spans="1:3" s="9" customFormat="1" x14ac:dyDescent="0.5">
      <c r="A410"/>
      <c r="B410"/>
      <c r="C410"/>
    </row>
    <row r="411" spans="1:3" s="9" customFormat="1" x14ac:dyDescent="0.5">
      <c r="A411"/>
      <c r="B411"/>
      <c r="C411"/>
    </row>
    <row r="412" spans="1:3" s="9" customFormat="1" x14ac:dyDescent="0.5">
      <c r="A412"/>
      <c r="B412"/>
      <c r="C412"/>
    </row>
    <row r="413" spans="1:3" s="9" customFormat="1" x14ac:dyDescent="0.5">
      <c r="A413"/>
      <c r="B413"/>
      <c r="C413"/>
    </row>
    <row r="414" spans="1:3" s="9" customFormat="1" x14ac:dyDescent="0.5">
      <c r="A414"/>
      <c r="B414"/>
      <c r="C414"/>
    </row>
    <row r="415" spans="1:3" s="9" customFormat="1" x14ac:dyDescent="0.5">
      <c r="A415"/>
      <c r="B415"/>
      <c r="C415"/>
    </row>
    <row r="416" spans="1:3" s="9" customFormat="1" x14ac:dyDescent="0.5">
      <c r="A416"/>
      <c r="B416"/>
      <c r="C416"/>
    </row>
    <row r="417" spans="1:3" s="9" customFormat="1" x14ac:dyDescent="0.5">
      <c r="A417"/>
      <c r="B417"/>
      <c r="C417"/>
    </row>
    <row r="418" spans="1:3" s="9" customFormat="1" x14ac:dyDescent="0.5">
      <c r="A418"/>
      <c r="B418"/>
      <c r="C418"/>
    </row>
    <row r="419" spans="1:3" s="9" customFormat="1" x14ac:dyDescent="0.5">
      <c r="A419"/>
      <c r="B419"/>
      <c r="C419"/>
    </row>
    <row r="420" spans="1:3" s="9" customFormat="1" x14ac:dyDescent="0.5">
      <c r="A420"/>
      <c r="B420"/>
      <c r="C420"/>
    </row>
    <row r="421" spans="1:3" s="9" customFormat="1" x14ac:dyDescent="0.5">
      <c r="A421"/>
      <c r="B421"/>
      <c r="C421"/>
    </row>
    <row r="422" spans="1:3" s="9" customFormat="1" x14ac:dyDescent="0.5">
      <c r="A422"/>
      <c r="B422"/>
      <c r="C422"/>
    </row>
    <row r="423" spans="1:3" s="9" customFormat="1" x14ac:dyDescent="0.5">
      <c r="A423"/>
      <c r="B423"/>
      <c r="C423"/>
    </row>
    <row r="424" spans="1:3" s="9" customFormat="1" x14ac:dyDescent="0.5">
      <c r="A424"/>
      <c r="B424"/>
      <c r="C424"/>
    </row>
    <row r="425" spans="1:3" x14ac:dyDescent="0.5">
      <c r="A425"/>
      <c r="B425"/>
      <c r="C425"/>
    </row>
    <row r="426" spans="1:3" x14ac:dyDescent="0.5">
      <c r="A426"/>
      <c r="B426"/>
      <c r="C426"/>
    </row>
    <row r="427" spans="1:3" x14ac:dyDescent="0.5">
      <c r="A427"/>
      <c r="B427"/>
      <c r="C427"/>
    </row>
    <row r="428" spans="1:3" x14ac:dyDescent="0.5">
      <c r="A428"/>
      <c r="B428"/>
      <c r="C428"/>
    </row>
    <row r="429" spans="1:3" x14ac:dyDescent="0.5">
      <c r="A429"/>
      <c r="B429"/>
      <c r="C429"/>
    </row>
    <row r="430" spans="1:3" x14ac:dyDescent="0.5">
      <c r="A430"/>
      <c r="B430"/>
      <c r="C430"/>
    </row>
    <row r="431" spans="1:3" x14ac:dyDescent="0.5">
      <c r="A431"/>
      <c r="B431"/>
      <c r="C431"/>
    </row>
    <row r="432" spans="1:3" x14ac:dyDescent="0.5">
      <c r="A432"/>
      <c r="B432"/>
      <c r="C432"/>
    </row>
    <row r="433" spans="1:3" x14ac:dyDescent="0.5">
      <c r="A433"/>
      <c r="B433"/>
      <c r="C433"/>
    </row>
    <row r="434" spans="1:3" x14ac:dyDescent="0.5">
      <c r="A434"/>
      <c r="B434"/>
      <c r="C434"/>
    </row>
    <row r="435" spans="1:3" x14ac:dyDescent="0.5">
      <c r="A435"/>
      <c r="B435"/>
      <c r="C435"/>
    </row>
    <row r="436" spans="1:3" x14ac:dyDescent="0.5">
      <c r="A436"/>
      <c r="B436"/>
      <c r="C436"/>
    </row>
    <row r="437" spans="1:3" x14ac:dyDescent="0.5">
      <c r="A437"/>
      <c r="B437"/>
      <c r="C437"/>
    </row>
    <row r="438" spans="1:3" x14ac:dyDescent="0.5">
      <c r="A438"/>
      <c r="B438"/>
      <c r="C438"/>
    </row>
    <row r="439" spans="1:3" x14ac:dyDescent="0.5">
      <c r="A439"/>
      <c r="B439"/>
      <c r="C439"/>
    </row>
    <row r="440" spans="1:3" x14ac:dyDescent="0.5">
      <c r="A440"/>
      <c r="B440"/>
      <c r="C440"/>
    </row>
    <row r="441" spans="1:3" x14ac:dyDescent="0.5">
      <c r="A441"/>
      <c r="B441"/>
      <c r="C441"/>
    </row>
    <row r="442" spans="1:3" x14ac:dyDescent="0.5">
      <c r="A442"/>
      <c r="B442"/>
      <c r="C442"/>
    </row>
    <row r="443" spans="1:3" x14ac:dyDescent="0.5">
      <c r="A443"/>
      <c r="B443"/>
      <c r="C443"/>
    </row>
    <row r="444" spans="1:3" x14ac:dyDescent="0.5">
      <c r="A444"/>
      <c r="B444"/>
      <c r="C444"/>
    </row>
    <row r="445" spans="1:3" x14ac:dyDescent="0.5">
      <c r="A445"/>
      <c r="B445"/>
      <c r="C445"/>
    </row>
    <row r="446" spans="1:3" x14ac:dyDescent="0.5">
      <c r="A446"/>
      <c r="B446"/>
      <c r="C446"/>
    </row>
    <row r="447" spans="1:3" x14ac:dyDescent="0.5">
      <c r="A447"/>
      <c r="B447"/>
      <c r="C447"/>
    </row>
    <row r="448" spans="1:3" x14ac:dyDescent="0.5">
      <c r="A448"/>
      <c r="B448"/>
      <c r="C448"/>
    </row>
    <row r="449" spans="1:3" x14ac:dyDescent="0.5">
      <c r="A449"/>
      <c r="B449"/>
      <c r="C449"/>
    </row>
    <row r="450" spans="1:3" x14ac:dyDescent="0.5">
      <c r="A450"/>
      <c r="B450"/>
      <c r="C450"/>
    </row>
    <row r="451" spans="1:3" x14ac:dyDescent="0.5">
      <c r="A451"/>
      <c r="B451"/>
      <c r="C451"/>
    </row>
    <row r="452" spans="1:3" x14ac:dyDescent="0.5">
      <c r="A452"/>
      <c r="B452"/>
      <c r="C452"/>
    </row>
    <row r="453" spans="1:3" x14ac:dyDescent="0.5">
      <c r="A453"/>
      <c r="B453"/>
      <c r="C453"/>
    </row>
    <row r="454" spans="1:3" x14ac:dyDescent="0.5">
      <c r="A454"/>
      <c r="B454"/>
      <c r="C454"/>
    </row>
    <row r="455" spans="1:3" x14ac:dyDescent="0.5">
      <c r="A455"/>
      <c r="B455"/>
      <c r="C455"/>
    </row>
    <row r="456" spans="1:3" x14ac:dyDescent="0.5">
      <c r="A456"/>
      <c r="B456"/>
      <c r="C456"/>
    </row>
    <row r="457" spans="1:3" x14ac:dyDescent="0.5">
      <c r="A457"/>
      <c r="B457"/>
      <c r="C457"/>
    </row>
    <row r="458" spans="1:3" x14ac:dyDescent="0.5">
      <c r="A458"/>
      <c r="B458"/>
      <c r="C458"/>
    </row>
    <row r="459" spans="1:3" x14ac:dyDescent="0.5">
      <c r="A459"/>
      <c r="B459"/>
      <c r="C459"/>
    </row>
    <row r="460" spans="1:3" x14ac:dyDescent="0.5">
      <c r="A460"/>
      <c r="B460"/>
      <c r="C460"/>
    </row>
    <row r="461" spans="1:3" x14ac:dyDescent="0.5">
      <c r="A461"/>
      <c r="B461"/>
      <c r="C461"/>
    </row>
    <row r="462" spans="1:3" x14ac:dyDescent="0.5">
      <c r="A462"/>
      <c r="B462"/>
      <c r="C462"/>
    </row>
    <row r="463" spans="1:3" x14ac:dyDescent="0.5">
      <c r="A463"/>
      <c r="B463"/>
      <c r="C463"/>
    </row>
    <row r="464" spans="1:3" x14ac:dyDescent="0.5">
      <c r="A464"/>
      <c r="B464"/>
      <c r="C464"/>
    </row>
    <row r="465" spans="1:3" x14ac:dyDescent="0.5">
      <c r="A465"/>
      <c r="B465"/>
      <c r="C465"/>
    </row>
    <row r="466" spans="1:3" x14ac:dyDescent="0.5">
      <c r="A466"/>
      <c r="B466"/>
      <c r="C466"/>
    </row>
    <row r="467" spans="1:3" x14ac:dyDescent="0.5">
      <c r="A467"/>
      <c r="B467"/>
      <c r="C467"/>
    </row>
    <row r="468" spans="1:3" x14ac:dyDescent="0.5">
      <c r="A468"/>
      <c r="B468"/>
      <c r="C468"/>
    </row>
    <row r="469" spans="1:3" x14ac:dyDescent="0.5">
      <c r="A469"/>
      <c r="B469"/>
      <c r="C469"/>
    </row>
    <row r="470" spans="1:3" x14ac:dyDescent="0.5">
      <c r="A470"/>
      <c r="B470"/>
      <c r="C470"/>
    </row>
    <row r="471" spans="1:3" x14ac:dyDescent="0.5">
      <c r="A471"/>
      <c r="B471"/>
      <c r="C471"/>
    </row>
    <row r="472" spans="1:3" x14ac:dyDescent="0.5">
      <c r="A472"/>
      <c r="B472"/>
      <c r="C472"/>
    </row>
    <row r="473" spans="1:3" x14ac:dyDescent="0.5">
      <c r="A473"/>
      <c r="B473"/>
      <c r="C473"/>
    </row>
    <row r="474" spans="1:3" x14ac:dyDescent="0.5">
      <c r="A474"/>
      <c r="B474"/>
      <c r="C474"/>
    </row>
    <row r="475" spans="1:3" x14ac:dyDescent="0.5">
      <c r="A475"/>
      <c r="B475"/>
      <c r="C475"/>
    </row>
    <row r="476" spans="1:3" x14ac:dyDescent="0.5">
      <c r="A476"/>
      <c r="B476"/>
      <c r="C476"/>
    </row>
    <row r="477" spans="1:3" x14ac:dyDescent="0.5">
      <c r="A477"/>
      <c r="B477"/>
      <c r="C477"/>
    </row>
    <row r="478" spans="1:3" x14ac:dyDescent="0.5">
      <c r="A478"/>
      <c r="B478"/>
      <c r="C478"/>
    </row>
    <row r="479" spans="1:3" x14ac:dyDescent="0.5">
      <c r="A479"/>
      <c r="B479"/>
      <c r="C479"/>
    </row>
    <row r="480" spans="1:3" x14ac:dyDescent="0.5">
      <c r="A480"/>
      <c r="B480"/>
      <c r="C480"/>
    </row>
    <row r="481" spans="1:3" x14ac:dyDescent="0.5">
      <c r="A481"/>
      <c r="B481"/>
      <c r="C481"/>
    </row>
    <row r="482" spans="1:3" x14ac:dyDescent="0.5">
      <c r="A482"/>
      <c r="B482"/>
      <c r="C482"/>
    </row>
    <row r="483" spans="1:3" x14ac:dyDescent="0.5">
      <c r="A483"/>
      <c r="B483"/>
      <c r="C483"/>
    </row>
    <row r="484" spans="1:3" x14ac:dyDescent="0.5">
      <c r="A484"/>
      <c r="B484"/>
      <c r="C484"/>
    </row>
    <row r="485" spans="1:3" x14ac:dyDescent="0.5">
      <c r="A485"/>
      <c r="B485"/>
      <c r="C485"/>
    </row>
    <row r="486" spans="1:3" x14ac:dyDescent="0.5">
      <c r="A486"/>
      <c r="B486"/>
      <c r="C486"/>
    </row>
    <row r="487" spans="1:3" x14ac:dyDescent="0.5">
      <c r="A487"/>
      <c r="B487"/>
      <c r="C487"/>
    </row>
    <row r="488" spans="1:3" x14ac:dyDescent="0.5">
      <c r="A488"/>
      <c r="B488"/>
      <c r="C488"/>
    </row>
    <row r="489" spans="1:3" x14ac:dyDescent="0.5">
      <c r="A489"/>
      <c r="B489"/>
      <c r="C489"/>
    </row>
    <row r="490" spans="1:3" x14ac:dyDescent="0.5">
      <c r="A490"/>
      <c r="B490"/>
      <c r="C490"/>
    </row>
    <row r="491" spans="1:3" x14ac:dyDescent="0.5">
      <c r="A491"/>
      <c r="B491"/>
      <c r="C491"/>
    </row>
    <row r="492" spans="1:3" x14ac:dyDescent="0.5">
      <c r="A492"/>
      <c r="B492"/>
      <c r="C492"/>
    </row>
    <row r="493" spans="1:3" x14ac:dyDescent="0.5">
      <c r="A493"/>
      <c r="B493"/>
      <c r="C493"/>
    </row>
    <row r="494" spans="1:3" x14ac:dyDescent="0.5">
      <c r="A494"/>
      <c r="B494"/>
      <c r="C494"/>
    </row>
    <row r="495" spans="1:3" x14ac:dyDescent="0.5">
      <c r="A495"/>
      <c r="B495"/>
      <c r="C495"/>
    </row>
    <row r="496" spans="1:3" x14ac:dyDescent="0.5">
      <c r="A496"/>
      <c r="B496"/>
      <c r="C496"/>
    </row>
    <row r="497" spans="1:3" x14ac:dyDescent="0.5">
      <c r="A497"/>
      <c r="B497"/>
      <c r="C497"/>
    </row>
    <row r="498" spans="1:3" x14ac:dyDescent="0.5">
      <c r="A498"/>
      <c r="B498"/>
      <c r="C498"/>
    </row>
    <row r="499" spans="1:3" x14ac:dyDescent="0.5">
      <c r="A499"/>
      <c r="B499"/>
      <c r="C499"/>
    </row>
    <row r="500" spans="1:3" x14ac:dyDescent="0.5">
      <c r="A500"/>
      <c r="B500"/>
      <c r="C500"/>
    </row>
    <row r="501" spans="1:3" x14ac:dyDescent="0.5">
      <c r="A501"/>
      <c r="B501"/>
      <c r="C501"/>
    </row>
    <row r="502" spans="1:3" x14ac:dyDescent="0.5">
      <c r="A502"/>
      <c r="B502"/>
      <c r="C502"/>
    </row>
    <row r="503" spans="1:3" x14ac:dyDescent="0.5">
      <c r="A503"/>
      <c r="B503"/>
      <c r="C503"/>
    </row>
    <row r="504" spans="1:3" x14ac:dyDescent="0.5">
      <c r="A504"/>
      <c r="B504"/>
      <c r="C504"/>
    </row>
    <row r="505" spans="1:3" x14ac:dyDescent="0.5">
      <c r="A505"/>
      <c r="B505"/>
      <c r="C505"/>
    </row>
    <row r="506" spans="1:3" x14ac:dyDescent="0.5">
      <c r="A506"/>
      <c r="B506"/>
      <c r="C506"/>
    </row>
    <row r="507" spans="1:3" x14ac:dyDescent="0.5">
      <c r="A507"/>
      <c r="B507"/>
      <c r="C507"/>
    </row>
    <row r="508" spans="1:3" x14ac:dyDescent="0.5">
      <c r="A508"/>
      <c r="B508"/>
      <c r="C508"/>
    </row>
    <row r="509" spans="1:3" x14ac:dyDescent="0.5">
      <c r="A509"/>
      <c r="B509"/>
      <c r="C509"/>
    </row>
    <row r="510" spans="1:3" x14ac:dyDescent="0.5">
      <c r="A510"/>
      <c r="B510"/>
      <c r="C510"/>
    </row>
    <row r="511" spans="1:3" x14ac:dyDescent="0.5">
      <c r="A511"/>
      <c r="B511"/>
      <c r="C511"/>
    </row>
    <row r="512" spans="1:3" x14ac:dyDescent="0.5">
      <c r="A512"/>
      <c r="B512"/>
      <c r="C512"/>
    </row>
    <row r="513" spans="1:3" x14ac:dyDescent="0.5">
      <c r="A513"/>
      <c r="B513"/>
      <c r="C513"/>
    </row>
    <row r="514" spans="1:3" x14ac:dyDescent="0.5">
      <c r="A514"/>
      <c r="B514"/>
      <c r="C514"/>
    </row>
    <row r="515" spans="1:3" x14ac:dyDescent="0.5">
      <c r="A515"/>
      <c r="B515"/>
      <c r="C515"/>
    </row>
    <row r="516" spans="1:3" x14ac:dyDescent="0.5">
      <c r="A516"/>
      <c r="B516"/>
      <c r="C516"/>
    </row>
    <row r="517" spans="1:3" x14ac:dyDescent="0.5">
      <c r="A517"/>
      <c r="B517"/>
      <c r="C517"/>
    </row>
    <row r="518" spans="1:3" x14ac:dyDescent="0.5">
      <c r="A518"/>
      <c r="B518"/>
      <c r="C518"/>
    </row>
    <row r="519" spans="1:3" x14ac:dyDescent="0.5">
      <c r="A519"/>
      <c r="B519"/>
      <c r="C519"/>
    </row>
    <row r="520" spans="1:3" x14ac:dyDescent="0.5">
      <c r="A520"/>
      <c r="B520"/>
      <c r="C520"/>
    </row>
    <row r="521" spans="1:3" x14ac:dyDescent="0.5">
      <c r="A521"/>
      <c r="B521"/>
      <c r="C521"/>
    </row>
    <row r="522" spans="1:3" x14ac:dyDescent="0.5">
      <c r="A522"/>
      <c r="B522"/>
      <c r="C522"/>
    </row>
    <row r="523" spans="1:3" x14ac:dyDescent="0.5">
      <c r="A523"/>
      <c r="B523"/>
      <c r="C523"/>
    </row>
    <row r="524" spans="1:3" x14ac:dyDescent="0.5">
      <c r="A524"/>
      <c r="B524"/>
      <c r="C524"/>
    </row>
    <row r="525" spans="1:3" x14ac:dyDescent="0.5">
      <c r="A525"/>
      <c r="B525"/>
      <c r="C525"/>
    </row>
    <row r="526" spans="1:3" x14ac:dyDescent="0.5">
      <c r="A526"/>
      <c r="B526"/>
      <c r="C526"/>
    </row>
    <row r="527" spans="1:3" x14ac:dyDescent="0.5">
      <c r="A527"/>
      <c r="B527"/>
      <c r="C527"/>
    </row>
    <row r="528" spans="1:3" x14ac:dyDescent="0.5">
      <c r="A528"/>
      <c r="B528"/>
      <c r="C528"/>
    </row>
    <row r="529" spans="1:3" x14ac:dyDescent="0.5">
      <c r="A529"/>
      <c r="B529"/>
      <c r="C529"/>
    </row>
    <row r="530" spans="1:3" x14ac:dyDescent="0.5">
      <c r="A530"/>
      <c r="B530"/>
      <c r="C530"/>
    </row>
    <row r="531" spans="1:3" x14ac:dyDescent="0.5">
      <c r="A531"/>
      <c r="B531"/>
      <c r="C531"/>
    </row>
    <row r="532" spans="1:3" x14ac:dyDescent="0.5">
      <c r="A532"/>
      <c r="B532"/>
      <c r="C532"/>
    </row>
    <row r="533" spans="1:3" x14ac:dyDescent="0.5">
      <c r="A533"/>
      <c r="B533"/>
      <c r="C533"/>
    </row>
    <row r="534" spans="1:3" x14ac:dyDescent="0.5">
      <c r="A534"/>
      <c r="B534"/>
      <c r="C534"/>
    </row>
    <row r="535" spans="1:3" x14ac:dyDescent="0.5">
      <c r="A535"/>
      <c r="B535"/>
      <c r="C535"/>
    </row>
    <row r="536" spans="1:3" x14ac:dyDescent="0.5">
      <c r="A536"/>
      <c r="B536"/>
      <c r="C536"/>
    </row>
    <row r="537" spans="1:3" x14ac:dyDescent="0.5">
      <c r="A537"/>
      <c r="B537"/>
      <c r="C537"/>
    </row>
    <row r="538" spans="1:3" x14ac:dyDescent="0.5">
      <c r="A538"/>
      <c r="B538"/>
      <c r="C538"/>
    </row>
    <row r="539" spans="1:3" x14ac:dyDescent="0.5">
      <c r="A539"/>
      <c r="B539"/>
      <c r="C539"/>
    </row>
    <row r="540" spans="1:3" x14ac:dyDescent="0.5">
      <c r="A540"/>
      <c r="B540"/>
      <c r="C540"/>
    </row>
    <row r="541" spans="1:3" x14ac:dyDescent="0.5">
      <c r="A541"/>
      <c r="B541"/>
      <c r="C541"/>
    </row>
    <row r="542" spans="1:3" x14ac:dyDescent="0.5">
      <c r="A542"/>
      <c r="B542"/>
      <c r="C542"/>
    </row>
    <row r="543" spans="1:3" x14ac:dyDescent="0.5">
      <c r="A543"/>
      <c r="B543"/>
      <c r="C543"/>
    </row>
    <row r="544" spans="1:3" x14ac:dyDescent="0.5">
      <c r="A544"/>
      <c r="B544"/>
      <c r="C544"/>
    </row>
    <row r="545" spans="1:3" x14ac:dyDescent="0.5">
      <c r="A545"/>
      <c r="B545"/>
      <c r="C545"/>
    </row>
    <row r="546" spans="1:3" x14ac:dyDescent="0.5">
      <c r="A546"/>
      <c r="B546"/>
      <c r="C546"/>
    </row>
    <row r="547" spans="1:3" x14ac:dyDescent="0.5">
      <c r="A547"/>
      <c r="B547"/>
      <c r="C547"/>
    </row>
    <row r="548" spans="1:3" x14ac:dyDescent="0.5">
      <c r="A548"/>
      <c r="B548"/>
      <c r="C548"/>
    </row>
    <row r="549" spans="1:3" x14ac:dyDescent="0.5">
      <c r="A549"/>
      <c r="B549"/>
      <c r="C549"/>
    </row>
    <row r="550" spans="1:3" x14ac:dyDescent="0.5">
      <c r="A550"/>
      <c r="B550"/>
      <c r="C550"/>
    </row>
    <row r="551" spans="1:3" x14ac:dyDescent="0.5">
      <c r="A551"/>
      <c r="B551"/>
      <c r="C551"/>
    </row>
    <row r="552" spans="1:3" x14ac:dyDescent="0.5">
      <c r="A552"/>
      <c r="B552"/>
      <c r="C552"/>
    </row>
    <row r="553" spans="1:3" x14ac:dyDescent="0.5">
      <c r="A553"/>
      <c r="B553"/>
      <c r="C553"/>
    </row>
    <row r="554" spans="1:3" x14ac:dyDescent="0.5">
      <c r="A554"/>
      <c r="B554"/>
      <c r="C554"/>
    </row>
    <row r="555" spans="1:3" x14ac:dyDescent="0.5">
      <c r="A555"/>
      <c r="B555"/>
      <c r="C555"/>
    </row>
    <row r="556" spans="1:3" x14ac:dyDescent="0.5">
      <c r="A556"/>
      <c r="B556"/>
      <c r="C556"/>
    </row>
    <row r="557" spans="1:3" x14ac:dyDescent="0.5">
      <c r="A557"/>
      <c r="B557"/>
      <c r="C557"/>
    </row>
    <row r="558" spans="1:3" x14ac:dyDescent="0.5">
      <c r="A558"/>
      <c r="B558"/>
      <c r="C558"/>
    </row>
    <row r="559" spans="1:3" x14ac:dyDescent="0.5">
      <c r="A559"/>
      <c r="B559"/>
      <c r="C559"/>
    </row>
    <row r="560" spans="1:3" x14ac:dyDescent="0.5">
      <c r="A560"/>
      <c r="B560"/>
      <c r="C560"/>
    </row>
    <row r="561" spans="1:3" x14ac:dyDescent="0.5">
      <c r="A561"/>
      <c r="B561"/>
      <c r="C561"/>
    </row>
    <row r="562" spans="1:3" x14ac:dyDescent="0.5">
      <c r="A562"/>
      <c r="B562"/>
      <c r="C562"/>
    </row>
    <row r="563" spans="1:3" x14ac:dyDescent="0.5">
      <c r="A563"/>
      <c r="B563"/>
      <c r="C563"/>
    </row>
    <row r="564" spans="1:3" x14ac:dyDescent="0.5">
      <c r="A564"/>
      <c r="B564"/>
      <c r="C564"/>
    </row>
    <row r="565" spans="1:3" x14ac:dyDescent="0.5">
      <c r="A565"/>
      <c r="B565"/>
      <c r="C565"/>
    </row>
    <row r="566" spans="1:3" x14ac:dyDescent="0.5">
      <c r="A566"/>
      <c r="B566"/>
      <c r="C566"/>
    </row>
    <row r="567" spans="1:3" x14ac:dyDescent="0.5">
      <c r="A567"/>
      <c r="B567"/>
      <c r="C567"/>
    </row>
    <row r="568" spans="1:3" x14ac:dyDescent="0.5">
      <c r="A568"/>
      <c r="B568"/>
      <c r="C568"/>
    </row>
    <row r="569" spans="1:3" x14ac:dyDescent="0.5">
      <c r="A569"/>
      <c r="B569"/>
      <c r="C569"/>
    </row>
    <row r="570" spans="1:3" x14ac:dyDescent="0.5">
      <c r="A570"/>
      <c r="B570"/>
      <c r="C570"/>
    </row>
    <row r="571" spans="1:3" x14ac:dyDescent="0.5">
      <c r="A571"/>
      <c r="B571"/>
      <c r="C571"/>
    </row>
    <row r="572" spans="1:3" x14ac:dyDescent="0.5">
      <c r="A572"/>
      <c r="B572"/>
      <c r="C572"/>
    </row>
    <row r="573" spans="1:3" x14ac:dyDescent="0.5">
      <c r="A573"/>
      <c r="B573"/>
      <c r="C573"/>
    </row>
    <row r="574" spans="1:3" x14ac:dyDescent="0.5">
      <c r="A574"/>
      <c r="B574"/>
      <c r="C574"/>
    </row>
    <row r="575" spans="1:3" x14ac:dyDescent="0.5">
      <c r="A575"/>
      <c r="B575"/>
      <c r="C575"/>
    </row>
    <row r="576" spans="1:3" x14ac:dyDescent="0.5">
      <c r="A576"/>
      <c r="B576"/>
      <c r="C576"/>
    </row>
    <row r="577" spans="1:3" x14ac:dyDescent="0.5">
      <c r="A577"/>
      <c r="B577"/>
      <c r="C577"/>
    </row>
    <row r="578" spans="1:3" x14ac:dyDescent="0.5">
      <c r="A578"/>
      <c r="B578"/>
      <c r="C578"/>
    </row>
    <row r="579" spans="1:3" x14ac:dyDescent="0.5">
      <c r="A579"/>
      <c r="B579"/>
      <c r="C579"/>
    </row>
    <row r="580" spans="1:3" x14ac:dyDescent="0.5">
      <c r="A580"/>
      <c r="B580"/>
      <c r="C580"/>
    </row>
    <row r="581" spans="1:3" x14ac:dyDescent="0.5">
      <c r="A581"/>
      <c r="B581"/>
      <c r="C581"/>
    </row>
    <row r="582" spans="1:3" x14ac:dyDescent="0.5">
      <c r="A582"/>
      <c r="B582"/>
      <c r="C582"/>
    </row>
    <row r="583" spans="1:3" x14ac:dyDescent="0.5">
      <c r="A583"/>
      <c r="B583"/>
      <c r="C583"/>
    </row>
    <row r="584" spans="1:3" x14ac:dyDescent="0.5">
      <c r="A584"/>
      <c r="B584"/>
      <c r="C584"/>
    </row>
    <row r="585" spans="1:3" x14ac:dyDescent="0.5">
      <c r="A585"/>
      <c r="B585"/>
      <c r="C585"/>
    </row>
    <row r="586" spans="1:3" x14ac:dyDescent="0.5">
      <c r="A586"/>
      <c r="B586"/>
      <c r="C586"/>
    </row>
    <row r="587" spans="1:3" x14ac:dyDescent="0.5">
      <c r="A587"/>
      <c r="B587"/>
      <c r="C587"/>
    </row>
    <row r="588" spans="1:3" x14ac:dyDescent="0.5">
      <c r="A588"/>
      <c r="B588"/>
      <c r="C588"/>
    </row>
    <row r="589" spans="1:3" x14ac:dyDescent="0.5">
      <c r="A589"/>
      <c r="B589"/>
      <c r="C589"/>
    </row>
    <row r="590" spans="1:3" x14ac:dyDescent="0.5">
      <c r="A590"/>
      <c r="B590"/>
      <c r="C590"/>
    </row>
    <row r="591" spans="1:3" x14ac:dyDescent="0.5">
      <c r="A591"/>
      <c r="B591"/>
      <c r="C591"/>
    </row>
    <row r="592" spans="1:3" x14ac:dyDescent="0.5">
      <c r="A592"/>
      <c r="B592"/>
      <c r="C592"/>
    </row>
    <row r="593" spans="1:3" x14ac:dyDescent="0.5">
      <c r="A593"/>
      <c r="B593"/>
      <c r="C593"/>
    </row>
    <row r="594" spans="1:3" x14ac:dyDescent="0.5">
      <c r="A594"/>
      <c r="B594"/>
      <c r="C594"/>
    </row>
    <row r="595" spans="1:3" x14ac:dyDescent="0.5">
      <c r="A595"/>
      <c r="B595"/>
      <c r="C595"/>
    </row>
    <row r="596" spans="1:3" x14ac:dyDescent="0.5">
      <c r="A596"/>
      <c r="B596"/>
      <c r="C596"/>
    </row>
    <row r="597" spans="1:3" x14ac:dyDescent="0.5">
      <c r="A597"/>
      <c r="B597"/>
      <c r="C597"/>
    </row>
    <row r="598" spans="1:3" x14ac:dyDescent="0.5">
      <c r="A598"/>
      <c r="B598"/>
      <c r="C598"/>
    </row>
    <row r="599" spans="1:3" x14ac:dyDescent="0.5">
      <c r="A599"/>
      <c r="B599"/>
      <c r="C599"/>
    </row>
    <row r="600" spans="1:3" x14ac:dyDescent="0.5">
      <c r="A600"/>
      <c r="B600"/>
      <c r="C600"/>
    </row>
    <row r="601" spans="1:3" x14ac:dyDescent="0.5">
      <c r="A601"/>
      <c r="B601"/>
      <c r="C601"/>
    </row>
    <row r="602" spans="1:3" x14ac:dyDescent="0.5">
      <c r="A602"/>
      <c r="B602"/>
      <c r="C602"/>
    </row>
    <row r="603" spans="1:3" x14ac:dyDescent="0.5">
      <c r="A603"/>
      <c r="B603"/>
      <c r="C603"/>
    </row>
    <row r="604" spans="1:3" x14ac:dyDescent="0.5">
      <c r="A604"/>
      <c r="B604"/>
      <c r="C604"/>
    </row>
    <row r="605" spans="1:3" x14ac:dyDescent="0.5">
      <c r="A605"/>
      <c r="B605"/>
      <c r="C605"/>
    </row>
    <row r="606" spans="1:3" x14ac:dyDescent="0.5">
      <c r="A606"/>
      <c r="B606"/>
      <c r="C606"/>
    </row>
    <row r="607" spans="1:3" x14ac:dyDescent="0.5">
      <c r="A607"/>
      <c r="B607"/>
      <c r="C607"/>
    </row>
    <row r="608" spans="1:3" x14ac:dyDescent="0.5">
      <c r="A608"/>
      <c r="B608"/>
      <c r="C608"/>
    </row>
    <row r="609" spans="1:3" x14ac:dyDescent="0.5">
      <c r="A609"/>
      <c r="B609"/>
      <c r="C609"/>
    </row>
    <row r="610" spans="1:3" x14ac:dyDescent="0.5">
      <c r="A610"/>
      <c r="B610"/>
      <c r="C610"/>
    </row>
    <row r="611" spans="1:3" x14ac:dyDescent="0.5">
      <c r="A611"/>
      <c r="B611"/>
      <c r="C611"/>
    </row>
    <row r="612" spans="1:3" x14ac:dyDescent="0.5">
      <c r="A612"/>
      <c r="B612"/>
      <c r="C612"/>
    </row>
    <row r="613" spans="1:3" x14ac:dyDescent="0.5">
      <c r="A613"/>
      <c r="B613"/>
      <c r="C613"/>
    </row>
    <row r="614" spans="1:3" x14ac:dyDescent="0.5">
      <c r="A614"/>
      <c r="B614"/>
      <c r="C614"/>
    </row>
    <row r="615" spans="1:3" x14ac:dyDescent="0.5">
      <c r="A615"/>
      <c r="B615"/>
      <c r="C615"/>
    </row>
    <row r="616" spans="1:3" x14ac:dyDescent="0.5">
      <c r="A616"/>
      <c r="B616"/>
      <c r="C616"/>
    </row>
    <row r="617" spans="1:3" x14ac:dyDescent="0.5">
      <c r="A617"/>
      <c r="B617"/>
      <c r="C617"/>
    </row>
    <row r="618" spans="1:3" x14ac:dyDescent="0.5">
      <c r="A618"/>
      <c r="B618"/>
      <c r="C618"/>
    </row>
    <row r="619" spans="1:3" x14ac:dyDescent="0.5">
      <c r="A619"/>
      <c r="B619"/>
      <c r="C619"/>
    </row>
    <row r="620" spans="1:3" x14ac:dyDescent="0.5">
      <c r="A620"/>
      <c r="B620"/>
      <c r="C620"/>
    </row>
    <row r="621" spans="1:3" x14ac:dyDescent="0.5">
      <c r="A621"/>
      <c r="B621"/>
      <c r="C621"/>
    </row>
    <row r="622" spans="1:3" x14ac:dyDescent="0.5">
      <c r="A622"/>
      <c r="B622"/>
      <c r="C622"/>
    </row>
    <row r="623" spans="1:3" x14ac:dyDescent="0.5">
      <c r="A623"/>
      <c r="B623"/>
      <c r="C623"/>
    </row>
    <row r="624" spans="1:3" x14ac:dyDescent="0.5">
      <c r="A624"/>
      <c r="B624"/>
      <c r="C624"/>
    </row>
    <row r="625" spans="1:3" x14ac:dyDescent="0.5">
      <c r="A625"/>
      <c r="B625"/>
      <c r="C625"/>
    </row>
    <row r="626" spans="1:3" x14ac:dyDescent="0.5">
      <c r="A626"/>
      <c r="B626"/>
      <c r="C626"/>
    </row>
    <row r="627" spans="1:3" x14ac:dyDescent="0.5">
      <c r="A627"/>
      <c r="B627"/>
      <c r="C627"/>
    </row>
    <row r="628" spans="1:3" x14ac:dyDescent="0.5">
      <c r="A628"/>
      <c r="B628"/>
      <c r="C628"/>
    </row>
    <row r="629" spans="1:3" x14ac:dyDescent="0.5">
      <c r="A629"/>
      <c r="B629"/>
      <c r="C629"/>
    </row>
    <row r="630" spans="1:3" x14ac:dyDescent="0.5">
      <c r="A630"/>
      <c r="B630"/>
      <c r="C630"/>
    </row>
    <row r="631" spans="1:3" x14ac:dyDescent="0.5">
      <c r="A631"/>
      <c r="B631"/>
      <c r="C631"/>
    </row>
    <row r="632" spans="1:3" x14ac:dyDescent="0.5">
      <c r="A632"/>
      <c r="B632"/>
      <c r="C632"/>
    </row>
    <row r="633" spans="1:3" x14ac:dyDescent="0.5">
      <c r="A633"/>
      <c r="B633"/>
      <c r="C633"/>
    </row>
    <row r="634" spans="1:3" x14ac:dyDescent="0.5">
      <c r="A634"/>
      <c r="B634"/>
      <c r="C634"/>
    </row>
    <row r="635" spans="1:3" x14ac:dyDescent="0.5">
      <c r="A635"/>
      <c r="B635"/>
      <c r="C635"/>
    </row>
    <row r="636" spans="1:3" x14ac:dyDescent="0.5">
      <c r="A636"/>
      <c r="B636"/>
      <c r="C636"/>
    </row>
    <row r="637" spans="1:3" x14ac:dyDescent="0.5">
      <c r="A637"/>
      <c r="B637"/>
      <c r="C637"/>
    </row>
    <row r="638" spans="1:3" x14ac:dyDescent="0.5">
      <c r="A638"/>
      <c r="B638"/>
      <c r="C638"/>
    </row>
    <row r="639" spans="1:3" x14ac:dyDescent="0.5">
      <c r="A639"/>
      <c r="B639"/>
      <c r="C639"/>
    </row>
    <row r="640" spans="1:3" x14ac:dyDescent="0.5">
      <c r="A640"/>
      <c r="B640"/>
      <c r="C640"/>
    </row>
    <row r="641" spans="1:3" x14ac:dyDescent="0.5">
      <c r="A641"/>
      <c r="B641"/>
      <c r="C641"/>
    </row>
    <row r="642" spans="1:3" x14ac:dyDescent="0.5">
      <c r="A642"/>
      <c r="B642"/>
      <c r="C642"/>
    </row>
    <row r="643" spans="1:3" x14ac:dyDescent="0.5">
      <c r="A643"/>
      <c r="B643"/>
      <c r="C643"/>
    </row>
    <row r="644" spans="1:3" x14ac:dyDescent="0.5">
      <c r="A644"/>
      <c r="B644"/>
      <c r="C644"/>
    </row>
    <row r="645" spans="1:3" x14ac:dyDescent="0.5">
      <c r="A645"/>
      <c r="B645"/>
      <c r="C645"/>
    </row>
    <row r="646" spans="1:3" x14ac:dyDescent="0.5">
      <c r="A646"/>
      <c r="B646"/>
      <c r="C646"/>
    </row>
    <row r="647" spans="1:3" x14ac:dyDescent="0.5">
      <c r="A647"/>
      <c r="B647"/>
      <c r="C647"/>
    </row>
    <row r="648" spans="1:3" x14ac:dyDescent="0.5">
      <c r="A648"/>
      <c r="B648"/>
      <c r="C648"/>
    </row>
    <row r="649" spans="1:3" x14ac:dyDescent="0.5">
      <c r="A649"/>
      <c r="B649"/>
      <c r="C649"/>
    </row>
    <row r="650" spans="1:3" x14ac:dyDescent="0.5">
      <c r="A650"/>
      <c r="B650"/>
      <c r="C650"/>
    </row>
    <row r="651" spans="1:3" x14ac:dyDescent="0.5">
      <c r="A651"/>
      <c r="B651"/>
      <c r="C651"/>
    </row>
    <row r="652" spans="1:3" x14ac:dyDescent="0.5">
      <c r="A652"/>
      <c r="B652"/>
      <c r="C652"/>
    </row>
    <row r="653" spans="1:3" x14ac:dyDescent="0.5">
      <c r="A653"/>
      <c r="B653"/>
      <c r="C653"/>
    </row>
    <row r="654" spans="1:3" x14ac:dyDescent="0.5">
      <c r="A654"/>
      <c r="B654"/>
      <c r="C654"/>
    </row>
    <row r="655" spans="1:3" x14ac:dyDescent="0.5">
      <c r="A655"/>
      <c r="B655"/>
      <c r="C655"/>
    </row>
    <row r="656" spans="1:3" x14ac:dyDescent="0.5">
      <c r="A656"/>
      <c r="B656"/>
      <c r="C656"/>
    </row>
    <row r="657" spans="1:3" x14ac:dyDescent="0.5">
      <c r="A657"/>
      <c r="B657"/>
      <c r="C657"/>
    </row>
    <row r="658" spans="1:3" x14ac:dyDescent="0.5">
      <c r="A658"/>
      <c r="B658"/>
      <c r="C658"/>
    </row>
    <row r="659" spans="1:3" x14ac:dyDescent="0.5">
      <c r="A659"/>
      <c r="B659"/>
      <c r="C659"/>
    </row>
    <row r="660" spans="1:3" x14ac:dyDescent="0.5">
      <c r="A660"/>
      <c r="B660"/>
      <c r="C660"/>
    </row>
    <row r="661" spans="1:3" x14ac:dyDescent="0.5">
      <c r="A661"/>
      <c r="B661"/>
      <c r="C661"/>
    </row>
    <row r="662" spans="1:3" x14ac:dyDescent="0.5">
      <c r="A662"/>
      <c r="B662"/>
      <c r="C662"/>
    </row>
    <row r="663" spans="1:3" x14ac:dyDescent="0.5">
      <c r="A663"/>
      <c r="B663"/>
      <c r="C663"/>
    </row>
    <row r="664" spans="1:3" x14ac:dyDescent="0.5">
      <c r="A664"/>
      <c r="B664"/>
      <c r="C664"/>
    </row>
    <row r="665" spans="1:3" x14ac:dyDescent="0.5">
      <c r="A665"/>
      <c r="B665"/>
      <c r="C665"/>
    </row>
    <row r="666" spans="1:3" x14ac:dyDescent="0.5">
      <c r="A666"/>
      <c r="B666"/>
      <c r="C666"/>
    </row>
    <row r="667" spans="1:3" x14ac:dyDescent="0.5">
      <c r="A667"/>
      <c r="B667"/>
      <c r="C667"/>
    </row>
    <row r="668" spans="1:3" x14ac:dyDescent="0.5">
      <c r="A668"/>
      <c r="B668"/>
      <c r="C668"/>
    </row>
    <row r="669" spans="1:3" x14ac:dyDescent="0.5">
      <c r="A669"/>
      <c r="B669"/>
      <c r="C669"/>
    </row>
    <row r="670" spans="1:3" x14ac:dyDescent="0.5">
      <c r="A670"/>
      <c r="B670"/>
      <c r="C670"/>
    </row>
    <row r="671" spans="1:3" x14ac:dyDescent="0.5">
      <c r="A671"/>
      <c r="B671"/>
      <c r="C671"/>
    </row>
    <row r="672" spans="1:3" x14ac:dyDescent="0.5">
      <c r="A672"/>
      <c r="B672"/>
      <c r="C672"/>
    </row>
    <row r="673" spans="1:3" x14ac:dyDescent="0.5">
      <c r="A673"/>
      <c r="B673"/>
      <c r="C673"/>
    </row>
    <row r="674" spans="1:3" x14ac:dyDescent="0.5">
      <c r="A674"/>
      <c r="B674"/>
      <c r="C674"/>
    </row>
    <row r="675" spans="1:3" x14ac:dyDescent="0.5">
      <c r="A675"/>
      <c r="B675"/>
      <c r="C675"/>
    </row>
    <row r="676" spans="1:3" x14ac:dyDescent="0.5">
      <c r="A676"/>
      <c r="B676"/>
      <c r="C676"/>
    </row>
    <row r="677" spans="1:3" x14ac:dyDescent="0.5">
      <c r="A677"/>
      <c r="B677"/>
      <c r="C677"/>
    </row>
    <row r="678" spans="1:3" x14ac:dyDescent="0.5">
      <c r="A678"/>
      <c r="B678"/>
      <c r="C678"/>
    </row>
    <row r="679" spans="1:3" x14ac:dyDescent="0.5">
      <c r="A679"/>
      <c r="B679"/>
      <c r="C679"/>
    </row>
    <row r="680" spans="1:3" x14ac:dyDescent="0.5">
      <c r="A680"/>
      <c r="B680"/>
      <c r="C680"/>
    </row>
    <row r="681" spans="1:3" x14ac:dyDescent="0.5">
      <c r="A681"/>
      <c r="B681"/>
      <c r="C681"/>
    </row>
    <row r="682" spans="1:3" x14ac:dyDescent="0.5">
      <c r="A682"/>
      <c r="B682"/>
      <c r="C682"/>
    </row>
    <row r="683" spans="1:3" x14ac:dyDescent="0.5">
      <c r="A683"/>
      <c r="B683"/>
      <c r="C683"/>
    </row>
    <row r="684" spans="1:3" x14ac:dyDescent="0.5">
      <c r="A684"/>
      <c r="B684"/>
      <c r="C684"/>
    </row>
    <row r="685" spans="1:3" x14ac:dyDescent="0.5">
      <c r="A685"/>
      <c r="B685"/>
      <c r="C685"/>
    </row>
    <row r="686" spans="1:3" x14ac:dyDescent="0.5">
      <c r="A686"/>
      <c r="B686"/>
      <c r="C686"/>
    </row>
    <row r="687" spans="1:3" x14ac:dyDescent="0.5">
      <c r="A687"/>
      <c r="B687"/>
      <c r="C687"/>
    </row>
    <row r="688" spans="1:3" x14ac:dyDescent="0.5">
      <c r="A688"/>
      <c r="B688"/>
      <c r="C688"/>
    </row>
    <row r="689" spans="1:3" x14ac:dyDescent="0.5">
      <c r="A689"/>
      <c r="B689"/>
      <c r="C689"/>
    </row>
    <row r="690" spans="1:3" x14ac:dyDescent="0.5">
      <c r="A690"/>
      <c r="B690"/>
      <c r="C690"/>
    </row>
    <row r="691" spans="1:3" x14ac:dyDescent="0.5">
      <c r="A691"/>
      <c r="B691"/>
      <c r="C691"/>
    </row>
    <row r="692" spans="1:3" x14ac:dyDescent="0.5">
      <c r="A692"/>
      <c r="B692"/>
      <c r="C692"/>
    </row>
    <row r="693" spans="1:3" x14ac:dyDescent="0.5">
      <c r="A693"/>
      <c r="B693"/>
      <c r="C693"/>
    </row>
    <row r="694" spans="1:3" x14ac:dyDescent="0.5">
      <c r="A694"/>
      <c r="B694"/>
      <c r="C694"/>
    </row>
    <row r="695" spans="1:3" x14ac:dyDescent="0.5">
      <c r="A695"/>
      <c r="B695"/>
      <c r="C695"/>
    </row>
    <row r="696" spans="1:3" x14ac:dyDescent="0.5">
      <c r="A696"/>
      <c r="B696"/>
      <c r="C696"/>
    </row>
    <row r="697" spans="1:3" x14ac:dyDescent="0.5">
      <c r="A697"/>
      <c r="B697"/>
      <c r="C697"/>
    </row>
    <row r="698" spans="1:3" x14ac:dyDescent="0.5">
      <c r="A698"/>
      <c r="B698"/>
      <c r="C698"/>
    </row>
    <row r="699" spans="1:3" x14ac:dyDescent="0.5">
      <c r="A699"/>
      <c r="B699"/>
      <c r="C699"/>
    </row>
    <row r="700" spans="1:3" x14ac:dyDescent="0.5">
      <c r="A700"/>
      <c r="B700"/>
      <c r="C700"/>
    </row>
    <row r="701" spans="1:3" x14ac:dyDescent="0.5">
      <c r="A701"/>
      <c r="B701"/>
      <c r="C701"/>
    </row>
    <row r="702" spans="1:3" x14ac:dyDescent="0.5">
      <c r="A702"/>
      <c r="B702"/>
      <c r="C702"/>
    </row>
    <row r="703" spans="1:3" x14ac:dyDescent="0.5">
      <c r="A703"/>
      <c r="B703"/>
      <c r="C703"/>
    </row>
    <row r="704" spans="1:3" x14ac:dyDescent="0.5">
      <c r="A704"/>
      <c r="B704"/>
      <c r="C704"/>
    </row>
    <row r="705" spans="1:3" x14ac:dyDescent="0.5">
      <c r="A705"/>
      <c r="B705"/>
      <c r="C705"/>
    </row>
    <row r="706" spans="1:3" x14ac:dyDescent="0.5">
      <c r="A706"/>
      <c r="B706"/>
      <c r="C706"/>
    </row>
    <row r="707" spans="1:3" x14ac:dyDescent="0.5">
      <c r="A707"/>
      <c r="B707"/>
      <c r="C707"/>
    </row>
    <row r="708" spans="1:3" x14ac:dyDescent="0.5">
      <c r="A708"/>
      <c r="B708"/>
      <c r="C708"/>
    </row>
    <row r="709" spans="1:3" x14ac:dyDescent="0.5">
      <c r="A709"/>
      <c r="B709"/>
      <c r="C709"/>
    </row>
    <row r="710" spans="1:3" x14ac:dyDescent="0.5">
      <c r="A710"/>
      <c r="B710"/>
      <c r="C710"/>
    </row>
    <row r="711" spans="1:3" x14ac:dyDescent="0.5">
      <c r="A711"/>
      <c r="B711"/>
      <c r="C711"/>
    </row>
    <row r="712" spans="1:3" x14ac:dyDescent="0.5">
      <c r="A712"/>
      <c r="B712"/>
      <c r="C712"/>
    </row>
    <row r="713" spans="1:3" x14ac:dyDescent="0.5">
      <c r="A713"/>
      <c r="B713"/>
      <c r="C713"/>
    </row>
    <row r="714" spans="1:3" x14ac:dyDescent="0.5">
      <c r="A714"/>
      <c r="B714"/>
      <c r="C714"/>
    </row>
    <row r="715" spans="1:3" x14ac:dyDescent="0.5">
      <c r="A715"/>
      <c r="B715"/>
      <c r="C715"/>
    </row>
    <row r="716" spans="1:3" x14ac:dyDescent="0.5">
      <c r="A716"/>
      <c r="B716"/>
      <c r="C716"/>
    </row>
    <row r="717" spans="1:3" x14ac:dyDescent="0.5">
      <c r="A717"/>
      <c r="B717"/>
      <c r="C717"/>
    </row>
    <row r="718" spans="1:3" x14ac:dyDescent="0.5">
      <c r="A718"/>
      <c r="B718"/>
      <c r="C718"/>
    </row>
    <row r="719" spans="1:3" x14ac:dyDescent="0.5">
      <c r="A719"/>
      <c r="B719"/>
      <c r="C719"/>
    </row>
    <row r="720" spans="1:3" x14ac:dyDescent="0.5">
      <c r="A720"/>
      <c r="B720"/>
      <c r="C720"/>
    </row>
    <row r="721" spans="1:3" x14ac:dyDescent="0.5">
      <c r="A721"/>
      <c r="B721"/>
      <c r="C721"/>
    </row>
    <row r="722" spans="1:3" x14ac:dyDescent="0.5">
      <c r="A722"/>
      <c r="B722"/>
      <c r="C722"/>
    </row>
    <row r="723" spans="1:3" x14ac:dyDescent="0.5">
      <c r="A723"/>
      <c r="B723"/>
      <c r="C723"/>
    </row>
    <row r="724" spans="1:3" x14ac:dyDescent="0.5">
      <c r="A724"/>
      <c r="B724"/>
      <c r="C724"/>
    </row>
    <row r="725" spans="1:3" x14ac:dyDescent="0.5">
      <c r="A725"/>
      <c r="B725"/>
      <c r="C725"/>
    </row>
    <row r="726" spans="1:3" x14ac:dyDescent="0.5">
      <c r="A726"/>
      <c r="B726"/>
      <c r="C726"/>
    </row>
    <row r="727" spans="1:3" x14ac:dyDescent="0.5">
      <c r="A727"/>
      <c r="B727"/>
      <c r="C727"/>
    </row>
    <row r="728" spans="1:3" x14ac:dyDescent="0.5">
      <c r="A728"/>
      <c r="B728"/>
      <c r="C728"/>
    </row>
    <row r="729" spans="1:3" x14ac:dyDescent="0.5">
      <c r="A729"/>
      <c r="B729"/>
      <c r="C729"/>
    </row>
    <row r="730" spans="1:3" x14ac:dyDescent="0.5">
      <c r="A730"/>
      <c r="B730"/>
      <c r="C730"/>
    </row>
    <row r="731" spans="1:3" x14ac:dyDescent="0.5">
      <c r="A731"/>
      <c r="B731"/>
      <c r="C731"/>
    </row>
    <row r="732" spans="1:3" x14ac:dyDescent="0.5">
      <c r="A732"/>
      <c r="B732"/>
      <c r="C732"/>
    </row>
    <row r="733" spans="1:3" x14ac:dyDescent="0.5">
      <c r="A733"/>
      <c r="B733"/>
      <c r="C733"/>
    </row>
    <row r="734" spans="1:3" x14ac:dyDescent="0.5">
      <c r="A734"/>
      <c r="B734"/>
      <c r="C734"/>
    </row>
    <row r="735" spans="1:3" x14ac:dyDescent="0.5">
      <c r="A735"/>
      <c r="B735"/>
      <c r="C735"/>
    </row>
    <row r="736" spans="1:3" x14ac:dyDescent="0.5">
      <c r="A736"/>
      <c r="B736"/>
      <c r="C736"/>
    </row>
    <row r="737" spans="1:3" x14ac:dyDescent="0.5">
      <c r="A737"/>
      <c r="B737"/>
      <c r="C737"/>
    </row>
    <row r="738" spans="1:3" x14ac:dyDescent="0.5">
      <c r="A738"/>
      <c r="B738"/>
      <c r="C738"/>
    </row>
    <row r="739" spans="1:3" x14ac:dyDescent="0.5">
      <c r="A739"/>
      <c r="B739"/>
      <c r="C739"/>
    </row>
    <row r="740" spans="1:3" x14ac:dyDescent="0.5">
      <c r="A740"/>
      <c r="B740"/>
      <c r="C740"/>
    </row>
    <row r="741" spans="1:3" x14ac:dyDescent="0.5">
      <c r="A741"/>
      <c r="B741"/>
      <c r="C741"/>
    </row>
    <row r="742" spans="1:3" x14ac:dyDescent="0.5">
      <c r="A742"/>
      <c r="B742"/>
      <c r="C742"/>
    </row>
    <row r="743" spans="1:3" x14ac:dyDescent="0.5">
      <c r="A743"/>
      <c r="B743"/>
      <c r="C743"/>
    </row>
    <row r="744" spans="1:3" x14ac:dyDescent="0.5">
      <c r="A744"/>
      <c r="B744"/>
      <c r="C744"/>
    </row>
    <row r="745" spans="1:3" x14ac:dyDescent="0.5">
      <c r="A745"/>
      <c r="B745"/>
      <c r="C745"/>
    </row>
    <row r="746" spans="1:3" x14ac:dyDescent="0.5">
      <c r="A746"/>
      <c r="B746"/>
      <c r="C746"/>
    </row>
    <row r="747" spans="1:3" x14ac:dyDescent="0.5">
      <c r="A747"/>
      <c r="B747"/>
      <c r="C747"/>
    </row>
    <row r="748" spans="1:3" x14ac:dyDescent="0.5">
      <c r="A748"/>
      <c r="B748"/>
      <c r="C748"/>
    </row>
    <row r="749" spans="1:3" x14ac:dyDescent="0.5">
      <c r="A749"/>
      <c r="B749"/>
      <c r="C749"/>
    </row>
    <row r="750" spans="1:3" x14ac:dyDescent="0.5">
      <c r="A750"/>
      <c r="B750"/>
      <c r="C750"/>
    </row>
    <row r="751" spans="1:3" x14ac:dyDescent="0.5">
      <c r="A751"/>
      <c r="B751"/>
      <c r="C751"/>
    </row>
    <row r="752" spans="1:3" x14ac:dyDescent="0.5">
      <c r="A752"/>
      <c r="B752"/>
      <c r="C752"/>
    </row>
    <row r="753" spans="1:3" x14ac:dyDescent="0.5">
      <c r="A753"/>
      <c r="B753"/>
      <c r="C753"/>
    </row>
    <row r="754" spans="1:3" x14ac:dyDescent="0.5">
      <c r="A754"/>
      <c r="B754"/>
      <c r="C754"/>
    </row>
    <row r="755" spans="1:3" x14ac:dyDescent="0.5">
      <c r="A755"/>
      <c r="B755"/>
      <c r="C755"/>
    </row>
    <row r="756" spans="1:3" x14ac:dyDescent="0.5">
      <c r="A756"/>
      <c r="B756"/>
      <c r="C756"/>
    </row>
    <row r="757" spans="1:3" x14ac:dyDescent="0.5">
      <c r="A757"/>
      <c r="B757"/>
      <c r="C757"/>
    </row>
    <row r="758" spans="1:3" x14ac:dyDescent="0.5">
      <c r="A758"/>
      <c r="B758"/>
      <c r="C758"/>
    </row>
    <row r="759" spans="1:3" x14ac:dyDescent="0.5">
      <c r="A759"/>
      <c r="B759"/>
      <c r="C759"/>
    </row>
    <row r="760" spans="1:3" x14ac:dyDescent="0.5">
      <c r="A760"/>
      <c r="B760"/>
      <c r="C760"/>
    </row>
    <row r="761" spans="1:3" x14ac:dyDescent="0.5">
      <c r="A761"/>
      <c r="B761"/>
      <c r="C761"/>
    </row>
    <row r="762" spans="1:3" x14ac:dyDescent="0.5">
      <c r="A762"/>
      <c r="B762"/>
      <c r="C762"/>
    </row>
    <row r="763" spans="1:3" x14ac:dyDescent="0.5">
      <c r="A763"/>
      <c r="B763"/>
      <c r="C763"/>
    </row>
    <row r="764" spans="1:3" x14ac:dyDescent="0.5">
      <c r="A764"/>
      <c r="B764"/>
      <c r="C764"/>
    </row>
    <row r="765" spans="1:3" x14ac:dyDescent="0.5">
      <c r="A765"/>
      <c r="B765"/>
      <c r="C765"/>
    </row>
    <row r="766" spans="1:3" x14ac:dyDescent="0.5">
      <c r="A766"/>
      <c r="B766"/>
      <c r="C766"/>
    </row>
    <row r="767" spans="1:3" x14ac:dyDescent="0.5">
      <c r="A767"/>
      <c r="B767"/>
      <c r="C767"/>
    </row>
    <row r="768" spans="1:3" x14ac:dyDescent="0.5">
      <c r="A768"/>
      <c r="B768"/>
      <c r="C768"/>
    </row>
    <row r="769" spans="1:3" x14ac:dyDescent="0.5">
      <c r="A769"/>
      <c r="B769"/>
      <c r="C769"/>
    </row>
    <row r="770" spans="1:3" x14ac:dyDescent="0.5">
      <c r="A770"/>
      <c r="B770"/>
      <c r="C770"/>
    </row>
    <row r="771" spans="1:3" x14ac:dyDescent="0.5">
      <c r="A771"/>
      <c r="B771"/>
      <c r="C771"/>
    </row>
    <row r="772" spans="1:3" x14ac:dyDescent="0.5">
      <c r="A772"/>
      <c r="B772"/>
      <c r="C772"/>
    </row>
    <row r="773" spans="1:3" x14ac:dyDescent="0.5">
      <c r="A773"/>
      <c r="B773"/>
      <c r="C773"/>
    </row>
    <row r="774" spans="1:3" x14ac:dyDescent="0.5">
      <c r="A774"/>
      <c r="B774"/>
      <c r="C774"/>
    </row>
    <row r="775" spans="1:3" x14ac:dyDescent="0.5">
      <c r="A775"/>
      <c r="B775"/>
      <c r="C775"/>
    </row>
    <row r="776" spans="1:3" x14ac:dyDescent="0.5">
      <c r="A776"/>
      <c r="B776"/>
      <c r="C776"/>
    </row>
    <row r="777" spans="1:3" x14ac:dyDescent="0.5">
      <c r="A777"/>
      <c r="B777"/>
      <c r="C777"/>
    </row>
    <row r="778" spans="1:3" x14ac:dyDescent="0.5">
      <c r="A778"/>
      <c r="B778"/>
      <c r="C778"/>
    </row>
    <row r="779" spans="1:3" x14ac:dyDescent="0.5">
      <c r="A779"/>
      <c r="B779"/>
      <c r="C779"/>
    </row>
    <row r="780" spans="1:3" x14ac:dyDescent="0.5">
      <c r="A780"/>
      <c r="B780"/>
      <c r="C780"/>
    </row>
    <row r="781" spans="1:3" x14ac:dyDescent="0.5">
      <c r="A781"/>
      <c r="B781"/>
      <c r="C781"/>
    </row>
    <row r="782" spans="1:3" x14ac:dyDescent="0.5">
      <c r="A782"/>
      <c r="B782"/>
      <c r="C782"/>
    </row>
    <row r="783" spans="1:3" x14ac:dyDescent="0.5">
      <c r="A783"/>
      <c r="B783"/>
      <c r="C783"/>
    </row>
    <row r="784" spans="1:3" x14ac:dyDescent="0.5">
      <c r="A784"/>
      <c r="B784"/>
      <c r="C784"/>
    </row>
    <row r="785" spans="1:3" x14ac:dyDescent="0.5">
      <c r="A785"/>
      <c r="B785"/>
      <c r="C785"/>
    </row>
    <row r="786" spans="1:3" x14ac:dyDescent="0.5">
      <c r="A786"/>
      <c r="B786"/>
      <c r="C786"/>
    </row>
    <row r="787" spans="1:3" x14ac:dyDescent="0.5">
      <c r="A787"/>
      <c r="B787"/>
      <c r="C787"/>
    </row>
    <row r="788" spans="1:3" x14ac:dyDescent="0.5">
      <c r="A788"/>
      <c r="B788"/>
      <c r="C788"/>
    </row>
    <row r="789" spans="1:3" x14ac:dyDescent="0.5">
      <c r="A789"/>
      <c r="B789"/>
      <c r="C789"/>
    </row>
    <row r="790" spans="1:3" x14ac:dyDescent="0.5">
      <c r="A790"/>
      <c r="B790"/>
      <c r="C790"/>
    </row>
    <row r="791" spans="1:3" x14ac:dyDescent="0.5">
      <c r="A791"/>
      <c r="B791"/>
      <c r="C791"/>
    </row>
    <row r="792" spans="1:3" x14ac:dyDescent="0.5">
      <c r="A792"/>
      <c r="B792"/>
      <c r="C792"/>
    </row>
    <row r="793" spans="1:3" x14ac:dyDescent="0.5">
      <c r="A793"/>
      <c r="B793"/>
      <c r="C793"/>
    </row>
    <row r="794" spans="1:3" x14ac:dyDescent="0.5">
      <c r="A794"/>
      <c r="B794"/>
      <c r="C794"/>
    </row>
    <row r="795" spans="1:3" x14ac:dyDescent="0.5">
      <c r="A795"/>
      <c r="B795"/>
      <c r="C795"/>
    </row>
    <row r="796" spans="1:3" x14ac:dyDescent="0.5">
      <c r="A796"/>
      <c r="B796"/>
      <c r="C796"/>
    </row>
    <row r="797" spans="1:3" x14ac:dyDescent="0.5">
      <c r="A797"/>
      <c r="B797"/>
      <c r="C797"/>
    </row>
    <row r="798" spans="1:3" x14ac:dyDescent="0.5">
      <c r="A798"/>
      <c r="B798"/>
      <c r="C798"/>
    </row>
    <row r="799" spans="1:3" x14ac:dyDescent="0.5">
      <c r="A799"/>
      <c r="B799"/>
      <c r="C799"/>
    </row>
    <row r="800" spans="1:3" x14ac:dyDescent="0.5">
      <c r="A800"/>
      <c r="B800"/>
      <c r="C800"/>
    </row>
    <row r="801" spans="1:3" x14ac:dyDescent="0.5">
      <c r="A801"/>
      <c r="B801"/>
      <c r="C801"/>
    </row>
    <row r="802" spans="1:3" x14ac:dyDescent="0.5">
      <c r="A802"/>
      <c r="B802"/>
      <c r="C802"/>
    </row>
    <row r="803" spans="1:3" x14ac:dyDescent="0.5">
      <c r="A803"/>
      <c r="B803"/>
      <c r="C803"/>
    </row>
    <row r="804" spans="1:3" x14ac:dyDescent="0.5">
      <c r="A804"/>
      <c r="B804"/>
      <c r="C804"/>
    </row>
    <row r="805" spans="1:3" x14ac:dyDescent="0.5">
      <c r="A805"/>
      <c r="B805"/>
      <c r="C805"/>
    </row>
    <row r="806" spans="1:3" x14ac:dyDescent="0.5">
      <c r="A806"/>
      <c r="B806"/>
      <c r="C806"/>
    </row>
    <row r="807" spans="1:3" x14ac:dyDescent="0.5">
      <c r="A807"/>
      <c r="B807"/>
      <c r="C807"/>
    </row>
    <row r="808" spans="1:3" x14ac:dyDescent="0.5">
      <c r="A808"/>
      <c r="B808"/>
      <c r="C808"/>
    </row>
    <row r="809" spans="1:3" x14ac:dyDescent="0.5">
      <c r="A809"/>
      <c r="B809"/>
      <c r="C809"/>
    </row>
    <row r="810" spans="1:3" x14ac:dyDescent="0.5">
      <c r="A810"/>
      <c r="B810"/>
      <c r="C810"/>
    </row>
    <row r="811" spans="1:3" x14ac:dyDescent="0.5">
      <c r="A811"/>
      <c r="B811"/>
      <c r="C811"/>
    </row>
    <row r="812" spans="1:3" x14ac:dyDescent="0.5">
      <c r="A812"/>
      <c r="B812"/>
      <c r="C812"/>
    </row>
    <row r="813" spans="1:3" x14ac:dyDescent="0.5">
      <c r="A813"/>
      <c r="B813"/>
      <c r="C813"/>
    </row>
    <row r="814" spans="1:3" x14ac:dyDescent="0.5">
      <c r="A814"/>
      <c r="B814"/>
      <c r="C814"/>
    </row>
    <row r="815" spans="1:3" x14ac:dyDescent="0.5">
      <c r="A815"/>
      <c r="B815"/>
      <c r="C815"/>
    </row>
    <row r="816" spans="1:3" x14ac:dyDescent="0.5">
      <c r="A816"/>
      <c r="B816"/>
      <c r="C816"/>
    </row>
    <row r="817" spans="1:3" x14ac:dyDescent="0.5">
      <c r="A817"/>
      <c r="B817"/>
      <c r="C817"/>
    </row>
    <row r="818" spans="1:3" x14ac:dyDescent="0.5">
      <c r="A818"/>
      <c r="B818"/>
      <c r="C818"/>
    </row>
    <row r="819" spans="1:3" x14ac:dyDescent="0.5">
      <c r="A819"/>
      <c r="B819"/>
      <c r="C819"/>
    </row>
    <row r="820" spans="1:3" x14ac:dyDescent="0.5">
      <c r="A820"/>
      <c r="B820"/>
      <c r="C820"/>
    </row>
    <row r="821" spans="1:3" x14ac:dyDescent="0.5">
      <c r="A821"/>
      <c r="B821"/>
      <c r="C821"/>
    </row>
    <row r="822" spans="1:3" x14ac:dyDescent="0.5">
      <c r="A822"/>
      <c r="B822"/>
      <c r="C822"/>
    </row>
    <row r="823" spans="1:3" x14ac:dyDescent="0.5">
      <c r="A823"/>
      <c r="B823"/>
      <c r="C823"/>
    </row>
    <row r="824" spans="1:3" x14ac:dyDescent="0.5">
      <c r="A824"/>
      <c r="B824"/>
      <c r="C824"/>
    </row>
    <row r="825" spans="1:3" x14ac:dyDescent="0.5">
      <c r="A825"/>
      <c r="B825"/>
      <c r="C825"/>
    </row>
    <row r="826" spans="1:3" x14ac:dyDescent="0.5">
      <c r="A826"/>
      <c r="B826"/>
      <c r="C826"/>
    </row>
    <row r="827" spans="1:3" x14ac:dyDescent="0.5">
      <c r="A827"/>
      <c r="B827"/>
      <c r="C827"/>
    </row>
    <row r="828" spans="1:3" x14ac:dyDescent="0.5">
      <c r="A828"/>
      <c r="B828"/>
      <c r="C828"/>
    </row>
    <row r="829" spans="1:3" x14ac:dyDescent="0.5">
      <c r="A829"/>
      <c r="B829"/>
      <c r="C829"/>
    </row>
    <row r="830" spans="1:3" x14ac:dyDescent="0.5">
      <c r="A830"/>
      <c r="B830"/>
      <c r="C830"/>
    </row>
    <row r="831" spans="1:3" x14ac:dyDescent="0.5">
      <c r="A831"/>
      <c r="B831"/>
      <c r="C831"/>
    </row>
    <row r="832" spans="1:3" x14ac:dyDescent="0.5">
      <c r="A832"/>
      <c r="B832"/>
      <c r="C832"/>
    </row>
    <row r="833" spans="1:3" x14ac:dyDescent="0.5">
      <c r="A833"/>
      <c r="B833"/>
      <c r="C833"/>
    </row>
    <row r="834" spans="1:3" x14ac:dyDescent="0.5">
      <c r="A834"/>
      <c r="B834"/>
      <c r="C834"/>
    </row>
    <row r="835" spans="1:3" x14ac:dyDescent="0.5">
      <c r="A835"/>
      <c r="B835"/>
      <c r="C835"/>
    </row>
    <row r="836" spans="1:3" x14ac:dyDescent="0.5">
      <c r="A836"/>
      <c r="B836"/>
      <c r="C836"/>
    </row>
    <row r="837" spans="1:3" x14ac:dyDescent="0.5">
      <c r="A837"/>
      <c r="B837"/>
      <c r="C837"/>
    </row>
    <row r="838" spans="1:3" x14ac:dyDescent="0.5">
      <c r="A838"/>
      <c r="B838"/>
      <c r="C838"/>
    </row>
    <row r="839" spans="1:3" x14ac:dyDescent="0.5">
      <c r="A839"/>
      <c r="B839"/>
      <c r="C839"/>
    </row>
    <row r="840" spans="1:3" x14ac:dyDescent="0.5">
      <c r="A840"/>
      <c r="B840"/>
      <c r="C840"/>
    </row>
    <row r="841" spans="1:3" x14ac:dyDescent="0.5">
      <c r="A841"/>
      <c r="B841"/>
      <c r="C841"/>
    </row>
    <row r="842" spans="1:3" x14ac:dyDescent="0.5">
      <c r="A842"/>
      <c r="B842"/>
      <c r="C842"/>
    </row>
    <row r="843" spans="1:3" x14ac:dyDescent="0.5">
      <c r="A843"/>
      <c r="B843"/>
      <c r="C843"/>
    </row>
    <row r="844" spans="1:3" x14ac:dyDescent="0.5">
      <c r="A844"/>
      <c r="B844"/>
      <c r="C844"/>
    </row>
    <row r="845" spans="1:3" x14ac:dyDescent="0.5">
      <c r="A845"/>
      <c r="B845"/>
      <c r="C845"/>
    </row>
    <row r="846" spans="1:3" x14ac:dyDescent="0.5">
      <c r="A846"/>
      <c r="B846"/>
      <c r="C846"/>
    </row>
    <row r="847" spans="1:3" x14ac:dyDescent="0.5">
      <c r="A847"/>
      <c r="B847"/>
      <c r="C847"/>
    </row>
    <row r="848" spans="1:3" x14ac:dyDescent="0.5">
      <c r="A848"/>
      <c r="B848"/>
      <c r="C848"/>
    </row>
    <row r="849" spans="1:3" x14ac:dyDescent="0.5">
      <c r="A849"/>
      <c r="B849"/>
      <c r="C849"/>
    </row>
    <row r="850" spans="1:3" x14ac:dyDescent="0.5">
      <c r="A850"/>
      <c r="B850"/>
      <c r="C850"/>
    </row>
    <row r="851" spans="1:3" x14ac:dyDescent="0.5">
      <c r="A851"/>
      <c r="B851"/>
      <c r="C851"/>
    </row>
    <row r="852" spans="1:3" x14ac:dyDescent="0.5">
      <c r="A852"/>
      <c r="B852"/>
      <c r="C852"/>
    </row>
    <row r="853" spans="1:3" x14ac:dyDescent="0.5">
      <c r="A853"/>
      <c r="B853"/>
      <c r="C853"/>
    </row>
    <row r="854" spans="1:3" x14ac:dyDescent="0.5">
      <c r="A854"/>
      <c r="B854"/>
      <c r="C854"/>
    </row>
    <row r="855" spans="1:3" x14ac:dyDescent="0.5">
      <c r="A855"/>
      <c r="B855"/>
      <c r="C855"/>
    </row>
    <row r="856" spans="1:3" x14ac:dyDescent="0.5">
      <c r="A856"/>
      <c r="B856"/>
      <c r="C856"/>
    </row>
    <row r="857" spans="1:3" x14ac:dyDescent="0.5">
      <c r="A857"/>
      <c r="B857"/>
      <c r="C857"/>
    </row>
    <row r="858" spans="1:3" x14ac:dyDescent="0.5">
      <c r="A858"/>
      <c r="B858"/>
      <c r="C858"/>
    </row>
    <row r="859" spans="1:3" x14ac:dyDescent="0.5">
      <c r="A859"/>
      <c r="B859"/>
      <c r="C859"/>
    </row>
    <row r="860" spans="1:3" x14ac:dyDescent="0.5">
      <c r="A860"/>
      <c r="B860"/>
      <c r="C860"/>
    </row>
    <row r="861" spans="1:3" x14ac:dyDescent="0.5">
      <c r="A861"/>
      <c r="B861"/>
      <c r="C861"/>
    </row>
    <row r="862" spans="1:3" x14ac:dyDescent="0.5">
      <c r="A862"/>
      <c r="B862"/>
      <c r="C862"/>
    </row>
    <row r="863" spans="1:3" x14ac:dyDescent="0.5">
      <c r="A863"/>
      <c r="B863"/>
      <c r="C863"/>
    </row>
    <row r="864" spans="1:3" x14ac:dyDescent="0.5">
      <c r="A864"/>
      <c r="B864"/>
      <c r="C864"/>
    </row>
    <row r="865" spans="1:3" x14ac:dyDescent="0.5">
      <c r="A865"/>
      <c r="B865"/>
      <c r="C865"/>
    </row>
    <row r="866" spans="1:3" x14ac:dyDescent="0.5">
      <c r="A866"/>
      <c r="B866"/>
      <c r="C866"/>
    </row>
    <row r="867" spans="1:3" x14ac:dyDescent="0.5">
      <c r="A867"/>
      <c r="B867"/>
      <c r="C867"/>
    </row>
    <row r="868" spans="1:3" x14ac:dyDescent="0.5">
      <c r="A868"/>
      <c r="B868"/>
      <c r="C868"/>
    </row>
    <row r="869" spans="1:3" x14ac:dyDescent="0.5">
      <c r="A869"/>
      <c r="B869"/>
      <c r="C869"/>
    </row>
    <row r="870" spans="1:3" x14ac:dyDescent="0.5">
      <c r="A870"/>
      <c r="B870"/>
      <c r="C870"/>
    </row>
    <row r="871" spans="1:3" x14ac:dyDescent="0.5">
      <c r="A871"/>
      <c r="B871"/>
      <c r="C871"/>
    </row>
    <row r="872" spans="1:3" x14ac:dyDescent="0.5">
      <c r="A872"/>
      <c r="B872"/>
      <c r="C872"/>
    </row>
    <row r="873" spans="1:3" x14ac:dyDescent="0.5">
      <c r="A873"/>
      <c r="B873"/>
      <c r="C873"/>
    </row>
    <row r="874" spans="1:3" x14ac:dyDescent="0.5">
      <c r="A874"/>
      <c r="B874"/>
      <c r="C874"/>
    </row>
    <row r="875" spans="1:3" x14ac:dyDescent="0.5">
      <c r="A875"/>
      <c r="B875"/>
      <c r="C875"/>
    </row>
    <row r="876" spans="1:3" x14ac:dyDescent="0.5">
      <c r="A876"/>
      <c r="B876"/>
      <c r="C876"/>
    </row>
    <row r="877" spans="1:3" x14ac:dyDescent="0.5">
      <c r="A877"/>
      <c r="B877"/>
      <c r="C877"/>
    </row>
    <row r="878" spans="1:3" x14ac:dyDescent="0.5">
      <c r="A878"/>
      <c r="B878"/>
      <c r="C878"/>
    </row>
    <row r="879" spans="1:3" x14ac:dyDescent="0.5">
      <c r="A879"/>
      <c r="B879"/>
      <c r="C879"/>
    </row>
    <row r="880" spans="1:3" x14ac:dyDescent="0.5">
      <c r="A880"/>
      <c r="B880"/>
      <c r="C880"/>
    </row>
    <row r="881" spans="1:3" x14ac:dyDescent="0.5">
      <c r="A881"/>
      <c r="B881"/>
      <c r="C881"/>
    </row>
    <row r="882" spans="1:3" x14ac:dyDescent="0.5">
      <c r="A882"/>
      <c r="B882"/>
      <c r="C882"/>
    </row>
    <row r="883" spans="1:3" x14ac:dyDescent="0.5">
      <c r="A883"/>
      <c r="B883"/>
      <c r="C883"/>
    </row>
    <row r="884" spans="1:3" x14ac:dyDescent="0.5">
      <c r="A884"/>
      <c r="B884"/>
      <c r="C884"/>
    </row>
    <row r="885" spans="1:3" x14ac:dyDescent="0.5">
      <c r="A885"/>
      <c r="B885"/>
      <c r="C885"/>
    </row>
    <row r="886" spans="1:3" x14ac:dyDescent="0.5">
      <c r="A886"/>
      <c r="B886"/>
      <c r="C886"/>
    </row>
    <row r="887" spans="1:3" x14ac:dyDescent="0.5">
      <c r="A887"/>
      <c r="B887"/>
      <c r="C887"/>
    </row>
    <row r="888" spans="1:3" x14ac:dyDescent="0.5">
      <c r="A888"/>
      <c r="B888"/>
      <c r="C888"/>
    </row>
    <row r="889" spans="1:3" x14ac:dyDescent="0.5">
      <c r="A889"/>
      <c r="B889"/>
      <c r="C889"/>
    </row>
    <row r="890" spans="1:3" x14ac:dyDescent="0.5">
      <c r="A890"/>
      <c r="B890"/>
      <c r="C890"/>
    </row>
    <row r="891" spans="1:3" x14ac:dyDescent="0.5">
      <c r="A891"/>
      <c r="B891"/>
      <c r="C891"/>
    </row>
    <row r="892" spans="1:3" x14ac:dyDescent="0.5">
      <c r="A892"/>
      <c r="B892"/>
      <c r="C892"/>
    </row>
    <row r="893" spans="1:3" x14ac:dyDescent="0.5">
      <c r="A893"/>
      <c r="B893"/>
      <c r="C893"/>
    </row>
    <row r="894" spans="1:3" x14ac:dyDescent="0.5">
      <c r="A894"/>
      <c r="B894"/>
      <c r="C894"/>
    </row>
    <row r="895" spans="1:3" x14ac:dyDescent="0.5">
      <c r="A895"/>
      <c r="B895"/>
      <c r="C895"/>
    </row>
    <row r="896" spans="1:3" x14ac:dyDescent="0.5">
      <c r="A896"/>
      <c r="B896"/>
      <c r="C896"/>
    </row>
    <row r="897" spans="1:3" x14ac:dyDescent="0.5">
      <c r="A897"/>
      <c r="B897"/>
      <c r="C897"/>
    </row>
    <row r="898" spans="1:3" x14ac:dyDescent="0.5">
      <c r="A898"/>
      <c r="B898"/>
      <c r="C898"/>
    </row>
    <row r="899" spans="1:3" x14ac:dyDescent="0.5">
      <c r="A899"/>
      <c r="B899"/>
      <c r="C899"/>
    </row>
    <row r="900" spans="1:3" x14ac:dyDescent="0.5">
      <c r="A900"/>
      <c r="B900"/>
      <c r="C900"/>
    </row>
    <row r="901" spans="1:3" x14ac:dyDescent="0.5">
      <c r="A901"/>
      <c r="B901"/>
      <c r="C901"/>
    </row>
    <row r="902" spans="1:3" x14ac:dyDescent="0.5">
      <c r="A902"/>
      <c r="B902"/>
      <c r="C902"/>
    </row>
    <row r="903" spans="1:3" x14ac:dyDescent="0.5">
      <c r="A903"/>
      <c r="B903"/>
      <c r="C903"/>
    </row>
    <row r="904" spans="1:3" x14ac:dyDescent="0.5">
      <c r="A904"/>
      <c r="B904"/>
      <c r="C904"/>
    </row>
    <row r="905" spans="1:3" x14ac:dyDescent="0.5">
      <c r="A905"/>
      <c r="B905"/>
      <c r="C905"/>
    </row>
    <row r="906" spans="1:3" x14ac:dyDescent="0.5">
      <c r="A906"/>
      <c r="B906"/>
      <c r="C906"/>
    </row>
    <row r="907" spans="1:3" x14ac:dyDescent="0.5">
      <c r="A907"/>
      <c r="B907"/>
      <c r="C907"/>
    </row>
    <row r="908" spans="1:3" x14ac:dyDescent="0.5">
      <c r="A908"/>
      <c r="B908"/>
      <c r="C908"/>
    </row>
    <row r="909" spans="1:3" x14ac:dyDescent="0.5">
      <c r="A909"/>
      <c r="B909"/>
      <c r="C909"/>
    </row>
    <row r="910" spans="1:3" x14ac:dyDescent="0.5">
      <c r="A910"/>
      <c r="B910"/>
      <c r="C910"/>
    </row>
    <row r="911" spans="1:3" x14ac:dyDescent="0.5">
      <c r="A911"/>
      <c r="B911"/>
      <c r="C911"/>
    </row>
    <row r="912" spans="1:3" x14ac:dyDescent="0.5">
      <c r="A912"/>
      <c r="B912"/>
      <c r="C912"/>
    </row>
    <row r="913" spans="1:3" x14ac:dyDescent="0.5">
      <c r="A913"/>
      <c r="B913"/>
      <c r="C913"/>
    </row>
    <row r="914" spans="1:3" x14ac:dyDescent="0.5">
      <c r="A914"/>
      <c r="B914"/>
      <c r="C914"/>
    </row>
    <row r="915" spans="1:3" x14ac:dyDescent="0.5">
      <c r="A915"/>
      <c r="B915"/>
      <c r="C915"/>
    </row>
    <row r="916" spans="1:3" x14ac:dyDescent="0.5">
      <c r="A916"/>
      <c r="B916"/>
      <c r="C916"/>
    </row>
    <row r="917" spans="1:3" x14ac:dyDescent="0.5">
      <c r="A917"/>
      <c r="B917"/>
      <c r="C917"/>
    </row>
    <row r="918" spans="1:3" x14ac:dyDescent="0.5">
      <c r="A918"/>
      <c r="B918"/>
      <c r="C918"/>
    </row>
    <row r="919" spans="1:3" x14ac:dyDescent="0.5">
      <c r="A919"/>
      <c r="B919"/>
      <c r="C919"/>
    </row>
    <row r="920" spans="1:3" x14ac:dyDescent="0.5">
      <c r="A920"/>
      <c r="B920"/>
      <c r="C920"/>
    </row>
    <row r="921" spans="1:3" x14ac:dyDescent="0.5">
      <c r="A921"/>
      <c r="B921"/>
      <c r="C921"/>
    </row>
    <row r="922" spans="1:3" x14ac:dyDescent="0.5">
      <c r="A922"/>
      <c r="B922"/>
      <c r="C922"/>
    </row>
    <row r="923" spans="1:3" x14ac:dyDescent="0.5">
      <c r="A923"/>
      <c r="B923"/>
      <c r="C923"/>
    </row>
    <row r="924" spans="1:3" x14ac:dyDescent="0.5">
      <c r="A924"/>
      <c r="B924"/>
      <c r="C924"/>
    </row>
    <row r="925" spans="1:3" x14ac:dyDescent="0.5">
      <c r="A925"/>
      <c r="B925"/>
      <c r="C925"/>
    </row>
    <row r="926" spans="1:3" x14ac:dyDescent="0.5">
      <c r="A926"/>
      <c r="B926"/>
      <c r="C926"/>
    </row>
    <row r="927" spans="1:3" x14ac:dyDescent="0.5">
      <c r="A927"/>
      <c r="B927"/>
      <c r="C927"/>
    </row>
    <row r="928" spans="1:3" x14ac:dyDescent="0.5">
      <c r="A928"/>
      <c r="B928"/>
      <c r="C928"/>
    </row>
    <row r="929" spans="1:3" x14ac:dyDescent="0.5">
      <c r="A929"/>
      <c r="B929"/>
      <c r="C929"/>
    </row>
    <row r="930" spans="1:3" x14ac:dyDescent="0.5">
      <c r="A930"/>
      <c r="B930"/>
      <c r="C930"/>
    </row>
    <row r="931" spans="1:3" x14ac:dyDescent="0.5">
      <c r="A931"/>
      <c r="B931"/>
      <c r="C931"/>
    </row>
    <row r="932" spans="1:3" x14ac:dyDescent="0.5">
      <c r="A932"/>
      <c r="B932"/>
      <c r="C932"/>
    </row>
    <row r="933" spans="1:3" x14ac:dyDescent="0.5">
      <c r="A933"/>
      <c r="B933"/>
      <c r="C933"/>
    </row>
    <row r="934" spans="1:3" x14ac:dyDescent="0.5">
      <c r="A934"/>
      <c r="B934"/>
      <c r="C934"/>
    </row>
    <row r="935" spans="1:3" x14ac:dyDescent="0.5">
      <c r="A935"/>
      <c r="B935"/>
      <c r="C935"/>
    </row>
    <row r="936" spans="1:3" x14ac:dyDescent="0.5">
      <c r="A936"/>
      <c r="B936"/>
      <c r="C936"/>
    </row>
    <row r="937" spans="1:3" x14ac:dyDescent="0.5">
      <c r="A937"/>
      <c r="B937"/>
      <c r="C937"/>
    </row>
    <row r="938" spans="1:3" x14ac:dyDescent="0.5">
      <c r="A938"/>
      <c r="B938"/>
      <c r="C938"/>
    </row>
    <row r="939" spans="1:3" x14ac:dyDescent="0.5">
      <c r="A939"/>
      <c r="B939"/>
      <c r="C939"/>
    </row>
    <row r="940" spans="1:3" x14ac:dyDescent="0.5">
      <c r="A940"/>
      <c r="B940"/>
      <c r="C940"/>
    </row>
    <row r="941" spans="1:3" x14ac:dyDescent="0.5">
      <c r="A941"/>
      <c r="B941"/>
      <c r="C941"/>
    </row>
    <row r="942" spans="1:3" x14ac:dyDescent="0.5">
      <c r="A942"/>
      <c r="B942"/>
      <c r="C942"/>
    </row>
    <row r="943" spans="1:3" x14ac:dyDescent="0.5">
      <c r="A943"/>
      <c r="B943"/>
      <c r="C943"/>
    </row>
    <row r="944" spans="1:3" x14ac:dyDescent="0.5">
      <c r="A944"/>
      <c r="B944"/>
      <c r="C944"/>
    </row>
    <row r="945" spans="1:3" x14ac:dyDescent="0.5">
      <c r="A945"/>
      <c r="B945"/>
      <c r="C945"/>
    </row>
    <row r="946" spans="1:3" x14ac:dyDescent="0.5">
      <c r="A946"/>
      <c r="B946"/>
      <c r="C946"/>
    </row>
    <row r="947" spans="1:3" x14ac:dyDescent="0.5">
      <c r="A947"/>
      <c r="B947"/>
      <c r="C947"/>
    </row>
    <row r="948" spans="1:3" x14ac:dyDescent="0.5">
      <c r="A948"/>
      <c r="B948"/>
      <c r="C948"/>
    </row>
    <row r="949" spans="1:3" x14ac:dyDescent="0.5">
      <c r="A949"/>
      <c r="B949"/>
      <c r="C949"/>
    </row>
    <row r="950" spans="1:3" x14ac:dyDescent="0.5">
      <c r="A950"/>
      <c r="B950"/>
      <c r="C950"/>
    </row>
    <row r="951" spans="1:3" x14ac:dyDescent="0.5">
      <c r="A951"/>
      <c r="B951"/>
      <c r="C951"/>
    </row>
    <row r="952" spans="1:3" x14ac:dyDescent="0.5">
      <c r="A952"/>
      <c r="B952"/>
      <c r="C952"/>
    </row>
    <row r="953" spans="1:3" x14ac:dyDescent="0.5">
      <c r="A953"/>
      <c r="B953"/>
      <c r="C953"/>
    </row>
    <row r="954" spans="1:3" x14ac:dyDescent="0.5">
      <c r="A954"/>
      <c r="B954"/>
      <c r="C954"/>
    </row>
    <row r="955" spans="1:3" x14ac:dyDescent="0.5">
      <c r="A955"/>
      <c r="B955"/>
      <c r="C955"/>
    </row>
    <row r="956" spans="1:3" x14ac:dyDescent="0.5">
      <c r="A956"/>
      <c r="B956"/>
      <c r="C956"/>
    </row>
    <row r="957" spans="1:3" x14ac:dyDescent="0.5">
      <c r="A957"/>
      <c r="B957"/>
      <c r="C957"/>
    </row>
    <row r="958" spans="1:3" x14ac:dyDescent="0.5">
      <c r="A958"/>
      <c r="B958"/>
      <c r="C958"/>
    </row>
    <row r="959" spans="1:3" x14ac:dyDescent="0.5">
      <c r="A959"/>
      <c r="B959"/>
      <c r="C959"/>
    </row>
    <row r="960" spans="1:3" x14ac:dyDescent="0.5">
      <c r="A960"/>
      <c r="B960"/>
      <c r="C960"/>
    </row>
    <row r="961" spans="1:3" x14ac:dyDescent="0.5">
      <c r="A961"/>
      <c r="B961"/>
      <c r="C961"/>
    </row>
    <row r="962" spans="1:3" x14ac:dyDescent="0.5">
      <c r="A962"/>
      <c r="B962"/>
      <c r="C962"/>
    </row>
    <row r="963" spans="1:3" x14ac:dyDescent="0.5">
      <c r="A963"/>
      <c r="B963"/>
      <c r="C963"/>
    </row>
    <row r="964" spans="1:3" x14ac:dyDescent="0.5">
      <c r="A964"/>
      <c r="B964"/>
      <c r="C964"/>
    </row>
    <row r="965" spans="1:3" x14ac:dyDescent="0.5">
      <c r="A965"/>
      <c r="B965"/>
      <c r="C965"/>
    </row>
    <row r="966" spans="1:3" x14ac:dyDescent="0.5">
      <c r="A966"/>
      <c r="B966"/>
      <c r="C966"/>
    </row>
    <row r="967" spans="1:3" x14ac:dyDescent="0.5">
      <c r="A967"/>
      <c r="B967"/>
      <c r="C967"/>
    </row>
    <row r="968" spans="1:3" x14ac:dyDescent="0.5">
      <c r="A968"/>
      <c r="B968"/>
      <c r="C968"/>
    </row>
    <row r="969" spans="1:3" x14ac:dyDescent="0.5">
      <c r="A969"/>
      <c r="B969"/>
      <c r="C969"/>
    </row>
    <row r="970" spans="1:3" x14ac:dyDescent="0.5">
      <c r="A970"/>
      <c r="B970"/>
      <c r="C970"/>
    </row>
    <row r="971" spans="1:3" x14ac:dyDescent="0.5">
      <c r="A971"/>
      <c r="B971"/>
      <c r="C971"/>
    </row>
    <row r="972" spans="1:3" x14ac:dyDescent="0.5">
      <c r="A972"/>
      <c r="B972"/>
      <c r="C972"/>
    </row>
    <row r="973" spans="1:3" x14ac:dyDescent="0.5">
      <c r="A973"/>
      <c r="B973"/>
      <c r="C973"/>
    </row>
  </sheetData>
  <mergeCells count="1">
    <mergeCell ref="A1:K4"/>
  </mergeCell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6574F-9A07-4B83-9FBA-5C9A19D85297}">
  <dimension ref="A1"/>
  <sheetViews>
    <sheetView workbookViewId="0"/>
  </sheetViews>
  <sheetFormatPr defaultRowHeight="18.45" x14ac:dyDescent="0.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1 6 " ? > < G e m i n i   x m l n s = " h t t p : / / g e m i n i / p i v o t c u s t o m i z a t i o n / C l i e n t W i n d o w X M L " > < C u s t o m C o n t e n t > < ! [ C D A T A [ J i r a _ E x p o r t ] ] > < / 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 J i r a _ E x p o r t 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 J i r a _ E x p o r t 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 I s s u e   k e y < / K e y > < / D i a g r a m O b j e c t K e y > < D i a g r a m O b j e c t K e y > < K e y > M e a s u r e s \ C o u n t   o f   I s s u e   k e y \ T a g I n f o \ F o r m u l a < / K e y > < / D i a g r a m O b j e c t K e y > < D i a g r a m O b j e c t K e y > < K e y > M e a s u r e s \ C o u n t   o f   I s s u e   k e y \ T a g I n f o \ V a l u e < / K e y > < / D i a g r a m O b j e c t K e y > < D i a g r a m O b j e c t K e y > < K e y > M e a s u r e s \ S u m   o f   P o i n t s < / K e y > < / D i a g r a m O b j e c t K e y > < D i a g r a m O b j e c t K e y > < K e y > M e a s u r e s \ S u m   o f   P o i n t s \ T a g I n f o \ F o r m u l a < / K e y > < / D i a g r a m O b j e c t K e y > < D i a g r a m O b j e c t K e y > < K e y > M e a s u r e s \ S u m   o f   P o i n t s \ T a g I n f o \ V a l u e < / K e y > < / D i a g r a m O b j e c t K e y > < D i a g r a m O b j e c t K e y > < K e y > M e a s u r e s \ S u m   o f   T i m e   S p e n t   i n   H o u r < / K e y > < / D i a g r a m O b j e c t K e y > < D i a g r a m O b j e c t K e y > < K e y > M e a s u r e s \ S u m   o f   T i m e   S p e n t   i n   H o u r \ T a g I n f o \ F o r m u l a < / K e y > < / D i a g r a m O b j e c t K e y > < D i a g r a m O b j e c t K e y > < K e y > M e a s u r e s \ S u m   o f   T i m e   S p e n t   i n   H o u r \ T a g I n f o \ V a l u e < / K e y > < / D i a g r a m O b j e c t K e y > < D i a g r a m O b j e c t K e y > < K e y > M e a s u r e s \ D i s t i n c t   C o u n t   o f   I s s u e   k e y < / K e y > < / D i a g r a m O b j e c t K e y > < D i a g r a m O b j e c t K e y > < K e y > M e a s u r e s \ D i s t i n c t   C o u n t   o f   I s s u e   k e y \ T a g I n f o \ F o r m u l a < / K e y > < / D i a g r a m O b j e c t K e y > < D i a g r a m O b j e c t K e y > < K e y > M e a s u r e s \ D i s t i n c t   C o u n t   o f   I s s u e   k e y \ T a g I n f o \ V a l u e < / K e y > < / D i a g r a m O b j e c t K e y > < D i a g r a m O b j e c t K e y > < K e y > C o l u m n s \ S p r i n t   C o m m i t t e d < / K e y > < / D i a g r a m O b j e c t K e y > < D i a g r a m O b j e c t K e y > < K e y > C o l u m n s \ S p r i n t   C o m p l e t e d < / K e y > < / D i a g r a m O b j e c t K e y > < D i a g r a m O b j e c t K e y > < K e y > C o l u m n s \ S w i m   L a n e s < / K e y > < / D i a g r a m O b j e c t K e y > < D i a g r a m O b j e c t K e y > < K e y > C o l u m n s \ W o r k   C a t e g o r y < / K e y > < / D i a g r a m O b j e c t K e y > < D i a g r a m O b j e c t K e y > < K e y > C o l u m n s \ P r a c t i c e   A r e a < / K e y > < / D i a g r a m O b j e c t K e y > < D i a g r a m O b j e c t K e y > < K e y > C o l u m n s \ P o i n t s < / K e y > < / D i a g r a m O b j e c t K e y > < D i a g r a m O b j e c t K e y > < K e y > C o l u m n s \ E p i c   L i n k < / K e y > < / D i a g r a m O b j e c t K e y > < D i a g r a m O b j e c t K e y > < K e y > C o l u m n s \ E p i c   N a m e < / K e y > < / D i a g r a m O b j e c t K e y > < D i a g r a m O b j e c t K e y > < K e y > C o l u m n s \ A s s i g n e e < / K e y > < / D i a g r a m O b j e c t K e y > < D i a g r a m O b j e c t K e y > < K e y > C o l u m n s \ T i m e   S p e n t   i n   H o u r < / K e y > < / D i a g r a m O b j e c t K e y > < D i a g r a m O b j e c t K e y > < K e y > C o l u m n s \ I s s u e   k e y < / K e y > < / D i a g r a m O b j e c t K e y > < D i a g r a m O b j e c t K e y > < K e y > C o l u m n s \ S u m m a r y < / K e y > < / D i a g r a m O b j e c t K e y > < D i a g r a m O b j e c t K e y > < K e y > C o l u m n s \ T a x   P r o d u c t i o n   T a s k   T y p e s < / K e y > < / D i a g r a m O b j e c t K e y > < D i a g r a m O b j e c t K e y > < K e y > C o l u m n s \ T a x   Q A   T a s k   T y p e s < / K e y > < / D i a g r a m O b j e c t K e y > < D i a g r a m O b j e c t K e y > < K e y > C o l u m n s \ R e s o l v e d < / K e y > < / D i a g r a m O b j e c t K e y > < D i a g r a m O b j e c t K e y > < K e y > C o l u m n s \ R e s o l u t i o n < / K e y > < / D i a g r a m O b j e c t K e y > < D i a g r a m O b j e c t K e y > < K e y > C o l u m n s \ S t a t u s < / K e y > < / D i a g r a m O b j e c t K e y > < D i a g r a m O b j e c t K e y > < K e y > L i n k s \ & l t ; C o l u m n s \ C o u n t   o f   I s s u e   k e y & g t ; - & l t ; M e a s u r e s \ I s s u e   k e y & g t ; < / K e y > < / D i a g r a m O b j e c t K e y > < D i a g r a m O b j e c t K e y > < K e y > L i n k s \ & l t ; C o l u m n s \ C o u n t   o f   I s s u e   k e y & g t ; - & l t ; M e a s u r e s \ I s s u e   k e y & g t ; \ C O L U M N < / K e y > < / D i a g r a m O b j e c t K e y > < D i a g r a m O b j e c t K e y > < K e y > L i n k s \ & l t ; C o l u m n s \ C o u n t   o f   I s s u e   k e y & g t ; - & l t ; M e a s u r e s \ I s s u e   k e y & g t ; \ M E A S U R E < / K e y > < / D i a g r a m O b j e c t K e y > < D i a g r a m O b j e c t K e y > < K e y > L i n k s \ & l t ; C o l u m n s \ S u m   o f   P o i n t s & g t ; - & l t ; M e a s u r e s \ P o i n t s & g t ; < / K e y > < / D i a g r a m O b j e c t K e y > < D i a g r a m O b j e c t K e y > < K e y > L i n k s \ & l t ; C o l u m n s \ S u m   o f   P o i n t s & g t ; - & l t ; M e a s u r e s \ P o i n t s & g t ; \ C O L U M N < / K e y > < / D i a g r a m O b j e c t K e y > < D i a g r a m O b j e c t K e y > < K e y > L i n k s \ & l t ; C o l u m n s \ S u m   o f   P o i n t s & g t ; - & l t ; M e a s u r e s \ P o i n t s & g t ; \ M E A S U R E < / K e y > < / D i a g r a m O b j e c t K e y > < D i a g r a m O b j e c t K e y > < K e y > L i n k s \ & l t ; C o l u m n s \ S u m   o f   T i m e   S p e n t   i n   H o u r & g t ; - & l t ; M e a s u r e s \ T i m e   S p e n t   i n   H o u r & g t ; < / K e y > < / D i a g r a m O b j e c t K e y > < D i a g r a m O b j e c t K e y > < K e y > L i n k s \ & l t ; C o l u m n s \ S u m   o f   T i m e   S p e n t   i n   H o u r & g t ; - & l t ; M e a s u r e s \ T i m e   S p e n t   i n   H o u r & g t ; \ C O L U M N < / K e y > < / D i a g r a m O b j e c t K e y > < D i a g r a m O b j e c t K e y > < K e y > L i n k s \ & l t ; C o l u m n s \ S u m   o f   T i m e   S p e n t   i n   H o u r & g t ; - & l t ; M e a s u r e s \ T i m e   S p e n t   i n   H o u r & g t ; \ M E A S U R E < / K e y > < / D i a g r a m O b j e c t K e y > < D i a g r a m O b j e c t K e y > < K e y > L i n k s \ & l t ; C o l u m n s \ D i s t i n c t   C o u n t   o f   I s s u e   k e y & g t ; - & l t ; M e a s u r e s \ I s s u e   k e y & g t ; < / K e y > < / D i a g r a m O b j e c t K e y > < D i a g r a m O b j e c t K e y > < K e y > L i n k s \ & l t ; C o l u m n s \ D i s t i n c t   C o u n t   o f   I s s u e   k e y & g t ; - & l t ; M e a s u r e s \ I s s u e   k e y & g t ; \ C O L U M N < / K e y > < / D i a g r a m O b j e c t K e y > < D i a g r a m O b j e c t K e y > < K e y > L i n k s \ & l t ; C o l u m n s \ D i s t i n c t   C o u n t   o f   I s s u e   k e y & g t ; - & l t ; M e a s u r e s \ I s s u e   k e y & g t ; \ M E A S U R E 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 I s s u e   k e y < / K e y > < / a : K e y > < a : V a l u e   i : t y p e = " M e a s u r e G r i d N o d e V i e w S t a t e " > < C o l u m n > 1 0 < / C o l u m n > < L a y e d O u t > t r u e < / L a y e d O u t > < W a s U I I n v i s i b l e > t r u e < / W a s U I I n v i s i b l e > < / a : V a l u e > < / a : K e y V a l u e O f D i a g r a m O b j e c t K e y a n y T y p e z b w N T n L X > < a : K e y V a l u e O f D i a g r a m O b j e c t K e y a n y T y p e z b w N T n L X > < a : K e y > < K e y > M e a s u r e s \ C o u n t   o f   I s s u e   k e y \ T a g I n f o \ F o r m u l a < / K e y > < / a : K e y > < a : V a l u e   i : t y p e = " M e a s u r e G r i d V i e w S t a t e I D i a g r a m T a g A d d i t i o n a l I n f o " / > < / a : K e y V a l u e O f D i a g r a m O b j e c t K e y a n y T y p e z b w N T n L X > < a : K e y V a l u e O f D i a g r a m O b j e c t K e y a n y T y p e z b w N T n L X > < a : K e y > < K e y > M e a s u r e s \ C o u n t   o f   I s s u e   k e y \ T a g I n f o \ V a l u e < / K e y > < / a : K e y > < a : V a l u e   i : t y p e = " M e a s u r e G r i d V i e w S t a t e I D i a g r a m T a g A d d i t i o n a l I n f o " / > < / a : K e y V a l u e O f D i a g r a m O b j e c t K e y a n y T y p e z b w N T n L X > < a : K e y V a l u e O f D i a g r a m O b j e c t K e y a n y T y p e z b w N T n L X > < a : K e y > < K e y > M e a s u r e s \ S u m   o f   P o i n t s < / K e y > < / a : K e y > < a : V a l u e   i : t y p e = " M e a s u r e G r i d N o d e V i e w S t a t e " > < C o l u m n > 5 < / C o l u m n > < L a y e d O u t > t r u e < / L a y e d O u t > < W a s U I I n v i s i b l e > t r u e < / W a s U I I n v i s i b l e > < / a : V a l u e > < / a : K e y V a l u e O f D i a g r a m O b j e c t K e y a n y T y p e z b w N T n L X > < a : K e y V a l u e O f D i a g r a m O b j e c t K e y a n y T y p e z b w N T n L X > < a : K e y > < K e y > M e a s u r e s \ S u m   o f   P o i n t s \ T a g I n f o \ F o r m u l a < / K e y > < / a : K e y > < a : V a l u e   i : t y p e = " M e a s u r e G r i d V i e w S t a t e I D i a g r a m T a g A d d i t i o n a l I n f o " / > < / a : K e y V a l u e O f D i a g r a m O b j e c t K e y a n y T y p e z b w N T n L X > < a : K e y V a l u e O f D i a g r a m O b j e c t K e y a n y T y p e z b w N T n L X > < a : K e y > < K e y > M e a s u r e s \ S u m   o f   P o i n t s \ T a g I n f o \ V a l u e < / K e y > < / a : K e y > < a : V a l u e   i : t y p e = " M e a s u r e G r i d V i e w S t a t e I D i a g r a m T a g A d d i t i o n a l I n f o " / > < / a : K e y V a l u e O f D i a g r a m O b j e c t K e y a n y T y p e z b w N T n L X > < a : K e y V a l u e O f D i a g r a m O b j e c t K e y a n y T y p e z b w N T n L X > < a : K e y > < K e y > M e a s u r e s \ S u m   o f   T i m e   S p e n t   i n   H o u r < / K e y > < / a : K e y > < a : V a l u e   i : t y p e = " M e a s u r e G r i d N o d e V i e w S t a t e " > < C o l u m n > 9 < / C o l u m n > < L a y e d O u t > t r u e < / L a y e d O u t > < W a s U I I n v i s i b l e > t r u e < / W a s U I I n v i s i b l e > < / a : V a l u e > < / a : K e y V a l u e O f D i a g r a m O b j e c t K e y a n y T y p e z b w N T n L X > < a : K e y V a l u e O f D i a g r a m O b j e c t K e y a n y T y p e z b w N T n L X > < a : K e y > < K e y > M e a s u r e s \ S u m   o f   T i m e   S p e n t   i n   H o u r \ T a g I n f o \ F o r m u l a < / K e y > < / a : K e y > < a : V a l u e   i : t y p e = " M e a s u r e G r i d V i e w S t a t e I D i a g r a m T a g A d d i t i o n a l I n f o " / > < / a : K e y V a l u e O f D i a g r a m O b j e c t K e y a n y T y p e z b w N T n L X > < a : K e y V a l u e O f D i a g r a m O b j e c t K e y a n y T y p e z b w N T n L X > < a : K e y > < K e y > M e a s u r e s \ S u m   o f   T i m e   S p e n t   i n   H o u r \ T a g I n f o \ V a l u e < / K e y > < / a : K e y > < a : V a l u e   i : t y p e = " M e a s u r e G r i d V i e w S t a t e I D i a g r a m T a g A d d i t i o n a l I n f o " / > < / a : K e y V a l u e O f D i a g r a m O b j e c t K e y a n y T y p e z b w N T n L X > < a : K e y V a l u e O f D i a g r a m O b j e c t K e y a n y T y p e z b w N T n L X > < a : K e y > < K e y > M e a s u r e s \ D i s t i n c t   C o u n t   o f   I s s u e   k e y < / K e y > < / a : K e y > < a : V a l u e   i : t y p e = " M e a s u r e G r i d N o d e V i e w S t a t e " > < C o l u m n > 1 0 < / C o l u m n > < L a y e d O u t > t r u e < / L a y e d O u t > < R o w > 1 < / R o w > < W a s U I I n v i s i b l e > t r u e < / W a s U I I n v i s i b l e > < / a : V a l u e > < / a : K e y V a l u e O f D i a g r a m O b j e c t K e y a n y T y p e z b w N T n L X > < a : K e y V a l u e O f D i a g r a m O b j e c t K e y a n y T y p e z b w N T n L X > < a : K e y > < K e y > M e a s u r e s \ D i s t i n c t   C o u n t   o f   I s s u e   k e y \ T a g I n f o \ F o r m u l a < / K e y > < / a : K e y > < a : V a l u e   i : t y p e = " M e a s u r e G r i d V i e w S t a t e I D i a g r a m T a g A d d i t i o n a l I n f o " / > < / a : K e y V a l u e O f D i a g r a m O b j e c t K e y a n y T y p e z b w N T n L X > < a : K e y V a l u e O f D i a g r a m O b j e c t K e y a n y T y p e z b w N T n L X > < a : K e y > < K e y > M e a s u r e s \ D i s t i n c t   C o u n t   o f   I s s u e   k e y \ T a g I n f o \ V a l u e < / K e y > < / a : K e y > < a : V a l u e   i : t y p e = " M e a s u r e G r i d V i e w S t a t e I D i a g r a m T a g A d d i t i o n a l I n f o " / > < / a : K e y V a l u e O f D i a g r a m O b j e c t K e y a n y T y p e z b w N T n L X > < a : K e y V a l u e O f D i a g r a m O b j e c t K e y a n y T y p e z b w N T n L X > < a : K e y > < K e y > C o l u m n s \ S p r i n t   C o m m i t t e d < / K e y > < / a : K e y > < a : V a l u e   i : t y p e = " M e a s u r e G r i d N o d e V i e w S t a t e " > < L a y e d O u t > t r u e < / L a y e d O u t > < / a : V a l u e > < / a : K e y V a l u e O f D i a g r a m O b j e c t K e y a n y T y p e z b w N T n L X > < a : K e y V a l u e O f D i a g r a m O b j e c t K e y a n y T y p e z b w N T n L X > < a : K e y > < K e y > C o l u m n s \ S p r i n t   C o m p l e t e d < / K e y > < / a : K e y > < a : V a l u e   i : t y p e = " M e a s u r e G r i d N o d e V i e w S t a t e " > < C o l u m n > 1 < / C o l u m n > < L a y e d O u t > t r u e < / L a y e d O u t > < / a : V a l u e > < / a : K e y V a l u e O f D i a g r a m O b j e c t K e y a n y T y p e z b w N T n L X > < a : K e y V a l u e O f D i a g r a m O b j e c t K e y a n y T y p e z b w N T n L X > < a : K e y > < K e y > C o l u m n s \ S w i m   L a n e s < / K e y > < / a : K e y > < a : V a l u e   i : t y p e = " M e a s u r e G r i d N o d e V i e w S t a t e " > < C o l u m n > 2 < / C o l u m n > < L a y e d O u t > t r u e < / L a y e d O u t > < / a : V a l u e > < / a : K e y V a l u e O f D i a g r a m O b j e c t K e y a n y T y p e z b w N T n L X > < a : K e y V a l u e O f D i a g r a m O b j e c t K e y a n y T y p e z b w N T n L X > < a : K e y > < K e y > C o l u m n s \ W o r k   C a t e g o r y < / K e y > < / a : K e y > < a : V a l u e   i : t y p e = " M e a s u r e G r i d N o d e V i e w S t a t e " > < C o l u m n > 3 < / C o l u m n > < L a y e d O u t > t r u e < / L a y e d O u t > < / a : V a l u e > < / a : K e y V a l u e O f D i a g r a m O b j e c t K e y a n y T y p e z b w N T n L X > < a : K e y V a l u e O f D i a g r a m O b j e c t K e y a n y T y p e z b w N T n L X > < a : K e y > < K e y > C o l u m n s \ P r a c t i c e   A r e a < / K e y > < / a : K e y > < a : V a l u e   i : t y p e = " M e a s u r e G r i d N o d e V i e w S t a t e " > < C o l u m n > 4 < / C o l u m n > < L a y e d O u t > t r u e < / L a y e d O u t > < / a : V a l u e > < / a : K e y V a l u e O f D i a g r a m O b j e c t K e y a n y T y p e z b w N T n L X > < a : K e y V a l u e O f D i a g r a m O b j e c t K e y a n y T y p e z b w N T n L X > < a : K e y > < K e y > C o l u m n s \ P o i n t s < / K e y > < / a : K e y > < a : V a l u e   i : t y p e = " M e a s u r e G r i d N o d e V i e w S t a t e " > < C o l u m n > 5 < / C o l u m n > < L a y e d O u t > t r u e < / L a y e d O u t > < / a : V a l u e > < / a : K e y V a l u e O f D i a g r a m O b j e c t K e y a n y T y p e z b w N T n L X > < a : K e y V a l u e O f D i a g r a m O b j e c t K e y a n y T y p e z b w N T n L X > < a : K e y > < K e y > C o l u m n s \ E p i c   L i n k < / K e y > < / a : K e y > < a : V a l u e   i : t y p e = " M e a s u r e G r i d N o d e V i e w S t a t e " > < C o l u m n > 6 < / C o l u m n > < L a y e d O u t > t r u e < / L a y e d O u t > < / a : V a l u e > < / a : K e y V a l u e O f D i a g r a m O b j e c t K e y a n y T y p e z b w N T n L X > < a : K e y V a l u e O f D i a g r a m O b j e c t K e y a n y T y p e z b w N T n L X > < a : K e y > < K e y > C o l u m n s \ E p i c   N a m e < / K e y > < / a : K e y > < a : V a l u e   i : t y p e = " M e a s u r e G r i d N o d e V i e w S t a t e " > < C o l u m n > 7 < / C o l u m n > < L a y e d O u t > t r u e < / L a y e d O u t > < / a : V a l u e > < / a : K e y V a l u e O f D i a g r a m O b j e c t K e y a n y T y p e z b w N T n L X > < a : K e y V a l u e O f D i a g r a m O b j e c t K e y a n y T y p e z b w N T n L X > < a : K e y > < K e y > C o l u m n s \ A s s i g n e e < / K e y > < / a : K e y > < a : V a l u e   i : t y p e = " M e a s u r e G r i d N o d e V i e w S t a t e " > < C o l u m n > 8 < / C o l u m n > < L a y e d O u t > t r u e < / L a y e d O u t > < / a : V a l u e > < / a : K e y V a l u e O f D i a g r a m O b j e c t K e y a n y T y p e z b w N T n L X > < a : K e y V a l u e O f D i a g r a m O b j e c t K e y a n y T y p e z b w N T n L X > < a : K e y > < K e y > C o l u m n s \ T i m e   S p e n t   i n   H o u r < / K e y > < / a : K e y > < a : V a l u e   i : t y p e = " M e a s u r e G r i d N o d e V i e w S t a t e " > < C o l u m n > 9 < / C o l u m n > < L a y e d O u t > t r u e < / L a y e d O u t > < / a : V a l u e > < / a : K e y V a l u e O f D i a g r a m O b j e c t K e y a n y T y p e z b w N T n L X > < a : K e y V a l u e O f D i a g r a m O b j e c t K e y a n y T y p e z b w N T n L X > < a : K e y > < K e y > C o l u m n s \ I s s u e   k e y < / K e y > < / a : K e y > < a : V a l u e   i : t y p e = " M e a s u r e G r i d N o d e V i e w S t a t e " > < C o l u m n > 1 0 < / C o l u m n > < L a y e d O u t > t r u e < / L a y e d O u t > < / a : V a l u e > < / a : K e y V a l u e O f D i a g r a m O b j e c t K e y a n y T y p e z b w N T n L X > < a : K e y V a l u e O f D i a g r a m O b j e c t K e y a n y T y p e z b w N T n L X > < a : K e y > < K e y > C o l u m n s \ S u m m a r y < / K e y > < / a : K e y > < a : V a l u e   i : t y p e = " M e a s u r e G r i d N o d e V i e w S t a t e " > < C o l u m n > 1 1 < / C o l u m n > < L a y e d O u t > t r u e < / L a y e d O u t > < / a : V a l u e > < / a : K e y V a l u e O f D i a g r a m O b j e c t K e y a n y T y p e z b w N T n L X > < a : K e y V a l u e O f D i a g r a m O b j e c t K e y a n y T y p e z b w N T n L X > < a : K e y > < K e y > C o l u m n s \ T a x   P r o d u c t i o n   T a s k   T y p e s < / K e y > < / a : K e y > < a : V a l u e   i : t y p e = " M e a s u r e G r i d N o d e V i e w S t a t e " > < C o l u m n > 1 2 < / C o l u m n > < L a y e d O u t > t r u e < / L a y e d O u t > < / a : V a l u e > < / a : K e y V a l u e O f D i a g r a m O b j e c t K e y a n y T y p e z b w N T n L X > < a : K e y V a l u e O f D i a g r a m O b j e c t K e y a n y T y p e z b w N T n L X > < a : K e y > < K e y > C o l u m n s \ T a x   Q A   T a s k   T y p e s < / K e y > < / a : K e y > < a : V a l u e   i : t y p e = " M e a s u r e G r i d N o d e V i e w S t a t e " > < C o l u m n > 1 3 < / C o l u m n > < L a y e d O u t > t r u e < / L a y e d O u t > < / a : V a l u e > < / a : K e y V a l u e O f D i a g r a m O b j e c t K e y a n y T y p e z b w N T n L X > < a : K e y V a l u e O f D i a g r a m O b j e c t K e y a n y T y p e z b w N T n L X > < a : K e y > < K e y > C o l u m n s \ R e s o l v e d < / K e y > < / a : K e y > < a : V a l u e   i : t y p e = " M e a s u r e G r i d N o d e V i e w S t a t e " > < C o l u m n > 1 4 < / C o l u m n > < L a y e d O u t > t r u e < / L a y e d O u t > < / a : V a l u e > < / a : K e y V a l u e O f D i a g r a m O b j e c t K e y a n y T y p e z b w N T n L X > < a : K e y V a l u e O f D i a g r a m O b j e c t K e y a n y T y p e z b w N T n L X > < a : K e y > < K e y > C o l u m n s \ R e s o l u t i o n < / K e y > < / a : K e y > < a : V a l u e   i : t y p e = " M e a s u r e G r i d N o d e V i e w S t a t e " > < C o l u m n > 1 5 < / C o l u m n > < L a y e d O u t > t r u e < / L a y e d O u t > < / a : V a l u e > < / a : K e y V a l u e O f D i a g r a m O b j e c t K e y a n y T y p e z b w N T n L X > < a : K e y V a l u e O f D i a g r a m O b j e c t K e y a n y T y p e z b w N T n L X > < a : K e y > < K e y > C o l u m n s \ S t a t u s < / K e y > < / a : K e y > < a : V a l u e   i : t y p e = " M e a s u r e G r i d N o d e V i e w S t a t e " > < C o l u m n > 1 6 < / C o l u m n > < L a y e d O u t > t r u e < / L a y e d O u t > < / a : V a l u e > < / a : K e y V a l u e O f D i a g r a m O b j e c t K e y a n y T y p e z b w N T n L X > < a : K e y V a l u e O f D i a g r a m O b j e c t K e y a n y T y p e z b w N T n L X > < a : K e y > < K e y > L i n k s \ & l t ; C o l u m n s \ C o u n t   o f   I s s u e   k e y & g t ; - & l t ; M e a s u r e s \ I s s u e   k e y & g t ; < / K e y > < / a : K e y > < a : V a l u e   i : t y p e = " M e a s u r e G r i d V i e w S t a t e I D i a g r a m L i n k " / > < / a : K e y V a l u e O f D i a g r a m O b j e c t K e y a n y T y p e z b w N T n L X > < a : K e y V a l u e O f D i a g r a m O b j e c t K e y a n y T y p e z b w N T n L X > < a : K e y > < K e y > L i n k s \ & l t ; C o l u m n s \ C o u n t   o f   I s s u e   k e y & g t ; - & l t ; M e a s u r e s \ I s s u e   k e y & g t ; \ C O L U M N < / K e y > < / a : K e y > < a : V a l u e   i : t y p e = " M e a s u r e G r i d V i e w S t a t e I D i a g r a m L i n k E n d p o i n t " / > < / a : K e y V a l u e O f D i a g r a m O b j e c t K e y a n y T y p e z b w N T n L X > < a : K e y V a l u e O f D i a g r a m O b j e c t K e y a n y T y p e z b w N T n L X > < a : K e y > < K e y > L i n k s \ & l t ; C o l u m n s \ C o u n t   o f   I s s u e   k e y & g t ; - & l t ; M e a s u r e s \ I s s u e   k e y & g t ; \ M E A S U R E < / K e y > < / a : K e y > < a : V a l u e   i : t y p e = " M e a s u r e G r i d V i e w S t a t e I D i a g r a m L i n k E n d p o i n t " / > < / a : K e y V a l u e O f D i a g r a m O b j e c t K e y a n y T y p e z b w N T n L X > < a : K e y V a l u e O f D i a g r a m O b j e c t K e y a n y T y p e z b w N T n L X > < a : K e y > < K e y > L i n k s \ & l t ; C o l u m n s \ S u m   o f   P o i n t s & g t ; - & l t ; M e a s u r e s \ P o i n t s & g t ; < / K e y > < / a : K e y > < a : V a l u e   i : t y p e = " M e a s u r e G r i d V i e w S t a t e I D i a g r a m L i n k " / > < / a : K e y V a l u e O f D i a g r a m O b j e c t K e y a n y T y p e z b w N T n L X > < a : K e y V a l u e O f D i a g r a m O b j e c t K e y a n y T y p e z b w N T n L X > < a : K e y > < K e y > L i n k s \ & l t ; C o l u m n s \ S u m   o f   P o i n t s & g t ; - & l t ; M e a s u r e s \ P o i n t s & g t ; \ C O L U M N < / K e y > < / a : K e y > < a : V a l u e   i : t y p e = " M e a s u r e G r i d V i e w S t a t e I D i a g r a m L i n k E n d p o i n t " / > < / a : K e y V a l u e O f D i a g r a m O b j e c t K e y a n y T y p e z b w N T n L X > < a : K e y V a l u e O f D i a g r a m O b j e c t K e y a n y T y p e z b w N T n L X > < a : K e y > < K e y > L i n k s \ & l t ; C o l u m n s \ S u m   o f   P o i n t s & g t ; - & l t ; M e a s u r e s \ P o i n t s & g t ; \ M E A S U R E < / K e y > < / a : K e y > < a : V a l u e   i : t y p e = " M e a s u r e G r i d V i e w S t a t e I D i a g r a m L i n k E n d p o i n t " / > < / a : K e y V a l u e O f D i a g r a m O b j e c t K e y a n y T y p e z b w N T n L X > < a : K e y V a l u e O f D i a g r a m O b j e c t K e y a n y T y p e z b w N T n L X > < a : K e y > < K e y > L i n k s \ & l t ; C o l u m n s \ S u m   o f   T i m e   S p e n t   i n   H o u r & g t ; - & l t ; M e a s u r e s \ T i m e   S p e n t   i n   H o u r & g t ; < / K e y > < / a : K e y > < a : V a l u e   i : t y p e = " M e a s u r e G r i d V i e w S t a t e I D i a g r a m L i n k " / > < / a : K e y V a l u e O f D i a g r a m O b j e c t K e y a n y T y p e z b w N T n L X > < a : K e y V a l u e O f D i a g r a m O b j e c t K e y a n y T y p e z b w N T n L X > < a : K e y > < K e y > L i n k s \ & l t ; C o l u m n s \ S u m   o f   T i m e   S p e n t   i n   H o u r & g t ; - & l t ; M e a s u r e s \ T i m e   S p e n t   i n   H o u r & g t ; \ C O L U M N < / K e y > < / a : K e y > < a : V a l u e   i : t y p e = " M e a s u r e G r i d V i e w S t a t e I D i a g r a m L i n k E n d p o i n t " / > < / a : K e y V a l u e O f D i a g r a m O b j e c t K e y a n y T y p e z b w N T n L X > < a : K e y V a l u e O f D i a g r a m O b j e c t K e y a n y T y p e z b w N T n L X > < a : K e y > < K e y > L i n k s \ & l t ; C o l u m n s \ S u m   o f   T i m e   S p e n t   i n   H o u r & g t ; - & l t ; M e a s u r e s \ T i m e   S p e n t   i n   H o u r & g t ; \ M E A S U R E < / K e y > < / a : K e y > < a : V a l u e   i : t y p e = " M e a s u r e G r i d V i e w S t a t e I D i a g r a m L i n k E n d p o i n t " / > < / a : K e y V a l u e O f D i a g r a m O b j e c t K e y a n y T y p e z b w N T n L X > < a : K e y V a l u e O f D i a g r a m O b j e c t K e y a n y T y p e z b w N T n L X > < a : K e y > < K e y > L i n k s \ & l t ; C o l u m n s \ D i s t i n c t   C o u n t   o f   I s s u e   k e y & g t ; - & l t ; M e a s u r e s \ I s s u e   k e y & g t ; < / K e y > < / a : K e y > < a : V a l u e   i : t y p e = " M e a s u r e G r i d V i e w S t a t e I D i a g r a m L i n k " / > < / a : K e y V a l u e O f D i a g r a m O b j e c t K e y a n y T y p e z b w N T n L X > < a : K e y V a l u e O f D i a g r a m O b j e c t K e y a n y T y p e z b w N T n L X > < a : K e y > < K e y > L i n k s \ & l t ; C o l u m n s \ D i s t i n c t   C o u n t   o f   I s s u e   k e y & g t ; - & l t ; M e a s u r e s \ I s s u e   k e y & g t ; \ C O L U M N < / K e y > < / a : K e y > < a : V a l u e   i : t y p e = " M e a s u r e G r i d V i e w S t a t e I D i a g r a m L i n k E n d p o i n t " / > < / a : K e y V a l u e O f D i a g r a m O b j e c t K e y a n y T y p e z b w N T n L X > < a : K e y V a l u e O f D i a g r a m O b j e c t K e y a n y T y p e z b w N T n L X > < a : K e y > < K e y > L i n k s \ & l t ; C o l u m n s \ D i s t i n c t   C o u n t   o f   I s s u e   k e y & g t ; - & l t ; M e a s u r e s \ I s s u e   k e y & g t ; \ M E A S U R E < / K e y > < / a : K e y > < a : V a l u e   i : t y p e = " M e a s u r e G r i d V i e w S t a t e I D i a g r a m L i n k E n d p o i n t " / > < / a : K e y V a l u e O f D i a g r a m O b j e c t K e y a n y T y p e z b w N T n L X > < / V i e w S t a t e s > < / D i a g r a m M a n a g e r . S e r i a l i z a b l e D i a g r a m > < / A r r a y O f D i a g r a m M a n a g e r . S e r i a l i z a b l e D i a g r a m > ] ] > < / C u s t o m C o n t e n t > < / G e m i n i > 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 J i r a _ E x p o r t 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 J i r a _ E x p o r t 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 C o l u m n s \ S p r i n t   C o m m i t t e d < / K e y > < / a : K e y > < a : V a l u e   i : t y p e = " T a b l e W i d g e t B a s e V i e w S t a t e " / > < / a : K e y V a l u e O f D i a g r a m O b j e c t K e y a n y T y p e z b w N T n L X > < a : K e y V a l u e O f D i a g r a m O b j e c t K e y a n y T y p e z b w N T n L X > < a : K e y > < K e y > C o l u m n s \ S p r i n t   C o m p l e t e d < / K e y > < / a : K e y > < a : V a l u e   i : t y p e = " T a b l e W i d g e t B a s e V i e w S t a t e " / > < / a : K e y V a l u e O f D i a g r a m O b j e c t K e y a n y T y p e z b w N T n L X > < a : K e y V a l u e O f D i a g r a m O b j e c t K e y a n y T y p e z b w N T n L X > < a : K e y > < K e y > C o l u m n s \ S w i m   L a n e s < / K e y > < / a : K e y > < a : V a l u e   i : t y p e = " T a b l e W i d g e t B a s e V i e w S t a t e " / > < / a : K e y V a l u e O f D i a g r a m O b j e c t K e y a n y T y p e z b w N T n L X > < a : K e y V a l u e O f D i a g r a m O b j e c t K e y a n y T y p e z b w N T n L X > < a : K e y > < K e y > C o l u m n s \ W o r k   C a t e g o r y < / K e y > < / a : K e y > < a : V a l u e   i : t y p e = " T a b l e W i d g e t B a s e V i e w S t a t e " / > < / a : K e y V a l u e O f D i a g r a m O b j e c t K e y a n y T y p e z b w N T n L X > < a : K e y V a l u e O f D i a g r a m O b j e c t K e y a n y T y p e z b w N T n L X > < a : K e y > < K e y > C o l u m n s \ P r a c t i c e   A r e a < / K e y > < / a : K e y > < a : V a l u e   i : t y p e = " T a b l e W i d g e t B a s e V i e w S t a t e " / > < / a : K e y V a l u e O f D i a g r a m O b j e c t K e y a n y T y p e z b w N T n L X > < a : K e y V a l u e O f D i a g r a m O b j e c t K e y a n y T y p e z b w N T n L X > < a : K e y > < K e y > C o l u m n s \ P o i n t s < / K e y > < / a : K e y > < a : V a l u e   i : t y p e = " T a b l e W i d g e t B a s e V i e w S t a t e " / > < / a : K e y V a l u e O f D i a g r a m O b j e c t K e y a n y T y p e z b w N T n L X > < a : K e y V a l u e O f D i a g r a m O b j e c t K e y a n y T y p e z b w N T n L X > < a : K e y > < K e y > C o l u m n s \ E p i c   L i n k < / K e y > < / a : K e y > < a : V a l u e   i : t y p e = " T a b l e W i d g e t B a s e V i e w S t a t e " / > < / a : K e y V a l u e O f D i a g r a m O b j e c t K e y a n y T y p e z b w N T n L X > < a : K e y V a l u e O f D i a g r a m O b j e c t K e y a n y T y p e z b w N T n L X > < a : K e y > < K e y > C o l u m n s \ E p i c   N a m e < / K e y > < / a : K e y > < a : V a l u e   i : t y p e = " T a b l e W i d g e t B a s e V i e w S t a t e " / > < / a : K e y V a l u e O f D i a g r a m O b j e c t K e y a n y T y p e z b w N T n L X > < a : K e y V a l u e O f D i a g r a m O b j e c t K e y a n y T y p e z b w N T n L X > < a : K e y > < K e y > C o l u m n s \ A s s i g n e e < / K e y > < / a : K e y > < a : V a l u e   i : t y p e = " T a b l e W i d g e t B a s e V i e w S t a t e " / > < / a : K e y V a l u e O f D i a g r a m O b j e c t K e y a n y T y p e z b w N T n L X > < a : K e y V a l u e O f D i a g r a m O b j e c t K e y a n y T y p e z b w N T n L X > < a : K e y > < K e y > C o l u m n s \ T i m e   S p e n t   i n   H o u r < / K e y > < / a : K e y > < a : V a l u e   i : t y p e = " T a b l e W i d g e t B a s e V i e w S t a t e " / > < / a : K e y V a l u e O f D i a g r a m O b j e c t K e y a n y T y p e z b w N T n L X > < a : K e y V a l u e O f D i a g r a m O b j e c t K e y a n y T y p e z b w N T n L X > < a : K e y > < K e y > C o l u m n s \ I s s u e   k e y < / K e y > < / a : K e y > < a : V a l u e   i : t y p e = " T a b l e W i d g e t B a s e V i e w S t a t e " / > < / a : K e y V a l u e O f D i a g r a m O b j e c t K e y a n y T y p e z b w N T n L X > < a : K e y V a l u e O f D i a g r a m O b j e c t K e y a n y T y p e z b w N T n L X > < a : K e y > < K e y > C o l u m n s \ S u m m a r y < / K e y > < / a : K e y > < a : V a l u e   i : t y p e = " T a b l e W i d g e t B a s e V i e w S t a t e " / > < / a : K e y V a l u e O f D i a g r a m O b j e c t K e y a n y T y p e z b w N T n L X > < a : K e y V a l u e O f D i a g r a m O b j e c t K e y a n y T y p e z b w N T n L X > < a : K e y > < K e y > C o l u m n s \ T a x   P r o d u c t i o n   T a s k   T y p e s < / K e y > < / a : K e y > < a : V a l u e   i : t y p e = " T a b l e W i d g e t B a s e V i e w S t a t e " / > < / a : K e y V a l u e O f D i a g r a m O b j e c t K e y a n y T y p e z b w N T n L X > < a : K e y V a l u e O f D i a g r a m O b j e c t K e y a n y T y p e z b w N T n L X > < a : K e y > < K e y > C o l u m n s \ T a x   Q A   T a s k   T y p e s < / K e y > < / a : K e y > < a : V a l u e   i : t y p e = " T a b l e W i d g e t B a s e V i e w S t a t e " / > < / a : K e y V a l u e O f D i a g r a m O b j e c t K e y a n y T y p e z b w N T n L X > < a : K e y V a l u e O f D i a g r a m O b j e c t K e y a n y T y p e z b w N T n L X > < a : K e y > < K e y > C o l u m n s \ R e s o l v e d < / K e y > < / a : K e y > < a : V a l u e   i : t y p e = " T a b l e W i d g e t B a s e V i e w S t a t e " / > < / a : K e y V a l u e O f D i a g r a m O b j e c t K e y a n y T y p e z b w N T n L X > < a : K e y V a l u e O f D i a g r a m O b j e c t K e y a n y T y p e z b w N T n L X > < a : K e y > < K e y > C o l u m n s \ R e s o l u t i o n < / 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I s S a n d b o x E m b e d d e d " > < C u s t o m C o n t e n t > < ! [ C D A T A [ y e s ] ] > < / 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 2 0 2 2 - 0 5 - 1 6 T 1 4 : 3 2 : 3 1 . 6 4 0 8 9 8 2 - 0 4 : 0 0 < / L a s t P r o c e s s e d T i m e > < / D a t a M o d e l i n g S a n d b o x . S e r i a l i z e d S a n d b o x E r r o r C a c h e > ] ] > < / C u s t o m C o n t e n t > < / G e m i n i > 
</file>

<file path=customXml/item15.xml>��< ? x m l   v e r s i o n = " 1 . 0 "   e n c o d i n g = " U T F - 1 6 " ? > < G e m i n i   x m l n s = " h t t p : / / g e m i n i / p i v o t c u s t o m i z a t i o n / P o w e r P i v o t V e r s i o n " > < C u s t o m C o n t e n t > < ! [ C D A T A [ 2 0 1 5 . 1 3 0 . 1 6 0 5 . 7 4 2 ] ] > < / C u s t o m C o n t e n t > < / G e m i n i > 
</file>

<file path=customXml/item16.xml>��< ? x m l   v e r s i o n = " 1 . 0 "   e n c o d i n g = " U T F - 1 6 " ? > < G e m i n i   x m l n s = " h t t p : / / g e m i n i / p i v o t c u s t o m i z a t i o n / S h o w H i d d e n " > < C u s t o m C o n t e n t > < ! [ C D A T A [ T r u e ] ] > < / C u s t o m C o n t e n t > < / G e m i n i > 
</file>

<file path=customXml/item17.xml>��< ? x m l   v e r s i o n = " 1 . 0 "   e n c o d i n g = " U T F - 1 6 " ? > < G e m i n i   x m l n s = " h t t p : / / g e m i n i / p i v o t c u s t o m i z a t i o n / T a b l e X M L _ J i r a _ E x p o r t " > < C u s t o m C o n t e n t > < ! [ C D A T A [ < T a b l e W i d g e t G r i d S e r i a l i z a t i o n   x m l n s : x s d = " h t t p : / / w w w . w 3 . o r g / 2 0 0 1 / X M L S c h e m a "   x m l n s : x s i = " h t t p : / / w w w . w 3 . o r g / 2 0 0 1 / X M L S c h e m a - i n s t a n c e " > < C o l u m n S u g g e s t e d T y p e   / > < C o l u m n F o r m a t   / > < C o l u m n A c c u r a c y   / > < C o l u m n C u r r e n c y S y m b o l   / > < C o l u m n P o s i t i v e P a t t e r n   / > < C o l u m n N e g a t i v e P a t t e r n   / > < C o l u m n W i d t h s > < i t e m > < k e y > < s t r i n g > S p r i n t   C o m m i t t e d < / s t r i n g > < / k e y > < v a l u e > < i n t > 1 7 8 < / i n t > < / v a l u e > < / i t e m > < i t e m > < k e y > < s t r i n g > S p r i n t   C o m p l e t e d < / s t r i n g > < / k e y > < v a l u e > < i n t > 1 7 6 < / i n t > < / v a l u e > < / i t e m > < i t e m > < k e y > < s t r i n g > S w i m   L a n e s < / s t r i n g > < / k e y > < v a l u e > < i n t > 1 3 3 < / i n t > < / v a l u e > < / i t e m > < i t e m > < k e y > < s t r i n g > W o r k   C a t e g o r y < / s t r i n g > < / k e y > < v a l u e > < i n t > 1 5 8 < / i n t > < / v a l u e > < / i t e m > < i t e m > < k e y > < s t r i n g > P r a c t i c e   A r e a < / s t r i n g > < / k e y > < v a l u e > < i n t > 1 4 5 < / i n t > < / v a l u e > < / i t e m > < i t e m > < k e y > < s t r i n g > P o i n t s < / s t r i n g > < / k e y > < v a l u e > < i n t > 9 1 < / i n t > < / v a l u e > < / i t e m > < i t e m > < k e y > < s t r i n g > E p i c   L i n k < / s t r i n g > < / k e y > < v a l u e > < i n t > 1 0 9 < / i n t > < / v a l u e > < / i t e m > < i t e m > < k e y > < s t r i n g > E p i c   N a m e < / s t r i n g > < / k e y > < v a l u e > < i n t > 1 2 3 < / i n t > < / v a l u e > < / i t e m > < i t e m > < k e y > < s t r i n g > A s s i g n e e < / s t r i n g > < / k e y > < v a l u e > < i n t > 1 1 1 < / i n t > < / v a l u e > < / i t e m > < i t e m > < k e y > < s t r i n g > T i m e   S p e n t   i n   H o u r < / s t r i n g > < / k e y > < v a l u e > < i n t > 1 8 9 < / i n t > < / v a l u e > < / i t e m > < i t e m > < k e y > < s t r i n g > I s s u e   k e y < / s t r i n g > < / k e y > < v a l u e > < i n t > 1 1 4 < / i n t > < / v a l u e > < / i t e m > < i t e m > < k e y > < s t r i n g > S u m m a r y < / s t r i n g > < / k e y > < v a l u e > < i n t > 1 1 7 < / i n t > < / v a l u e > < / i t e m > < i t e m > < k e y > < s t r i n g > T a x   P r o d u c t i o n   T a s k   T y p e s < / s t r i n g > < / k e y > < v a l u e > < i n t > 2 4 4 < / i n t > < / v a l u e > < / i t e m > < i t e m > < k e y > < s t r i n g > T a x   Q A   T a s k   T y p e s < / s t r i n g > < / k e y > < v a l u e > < i n t > 1 8 2 < / i n t > < / v a l u e > < / i t e m > < i t e m > < k e y > < s t r i n g > R e s o l v e d < / s t r i n g > < / k e y > < v a l u e > < i n t > 1 1 2 < / i n t > < / v a l u e > < / i t e m > < i t e m > < k e y > < s t r i n g > R e s o l u t i o n < / s t r i n g > < / k e y > < v a l u e > < i n t > 1 2 5 < / i n t > < / v a l u e > < / i t e m > < i t e m > < k e y > < s t r i n g > S t a t u s < / s t r i n g > < / k e y > < v a l u e > < i n t > 9 1 < / i n t > < / v a l u e > < / i t e m > < / C o l u m n W i d t h s > < C o l u m n D i s p l a y I n d e x > < i t e m > < k e y > < s t r i n g > S p r i n t   C o m m i t t e d < / s t r i n g > < / k e y > < v a l u e > < i n t > 0 < / i n t > < / v a l u e > < / i t e m > < i t e m > < k e y > < s t r i n g > S p r i n t   C o m p l e t e d < / s t r i n g > < / k e y > < v a l u e > < i n t > 1 < / i n t > < / v a l u e > < / i t e m > < i t e m > < k e y > < s t r i n g > S w i m   L a n e s < / s t r i n g > < / k e y > < v a l u e > < i n t > 2 < / i n t > < / v a l u e > < / i t e m > < i t e m > < k e y > < s t r i n g > W o r k   C a t e g o r y < / s t r i n g > < / k e y > < v a l u e > < i n t > 3 < / i n t > < / v a l u e > < / i t e m > < i t e m > < k e y > < s t r i n g > P r a c t i c e   A r e a < / s t r i n g > < / k e y > < v a l u e > < i n t > 4 < / i n t > < / v a l u e > < / i t e m > < i t e m > < k e y > < s t r i n g > P o i n t s < / s t r i n g > < / k e y > < v a l u e > < i n t > 5 < / i n t > < / v a l u e > < / i t e m > < i t e m > < k e y > < s t r i n g > E p i c   L i n k < / s t r i n g > < / k e y > < v a l u e > < i n t > 6 < / i n t > < / v a l u e > < / i t e m > < i t e m > < k e y > < s t r i n g > E p i c   N a m e < / s t r i n g > < / k e y > < v a l u e > < i n t > 7 < / i n t > < / v a l u e > < / i t e m > < i t e m > < k e y > < s t r i n g > A s s i g n e e < / s t r i n g > < / k e y > < v a l u e > < i n t > 8 < / i n t > < / v a l u e > < / i t e m > < i t e m > < k e y > < s t r i n g > T i m e   S p e n t   i n   H o u r < / s t r i n g > < / k e y > < v a l u e > < i n t > 9 < / i n t > < / v a l u e > < / i t e m > < i t e m > < k e y > < s t r i n g > I s s u e   k e y < / s t r i n g > < / k e y > < v a l u e > < i n t > 1 0 < / i n t > < / v a l u e > < / i t e m > < i t e m > < k e y > < s t r i n g > S u m m a r y < / s t r i n g > < / k e y > < v a l u e > < i n t > 1 1 < / i n t > < / v a l u e > < / i t e m > < i t e m > < k e y > < s t r i n g > T a x   P r o d u c t i o n   T a s k   T y p e s < / s t r i n g > < / k e y > < v a l u e > < i n t > 1 2 < / i n t > < / v a l u e > < / i t e m > < i t e m > < k e y > < s t r i n g > T a x   Q A   T a s k   T y p e s < / s t r i n g > < / k e y > < v a l u e > < i n t > 1 3 < / i n t > < / v a l u e > < / i t e m > < i t e m > < k e y > < s t r i n g > R e s o l v e d < / s t r i n g > < / k e y > < v a l u e > < i n t > 1 4 < / i n t > < / v a l u e > < / i t e m > < i t e m > < k e y > < s t r i n g > R e s o l u t i o n < / s t r i n g > < / k e y > < v a l u e > < i n t > 1 5 < / i n t > < / v a l u e > < / i t e m > < i t e m > < k e y > < s t r i n g > S t a t u s < / s t r i n g > < / k e y > < v a l u e > < i n t > 1 6 < / 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O r d e r " > < C u s t o m C o n t e n t > < ! [ C D A T A [ J i r a _ E x p o r t ] ] > < / 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M a n u a l C a l c M o d e " > < C u s t o m C o n t e n t > < ! [ C D A T A [ F a l s e ] ] > < / C u s t o m C o n t e n t > < / G e m i n i > 
</file>

<file path=customXml/item20.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4.xml>��< ? x m l   v e r s i o n = " 1 . 0 "   e n c o d i n g = " U T F - 1 6 " ? > < G e m i n i   x m l n s = " h t t p : / / g e m i n i / p i v o t c u s t o m i z a t i o n / L i n k e d T a b l e U p d a t e M o d e " > < C u s t o m C o n t e n t > < ! [ C D A T A [ T r u e ] ] > < / C u s t o m C o n t e n t > < / G e m i n i > 
</file>

<file path=customXml/item5.xml>��< ? x m l   v e r s i o n = " 1 . 0 "   e n c o d i n g = " u t f - 1 6 " ? > < D a t a M a s h u p   s q m i d = " d 0 a 3 8 2 9 7 - a 8 5 4 - 4 3 d b - a 3 8 9 - 2 5 a 7 8 9 3 1 a 2 6 2 "   x m l n s = " h t t p : / / s c h e m a s . m i c r o s o f t . c o m / D a t a M a s h u p " > A A A A A E M O A A B Q S w M E F A A C A A g A F o J D W h V 9 t P W j A A A A 9 g A A A B I A H A B D b 2 5 m a W c v U G F j a 2 F n Z S 5 4 b W w g o h g A K K A U A A A A A A A A A A A A A A A A A A A A A A A A A A A A h Y + x D o I w F E V / h X S n h b I o e Z T B V R I T o n F t S s V G e B h a L P / m 4 C f 5 C 2 I U d X O 8 5 5 7 h 3 v v 1 B v n Y N s F F 9 9 Z 0 m J G Y R i T Q q L r K Y J 2 R w R 3 C B c k F b K Q 6 y V o H k 4 w 2 H W 2 V k a N z 5 5 Q x 7 z 3 1 C e 3 6 m v E o i t m + W J f q q F t J P r L 5 L 4 c G r Z O o N B G w e 4 0 R n M Y J p 5 w v a Q R s h l A Y / A p 8 2 v t s f y C s h s Y N v R Y a w 2 0 J b I 7 A 3 h / E A 1 B L A w Q U A A I A C A A W g k N 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F o J D W i x g c b h H C w A A T 1 k A A B M A H A B G b 3 J t d W x h c y 9 T Z W N 0 a W 9 u M S 5 t I K I Y A C i g F A A A A A A A A A A A A A A A A A A A A A A A A A A A A O 0 c a 0 / b y P Y 7 U v / D y J W u g u Q G E l 7 d 3 p t d s U B v 2 d u l l L C 9 H 0 K E h m Q A C 8 f O 2 m M K i v j v O w 8 / 5 m 2 b 0 g V t s 1 K 1 z j z O O X N e c 2 b m H F I 0 w U E c g S H / f + / f K y v p N U z Q F L z 2 f g s S C A 7 u 5 n G C P T A A I c K v V g D 5 b x h n y Q S R l i E d e R w H E e 6 + D 0 K U d r x r j O f p u 7 W 1 i w h 2 G Z w 5 6 5 3 E s 7 U 0 w C h d O z 3 + v D u c J N n M 8 8 F o d x 5 8 Q U l K 8 Q 9 A b 2 u 8 6 n M E r z 0 C D i N K x U n 8 N e 1 T 7 K f w I k T d I Q o J o b S x w 6 n w A Y K T a 9 A Z H d x h F F F Q Y z L Y 6 0 7 S W 2 + 1 g n c Y 3 c Y 3 C O x l K Y 5 n 4 H 0 W 8 d V W g H e n 0 7 0 4 z G Z R R 0 P u A + 8 0 g V F 6 G S d k K l m n l y N 9 r b Z 3 R n t x R M j A Y w H 1 C Y r g j A D j 4 F M B J + / J 2 z t 2 I n 2 w 8 I 7 I S E o J X 3 W X / X w Q k c z i W 4 L k E 7 5 G i Q E V 5 1 u F S i O K 4 h B h 6 4 s W s B G d g N G U T F e G l O j 4 A P Z d c t V C o o m 7 C + 8 w T T M E b t A 9 7 e c / g i l b f z a b w Y Q 1 7 6 Z p c B U h T m s w Q 2 A 4 J 6 y n v 3 I O X g Y o n I L O w T y Y g I 9 B d L O q 9 5 3 C O 3 C c x N O M W 8 E p T G / A 6 f 0 c p Z a x n 3 f V M S c o j U O y L v P 4 X B / A P s Q Q D L 8 G M / A R R o h N H M 6 T g J P L v 8 7 7 O g j e A 4 5 D G E V B d A X + H y c 3 Y A 9 i d B U n 9 x X 6 j B L P I G G I s 9 Q A B 5 P x g F k q p 5 r + O + 9 5 D 5 T X M v u 7 E u u N f V w S S p c g G K V H k p P c J Y t N 6 X R J 0 T n U L d T a q b q M l S m i y G u h O T R A 5 W C p E M a O c 4 M n 6 r Z V F 9 N K S u 1 R 0 Z b K 5 E a q 6 p Y y 2 t B E N U / 3 X f v Z P A w m h F r R c e 0 H K Q 6 I I + z Y v Y 7 d 1 a 7 b f a 0 J q b 9 w G 0 P 1 w 2 4 3 3 D b K b 9 N A w V K K T 9 M w 0 W z K b 9 N A x Y i q X 6 b B z V 2 j 0 F c P q K 0 f t Y x t h k g 3 0 N o x J s C i G Z f f z S h w G H X z w U b d U D Y F x y D u D 8 r v e s L r v U O r 8 V a W l v 5 E + G V c R u l f 8 q 8 G S 1 B 9 j a v b B O 6 8 V + x 8 B g e U e w f R a d A O e 9 S 0 T l y G Y O s V x N 9 R c k X G f c 5 Q E i A B 4 B F K M Z r + R g j s 6 G g p u a K h 0 4 B w i u 6 I D a a Y d X 6 M 4 5 t s D m 5 h m L E B c j + F + r 8 g m n Y / o k v 8 K S M R r C F g E 2 Y 4 g z V l A S q u h c e 8 A 4 9 C W b x W 9 n a F H q t n 3 r A 7 Z h O p 1 D E b M U h 0 d X + H m E T l X z h 7 B O Q k t q e o m a q Y I 3 6 N v F K 1 i l h / Z M Y z t m p R z 6 5 G E j 3 + w r o E E X a c T N m R x K C j r E v f 2 a o I W 4 v s p V 3 N E l G X y 1 / G 1 m 1 i a 7 t b 6 b v 8 i i p e X 3 Q F V j O q D 2 9 K 3 N S E K p F W s A X g e 9 c w o k Z P + V 9 B L h 0 o B 8 W E o 1 s M j 5 1 E R c F k I I i y 2 Q V K b L Z o O X 5 L d O i G W G E Z r 2 1 s r 6 + L h / w U J Z i d 2 7 N o S m R q h i + T Q O V M h x f w j x j J X d Z G z v N s 1 N g H / V V p S V a R 9 F 3 H e 5 U 8 y r Q C u c A 9 E E T g A 7 F Y Z Z N S d K T n 9 A E K U Y / z A b b I s i T Q 6 Q + W 7 k B Y m c M x b L R w D M y b i y G + L e b o N Q s 6 N t h m 7 g r 8 v 2 8 U 0 m 8 T h v S c c Q j p O 0 4 g U a 4 J A r s J g o 7 A R A 4 b l F l W 0 3 7 b K m j p O 6 M W e / g k U 6 M v S r q G w 7 S P u k p 0 h 8 G v i L h p B P Z R G M w C w n i r D z d 4 i L e U m Y v K U J g r p F C 7 H G o J t H N O S A J e 4 Q 0 x G d K C p J 6 T p r r 1 C C Q y C 3 4 s k S d o H s I J Q c P j L E G q r J 2 1 1 p N D t N G j t 9 l v C q Z 5 n p 9 D S A p Q d K K / M P k f y 5 a 4 Y Y t P J Y o J o J Q D g s R b M 7 t g v A g u w a j A M B 5 4 H s D X K C q a x g C F K R I G W B V 9 y 6 7 o M q 3 + w r C 2 v X h G + I O L s 7 R K a D 6 M 4 J r N Q 8 S G 2 V 3 j V u O z 2 B Z z j P r N k / m q K Z + 0 4 w K v E K L s o A + W t w r t z p 2 9 V R g w l w 8 X 1 b Y y B v / 5 G X j l j Z R n f 0 T Y s U t I o a a K + 8 w h e / m L S 0 u T o S S w Q q 6 W o L H f N m r c E T R I U A i f u F G 8 v d m l s w S q g E i V M M L u s T f t b J L p 1 r m k b e N i A + d V q 0 t n W 6 8 N l O E S W m 2 1 T X U F Q s U v 4 + T 6 E M g 5 w n r m 3 m p 0 6 N 6 k C L 6 g a B o n a b V K y b W V 1 B P n l o / 0 A N l 4 w a j c T 0 n P 8 c n p 0 T v w x 3 w K M a U x Z 0 f u D F m v o Z P 5 x h Z I i P 6 h J I J U m j A E b 8 B 7 o u t p g U P u z L t q M P C Z + / E k m y G m 6 9 E t f x r N Z 0 Z Z G D p O A 3 3 H a U C W h W + 0 J 5 M V t j w j i K e C y q 0 4 l d + o 1 k q k L + h s r Q Y 6 o n T J f q U I T I u x j H p o 9 z L b r m O 4 J i b B 4 9 k X Y b c r D e J G 8 2 P g d h v Z y 2 z X K N Q 4 Z u R v o Q F y 6 P 1 o r f o 2 R b J p R h t Z / 9 R C 1 n l 8 p P C l 2 E F c M t 1 s L t O f v q d M m 0 i z X m o 2 e T + L N K U o b L P F y X u T M r q W A E t k Z D / 3 V J G R Q h n V n Z L / t m h H f c M 0 v p v K h F i Z s V 0 f D A u I / I X x L K O P 7 B t p 0 n D L S R 8 P q 6 9 W g s g F 9 N W K m K k 0 h F T L y y Q U P V P p f R w S a R Z Z S o f v z o h + / W t 3 M o m z i M Y B Z 5 / m K G H 7 d X p W q e Q Z t Z D L M P 7 K t n / S P k F p e k Y E O L m h c 1 g a 0 1 l u Z / s w v b 6 I Y T I 9 n x O a I l y 0 v w F i F p X l 0 P C t + U 1 H 8 D a 4 Y u T 3 S K c K f L H + U O Y l V W w V 5 l S c P I Y J M W t 6 u G V w J L a S d g h G h 2 k 5 h t 7 K 3 A 9 w k h E i f w 0 i Y t W H U 4 I j I N F k M p A n + 0 z 5 B h 4 f R h V a A X O C / s w C Q g E D N x Z F W 5 3 p a o W 8 l 9 5 2 i w C q U y 3 F H 5 V n 9 g E 5 p f u F 0 g 1 6 b 3 1 w E E 1 i e h c 7 2 N 5 a X + / 5 4 H M W Y z T E 9 y E a V J / d o z g S n 3 q I K s x i e j H w A U G i V o L 8 8 p 6 8 v Z T h K G / f D c P h B I Y w S f l C J T X X o B I 2 j M o 0 M M Y m w j 9 K L N W A h e e h O 0 Q 4 A h M a Y G Y h Z B 7 Z e + d Z W O Y 9 e G B s 4 q u d o Q I T A U z B B Z P e K h j 8 X I 1 9 D g E 8 v R A o x E I Q F u i V p D g 8 U U f l V 9 V n y 5 N s 4 k b Y 8 Y X q j 3 D l e B e m d + J l Q w n 0 Q 0 B O D h F T E O v F h k x B 8 U i z i 3 E S X G R k J e N f R h z M + B d 6 v U E 5 L r 7 Y F E Q A S s S 5 w B Z Q s Q U Y 2 L I 2 5 M w v 1 C 1 d y 5 v N 7 n j N 5 I 7 X P N l b y s t d M F 4 N N E b 5 Z A b b T Y i 3 x N f e o I U s n 4 b o c e X O K 0 b O a B 8 B f X A 3 Q S E 7 U F z E 8 Q 1 d I G v p F i 2 d 5 2 e 6 S f z n w 2 u E M J e H b S 2 L 0 S F G s 4 H 0 A k C f G g Y e n 0 z 4 Q q 8 8 x u 3 d t I E S h 7 t 4 3 I O p R k z 1 P J D f c 1 R 3 1 d o z i 9 r J I n A S u n e L H h j d P 6 j P I f I U N b g X b 8 b F X U h a l B h l 7 d F Y K X 3 p / s 2 d B v 5 3 e r b H J J z L Z P n L x P N l 4 v k / 7 D W 8 e J N Z J p 4 v E 8 + f P / G 8 6 W u R z e 8 s M 8 a X G e P L j P E f L 2 P 8 W 1 I l + d W u H P L I o b r o Q k w 9 g e m J v H Q R 8 g z B J 8 g d k g 9 Q g D l M X g b S w q T r J m o m K k 8 Q T I 9 1 T I l W Y b K E 1 m / g M t j S e k z N z F 5 c d N f a h 2 E N h a 4 r C A v N d q J T d P n J X g W 0 2 / f H l E a Y n g i W t R E / Q m 1 E c D l 6 3 c I G 9 a y H 8 i f P U F u W W i x P k / / s U o s G V R B a g c W y E M J i o C + + E G J p r c t K i G U l x P e s h G i b a 6 P W P i z M B 4 y n K r a Q y V t W W i w r L R 5 T a d G g k k I 6 0 r o T 9 9 u k w u m V F q 7 c r + b 5 Z G J q n W l z a J X q q i a U a R u 9 K U v y G z O c C 9 A v Z n 9 / 3 r j b W U 9 j y I 6 1 P y o 2 T 7 B W y 2 q 0 S o 4 f o j B D S R i v v z t 6 6 j z k J 8 0 t N y f p u w L s F 5 W F 3 L 4 2 T M 8 1 b l k d p g D Y c g h O K x A z i M g s y a Z S q 6 0 3 e 5 G 5 4 3 b / 4 6 i 2 M 3 C + R c W d y / Z 2 m t v e z v e z v b 8 1 5 d 9 Y v d l e n o b S F F d u f p O q R U 0 2 T 1 6 3 q G D Y d k h f L V 1 c l n 8 Y J P z f J M 7 m W t 4 Y a z V J l B c g P A X T B O 7 I j / B C O Q f z 7 e y M S / j R G f H 2 c X W x F o a U 2 u K v p 1 D K K D M N M 3 W O j 1 c b / e k V S 0 m m x D V B u l o p Z t G h 3 e V X P f w Q R E V z e e k 5 V P 2 R l Y t P I i F 9 h Z J C V w b A + W 9 h 5 r b t K K k X / + l P J 8 u y 1 t C 6 8 T q q 7 W T + y 1 f u h h K w R / y 5 S Y 2 W m p q k H s 2 W / Q t Q S w E C L Q A U A A I A C A A W g k N a F X 2 0 9 a M A A A D 2 A A A A E g A A A A A A A A A A A A A A A A A A A A A A Q 2 9 u Z m l n L 1 B h Y 2 t h Z 2 U u e G 1 s U E s B A i 0 A F A A C A A g A F o J D W l N y O C y b A A A A 4 Q A A A B M A A A A A A A A A A A A A A A A A 7 w A A A F t D b 2 5 0 Z W 5 0 X 1 R 5 c G V z X S 5 4 b W x Q S w E C L Q A U A A I A C A A W g k N a L G B x u E c L A A B P W Q A A E w A A A A A A A A A A A A A A A A D X A Q A A R m 9 y b X V s Y X M v U 2 V j d G l v b j E u b V B L B Q Y A A A A A A w A D A M I A A A B r D 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w d Q A A A A A A A M 5 1 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K a X J h J T I w R X h w b 3 J 0 P C 9 J d G V t U G F 0 a D 4 8 L 0 l 0 Z W 1 M b 2 N h d G l v b j 4 8 U 3 R h Y m x l R W 5 0 c m l l c z 4 8 R W 5 0 c n k g V H l w Z T 0 i Q n V m Z m V y T m V 4 d F J l Z n J l c 2 g i I F Z h b H V l P S J s M C I g L z 4 8 R W 5 0 c n k g V H l w Z T 0 i R m l s b E V u Y W J s Z W Q i I F Z h b H V l P S J s M S I g L z 4 8 R W 5 0 c n k g V H l w Z T 0 i R m l s b G V k Q 2 9 t c G x l d G V S Z X N 1 b H R U b 1 d v c m t z a G V l d C I g V m F s d W U 9 I m w x I i A v P j x F b n R y e S B U e X B l P S J G a W x s T G F z d F V w Z G F 0 Z W Q i I F Z h b H V l P S J k M j A y N S 0 w M i 0 w M 1 Q y M T o x N j o 0 N S 4 1 M D M 4 N z I 0 W i I g L z 4 8 R W 5 0 c n k g V H l w Z T 0 i R m l s b F R v R G F 0 Y U 1 v Z G V s R W 5 h Y m x l Z C I g V m F s d W U 9 I m w w I i A v P j x F b n R y e S B U e X B l P S J J c 1 B y a X Z h d G U i I F Z h b H V l P S J s M C I g L z 4 8 R W 5 0 c n k g V H l w Z T 0 i U X V l c n l J R C I g V m F s d W U 9 I n N j Y T Z j O D F k Z i 0 x M j c 4 L T R j Y T g t O D g 4 N i 1 m N z M 4 Z D M 4 Y z E w M 2 I i I C 8 + P E V u d H J 5 I F R 5 c G U 9 I k Z p b G x D b 2 x 1 b W 5 U e X B l c y I g V m F s d W U 9 I n N B d 0 1 B Q U F Z R E F B W U d C U U F B Q U F B Q U F B P T 0 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K a X J h X 0 V 4 c G 9 y d C I g L z 4 8 R W 5 0 c n k g V H l w Z T 0 i R m l s b E V y c m 9 y Q 2 9 1 b n Q i I F Z h b H V l P S J s M C I g L z 4 8 R W 5 0 c n k g V H l w Z T 0 i R m l s b E V y c m 9 y Q 2 9 k Z S I g V m F s d W U 9 I n N V b m t u b 3 d u I i A v P j x F b n R y e S B U e X B l P S J G a W x s Q 2 9 s d W 1 u T m F t Z X M i I F Z h b H V l P S J z W y Z x d W 9 0 O 1 N w c m l u d C B D b 2 1 t a X R 0 Z W Q m c X V v d D s s J n F 1 b 3 Q 7 U 3 B y a W 5 0 I E N v b X B s Z X R l Z C Z x d W 9 0 O y w m c X V v d D t T d 2 l t I E x h b m V z J n F 1 b 3 Q 7 L C Z x d W 9 0 O 1 d v c m s g Q 2 F 0 Z W d v c n k m c X V v d D s s J n F 1 b 3 Q 7 U H J h Y 3 R p Y 2 U g Q X J l Y S Z x d W 9 0 O y w m c X V v d D t Q b 2 l u d H M m c X V v d D s s J n F 1 b 3 Q 7 R X B p Y y B M a W 5 r J n F 1 b 3 Q 7 L C Z x d W 9 0 O 0 V w a W M g T m F t Z S Z x d W 9 0 O y w m c X V v d D t B c 3 N p Z 2 5 l Z S Z x d W 9 0 O y w m c X V v d D t U a W 1 l I F N w Z W 5 0 I G l u I E h v d X I m c X V v d D s s J n F 1 b 3 Q 7 S X N z d W U g a 2 V 5 J n F 1 b 3 Q 7 L C Z x d W 9 0 O 1 N 1 b W 1 h c n k m c X V v d D s s J n F 1 b 3 Q 7 V G F 4 I F B y b 2 R 1 Y 3 R p b 2 4 g V G F z a y B U e X B l c y Z x d W 9 0 O y w m c X V v d D t U Y X g g U U E g V G F z a y B U e X B l c y Z x d W 9 0 O y w m c X V v d D t D d X N 0 b 2 0 m c X V v d D s s J n F 1 b 3 Q 7 V m V u Z G 9 y c y B U Y X N r I F R 5 c G U m c X V v d D t d I i A v P j x F b n R y e S B U e X B l P S J G a W x s U 3 R h d H V z I i B W Y W x 1 Z T 0 i c 0 N v b X B s Z X R l I i A v P j x F b n R y e S B U e X B l P S J G a W x s Q 2 9 1 b n Q i I F Z h b H V l P S J s M T I 4 N j U i I C 8 + P E V u d H J 5 I F R 5 c G U 9 I l J l b G F 0 a W 9 u c 2 h p c E l u Z m 9 D b 2 5 0 Y W l u Z X I i I F Z h b H V l P S J z e y Z x d W 9 0 O 2 N v b H V t b k N v d W 5 0 J n F 1 b 3 Q 7 O j E 2 L C Z x d W 9 0 O 2 t l e U N v b H V t b k 5 h b W V z J n F 1 b 3 Q 7 O l t d L C Z x d W 9 0 O 3 F 1 Z X J 5 U m V s Y X R p b 2 5 z a G l w c y Z x d W 9 0 O z p b X S w m c X V v d D t j b 2 x 1 b W 5 J Z G V u d G l 0 a W V z J n F 1 b 3 Q 7 O l s m c X V v d D t T Z W N 0 a W 9 u M S 9 K a X J h I E V 4 c G 9 y d C 9 B d X R v U m V t b 3 Z l Z E N v b H V t b n M x L n t T c H J p b n Q g Q 2 9 t b W l 0 d G V k L D B 9 J n F 1 b 3 Q 7 L C Z x d W 9 0 O 1 N l Y 3 R p b 2 4 x L 0 p p c m E g R X h w b 3 J 0 L 0 F 1 d G 9 S Z W 1 v d m V k Q 2 9 s d W 1 u c z E u e 1 N w c m l u d C B D b 2 1 w b G V 0 Z W Q s M X 0 m c X V v d D s s J n F 1 b 3 Q 7 U 2 V j d G l v b j E v S m l y Y S B F e H B v c n Q v Q X V 0 b 1 J l b W 9 2 Z W R D b 2 x 1 b W 5 z M S 5 7 U 3 d p b S B M Y W 5 l c y w y f S Z x d W 9 0 O y w m c X V v d D t T Z W N 0 a W 9 u M S 9 K a X J h I E V 4 c G 9 y d C 9 B d X R v U m V t b 3 Z l Z E N v b H V t b n M x L n t X b 3 J r I E N h d G V n b 3 J 5 L D N 9 J n F 1 b 3 Q 7 L C Z x d W 9 0 O 1 N l Y 3 R p b 2 4 x L 0 p p c m E g R X h w b 3 J 0 L 0 F 1 d G 9 S Z W 1 v d m V k Q 2 9 s d W 1 u c z E u e 1 B y Y W N 0 a W N l I E F y Z W E s N H 0 m c X V v d D s s J n F 1 b 3 Q 7 U 2 V j d G l v b j E v S m l y Y S B F e H B v c n Q v Q X V 0 b 1 J l b W 9 2 Z W R D b 2 x 1 b W 5 z M S 5 7 U G 9 p b n R z L D V 9 J n F 1 b 3 Q 7 L C Z x d W 9 0 O 1 N l Y 3 R p b 2 4 x L 0 p p c m E g R X h w b 3 J 0 L 0 F 1 d G 9 S Z W 1 v d m V k Q 2 9 s d W 1 u c z E u e 0 V w a W M g T G l u a y w 2 f S Z x d W 9 0 O y w m c X V v d D t T Z W N 0 a W 9 u M S 9 K a X J h I E V 4 c G 9 y d C 9 B d X R v U m V t b 3 Z l Z E N v b H V t b n M x L n t F c G l j I E 5 h b W U s N 3 0 m c X V v d D s s J n F 1 b 3 Q 7 U 2 V j d G l v b j E v S m l y Y S B F e H B v c n Q v Q X V 0 b 1 J l b W 9 2 Z W R D b 2 x 1 b W 5 z M S 5 7 Q X N z a W d u Z W U s O H 0 m c X V v d D s s J n F 1 b 3 Q 7 U 2 V j d G l v b j E v S m l y Y S B F e H B v c n Q v Q X V 0 b 1 J l b W 9 2 Z W R D b 2 x 1 b W 5 z M S 5 7 V G l t Z S B T c G V u d C B p b i B I b 3 V y L D l 9 J n F 1 b 3 Q 7 L C Z x d W 9 0 O 1 N l Y 3 R p b 2 4 x L 0 p p c m E g R X h w b 3 J 0 L 0 F 1 d G 9 S Z W 1 v d m V k Q 2 9 s d W 1 u c z E u e 0 l z c 3 V l I G t l e S w x M H 0 m c X V v d D s s J n F 1 b 3 Q 7 U 2 V j d G l v b j E v S m l y Y S B F e H B v c n Q v Q X V 0 b 1 J l b W 9 2 Z W R D b 2 x 1 b W 5 z M S 5 7 U 3 V t b W F y e S w x M X 0 m c X V v d D s s J n F 1 b 3 Q 7 U 2 V j d G l v b j E v S m l y Y S B F e H B v c n Q v Q X V 0 b 1 J l b W 9 2 Z W R D b 2 x 1 b W 5 z M S 5 7 V G F 4 I F B y b 2 R 1 Y 3 R p b 2 4 g V G F z a y B U e X B l c y w x M n 0 m c X V v d D s s J n F 1 b 3 Q 7 U 2 V j d G l v b j E v S m l y Y S B F e H B v c n Q v Q X V 0 b 1 J l b W 9 2 Z W R D b 2 x 1 b W 5 z M S 5 7 V G F 4 I F F B I F R h c 2 s g V H l w Z X M s M T N 9 J n F 1 b 3 Q 7 L C Z x d W 9 0 O 1 N l Y 3 R p b 2 4 x L 0 p p c m E g R X h w b 3 J 0 L 0 F 1 d G 9 S Z W 1 v d m V k Q 2 9 s d W 1 u c z E u e 0 N 1 c 3 R v b S w x N H 0 m c X V v d D s s J n F 1 b 3 Q 7 U 2 V j d G l v b j E v S m l y Y S B F e H B v c n Q v Q X V 0 b 1 J l b W 9 2 Z W R D b 2 x 1 b W 5 z M S 5 7 V m V u Z G 9 y c y B U Y X N r I F R 5 c G U s M T V 9 J n F 1 b 3 Q 7 X S w m c X V v d D t D b 2 x 1 b W 5 D b 3 V u d C Z x d W 9 0 O z o x N i w m c X V v d D t L Z X l D b 2 x 1 b W 5 O Y W 1 l c y Z x d W 9 0 O z p b X S w m c X V v d D t D b 2 x 1 b W 5 J Z G V u d G l 0 a W V z J n F 1 b 3 Q 7 O l s m c X V v d D t T Z W N 0 a W 9 u M S 9 K a X J h I E V 4 c G 9 y d C 9 B d X R v U m V t b 3 Z l Z E N v b H V t b n M x L n t T c H J p b n Q g Q 2 9 t b W l 0 d G V k L D B 9 J n F 1 b 3 Q 7 L C Z x d W 9 0 O 1 N l Y 3 R p b 2 4 x L 0 p p c m E g R X h w b 3 J 0 L 0 F 1 d G 9 S Z W 1 v d m V k Q 2 9 s d W 1 u c z E u e 1 N w c m l u d C B D b 2 1 w b G V 0 Z W Q s M X 0 m c X V v d D s s J n F 1 b 3 Q 7 U 2 V j d G l v b j E v S m l y Y S B F e H B v c n Q v Q X V 0 b 1 J l b W 9 2 Z W R D b 2 x 1 b W 5 z M S 5 7 U 3 d p b S B M Y W 5 l c y w y f S Z x d W 9 0 O y w m c X V v d D t T Z W N 0 a W 9 u M S 9 K a X J h I E V 4 c G 9 y d C 9 B d X R v U m V t b 3 Z l Z E N v b H V t b n M x L n t X b 3 J r I E N h d G V n b 3 J 5 L D N 9 J n F 1 b 3 Q 7 L C Z x d W 9 0 O 1 N l Y 3 R p b 2 4 x L 0 p p c m E g R X h w b 3 J 0 L 0 F 1 d G 9 S Z W 1 v d m V k Q 2 9 s d W 1 u c z E u e 1 B y Y W N 0 a W N l I E F y Z W E s N H 0 m c X V v d D s s J n F 1 b 3 Q 7 U 2 V j d G l v b j E v S m l y Y S B F e H B v c n Q v Q X V 0 b 1 J l b W 9 2 Z W R D b 2 x 1 b W 5 z M S 5 7 U G 9 p b n R z L D V 9 J n F 1 b 3 Q 7 L C Z x d W 9 0 O 1 N l Y 3 R p b 2 4 x L 0 p p c m E g R X h w b 3 J 0 L 0 F 1 d G 9 S Z W 1 v d m V k Q 2 9 s d W 1 u c z E u e 0 V w a W M g T G l u a y w 2 f S Z x d W 9 0 O y w m c X V v d D t T Z W N 0 a W 9 u M S 9 K a X J h I E V 4 c G 9 y d C 9 B d X R v U m V t b 3 Z l Z E N v b H V t b n M x L n t F c G l j I E 5 h b W U s N 3 0 m c X V v d D s s J n F 1 b 3 Q 7 U 2 V j d G l v b j E v S m l y Y S B F e H B v c n Q v Q X V 0 b 1 J l b W 9 2 Z W R D b 2 x 1 b W 5 z M S 5 7 Q X N z a W d u Z W U s O H 0 m c X V v d D s s J n F 1 b 3 Q 7 U 2 V j d G l v b j E v S m l y Y S B F e H B v c n Q v Q X V 0 b 1 J l b W 9 2 Z W R D b 2 x 1 b W 5 z M S 5 7 V G l t Z S B T c G V u d C B p b i B I b 3 V y L D l 9 J n F 1 b 3 Q 7 L C Z x d W 9 0 O 1 N l Y 3 R p b 2 4 x L 0 p p c m E g R X h w b 3 J 0 L 0 F 1 d G 9 S Z W 1 v d m V k Q 2 9 s d W 1 u c z E u e 0 l z c 3 V l I G t l e S w x M H 0 m c X V v d D s s J n F 1 b 3 Q 7 U 2 V j d G l v b j E v S m l y Y S B F e H B v c n Q v Q X V 0 b 1 J l b W 9 2 Z W R D b 2 x 1 b W 5 z M S 5 7 U 3 V t b W F y e S w x M X 0 m c X V v d D s s J n F 1 b 3 Q 7 U 2 V j d G l v b j E v S m l y Y S B F e H B v c n Q v Q X V 0 b 1 J l b W 9 2 Z W R D b 2 x 1 b W 5 z M S 5 7 V G F 4 I F B y b 2 R 1 Y 3 R p b 2 4 g V G F z a y B U e X B l c y w x M n 0 m c X V v d D s s J n F 1 b 3 Q 7 U 2 V j d G l v b j E v S m l y Y S B F e H B v c n Q v Q X V 0 b 1 J l b W 9 2 Z W R D b 2 x 1 b W 5 z M S 5 7 V G F 4 I F F B I F R h c 2 s g V H l w Z X M s M T N 9 J n F 1 b 3 Q 7 L C Z x d W 9 0 O 1 N l Y 3 R p b 2 4 x L 0 p p c m E g R X h w b 3 J 0 L 0 F 1 d G 9 S Z W 1 v d m V k Q 2 9 s d W 1 u c z E u e 0 N 1 c 3 R v b S w x N H 0 m c X V v d D s s J n F 1 b 3 Q 7 U 2 V j d G l v b j E v S m l y Y S B F e H B v c n Q v Q X V 0 b 1 J l b W 9 2 Z W R D b 2 x 1 b W 5 z M S 5 7 V m V u Z G 9 y c y B U Y X N r I F R 5 c G U s M T V 9 J n F 1 b 3 Q 7 X S w m c X V v d D t S Z W x h d G l v b n N o a X B J b m Z v J n F 1 b 3 Q 7 O l t d f S I g L z 4 8 R W 5 0 c n k g V H l w Z T 0 i Q W R k Z W R U b 0 R h d G F N b 2 R l b C I g V m F s d W U 9 I m w w I i A v P j w v U 3 R h Y m x l R W 5 0 c m l l c z 4 8 L 0 l 0 Z W 0 + P E l 0 Z W 0 + P E l 0 Z W 1 M b 2 N h d G l v b j 4 8 S X R l b V R 5 c G U + R m 9 y b X V s Y T w v S X R l b V R 5 c G U + P E l 0 Z W 1 Q Y X R o P l N l Y 3 R p b 2 4 x L 1 N h b X B s Z S U y M E Z p b G U 8 L 0 l 0 Z W 1 Q Y X R o P j w v S X R l b U x v Y 2 F 0 a W 9 u P j x T d G F i b G V F b n R y a W V z P j x F b n R y e S B U e X B l P S J C d W Z m Z X J O Z X h 0 U m V m c m V z a C I g V m F s d W U 9 I m w w I i A v P j x F b n R y e S B U e X B l P S J G a W x s R W 5 h Y m x l Z C I g V m F s d W U 9 I m w w I i A v P j x F b n R y e S B U e X B l P S J G a W x s R X J y b 3 J D b 2 R l I i B W Y W x 1 Z T 0 i c 1 V u a 2 5 v d 2 4 i I C 8 + P E V u d H J 5 I F R 5 c G U 9 I k Z p b G x l Z E N v b X B s Z X R l U m V z d W x 0 V G 9 X b 3 J r c 2 h l Z X Q i I F Z h b H V l P S J s M C I g L z 4 8 R W 5 0 c n k g V H l w Z T 0 i R m l s b F R v R G F 0 Y U 1 v Z G V s R W 5 h Y m x l Z C I g V m F s d W U 9 I m w w I i A v P j x F b n R y e S B U e X B l P S J J c 1 B y a X Z h d G U i I F Z h b H V l P S J s M C I g L z 4 8 R W 5 0 c n k g V H l w Z T 0 i U X V l c n l H c m 9 1 c E l E I i B W Y W x 1 Z T 0 i c z E 0 M W E 0 Z D E 0 L T E 2 M z Q t N D F k Z S 1 h O W M 2 L T h j N D h h O D A 4 Y j U 5 N S I g L z 4 8 R W 5 0 c n k g V H l w Z T 0 i U X V l c n l J R C I g V m F s d W U 9 I n N j O W I x O G M x Z S 0 x N m N k L T R h M z k t Y j U y Z i 0 3 O W E 5 O G Q 2 N T A w M D Q i I C 8 + P E V u d H J 5 I F R 5 c G U 9 I l J l c 3 V s d F R 5 c G U i I F Z h b H V l P S J z R X h j Z X B 0 a W 9 u I i A v P j x F b n R y e S B U e X B l P S J O Y X Z p Z 2 F 0 a W 9 u U 3 R l c E 5 h b W U i I F Z h b H V l P S J z T m F 2 a W d h d G l v b i I g L z 4 8 R W 5 0 c n k g V H l w Z T 0 i R m l s b E 9 i a m V j d F R 5 c G U i I F Z h b H V l P S J z Q 2 9 u b m V j d G l v b k 9 u b H k i I C 8 + P E V u d H J 5 I F R 5 c G U 9 I k 5 h b W V V c G R h d G V k Q W Z 0 Z X J G a W x s I i B W Y W x 1 Z T 0 i b D E i I C 8 + P E V u d H J 5 I F R 5 c G U 9 I k x v Y W R l Z F R v Q W 5 h b H l z a X N T Z X J 2 a W N l c y I g V m F s d W U 9 I m w w I i A v P j x F b n R y e S B U e X B l P S J M b 2 F k V G 9 S Z X B v c n R E a X N h Y m x l Z C I g V m F s d W U 9 I m w x I i A v P j x F b n R y e S B U e X B l P S J B Z G R l Z F R v R G F 0 Y U 1 v Z G V s I i B W Y W x 1 Z T 0 i b D A i I C 8 + P E V u d H J 5 I F R 5 c G U 9 I k Z p b G x M Y X N 0 V X B k Y X R l Z C I g V m F s d W U 9 I m Q y M D I 1 L T A x L T E 0 V D E 1 O j I 5 O j Q 5 L j Y x M D Y 2 M D d a I i A v P j x F b n R y e S B U e X B l P S J G a W x s U 3 R h d H V z I i B W Y W x 1 Z T 0 i c 0 N v b X B s Z X R l I i A v P j w v U 3 R h Y m x l R W 5 0 c m l l c z 4 8 L 0 l 0 Z W 0 + P E l 0 Z W 0 + P E l 0 Z W 1 M b 2 N h d G l v b j 4 8 S X R l b V R 5 c G U + R m 9 y b X V s Y T w v S X R l b V R 5 c G U + P E l 0 Z W 1 Q Y X R o P l N l Y 3 R p b 2 4 x L 1 B h c m F t Z X R l c j E 8 L 0 l 0 Z W 1 Q Y X R o P j w v S X R l b U x v Y 2 F 0 a W 9 u P j x T d G F i b G V F b n R y a W V z P j x F b n R y e S B U e X B l P S J B Z G R l Z F R v R G F 0 Y U 1 v Z G V s I i B W Y W x 1 Z T 0 i b D A i I C 8 + P E V u d H J 5 I F R 5 c G U 9 I k J 1 Z m Z l c k 5 l e H R S Z W Z y Z X N o I i B W Y W x 1 Z T 0 i b D A i I C 8 + P E V u d H J 5 I F R 5 c G U 9 I k Z p b G x F b m F i b G V k I i B W Y W x 1 Z T 0 i b D A i I C 8 + P E V u d H J 5 I F R 5 c G U 9 I k Z p b G x F c n J v c k N v Z G U i I F Z h b H V l P S J z V W 5 r b m 9 3 b i I g L z 4 8 R W 5 0 c n k g V H l w Z T 0 i R m l s b E x h c 3 R V c G R h d G V k I i B W Y W x 1 Z T 0 i Z D I w M j I t M D Q t M j l U M T Y 6 M D g 6 N T c u M j Q 0 M T Y 2 M F o 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H c m 9 1 c E l E I i B W Y W x 1 Z T 0 i c z E 0 M W E 0 Z D E 0 L T E 2 M z Q t N D F k Z S 1 h O W M 2 L T h j N D h h O D A 4 Y j U 5 N S I g L z 4 8 R W 5 0 c n k g V H l w Z T 0 i U X V l c n l J R C I g V m F s d W U 9 I n M x Z j B k O T U z Y i 1 i Y j I 4 L T R h M W M t O T I 5 M S 0 w M z B j Z T A w Z W U 0 M j M i I C 8 + P E V u d H J 5 I F R 5 c G U 9 I l J l c 3 V s d F R 5 c G U i I F Z h b H V l P S J z R X h j Z X B 0 a W 9 u I i A v P j x F b n R y e S B U e X B l P S J G a W x s T 2 J q Z W N 0 V H l w Z S I g V m F s d W U 9 I n N D b 2 5 u Z W N 0 a W 9 u T 2 5 s e S I g L z 4 8 R W 5 0 c n k g V H l w Z T 0 i T G 9 h Z F R v U m V w b 3 J 0 R G l z Y W J s Z W Q i I F Z h b H V l P S J s M S I g L z 4 8 L 1 N 0 Y W J s Z U V u d H J p Z X M + P C 9 J d G V t P j x J d G V t P j x J d G V t T G 9 j Y X R p b 2 4 + P E l 0 Z W 1 U e X B l P k Z v c m 1 1 b G E 8 L 0 l 0 Z W 1 U e X B l P j x J d G V t U G F 0 a D 5 T Z W N 0 a W 9 u M S 9 U c m F u c 2 Z v c m 0 l M j B T Y W 1 w b G U l M j B G a W x l P C 9 J d G V t U G F 0 a D 4 8 L 0 l 0 Z W 1 M b 2 N h d G l v b j 4 8 U 3 R h Y m x l R W 5 0 c m l l c z 4 8 R W 5 0 c n k g V H l w Z T 0 i Q n V m Z m V y T m V 4 d F J l Z n J l c 2 g i I F Z h b H V l P S J s M C I g L z 4 8 R W 5 0 c n k g V H l w Z T 0 i R m l s b E V u Y W J s Z W Q i I F Z h b H V l P S J s M C I g L z 4 8 R W 5 0 c n k g V H l w Z T 0 i R m l s b E V y c m 9 y Q 2 9 k Z S I g V m F s d W U 9 I n N V b m t u b 3 d u I i A v P j x F b n R y e S B U e X B l P S J G a W x s Z W R D b 2 1 w b G V 0 Z V J l c 3 V s d F R v V 2 9 y a 3 N o Z W V 0 I i B W Y W x 1 Z T 0 i b D A i I C 8 + P E V u d H J 5 I F R 5 c G U 9 I k Z p b G x U b 0 R h d G F N b 2 R l b E V u Y W J s Z W Q i I F Z h b H V l P S J s M C I g L z 4 8 R W 5 0 c n k g V H l w Z T 0 i S X N Q c m l 2 Y X R l I i B W Y W x 1 Z T 0 i b D A i I C 8 + P E V u d H J 5 I F R 5 c G U 9 I l F 1 Z X J 5 R 3 J v d X B J R C I g V m F s d W U 9 I n M 2 Z D B j Y 2 F h O S 0 0 O G F l L T R m N m I t O T I y Y S 0 z Y z B k O D c z N 2 M 4 Y T U i I C 8 + P E V u d H J 5 I F R 5 c G U 9 I l F 1 Z X J 5 S U Q i I F Z h b H V l P S J z M T Q 1 Y j g 1 M T M t O T V l Y y 0 0 M j N k L W F i M D Y t O T Q 2 Y m Y w O W F h O D h h I i A v P j x F b n R y e S B U e X B l P S J S Z X N 1 b H R U e X B l I i B W Y W x 1 Z T 0 i c 0 V 4 Y 2 V w d G l v b i I g L z 4 8 R W 5 0 c n k g V H l w Z T 0 i T m F 2 a W d h d G l v b l N 0 Z X B O Y W 1 l I i B W Y W x 1 Z T 0 i c 0 5 h d m l n Y X R p b 2 4 i I C 8 + P E V u d H J 5 I F R 5 c G U 9 I k Z p b G x P Y m p l Y 3 R U e X B l I i B W Y W x 1 Z T 0 i c 0 N v b m 5 l Y 3 R p b 2 5 P b m x 5 I i A v P j x F b n R y e S B U e X B l P S J O Y W 1 l V X B k Y X R l Z E F m d G V y R m l s b C I g V m F s d W U 9 I m w x I i A v P j x F b n R y e S B U e X B l P S J M b 2 F k V G 9 S Z X B v c n R E a X N h Y m x l Z C I g V m F s d W U 9 I m w x I i A v P j x F b n R y e S B U e X B l P S J B Z G R l Z F R v R G F 0 Y U 1 v Z G V s I i B W Y W x 1 Z T 0 i b D A i I C 8 + P E V u d H J 5 I F R 5 c G U 9 I k Z p b G x M Y X N 0 V X B k Y X R l Z C I g V m F s d W U 9 I m Q y M D I 1 L T A x L T E 0 V D E 1 O j I 5 O j Q 5 L j Y y N T A z M z d a I i A v P j x F b n R y e S B U e X B l P S J G a W x s U 3 R h d H V z I i B W Y W x 1 Z T 0 i c 0 N v b X B s Z X R l I i A v P j w v U 3 R h Y m x l R W 5 0 c m l l c z 4 8 L 0 l 0 Z W 0 + P E l 0 Z W 0 + P E l 0 Z W 1 M b 2 N h d G l v b j 4 8 S X R l b V R 5 c G U + R m 9 y b X V s Y T w v S X R l b V R 5 c G U + P E l 0 Z W 1 Q Y X R o P l N l Y 3 R p b 2 4 x L 1 R y Y W 5 z Z m 9 y b S U y M E Z p b G U 8 L 0 l 0 Z W 1 Q Y X R o P j w v S X R l b U x v Y 2 F 0 a W 9 u P j x T d G F i b G V F b n R y a W V z P j x F b n R y e S B U e X B l P S J B Z G R l Z F R v R G F 0 Y U 1 v Z G V s I i B W Y W x 1 Z T 0 i b D A i I C 8 + P E V u d H J 5 I F R 5 c G U 9 I k J 1 Z m Z l c k 5 l e H R S Z W Z y Z X N o I i B W Y W x 1 Z T 0 i b D A i I C 8 + P E V u d H J 5 I F R 5 c G U 9 I k Z p b G x F b m F i b G V k I i B W Y W x 1 Z T 0 i b D A i I C 8 + P E V u d H J 5 I F R 5 c G U 9 I k Z p b G x F c n J v c k N v Z G U i I F Z h b H V l P S J z V W 5 r b m 9 3 b i I g L z 4 8 R W 5 0 c n k g V H l w Z T 0 i R m l s b E x h c 3 R V c G R h d G V k I i B W Y W x 1 Z T 0 i Z D I w M j I t M D U t M T d U M T c 6 M z I 6 M D A u O T I w N T Y 1 N 1 o 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H c m 9 1 c E l E I i B W Y W x 1 Z T 0 i c z E 0 M W E 0 Z D E 0 L T E 2 M z Q t N D F k Z S 1 h O W M 2 L T h j N D h h O D A 4 Y j U 5 N S I g L z 4 8 R W 5 0 c n k g V H l w Z T 0 i U X V l c n l J R C I g V m F s d W U 9 I n M z Y m V h Y j B l Z i 0 w M D l i L T Q w O W U t O T I 5 Y S 0 1 Y T I 0 M 2 F k Z T h j M z I i I C 8 + P E V u d H J 5 I F R 5 c G U 9 I l J l c 3 V s d F R 5 c G U i I F Z h b H V l P S J z R n V u Y 3 R p b 2 4 i I C 8 + P E V u d H J 5 I F R 5 c G U 9 I k Z p b G x P Y m p l Y 3 R U e X B l I i B W Y W x 1 Z T 0 i c 0 N v b m 5 l Y 3 R p b 2 5 P b m x 5 I i A v P j x F b n R y e S B U e X B l P S J M b 2 F k V G 9 S Z X B v c n R E a X N h Y m x l Z C I g V m F s d W U 9 I m w x I i A v P j w v U 3 R h Y m x l R W 5 0 c m l l c z 4 8 L 0 l 0 Z W 0 + P E l 0 Z W 0 + P E l 0 Z W 1 M b 2 N h d G l v b j 4 8 S X R l b V R 5 c G U + R m 9 y b X V s Y T w v S X R l b V R 5 c G U + P E l 0 Z W 1 Q Y X R o P l N l Y 3 R p b 2 4 x L 0 l u Z G V 4 J T I w T G l z d D w v S X R l b V B h d G g + P C 9 J d G V t T G 9 j Y X R p b 2 4 + P F N 0 Y W J s Z U V u d H J p Z X M + P E V u d H J 5 I F R 5 c G U 9 I k Z p b G x M Y X N 0 V X B k Y X R l Z C I g V m F s d W U 9 I m Q y M D I 1 L T A y L T A z V D I x O j E 2 O j M y L j E 5 M z M 2 M T B a I i A v P j x F b n R y e S B U e X B l P S J C d W Z m Z X J O Z X h 0 U m V m c m V z a C I g V m F s d W U 9 I m w w I i A v P j x F b n R y e S B U e X B l P S J G a W x s R W 5 h Y m x l Z C I g V m F s d W U 9 I m w x I i A v P j x F b n R y e S B U e X B l P S J G a W x s Z W R D b 2 1 w b G V 0 Z V J l c 3 V s d F R v V 2 9 y a 3 N o Z W V 0 I i B W Y W x 1 Z T 0 i b D E i I C 8 + P E V u d H J 5 I F R 5 c G U 9 I k Z p b G x U b 0 R h d G F N b 2 R l b E V u Y W J s Z W Q i I F Z h b H V l P S J s M C I g L z 4 8 R W 5 0 c n k g V H l w Z T 0 i S X N Q c m l 2 Y X R l I i B W Y W x 1 Z T 0 i b D A i I C 8 + P E V u d H J 5 I F R 5 c G U 9 I l F 1 Z X J 5 S U Q i I F Z h b H V l P S J z M D k 2 M T R k Z D U t N z Q z N y 0 0 N W M 0 L T h l Z D Q t M T E w N G F j O D E y Z W E 1 I i A v P j x F b n R y e S B U e X B l P S J G a W x s R X J y b 3 J D b 3 V u d C I g V m F s d W U 9 I m w w 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S W 5 k Z X h f T G l z d C I g L z 4 8 R W 5 0 c n k g V H l w Z T 0 i R m l s b E N v b H V t b l R 5 c G V z I i B W Y W x 1 Z T 0 i c 0 J n W U F C Z 1 k 9 I i A v P j x F b n R y e S B U e X B l P S J G a W x s Q 2 9 s d W 1 u T m F t Z X M i I F Z h b H V l P S J z W y Z x d W 9 0 O 0 l u Z G V 4 I F R 5 c G U m c X V v d D s s J n F 1 b 3 Q 7 T G 9 v a 3 V w I H Z h b H V l J n F 1 b 3 Q 7 L C Z x d W 9 0 O 0 V w a W M g Q 2 F 0 L i Z x d W 9 0 O y w m c X V v d D t F c G l j I E 5 h b W U m c X V v d D s s J n F 1 b 3 Q 7 U H J h Y 3 R p Y 2 U g Q X J l Y S Z x d W 9 0 O 1 0 i I C 8 + P E V u d H J 5 I F R 5 c G U 9 I k Z p b G x F c n J v c k N v Z G U i I F Z h b H V l P S J z V W 5 r b m 9 3 b i I g L z 4 8 R W 5 0 c n k g V H l w Z T 0 i R m l s b F N 0 Y X R 1 c y I g V m F s d W U 9 I n N D b 2 1 w b G V 0 Z S I g L z 4 8 R W 5 0 c n k g V H l w Z T 0 i R m l s b E N v d W 5 0 I i B W Y W x 1 Z T 0 i b D I 4 O S I g L z 4 8 R W 5 0 c n k g V H l w Z T 0 i U m V s Y X R p b 2 5 z a G l w S W 5 m b 0 N v b n R h a W 5 l c i I g V m F s d W U 9 I n N 7 J n F 1 b 3 Q 7 Y 2 9 s d W 1 u Q 2 9 1 b n Q m c X V v d D s 6 N S w m c X V v d D t r Z X l D b 2 x 1 b W 5 O Y W 1 l c y Z x d W 9 0 O z p b X S w m c X V v d D t x d W V y e V J l b G F 0 a W 9 u c 2 h p c H M m c X V v d D s 6 W 1 0 s J n F 1 b 3 Q 7 Y 2 9 s d W 1 u S W R l b n R p d G l l c y Z x d W 9 0 O z p b J n F 1 b 3 Q 7 U 2 V j d G l v b j E v S W 5 k Z X g g T G l z d C 9 B d X R v U m V t b 3 Z l Z E N v b H V t b n M x L n t J b m R l e C B U e X B l L D B 9 J n F 1 b 3 Q 7 L C Z x d W 9 0 O 1 N l Y 3 R p b 2 4 x L 0 l u Z G V 4 I E x p c 3 Q v Q X V 0 b 1 J l b W 9 2 Z W R D b 2 x 1 b W 5 z M S 5 7 T G 9 v a 3 V w I H Z h b H V l L D F 9 J n F 1 b 3 Q 7 L C Z x d W 9 0 O 1 N l Y 3 R p b 2 4 x L 0 l u Z G V 4 I E x p c 3 Q v Q X V 0 b 1 J l b W 9 2 Z W R D b 2 x 1 b W 5 z M S 5 7 R X B p Y y B D Y X Q u L D J 9 J n F 1 b 3 Q 7 L C Z x d W 9 0 O 1 N l Y 3 R p b 2 4 x L 0 l u Z G V 4 I E x p c 3 Q v Q X V 0 b 1 J l b W 9 2 Z W R D b 2 x 1 b W 5 z M S 5 7 R X B p Y y B O Y W 1 l L D N 9 J n F 1 b 3 Q 7 L C Z x d W 9 0 O 1 N l Y 3 R p b 2 4 x L 0 l u Z G V 4 I E x p c 3 Q v Q X V 0 b 1 J l b W 9 2 Z W R D b 2 x 1 b W 5 z M S 5 7 U H J h Y 3 R p Y 2 U g Q X J l Y S w 0 f S Z x d W 9 0 O 1 0 s J n F 1 b 3 Q 7 Q 2 9 s d W 1 u Q 2 9 1 b n Q m c X V v d D s 6 N S w m c X V v d D t L Z X l D b 2 x 1 b W 5 O Y W 1 l c y Z x d W 9 0 O z p b X S w m c X V v d D t D b 2 x 1 b W 5 J Z G V u d G l 0 a W V z J n F 1 b 3 Q 7 O l s m c X V v d D t T Z W N 0 a W 9 u M S 9 J b m R l e C B M a X N 0 L 0 F 1 d G 9 S Z W 1 v d m V k Q 2 9 s d W 1 u c z E u e 0 l u Z G V 4 I F R 5 c G U s M H 0 m c X V v d D s s J n F 1 b 3 Q 7 U 2 V j d G l v b j E v S W 5 k Z X g g T G l z d C 9 B d X R v U m V t b 3 Z l Z E N v b H V t b n M x L n t M b 2 9 r d X A g d m F s d W U s M X 0 m c X V v d D s s J n F 1 b 3 Q 7 U 2 V j d G l v b j E v S W 5 k Z X g g T G l z d C 9 B d X R v U m V t b 3 Z l Z E N v b H V t b n M x L n t F c G l j I E N h d C 4 s M n 0 m c X V v d D s s J n F 1 b 3 Q 7 U 2 V j d G l v b j E v S W 5 k Z X g g T G l z d C 9 B d X R v U m V t b 3 Z l Z E N v b H V t b n M x L n t F c G l j I E 5 h b W U s M 3 0 m c X V v d D s s J n F 1 b 3 Q 7 U 2 V j d G l v b j E v S W 5 k Z X g g T G l z d C 9 B d X R v U m V t b 3 Z l Z E N v b H V t b n M x L n t Q c m F j d G l j Z S B B c m V h L D R 9 J n F 1 b 3 Q 7 X S w m c X V v d D t S Z W x h d G l v b n N o a X B J b m Z v J n F 1 b 3 Q 7 O l t d f S I g L z 4 8 R W 5 0 c n k g V H l w Z T 0 i Q W R k Z W R U b 0 R h d G F N b 2 R l b C I g V m F s d W U 9 I m w w I i A v P j w v U 3 R h Y m x l R W 5 0 c m l l c z 4 8 L 0 l 0 Z W 0 + P E l 0 Z W 0 + P E l 0 Z W 1 M b 2 N h d G l v b j 4 8 S X R l b V R 5 c G U + R m 9 y b X V s Y T w v S X R l b V R 5 c G U + P E l 0 Z W 1 Q Y X R o P l N l Y 3 R p b 2 4 x L 0 N v d W 5 0 c z w v S X R l b V B h d G g + P C 9 J d G V t T G 9 j Y X R p b 2 4 + P F N 0 Y W J s Z U V u d H J p Z X M + P E V u d H J 5 I F R 5 c G U 9 I k J 1 Z m Z l c k 5 l e H R S Z W Z y Z X N o I i B W Y W x 1 Z T 0 i b D A i I C 8 + P E V u d H J 5 I F R 5 c G U 9 I k Z p b G x F b m F i b G V k I i B W Y W x 1 Z T 0 i b D E i I C 8 + P E V u d H J 5 I F R 5 c G U 9 I k Z p b G x l Z E N v b X B s Z X R l U m V z d W x 0 V G 9 X b 3 J r c 2 h l Z X Q i I F Z h b H V l P S J s M S I g L z 4 8 R W 5 0 c n k g V H l w Z T 0 i R m l s b E x h c 3 R V c G R h d G V k I i B W Y W x 1 Z T 0 i Z D I w M j U t M D I t M D N U M j E 6 M T Y 6 N D U u N D g 3 N j g 1 N 1 o i I C 8 + P E V u d H J 5 I F R 5 c G U 9 I k Z p b G x U b 0 R h d G F N b 2 R l b E V u Y W J s Z W Q i I F Z h b H V l P S J s M C I g L z 4 8 R W 5 0 c n k g V H l w Z T 0 i S X N Q c m l 2 Y X R l I i B W Y W x 1 Z T 0 i b D A i I C 8 + P E V u d H J 5 I F R 5 c G U 9 I l F 1 Z X J 5 S U Q i I F Z h b H V l P S J z Z m Y 1 Z j U x N T Q t M D J j N y 0 0 N z Q 2 L T h i Z m Y t N G Z k M m I z Y T B i N j c z I i A v P j x F b n R y e S B U e X B l P S J G a W x s Q 2 9 s d W 1 u V H l w Z X M i I F Z h b H V l P S J z Q X d Z R 0 J n W U F B Q V V G Q U E 9 P S 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0 N v d W 5 0 c y I g L z 4 8 R W 5 0 c n k g V H l w Z T 0 i T G 9 h Z G V k V G 9 B b m F s e X N p c 1 N l c n Z p Y 2 V z I i B W Y W x 1 Z T 0 i b D A i I C 8 + P E V u d H J 5 I F R 5 c G U 9 I k Z p b G x F c n J v c k N v d W 5 0 I i B W Y W x 1 Z T 0 i b D A i I C 8 + P E V u d H J 5 I F R 5 c G U 9 I k Z p b G x F c n J v c k N v Z G U i I F Z h b H V l P S J z V W 5 r b m 9 3 b i I g L z 4 8 R W 5 0 c n k g V H l w Z T 0 i R m l s b E N v b H V t b k 5 h b W V z I i B W Y W x 1 Z T 0 i c 1 s m c X V v d D t T c H J p b n Q g Q 2 9 t c G x l d G V k J n F 1 b 3 Q 7 L C Z x d W 9 0 O 1 N 3 a W 0 g T G F u Z X M m c X V v d D s s J n F 1 b 3 Q 7 V 2 9 y a y B D Y X R l Z 2 9 y e S Z x d W 9 0 O y w m c X V v d D t Q c m F j d G l j Z S B B c m V h J n F 1 b 3 Q 7 L C Z x d W 9 0 O 0 V w a W M g T m F t Z S Z x d W 9 0 O y w m c X V v d D t B c 3 N p Z 2 5 l Z S B U e X B l J n F 1 b 3 Q 7 L C Z x d W 9 0 O 0 F z c 2 l n b m V l J n F 1 b 3 Q 7 L C Z x d W 9 0 O 1 B v a W 5 0 c y Z x d W 9 0 O y w m c X V v d D t I b 3 V y c y Z x d W 9 0 O y w m c X V v d D t W Z W 5 k b 3 J z I F R h c 2 s g V H l w Z S Z x d W 9 0 O 1 0 i I C 8 + P E V u d H J 5 I F R 5 c G U 9 I k Z p b G x T d G F 0 d X M i I F Z h b H V l P S J z Q 2 9 t c G x l d G U i I C 8 + P E V u d H J 5 I F R 5 c G U 9 I k Z p b G x D b 3 V u d C I g V m F s d W U 9 I m w 0 N z c x I i A v P j x F b n R y e S B U e X B l P S J S Z W x h d G l v b n N o a X B J b m Z v Q 2 9 u d G F p b m V y I i B W Y W x 1 Z T 0 i c 3 s m c X V v d D t j b 2 x 1 b W 5 D b 3 V u d C Z x d W 9 0 O z o x M C w m c X V v d D t r Z X l D b 2 x 1 b W 5 O Y W 1 l c y Z x d W 9 0 O z p b X S w m c X V v d D t x d W V y e V J l b G F 0 a W 9 u c 2 h p c H M m c X V v d D s 6 W 1 0 s J n F 1 b 3 Q 7 Y 2 9 s d W 1 u S W R l b n R p d G l l c y Z x d W 9 0 O z p b J n F 1 b 3 Q 7 U 2 V j d G l v b j E v Q 2 9 1 b n R z L 0 F 1 d G 9 S Z W 1 v d m V k Q 2 9 s d W 1 u c z E u e 1 N w c m l u d C B D b 2 1 w b G V 0 Z W Q s M H 0 m c X V v d D s s J n F 1 b 3 Q 7 U 2 V j d G l v b j E v Q 2 9 1 b n R z L 0 F 1 d G 9 S Z W 1 v d m V k Q 2 9 s d W 1 u c z E u e 1 N 3 a W 0 g T G F u Z X M s M X 0 m c X V v d D s s J n F 1 b 3 Q 7 U 2 V j d G l v b j E v Q 2 9 1 b n R z L 0 F 1 d G 9 S Z W 1 v d m V k Q 2 9 s d W 1 u c z E u e 1 d v c m s g Q 2 F 0 Z W d v c n k s M n 0 m c X V v d D s s J n F 1 b 3 Q 7 U 2 V j d G l v b j E v Q 2 9 1 b n R z L 0 F 1 d G 9 S Z W 1 v d m V k Q 2 9 s d W 1 u c z E u e 1 B y Y W N 0 a W N l I E F y Z W E s M 3 0 m c X V v d D s s J n F 1 b 3 Q 7 U 2 V j d G l v b j E v Q 2 9 1 b n R z L 0 F 1 d G 9 S Z W 1 v d m V k Q 2 9 s d W 1 u c z E u e 0 V w a W M g T m F t Z S w 0 f S Z x d W 9 0 O y w m c X V v d D t T Z W N 0 a W 9 u M S 9 D b 3 V u d H M v Q X V 0 b 1 J l b W 9 2 Z W R D b 2 x 1 b W 5 z M S 5 7 Q X N z a W d u Z W U g V H l w Z S w 1 f S Z x d W 9 0 O y w m c X V v d D t T Z W N 0 a W 9 u M S 9 D b 3 V u d H M v Q X V 0 b 1 J l b W 9 2 Z W R D b 2 x 1 b W 5 z M S 5 7 Q X N z a W d u Z W U s N n 0 m c X V v d D s s J n F 1 b 3 Q 7 U 2 V j d G l v b j E v Q 2 9 1 b n R z L 0 F 1 d G 9 S Z W 1 v d m V k Q 2 9 s d W 1 u c z E u e 1 B v a W 5 0 c y w 3 f S Z x d W 9 0 O y w m c X V v d D t T Z W N 0 a W 9 u M S 9 D b 3 V u d H M v Q X V 0 b 1 J l b W 9 2 Z W R D b 2 x 1 b W 5 z M S 5 7 S G 9 1 c n M s O H 0 m c X V v d D s s J n F 1 b 3 Q 7 U 2 V j d G l v b j E v Q 2 9 1 b n R z L 0 F 1 d G 9 S Z W 1 v d m V k Q 2 9 s d W 1 u c z E u e 1 Z l b m R v c n M g V G F z a y B U e X B l L D l 9 J n F 1 b 3 Q 7 X S w m c X V v d D t D b 2 x 1 b W 5 D b 3 V u d C Z x d W 9 0 O z o x M C w m c X V v d D t L Z X l D b 2 x 1 b W 5 O Y W 1 l c y Z x d W 9 0 O z p b X S w m c X V v d D t D b 2 x 1 b W 5 J Z G V u d G l 0 a W V z J n F 1 b 3 Q 7 O l s m c X V v d D t T Z W N 0 a W 9 u M S 9 D b 3 V u d H M v Q X V 0 b 1 J l b W 9 2 Z W R D b 2 x 1 b W 5 z M S 5 7 U 3 B y a W 5 0 I E N v b X B s Z X R l Z C w w f S Z x d W 9 0 O y w m c X V v d D t T Z W N 0 a W 9 u M S 9 D b 3 V u d H M v Q X V 0 b 1 J l b W 9 2 Z W R D b 2 x 1 b W 5 z M S 5 7 U 3 d p b S B M Y W 5 l c y w x f S Z x d W 9 0 O y w m c X V v d D t T Z W N 0 a W 9 u M S 9 D b 3 V u d H M v Q X V 0 b 1 J l b W 9 2 Z W R D b 2 x 1 b W 5 z M S 5 7 V 2 9 y a y B D Y X R l Z 2 9 y e S w y f S Z x d W 9 0 O y w m c X V v d D t T Z W N 0 a W 9 u M S 9 D b 3 V u d H M v Q X V 0 b 1 J l b W 9 2 Z W R D b 2 x 1 b W 5 z M S 5 7 U H J h Y 3 R p Y 2 U g Q X J l Y S w z f S Z x d W 9 0 O y w m c X V v d D t T Z W N 0 a W 9 u M S 9 D b 3 V u d H M v Q X V 0 b 1 J l b W 9 2 Z W R D b 2 x 1 b W 5 z M S 5 7 R X B p Y y B O Y W 1 l L D R 9 J n F 1 b 3 Q 7 L C Z x d W 9 0 O 1 N l Y 3 R p b 2 4 x L 0 N v d W 5 0 c y 9 B d X R v U m V t b 3 Z l Z E N v b H V t b n M x L n t B c 3 N p Z 2 5 l Z S B U e X B l L D V 9 J n F 1 b 3 Q 7 L C Z x d W 9 0 O 1 N l Y 3 R p b 2 4 x L 0 N v d W 5 0 c y 9 B d X R v U m V t b 3 Z l Z E N v b H V t b n M x L n t B c 3 N p Z 2 5 l Z S w 2 f S Z x d W 9 0 O y w m c X V v d D t T Z W N 0 a W 9 u M S 9 D b 3 V u d H M v Q X V 0 b 1 J l b W 9 2 Z W R D b 2 x 1 b W 5 z M S 5 7 U G 9 p b n R z L D d 9 J n F 1 b 3 Q 7 L C Z x d W 9 0 O 1 N l Y 3 R p b 2 4 x L 0 N v d W 5 0 c y 9 B d X R v U m V t b 3 Z l Z E N v b H V t b n M x L n t I b 3 V y c y w 4 f S Z x d W 9 0 O y w m c X V v d D t T Z W N 0 a W 9 u M S 9 D b 3 V u d H M v Q X V 0 b 1 J l b W 9 2 Z W R D b 2 x 1 b W 5 z M S 5 7 V m V u Z G 9 y c y B U Y X N r I F R 5 c G U s O X 0 m c X V v d D t d L C Z x d W 9 0 O 1 J l b G F 0 a W 9 u c 2 h p c E l u Z m 8 m c X V v d D s 6 W 1 1 9 I i A v P j x F b n R y e S B U e X B l P S J B Z G R l Z F R v R G F 0 Y U 1 v Z G V s I i B W Y W x 1 Z T 0 i b D A i I C 8 + P C 9 T d G F i b G V F b n R y a W V z P j w v S X R l b T 4 8 S X R l b T 4 8 S X R l b U x v Y 2 F 0 a W 9 u P j x J d G V t V H l w Z T 5 G b 3 J t d W x h P C 9 J d G V t V H l w Z T 4 8 S X R l b V B h d G g + U 2 V j d G l v b j E v S m l y Y S U y M E V 4 c G 9 y d C 9 T b 3 V y Y 2 U 8 L 0 l 0 Z W 1 Q Y X R o P j w v S X R l b U x v Y 2 F 0 a W 9 u P j x T d G F i b G V F b n R y a W V z I C 8 + P C 9 J d G V t P j x J d G V t P j x J d G V t T G 9 j Y X R p b 2 4 + P E l 0 Z W 1 U e X B l P k Z v c m 1 1 b G E 8 L 0 l 0 Z W 1 U e X B l P j x J d G V t U G F 0 a D 5 T Z W N 0 a W 9 u M S 9 T Y W 1 w b G U l M j B G a W x l L 1 N v d X J j Z T w v S X R l b V B h d G g + P C 9 J d G V t T G 9 j Y X R p b 2 4 + P F N 0 Y W J s Z U V u d H J p Z X M g L z 4 8 L 0 l 0 Z W 0 + P E l 0 Z W 0 + P E l 0 Z W 1 M b 2 N h d G l v b j 4 8 S X R l b V R 5 c G U + R m 9 y b X V s Y T w v S X R l b V R 5 c G U + P E l 0 Z W 1 Q Y X R o P l N l Y 3 R p b 2 4 x L 1 N h b X B s Z S U y M E Z p b G U v R m l s d G V y Z W Q l M j B S b 3 d z P C 9 J d G V t U G F 0 a D 4 8 L 0 l 0 Z W 1 M b 2 N h d G l v b j 4 8 U 3 R h Y m x l R W 5 0 c m l l c y A v P j w v S X R l b T 4 8 S X R l b T 4 8 S X R l b U x v Y 2 F 0 a W 9 u P j x J d G V t V H l w Z T 5 G b 3 J t d W x h P C 9 J d G V t V H l w Z T 4 8 S X R l b V B h d G g + U 2 V j d G l v b j E v U 2 F t c G x l J T I w R m l s Z S 9 O Y X Z p Z 2 F 0 a W 9 u M T w v S X R l b V B h d G g + P C 9 J d G V t T G 9 j Y X R p b 2 4 + P F N 0 Y W J s Z U V u d H J p Z X M g L z 4 8 L 0 l 0 Z W 0 + P E l 0 Z W 0 + P E l 0 Z W 1 M b 2 N h d G l v b j 4 8 S X R l b V R 5 c G U + R m 9 y b X V s Y T w v S X R l b V R 5 c G U + P E l 0 Z W 1 Q Y X R o P l N l Y 3 R p b 2 4 x L 1 R y Y W 5 z Z m 9 y b S U y M F N h b X B s Z S U y M E Z p b G U v U 2 9 1 c m N l P C 9 J d G V t U G F 0 a D 4 8 L 0 l 0 Z W 1 M b 2 N h d G l v b j 4 8 U 3 R h Y m x l R W 5 0 c m l l c y A v P j w v S X R l b T 4 8 S X R l b T 4 8 S X R l b U x v Y 2 F 0 a W 9 u P j x J d G V t V H l w Z T 5 G b 3 J t d W x h P C 9 J d G V t V H l w Z T 4 8 S X R l b V B h d G g + U 2 V j d G l v b j E v V H J h b n N m b 3 J t J T I w U 2 F t c G x l J T I w R m l s Z S 9 Q c m 9 t b 3 R l Z C U y M E h l Y W R l c n M 8 L 0 l 0 Z W 1 Q Y X R o P j w v S X R l b U x v Y 2 F 0 a W 9 u P j x T d G F i b G V F b n R y a W V z I C 8 + P C 9 J d G V t P j x J d G V t P j x J d G V t T G 9 j Y X R p b 2 4 + P E l 0 Z W 1 U e X B l P k Z v c m 1 1 b G E 8 L 0 l 0 Z W 1 U e X B l P j x J d G V t U G F 0 a D 5 T Z W N 0 a W 9 u M S 9 U c m F u c 2 Z v c m 0 l M j B G a W x l L 1 N v d X J j Z T w v S X R l b V B h d G g + P C 9 J d G V t T G 9 j Y X R p b 2 4 + P F N 0 Y W J s Z U V u d H J p Z X M g L z 4 8 L 0 l 0 Z W 0 + P E l 0 Z W 0 + P E l 0 Z W 1 M b 2 N h d G l v b j 4 8 S X R l b V R 5 c G U + R m 9 y b X V s Y T w v S X R l b V R 5 c G U + P E l 0 Z W 1 Q Y X R o P l N l Y 3 R p b 2 4 x L 0 p p c m E l M j B F e H B v c n Q v S W 5 2 b 2 t l J T I w Q 3 V z d G 9 t J T I w R n V u Y 3 R p b 2 4 x P C 9 J d G V t U G F 0 a D 4 8 L 0 l 0 Z W 1 M b 2 N h d G l v b j 4 8 U 3 R h Y m x l R W 5 0 c m l l c y A v P j w v S X R l b T 4 8 S X R l b T 4 8 S X R l b U x v Y 2 F 0 a W 9 u P j x J d G V t V H l w Z T 5 G b 3 J t d W x h P C 9 J d G V t V H l w Z T 4 8 S X R l b V B h d G g + U 2 V j d G l v b j E v S m l y Y S U y M E V 4 c G 9 y d C 9 S Z W 5 h b W V k J T I w Q 2 9 s d W 1 u c z E 8 L 0 l 0 Z W 1 Q Y X R o P j w v S X R l b U x v Y 2 F 0 a W 9 u P j x T d G F i b G V F b n R y a W V z I C 8 + P C 9 J d G V t P j x J d G V t P j x J d G V t T G 9 j Y X R p b 2 4 + P E l 0 Z W 1 U e X B l P k Z v c m 1 1 b G E 8 L 0 l 0 Z W 1 U e X B l P j x J d G V t U G F 0 a D 5 T Z W N 0 a W 9 u M S 9 K a X J h J T I w R X h w b 3 J 0 L 1 J l b W 9 2 Z W Q l M j B P d G h l c i U y M E N v b H V t b n M x P C 9 J d G V t U G F 0 a D 4 8 L 0 l 0 Z W 1 M b 2 N h d G l v b j 4 8 U 3 R h Y m x l R W 5 0 c m l l c y A v P j w v S X R l b T 4 8 S X R l b T 4 8 S X R l b U x v Y 2 F 0 a W 9 u P j x J d G V t V H l w Z T 5 G b 3 J t d W x h P C 9 J d G V t V H l w Z T 4 8 S X R l b V B h d G g + U 2 V j d G l v b j E v S m l y Y S U y M E V 4 c G 9 y d C 9 S Z W 1 v d m V k J T I w R H V w b G l j Y X R l c z w v S X R l b V B h d G g + P C 9 J d G V t T G 9 j Y X R p b 2 4 + P F N 0 Y W J s Z U V u d H J p Z X M g L z 4 8 L 0 l 0 Z W 0 + P E l 0 Z W 0 + P E l 0 Z W 1 M b 2 N h d G l v b j 4 8 S X R l b V R 5 c G U + R m 9 y b X V s Y T w v S X R l b V R 5 c G U + P E l 0 Z W 1 Q Y X R o P l N l Y 3 R p b 2 4 x L 0 p p c m E l M j B F e H B v c n Q v U m V t b 3 Z l Z C U y M E N v b H V t b n M 8 L 0 l 0 Z W 1 Q Y X R o P j w v S X R l b U x v Y 2 F 0 a W 9 u P j x T d G F i b G V F b n R y a W V z I C 8 + P C 9 J d G V t P j x J d G V t P j x J d G V t T G 9 j Y X R p b 2 4 + P E l 0 Z W 1 U e X B l P k Z v c m 1 1 b G E 8 L 0 l 0 Z W 1 U e X B l P j x J d G V t U G F 0 a D 5 T Z W N 0 a W 9 u M S 9 J b m R l e C U y M E x p c 3 Q v U 2 9 1 c m N l P C 9 J d G V t U G F 0 a D 4 8 L 0 l 0 Z W 1 M b 2 N h d G l v b j 4 8 U 3 R h Y m x l R W 5 0 c m l l c y A v P j w v S X R l b T 4 8 S X R l b T 4 8 S X R l b U x v Y 2 F 0 a W 9 u P j x J d G V t V H l w Z T 5 G b 3 J t d W x h P C 9 J d G V t V H l w Z T 4 8 S X R l b V B h d G g + U 2 V j d G l v b j E v S m l y Y S U y M E V 4 c G 9 y d C 9 N Z X J n Z W Q l M j B R d W V y a W V z P C 9 J d G V t U G F 0 a D 4 8 L 0 l 0 Z W 1 M b 2 N h d G l v b j 4 8 U 3 R h Y m x l R W 5 0 c m l l c y A v P j w v S X R l b T 4 8 S X R l b T 4 8 S X R l b U x v Y 2 F 0 a W 9 u P j x J d G V t V H l w Z T 5 G b 3 J t d W x h P C 9 J d G V t V H l w Z T 4 8 S X R l b V B h d G g + U 2 V j d G l v b j E v S m l y Y S U y M E V 4 c G 9 y d C 9 F e H B h b m R l Z C U y M E l u Z G V 4 J T I w T G l z d D w v S X R l b V B h d G g + P C 9 J d G V t T G 9 j Y X R p b 2 4 + P F N 0 Y W J s Z U V u d H J p Z X M g L z 4 8 L 0 l 0 Z W 0 + P E l 0 Z W 0 + P E l 0 Z W 1 M b 2 N h d G l v b j 4 8 S X R l b V R 5 c G U + R m 9 y b X V s Y T w v S X R l b V R 5 c G U + P E l 0 Z W 1 Q Y X R o P l N l Y 3 R p b 2 4 x L 0 p p c m E l M j B F e H B v c n Q v U m V u Y W 1 l Z C U y M E N v b H V t b n M z P C 9 J d G V t U G F 0 a D 4 8 L 0 l 0 Z W 1 M b 2 N h d G l v b j 4 8 U 3 R h Y m x l R W 5 0 c m l l c y A v P j w v S X R l b T 4 8 S X R l b T 4 8 S X R l b U x v Y 2 F 0 a W 9 u P j x J d G V t V H l w Z T 5 G b 3 J t d W x h P C 9 J d G V t V H l w Z T 4 8 S X R l b V B h d G g + U 2 V j d G l v b j E v Q 2 9 1 b n R z L 1 N v d X J j Z T w v S X R l b V B h d G g + P C 9 J d G V t T G 9 j Y X R p b 2 4 + P F N 0 Y W J s Z U V u d H J p Z X M g L z 4 8 L 0 l 0 Z W 0 + P E l 0 Z W 0 + P E l 0 Z W 1 M b 2 N h d G l v b j 4 8 S X R l b V R 5 c G U + R m 9 y b X V s Y T w v S X R l b V R 5 c G U + P E l 0 Z W 1 Q Y X R o P l N l Y 3 R p b 2 4 x L 0 N v d W 5 0 c y 9 G a W x 0 Z X J l Z C U y M F J v d 3 M 8 L 0 l 0 Z W 1 Q Y X R o P j w v S X R l b U x v Y 2 F 0 a W 9 u P j x T d G F i b G V F b n R y a W V z I C 8 + P C 9 J d G V t P j x J d G V t P j x J d G V t T G 9 j Y X R p b 2 4 + P E l 0 Z W 1 U e X B l P k Z v c m 1 1 b G E 8 L 0 l 0 Z W 1 U e X B l P j x J d G V t U G F 0 a D 5 T Z W N 0 a W 9 u M S 9 D b 3 V u d H M v R m l s d G V y Z W Q l M j B I a W R k Z W 4 l M j B G a W x l c z E 8 L 0 l 0 Z W 1 Q Y X R o P j w v S X R l b U x v Y 2 F 0 a W 9 u P j x T d G F i b G V F b n R y a W V z I C 8 + P C 9 J d G V t P j x J d G V t P j x J d G V t T G 9 j Y X R p b 2 4 + P E l 0 Z W 1 U e X B l P k Z v c m 1 1 b G E 8 L 0 l 0 Z W 1 U e X B l P j x J d G V t U G F 0 a D 5 T Z W N 0 a W 9 u M S 9 D b 3 V u d H M v S W 5 2 b 2 t l J T I w Q 3 V z d G 9 t J T I w R n V u Y 3 R p b 2 4 x P C 9 J d G V t U G F 0 a D 4 8 L 0 l 0 Z W 1 M b 2 N h d G l v b j 4 8 U 3 R h Y m x l R W 5 0 c m l l c y A v P j w v S X R l b T 4 8 S X R l b T 4 8 S X R l b U x v Y 2 F 0 a W 9 u P j x J d G V t V H l w Z T 5 G b 3 J t d W x h P C 9 J d G V t V H l w Z T 4 8 S X R l b V B h d G g + U 2 V j d G l v b j E v Q 2 9 1 b n R z L 1 J l b m F t Z W Q l M j B D b 2 x 1 b W 5 z M T w v S X R l b V B h d G g + P C 9 J d G V t T G 9 j Y X R p b 2 4 + P F N 0 Y W J s Z U V u d H J p Z X M g L z 4 8 L 0 l 0 Z W 0 + P E l 0 Z W 0 + P E l 0 Z W 1 M b 2 N h d G l v b j 4 8 S X R l b V R 5 c G U + R m 9 y b X V s Y T w v S X R l b V R 5 c G U + P E l 0 Z W 1 Q Y X R o P l N l Y 3 R p b 2 4 x L 0 N v d W 5 0 c y 9 S Z W 1 v d m V k J T I w T 3 R o Z X I l M j B D b 2 x 1 b W 5 z M T w v S X R l b V B h d G g + P C 9 J d G V t T G 9 j Y X R p b 2 4 + P F N 0 Y W J s Z U V u d H J p Z X M g L z 4 8 L 0 l 0 Z W 0 + P E l 0 Z W 0 + P E l 0 Z W 1 M b 2 N h d G l v b j 4 8 S X R l b V R 5 c G U + R m 9 y b X V s Y T w v S X R l b V R 5 c G U + P E l 0 Z W 1 Q Y X R o P l N l Y 3 R p b 2 4 x L 0 N v d W 5 0 c y 9 D a G F u Z 2 V k J T I w V H l w Z T w v S X R l b V B h d G g + P C 9 J d G V t T G 9 j Y X R p b 2 4 + P F N 0 Y W J s Z U V u d H J p Z X M g L z 4 8 L 0 l 0 Z W 0 + P E l 0 Z W 0 + P E l 0 Z W 1 M b 2 N h d G l v b j 4 8 S X R l b V R 5 c G U + R m 9 y b X V s Y T w v S X R l b V R 5 c G U + P E l 0 Z W 1 Q Y X R o P l N l Y 3 R p b 2 4 x L 0 N v d W 5 0 c y 9 S Z W 1 v d m V k J T I w R H V w b G l j Y X R l c z w v S X R l b V B h d G g + P C 9 J d G V t T G 9 j Y X R p b 2 4 + P F N 0 Y W J s Z U V u d H J p Z X M g L z 4 8 L 0 l 0 Z W 0 + P E l 0 Z W 0 + P E l 0 Z W 1 M b 2 N h d G l v b j 4 8 S X R l b V R 5 c G U + R m 9 y b X V s Y T w v S X R l b V R 5 c G U + P E l 0 Z W 1 Q Y X R o P l N l Y 3 R p b 2 4 x L 0 N v d W 5 0 c y 9 S Z W 1 v d m V k J T I w Q 2 9 s d W 1 u c z w v S X R l b V B h d G g + P C 9 J d G V t T G 9 j Y X R p b 2 4 + P F N 0 Y W J s Z U V u d H J p Z X M g L z 4 8 L 0 l 0 Z W 0 + P E l 0 Z W 0 + P E l 0 Z W 1 M b 2 N h d G l v b j 4 8 S X R l b V R 5 c G U + R m 9 y b X V s Y T w v S X R l b V R 5 c G U + P E l 0 Z W 1 Q Y X R o P l N l Y 3 R p b 2 4 x L 0 N v d W 5 0 c y 9 N Z X J n Z W Q l M j B R d W V y a W V z P C 9 J d G V t U G F 0 a D 4 8 L 0 l 0 Z W 1 M b 2 N h d G l v b j 4 8 U 3 R h Y m x l R W 5 0 c m l l c y A v P j w v S X R l b T 4 8 S X R l b T 4 8 S X R l b U x v Y 2 F 0 a W 9 u P j x J d G V t V H l w Z T 5 G b 3 J t d W x h P C 9 J d G V t V H l w Z T 4 8 S X R l b V B h d G g + U 2 V j d G l v b j E v Q 2 9 1 b n R z L 0 V 4 c G F u Z G V k J T I w S W 5 k Z X g l M j B M a X N 0 P C 9 J d G V t U G F 0 a D 4 8 L 0 l 0 Z W 1 M b 2 N h d G l v b j 4 8 U 3 R h Y m x l R W 5 0 c m l l c y A v P j w v S X R l b T 4 8 S X R l b T 4 8 S X R l b U x v Y 2 F 0 a W 9 u P j x J d G V t V H l w Z T 5 G b 3 J t d W x h P C 9 J d G V t V H l w Z T 4 8 S X R l b V B h d G g + U 2 V j d G l v b j E v Q 2 9 1 b n R z L 1 J l b m F t Z W Q l M j B D b 2 x 1 b W 5 z M z w v S X R l b V B h d G g + P C 9 J d G V t T G 9 j Y X R p b 2 4 + P F N 0 Y W J s Z U V u d H J p Z X M g L z 4 8 L 0 l 0 Z W 0 + P E l 0 Z W 0 + P E l 0 Z W 1 M b 2 N h d G l v b j 4 8 S X R l b V R 5 c G U + R m 9 y b X V s Y T w v S X R l b V R 5 c G U + P E l 0 Z W 1 Q Y X R o P l N l Y 3 R p b 2 4 x L 0 N v d W 5 0 c y 9 B Z G R l Z C U y M E N 1 c 3 R v b T w v S X R l b V B h d G g + P C 9 J d G V t T G 9 j Y X R p b 2 4 + P F N 0 Y W J s Z U V u d H J p Z X M g L z 4 8 L 0 l 0 Z W 0 + P E l 0 Z W 0 + P E l 0 Z W 1 M b 2 N h d G l v b j 4 8 S X R l b V R 5 c G U + R m 9 y b X V s Y T w v S X R l b V R 5 c G U + P E l 0 Z W 1 Q Y X R o P l N l Y 3 R p b 2 4 x L 0 N v d W 5 0 c y 9 S Z W 1 v d m V k J T I w Q 2 9 s d W 1 u c z E 8 L 0 l 0 Z W 1 Q Y X R o P j w v S X R l b U x v Y 2 F 0 a W 9 u P j x T d G F i b G V F b n R y a W V z I C 8 + P C 9 J d G V t P j x J d G V t P j x J d G V t T G 9 j Y X R p b 2 4 + P E l 0 Z W 1 U e X B l P k Z v c m 1 1 b G E 8 L 0 l 0 Z W 1 U e X B l P j x J d G V t U G F 0 a D 5 T Z W N 0 a W 9 u M S 9 D b 3 V u d H M v U m V v c m R l c m V k J T I w Q 2 9 s d W 1 u c z w v S X R l b V B h d G g + P C 9 J d G V t T G 9 j Y X R p b 2 4 + P F N 0 Y W J s Z U V u d H J p Z X M g L z 4 8 L 0 l 0 Z W 0 + P E l 0 Z W 0 + P E l 0 Z W 1 M b 2 N h d G l v b j 4 8 S X R l b V R 5 c G U + R m 9 y b X V s Y T w v S X R l b V R 5 c G U + P E l 0 Z W 1 Q Y X R o P l N l Y 3 R p b 2 4 x L 0 N v d W 5 0 c y 9 S Z W 1 v d m V k J T I w Q 2 9 s d W 1 u c z I 8 L 0 l 0 Z W 1 Q Y X R o P j w v S X R l b U x v Y 2 F 0 a W 9 u P j x T d G F i b G V F b n R y a W V z I C 8 + P C 9 J d G V t P j x J d G V t P j x J d G V t T G 9 j Y X R p b 2 4 + P E l 0 Z W 1 U e X B l P k Z v c m 1 1 b G E 8 L 0 l 0 Z W 1 U e X B l P j x J d G V t U G F 0 a D 5 T Z W N 0 a W 9 u M S 9 D b 3 V u d H M v U m V u Y W 1 l Z C U y M E N v b H V t b n M 8 L 0 l 0 Z W 1 Q Y X R o P j w v S X R l b U x v Y 2 F 0 a W 9 u P j x T d G F i b G V F b n R y a W V z I C 8 + P C 9 J d G V t P j x J d G V t P j x J d G V t T G 9 j Y X R p b 2 4 + P E l 0 Z W 1 U e X B l P k Z v c m 1 1 b G E 8 L 0 l 0 Z W 1 U e X B l P j x J d G V t U G F 0 a D 5 T Z W N 0 a W 9 u M S 9 D b 3 V u d H M v Q W R k Z W Q l M j B D d X N 0 b 2 0 x P C 9 J d G V t U G F 0 a D 4 8 L 0 l 0 Z W 1 M b 2 N h d G l v b j 4 8 U 3 R h Y m x l R W 5 0 c m l l c y A v P j w v S X R l b T 4 8 S X R l b T 4 8 S X R l b U x v Y 2 F 0 a W 9 u P j x J d G V t V H l w Z T 5 G b 3 J t d W x h P C 9 J d G V t V H l w Z T 4 8 S X R l b V B h d G g + U 2 V j d G l v b j E v Q 2 9 1 b n R z L 0 l u c 2 V y d G V k J T I w U m 9 1 b m R p b m c 8 L 0 l 0 Z W 1 Q Y X R o P j w v S X R l b U x v Y 2 F 0 a W 9 u P j x T d G F i b G V F b n R y a W V z I C 8 + P C 9 J d G V t P j x J d G V t P j x J d G V t T G 9 j Y X R p b 2 4 + P E l 0 Z W 1 U e X B l P k Z v c m 1 1 b G E 8 L 0 l 0 Z W 1 U e X B l P j x J d G V t U G F 0 a D 5 T Z W N 0 a W 9 u M S 9 D b 3 V u d H M v U m V u Y W 1 l Z C U y M E N v b H V t b n M y P C 9 J d G V t U G F 0 a D 4 8 L 0 l 0 Z W 1 M b 2 N h d G l v b j 4 8 U 3 R h Y m x l R W 5 0 c m l l c y A v P j w v S X R l b T 4 8 S X R l b T 4 8 S X R l b U x v Y 2 F 0 a W 9 u P j x J d G V t V H l w Z T 5 G b 3 J t d W x h P C 9 J d G V t V H l w Z T 4 8 S X R l b V B h d G g + U 2 V j d G l v b j E v Q 2 9 1 b n R z L 1 J l b 3 J k Z X J l Z C U y M E N v b H V t b n M x P C 9 J d G V t U G F 0 a D 4 8 L 0 l 0 Z W 1 M b 2 N h d G l v b j 4 8 U 3 R h Y m x l R W 5 0 c m l l c y A v P j w v S X R l b T 4 8 S X R l b T 4 8 S X R l b U x v Y 2 F 0 a W 9 u P j x J d G V t V H l w Z T 5 G b 3 J t d W x h P C 9 J d G V t V H l w Z T 4 8 S X R l b V B h d G g + U 2 V j d G l v b j E v Q 2 9 1 b n R z L 1 J l b W 9 2 Z W Q l M j B D b 2 x 1 b W 5 z M z w v S X R l b V B h d G g + P C 9 J d G V t T G 9 j Y X R p b 2 4 + P F N 0 Y W J s Z U V u d H J p Z X M g L z 4 8 L 0 l 0 Z W 0 + P E l 0 Z W 0 + P E l 0 Z W 1 M b 2 N h d G l v b j 4 8 S X R l b V R 5 c G U + R m 9 y b X V s Y T w v S X R l b V R 5 c G U + P E l 0 Z W 1 Q Y X R o P l N l Y 3 R p b 2 4 x L 0 N v d W 5 0 c y 9 N Z X J n Z W Q l M j B R d W V y a W V z M T w v S X R l b V B h d G g + P C 9 J d G V t T G 9 j Y X R p b 2 4 + P F N 0 Y W J s Z U V u d H J p Z X M g L z 4 8 L 0 l 0 Z W 0 + P E l 0 Z W 0 + P E l 0 Z W 1 M b 2 N h d G l v b j 4 8 S X R l b V R 5 c G U + R m 9 y b X V s Y T w v S X R l b V R 5 c G U + P E l 0 Z W 1 Q Y X R o P l N l Y 3 R p b 2 4 x L 0 N v d W 5 0 c y 9 F e H B h b m R l Z C U y M E l u Z G V 4 J T I w T G l z d D I 8 L 0 l 0 Z W 1 Q Y X R o P j w v S X R l b U x v Y 2 F 0 a W 9 u P j x T d G F i b G V F b n R y a W V z I C 8 + P C 9 J d G V t P j x J d G V t P j x J d G V t T G 9 j Y X R p b 2 4 + P E l 0 Z W 1 U e X B l P k Z v c m 1 1 b G E 8 L 0 l 0 Z W 1 U e X B l P j x J d G V t U G F 0 a D 5 T Z W N 0 a W 9 u M S 9 D b 3 V u d H M v U m V u Y W 1 l Z C U y M E N v b H V t b n M 4 P C 9 J d G V t U G F 0 a D 4 8 L 0 l 0 Z W 1 M b 2 N h d G l v b j 4 8 U 3 R h Y m x l R W 5 0 c m l l c y A v P j w v S X R l b T 4 8 S X R l b T 4 8 S X R l b U x v Y 2 F 0 a W 9 u P j x J d G V t V H l w Z T 5 G b 3 J t d W x h P C 9 J d G V t V H l w Z T 4 8 S X R l b V B h d G g + U 2 V j d G l v b j E v Q 2 9 1 b n R z L 0 N o Y W 5 n Z W Q l M j B U e X B l M T w v S X R l b V B h d G g + P C 9 J d G V t T G 9 j Y X R p b 2 4 + P F N 0 Y W J s Z U V u d H J p Z X M g L z 4 8 L 0 l 0 Z W 0 + P E l 0 Z W 0 + P E l 0 Z W 1 M b 2 N h d G l v b j 4 8 S X R l b V R 5 c G U + R m 9 y b X V s Y T w v S X R l b V R 5 c G U + P E l 0 Z W 1 Q Y X R o P l N l Y 3 R p b 2 4 x L 0 N v d W 5 0 c y 9 F e H R y Y W N 0 Z W Q l M j B U Z X h 0 J T I w Q m V m b 3 J l J T I w R G V s a W 1 p d G V y P C 9 J d G V t U G F 0 a D 4 8 L 0 l 0 Z W 1 M b 2 N h d G l v b j 4 8 U 3 R h Y m x l R W 5 0 c m l l c y A v P j w v S X R l b T 4 8 S X R l b T 4 8 S X R l b U x v Y 2 F 0 a W 9 u P j x J d G V t V H l w Z T 5 G b 3 J t d W x h P C 9 J d G V t V H l w Z T 4 8 S X R l b V B h d G g + U 2 V j d G l v b j E v Q 2 9 1 b n R z L 0 V 4 d H J h Y 3 R l Z C U y M F R l e H Q l M j B C Z W Z v c m U l M j B E Z W x p b W l 0 Z X I x P C 9 J d G V t U G F 0 a D 4 8 L 0 l 0 Z W 1 M b 2 N h d G l v b j 4 8 U 3 R h Y m x l R W 5 0 c m l l c y A v P j w v S X R l b T 4 8 S X R l b T 4 8 S X R l b U x v Y 2 F 0 a W 9 u P j x J d G V t V H l w Z T 5 G b 3 J t d W x h P C 9 J d G V t V H l w Z T 4 8 S X R l b V B h d G g + U 2 V j d G l v b j E v Q 2 9 1 b n R z L 1 J l c G x h Y 2 V k J T I w V m F s d W U 8 L 0 l 0 Z W 1 Q Y X R o P j w v S X R l b U x v Y 2 F 0 a W 9 u P j x T d G F i b G V F b n R y a W V z I C 8 + P C 9 J d G V t P j x J d G V t P j x J d G V t T G 9 j Y X R p b 2 4 + P E l 0 Z W 1 U e X B l P k Z v c m 1 1 b G E 8 L 0 l 0 Z W 1 U e X B l P j x J d G V t U G F 0 a D 5 T Z W N 0 a W 9 u M S 9 D b 3 V u d H M v Q W R k Z W Q l M j B D d X N 0 b 2 0 z P C 9 J d G V t U G F 0 a D 4 8 L 0 l 0 Z W 1 M b 2 N h d G l v b j 4 8 U 3 R h Y m x l R W 5 0 c m l l c y A v P j w v S X R l b T 4 8 S X R l b T 4 8 S X R l b U x v Y 2 F 0 a W 9 u P j x J d G V t V H l w Z T 5 G b 3 J t d W x h P C 9 J d G V t V H l w Z T 4 8 S X R l b V B h d G g + U 2 V j d G l v b j E v Q 2 9 1 b n R z L 1 J l b W 9 2 Z W Q l M j B D b 2 x 1 b W 5 z N j w v S X R l b V B h d G g + P C 9 J d G V t T G 9 j Y X R p b 2 4 + P F N 0 Y W J s Z U V u d H J p Z X M g L z 4 8 L 0 l 0 Z W 0 + P E l 0 Z W 0 + P E l 0 Z W 1 M b 2 N h d G l v b j 4 8 S X R l b V R 5 c G U + R m 9 y b X V s Y T w v S X R l b V R 5 c G U + P E l 0 Z W 1 Q Y X R o P l N l Y 3 R p b 2 4 x L 0 N v d W 5 0 c y 9 S Z W 9 y Z G V y Z W Q l M j B D b 2 x 1 b W 5 z M z w v S X R l b V B h d G g + P C 9 J d G V t T G 9 j Y X R p b 2 4 + P F N 0 Y W J s Z U V u d H J p Z X M g L z 4 8 L 0 l 0 Z W 0 + P E l 0 Z W 0 + P E l 0 Z W 1 M b 2 N h d G l v b j 4 8 S X R l b V R 5 c G U + R m 9 y b X V s Y T w v S X R l b V R 5 c G U + P E l 0 Z W 1 Q Y X R o P l N l Y 3 R p b 2 4 x L 0 N v d W 5 0 c y 9 S Z W 1 v d m V k J T I w Q 2 9 s d W 1 u c z c 8 L 0 l 0 Z W 1 Q Y X R o P j w v S X R l b U x v Y 2 F 0 a W 9 u P j x T d G F i b G V F b n R y a W V z I C 8 + P C 9 J d G V t P j x J d G V t P j x J d G V t T G 9 j Y X R p b 2 4 + P E l 0 Z W 1 U e X B l P k Z v c m 1 1 b G E 8 L 0 l 0 Z W 1 U e X B l P j x J d G V t U G F 0 a D 5 T Z W N 0 a W 9 u M S 9 D b 3 V u d H M v U m V u Y W 1 l Z C U y M E N v b H V t b n M 2 P C 9 J d G V t U G F 0 a D 4 8 L 0 l 0 Z W 1 M b 2 N h d G l v b j 4 8 U 3 R h Y m x l R W 5 0 c m l l c y A v P j w v S X R l b T 4 8 S X R l b T 4 8 S X R l b U x v Y 2 F 0 a W 9 u P j x J d G V t V H l w Z T 5 G b 3 J t d W x h P C 9 J d G V t V H l w Z T 4 8 S X R l b V B h d G g + U 2 V j d G l v b j E v Q 2 9 1 b n R z L 1 J l b 3 J k Z X J l Z C U y M E N v b H V t b n M 0 P C 9 J d G V t U G F 0 a D 4 8 L 0 l 0 Z W 1 M b 2 N h d G l v b j 4 8 U 3 R h Y m x l R W 5 0 c m l l c y A v P j w v S X R l b T 4 8 S X R l b T 4 8 S X R l b U x v Y 2 F 0 a W 9 u P j x J d G V t V H l w Z T 5 G b 3 J t d W x h P C 9 J d G V t V H l w Z T 4 8 S X R l b V B h d G g + U 2 V j d G l v b j E v Q 2 9 1 b n R z L 0 Z p b H R l c m V k J T I w U m 9 3 c z E 8 L 0 l 0 Z W 1 Q Y X R o P j w v S X R l b U x v Y 2 F 0 a W 9 u P j x T d G F i b G V F b n R y a W V z I C 8 + P C 9 J d G V t P j x J d G V t P j x J d G V t T G 9 j Y X R p b 2 4 + P E l 0 Z W 1 U e X B l P k Z v c m 1 1 b G E 8 L 0 l 0 Z W 1 U e X B l P j x J d G V t U G F 0 a D 5 T Z W N 0 a W 9 u M S 9 D b 3 V u d H M v U m V v c m R l c m V k J T I w Q 2 9 s d W 1 u c z U 8 L 0 l 0 Z W 1 Q Y X R o P j w v S X R l b U x v Y 2 F 0 a W 9 u P j x T d G F i b G V F b n R y a W V z I C 8 + P C 9 J d G V t P j x J d G V t P j x J d G V t T G 9 j Y X R p b 2 4 + P E l 0 Z W 1 U e X B l P k Z v c m 1 1 b G E 8 L 0 l 0 Z W 1 U e X B l P j x J d G V t U G F 0 a D 5 T Z W N 0 a W 9 u M S 9 D b 3 V u d H M v U m V u Y W 1 l Z C U y M E N v b H V t b n M 3 P C 9 J d G V t U G F 0 a D 4 8 L 0 l 0 Z W 1 M b 2 N h d G l v b j 4 8 U 3 R h Y m x l R W 5 0 c m l l c y A v P j w v S X R l b T 4 8 S X R l b T 4 8 S X R l b U x v Y 2 F 0 a W 9 u P j x J d G V t V H l w Z T 5 G b 3 J t d W x h P C 9 J d G V t V H l w Z T 4 8 S X R l b V B h d G g + U 2 V j d G l v b j E v Q 2 9 1 b n R z L 0 N o Y W 5 n Z W Q l M j B U e X B l M j w v S X R l b V B h d G g + P C 9 J d G V t T G 9 j Y X R p b 2 4 + P F N 0 Y W J s Z U V u d H J p Z X M g L z 4 8 L 0 l 0 Z W 0 + P E l 0 Z W 0 + P E l 0 Z W 1 M b 2 N h d G l v b j 4 8 S X R l b V R 5 c G U + R m 9 y b X V s Y T w v S X R l b V R 5 c G U + P E l 0 Z W 1 Q Y X R o P l N l Y 3 R p b 2 4 x L 0 N v d W 5 0 c y 9 S Z W 9 y Z G V y Z W Q l M j B D b 2 x 1 b W 5 z N j w v S X R l b V B h d G g + P C 9 J d G V t T G 9 j Y X R p b 2 4 + P F N 0 Y W J s Z U V u d H J p Z X M g L z 4 8 L 0 l 0 Z W 0 + P E l 0 Z W 0 + P E l 0 Z W 1 M b 2 N h d G l v b j 4 8 S X R l b V R 5 c G U + R m 9 y b X V s Y T w v S X R l b V R 5 c G U + P E l 0 Z W 1 Q Y X R o P l N l Y 3 R p b 2 4 x L 0 N v d W 5 0 c y 9 H c m 9 1 c G V k J T I w U m 9 3 c z w v S X R l b V B h d G g + P C 9 J d G V t T G 9 j Y X R p b 2 4 + P F N 0 Y W J s Z U V u d H J p Z X M g L z 4 8 L 0 l 0 Z W 0 + P E l 0 Z W 0 + P E l 0 Z W 1 M b 2 N h d G l v b j 4 8 S X R l b V R 5 c G U + R m 9 y b X V s Y T w v S X R l b V R 5 c G U + P E l 0 Z W 1 Q Y X R o P l N l Y 3 R p b 2 4 x L 0 N v d W 5 0 c y 9 B Z G R l Z C U y M E N 1 c 3 R v b T U 8 L 0 l 0 Z W 1 Q Y X R o P j w v S X R l b U x v Y 2 F 0 a W 9 u P j x T d G F i b G V F b n R y a W V z I C 8 + P C 9 J d G V t P j x J d G V t P j x J d G V t T G 9 j Y X R p b 2 4 + P E l 0 Z W 1 U e X B l P k Z v c m 1 1 b G E 8 L 0 l 0 Z W 1 U e X B l P j x J d G V t U G F 0 a D 5 T Z W N 0 a W 9 u M S 9 D b 3 V u d H M v U m V v c m R l c m V k J T I w Q 2 9 s d W 1 u c z I 8 L 0 l 0 Z W 1 Q Y X R o P j w v S X R l b U x v Y 2 F 0 a W 9 u P j x T d G F i b G V F b n R y a W V z I C 8 + P C 9 J d G V t P j x J d G V t P j x J d G V t T G 9 j Y X R p b 2 4 + P E l 0 Z W 1 U e X B l P k Z v c m 1 1 b G E 8 L 0 l 0 Z W 1 U e X B l P j x J d G V t U G F 0 a D 5 T Z W N 0 a W 9 u M S 9 K a X J h J T I w R X h w b 3 J 0 L 1 J l b W 9 2 Z W Q l M j B D b 2 x 1 b W 5 z M T w v S X R l b V B h d G g + P C 9 J d G V t T G 9 j Y X R p b 2 4 + P F N 0 Y W J s Z U V u d H J p Z X M g L z 4 8 L 0 l 0 Z W 0 + P E l 0 Z W 0 + P E l 0 Z W 1 M b 2 N h d G l v b j 4 8 S X R l b V R 5 c G U + R m 9 y b X V s Y T w v S X R l b V R 5 c G U + P E l 0 Z W 1 Q Y X R o P l N l Y 3 R p b 2 4 x L 0 p p c m E l M j B F e H B v c n Q v U m V v c m R l c m V k J T I w Q 2 9 s d W 1 u c z w v S X R l b V B h d G g + P C 9 J d G V t T G 9 j Y X R p b 2 4 + P F N 0 Y W J s Z U V u d H J p Z X M g L z 4 8 L 0 l 0 Z W 0 + P E l 0 Z W 0 + P E l 0 Z W 1 M b 2 N h d G l v b j 4 8 S X R l b V R 5 c G U + R m 9 y b X V s Y T w v S X R l b V R 5 c G U + P E l 0 Z W 1 Q Y X R o P l N l Y 3 R p b 2 4 x L 0 p p c m E l M j B F e H B v c n Q v U m V t b 3 Z l Z C U y M E N v b H V t b n M y P C 9 J d G V t U G F 0 a D 4 8 L 0 l 0 Z W 1 M b 2 N h d G l v b j 4 8 U 3 R h Y m x l R W 5 0 c m l l c y A v P j w v S X R l b T 4 8 S X R l b T 4 8 S X R l b U x v Y 2 F 0 a W 9 u P j x J d G V t V H l w Z T 5 G b 3 J t d W x h P C 9 J d G V t V H l w Z T 4 8 S X R l b V B h d G g + U 2 V j d G l v b j E v S m l y Y S U y M E V 4 c G 9 y d C 9 S Z W 5 h b W V k J T I w Q 2 9 s d W 1 u c z w v S X R l b V B h d G g + P C 9 J d G V t T G 9 j Y X R p b 2 4 + P F N 0 Y W J s Z U V u d H J p Z X M g L z 4 8 L 0 l 0 Z W 0 + P E l 0 Z W 0 + P E l 0 Z W 1 M b 2 N h d G l v b j 4 8 S X R l b V R 5 c G U + R m 9 y b X V s Y T w v S X R l b V R 5 c G U + P E l 0 Z W 1 Q Y X R o P l N l Y 3 R p b 2 4 x L 0 p p c m E l M j B F e H B v c n Q v Q W R k Z W Q l M j B D d X N 0 b 2 0 x P C 9 J d G V t U G F 0 a D 4 8 L 0 l 0 Z W 1 M b 2 N h d G l v b j 4 8 U 3 R h Y m x l R W 5 0 c m l l c y A v P j w v S X R l b T 4 8 S X R l b T 4 8 S X R l b U x v Y 2 F 0 a W 9 u P j x J d G V t V H l w Z T 5 G b 3 J t d W x h P C 9 J d G V t V H l w Z T 4 8 S X R l b V B h d G g + U 2 V j d G l v b j E v S m l y Y S U y M E V 4 c G 9 y d C 9 J b n N l c n R l Z C U y M F J v d W 5 k a W 5 n P C 9 J d G V t U G F 0 a D 4 8 L 0 l 0 Z W 1 M b 2 N h d G l v b j 4 8 U 3 R h Y m x l R W 5 0 c m l l c y A v P j w v S X R l b T 4 8 S X R l b T 4 8 S X R l b U x v Y 2 F 0 a W 9 u P j x J d G V t V H l w Z T 5 G b 3 J t d W x h P C 9 J d G V t V H l w Z T 4 8 S X R l b V B h d G g + U 2 V j d G l v b j E v S m l y Y S U y M E V 4 c G 9 y d C 9 S Z W 5 h b W V k J T I w Q 2 9 s d W 1 u c z I 8 L 0 l 0 Z W 1 Q Y X R o P j w v S X R l b U x v Y 2 F 0 a W 9 u P j x T d G F i b G V F b n R y a W V z I C 8 + P C 9 J d G V t P j x J d G V t P j x J d G V t T G 9 j Y X R p b 2 4 + P E l 0 Z W 1 U e X B l P k Z v c m 1 1 b G E 8 L 0 l 0 Z W 1 U e X B l P j x J d G V t U G F 0 a D 5 T Z W N 0 a W 9 u M S 9 K a X J h J T I w R X h w b 3 J 0 L 1 J l b 3 J k Z X J l Z C U y M E N v b H V t b n M x P C 9 J d G V t U G F 0 a D 4 8 L 0 l 0 Z W 1 M b 2 N h d G l v b j 4 8 U 3 R h Y m x l R W 5 0 c m l l c y A v P j w v S X R l b T 4 8 S X R l b T 4 8 S X R l b U x v Y 2 F 0 a W 9 u P j x J d G V t V H l w Z T 5 G b 3 J t d W x h P C 9 J d G V t V H l w Z T 4 8 S X R l b V B h d G g + U 2 V j d G l v b j E v S m l y Y S U y M E V 4 c G 9 y d C 9 S Z W 1 v d m V k J T I w Q 2 9 s d W 1 u c z M 8 L 0 l 0 Z W 1 Q Y X R o P j w v S X R l b U x v Y 2 F 0 a W 9 u P j x T d G F i b G V F b n R y a W V z I C 8 + P C 9 J d G V t P j x J d G V t P j x J d G V t T G 9 j Y X R p b 2 4 + P E l 0 Z W 1 U e X B l P k Z v c m 1 1 b G E 8 L 0 l 0 Z W 1 U e X B l P j x J d G V t U G F 0 a D 5 T Z W N 0 a W 9 u M S 9 K a X J h J T I w R X h w b 3 J 0 L 0 1 l c m d l Z C U y M F F 1 Z X J p Z X M x P C 9 J d G V t U G F 0 a D 4 8 L 0 l 0 Z W 1 M b 2 N h d G l v b j 4 8 U 3 R h Y m x l R W 5 0 c m l l c y A v P j w v S X R l b T 4 8 S X R l b T 4 8 S X R l b U x v Y 2 F 0 a W 9 u P j x J d G V t V H l w Z T 5 G b 3 J t d W x h P C 9 J d G V t V H l w Z T 4 8 S X R l b V B h d G g + U 2 V j d G l v b j E v S m l y Y S U y M E V 4 c G 9 y d C 9 F e H B h b m R l Z C U y M E l u Z G V 4 J T I w T G l z d D I 8 L 0 l 0 Z W 1 Q Y X R o P j w v S X R l b U x v Y 2 F 0 a W 9 u P j x T d G F i b G V F b n R y a W V z I C 8 + P C 9 J d G V t P j x J d G V t P j x J d G V t T G 9 j Y X R p b 2 4 + P E l 0 Z W 1 U e X B l P k Z v c m 1 1 b G E 8 L 0 l 0 Z W 1 U e X B l P j x J d G V t U G F 0 a D 5 T Z W N 0 a W 9 u M S 9 K a X J h J T I w R X h w b 3 J 0 L 1 J l b m F t Z W Q l M j B D b 2 x 1 b W 5 z O D w v S X R l b V B h d G g + P C 9 J d G V t T G 9 j Y X R p b 2 4 + P F N 0 Y W J s Z U V u d H J p Z X M g L z 4 8 L 0 l 0 Z W 0 + P E l 0 Z W 0 + P E l 0 Z W 1 M b 2 N h d G l v b j 4 8 S X R l b V R 5 c G U + R m 9 y b X V s Y T w v S X R l b V R 5 c G U + P E l 0 Z W 1 Q Y X R o P l N l Y 3 R p b 2 4 x L 0 p p c m E l M j B F e H B v c n Q v R X h 0 c m F j d G V k J T I w V G V 4 d C U y M E J l Z m 9 y Z S U y M E R l b G l t a X R l c j w v S X R l b V B h d G g + P C 9 J d G V t T G 9 j Y X R p b 2 4 + P F N 0 Y W J s Z U V u d H J p Z X M g L z 4 8 L 0 l 0 Z W 0 + P E l 0 Z W 0 + P E l 0 Z W 1 M b 2 N h d G l v b j 4 8 S X R l b V R 5 c G U + R m 9 y b X V s Y T w v S X R l b V R 5 c G U + P E l 0 Z W 1 Q Y X R o P l N l Y 3 R p b 2 4 x L 0 p p c m E l M j B F e H B v c n Q v R X h 0 c m F j d G V k J T I w V G V 4 d C U y M E J l Z m 9 y Z S U y M E R l b G l t a X R l c j E 8 L 0 l 0 Z W 1 Q Y X R o P j w v S X R l b U x v Y 2 F 0 a W 9 u P j x T d G F i b G V F b n R y a W V z I C 8 + P C 9 J d G V t P j x J d G V t P j x J d G V t T G 9 j Y X R p b 2 4 + P E l 0 Z W 1 U e X B l P k Z v c m 1 1 b G E 8 L 0 l 0 Z W 1 U e X B l P j x J d G V t U G F 0 a D 5 T Z W N 0 a W 9 u M S 9 K a X J h J T I w R X h w b 3 J 0 L 1 J l c G x h Y 2 V k J T I w V m F s d W U 8 L 0 l 0 Z W 1 Q Y X R o P j w v S X R l b U x v Y 2 F 0 a W 9 u P j x T d G F i b G V F b n R y a W V z I C 8 + P C 9 J d G V t P j x J d G V t P j x J d G V t T G 9 j Y X R p b 2 4 + P E l 0 Z W 1 U e X B l P k Z v c m 1 1 b G E 8 L 0 l 0 Z W 1 U e X B l P j x J d G V t U G F 0 a D 5 T Z W N 0 a W 9 u M S 9 K a X J h J T I w R X h w b 3 J 0 L 0 F k Z G V k J T I w Q 3 V z d G 9 t M z w v S X R l b V B h d G g + P C 9 J d G V t T G 9 j Y X R p b 2 4 + P F N 0 Y W J s Z U V u d H J p Z X M g L z 4 8 L 0 l 0 Z W 0 + P E l 0 Z W 0 + P E l 0 Z W 1 M b 2 N h d G l v b j 4 8 S X R l b V R 5 c G U + R m 9 y b X V s Y T w v S X R l b V R 5 c G U + P E l 0 Z W 1 Q Y X R o P l N l Y 3 R p b 2 4 x L 0 p p c m E l M j B F e H B v c n Q v U m V t b 3 Z l Z C U y M E N v b H V t b n M 2 P C 9 J d G V t U G F 0 a D 4 8 L 0 l 0 Z W 1 M b 2 N h d G l v b j 4 8 U 3 R h Y m x l R W 5 0 c m l l c y A v P j w v S X R l b T 4 8 S X R l b T 4 8 S X R l b U x v Y 2 F 0 a W 9 u P j x J d G V t V H l w Z T 5 G b 3 J t d W x h P C 9 J d G V t V H l w Z T 4 8 S X R l b V B h d G g + U 2 V j d G l v b j E v S m l y Y S U y M E V 4 c G 9 y d C 9 S Z W 1 v d m V k J T I w Q 2 9 s d W 1 u c z c 8 L 0 l 0 Z W 1 Q Y X R o P j w v S X R l b U x v Y 2 F 0 a W 9 u P j x T d G F i b G V F b n R y a W V z I C 8 + P C 9 J d G V t P j x J d G V t P j x J d G V t T G 9 j Y X R p b 2 4 + P E l 0 Z W 1 U e X B l P k Z v c m 1 1 b G E 8 L 0 l 0 Z W 1 U e X B l P j x J d G V t U G F 0 a D 5 T Z W N 0 a W 9 u M S 9 K a X J h J T I w R X h w b 3 J 0 L 0 Z p b H R l c m V k J T I w U m 9 3 c z E 8 L 0 l 0 Z W 1 Q Y X R o P j w v S X R l b U x v Y 2 F 0 a W 9 u P j x T d G F i b G V F b n R y a W V z I C 8 + P C 9 J d G V t P j x J d G V t P j x J d G V t T G 9 j Y X R p b 2 4 + P E l 0 Z W 1 U e X B l P k Z v c m 1 1 b G E 8 L 0 l 0 Z W 1 U e X B l P j x J d G V t U G F 0 a D 5 T Z W N 0 a W 9 u M S 9 K a X J h J T I w R X h w b 3 J 0 L 1 J l b m F t Z W Q l M j B D b 2 x 1 b W 5 z N z w v S X R l b V B h d G g + P C 9 J d G V t T G 9 j Y X R p b 2 4 + P F N 0 Y W J s Z U V u d H J p Z X M g L z 4 8 L 0 l 0 Z W 0 + P E l 0 Z W 0 + P E l 0 Z W 1 M b 2 N h d G l v b j 4 8 S X R l b V R 5 c G U + R m 9 y b X V s Y T w v S X R l b V R 5 c G U + P E l 0 Z W 1 Q Y X R o P l N l Y 3 R p b 2 4 x L 0 p p c m E l M j B F e H B v c n Q v Q 2 h h b m d l Z C U y M F R 5 c G U y P C 9 J d G V t U G F 0 a D 4 8 L 0 l 0 Z W 1 M b 2 N h d G l v b j 4 8 U 3 R h Y m x l R W 5 0 c m l l c y A v P j w v S X R l b T 4 8 S X R l b T 4 8 S X R l b U x v Y 2 F 0 a W 9 u P j x J d G V t V H l w Z T 5 G b 3 J t d W x h P C 9 J d G V t V H l w Z T 4 8 S X R l b V B h d G g + U 2 V j d G l v b j E v S m l y Y S U y M E V 4 c G 9 y d C 9 B Z G R l Z C U y M E N 1 c 3 R v b T w v S X R l b V B h d G g + P C 9 J d G V t T G 9 j Y X R p b 2 4 + P F N 0 Y W J s Z U V u d H J p Z X M g L z 4 8 L 0 l 0 Z W 0 + P E l 0 Z W 0 + P E l 0 Z W 1 M b 2 N h d G l v b j 4 8 S X R l b V R 5 c G U + R m 9 y b X V s Y T w v S X R l b V R 5 c G U + P E l 0 Z W 1 Q Y X R o P l N l Y 3 R p b 2 4 x L 0 N v d W 5 0 c y 9 B Z G R l Z C U y M E N 1 c 3 R v b T Y 8 L 0 l 0 Z W 1 Q Y X R o P j w v S X R l b U x v Y 2 F 0 a W 9 u P j x T d G F i b G V F b n R y a W V z I C 8 + P C 9 J d G V t P j x J d G V t P j x J d G V t T G 9 j Y X R p b 2 4 + P E l 0 Z W 1 U e X B l P k Z v c m 1 1 b G E 8 L 0 l 0 Z W 1 U e X B l P j x J d G V t U G F 0 a D 5 T Z W N 0 a W 9 u M S 9 K a X J h J T I w R X h w b 3 J 0 L 0 F k Z G V k J T I w Q 3 V z d G 9 t N T w v S X R l b V B h d G g + P C 9 J d G V t T G 9 j Y X R p b 2 4 + P F N 0 Y W J s Z U V u d H J p Z X M g L z 4 8 L 0 l 0 Z W 0 + P E l 0 Z W 0 + P E l 0 Z W 1 M b 2 N h d G l v b j 4 8 S X R l b V R 5 c G U + R m 9 y b X V s Y T w v S X R l b V R 5 c G U + P E l 0 Z W 1 Q Y X R o P l N l Y 3 R p b 2 4 x L 0 N v d W 5 0 c y 9 S Z W 5 h b W V k J T I w Q 2 9 s d W 1 u c z k 8 L 0 l 0 Z W 1 Q Y X R o P j w v S X R l b U x v Y 2 F 0 a W 9 u P j x T d G F i b G V F b n R y a W V z I C 8 + P C 9 J d G V t P j x J d G V t P j x J d G V t T G 9 j Y X R p b 2 4 + P E l 0 Z W 1 U e X B l P k Z v c m 1 1 b G E 8 L 0 l 0 Z W 1 U e X B l P j x J d G V t U G F 0 a D 5 T Z W N 0 a W 9 u M S 9 K a X J h J T I w R X h w b 3 J 0 L 0 N o Y W 5 n Z W Q l M j B U e X B l P C 9 J d G V t U G F 0 a D 4 8 L 0 l 0 Z W 1 M b 2 N h d G l v b j 4 8 U 3 R h Y m x l R W 5 0 c m l l c y A v P j w v S X R l b T 4 8 S X R l b T 4 8 S X R l b U x v Y 2 F 0 a W 9 u P j x J d G V t V H l w Z T 5 G b 3 J t d W x h P C 9 J d G V t V H l w Z T 4 8 S X R l b V B h d G g + U 2 V j d G l v b j E v S m l y Y S U y M E V 4 c G 9 y d C 9 S Z W 5 h b W V k J T I w Q 2 9 s d W 1 u c z U 8 L 0 l 0 Z W 1 Q Y X R o P j w v S X R l b U x v Y 2 F 0 a W 9 u P j x T d G F i b G V F b n R y a W V z I C 8 + P C 9 J d G V t P j x J d G V t P j x J d G V t T G 9 j Y X R p b 2 4 + P E l 0 Z W 1 U e X B l P k Z v c m 1 1 b G E 8 L 0 l 0 Z W 1 U e X B l P j x J d G V t U G F 0 a D 5 T Z W N 0 a W 9 u M S 9 K a X J h J T I w R X h w b 3 J 0 L 1 J l b m F t Z W Q l M j B D b 2 x 1 b W 5 z N D w v S X R l b V B h d G g + P C 9 J d G V t T G 9 j Y X R p b 2 4 + P F N 0 Y W J s Z U V u d H J p Z X M g L z 4 8 L 0 l 0 Z W 0 + P E l 0 Z W 0 + P E l 0 Z W 1 M b 2 N h d G l v b j 4 8 S X R l b V R 5 c G U + R m 9 y b X V s Y T w v S X R l b V R 5 c G U + P E l 0 Z W 1 Q Y X R o P l N l Y 3 R p b 2 4 x L 0 p p c m E l M j B F e H B v c n Q v U m V v c m R l c m V k J T I w Q 2 9 s d W 1 u c z I 8 L 0 l 0 Z W 1 Q Y X R o P j w v S X R l b U x v Y 2 F 0 a W 9 u P j x T d G F i b G V F b n R y a W V z I C 8 + P C 9 J d G V t P j x J d G V t P j x J d G V t T G 9 j Y X R p b 2 4 + P E l 0 Z W 1 U e X B l P k Z v c m 1 1 b G E 8 L 0 l 0 Z W 1 U e X B l P j x J d G V t U G F 0 a D 5 T Z W N 0 a W 9 u M S 9 K a X J h J T I w R X h w b 3 J 0 L 1 J l b m F t Z W Q l M j B D b 2 x 1 b W 5 z N j w v S X R l b V B h d G g + P C 9 J d G V t T G 9 j Y X R p b 2 4 + P F N 0 Y W J s Z U V u d H J p Z X M g L z 4 8 L 0 l 0 Z W 0 + P E l 0 Z W 0 + P E l 0 Z W 1 M b 2 N h d G l v b j 4 8 S X R l b V R 5 c G U + R m 9 y b X V s Y T w v S X R l b V R 5 c G U + P E l 0 Z W 1 Q Y X R o P l N l Y 3 R p b 2 4 x L 0 p p c m E l M j B F e H B v c n Q v U m V v c m R l c m V k J T I w Q 2 9 s d W 1 u c z M 8 L 0 l 0 Z W 1 Q Y X R o P j w v S X R l b U x v Y 2 F 0 a W 9 u P j x T d G F i b G V F b n R y a W V z I C 8 + P C 9 J d G V t P j x J d G V t P j x J d G V t T G 9 j Y X R p b 2 4 + P E l 0 Z W 1 U e X B l P k Z v c m 1 1 b G E 8 L 0 l 0 Z W 1 U e X B l P j x J d G V t U G F 0 a D 5 T Z W N 0 a W 9 u M S 9 K a X J h J T I w R X h w b 3 J 0 L 1 J l b m F t Z W Q l M j B D b 2 x 1 b W 5 z O T w v S X R l b V B h d G g + P C 9 J d G V t T G 9 j Y X R p b 2 4 + P F N 0 Y W J s Z U V u d H J p Z X M g L z 4 8 L 0 l 0 Z W 0 + P E l 0 Z W 0 + P E l 0 Z W 1 M b 2 N h d G l v b j 4 8 S X R l b V R 5 c G U + R m 9 y b X V s Y T w v S X R l b V R 5 c G U + P E l 0 Z W 1 Q Y X R o P l N l Y 3 R p b 2 4 x L 0 p p c m E l M j B F e H B v c n Q v U m V v c m R l c m V k J T I w Q 2 9 s d W 1 u c z Q 8 L 0 l 0 Z W 1 Q Y X R o P j w v S X R l b U x v Y 2 F 0 a W 9 u P j x T d G F i b G V F b n R y a W V z I C 8 + P C 9 J d G V t P j x J d G V t P j x J d G V t T G 9 j Y X R p b 2 4 + P E l 0 Z W 1 U e X B l P k Z v c m 1 1 b G E 8 L 0 l 0 Z W 1 U e X B l P j x J d G V t U G F 0 a D 5 T Z W N 0 a W 9 u M S 9 K a X J h J T I w R X h w b 3 J 0 L 1 J l b W 9 2 Z W Q l M j B D b 2 x 1 b W 5 z N D w v S X R l b V B h d G g + P C 9 J d G V t T G 9 j Y X R p b 2 4 + P F N 0 Y W J s Z U V u d H J p Z X M g L z 4 8 L 0 l 0 Z W 0 + P E l 0 Z W 0 + P E l 0 Z W 1 M b 2 N h d G l v b j 4 8 S X R l b V R 5 c G U + R m 9 y b X V s Y T w v S X R l b V R 5 c G U + P E l 0 Z W 1 Q Y X R o P l N l Y 3 R p b 2 4 x L 0 N v d W 5 0 c y 9 S Z W 5 h b W V k J T I w Q 2 9 s d W 1 u c z U 8 L 0 l 0 Z W 1 Q Y X R o P j w v S X R l b U x v Y 2 F 0 a W 9 u P j x T d G F i b G V F b n R y a W V z I C 8 + P C 9 J d G V t P j x J d G V t P j x J d G V t T G 9 j Y X R p b 2 4 + P E l 0 Z W 1 U e X B l P k Z v c m 1 1 b G E 8 L 0 l 0 Z W 1 U e X B l P j x J d G V t U G F 0 a D 5 T Z W N 0 a W 9 u M S 9 D b 3 V u d H M v U m V t b 3 Z l Z C U y M E N v b H V t b n M 0 P C 9 J d G V t U G F 0 a D 4 8 L 0 l 0 Z W 1 M b 2 N h d G l v b j 4 8 U 3 R h Y m x l R W 5 0 c m l l c y A v P j w v S X R l b T 4 8 S X R l b T 4 8 S X R l b U x v Y 2 F 0 a W 9 u P j x J d G V t V H l w Z T 5 G b 3 J t d W x h P C 9 J d G V t V H l w Z T 4 8 S X R l b V B h d G g + U 2 V j d G l v b j E v Q 2 9 1 b n R z L 1 J l b 3 J k Z X J l Z C U y M E N v b H V t b n M 3 P C 9 J d G V t U G F 0 a D 4 8 L 0 l 0 Z W 1 M b 2 N h d G l v b j 4 8 U 3 R h Y m x l R W 5 0 c m l l c y A v P j w v S X R l b T 4 8 S X R l b T 4 8 S X R l b U x v Y 2 F 0 a W 9 u P j x J d G V t V H l w Z T 5 G b 3 J t d W x h P C 9 J d G V t V H l w Z T 4 8 S X R l b V B h d G g + U 2 V j d G l v b j E v S m l y Y S U y M E V 4 c G 9 y d C 9 D a G F u Z 2 V k J T I w V H l w Z T E 8 L 0 l 0 Z W 1 Q Y X R o P j w v S X R l b U x v Y 2 F 0 a W 9 u P j x T d G F i b G V F b n R y a W V z I C 8 + P C 9 J d G V t P j x J d G V t P j x J d G V t T G 9 j Y X R p b 2 4 + P E l 0 Z W 1 U e X B l P k Z v c m 1 1 b G E 8 L 0 l 0 Z W 1 U e X B l P j x J d G V t U G F 0 a D 5 T Z W N 0 a W 9 u M S 9 K a X J h J T I w R X h w b 3 J 0 L 0 Z p b H R l c m V k J T I w U m 9 3 c z I 8 L 0 l 0 Z W 1 Q Y X R o P j w v S X R l b U x v Y 2 F 0 a W 9 u P j x T d G F i b G V F b n R y a W V z I C 8 + P C 9 J d G V t P j x J d G V t P j x J d G V t T G 9 j Y X R p b 2 4 + P E l 0 Z W 1 U e X B l P k Z v c m 1 1 b G E 8 L 0 l 0 Z W 1 U e X B l P j x J d G V t U G F 0 a D 5 T Z W N 0 a W 9 u M S 9 K a X J h J T I w R X h w b 3 J 0 L 0 V 4 c G F u Z G V k J T I w V H J h b n N m b 3 J t J T I w R m l s Z T w v S X R l b V B h d G g + P C 9 J d G V t T G 9 j Y X R p b 2 4 + P F N 0 Y W J s Z U V u d H J p Z X M g L z 4 8 L 0 l 0 Z W 0 + P E l 0 Z W 0 + P E l 0 Z W 1 M b 2 N h d G l v b j 4 8 S X R l b V R 5 c G U + R m 9 y b X V s Y T w v S X R l b V R 5 c G U + P E l 0 Z W 1 Q Y X R o P l N l Y 3 R p b 2 4 x L 0 p p c m E l M j B F e H B v c n Q v U m V t b 3 Z l Z C U y M E R 1 c G x p Y 2 F 0 Z X M x P C 9 J d G V t U G F 0 a D 4 8 L 0 l 0 Z W 1 M b 2 N h d G l v b j 4 8 U 3 R h Y m x l R W 5 0 c m l l c y A v P j w v S X R l b T 4 8 S X R l b T 4 8 S X R l b U x v Y 2 F 0 a W 9 u P j x J d G V t V H l w Z T 5 G b 3 J t d W x h P C 9 J d G V t V H l w Z T 4 8 S X R l b V B h d G g + U 2 V j d G l v b j E v S m l y Y S U y M E V 4 c G 9 y d C 9 S Z W 5 h b W V k J T I w Q 2 9 s d W 1 u c z E w P C 9 J d G V t U G F 0 a D 4 8 L 0 l 0 Z W 1 M b 2 N h d G l v b j 4 8 U 3 R h Y m x l R W 5 0 c m l l c y A v P j w v S X R l b T 4 8 S X R l b T 4 8 S X R l b U x v Y 2 F 0 a W 9 u P j x J d G V t V H l w Z T 5 G b 3 J t d W x h P C 9 J d G V t V H l w Z T 4 8 S X R l b V B h d G g + U 2 V j d G l v b j E v S m l y Y S U y M E V 4 c G 9 y d C 9 S Z W 1 v d m V k J T I w Q 2 9 s d W 1 u c z U 8 L 0 l 0 Z W 1 Q Y X R o P j w v S X R l b U x v Y 2 F 0 a W 9 u P j x T d G F i b G V F b n R y a W V z I C 8 + P C 9 J d G V t P j x J d G V t P j x J d G V t T G 9 j Y X R p b 2 4 + P E l 0 Z W 1 U e X B l P k Z v c m 1 1 b G E 8 L 0 l 0 Z W 1 U e X B l P j x J d G V t U G F 0 a D 5 T Z W N 0 a W 9 u M S 9 K a X J h J T I w R X h w b 3 J 0 L 1 J l b W 9 2 Z W Q l M j B E d X B s a W N h d G V z M j w v S X R l b V B h d G g + P C 9 J d G V t T G 9 j Y X R p b 2 4 + P F N 0 Y W J s Z U V u d H J p Z X M g L z 4 8 L 0 l 0 Z W 0 + P E l 0 Z W 0 + P E l 0 Z W 1 M b 2 N h d G l v b j 4 8 S X R l b V R 5 c G U + R m 9 y b X V s Y T w v S X R l b V R 5 c G U + P E l 0 Z W 1 Q Y X R o P l N l Y 3 R p b 2 4 x L 0 l u Z G V 4 J T I w T G l z d C 9 G a W x 0 Z X J l Z C U y M F J v d 3 M 8 L 0 l 0 Z W 1 Q Y X R o P j w v S X R l b U x v Y 2 F 0 a W 9 u P j x T d G F i b G V F b n R y a W V z I C 8 + P C 9 J d G V t P j x J d G V t P j x J d G V t T G 9 j Y X R p b 2 4 + P E l 0 Z W 1 U e X B l P k Z v c m 1 1 b G E 8 L 0 l 0 Z W 1 U e X B l P j x J d G V t U G F 0 a D 5 T Z W N 0 a W 9 u M S 9 J b m R l e C U y M E x p c 3 Q v R m l s d G V y Z W Q l M j B I a W R k Z W 4 l M j B G a W x l c z E 8 L 0 l 0 Z W 1 Q Y X R o P j w v S X R l b U x v Y 2 F 0 a W 9 u P j x T d G F i b G V F b n R y a W V z I C 8 + P C 9 J d G V t P j x J d G V t P j x J d G V t T G 9 j Y X R p b 2 4 + P E l 0 Z W 1 U e X B l P k Z v c m 1 1 b G E 8 L 0 l 0 Z W 1 U e X B l P j x J d G V t U G F 0 a D 5 T Z W N 0 a W 9 u M S 9 J b m R l e C U y M E x p c 3 Q v S W 5 k Z X g l M j B M a X N 0 J T I w e G x z e F 9 o d H R w c y U z Q S U y R i U y R m J u Y S U y M H N o Y X J l c G 9 p b n Q l M j B j b 2 0 l M k Z z a X R l c y U y R l R Q U U F T Y 3 J 1 b S U y R l N o Y X J l Z C U y M E R v Y 3 V t Z W 5 0 c y U y R l N j c n V t J T J G U 3 B y a W 5 0 J T I w R G F z a G J v Y X J k X 3 B h c m V u d C U y R l N w c m l u d C U y M C 0 l M j B K a X J h J T I w R X h w b 3 J 0 J T J G P C 9 J d G V t U G F 0 a D 4 8 L 0 l 0 Z W 1 M b 2 N h d G l v b j 4 8 U 3 R h Y m x l R W 5 0 c m l l c y A v P j w v S X R l b T 4 8 S X R l b T 4 8 S X R l b U x v Y 2 F 0 a W 9 u P j x J d G V t V H l w Z T 5 G b 3 J t d W x h P C 9 J d G V t V H l w Z T 4 8 S X R l b V B h d G g + U 2 V j d G l v b j E v S W 5 k Z X g l M j B M a X N 0 L 0 l t c G 9 y d G V k J T I w R X h j Z W w l M j B X b 3 J r Y m 9 v a z w v S X R l b V B h d G g + P C 9 J d G V t T G 9 j Y X R p b 2 4 + P F N 0 Y W J s Z U V u d H J p Z X M g L z 4 8 L 0 l 0 Z W 0 + P E l 0 Z W 0 + P E l 0 Z W 1 M b 2 N h d G l v b j 4 8 S X R l b V R 5 c G U + R m 9 y b X V s Y T w v S X R l b V R 5 c G U + P E l 0 Z W 1 Q Y X R o P l N l Y 3 R p b 2 4 x L 0 l u Z G V 4 J T I w T G l z d C 9 J b m R l e C U y M E x p c 3 R f U 2 h l Z X Q 8 L 0 l 0 Z W 1 Q Y X R o P j w v S X R l b U x v Y 2 F 0 a W 9 u P j x T d G F i b G V F b n R y a W V z I C 8 + P C 9 J d G V t P j x J d G V t P j x J d G V t T G 9 j Y X R p b 2 4 + P E l 0 Z W 1 U e X B l P k Z v c m 1 1 b G E 8 L 0 l 0 Z W 1 U e X B l P j x J d G V t U G F 0 a D 5 T Z W N 0 a W 9 u M S 9 J b m R l e C U y M E x p c 3 Q v U H J v b W 9 0 Z W Q l M j B I Z W F k Z X J z P C 9 J d G V t U G F 0 a D 4 8 L 0 l 0 Z W 1 M b 2 N h d G l v b j 4 8 U 3 R h Y m x l R W 5 0 c m l l c y A v P j w v S X R l b T 4 8 S X R l b T 4 8 S X R l b U x v Y 2 F 0 a W 9 u P j x J d G V t V H l w Z T 5 G b 3 J t d W x h P C 9 J d G V t V H l w Z T 4 8 S X R l b V B h d G g + U 2 V j d G l v b j E v S W 5 k Z X g l M j B M a X N 0 L 0 N o Y W 5 n Z W Q l M j B U e X B l P C 9 J d G V t U G F 0 a D 4 8 L 0 l 0 Z W 1 M b 2 N h d G l v b j 4 8 U 3 R h Y m x l R W 5 0 c m l l c y A v P j w v S X R l b T 4 8 S X R l b T 4 8 S X R l b U x v Y 2 F 0 a W 9 u P j x J d G V t V H l w Z T 5 G b 3 J t d W x h P C 9 J d G V t V H l w Z T 4 8 S X R l b V B h d G g + U 2 V j d G l v b j E v Q 2 9 1 b n R z L 0 V 4 c G F u Z G V k J T I w V H J h b n N m b 3 J t J T I w R m l s Z T w v S X R l b V B h d G g + P C 9 J d G V t T G 9 j Y X R p b 2 4 + P F N 0 Y W J s Z U V u d H J p Z X M g L z 4 8 L 0 l 0 Z W 0 + P E l 0 Z W 0 + P E l 0 Z W 1 M b 2 N h d G l v b j 4 8 S X R l b V R 5 c G U + R m 9 y b X V s Y T w v S X R l b V R 5 c G U + P E l 0 Z W 1 Q Y X R o P l N l Y 3 R p b 2 4 x L 0 N v d W 5 0 c y 9 S Z W 5 h b W V k J T I w Q 2 9 s d W 1 u c z Q 8 L 0 l 0 Z W 1 Q Y X R o P j w v S X R l b U x v Y 2 F 0 a W 9 u P j x T d G F i b G V F b n R y a W V z I C 8 + P C 9 J d G V t P j x J d G V t P j x J d G V t T G 9 j Y X R p b 2 4 + P E l 0 Z W 1 U e X B l P k Z v c m 1 1 b G E 8 L 0 l 0 Z W 1 U e X B l P j x J d G V t U G F 0 a D 5 T Z W N 0 a W 9 u M S 9 D b 3 V u d H M v U m V t b 3 Z l Z C U y M E R 1 c G x p Y 2 F 0 Z X M x P C 9 J d G V t U G F 0 a D 4 8 L 0 l 0 Z W 1 M b 2 N h d G l v b j 4 8 U 3 R h Y m x l R W 5 0 c m l l c y A v P j w v S X R l b T 4 8 S X R l b T 4 8 S X R l b U x v Y 2 F 0 a W 9 u P j x J d G V t V H l w Z T 5 B b G x G b 3 J t d W x h c z w v S X R l b V R 5 c G U + P E l 0 Z W 1 Q Y X R o I C 8 + P C 9 J d G V t T G 9 j Y X R p b 2 4 + P F N 0 Y W J s Z U V u d H J p Z X M + P E V u d H J 5 I F R 5 c G U 9 I l F 1 Z X J 5 R 3 J v d X B z I i B W Y W x 1 Z T 0 i c 0 F n Q U F B Q U F B Q U F D c H l n e H R y a 2 h y V D V J c V B B M k h O O G l s S D F S e V l X N X p a b T l 5 Y l N C R 2 F X e G x J R 1 p 5 Y j I w Z 1 N t b H l Z U 0 J G Z U h C d m N u U U F B Q U F B Q U F B Q U F B Q U F G R T B h R k R R V z N r R 3 B 4 b 3 h J c U F p M W x R N U l a V 3 h 3 W l h J Z 1 V Y V m x j b W x s Y 3 d B Q n F j b 0 1 i Y T V J Y T A r U 0 t q d 0 5 o e m Z J c F F B Q U F B Q T 0 i I C 8 + P E V u d H J 5 I F R 5 c G U 9 I l J l b G F 0 a W 9 u c 2 h p c H M i I F Z h b H V l P S J z Q U F B Q U F B P T 0 i I C 8 + P C 9 T d G F i b G V F b n R y a W V z P j w v S X R l b T 4 8 L 0 l 0 Z W 1 z P j w v T G 9 j Y W x Q Y W N r Y W d l T W V 0 Y W R h d G F G a W x l P h Y A A A B Q S w U G A A A A A A A A A A A A A A A A A A A A A A A A 2 g A A A A E A A A D Q j J 3 f A R X R E Y x 6 A M B P w p f r A Q A A A A Q W x K 9 x t B t C p P E A x T Z S H f Y A A A A A A g A A A A A A A 2 Y A A M A A A A A Q A A A A s J E M 7 D A T d 3 P N p I z X L f z n m g A A A A A E g A A A o A A A A B A A A A D B q L c T J y V Z S c J d V L 0 i h l / g U A A A A P K 5 Y y O u e r 1 L F v J K w N Y C 2 A / F P r X v R x I n q f Z S B T E e U D 1 H 3 x r B F z 6 4 u G 1 L J 5 L y A i e f J L b 3 a x B S k 8 n x b q n F 6 5 I E k c G 1 N 1 H z u J V h 8 b J 1 1 I l M F R X + F A A A A I 9 N 1 + q j G u 5 u Q W G M E Z U 1 c + a J J M 2 V < / D a t a M a s h u p > 
</file>

<file path=customXml/item6.xml><?xml version="1.0" encoding="utf-8"?>
<ct:contentTypeSchema xmlns:ct="http://schemas.microsoft.com/office/2006/metadata/contentType" xmlns:ma="http://schemas.microsoft.com/office/2006/metadata/properties/metaAttributes" ct:_="" ma:_="" ma:contentTypeName="Document" ma:contentTypeID="0x010100F0ED21902FBADF4DA0B1E492D81B09BB" ma:contentTypeVersion="4" ma:contentTypeDescription="Create a new document." ma:contentTypeScope="" ma:versionID="e4a5f8d2e1c3a9e5c66e4b7eda567239">
  <xsd:schema xmlns:xsd="http://www.w3.org/2001/XMLSchema" xmlns:xs="http://www.w3.org/2001/XMLSchema" xmlns:p="http://schemas.microsoft.com/office/2006/metadata/properties" xmlns:ns2="94a289a3-f8e2-4422-b6b0-8a1356c69a19" targetNamespace="http://schemas.microsoft.com/office/2006/metadata/properties" ma:root="true" ma:fieldsID="0e5df1ba378556fac1f88ff05e9df854" ns2:_="">
    <xsd:import namespace="94a289a3-f8e2-4422-b6b0-8a1356c69a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a289a3-f8e2-4422-b6b0-8a1356c69a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 J i r a _ E x p o r t < / K e y > < V a l u e   x m l n s : a = " h t t p : / / s c h e m a s . d a t a c o n t r a c t . o r g / 2 0 0 4 / 0 7 / M i c r o s o f t . A n a l y s i s S e r v i c e s . C o m m o n " > < a : H a s F o c u s > t r u e < / a : H a s F o c u s > < a : S i z e A t D p i 9 6 > 1 2 3 < / a : S i z e A t D p i 9 6 > < a : V i s i b l e > t r u e < / a : V i s i b l e > < / V a l u e > < / K e y V a l u e O f s t r i n g S a n d b o x E d i t o r . M e a s u r e G r i d S t a t e S c d E 3 5 R y > < / A r r a y O f K e y V a l u e O f s t r i n g S a n d b o x E d i t o r . M e a s u r e G r i d S t a t e S c d E 3 5 R y > ] ] > < / C u s t o m C o n t e n t > < / G e m i n i > 
</file>

<file path=customXml/item8.xml>��< ? x m l   v e r s i o n = " 1 . 0 "   e n c o d i n g = " U T F - 1 6 " ? > < G e m i n i   x m l n s = " h t t p : / / g e m i n i / p i v o t c u s t o m i z a t i o n / S a n d b o x N o n E m p t y " > < C u s t o m C o n t e n t > < ! [ C D A T A [ 1 ] ] > < / 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D331AB33-528F-454A-9A62-5A90253913CF}">
  <ds:schemaRefs>
    <ds:schemaRef ds:uri="http://schemas.microsoft.com/sharepoint/v3/contenttype/forms"/>
  </ds:schemaRefs>
</ds:datastoreItem>
</file>

<file path=customXml/itemProps10.xml><?xml version="1.0" encoding="utf-8"?>
<ds:datastoreItem xmlns:ds="http://schemas.openxmlformats.org/officeDocument/2006/customXml" ds:itemID="{2C33BA28-0EBD-42A4-825D-177C05FFFCF2}">
  <ds:schemaRefs>
    <ds:schemaRef ds:uri="http://gemini/pivotcustomization/ClientWindowXML"/>
  </ds:schemaRefs>
</ds:datastoreItem>
</file>

<file path=customXml/itemProps11.xml><?xml version="1.0" encoding="utf-8"?>
<ds:datastoreItem xmlns:ds="http://schemas.openxmlformats.org/officeDocument/2006/customXml" ds:itemID="{9E268C5D-7719-46A6-AA25-E4E8193899D4}">
  <ds:schemaRefs>
    <ds:schemaRef ds:uri="http://gemini/pivotcustomization/Diagrams"/>
  </ds:schemaRefs>
</ds:datastoreItem>
</file>

<file path=customXml/itemProps12.xml><?xml version="1.0" encoding="utf-8"?>
<ds:datastoreItem xmlns:ds="http://schemas.openxmlformats.org/officeDocument/2006/customXml" ds:itemID="{543F497C-9799-44CF-9E73-48E614FB579B}">
  <ds:schemaRefs>
    <ds:schemaRef ds:uri="http://gemini/pivotcustomization/TableWidget"/>
  </ds:schemaRefs>
</ds:datastoreItem>
</file>

<file path=customXml/itemProps13.xml><?xml version="1.0" encoding="utf-8"?>
<ds:datastoreItem xmlns:ds="http://schemas.openxmlformats.org/officeDocument/2006/customXml" ds:itemID="{BC80757F-3BC4-464E-AC79-FDDEAC5492BB}">
  <ds:schemaRefs>
    <ds:schemaRef ds:uri="http://gemini/pivotcustomization/IsSandboxEmbedded"/>
  </ds:schemaRefs>
</ds:datastoreItem>
</file>

<file path=customXml/itemProps14.xml><?xml version="1.0" encoding="utf-8"?>
<ds:datastoreItem xmlns:ds="http://schemas.openxmlformats.org/officeDocument/2006/customXml" ds:itemID="{408A98AA-6552-4CD7-AAC8-ECA282DA11B5}">
  <ds:schemaRefs>
    <ds:schemaRef ds:uri="http://gemini/pivotcustomization/ErrorCache"/>
  </ds:schemaRefs>
</ds:datastoreItem>
</file>

<file path=customXml/itemProps15.xml><?xml version="1.0" encoding="utf-8"?>
<ds:datastoreItem xmlns:ds="http://schemas.openxmlformats.org/officeDocument/2006/customXml" ds:itemID="{61FE30F9-AE03-4A99-B03B-C1F7C50F9769}">
  <ds:schemaRefs>
    <ds:schemaRef ds:uri="http://gemini/pivotcustomization/PowerPivotVersion"/>
  </ds:schemaRefs>
</ds:datastoreItem>
</file>

<file path=customXml/itemProps16.xml><?xml version="1.0" encoding="utf-8"?>
<ds:datastoreItem xmlns:ds="http://schemas.openxmlformats.org/officeDocument/2006/customXml" ds:itemID="{E4B374C6-0E72-46E7-80AF-264FD55A6C7A}">
  <ds:schemaRefs>
    <ds:schemaRef ds:uri="http://gemini/pivotcustomization/ShowHidden"/>
  </ds:schemaRefs>
</ds:datastoreItem>
</file>

<file path=customXml/itemProps17.xml><?xml version="1.0" encoding="utf-8"?>
<ds:datastoreItem xmlns:ds="http://schemas.openxmlformats.org/officeDocument/2006/customXml" ds:itemID="{3F4CAEC9-0816-4CF9-85BB-AE4D864F0DA1}">
  <ds:schemaRefs>
    <ds:schemaRef ds:uri="http://gemini/pivotcustomization/TableXML_Jira_Export"/>
  </ds:schemaRefs>
</ds:datastoreItem>
</file>

<file path=customXml/itemProps18.xml><?xml version="1.0" encoding="utf-8"?>
<ds:datastoreItem xmlns:ds="http://schemas.openxmlformats.org/officeDocument/2006/customXml" ds:itemID="{DEADC67C-D58A-4768-ABB9-26C10674CF84}">
  <ds:schemaRefs>
    <ds:schemaRef ds:uri="http://gemini/pivotcustomization/TableOrder"/>
  </ds:schemaRefs>
</ds:datastoreItem>
</file>

<file path=customXml/itemProps19.xml><?xml version="1.0" encoding="utf-8"?>
<ds:datastoreItem xmlns:ds="http://schemas.openxmlformats.org/officeDocument/2006/customXml" ds:itemID="{E2B5EFB7-A3FD-47EC-BD99-6ABE267B7A7A}">
  <ds:schemaRefs>
    <ds:schemaRef ds:uri="http://gemini/pivotcustomization/RelationshipAutoDetectionEnabled"/>
  </ds:schemaRefs>
</ds:datastoreItem>
</file>

<file path=customXml/itemProps2.xml><?xml version="1.0" encoding="utf-8"?>
<ds:datastoreItem xmlns:ds="http://schemas.openxmlformats.org/officeDocument/2006/customXml" ds:itemID="{AA4AF29B-DFA8-423E-8964-BA8AD3D6A05D}">
  <ds:schemaRefs>
    <ds:schemaRef ds:uri="http://gemini/pivotcustomization/ManualCalcMode"/>
  </ds:schemaRefs>
</ds:datastoreItem>
</file>

<file path=customXml/itemProps20.xml><?xml version="1.0" encoding="utf-8"?>
<ds:datastoreItem xmlns:ds="http://schemas.openxmlformats.org/officeDocument/2006/customXml" ds:itemID="{9B33106B-0A4B-44C1-ADE6-8A72877F9438}">
  <ds:schemaRefs>
    <ds:schemaRef ds:uri="http://schemas.microsoft.com/office/infopath/2007/PartnerControls"/>
    <ds:schemaRef ds:uri="http://purl.org/dc/elements/1.1/"/>
    <ds:schemaRef ds:uri="http://www.w3.org/XML/1998/namespace"/>
    <ds:schemaRef ds:uri="http://schemas.openxmlformats.org/package/2006/metadata/core-properties"/>
    <ds:schemaRef ds:uri="http://purl.org/dc/terms/"/>
    <ds:schemaRef ds:uri="http://purl.org/dc/dcmitype/"/>
    <ds:schemaRef ds:uri="http://schemas.microsoft.com/office/2006/documentManagement/types"/>
    <ds:schemaRef ds:uri="http://schemas.microsoft.com/office/2006/metadata/properties"/>
    <ds:schemaRef ds:uri="94a289a3-f8e2-4422-b6b0-8a1356c69a19"/>
  </ds:schemaRefs>
</ds:datastoreItem>
</file>

<file path=customXml/itemProps3.xml><?xml version="1.0" encoding="utf-8"?>
<ds:datastoreItem xmlns:ds="http://schemas.openxmlformats.org/officeDocument/2006/customXml" ds:itemID="{70E5D47B-D8E1-4492-92D7-83C6A1535B45}">
  <ds:schemaRefs>
    <ds:schemaRef ds:uri="http://gemini/pivotcustomization/FormulaBarState"/>
  </ds:schemaRefs>
</ds:datastoreItem>
</file>

<file path=customXml/itemProps4.xml><?xml version="1.0" encoding="utf-8"?>
<ds:datastoreItem xmlns:ds="http://schemas.openxmlformats.org/officeDocument/2006/customXml" ds:itemID="{93AFB099-AE8C-47CF-82A1-3359EEA523A3}">
  <ds:schemaRefs>
    <ds:schemaRef ds:uri="http://gemini/pivotcustomization/LinkedTableUpdateMode"/>
  </ds:schemaRefs>
</ds:datastoreItem>
</file>

<file path=customXml/itemProps5.xml><?xml version="1.0" encoding="utf-8"?>
<ds:datastoreItem xmlns:ds="http://schemas.openxmlformats.org/officeDocument/2006/customXml" ds:itemID="{4306A7B6-ECBD-47AC-ADDA-7CA6F917C9C9}">
  <ds:schemaRefs>
    <ds:schemaRef ds:uri="http://schemas.microsoft.com/DataMashup"/>
  </ds:schemaRefs>
</ds:datastoreItem>
</file>

<file path=customXml/itemProps6.xml><?xml version="1.0" encoding="utf-8"?>
<ds:datastoreItem xmlns:ds="http://schemas.openxmlformats.org/officeDocument/2006/customXml" ds:itemID="{962EE5A1-2FAF-4BDA-9816-4C0103066D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a289a3-f8e2-4422-b6b0-8a1356c69a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CBB370F2-3CB7-4F69-ABAD-164B81274FD4}">
  <ds:schemaRefs>
    <ds:schemaRef ds:uri="http://gemini/pivotcustomization/MeasureGridState"/>
  </ds:schemaRefs>
</ds:datastoreItem>
</file>

<file path=customXml/itemProps8.xml><?xml version="1.0" encoding="utf-8"?>
<ds:datastoreItem xmlns:ds="http://schemas.openxmlformats.org/officeDocument/2006/customXml" ds:itemID="{D57130D4-4479-4B6F-8006-D4F049366519}">
  <ds:schemaRefs>
    <ds:schemaRef ds:uri="http://gemini/pivotcustomization/SandboxNonEmpty"/>
  </ds:schemaRefs>
</ds:datastoreItem>
</file>

<file path=customXml/itemProps9.xml><?xml version="1.0" encoding="utf-8"?>
<ds:datastoreItem xmlns:ds="http://schemas.openxmlformats.org/officeDocument/2006/customXml" ds:itemID="{2BD8A691-4861-49FF-ADEC-B14DC665FC72}">
  <ds:schemaRefs>
    <ds:schemaRef ds:uri="http://gemini/pivotcustomization/ShowImplicitMeasures"/>
  </ds:schemaRefs>
</ds:datastoreItem>
</file>

<file path=docMetadata/LabelInfo.xml><?xml version="1.0" encoding="utf-8"?>
<clbl:labelList xmlns:clbl="http://schemas.microsoft.com/office/2020/mipLabelMetadata">
  <clbl:label id="{f786616f-5bb4-45d1-b9c4-7a19bded0f1d}" enabled="1" method="Standard" siteId="{97be21fd-c601-4b16-9920-f5accc69da65}"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Index List</vt:lpstr>
      <vt:lpstr>Jira Export</vt:lpstr>
      <vt:lpstr>Counts</vt:lpstr>
      <vt:lpstr>Dashboard_Tables</vt:lpstr>
      <vt:lpstr>SL_Tables</vt:lpstr>
      <vt:lpstr>TPQA Dashboard</vt:lpstr>
      <vt:lpstr>Swim Lane Dashboard</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 Xiuyun</dc:creator>
  <cp:keywords/>
  <dc:description/>
  <cp:lastModifiedBy>Cruz, Ricky</cp:lastModifiedBy>
  <cp:revision/>
  <dcterms:created xsi:type="dcterms:W3CDTF">2022-04-29T15:55:33Z</dcterms:created>
  <dcterms:modified xsi:type="dcterms:W3CDTF">2025-02-03T21:49:29Z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86616f-5bb4-45d1-b9c4-7a19bded0f1d_Enabled">
    <vt:lpwstr>true</vt:lpwstr>
  </property>
  <property fmtid="{D5CDD505-2E9C-101B-9397-08002B2CF9AE}" pid="3" name="MSIP_Label_f786616f-5bb4-45d1-b9c4-7a19bded0f1d_SetDate">
    <vt:lpwstr>2023-08-07T19:17:22Z</vt:lpwstr>
  </property>
  <property fmtid="{D5CDD505-2E9C-101B-9397-08002B2CF9AE}" pid="4" name="MSIP_Label_f786616f-5bb4-45d1-b9c4-7a19bded0f1d_Method">
    <vt:lpwstr>Standard</vt:lpwstr>
  </property>
  <property fmtid="{D5CDD505-2E9C-101B-9397-08002B2CF9AE}" pid="5" name="MSIP_Label_f786616f-5bb4-45d1-b9c4-7a19bded0f1d_Name">
    <vt:lpwstr>Public</vt:lpwstr>
  </property>
  <property fmtid="{D5CDD505-2E9C-101B-9397-08002B2CF9AE}" pid="6" name="MSIP_Label_f786616f-5bb4-45d1-b9c4-7a19bded0f1d_SiteId">
    <vt:lpwstr>97be21fd-c601-4b16-9920-f5accc69da65</vt:lpwstr>
  </property>
  <property fmtid="{D5CDD505-2E9C-101B-9397-08002B2CF9AE}" pid="7" name="MSIP_Label_f786616f-5bb4-45d1-b9c4-7a19bded0f1d_ActionId">
    <vt:lpwstr>0c0d7297-ad25-4078-a636-931ec1419db9</vt:lpwstr>
  </property>
  <property fmtid="{D5CDD505-2E9C-101B-9397-08002B2CF9AE}" pid="8" name="MSIP_Label_f786616f-5bb4-45d1-b9c4-7a19bded0f1d_ContentBits">
    <vt:lpwstr>0</vt:lpwstr>
  </property>
  <property fmtid="{D5CDD505-2E9C-101B-9397-08002B2CF9AE}" pid="9" name="ContentTypeId">
    <vt:lpwstr>0x010100F0ED21902FBADF4DA0B1E492D81B09BB</vt:lpwstr>
  </property>
  <property fmtid="{D5CDD505-2E9C-101B-9397-08002B2CF9AE}" pid="10" name="MediaServiceImageTags">
    <vt:lpwstr/>
  </property>
</Properties>
</file>